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plfaria\Dropbox\Jose Shared Folder\ModelSEED2.0\Manuscript\Supplementary Material\Supplementary Tables\"/>
    </mc:Choice>
  </mc:AlternateContent>
  <xr:revisionPtr revIDLastSave="0" documentId="13_ncr:1_{2514705D-35D6-4247-A3D6-072EA78DCA76}" xr6:coauthVersionLast="47" xr6:coauthVersionMax="47" xr10:uidLastSave="{00000000-0000-0000-0000-000000000000}"/>
  <bookViews>
    <workbookView xWindow="7680" yWindow="2265" windowWidth="33060" windowHeight="19020" xr2:uid="{229D0237-1BAE-4332-A3C1-99F730CE41E2}"/>
  </bookViews>
  <sheets>
    <sheet name="Supp Table S4" sheetId="18" r:id="rId1"/>
    <sheet name="raw_data" sheetId="15" r:id="rId2"/>
    <sheet name="taxonomy" sheetId="17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415" i="18" l="1"/>
  <c r="C5415" i="18"/>
  <c r="E5415" i="18" s="1"/>
  <c r="D5414" i="18"/>
  <c r="C5414" i="18"/>
  <c r="E5414" i="18" s="1"/>
  <c r="D5413" i="18"/>
  <c r="C5413" i="18"/>
  <c r="E5413" i="18" s="1"/>
  <c r="D5412" i="18"/>
  <c r="E5412" i="18" s="1"/>
  <c r="C5412" i="18"/>
  <c r="D5411" i="18"/>
  <c r="C5411" i="18"/>
  <c r="D5410" i="18"/>
  <c r="C5410" i="18"/>
  <c r="E5410" i="18" s="1"/>
  <c r="D5409" i="18"/>
  <c r="C5409" i="18"/>
  <c r="D5408" i="18"/>
  <c r="C5408" i="18"/>
  <c r="E5408" i="18" s="1"/>
  <c r="D5407" i="18"/>
  <c r="C5407" i="18"/>
  <c r="E5407" i="18" s="1"/>
  <c r="D5406" i="18"/>
  <c r="C5406" i="18"/>
  <c r="D5405" i="18"/>
  <c r="C5405" i="18"/>
  <c r="D5404" i="18"/>
  <c r="C5404" i="18"/>
  <c r="D4549" i="18"/>
  <c r="C4549" i="18"/>
  <c r="D5314" i="18"/>
  <c r="C5314" i="18"/>
  <c r="D4548" i="18"/>
  <c r="C4548" i="18"/>
  <c r="D5313" i="18"/>
  <c r="C5313" i="18"/>
  <c r="D5312" i="18"/>
  <c r="C5312" i="18"/>
  <c r="D5311" i="18"/>
  <c r="C5311" i="18"/>
  <c r="D5310" i="18"/>
  <c r="C5310" i="18"/>
  <c r="E5309" i="18"/>
  <c r="D5309" i="18"/>
  <c r="C5309" i="18"/>
  <c r="D5308" i="18"/>
  <c r="C5308" i="18"/>
  <c r="D5307" i="18"/>
  <c r="C5307" i="18"/>
  <c r="D5306" i="18"/>
  <c r="C5306" i="18"/>
  <c r="D5305" i="18"/>
  <c r="C5305" i="18"/>
  <c r="D5304" i="18"/>
  <c r="C5304" i="18"/>
  <c r="D5303" i="18"/>
  <c r="C5303" i="18"/>
  <c r="D4547" i="18"/>
  <c r="C4547" i="18"/>
  <c r="D5302" i="18"/>
  <c r="C5302" i="18"/>
  <c r="D5301" i="18"/>
  <c r="C5301" i="18"/>
  <c r="D5300" i="18"/>
  <c r="C5300" i="18"/>
  <c r="D5299" i="18"/>
  <c r="C5299" i="18"/>
  <c r="D5298" i="18"/>
  <c r="C5298" i="18"/>
  <c r="D5297" i="18"/>
  <c r="C5297" i="18"/>
  <c r="D5296" i="18"/>
  <c r="C5296" i="18"/>
  <c r="D5295" i="18"/>
  <c r="C5295" i="18"/>
  <c r="D5294" i="18"/>
  <c r="C5294" i="18"/>
  <c r="D5293" i="18"/>
  <c r="C5293" i="18"/>
  <c r="D4546" i="18"/>
  <c r="C4546" i="18"/>
  <c r="D5292" i="18"/>
  <c r="C5292" i="18"/>
  <c r="D4545" i="18"/>
  <c r="C4545" i="18"/>
  <c r="D5291" i="18"/>
  <c r="C5291" i="18"/>
  <c r="D5290" i="18"/>
  <c r="C5290" i="18"/>
  <c r="D5289" i="18"/>
  <c r="C5289" i="18"/>
  <c r="D5288" i="18"/>
  <c r="C5288" i="18"/>
  <c r="D5287" i="18"/>
  <c r="C5287" i="18"/>
  <c r="D4544" i="18"/>
  <c r="C4544" i="18"/>
  <c r="D5286" i="18"/>
  <c r="C5286" i="18"/>
  <c r="D5285" i="18"/>
  <c r="C5285" i="18"/>
  <c r="D5284" i="18"/>
  <c r="C5284" i="18"/>
  <c r="D5283" i="18"/>
  <c r="C5283" i="18"/>
  <c r="D5282" i="18"/>
  <c r="C5282" i="18"/>
  <c r="D5281" i="18"/>
  <c r="C5281" i="18"/>
  <c r="D5280" i="18"/>
  <c r="C5280" i="18"/>
  <c r="D5279" i="18"/>
  <c r="C5279" i="18"/>
  <c r="D5278" i="18"/>
  <c r="C5278" i="18"/>
  <c r="D4543" i="18"/>
  <c r="C4543" i="18"/>
  <c r="D4542" i="18"/>
  <c r="C4542" i="18"/>
  <c r="D4541" i="18"/>
  <c r="C4541" i="18"/>
  <c r="E4541" i="18" s="1"/>
  <c r="D5277" i="18"/>
  <c r="C5277" i="18"/>
  <c r="E5277" i="18" s="1"/>
  <c r="D5276" i="18"/>
  <c r="C5276" i="18"/>
  <c r="D5275" i="18"/>
  <c r="C5275" i="18"/>
  <c r="D5274" i="18"/>
  <c r="C5274" i="18"/>
  <c r="D5273" i="18"/>
  <c r="C5273" i="18"/>
  <c r="D5272" i="18"/>
  <c r="C5272" i="18"/>
  <c r="D5271" i="18"/>
  <c r="C5271" i="18"/>
  <c r="D5270" i="18"/>
  <c r="C5270" i="18"/>
  <c r="D5269" i="18"/>
  <c r="C5269" i="18"/>
  <c r="E5269" i="18" s="1"/>
  <c r="D5268" i="18"/>
  <c r="C5268" i="18"/>
  <c r="D5267" i="18"/>
  <c r="C5267" i="18"/>
  <c r="D5266" i="18"/>
  <c r="C5266" i="18"/>
  <c r="D5265" i="18"/>
  <c r="C5265" i="18"/>
  <c r="D5264" i="18"/>
  <c r="C5264" i="18"/>
  <c r="D5263" i="18"/>
  <c r="C5263" i="18"/>
  <c r="D5262" i="18"/>
  <c r="C5262" i="18"/>
  <c r="D5261" i="18"/>
  <c r="C5261" i="18"/>
  <c r="D5260" i="18"/>
  <c r="C5260" i="18"/>
  <c r="D5259" i="18"/>
  <c r="C5259" i="18"/>
  <c r="D5258" i="18"/>
  <c r="C5258" i="18"/>
  <c r="D5257" i="18"/>
  <c r="C5257" i="18"/>
  <c r="D5256" i="18"/>
  <c r="C5256" i="18"/>
  <c r="D5255" i="18"/>
  <c r="C5255" i="18"/>
  <c r="D5254" i="18"/>
  <c r="C5254" i="18"/>
  <c r="D5253" i="18"/>
  <c r="C5253" i="18"/>
  <c r="E5253" i="18" s="1"/>
  <c r="D5252" i="18"/>
  <c r="C5252" i="18"/>
  <c r="D5251" i="18"/>
  <c r="C5251" i="18"/>
  <c r="D5250" i="18"/>
  <c r="C5250" i="18"/>
  <c r="D5249" i="18"/>
  <c r="C5249" i="18"/>
  <c r="D5248" i="18"/>
  <c r="C5248" i="18"/>
  <c r="D5247" i="18"/>
  <c r="C5247" i="18"/>
  <c r="D5246" i="18"/>
  <c r="C5246" i="18"/>
  <c r="D5245" i="18"/>
  <c r="C5245" i="18"/>
  <c r="D4540" i="18"/>
  <c r="C4540" i="18"/>
  <c r="D5244" i="18"/>
  <c r="C5244" i="18"/>
  <c r="D4539" i="18"/>
  <c r="C4539" i="18"/>
  <c r="D5243" i="18"/>
  <c r="C5243" i="18"/>
  <c r="D5242" i="18"/>
  <c r="C5242" i="18"/>
  <c r="D4538" i="18"/>
  <c r="C4538" i="18"/>
  <c r="D5241" i="18"/>
  <c r="C5241" i="18"/>
  <c r="D5240" i="18"/>
  <c r="C5240" i="18"/>
  <c r="D3518" i="18"/>
  <c r="C3518" i="18"/>
  <c r="D5230" i="18"/>
  <c r="C5230" i="18"/>
  <c r="D5229" i="18"/>
  <c r="C5229" i="18"/>
  <c r="D5228" i="18"/>
  <c r="C5228" i="18"/>
  <c r="D5227" i="18"/>
  <c r="C5227" i="18"/>
  <c r="D5226" i="18"/>
  <c r="C5226" i="18"/>
  <c r="D5225" i="18"/>
  <c r="C5225" i="18"/>
  <c r="D5224" i="18"/>
  <c r="C5224" i="18"/>
  <c r="D5223" i="18"/>
  <c r="C5223" i="18"/>
  <c r="D5222" i="18"/>
  <c r="C5222" i="18"/>
  <c r="D5221" i="18"/>
  <c r="C5221" i="18"/>
  <c r="D5220" i="18"/>
  <c r="C5220" i="18"/>
  <c r="D5219" i="18"/>
  <c r="C5219" i="18"/>
  <c r="D5218" i="18"/>
  <c r="C5218" i="18"/>
  <c r="D5217" i="18"/>
  <c r="C5217" i="18"/>
  <c r="D5216" i="18"/>
  <c r="C5216" i="18"/>
  <c r="D5215" i="18"/>
  <c r="C5215" i="18"/>
  <c r="D5214" i="18"/>
  <c r="C5214" i="18"/>
  <c r="D5213" i="18"/>
  <c r="C5213" i="18"/>
  <c r="D5212" i="18"/>
  <c r="C5212" i="18"/>
  <c r="D5211" i="18"/>
  <c r="C5211" i="18"/>
  <c r="E5211" i="18" s="1"/>
  <c r="D5210" i="18"/>
  <c r="C5210" i="18"/>
  <c r="D5209" i="18"/>
  <c r="C5209" i="18"/>
  <c r="D5208" i="18"/>
  <c r="C5208" i="18"/>
  <c r="D5207" i="18"/>
  <c r="C5207" i="18"/>
  <c r="D5206" i="18"/>
  <c r="C5206" i="18"/>
  <c r="D5205" i="18"/>
  <c r="C5205" i="18"/>
  <c r="D5204" i="18"/>
  <c r="C5204" i="18"/>
  <c r="D5203" i="18"/>
  <c r="C5203" i="18"/>
  <c r="D5202" i="18"/>
  <c r="C5202" i="18"/>
  <c r="D5201" i="18"/>
  <c r="C5201" i="18"/>
  <c r="D5200" i="18"/>
  <c r="C5200" i="18"/>
  <c r="E5200" i="18" s="1"/>
  <c r="D5199" i="18"/>
  <c r="C5199" i="18"/>
  <c r="D5198" i="18"/>
  <c r="C5198" i="18"/>
  <c r="D5197" i="18"/>
  <c r="C5197" i="18"/>
  <c r="D5196" i="18"/>
  <c r="C5196" i="18"/>
  <c r="D5195" i="18"/>
  <c r="C5195" i="18"/>
  <c r="D5194" i="18"/>
  <c r="C5194" i="18"/>
  <c r="D5193" i="18"/>
  <c r="C5193" i="18"/>
  <c r="D5192" i="18"/>
  <c r="C5192" i="18"/>
  <c r="D5191" i="18"/>
  <c r="C5191" i="18"/>
  <c r="D5190" i="18"/>
  <c r="C5190" i="18"/>
  <c r="D5189" i="18"/>
  <c r="C5189" i="18"/>
  <c r="D5188" i="18"/>
  <c r="C5188" i="18"/>
  <c r="D5187" i="18"/>
  <c r="E5187" i="18" s="1"/>
  <c r="C5187" i="18"/>
  <c r="D5186" i="18"/>
  <c r="C5186" i="18"/>
  <c r="D5185" i="18"/>
  <c r="C5185" i="18"/>
  <c r="D5184" i="18"/>
  <c r="C5184" i="18"/>
  <c r="D5183" i="18"/>
  <c r="C5183" i="18"/>
  <c r="D5182" i="18"/>
  <c r="C5182" i="18"/>
  <c r="D5181" i="18"/>
  <c r="C5181" i="18"/>
  <c r="D5180" i="18"/>
  <c r="C5180" i="18"/>
  <c r="D5179" i="18"/>
  <c r="C5179" i="18"/>
  <c r="D5178" i="18"/>
  <c r="C5178" i="18"/>
  <c r="D5177" i="18"/>
  <c r="C5177" i="18"/>
  <c r="D5176" i="18"/>
  <c r="C5176" i="18"/>
  <c r="D5175" i="18"/>
  <c r="C5175" i="18"/>
  <c r="D5174" i="18"/>
  <c r="C5174" i="18"/>
  <c r="D5173" i="18"/>
  <c r="C5173" i="18"/>
  <c r="D5172" i="18"/>
  <c r="C5172" i="18"/>
  <c r="D5171" i="18"/>
  <c r="C5171" i="18"/>
  <c r="D5170" i="18"/>
  <c r="C5170" i="18"/>
  <c r="D5169" i="18"/>
  <c r="C5169" i="18"/>
  <c r="D5168" i="18"/>
  <c r="C5168" i="18"/>
  <c r="D5167" i="18"/>
  <c r="C5167" i="18"/>
  <c r="D5166" i="18"/>
  <c r="C5166" i="18"/>
  <c r="D5165" i="18"/>
  <c r="C5165" i="18"/>
  <c r="D5164" i="18"/>
  <c r="C5164" i="18"/>
  <c r="D5163" i="18"/>
  <c r="C5163" i="18"/>
  <c r="D5162" i="18"/>
  <c r="C5162" i="18"/>
  <c r="D5155" i="18"/>
  <c r="C5155" i="18"/>
  <c r="D5154" i="18"/>
  <c r="C5154" i="18"/>
  <c r="D161" i="18"/>
  <c r="C161" i="18"/>
  <c r="D160" i="18"/>
  <c r="C160" i="18"/>
  <c r="D159" i="18"/>
  <c r="C159" i="18"/>
  <c r="D158" i="18"/>
  <c r="C158" i="18"/>
  <c r="D5146" i="18"/>
  <c r="C5146" i="18"/>
  <c r="D5108" i="18"/>
  <c r="C5108" i="18"/>
  <c r="D1474" i="18"/>
  <c r="C1474" i="18"/>
  <c r="D5017" i="18"/>
  <c r="C5017" i="18"/>
  <c r="E5017" i="18" s="1"/>
  <c r="D1502" i="18"/>
  <c r="C1502" i="18"/>
  <c r="D5016" i="18"/>
  <c r="C5016" i="18"/>
  <c r="D1473" i="18"/>
  <c r="C1473" i="18"/>
  <c r="D1501" i="18"/>
  <c r="C1501" i="18"/>
  <c r="D4322" i="18"/>
  <c r="C4322" i="18"/>
  <c r="D1500" i="18"/>
  <c r="C1500" i="18"/>
  <c r="D1495" i="18"/>
  <c r="C1495" i="18"/>
  <c r="D5015" i="18"/>
  <c r="C5015" i="18"/>
  <c r="E5015" i="18" s="1"/>
  <c r="D5145" i="18"/>
  <c r="C5145" i="18"/>
  <c r="E5145" i="18" s="1"/>
  <c r="D1472" i="18"/>
  <c r="C1472" i="18"/>
  <c r="D4750" i="18"/>
  <c r="C4750" i="18"/>
  <c r="D1484" i="18"/>
  <c r="C1484" i="18"/>
  <c r="D1483" i="18"/>
  <c r="C1483" i="18"/>
  <c r="D1504" i="18"/>
  <c r="C1504" i="18"/>
  <c r="D1482" i="18"/>
  <c r="C1482" i="18"/>
  <c r="D1498" i="18"/>
  <c r="C1498" i="18"/>
  <c r="D1481" i="18"/>
  <c r="C1481" i="18"/>
  <c r="D1470" i="18"/>
  <c r="C1470" i="18"/>
  <c r="D5120" i="18"/>
  <c r="C5120" i="18"/>
  <c r="D5119" i="18"/>
  <c r="C5119" i="18"/>
  <c r="D1503" i="18"/>
  <c r="C1503" i="18"/>
  <c r="E1503" i="18" s="1"/>
  <c r="D1480" i="18"/>
  <c r="C1480" i="18"/>
  <c r="D1479" i="18"/>
  <c r="C1479" i="18"/>
  <c r="D1478" i="18"/>
  <c r="C1478" i="18"/>
  <c r="D1496" i="18"/>
  <c r="C1496" i="18"/>
  <c r="E1496" i="18" s="1"/>
  <c r="D1477" i="18"/>
  <c r="C1477" i="18"/>
  <c r="D4204" i="18"/>
  <c r="C4204" i="18"/>
  <c r="D4252" i="18"/>
  <c r="C4252" i="18"/>
  <c r="D4749" i="18"/>
  <c r="C4749" i="18"/>
  <c r="D3574" i="18"/>
  <c r="C3574" i="18"/>
  <c r="D3573" i="18"/>
  <c r="C3573" i="18"/>
  <c r="D4203" i="18"/>
  <c r="C4203" i="18"/>
  <c r="D5116" i="18"/>
  <c r="C5116" i="18"/>
  <c r="D5115" i="18"/>
  <c r="C5115" i="18"/>
  <c r="D5114" i="18"/>
  <c r="C5114" i="18"/>
  <c r="D5113" i="18"/>
  <c r="C5113" i="18"/>
  <c r="D5112" i="18"/>
  <c r="C5112" i="18"/>
  <c r="D5111" i="18"/>
  <c r="C5111" i="18"/>
  <c r="D2989" i="18"/>
  <c r="C2989" i="18"/>
  <c r="D2988" i="18"/>
  <c r="C2988" i="18"/>
  <c r="E2988" i="18" s="1"/>
  <c r="D2987" i="18"/>
  <c r="C2987" i="18"/>
  <c r="D2986" i="18"/>
  <c r="C2986" i="18"/>
  <c r="D4243" i="18"/>
  <c r="C4243" i="18"/>
  <c r="E4243" i="18" s="1"/>
  <c r="D4242" i="18"/>
  <c r="C4242" i="18"/>
  <c r="D4241" i="18"/>
  <c r="C4241" i="18"/>
  <c r="D2985" i="18"/>
  <c r="C2985" i="18"/>
  <c r="D2984" i="18"/>
  <c r="C2984" i="18"/>
  <c r="D2983" i="18"/>
  <c r="C2983" i="18"/>
  <c r="D4240" i="18"/>
  <c r="C4240" i="18"/>
  <c r="D2982" i="18"/>
  <c r="C2982" i="18"/>
  <c r="D4239" i="18"/>
  <c r="C4239" i="18"/>
  <c r="D2981" i="18"/>
  <c r="C2981" i="18"/>
  <c r="E2981" i="18" s="1"/>
  <c r="D2980" i="18"/>
  <c r="C2980" i="18"/>
  <c r="D2979" i="18"/>
  <c r="C2979" i="18"/>
  <c r="D5110" i="18"/>
  <c r="C5110" i="18"/>
  <c r="D2978" i="18"/>
  <c r="C2978" i="18"/>
  <c r="D2977" i="18"/>
  <c r="C2977" i="18"/>
  <c r="D2976" i="18"/>
  <c r="C2976" i="18"/>
  <c r="D4238" i="18"/>
  <c r="C4238" i="18"/>
  <c r="D2975" i="18"/>
  <c r="C2975" i="18"/>
  <c r="D4237" i="18"/>
  <c r="C4237" i="18"/>
  <c r="D2974" i="18"/>
  <c r="C2974" i="18"/>
  <c r="D2973" i="18"/>
  <c r="C2973" i="18"/>
  <c r="D4236" i="18"/>
  <c r="C4236" i="18"/>
  <c r="D2972" i="18"/>
  <c r="C2972" i="18"/>
  <c r="E2972" i="18" s="1"/>
  <c r="D2971" i="18"/>
  <c r="C2971" i="18"/>
  <c r="D2970" i="18"/>
  <c r="C2970" i="18"/>
  <c r="D2969" i="18"/>
  <c r="C2969" i="18"/>
  <c r="D2968" i="18"/>
  <c r="C2968" i="18"/>
  <c r="E2968" i="18" s="1"/>
  <c r="D2967" i="18"/>
  <c r="C2967" i="18"/>
  <c r="D2966" i="18"/>
  <c r="E2966" i="18" s="1"/>
  <c r="C2966" i="18"/>
  <c r="D2965" i="18"/>
  <c r="C2965" i="18"/>
  <c r="D2964" i="18"/>
  <c r="C2964" i="18"/>
  <c r="E2964" i="18" s="1"/>
  <c r="D2963" i="18"/>
  <c r="C2963" i="18"/>
  <c r="D2962" i="18"/>
  <c r="C2962" i="18"/>
  <c r="D4235" i="18"/>
  <c r="C4235" i="18"/>
  <c r="D2961" i="18"/>
  <c r="C2961" i="18"/>
  <c r="E2961" i="18" s="1"/>
  <c r="D2960" i="18"/>
  <c r="C2960" i="18"/>
  <c r="D4234" i="18"/>
  <c r="C4234" i="18"/>
  <c r="D5109" i="18"/>
  <c r="C5109" i="18"/>
  <c r="D2959" i="18"/>
  <c r="C2959" i="18"/>
  <c r="D2958" i="18"/>
  <c r="C2958" i="18"/>
  <c r="D4233" i="18"/>
  <c r="C4233" i="18"/>
  <c r="D2957" i="18"/>
  <c r="C2957" i="18"/>
  <c r="D2956" i="18"/>
  <c r="C2956" i="18"/>
  <c r="E2956" i="18" s="1"/>
  <c r="D2955" i="18"/>
  <c r="C2955" i="18"/>
  <c r="D4232" i="18"/>
  <c r="C4232" i="18"/>
  <c r="D2954" i="18"/>
  <c r="C2954" i="18"/>
  <c r="E2954" i="18" s="1"/>
  <c r="D2953" i="18"/>
  <c r="C2953" i="18"/>
  <c r="D2952" i="18"/>
  <c r="C2952" i="18"/>
  <c r="D4231" i="18"/>
  <c r="C4231" i="18"/>
  <c r="D4230" i="18"/>
  <c r="C4230" i="18"/>
  <c r="D2951" i="18"/>
  <c r="E2951" i="18" s="1"/>
  <c r="C2951" i="18"/>
  <c r="D2950" i="18"/>
  <c r="C2950" i="18"/>
  <c r="D2949" i="18"/>
  <c r="C2949" i="18"/>
  <c r="D2948" i="18"/>
  <c r="C2948" i="18"/>
  <c r="D2947" i="18"/>
  <c r="C2947" i="18"/>
  <c r="D2946" i="18"/>
  <c r="C2946" i="18"/>
  <c r="D2945" i="18"/>
  <c r="C2945" i="18"/>
  <c r="D5105" i="18"/>
  <c r="C5105" i="18"/>
  <c r="D5104" i="18"/>
  <c r="E5104" i="18" s="1"/>
  <c r="C5104" i="18"/>
  <c r="D5103" i="18"/>
  <c r="C5103" i="18"/>
  <c r="D5102" i="18"/>
  <c r="C5102" i="18"/>
  <c r="D5101" i="18"/>
  <c r="C5101" i="18"/>
  <c r="D2767" i="18"/>
  <c r="E2767" i="18" s="1"/>
  <c r="C2767" i="18"/>
  <c r="D2766" i="18"/>
  <c r="C2766" i="18"/>
  <c r="D5100" i="18"/>
  <c r="C5100" i="18"/>
  <c r="D2765" i="18"/>
  <c r="C2765" i="18"/>
  <c r="D2764" i="18"/>
  <c r="C2764" i="18"/>
  <c r="D5099" i="18"/>
  <c r="C5099" i="18"/>
  <c r="D5098" i="18"/>
  <c r="C5098" i="18"/>
  <c r="D5097" i="18"/>
  <c r="C5097" i="18"/>
  <c r="D5096" i="18"/>
  <c r="C5096" i="18"/>
  <c r="D5095" i="18"/>
  <c r="C5095" i="18"/>
  <c r="D5094" i="18"/>
  <c r="C5094" i="18"/>
  <c r="E5094" i="18" s="1"/>
  <c r="D5093" i="18"/>
  <c r="C5093" i="18"/>
  <c r="D2763" i="18"/>
  <c r="C2763" i="18"/>
  <c r="D5092" i="18"/>
  <c r="C5092" i="18"/>
  <c r="D2762" i="18"/>
  <c r="C2762" i="18"/>
  <c r="D5091" i="18"/>
  <c r="C5091" i="18"/>
  <c r="D5090" i="18"/>
  <c r="C5090" i="18"/>
  <c r="D5089" i="18"/>
  <c r="C5089" i="18"/>
  <c r="E5089" i="18" s="1"/>
  <c r="D5088" i="18"/>
  <c r="C5088" i="18"/>
  <c r="D2761" i="18"/>
  <c r="C2761" i="18"/>
  <c r="D5087" i="18"/>
  <c r="C5087" i="18"/>
  <c r="D4802" i="18"/>
  <c r="C4802" i="18"/>
  <c r="D4801" i="18"/>
  <c r="C4801" i="18"/>
  <c r="D5086" i="18"/>
  <c r="C5086" i="18"/>
  <c r="D5085" i="18"/>
  <c r="C5085" i="18"/>
  <c r="D5084" i="18"/>
  <c r="C5084" i="18"/>
  <c r="D5083" i="18"/>
  <c r="C5083" i="18"/>
  <c r="D5082" i="18"/>
  <c r="C5082" i="18"/>
  <c r="E5082" i="18" s="1"/>
  <c r="D5081" i="18"/>
  <c r="C5081" i="18"/>
  <c r="D5080" i="18"/>
  <c r="C5080" i="18"/>
  <c r="D5079" i="18"/>
  <c r="C5079" i="18"/>
  <c r="E5079" i="18" s="1"/>
  <c r="D5030" i="18"/>
  <c r="C5030" i="18"/>
  <c r="D5024" i="18"/>
  <c r="C5024" i="18"/>
  <c r="D5023" i="18"/>
  <c r="C5023" i="18"/>
  <c r="D5022" i="18"/>
  <c r="C5022" i="18"/>
  <c r="D5021" i="18"/>
  <c r="C5021" i="18"/>
  <c r="D5020" i="18"/>
  <c r="C5020" i="18"/>
  <c r="D1054" i="18"/>
  <c r="C1054" i="18"/>
  <c r="D1053" i="18"/>
  <c r="C1053" i="18"/>
  <c r="D4925" i="18"/>
  <c r="C4925" i="18"/>
  <c r="D4924" i="18"/>
  <c r="C4924" i="18"/>
  <c r="D4923" i="18"/>
  <c r="C4923" i="18"/>
  <c r="D4922" i="18"/>
  <c r="C4922" i="18"/>
  <c r="E4922" i="18" s="1"/>
  <c r="D1052" i="18"/>
  <c r="C1052" i="18"/>
  <c r="D1051" i="18"/>
  <c r="E1051" i="18" s="1"/>
  <c r="C1051" i="18"/>
  <c r="D1050" i="18"/>
  <c r="C1050" i="18"/>
  <c r="D4921" i="18"/>
  <c r="C4921" i="18"/>
  <c r="E4921" i="18" s="1"/>
  <c r="D4920" i="18"/>
  <c r="C4920" i="18"/>
  <c r="E4920" i="18" s="1"/>
  <c r="D1049" i="18"/>
  <c r="C1049" i="18"/>
  <c r="D1048" i="18"/>
  <c r="C1048" i="18"/>
  <c r="D1047" i="18"/>
  <c r="C1047" i="18"/>
  <c r="E1047" i="18" s="1"/>
  <c r="D1046" i="18"/>
  <c r="C1046" i="18"/>
  <c r="D4919" i="18"/>
  <c r="C4919" i="18"/>
  <c r="D4918" i="18"/>
  <c r="C4918" i="18"/>
  <c r="D4917" i="18"/>
  <c r="C4917" i="18"/>
  <c r="E4917" i="18" s="1"/>
  <c r="D4916" i="18"/>
  <c r="C4916" i="18"/>
  <c r="E4916" i="18" s="1"/>
  <c r="D1045" i="18"/>
  <c r="C1045" i="18"/>
  <c r="D1044" i="18"/>
  <c r="C1044" i="18"/>
  <c r="E1044" i="18" s="1"/>
  <c r="D1043" i="18"/>
  <c r="C1043" i="18"/>
  <c r="D1042" i="18"/>
  <c r="C1042" i="18"/>
  <c r="D1041" i="18"/>
  <c r="C1041" i="18"/>
  <c r="E1041" i="18" s="1"/>
  <c r="D1040" i="18"/>
  <c r="C1040" i="18"/>
  <c r="D1039" i="18"/>
  <c r="C1039" i="18"/>
  <c r="D4915" i="18"/>
  <c r="C4915" i="18"/>
  <c r="D1038" i="18"/>
  <c r="C1038" i="18"/>
  <c r="D4914" i="18"/>
  <c r="C4914" i="18"/>
  <c r="D1037" i="18"/>
  <c r="C1037" i="18"/>
  <c r="D1036" i="18"/>
  <c r="C1036" i="18"/>
  <c r="D4913" i="18"/>
  <c r="C4913" i="18"/>
  <c r="E4913" i="18" s="1"/>
  <c r="D4912" i="18"/>
  <c r="C4912" i="18"/>
  <c r="D1035" i="18"/>
  <c r="C1035" i="18"/>
  <c r="D4911" i="18"/>
  <c r="C4911" i="18"/>
  <c r="D4910" i="18"/>
  <c r="C4910" i="18"/>
  <c r="D1034" i="18"/>
  <c r="C1034" i="18"/>
  <c r="D1033" i="18"/>
  <c r="C1033" i="18"/>
  <c r="D4909" i="18"/>
  <c r="C4909" i="18"/>
  <c r="D4908" i="18"/>
  <c r="C4908" i="18"/>
  <c r="E4908" i="18" s="1"/>
  <c r="D1032" i="18"/>
  <c r="C1032" i="18"/>
  <c r="E1032" i="18" s="1"/>
  <c r="D4907" i="18"/>
  <c r="E4907" i="18" s="1"/>
  <c r="C4907" i="18"/>
  <c r="D4906" i="18"/>
  <c r="C4906" i="18"/>
  <c r="D4905" i="18"/>
  <c r="C4905" i="18"/>
  <c r="D4904" i="18"/>
  <c r="C4904" i="18"/>
  <c r="D1031" i="18"/>
  <c r="C1031" i="18"/>
  <c r="D1030" i="18"/>
  <c r="C1030" i="18"/>
  <c r="D1029" i="18"/>
  <c r="C1029" i="18"/>
  <c r="D4903" i="18"/>
  <c r="C4903" i="18"/>
  <c r="D4902" i="18"/>
  <c r="C4902" i="18"/>
  <c r="E4902" i="18" s="1"/>
  <c r="D4901" i="18"/>
  <c r="C4901" i="18"/>
  <c r="D4900" i="18"/>
  <c r="C4900" i="18"/>
  <c r="E4900" i="18" s="1"/>
  <c r="D4899" i="18"/>
  <c r="C4899" i="18"/>
  <c r="D4898" i="18"/>
  <c r="C4898" i="18"/>
  <c r="D4897" i="18"/>
  <c r="C4897" i="18"/>
  <c r="D4896" i="18"/>
  <c r="C4896" i="18"/>
  <c r="D2758" i="18"/>
  <c r="C2758" i="18"/>
  <c r="D2757" i="18"/>
  <c r="C2757" i="18"/>
  <c r="E2757" i="18" s="1"/>
  <c r="D4895" i="18"/>
  <c r="C4895" i="18"/>
  <c r="D4894" i="18"/>
  <c r="C4894" i="18"/>
  <c r="E4894" i="18" s="1"/>
  <c r="D4893" i="18"/>
  <c r="C4893" i="18"/>
  <c r="D4892" i="18"/>
  <c r="C4892" i="18"/>
  <c r="D2756" i="18"/>
  <c r="C2756" i="18"/>
  <c r="D4891" i="18"/>
  <c r="C4891" i="18"/>
  <c r="D2755" i="18"/>
  <c r="C2755" i="18"/>
  <c r="D2754" i="18"/>
  <c r="C2754" i="18"/>
  <c r="D4890" i="18"/>
  <c r="C4890" i="18"/>
  <c r="D4889" i="18"/>
  <c r="C4889" i="18"/>
  <c r="D4888" i="18"/>
  <c r="C4888" i="18"/>
  <c r="D4887" i="18"/>
  <c r="C4887" i="18"/>
  <c r="D2753" i="18"/>
  <c r="C2753" i="18"/>
  <c r="D4886" i="18"/>
  <c r="E4886" i="18" s="1"/>
  <c r="C4886" i="18"/>
  <c r="D4885" i="18"/>
  <c r="C4885" i="18"/>
  <c r="D4884" i="18"/>
  <c r="C4884" i="18"/>
  <c r="D4883" i="18"/>
  <c r="C4883" i="18"/>
  <c r="D4882" i="18"/>
  <c r="E4882" i="18" s="1"/>
  <c r="C4882" i="18"/>
  <c r="D4881" i="18"/>
  <c r="C4881" i="18"/>
  <c r="D4880" i="18"/>
  <c r="C4880" i="18"/>
  <c r="D4879" i="18"/>
  <c r="C4879" i="18"/>
  <c r="D4878" i="18"/>
  <c r="C4878" i="18"/>
  <c r="D4877" i="18"/>
  <c r="C4877" i="18"/>
  <c r="D2752" i="18"/>
  <c r="C2752" i="18"/>
  <c r="D2751" i="18"/>
  <c r="C2751" i="18"/>
  <c r="E2751" i="18" s="1"/>
  <c r="D4876" i="18"/>
  <c r="C4876" i="18"/>
  <c r="D4875" i="18"/>
  <c r="C4875" i="18"/>
  <c r="E4875" i="18" s="1"/>
  <c r="D2750" i="18"/>
  <c r="C2750" i="18"/>
  <c r="D4874" i="18"/>
  <c r="C4874" i="18"/>
  <c r="D2749" i="18"/>
  <c r="C2749" i="18"/>
  <c r="E2749" i="18" s="1"/>
  <c r="D4873" i="18"/>
  <c r="C4873" i="18"/>
  <c r="D4872" i="18"/>
  <c r="C4872" i="18"/>
  <c r="D4871" i="18"/>
  <c r="C4871" i="18"/>
  <c r="D4870" i="18"/>
  <c r="C4870" i="18"/>
  <c r="D2748" i="18"/>
  <c r="C2748" i="18"/>
  <c r="E2748" i="18" s="1"/>
  <c r="D4869" i="18"/>
  <c r="E4869" i="18" s="1"/>
  <c r="C4869" i="18"/>
  <c r="D4868" i="18"/>
  <c r="C4868" i="18"/>
  <c r="D4867" i="18"/>
  <c r="C4867" i="18"/>
  <c r="D4866" i="18"/>
  <c r="E4866" i="18" s="1"/>
  <c r="C4866" i="18"/>
  <c r="D2747" i="18"/>
  <c r="C2747" i="18"/>
  <c r="D4865" i="18"/>
  <c r="C4865" i="18"/>
  <c r="D4864" i="18"/>
  <c r="C4864" i="18"/>
  <c r="D2746" i="18"/>
  <c r="C2746" i="18"/>
  <c r="D4863" i="18"/>
  <c r="C4863" i="18"/>
  <c r="D4862" i="18"/>
  <c r="C4862" i="18"/>
  <c r="D4861" i="18"/>
  <c r="C4861" i="18"/>
  <c r="E4861" i="18" s="1"/>
  <c r="D4860" i="18"/>
  <c r="C4860" i="18"/>
  <c r="D4859" i="18"/>
  <c r="E4859" i="18" s="1"/>
  <c r="C4859" i="18"/>
  <c r="D4858" i="18"/>
  <c r="C4858" i="18"/>
  <c r="D4857" i="18"/>
  <c r="C4857" i="18"/>
  <c r="D4856" i="18"/>
  <c r="C4856" i="18"/>
  <c r="D4855" i="18"/>
  <c r="E4855" i="18" s="1"/>
  <c r="C4855" i="18"/>
  <c r="D4854" i="18"/>
  <c r="C4854" i="18"/>
  <c r="D2745" i="18"/>
  <c r="C2745" i="18"/>
  <c r="D4853" i="18"/>
  <c r="C4853" i="18"/>
  <c r="D4852" i="18"/>
  <c r="C4852" i="18"/>
  <c r="D4851" i="18"/>
  <c r="C4851" i="18"/>
  <c r="E4851" i="18" s="1"/>
  <c r="D2744" i="18"/>
  <c r="C2744" i="18"/>
  <c r="D2743" i="18"/>
  <c r="C2743" i="18"/>
  <c r="D4850" i="18"/>
  <c r="C4850" i="18"/>
  <c r="D4849" i="18"/>
  <c r="C4849" i="18"/>
  <c r="D4848" i="18"/>
  <c r="C4848" i="18"/>
  <c r="D2742" i="18"/>
  <c r="C2742" i="18"/>
  <c r="D4847" i="18"/>
  <c r="C4847" i="18"/>
  <c r="D4846" i="18"/>
  <c r="C4846" i="18"/>
  <c r="E4846" i="18" s="1"/>
  <c r="D4845" i="18"/>
  <c r="E4845" i="18" s="1"/>
  <c r="C4845" i="18"/>
  <c r="D4844" i="18"/>
  <c r="C4844" i="18"/>
  <c r="D4843" i="18"/>
  <c r="C4843" i="18"/>
  <c r="D4842" i="18"/>
  <c r="C4842" i="18"/>
  <c r="D4841" i="18"/>
  <c r="C4841" i="18"/>
  <c r="D4840" i="18"/>
  <c r="C4840" i="18"/>
  <c r="D2741" i="18"/>
  <c r="C2741" i="18"/>
  <c r="D4839" i="18"/>
  <c r="C4839" i="18"/>
  <c r="D4838" i="18"/>
  <c r="C4838" i="18"/>
  <c r="D4837" i="18"/>
  <c r="C4837" i="18"/>
  <c r="E4837" i="18" s="1"/>
  <c r="D4836" i="18"/>
  <c r="C4836" i="18"/>
  <c r="D4835" i="18"/>
  <c r="C4835" i="18"/>
  <c r="E4835" i="18" s="1"/>
  <c r="D2740" i="18"/>
  <c r="C2740" i="18"/>
  <c r="D4834" i="18"/>
  <c r="C4834" i="18"/>
  <c r="D4833" i="18"/>
  <c r="C4833" i="18"/>
  <c r="D4832" i="18"/>
  <c r="C4832" i="18"/>
  <c r="D4831" i="18"/>
  <c r="C4831" i="18"/>
  <c r="D2739" i="18"/>
  <c r="C2739" i="18"/>
  <c r="D4830" i="18"/>
  <c r="C4830" i="18"/>
  <c r="D2738" i="18"/>
  <c r="C2738" i="18"/>
  <c r="D1505" i="18"/>
  <c r="C1505" i="18"/>
  <c r="E1505" i="18" s="1"/>
  <c r="D5153" i="18"/>
  <c r="C5153" i="18"/>
  <c r="D4746" i="18"/>
  <c r="C4746" i="18"/>
  <c r="D4743" i="18"/>
  <c r="C4743" i="18"/>
  <c r="D4742" i="18"/>
  <c r="C4742" i="18"/>
  <c r="D4741" i="18"/>
  <c r="C4741" i="18"/>
  <c r="E4741" i="18" s="1"/>
  <c r="D4740" i="18"/>
  <c r="E4740" i="18" s="1"/>
  <c r="C4740" i="18"/>
  <c r="D427" i="18"/>
  <c r="C427" i="18"/>
  <c r="E427" i="18" s="1"/>
  <c r="D4739" i="18"/>
  <c r="C4739" i="18"/>
  <c r="E4739" i="18" s="1"/>
  <c r="D4738" i="18"/>
  <c r="C4738" i="18"/>
  <c r="D4737" i="18"/>
  <c r="C4737" i="18"/>
  <c r="D4736" i="18"/>
  <c r="C4736" i="18"/>
  <c r="D4735" i="18"/>
  <c r="C4735" i="18"/>
  <c r="D4734" i="18"/>
  <c r="C4734" i="18"/>
  <c r="D426" i="18"/>
  <c r="C426" i="18"/>
  <c r="D4733" i="18"/>
  <c r="C4733" i="18"/>
  <c r="D4732" i="18"/>
  <c r="C4732" i="18"/>
  <c r="D4731" i="18"/>
  <c r="C4731" i="18"/>
  <c r="D4730" i="18"/>
  <c r="C4730" i="18"/>
  <c r="D4729" i="18"/>
  <c r="C4729" i="18"/>
  <c r="E4729" i="18" s="1"/>
  <c r="D425" i="18"/>
  <c r="E425" i="18" s="1"/>
  <c r="C425" i="18"/>
  <c r="D4728" i="18"/>
  <c r="C4728" i="18"/>
  <c r="E4728" i="18" s="1"/>
  <c r="D424" i="18"/>
  <c r="C424" i="18"/>
  <c r="D4727" i="18"/>
  <c r="C4727" i="18"/>
  <c r="D4726" i="18"/>
  <c r="C4726" i="18"/>
  <c r="D4725" i="18"/>
  <c r="C4725" i="18"/>
  <c r="D423" i="18"/>
  <c r="C423" i="18"/>
  <c r="D4724" i="18"/>
  <c r="C4724" i="18"/>
  <c r="D422" i="18"/>
  <c r="C422" i="18"/>
  <c r="D4723" i="18"/>
  <c r="C4723" i="18"/>
  <c r="D4722" i="18"/>
  <c r="C4722" i="18"/>
  <c r="D4721" i="18"/>
  <c r="C4721" i="18"/>
  <c r="D421" i="18"/>
  <c r="C421" i="18"/>
  <c r="D4720" i="18"/>
  <c r="C4720" i="18"/>
  <c r="D4719" i="18"/>
  <c r="C4719" i="18"/>
  <c r="D4718" i="18"/>
  <c r="C4718" i="18"/>
  <c r="E4718" i="18" s="1"/>
  <c r="D420" i="18"/>
  <c r="C420" i="18"/>
  <c r="D419" i="18"/>
  <c r="C419" i="18"/>
  <c r="E418" i="18"/>
  <c r="D418" i="18"/>
  <c r="C418" i="18"/>
  <c r="D417" i="18"/>
  <c r="C417" i="18"/>
  <c r="D4717" i="18"/>
  <c r="C4717" i="18"/>
  <c r="E4717" i="18" s="1"/>
  <c r="D4716" i="18"/>
  <c r="C4716" i="18"/>
  <c r="D416" i="18"/>
  <c r="E416" i="18" s="1"/>
  <c r="C416" i="18"/>
  <c r="D5152" i="18"/>
  <c r="C5152" i="18"/>
  <c r="E5152" i="18" s="1"/>
  <c r="D4715" i="18"/>
  <c r="C4715" i="18"/>
  <c r="D4714" i="18"/>
  <c r="C4714" i="18"/>
  <c r="D415" i="18"/>
  <c r="C415" i="18"/>
  <c r="D414" i="18"/>
  <c r="C414" i="18"/>
  <c r="D4713" i="18"/>
  <c r="C4713" i="18"/>
  <c r="D413" i="18"/>
  <c r="C413" i="18"/>
  <c r="D4712" i="18"/>
  <c r="C4712" i="18"/>
  <c r="D4711" i="18"/>
  <c r="C4711" i="18"/>
  <c r="D4710" i="18"/>
  <c r="C4710" i="18"/>
  <c r="E4710" i="18" s="1"/>
  <c r="D1486" i="18"/>
  <c r="E1486" i="18" s="1"/>
  <c r="C1486" i="18"/>
  <c r="D4709" i="18"/>
  <c r="C4709" i="18"/>
  <c r="D4708" i="18"/>
  <c r="C4708" i="18"/>
  <c r="D412" i="18"/>
  <c r="C412" i="18"/>
  <c r="D4707" i="18"/>
  <c r="C4707" i="18"/>
  <c r="E4707" i="18" s="1"/>
  <c r="D411" i="18"/>
  <c r="C411" i="18"/>
  <c r="D410" i="18"/>
  <c r="C410" i="18"/>
  <c r="D409" i="18"/>
  <c r="C409" i="18"/>
  <c r="D4706" i="18"/>
  <c r="C4706" i="18"/>
  <c r="D408" i="18"/>
  <c r="C408" i="18"/>
  <c r="D4705" i="18"/>
  <c r="C4705" i="18"/>
  <c r="D1485" i="18"/>
  <c r="C1485" i="18"/>
  <c r="E1485" i="18" s="1"/>
  <c r="D407" i="18"/>
  <c r="C407" i="18"/>
  <c r="E407" i="18" s="1"/>
  <c r="D4704" i="18"/>
  <c r="C4704" i="18"/>
  <c r="D4703" i="18"/>
  <c r="C4703" i="18"/>
  <c r="E4703" i="18" s="1"/>
  <c r="D4702" i="18"/>
  <c r="C4702" i="18"/>
  <c r="E4702" i="18" s="1"/>
  <c r="D406" i="18"/>
  <c r="C406" i="18"/>
  <c r="D4701" i="18"/>
  <c r="C4701" i="18"/>
  <c r="E4701" i="18" s="1"/>
  <c r="D405" i="18"/>
  <c r="C405" i="18"/>
  <c r="E405" i="18" s="1"/>
  <c r="D4700" i="18"/>
  <c r="C4700" i="18"/>
  <c r="D4699" i="18"/>
  <c r="C4699" i="18"/>
  <c r="D404" i="18"/>
  <c r="C404" i="18"/>
  <c r="D403" i="18"/>
  <c r="C403" i="18"/>
  <c r="D4698" i="18"/>
  <c r="C4698" i="18"/>
  <c r="D402" i="18"/>
  <c r="C402" i="18"/>
  <c r="D401" i="18"/>
  <c r="C401" i="18"/>
  <c r="D5151" i="18"/>
  <c r="C5151" i="18"/>
  <c r="D400" i="18"/>
  <c r="C400" i="18"/>
  <c r="D399" i="18"/>
  <c r="C399" i="18"/>
  <c r="D4697" i="18"/>
  <c r="C4697" i="18"/>
  <c r="D398" i="18"/>
  <c r="C398" i="18"/>
  <c r="D397" i="18"/>
  <c r="C397" i="18"/>
  <c r="D4696" i="18"/>
  <c r="C4696" i="18"/>
  <c r="D4695" i="18"/>
  <c r="C4695" i="18"/>
  <c r="D4694" i="18"/>
  <c r="C4694" i="18"/>
  <c r="D396" i="18"/>
  <c r="C396" i="18"/>
  <c r="D395" i="18"/>
  <c r="C395" i="18"/>
  <c r="D394" i="18"/>
  <c r="C394" i="18"/>
  <c r="D4693" i="18"/>
  <c r="C4693" i="18"/>
  <c r="D212" i="18"/>
  <c r="C212" i="18"/>
  <c r="D211" i="18"/>
  <c r="C211" i="18"/>
  <c r="D4692" i="18"/>
  <c r="C4692" i="18"/>
  <c r="D4691" i="18"/>
  <c r="C4691" i="18"/>
  <c r="D4690" i="18"/>
  <c r="C4690" i="18"/>
  <c r="D4689" i="18"/>
  <c r="C4689" i="18"/>
  <c r="D210" i="18"/>
  <c r="C210" i="18"/>
  <c r="E210" i="18" s="1"/>
  <c r="D209" i="18"/>
  <c r="C209" i="18"/>
  <c r="D208" i="18"/>
  <c r="C208" i="18"/>
  <c r="D4688" i="18"/>
  <c r="E4688" i="18" s="1"/>
  <c r="C4688" i="18"/>
  <c r="D207" i="18"/>
  <c r="C207" i="18"/>
  <c r="D206" i="18"/>
  <c r="C206" i="18"/>
  <c r="E206" i="18" s="1"/>
  <c r="D205" i="18"/>
  <c r="E205" i="18" s="1"/>
  <c r="C205" i="18"/>
  <c r="D204" i="18"/>
  <c r="C204" i="18"/>
  <c r="D4687" i="18"/>
  <c r="C4687" i="18"/>
  <c r="D4686" i="18"/>
  <c r="C4686" i="18"/>
  <c r="D4685" i="18"/>
  <c r="C4685" i="18"/>
  <c r="E4685" i="18" s="1"/>
  <c r="D203" i="18"/>
  <c r="C203" i="18"/>
  <c r="D202" i="18"/>
  <c r="C202" i="18"/>
  <c r="D201" i="18"/>
  <c r="C201" i="18"/>
  <c r="D4684" i="18"/>
  <c r="C4684" i="18"/>
  <c r="D200" i="18"/>
  <c r="C200" i="18"/>
  <c r="D199" i="18"/>
  <c r="C199" i="18"/>
  <c r="D198" i="18"/>
  <c r="C198" i="18"/>
  <c r="D4683" i="18"/>
  <c r="C4683" i="18"/>
  <c r="D4682" i="18"/>
  <c r="C4682" i="18"/>
  <c r="D197" i="18"/>
  <c r="C197" i="18"/>
  <c r="D196" i="18"/>
  <c r="C196" i="18"/>
  <c r="E196" i="18" s="1"/>
  <c r="D195" i="18"/>
  <c r="C195" i="18"/>
  <c r="E194" i="18"/>
  <c r="D194" i="18"/>
  <c r="C194" i="18"/>
  <c r="D193" i="18"/>
  <c r="C193" i="18"/>
  <c r="E193" i="18" s="1"/>
  <c r="D4681" i="18"/>
  <c r="C4681" i="18"/>
  <c r="D192" i="18"/>
  <c r="C192" i="18"/>
  <c r="D4680" i="18"/>
  <c r="C4680" i="18"/>
  <c r="E4680" i="18" s="1"/>
  <c r="D191" i="18"/>
  <c r="C191" i="18"/>
  <c r="E191" i="18" s="1"/>
  <c r="D190" i="18"/>
  <c r="C190" i="18"/>
  <c r="D189" i="18"/>
  <c r="C189" i="18"/>
  <c r="D188" i="18"/>
  <c r="C188" i="18"/>
  <c r="D187" i="18"/>
  <c r="C187" i="18"/>
  <c r="D4679" i="18"/>
  <c r="C4679" i="18"/>
  <c r="E4679" i="18" s="1"/>
  <c r="D186" i="18"/>
  <c r="C186" i="18"/>
  <c r="D4678" i="18"/>
  <c r="C4678" i="18"/>
  <c r="D185" i="18"/>
  <c r="C185" i="18"/>
  <c r="E185" i="18" s="1"/>
  <c r="D184" i="18"/>
  <c r="C184" i="18"/>
  <c r="D183" i="18"/>
  <c r="C183" i="18"/>
  <c r="D182" i="18"/>
  <c r="C182" i="18"/>
  <c r="D181" i="18"/>
  <c r="C181" i="18"/>
  <c r="D180" i="18"/>
  <c r="C180" i="18"/>
  <c r="E180" i="18" s="1"/>
  <c r="D4677" i="18"/>
  <c r="C4677" i="18"/>
  <c r="D179" i="18"/>
  <c r="C179" i="18"/>
  <c r="D178" i="18"/>
  <c r="C178" i="18"/>
  <c r="D177" i="18"/>
  <c r="C177" i="18"/>
  <c r="D4676" i="18"/>
  <c r="C4676" i="18"/>
  <c r="D4675" i="18"/>
  <c r="C4675" i="18"/>
  <c r="D4674" i="18"/>
  <c r="E4674" i="18" s="1"/>
  <c r="C4674" i="18"/>
  <c r="D176" i="18"/>
  <c r="C176" i="18"/>
  <c r="D4673" i="18"/>
  <c r="C4673" i="18"/>
  <c r="D175" i="18"/>
  <c r="C175" i="18"/>
  <c r="E175" i="18" s="1"/>
  <c r="D4672" i="18"/>
  <c r="C4672" i="18"/>
  <c r="D4671" i="18"/>
  <c r="C4671" i="18"/>
  <c r="E4670" i="18"/>
  <c r="D4670" i="18"/>
  <c r="C4670" i="18"/>
  <c r="D174" i="18"/>
  <c r="C174" i="18"/>
  <c r="D4669" i="18"/>
  <c r="C4669" i="18"/>
  <c r="E4669" i="18" s="1"/>
  <c r="D173" i="18"/>
  <c r="C173" i="18"/>
  <c r="D4668" i="18"/>
  <c r="E4668" i="18" s="1"/>
  <c r="C4668" i="18"/>
  <c r="D4667" i="18"/>
  <c r="E4667" i="18" s="1"/>
  <c r="C4667" i="18"/>
  <c r="D172" i="18"/>
  <c r="C172" i="18"/>
  <c r="D171" i="18"/>
  <c r="C171" i="18"/>
  <c r="D4666" i="18"/>
  <c r="E4666" i="18" s="1"/>
  <c r="C4666" i="18"/>
  <c r="D170" i="18"/>
  <c r="C170" i="18"/>
  <c r="D169" i="18"/>
  <c r="C169" i="18"/>
  <c r="D168" i="18"/>
  <c r="C168" i="18"/>
  <c r="E168" i="18" s="1"/>
  <c r="D167" i="18"/>
  <c r="C167" i="18"/>
  <c r="D166" i="18"/>
  <c r="C166" i="18"/>
  <c r="D165" i="18"/>
  <c r="E165" i="18" s="1"/>
  <c r="C165" i="18"/>
  <c r="D164" i="18"/>
  <c r="C164" i="18"/>
  <c r="D163" i="18"/>
  <c r="E163" i="18" s="1"/>
  <c r="C163" i="18"/>
  <c r="D162" i="18"/>
  <c r="C162" i="18"/>
  <c r="D4665" i="18"/>
  <c r="C4665" i="18"/>
  <c r="D4664" i="18"/>
  <c r="C4664" i="18"/>
  <c r="D4663" i="18"/>
  <c r="C4663" i="18"/>
  <c r="E4663" i="18" s="1"/>
  <c r="D5403" i="18"/>
  <c r="C5403" i="18"/>
  <c r="D443" i="18"/>
  <c r="C443" i="18"/>
  <c r="D5402" i="18"/>
  <c r="C5402" i="18"/>
  <c r="D4662" i="18"/>
  <c r="C4662" i="18"/>
  <c r="D5401" i="18"/>
  <c r="C5401" i="18"/>
  <c r="D5400" i="18"/>
  <c r="C5400" i="18"/>
  <c r="D5399" i="18"/>
  <c r="C5399" i="18"/>
  <c r="D4661" i="18"/>
  <c r="C4661" i="18"/>
  <c r="E4661" i="18" s="1"/>
  <c r="D5398" i="18"/>
  <c r="C5398" i="18"/>
  <c r="D5397" i="18"/>
  <c r="E5397" i="18" s="1"/>
  <c r="C5397" i="18"/>
  <c r="D5396" i="18"/>
  <c r="C5396" i="18"/>
  <c r="D5395" i="18"/>
  <c r="C5395" i="18"/>
  <c r="E5395" i="18" s="1"/>
  <c r="D5394" i="18"/>
  <c r="C5394" i="18"/>
  <c r="D5393" i="18"/>
  <c r="C5393" i="18"/>
  <c r="D442" i="18"/>
  <c r="C442" i="18"/>
  <c r="D5392" i="18"/>
  <c r="C5392" i="18"/>
  <c r="E5392" i="18" s="1"/>
  <c r="D4660" i="18"/>
  <c r="C4660" i="18"/>
  <c r="E4660" i="18" s="1"/>
  <c r="D5391" i="18"/>
  <c r="E5391" i="18" s="1"/>
  <c r="C5391" i="18"/>
  <c r="D5390" i="18"/>
  <c r="C5390" i="18"/>
  <c r="D5389" i="18"/>
  <c r="C5389" i="18"/>
  <c r="E5389" i="18" s="1"/>
  <c r="D4656" i="18"/>
  <c r="C4656" i="18"/>
  <c r="D4655" i="18"/>
  <c r="C4655" i="18"/>
  <c r="D4654" i="18"/>
  <c r="C4654" i="18"/>
  <c r="D4653" i="18"/>
  <c r="C4653" i="18"/>
  <c r="E4653" i="18" s="1"/>
  <c r="D4652" i="18"/>
  <c r="C4652" i="18"/>
  <c r="D4651" i="18"/>
  <c r="C4651" i="18"/>
  <c r="D4650" i="18"/>
  <c r="C4650" i="18"/>
  <c r="D4649" i="18"/>
  <c r="C4649" i="18"/>
  <c r="E4649" i="18" s="1"/>
  <c r="D4648" i="18"/>
  <c r="C4648" i="18"/>
  <c r="D4647" i="18"/>
  <c r="C4647" i="18"/>
  <c r="D4646" i="18"/>
  <c r="C4646" i="18"/>
  <c r="D4645" i="18"/>
  <c r="C4645" i="18"/>
  <c r="E4645" i="18" s="1"/>
  <c r="D4644" i="18"/>
  <c r="C4644" i="18"/>
  <c r="E4644" i="18" s="1"/>
  <c r="D4643" i="18"/>
  <c r="C4643" i="18"/>
  <c r="D4642" i="18"/>
  <c r="C4642" i="18"/>
  <c r="D4641" i="18"/>
  <c r="C4641" i="18"/>
  <c r="E4641" i="18" s="1"/>
  <c r="D4640" i="18"/>
  <c r="C4640" i="18"/>
  <c r="D4639" i="18"/>
  <c r="C4639" i="18"/>
  <c r="D4638" i="18"/>
  <c r="C4638" i="18"/>
  <c r="D4637" i="18"/>
  <c r="C4637" i="18"/>
  <c r="D4636" i="18"/>
  <c r="C4636" i="18"/>
  <c r="D4635" i="18"/>
  <c r="C4635" i="18"/>
  <c r="D4634" i="18"/>
  <c r="C4634" i="18"/>
  <c r="D4633" i="18"/>
  <c r="C4633" i="18"/>
  <c r="D4632" i="18"/>
  <c r="C4632" i="18"/>
  <c r="D4631" i="18"/>
  <c r="C4631" i="18"/>
  <c r="D4630" i="18"/>
  <c r="C4630" i="18"/>
  <c r="D4629" i="18"/>
  <c r="C4629" i="18"/>
  <c r="D4628" i="18"/>
  <c r="C4628" i="18"/>
  <c r="D4627" i="18"/>
  <c r="C4627" i="18"/>
  <c r="D4626" i="18"/>
  <c r="C4626" i="18"/>
  <c r="D4625" i="18"/>
  <c r="C4625" i="18"/>
  <c r="D4624" i="18"/>
  <c r="C4624" i="18"/>
  <c r="D4623" i="18"/>
  <c r="C4623" i="18"/>
  <c r="D4622" i="18"/>
  <c r="C4622" i="18"/>
  <c r="D3114" i="18"/>
  <c r="C3114" i="18"/>
  <c r="D4621" i="18"/>
  <c r="C4621" i="18"/>
  <c r="E4621" i="18" s="1"/>
  <c r="D4620" i="18"/>
  <c r="C4620" i="18"/>
  <c r="D4619" i="18"/>
  <c r="C4619" i="18"/>
  <c r="D4618" i="18"/>
  <c r="C4618" i="18"/>
  <c r="D4617" i="18"/>
  <c r="C4617" i="18"/>
  <c r="D4616" i="18"/>
  <c r="C4616" i="18"/>
  <c r="D4615" i="18"/>
  <c r="C4615" i="18"/>
  <c r="D4614" i="18"/>
  <c r="C4614" i="18"/>
  <c r="D4613" i="18"/>
  <c r="C4613" i="18"/>
  <c r="D4612" i="18"/>
  <c r="C4612" i="18"/>
  <c r="D4611" i="18"/>
  <c r="C4611" i="18"/>
  <c r="D4610" i="18"/>
  <c r="C4610" i="18"/>
  <c r="E4610" i="18" s="1"/>
  <c r="D4609" i="18"/>
  <c r="C4609" i="18"/>
  <c r="D4608" i="18"/>
  <c r="C4608" i="18"/>
  <c r="D4607" i="18"/>
  <c r="C4607" i="18"/>
  <c r="D4606" i="18"/>
  <c r="C4606" i="18"/>
  <c r="D4605" i="18"/>
  <c r="C4605" i="18"/>
  <c r="D4604" i="18"/>
  <c r="C4604" i="18"/>
  <c r="E4604" i="18" s="1"/>
  <c r="D4603" i="18"/>
  <c r="C4603" i="18"/>
  <c r="D4602" i="18"/>
  <c r="C4602" i="18"/>
  <c r="D4601" i="18"/>
  <c r="C4601" i="18"/>
  <c r="E4601" i="18" s="1"/>
  <c r="D4600" i="18"/>
  <c r="C4600" i="18"/>
  <c r="D4599" i="18"/>
  <c r="C4599" i="18"/>
  <c r="D4598" i="18"/>
  <c r="C4598" i="18"/>
  <c r="D4597" i="18"/>
  <c r="C4597" i="18"/>
  <c r="D4596" i="18"/>
  <c r="C4596" i="18"/>
  <c r="D4595" i="18"/>
  <c r="C4595" i="18"/>
  <c r="D4594" i="18"/>
  <c r="C4594" i="18"/>
  <c r="D4593" i="18"/>
  <c r="C4593" i="18"/>
  <c r="D4592" i="18"/>
  <c r="E4592" i="18" s="1"/>
  <c r="C4592" i="18"/>
  <c r="D4591" i="18"/>
  <c r="C4591" i="18"/>
  <c r="D4590" i="18"/>
  <c r="C4590" i="18"/>
  <c r="D4589" i="18"/>
  <c r="C4589" i="18"/>
  <c r="E4589" i="18" s="1"/>
  <c r="D4588" i="18"/>
  <c r="C4588" i="18"/>
  <c r="E4588" i="18" s="1"/>
  <c r="D4587" i="18"/>
  <c r="C4587" i="18"/>
  <c r="D3113" i="18"/>
  <c r="C3113" i="18"/>
  <c r="D4586" i="18"/>
  <c r="C4586" i="18"/>
  <c r="D4585" i="18"/>
  <c r="C4585" i="18"/>
  <c r="D3112" i="18"/>
  <c r="C3112" i="18"/>
  <c r="D4584" i="18"/>
  <c r="C4584" i="18"/>
  <c r="D4583" i="18"/>
  <c r="C4583" i="18"/>
  <c r="D4582" i="18"/>
  <c r="C4582" i="18"/>
  <c r="D4581" i="18"/>
  <c r="C4581" i="18"/>
  <c r="D4580" i="18"/>
  <c r="C4580" i="18"/>
  <c r="D4579" i="18"/>
  <c r="C4579" i="18"/>
  <c r="D4578" i="18"/>
  <c r="C4578" i="18"/>
  <c r="D4577" i="18"/>
  <c r="C4577" i="18"/>
  <c r="D4576" i="18"/>
  <c r="C4576" i="18"/>
  <c r="D4575" i="18"/>
  <c r="C4575" i="18"/>
  <c r="D4574" i="18"/>
  <c r="C4574" i="18"/>
  <c r="D4573" i="18"/>
  <c r="C4573" i="18"/>
  <c r="D4572" i="18"/>
  <c r="C4572" i="18"/>
  <c r="D4571" i="18"/>
  <c r="C4571" i="18"/>
  <c r="D4570" i="18"/>
  <c r="C4570" i="18"/>
  <c r="D4569" i="18"/>
  <c r="C4569" i="18"/>
  <c r="D4568" i="18"/>
  <c r="C4568" i="18"/>
  <c r="D4567" i="18"/>
  <c r="C4567" i="18"/>
  <c r="E4567" i="18" s="1"/>
  <c r="D4566" i="18"/>
  <c r="C4566" i="18"/>
  <c r="D4565" i="18"/>
  <c r="C4565" i="18"/>
  <c r="D4564" i="18"/>
  <c r="C4564" i="18"/>
  <c r="D4563" i="18"/>
  <c r="C4563" i="18"/>
  <c r="D4562" i="18"/>
  <c r="C4562" i="18"/>
  <c r="D4561" i="18"/>
  <c r="C4561" i="18"/>
  <c r="D4560" i="18"/>
  <c r="C4560" i="18"/>
  <c r="D4559" i="18"/>
  <c r="C4559" i="18"/>
  <c r="D4558" i="18"/>
  <c r="C4558" i="18"/>
  <c r="D4557" i="18"/>
  <c r="C4557" i="18"/>
  <c r="D4556" i="18"/>
  <c r="E4556" i="18" s="1"/>
  <c r="C4556" i="18"/>
  <c r="D4555" i="18"/>
  <c r="C4555" i="18"/>
  <c r="D4554" i="18"/>
  <c r="C4554" i="18"/>
  <c r="D4553" i="18"/>
  <c r="C4553" i="18"/>
  <c r="D4552" i="18"/>
  <c r="C4552" i="18"/>
  <c r="E4552" i="18" s="1"/>
  <c r="D4551" i="18"/>
  <c r="C4551" i="18"/>
  <c r="D3111" i="18"/>
  <c r="C3111" i="18"/>
  <c r="D4550" i="18"/>
  <c r="C4550" i="18"/>
  <c r="D958" i="18"/>
  <c r="C958" i="18"/>
  <c r="D3547" i="18"/>
  <c r="C3547" i="18"/>
  <c r="D1145" i="18"/>
  <c r="C1145" i="18"/>
  <c r="D4537" i="18"/>
  <c r="C4537" i="18"/>
  <c r="D4536" i="18"/>
  <c r="C4536" i="18"/>
  <c r="E4536" i="18" s="1"/>
  <c r="D4535" i="18"/>
  <c r="C4535" i="18"/>
  <c r="D3546" i="18"/>
  <c r="C3546" i="18"/>
  <c r="D1144" i="18"/>
  <c r="C1144" i="18"/>
  <c r="D1143" i="18"/>
  <c r="C1143" i="18"/>
  <c r="D1142" i="18"/>
  <c r="C1142" i="18"/>
  <c r="D1141" i="18"/>
  <c r="C1141" i="18"/>
  <c r="D4534" i="18"/>
  <c r="C4534" i="18"/>
  <c r="D968" i="18"/>
  <c r="C968" i="18"/>
  <c r="D1140" i="18"/>
  <c r="C1140" i="18"/>
  <c r="D1538" i="18"/>
  <c r="C1538" i="18"/>
  <c r="D1537" i="18"/>
  <c r="C1537" i="18"/>
  <c r="D1139" i="18"/>
  <c r="E1139" i="18" s="1"/>
  <c r="C1139" i="18"/>
  <c r="D1138" i="18"/>
  <c r="C1138" i="18"/>
  <c r="D4533" i="18"/>
  <c r="C4533" i="18"/>
  <c r="D1099" i="18"/>
  <c r="C1099" i="18"/>
  <c r="D1137" i="18"/>
  <c r="C1137" i="18"/>
  <c r="E1137" i="18" s="1"/>
  <c r="D5239" i="18"/>
  <c r="C5239" i="18"/>
  <c r="D3110" i="18"/>
  <c r="C3110" i="18"/>
  <c r="D957" i="18"/>
  <c r="C957" i="18"/>
  <c r="E957" i="18" s="1"/>
  <c r="D4532" i="18"/>
  <c r="C4532" i="18"/>
  <c r="D4659" i="18"/>
  <c r="C4659" i="18"/>
  <c r="D1852" i="18"/>
  <c r="C1852" i="18"/>
  <c r="D3109" i="18"/>
  <c r="C3109" i="18"/>
  <c r="D5150" i="18"/>
  <c r="C5150" i="18"/>
  <c r="D4531" i="18"/>
  <c r="C4531" i="18"/>
  <c r="D3545" i="18"/>
  <c r="C3545" i="18"/>
  <c r="D4530" i="18"/>
  <c r="C4530" i="18"/>
  <c r="D4529" i="18"/>
  <c r="C4529" i="18"/>
  <c r="D3544" i="18"/>
  <c r="C3544" i="18"/>
  <c r="D1136" i="18"/>
  <c r="C1136" i="18"/>
  <c r="D1135" i="18"/>
  <c r="C1135" i="18"/>
  <c r="D3564" i="18"/>
  <c r="C3564" i="18"/>
  <c r="D1134" i="18"/>
  <c r="C1134" i="18"/>
  <c r="D4222" i="18"/>
  <c r="C4222" i="18"/>
  <c r="D1133" i="18"/>
  <c r="C1133" i="18"/>
  <c r="E1133" i="18" s="1"/>
  <c r="D3543" i="18"/>
  <c r="C3543" i="18"/>
  <c r="D4528" i="18"/>
  <c r="C4528" i="18"/>
  <c r="D1132" i="18"/>
  <c r="C1132" i="18"/>
  <c r="D4527" i="18"/>
  <c r="C4527" i="18"/>
  <c r="E4527" i="18" s="1"/>
  <c r="D4221" i="18"/>
  <c r="C4221" i="18"/>
  <c r="E4221" i="18" s="1"/>
  <c r="D3108" i="18"/>
  <c r="C3108" i="18"/>
  <c r="D1131" i="18"/>
  <c r="C1131" i="18"/>
  <c r="D1130" i="18"/>
  <c r="C1130" i="18"/>
  <c r="D1098" i="18"/>
  <c r="C1098" i="18"/>
  <c r="D4220" i="18"/>
  <c r="C4220" i="18"/>
  <c r="E1129" i="18"/>
  <c r="D1129" i="18"/>
  <c r="C1129" i="18"/>
  <c r="D1097" i="18"/>
  <c r="C1097" i="18"/>
  <c r="D1128" i="18"/>
  <c r="C1128" i="18"/>
  <c r="D1127" i="18"/>
  <c r="C1127" i="18"/>
  <c r="D4526" i="18"/>
  <c r="C4526" i="18"/>
  <c r="D1126" i="18"/>
  <c r="C1126" i="18"/>
  <c r="D3107" i="18"/>
  <c r="C3107" i="18"/>
  <c r="D1125" i="18"/>
  <c r="C1125" i="18"/>
  <c r="D4525" i="18"/>
  <c r="C4525" i="18"/>
  <c r="D1096" i="18"/>
  <c r="C1096" i="18"/>
  <c r="D1124" i="18"/>
  <c r="C1124" i="18"/>
  <c r="D4524" i="18"/>
  <c r="C4524" i="18"/>
  <c r="D3563" i="18"/>
  <c r="C3563" i="18"/>
  <c r="D1123" i="18"/>
  <c r="C1123" i="18"/>
  <c r="D4523" i="18"/>
  <c r="C4523" i="18"/>
  <c r="E4523" i="18" s="1"/>
  <c r="D1095" i="18"/>
  <c r="C1095" i="18"/>
  <c r="D4522" i="18"/>
  <c r="C4522" i="18"/>
  <c r="D956" i="18"/>
  <c r="C956" i="18"/>
  <c r="E1094" i="18"/>
  <c r="D1094" i="18"/>
  <c r="C1094" i="18"/>
  <c r="D3542" i="18"/>
  <c r="C3542" i="18"/>
  <c r="D955" i="18"/>
  <c r="C955" i="18"/>
  <c r="E955" i="18" s="1"/>
  <c r="D954" i="18"/>
  <c r="C954" i="18"/>
  <c r="D1093" i="18"/>
  <c r="C1093" i="18"/>
  <c r="D3562" i="18"/>
  <c r="C3562" i="18"/>
  <c r="D3106" i="18"/>
  <c r="C3106" i="18"/>
  <c r="E3106" i="18" s="1"/>
  <c r="D4219" i="18"/>
  <c r="C4219" i="18"/>
  <c r="D1122" i="18"/>
  <c r="C1122" i="18"/>
  <c r="D953" i="18"/>
  <c r="C953" i="18"/>
  <c r="D4521" i="18"/>
  <c r="C4521" i="18"/>
  <c r="D4520" i="18"/>
  <c r="C4520" i="18"/>
  <c r="D1092" i="18"/>
  <c r="E1092" i="18" s="1"/>
  <c r="C1092" i="18"/>
  <c r="D1091" i="18"/>
  <c r="C1091" i="18"/>
  <c r="D1121" i="18"/>
  <c r="C1121" i="18"/>
  <c r="D441" i="18"/>
  <c r="C441" i="18"/>
  <c r="D1090" i="18"/>
  <c r="C1090" i="18"/>
  <c r="D3541" i="18"/>
  <c r="C3541" i="18"/>
  <c r="D3540" i="18"/>
  <c r="C3540" i="18"/>
  <c r="D4519" i="18"/>
  <c r="C4519" i="18"/>
  <c r="D952" i="18"/>
  <c r="C952" i="18"/>
  <c r="D1089" i="18"/>
  <c r="C1089" i="18"/>
  <c r="D4518" i="18"/>
  <c r="C4518" i="18"/>
  <c r="D1088" i="18"/>
  <c r="C1088" i="18"/>
  <c r="E1088" i="18" s="1"/>
  <c r="D5238" i="18"/>
  <c r="C5238" i="18"/>
  <c r="D951" i="18"/>
  <c r="C951" i="18"/>
  <c r="D950" i="18"/>
  <c r="C950" i="18"/>
  <c r="D1120" i="18"/>
  <c r="C1120" i="18"/>
  <c r="D1087" i="18"/>
  <c r="C1087" i="18"/>
  <c r="D4517" i="18"/>
  <c r="C4517" i="18"/>
  <c r="D4516" i="18"/>
  <c r="C4516" i="18"/>
  <c r="E4516" i="18" s="1"/>
  <c r="D1119" i="18"/>
  <c r="C1119" i="18"/>
  <c r="E1119" i="18" s="1"/>
  <c r="D1118" i="18"/>
  <c r="C1118" i="18"/>
  <c r="D3539" i="18"/>
  <c r="C3539" i="18"/>
  <c r="D1117" i="18"/>
  <c r="C1117" i="18"/>
  <c r="E1117" i="18" s="1"/>
  <c r="D3538" i="18"/>
  <c r="C3538" i="18"/>
  <c r="D949" i="18"/>
  <c r="E949" i="18" s="1"/>
  <c r="C949" i="18"/>
  <c r="D1116" i="18"/>
  <c r="C1116" i="18"/>
  <c r="D1086" i="18"/>
  <c r="C1086" i="18"/>
  <c r="D1085" i="18"/>
  <c r="C1085" i="18"/>
  <c r="E1085" i="18" s="1"/>
  <c r="D4515" i="18"/>
  <c r="C4515" i="18"/>
  <c r="D3105" i="18"/>
  <c r="C3105" i="18"/>
  <c r="D440" i="18"/>
  <c r="C440" i="18"/>
  <c r="D948" i="18"/>
  <c r="C948" i="18"/>
  <c r="D947" i="18"/>
  <c r="C947" i="18"/>
  <c r="D967" i="18"/>
  <c r="C967" i="18"/>
  <c r="D1115" i="18"/>
  <c r="C1115" i="18"/>
  <c r="D4218" i="18"/>
  <c r="C4218" i="18"/>
  <c r="D4514" i="18"/>
  <c r="C4514" i="18"/>
  <c r="D3537" i="18"/>
  <c r="C3537" i="18"/>
  <c r="D4513" i="18"/>
  <c r="C4513" i="18"/>
  <c r="E4513" i="18" s="1"/>
  <c r="D3104" i="18"/>
  <c r="C3104" i="18"/>
  <c r="D3561" i="18"/>
  <c r="C3561" i="18"/>
  <c r="D1084" i="18"/>
  <c r="C1084" i="18"/>
  <c r="D4512" i="18"/>
  <c r="C4512" i="18"/>
  <c r="E4512" i="18" s="1"/>
  <c r="D1114" i="18"/>
  <c r="C1114" i="18"/>
  <c r="E1114" i="18" s="1"/>
  <c r="D4511" i="18"/>
  <c r="C4511" i="18"/>
  <c r="D1083" i="18"/>
  <c r="C1083" i="18"/>
  <c r="D4658" i="18"/>
  <c r="C4658" i="18"/>
  <c r="E4658" i="18" s="1"/>
  <c r="D946" i="18"/>
  <c r="C946" i="18"/>
  <c r="D4217" i="18"/>
  <c r="C4217" i="18"/>
  <c r="D4510" i="18"/>
  <c r="C4510" i="18"/>
  <c r="D1082" i="18"/>
  <c r="C1082" i="18"/>
  <c r="D4509" i="18"/>
  <c r="C4509" i="18"/>
  <c r="E4509" i="18" s="1"/>
  <c r="D5237" i="18"/>
  <c r="C5237" i="18"/>
  <c r="D3560" i="18"/>
  <c r="C3560" i="18"/>
  <c r="D1081" i="18"/>
  <c r="C1081" i="18"/>
  <c r="D945" i="18"/>
  <c r="C945" i="18"/>
  <c r="D1080" i="18"/>
  <c r="C1080" i="18"/>
  <c r="D1113" i="18"/>
  <c r="C1113" i="18"/>
  <c r="D4508" i="18"/>
  <c r="C4508" i="18"/>
  <c r="D1112" i="18"/>
  <c r="C1112" i="18"/>
  <c r="E1112" i="18" s="1"/>
  <c r="D4507" i="18"/>
  <c r="C4507" i="18"/>
  <c r="D4216" i="18"/>
  <c r="C4216" i="18"/>
  <c r="D1079" i="18"/>
  <c r="C1079" i="18"/>
  <c r="E1079" i="18" s="1"/>
  <c r="D3103" i="18"/>
  <c r="C3103" i="18"/>
  <c r="D4506" i="18"/>
  <c r="C4506" i="18"/>
  <c r="D4505" i="18"/>
  <c r="C4505" i="18"/>
  <c r="D4504" i="18"/>
  <c r="C4504" i="18"/>
  <c r="D4503" i="18"/>
  <c r="C4503" i="18"/>
  <c r="D4215" i="18"/>
  <c r="C4215" i="18"/>
  <c r="D3102" i="18"/>
  <c r="C3102" i="18"/>
  <c r="D4214" i="18"/>
  <c r="C4214" i="18"/>
  <c r="E4214" i="18" s="1"/>
  <c r="D1111" i="18"/>
  <c r="C1111" i="18"/>
  <c r="E1111" i="18" s="1"/>
  <c r="D3536" i="18"/>
  <c r="C3536" i="18"/>
  <c r="D944" i="18"/>
  <c r="C944" i="18"/>
  <c r="D1110" i="18"/>
  <c r="C1110" i="18"/>
  <c r="D1078" i="18"/>
  <c r="E1078" i="18" s="1"/>
  <c r="C1078" i="18"/>
  <c r="D4502" i="18"/>
  <c r="C4502" i="18"/>
  <c r="E4502" i="18" s="1"/>
  <c r="D943" i="18"/>
  <c r="C943" i="18"/>
  <c r="E943" i="18" s="1"/>
  <c r="D4501" i="18"/>
  <c r="C4501" i="18"/>
  <c r="E4501" i="18" s="1"/>
  <c r="D1109" i="18"/>
  <c r="C1109" i="18"/>
  <c r="D942" i="18"/>
  <c r="E942" i="18" s="1"/>
  <c r="C942" i="18"/>
  <c r="D4500" i="18"/>
  <c r="C4500" i="18"/>
  <c r="D4499" i="18"/>
  <c r="C4499" i="18"/>
  <c r="D3101" i="18"/>
  <c r="C3101" i="18"/>
  <c r="D3100" i="18"/>
  <c r="C3100" i="18"/>
  <c r="D4213" i="18"/>
  <c r="C4213" i="18"/>
  <c r="E4213" i="18" s="1"/>
  <c r="D4212" i="18"/>
  <c r="C4212" i="18"/>
  <c r="D1108" i="18"/>
  <c r="C1108" i="18"/>
  <c r="D1077" i="18"/>
  <c r="E1077" i="18" s="1"/>
  <c r="C1077" i="18"/>
  <c r="D3099" i="18"/>
  <c r="C3099" i="18"/>
  <c r="D4498" i="18"/>
  <c r="C4498" i="18"/>
  <c r="D4497" i="18"/>
  <c r="C4497" i="18"/>
  <c r="D1107" i="18"/>
  <c r="C1107" i="18"/>
  <c r="D1076" i="18"/>
  <c r="C1076" i="18"/>
  <c r="D3535" i="18"/>
  <c r="C3535" i="18"/>
  <c r="E3535" i="18" s="1"/>
  <c r="D3534" i="18"/>
  <c r="C3534" i="18"/>
  <c r="E3534" i="18" s="1"/>
  <c r="D3098" i="18"/>
  <c r="C3098" i="18"/>
  <c r="D4496" i="18"/>
  <c r="C4496" i="18"/>
  <c r="D1075" i="18"/>
  <c r="C1075" i="18"/>
  <c r="D3533" i="18"/>
  <c r="C3533" i="18"/>
  <c r="D1074" i="18"/>
  <c r="C1074" i="18"/>
  <c r="D4495" i="18"/>
  <c r="C4495" i="18"/>
  <c r="D1106" i="18"/>
  <c r="C1106" i="18"/>
  <c r="D3532" i="18"/>
  <c r="C3532" i="18"/>
  <c r="E3532" i="18" s="1"/>
  <c r="D1073" i="18"/>
  <c r="C1073" i="18"/>
  <c r="D1105" i="18"/>
  <c r="C1105" i="18"/>
  <c r="D941" i="18"/>
  <c r="C941" i="18"/>
  <c r="E941" i="18" s="1"/>
  <c r="D4494" i="18"/>
  <c r="C4494" i="18"/>
  <c r="D4493" i="18"/>
  <c r="C4493" i="18"/>
  <c r="D1072" i="18"/>
  <c r="C1072" i="18"/>
  <c r="D4211" i="18"/>
  <c r="E4211" i="18" s="1"/>
  <c r="C4211" i="18"/>
  <c r="D4492" i="18"/>
  <c r="C4492" i="18"/>
  <c r="E4492" i="18" s="1"/>
  <c r="D3097" i="18"/>
  <c r="C3097" i="18"/>
  <c r="D1071" i="18"/>
  <c r="C1071" i="18"/>
  <c r="D4210" i="18"/>
  <c r="C4210" i="18"/>
  <c r="E4210" i="18" s="1"/>
  <c r="D1070" i="18"/>
  <c r="C1070" i="18"/>
  <c r="D966" i="18"/>
  <c r="C966" i="18"/>
  <c r="E966" i="18" s="1"/>
  <c r="D4491" i="18"/>
  <c r="C4491" i="18"/>
  <c r="D1104" i="18"/>
  <c r="C1104" i="18"/>
  <c r="D4490" i="18"/>
  <c r="E4490" i="18" s="1"/>
  <c r="C4490" i="18"/>
  <c r="D5236" i="18"/>
  <c r="C5236" i="18"/>
  <c r="D4489" i="18"/>
  <c r="C4489" i="18"/>
  <c r="E4489" i="18" s="1"/>
  <c r="D940" i="18"/>
  <c r="C940" i="18"/>
  <c r="D1103" i="18"/>
  <c r="C1103" i="18"/>
  <c r="D939" i="18"/>
  <c r="C939" i="18"/>
  <c r="D4209" i="18"/>
  <c r="C4209" i="18"/>
  <c r="D4488" i="18"/>
  <c r="C4488" i="18"/>
  <c r="D4487" i="18"/>
  <c r="C4487" i="18"/>
  <c r="D3531" i="18"/>
  <c r="C3531" i="18"/>
  <c r="D4486" i="18"/>
  <c r="C4486" i="18"/>
  <c r="E4486" i="18" s="1"/>
  <c r="D4485" i="18"/>
  <c r="C4485" i="18"/>
  <c r="D4484" i="18"/>
  <c r="C4484" i="18"/>
  <c r="D3559" i="18"/>
  <c r="C3559" i="18"/>
  <c r="D439" i="18"/>
  <c r="C439" i="18"/>
  <c r="D4483" i="18"/>
  <c r="E4483" i="18" s="1"/>
  <c r="C4483" i="18"/>
  <c r="D5235" i="18"/>
  <c r="C5235" i="18"/>
  <c r="D1069" i="18"/>
  <c r="C1069" i="18"/>
  <c r="E1069" i="18" s="1"/>
  <c r="D1102" i="18"/>
  <c r="C1102" i="18"/>
  <c r="E1102" i="18" s="1"/>
  <c r="D4482" i="18"/>
  <c r="C4482" i="18"/>
  <c r="D1068" i="18"/>
  <c r="E1068" i="18" s="1"/>
  <c r="C1068" i="18"/>
  <c r="D4657" i="18"/>
  <c r="C4657" i="18"/>
  <c r="D1067" i="18"/>
  <c r="C1067" i="18"/>
  <c r="D938" i="18"/>
  <c r="C938" i="18"/>
  <c r="D4481" i="18"/>
  <c r="C4481" i="18"/>
  <c r="D1101" i="18"/>
  <c r="C1101" i="18"/>
  <c r="D3530" i="18"/>
  <c r="C3530" i="18"/>
  <c r="D5149" i="18"/>
  <c r="C5149" i="18"/>
  <c r="D1100" i="18"/>
  <c r="C1100" i="18"/>
  <c r="D4480" i="18"/>
  <c r="C4480" i="18"/>
  <c r="E4480" i="18" s="1"/>
  <c r="D3529" i="18"/>
  <c r="C3529" i="18"/>
  <c r="D4479" i="18"/>
  <c r="C4479" i="18"/>
  <c r="D4478" i="18"/>
  <c r="C4478" i="18"/>
  <c r="D3528" i="18"/>
  <c r="C3528" i="18"/>
  <c r="D1066" i="18"/>
  <c r="C1066" i="18"/>
  <c r="D3527" i="18"/>
  <c r="C3527" i="18"/>
  <c r="D5148" i="18"/>
  <c r="C5148" i="18"/>
  <c r="D937" i="18"/>
  <c r="C937" i="18"/>
  <c r="D936" i="18"/>
  <c r="C936" i="18"/>
  <c r="D3096" i="18"/>
  <c r="E3096" i="18" s="1"/>
  <c r="C3096" i="18"/>
  <c r="D4477" i="18"/>
  <c r="C4477" i="18"/>
  <c r="D5234" i="18"/>
  <c r="C5234" i="18"/>
  <c r="D1065" i="18"/>
  <c r="C1065" i="18"/>
  <c r="D1064" i="18"/>
  <c r="C1064" i="18"/>
  <c r="D4208" i="18"/>
  <c r="E4208" i="18" s="1"/>
  <c r="C4208" i="18"/>
  <c r="D438" i="18"/>
  <c r="C438" i="18"/>
  <c r="D3526" i="18"/>
  <c r="C3526" i="18"/>
  <c r="D4207" i="18"/>
  <c r="C4207" i="18"/>
  <c r="D4206" i="18"/>
  <c r="C4206" i="18"/>
  <c r="D4476" i="18"/>
  <c r="C4476" i="18"/>
  <c r="D4475" i="18"/>
  <c r="C4475" i="18"/>
  <c r="E4475" i="18" s="1"/>
  <c r="D4435" i="18"/>
  <c r="C4435" i="18"/>
  <c r="D4434" i="18"/>
  <c r="C4434" i="18"/>
  <c r="D4433" i="18"/>
  <c r="C4433" i="18"/>
  <c r="D3820" i="18"/>
  <c r="C3820" i="18"/>
  <c r="D3819" i="18"/>
  <c r="C3819" i="18"/>
  <c r="D4432" i="18"/>
  <c r="C4432" i="18"/>
  <c r="D4431" i="18"/>
  <c r="C4431" i="18"/>
  <c r="D4430" i="18"/>
  <c r="C4430" i="18"/>
  <c r="D4429" i="18"/>
  <c r="C4429" i="18"/>
  <c r="D3818" i="18"/>
  <c r="C3818" i="18"/>
  <c r="D4428" i="18"/>
  <c r="C4428" i="18"/>
  <c r="D4427" i="18"/>
  <c r="C4427" i="18"/>
  <c r="D3817" i="18"/>
  <c r="C3817" i="18"/>
  <c r="D4426" i="18"/>
  <c r="C4426" i="18"/>
  <c r="D4425" i="18"/>
  <c r="C4425" i="18"/>
  <c r="D3816" i="18"/>
  <c r="C3816" i="18"/>
  <c r="D4424" i="18"/>
  <c r="C4424" i="18"/>
  <c r="D4423" i="18"/>
  <c r="C4423" i="18"/>
  <c r="D4422" i="18"/>
  <c r="C4422" i="18"/>
  <c r="D4421" i="18"/>
  <c r="C4421" i="18"/>
  <c r="D4420" i="18"/>
  <c r="C4420" i="18"/>
  <c r="D4419" i="18"/>
  <c r="C4419" i="18"/>
  <c r="D4418" i="18"/>
  <c r="C4418" i="18"/>
  <c r="D4417" i="18"/>
  <c r="C4417" i="18"/>
  <c r="D4416" i="18"/>
  <c r="C4416" i="18"/>
  <c r="D4415" i="18"/>
  <c r="C4415" i="18"/>
  <c r="D3815" i="18"/>
  <c r="C3815" i="18"/>
  <c r="D4414" i="18"/>
  <c r="C4414" i="18"/>
  <c r="D3814" i="18"/>
  <c r="C3814" i="18"/>
  <c r="D3813" i="18"/>
  <c r="C3813" i="18"/>
  <c r="D4413" i="18"/>
  <c r="C4413" i="18"/>
  <c r="D4412" i="18"/>
  <c r="C4412" i="18"/>
  <c r="E4412" i="18" s="1"/>
  <c r="D4411" i="18"/>
  <c r="C4411" i="18"/>
  <c r="D3812" i="18"/>
  <c r="C3812" i="18"/>
  <c r="D4410" i="18"/>
  <c r="C4410" i="18"/>
  <c r="E4410" i="18" s="1"/>
  <c r="D4409" i="18"/>
  <c r="C4409" i="18"/>
  <c r="D4408" i="18"/>
  <c r="C4408" i="18"/>
  <c r="D4407" i="18"/>
  <c r="C4407" i="18"/>
  <c r="D3811" i="18"/>
  <c r="C3811" i="18"/>
  <c r="D4406" i="18"/>
  <c r="C4406" i="18"/>
  <c r="D3810" i="18"/>
  <c r="C3810" i="18"/>
  <c r="D3809" i="18"/>
  <c r="C3809" i="18"/>
  <c r="D4405" i="18"/>
  <c r="C4405" i="18"/>
  <c r="D3808" i="18"/>
  <c r="C3808" i="18"/>
  <c r="D3807" i="18"/>
  <c r="C3807" i="18"/>
  <c r="D3806" i="18"/>
  <c r="C3806" i="18"/>
  <c r="D4404" i="18"/>
  <c r="C4404" i="18"/>
  <c r="D4403" i="18"/>
  <c r="C4403" i="18"/>
  <c r="D4402" i="18"/>
  <c r="C4402" i="18"/>
  <c r="D4401" i="18"/>
  <c r="C4401" i="18"/>
  <c r="D4400" i="18"/>
  <c r="C4400" i="18"/>
  <c r="D3805" i="18"/>
  <c r="C3805" i="18"/>
  <c r="D3804" i="18"/>
  <c r="C3804" i="18"/>
  <c r="E4399" i="18"/>
  <c r="D4399" i="18"/>
  <c r="C4399" i="18"/>
  <c r="D4398" i="18"/>
  <c r="C4398" i="18"/>
  <c r="D4397" i="18"/>
  <c r="C4397" i="18"/>
  <c r="D3803" i="18"/>
  <c r="C3803" i="18"/>
  <c r="D4396" i="18"/>
  <c r="C4396" i="18"/>
  <c r="E4396" i="18" s="1"/>
  <c r="D3802" i="18"/>
  <c r="C3802" i="18"/>
  <c r="D4395" i="18"/>
  <c r="C4395" i="18"/>
  <c r="D4394" i="18"/>
  <c r="C4394" i="18"/>
  <c r="D3801" i="18"/>
  <c r="C3801" i="18"/>
  <c r="E3801" i="18" s="1"/>
  <c r="D4393" i="18"/>
  <c r="C4393" i="18"/>
  <c r="E4393" i="18" s="1"/>
  <c r="D4392" i="18"/>
  <c r="C4392" i="18"/>
  <c r="D3800" i="18"/>
  <c r="C3800" i="18"/>
  <c r="D3799" i="18"/>
  <c r="C3799" i="18"/>
  <c r="D3798" i="18"/>
  <c r="C3798" i="18"/>
  <c r="D4391" i="18"/>
  <c r="C4391" i="18"/>
  <c r="D4390" i="18"/>
  <c r="C4390" i="18"/>
  <c r="D3797" i="18"/>
  <c r="C3797" i="18"/>
  <c r="E3797" i="18" s="1"/>
  <c r="D3796" i="18"/>
  <c r="C3796" i="18"/>
  <c r="D3795" i="18"/>
  <c r="C3795" i="18"/>
  <c r="D4389" i="18"/>
  <c r="C4389" i="18"/>
  <c r="D4388" i="18"/>
  <c r="C4388" i="18"/>
  <c r="E4388" i="18" s="1"/>
  <c r="D3794" i="18"/>
  <c r="C3794" i="18"/>
  <c r="D4387" i="18"/>
  <c r="C4387" i="18"/>
  <c r="D4386" i="18"/>
  <c r="C4386" i="18"/>
  <c r="D4385" i="18"/>
  <c r="C4385" i="18"/>
  <c r="E4385" i="18" s="1"/>
  <c r="D4384" i="18"/>
  <c r="C4384" i="18"/>
  <c r="D4383" i="18"/>
  <c r="C4383" i="18"/>
  <c r="D3793" i="18"/>
  <c r="C3793" i="18"/>
  <c r="D4382" i="18"/>
  <c r="C4382" i="18"/>
  <c r="E4382" i="18" s="1"/>
  <c r="D4381" i="18"/>
  <c r="C4381" i="18"/>
  <c r="D3792" i="18"/>
  <c r="C3792" i="18"/>
  <c r="D4380" i="18"/>
  <c r="C4380" i="18"/>
  <c r="D4379" i="18"/>
  <c r="C4379" i="18"/>
  <c r="D4378" i="18"/>
  <c r="C4378" i="18"/>
  <c r="D3791" i="18"/>
  <c r="C3791" i="18"/>
  <c r="D3790" i="18"/>
  <c r="C3790" i="18"/>
  <c r="D3789" i="18"/>
  <c r="C3789" i="18"/>
  <c r="D4377" i="18"/>
  <c r="C4377" i="18"/>
  <c r="D4376" i="18"/>
  <c r="C4376" i="18"/>
  <c r="D4375" i="18"/>
  <c r="C4375" i="18"/>
  <c r="D3788" i="18"/>
  <c r="C3788" i="18"/>
  <c r="E3788" i="18" s="1"/>
  <c r="D4374" i="18"/>
  <c r="C4374" i="18"/>
  <c r="D4373" i="18"/>
  <c r="C4373" i="18"/>
  <c r="D3787" i="18"/>
  <c r="C3787" i="18"/>
  <c r="D4372" i="18"/>
  <c r="C4372" i="18"/>
  <c r="D4371" i="18"/>
  <c r="C4371" i="18"/>
  <c r="D4370" i="18"/>
  <c r="C4370" i="18"/>
  <c r="D3786" i="18"/>
  <c r="C3786" i="18"/>
  <c r="D4369" i="18"/>
  <c r="C4369" i="18"/>
  <c r="D3785" i="18"/>
  <c r="C3785" i="18"/>
  <c r="D3784" i="18"/>
  <c r="C3784" i="18"/>
  <c r="D3783" i="18"/>
  <c r="C3783" i="18"/>
  <c r="D4368" i="18"/>
  <c r="C4368" i="18"/>
  <c r="D4367" i="18"/>
  <c r="C4367" i="18"/>
  <c r="D4366" i="18"/>
  <c r="C4366" i="18"/>
  <c r="E3782" i="18"/>
  <c r="D3782" i="18"/>
  <c r="C3782" i="18"/>
  <c r="D4365" i="18"/>
  <c r="C4365" i="18"/>
  <c r="D3781" i="18"/>
  <c r="C3781" i="18"/>
  <c r="D3780" i="18"/>
  <c r="C3780" i="18"/>
  <c r="D4364" i="18"/>
  <c r="C4364" i="18"/>
  <c r="E4364" i="18" s="1"/>
  <c r="D4363" i="18"/>
  <c r="C4363" i="18"/>
  <c r="D3779" i="18"/>
  <c r="C3779" i="18"/>
  <c r="E3779" i="18" s="1"/>
  <c r="D4362" i="18"/>
  <c r="C4362" i="18"/>
  <c r="D3778" i="18"/>
  <c r="C3778" i="18"/>
  <c r="E3778" i="18" s="1"/>
  <c r="D3777" i="18"/>
  <c r="C3777" i="18"/>
  <c r="D3776" i="18"/>
  <c r="C3776" i="18"/>
  <c r="D4361" i="18"/>
  <c r="C4361" i="18"/>
  <c r="D4360" i="18"/>
  <c r="C4360" i="18"/>
  <c r="D4359" i="18"/>
  <c r="C4359" i="18"/>
  <c r="E4359" i="18" s="1"/>
  <c r="D4358" i="18"/>
  <c r="C4358" i="18"/>
  <c r="D4357" i="18"/>
  <c r="C4357" i="18"/>
  <c r="D3775" i="18"/>
  <c r="E3775" i="18" s="1"/>
  <c r="C3775" i="18"/>
  <c r="D4356" i="18"/>
  <c r="C4356" i="18"/>
  <c r="D4355" i="18"/>
  <c r="C4355" i="18"/>
  <c r="D4354" i="18"/>
  <c r="C4354" i="18"/>
  <c r="D4353" i="18"/>
  <c r="C4353" i="18"/>
  <c r="D3774" i="18"/>
  <c r="C3774" i="18"/>
  <c r="E3774" i="18" s="1"/>
  <c r="D3773" i="18"/>
  <c r="C3773" i="18"/>
  <c r="D4352" i="18"/>
  <c r="C4352" i="18"/>
  <c r="D4351" i="18"/>
  <c r="C4351" i="18"/>
  <c r="D4350" i="18"/>
  <c r="E4350" i="18" s="1"/>
  <c r="C4350" i="18"/>
  <c r="D4349" i="18"/>
  <c r="C4349" i="18"/>
  <c r="D3772" i="18"/>
  <c r="C3772" i="18"/>
  <c r="D3771" i="18"/>
  <c r="C3771" i="18"/>
  <c r="D4348" i="18"/>
  <c r="C4348" i="18"/>
  <c r="D3770" i="18"/>
  <c r="C3770" i="18"/>
  <c r="D4347" i="18"/>
  <c r="C4347" i="18"/>
  <c r="D4346" i="18"/>
  <c r="C4346" i="18"/>
  <c r="D3769" i="18"/>
  <c r="E3769" i="18" s="1"/>
  <c r="C3769" i="18"/>
  <c r="D3768" i="18"/>
  <c r="C3768" i="18"/>
  <c r="D4345" i="18"/>
  <c r="C4345" i="18"/>
  <c r="D3767" i="18"/>
  <c r="C3767" i="18"/>
  <c r="D3766" i="18"/>
  <c r="C3766" i="18"/>
  <c r="D4344" i="18"/>
  <c r="C4344" i="18"/>
  <c r="D4343" i="18"/>
  <c r="C4343" i="18"/>
  <c r="D3765" i="18"/>
  <c r="C3765" i="18"/>
  <c r="D3764" i="18"/>
  <c r="C3764" i="18"/>
  <c r="D4342" i="18"/>
  <c r="C4342" i="18"/>
  <c r="D4341" i="18"/>
  <c r="C4341" i="18"/>
  <c r="D4340" i="18"/>
  <c r="C4340" i="18"/>
  <c r="D4339" i="18"/>
  <c r="C4339" i="18"/>
  <c r="D4338" i="18"/>
  <c r="C4338" i="18"/>
  <c r="D4337" i="18"/>
  <c r="C4337" i="18"/>
  <c r="D4336" i="18"/>
  <c r="C4336" i="18"/>
  <c r="E4336" i="18" s="1"/>
  <c r="D4335" i="18"/>
  <c r="C4335" i="18"/>
  <c r="D3763" i="18"/>
  <c r="C3763" i="18"/>
  <c r="D4334" i="18"/>
  <c r="C4334" i="18"/>
  <c r="D4333" i="18"/>
  <c r="C4333" i="18"/>
  <c r="D3762" i="18"/>
  <c r="C3762" i="18"/>
  <c r="D3761" i="18"/>
  <c r="C3761" i="18"/>
  <c r="D4332" i="18"/>
  <c r="C4332" i="18"/>
  <c r="D3760" i="18"/>
  <c r="C3760" i="18"/>
  <c r="D4331" i="18"/>
  <c r="C4331" i="18"/>
  <c r="D3759" i="18"/>
  <c r="C3759" i="18"/>
  <c r="D3758" i="18"/>
  <c r="C3758" i="18"/>
  <c r="E3758" i="18" s="1"/>
  <c r="D4330" i="18"/>
  <c r="C4330" i="18"/>
  <c r="D4329" i="18"/>
  <c r="C4329" i="18"/>
  <c r="D4328" i="18"/>
  <c r="C4328" i="18"/>
  <c r="D4327" i="18"/>
  <c r="C4327" i="18"/>
  <c r="D4326" i="18"/>
  <c r="C4326" i="18"/>
  <c r="E4326" i="18" s="1"/>
  <c r="D4325" i="18"/>
  <c r="C4325" i="18"/>
  <c r="D4324" i="18"/>
  <c r="C4324" i="18"/>
  <c r="D3757" i="18"/>
  <c r="C3757" i="18"/>
  <c r="D4323" i="18"/>
  <c r="C4323" i="18"/>
  <c r="D3126" i="18"/>
  <c r="C3126" i="18"/>
  <c r="D3019" i="18"/>
  <c r="C3019" i="18"/>
  <c r="D4251" i="18"/>
  <c r="C4251" i="18"/>
  <c r="E4251" i="18" s="1"/>
  <c r="D3125" i="18"/>
  <c r="C3125" i="18"/>
  <c r="D3124" i="18"/>
  <c r="C3124" i="18"/>
  <c r="D4250" i="18"/>
  <c r="C4250" i="18"/>
  <c r="D4249" i="18"/>
  <c r="C4249" i="18"/>
  <c r="D3018" i="18"/>
  <c r="C3018" i="18"/>
  <c r="D4248" i="18"/>
  <c r="C4248" i="18"/>
  <c r="D4247" i="18"/>
  <c r="C4247" i="18"/>
  <c r="D4229" i="18"/>
  <c r="C4229" i="18"/>
  <c r="D4228" i="18"/>
  <c r="C4228" i="18"/>
  <c r="D4227" i="18"/>
  <c r="C4227" i="18"/>
  <c r="D4246" i="18"/>
  <c r="C4246" i="18"/>
  <c r="D4226" i="18"/>
  <c r="C4226" i="18"/>
  <c r="D1475" i="18"/>
  <c r="C1475" i="18"/>
  <c r="E3017" i="18"/>
  <c r="D3017" i="18"/>
  <c r="C3017" i="18"/>
  <c r="D4225" i="18"/>
  <c r="C4225" i="18"/>
  <c r="D4245" i="18"/>
  <c r="C4245" i="18"/>
  <c r="D4244" i="18"/>
  <c r="C4244" i="18"/>
  <c r="D4224" i="18"/>
  <c r="C4224" i="18"/>
  <c r="D3123" i="18"/>
  <c r="C3123" i="18"/>
  <c r="E3123" i="18" s="1"/>
  <c r="D4223" i="18"/>
  <c r="C4223" i="18"/>
  <c r="E4223" i="18" s="1"/>
  <c r="D4205" i="18"/>
  <c r="C4205" i="18"/>
  <c r="D4753" i="18"/>
  <c r="C4753" i="18"/>
  <c r="E4753" i="18" s="1"/>
  <c r="D4752" i="18"/>
  <c r="C4752" i="18"/>
  <c r="D4751" i="18"/>
  <c r="C4751" i="18"/>
  <c r="E4751" i="18" s="1"/>
  <c r="D4202" i="18"/>
  <c r="C4202" i="18"/>
  <c r="D4201" i="18"/>
  <c r="C4201" i="18"/>
  <c r="D4200" i="18"/>
  <c r="C4200" i="18"/>
  <c r="D4199" i="18"/>
  <c r="E4199" i="18" s="1"/>
  <c r="C4199" i="18"/>
  <c r="D4198" i="18"/>
  <c r="C4198" i="18"/>
  <c r="D4197" i="18"/>
  <c r="C4197" i="18"/>
  <c r="E4197" i="18" s="1"/>
  <c r="D4196" i="18"/>
  <c r="C4196" i="18"/>
  <c r="E4196" i="18" s="1"/>
  <c r="D4195" i="18"/>
  <c r="C4195" i="18"/>
  <c r="D4164" i="18"/>
  <c r="C4164" i="18"/>
  <c r="D4163" i="18"/>
  <c r="C4163" i="18"/>
  <c r="D4162" i="18"/>
  <c r="C4162" i="18"/>
  <c r="D4161" i="18"/>
  <c r="C4161" i="18"/>
  <c r="D4160" i="18"/>
  <c r="C4160" i="18"/>
  <c r="D4159" i="18"/>
  <c r="C4159" i="18"/>
  <c r="D4158" i="18"/>
  <c r="C4158" i="18"/>
  <c r="D4157" i="18"/>
  <c r="C4157" i="18"/>
  <c r="D4156" i="18"/>
  <c r="C4156" i="18"/>
  <c r="D4155" i="18"/>
  <c r="C4155" i="18"/>
  <c r="D4154" i="18"/>
  <c r="C4154" i="18"/>
  <c r="E4154" i="18" s="1"/>
  <c r="D4153" i="18"/>
  <c r="C4153" i="18"/>
  <c r="D4152" i="18"/>
  <c r="E4152" i="18" s="1"/>
  <c r="C4152" i="18"/>
  <c r="D4151" i="18"/>
  <c r="C4151" i="18"/>
  <c r="E4151" i="18" s="1"/>
  <c r="D4150" i="18"/>
  <c r="C4150" i="18"/>
  <c r="D4149" i="18"/>
  <c r="C4149" i="18"/>
  <c r="D4148" i="18"/>
  <c r="C4148" i="18"/>
  <c r="D4147" i="18"/>
  <c r="C4147" i="18"/>
  <c r="D4146" i="18"/>
  <c r="C4146" i="18"/>
  <c r="E4146" i="18" s="1"/>
  <c r="D4145" i="18"/>
  <c r="C4145" i="18"/>
  <c r="D4144" i="18"/>
  <c r="C4144" i="18"/>
  <c r="D4143" i="18"/>
  <c r="C4143" i="18"/>
  <c r="D4142" i="18"/>
  <c r="C4142" i="18"/>
  <c r="D4141" i="18"/>
  <c r="C4141" i="18"/>
  <c r="D4140" i="18"/>
  <c r="C4140" i="18"/>
  <c r="D4139" i="18"/>
  <c r="C4139" i="18"/>
  <c r="D4138" i="18"/>
  <c r="C4138" i="18"/>
  <c r="D4137" i="18"/>
  <c r="C4137" i="18"/>
  <c r="E4137" i="18" s="1"/>
  <c r="D4136" i="18"/>
  <c r="C4136" i="18"/>
  <c r="D4135" i="18"/>
  <c r="C4135" i="18"/>
  <c r="D4134" i="18"/>
  <c r="C4134" i="18"/>
  <c r="D4133" i="18"/>
  <c r="C4133" i="18"/>
  <c r="D4132" i="18"/>
  <c r="C4132" i="18"/>
  <c r="D4131" i="18"/>
  <c r="C4131" i="18"/>
  <c r="E4131" i="18" s="1"/>
  <c r="D4130" i="18"/>
  <c r="C4130" i="18"/>
  <c r="E4130" i="18" s="1"/>
  <c r="D4129" i="18"/>
  <c r="C4129" i="18"/>
  <c r="E4129" i="18" s="1"/>
  <c r="D4128" i="18"/>
  <c r="E4128" i="18" s="1"/>
  <c r="C4128" i="18"/>
  <c r="D4127" i="18"/>
  <c r="C4127" i="18"/>
  <c r="D4126" i="18"/>
  <c r="C4126" i="18"/>
  <c r="D4125" i="18"/>
  <c r="C4125" i="18"/>
  <c r="D4124" i="18"/>
  <c r="C4124" i="18"/>
  <c r="D4123" i="18"/>
  <c r="C4123" i="18"/>
  <c r="D4122" i="18"/>
  <c r="C4122" i="18"/>
  <c r="D4121" i="18"/>
  <c r="C4121" i="18"/>
  <c r="D4120" i="18"/>
  <c r="C4120" i="18"/>
  <c r="D4119" i="18"/>
  <c r="C4119" i="18"/>
  <c r="D4118" i="18"/>
  <c r="C4118" i="18"/>
  <c r="D4117" i="18"/>
  <c r="C4117" i="18"/>
  <c r="D4116" i="18"/>
  <c r="C4116" i="18"/>
  <c r="D4115" i="18"/>
  <c r="C4115" i="18"/>
  <c r="E4115" i="18" s="1"/>
  <c r="D4114" i="18"/>
  <c r="C4114" i="18"/>
  <c r="D4113" i="18"/>
  <c r="C4113" i="18"/>
  <c r="D4112" i="18"/>
  <c r="C4112" i="18"/>
  <c r="D4111" i="18"/>
  <c r="E4111" i="18" s="1"/>
  <c r="C4111" i="18"/>
  <c r="D4110" i="18"/>
  <c r="C4110" i="18"/>
  <c r="D4109" i="18"/>
  <c r="C4109" i="18"/>
  <c r="D4108" i="18"/>
  <c r="C4108" i="18"/>
  <c r="D4107" i="18"/>
  <c r="C4107" i="18"/>
  <c r="E4107" i="18" s="1"/>
  <c r="D4106" i="18"/>
  <c r="C4106" i="18"/>
  <c r="E4106" i="18" s="1"/>
  <c r="D4105" i="18"/>
  <c r="C4105" i="18"/>
  <c r="D4104" i="18"/>
  <c r="C4104" i="18"/>
  <c r="D4103" i="18"/>
  <c r="C4103" i="18"/>
  <c r="D4102" i="18"/>
  <c r="C4102" i="18"/>
  <c r="D4101" i="18"/>
  <c r="C4101" i="18"/>
  <c r="E4101" i="18" s="1"/>
  <c r="D4100" i="18"/>
  <c r="C4100" i="18"/>
  <c r="E4100" i="18" s="1"/>
  <c r="D4099" i="18"/>
  <c r="C4099" i="18"/>
  <c r="D4098" i="18"/>
  <c r="C4098" i="18"/>
  <c r="D4097" i="18"/>
  <c r="C4097" i="18"/>
  <c r="D4096" i="18"/>
  <c r="C4096" i="18"/>
  <c r="D4095" i="18"/>
  <c r="C4095" i="18"/>
  <c r="D4094" i="18"/>
  <c r="C4094" i="18"/>
  <c r="D4093" i="18"/>
  <c r="C4093" i="18"/>
  <c r="D4092" i="18"/>
  <c r="C4092" i="18"/>
  <c r="E4092" i="18" s="1"/>
  <c r="D4091" i="18"/>
  <c r="C4091" i="18"/>
  <c r="D4090" i="18"/>
  <c r="C4090" i="18"/>
  <c r="D4089" i="18"/>
  <c r="C4089" i="18"/>
  <c r="D4088" i="18"/>
  <c r="C4088" i="18"/>
  <c r="D4051" i="18"/>
  <c r="C4051" i="18"/>
  <c r="D4050" i="18"/>
  <c r="C4050" i="18"/>
  <c r="D4049" i="18"/>
  <c r="C4049" i="18"/>
  <c r="D4048" i="18"/>
  <c r="C4048" i="18"/>
  <c r="D4474" i="18"/>
  <c r="C4474" i="18"/>
  <c r="D4047" i="18"/>
  <c r="C4047" i="18"/>
  <c r="E4047" i="18" s="1"/>
  <c r="D4046" i="18"/>
  <c r="C4046" i="18"/>
  <c r="D4045" i="18"/>
  <c r="C4045" i="18"/>
  <c r="D3088" i="18"/>
  <c r="C3088" i="18"/>
  <c r="D347" i="18"/>
  <c r="C347" i="18"/>
  <c r="D3087" i="18"/>
  <c r="C3087" i="18"/>
  <c r="D3086" i="18"/>
  <c r="C3086" i="18"/>
  <c r="E3086" i="18" s="1"/>
  <c r="D3085" i="18"/>
  <c r="C3085" i="18"/>
  <c r="D3084" i="18"/>
  <c r="C3084" i="18"/>
  <c r="D3130" i="18"/>
  <c r="C3130" i="18"/>
  <c r="E3130" i="18" s="1"/>
  <c r="D4043" i="18"/>
  <c r="E4043" i="18" s="1"/>
  <c r="C4043" i="18"/>
  <c r="D3083" i="18"/>
  <c r="C3083" i="18"/>
  <c r="D4042" i="18"/>
  <c r="C4042" i="18"/>
  <c r="D3082" i="18"/>
  <c r="C3082" i="18"/>
  <c r="D346" i="18"/>
  <c r="C346" i="18"/>
  <c r="E346" i="18" s="1"/>
  <c r="D3081" i="18"/>
  <c r="C3081" i="18"/>
  <c r="D3080" i="18"/>
  <c r="C3080" i="18"/>
  <c r="D3079" i="18"/>
  <c r="C3079" i="18"/>
  <c r="D4041" i="18"/>
  <c r="C4041" i="18"/>
  <c r="D3078" i="18"/>
  <c r="C3078" i="18"/>
  <c r="D3077" i="18"/>
  <c r="C3077" i="18"/>
  <c r="D4040" i="18"/>
  <c r="C4040" i="18"/>
  <c r="D4044" i="18"/>
  <c r="C4044" i="18"/>
  <c r="D3040" i="18"/>
  <c r="C3040" i="18"/>
  <c r="D4039" i="18"/>
  <c r="C4039" i="18"/>
  <c r="E4039" i="18" s="1"/>
  <c r="D3076" i="18"/>
  <c r="C3076" i="18"/>
  <c r="E3075" i="18"/>
  <c r="D3075" i="18"/>
  <c r="C3075" i="18"/>
  <c r="D3129" i="18"/>
  <c r="C3129" i="18"/>
  <c r="D4038" i="18"/>
  <c r="C4038" i="18"/>
  <c r="D3517" i="18"/>
  <c r="C3517" i="18"/>
  <c r="D3074" i="18"/>
  <c r="C3074" i="18"/>
  <c r="D3073" i="18"/>
  <c r="C3073" i="18"/>
  <c r="D3128" i="18"/>
  <c r="C3128" i="18"/>
  <c r="D3072" i="18"/>
  <c r="C3072" i="18"/>
  <c r="D4745" i="18"/>
  <c r="C4745" i="18"/>
  <c r="D345" i="18"/>
  <c r="C345" i="18"/>
  <c r="E345" i="18" s="1"/>
  <c r="D4037" i="18"/>
  <c r="C4037" i="18"/>
  <c r="D3071" i="18"/>
  <c r="E3071" i="18" s="1"/>
  <c r="C3071" i="18"/>
  <c r="D3070" i="18"/>
  <c r="C3070" i="18"/>
  <c r="D4036" i="18"/>
  <c r="C4036" i="18"/>
  <c r="E4036" i="18" s="1"/>
  <c r="D3069" i="18"/>
  <c r="C3069" i="18"/>
  <c r="D3068" i="18"/>
  <c r="C3068" i="18"/>
  <c r="D3067" i="18"/>
  <c r="C3067" i="18"/>
  <c r="D3127" i="18"/>
  <c r="C3127" i="18"/>
  <c r="D3066" i="18"/>
  <c r="C3066" i="18"/>
  <c r="D3065" i="18"/>
  <c r="C3065" i="18"/>
  <c r="D4035" i="18"/>
  <c r="C4035" i="18"/>
  <c r="D3064" i="18"/>
  <c r="C3064" i="18"/>
  <c r="D344" i="18"/>
  <c r="C344" i="18"/>
  <c r="D3063" i="18"/>
  <c r="C3063" i="18"/>
  <c r="D343" i="18"/>
  <c r="C343" i="18"/>
  <c r="D4034" i="18"/>
  <c r="C4034" i="18"/>
  <c r="D3062" i="18"/>
  <c r="C3062" i="18"/>
  <c r="D4744" i="18"/>
  <c r="C4744" i="18"/>
  <c r="D342" i="18"/>
  <c r="C342" i="18"/>
  <c r="E342" i="18" s="1"/>
  <c r="D3061" i="18"/>
  <c r="C3061" i="18"/>
  <c r="E3061" i="18" s="1"/>
  <c r="D3060" i="18"/>
  <c r="C3060" i="18"/>
  <c r="D3059" i="18"/>
  <c r="C3059" i="18"/>
  <c r="E3059" i="18" s="1"/>
  <c r="D3058" i="18"/>
  <c r="C3058" i="18"/>
  <c r="D3057" i="18"/>
  <c r="C3057" i="18"/>
  <c r="D3056" i="18"/>
  <c r="C3056" i="18"/>
  <c r="D3055" i="18"/>
  <c r="C3055" i="18"/>
  <c r="E3055" i="18" s="1"/>
  <c r="D4033" i="18"/>
  <c r="C4033" i="18"/>
  <c r="D3039" i="18"/>
  <c r="C3039" i="18"/>
  <c r="D3054" i="18"/>
  <c r="C3054" i="18"/>
  <c r="E3054" i="18" s="1"/>
  <c r="D3053" i="18"/>
  <c r="C3053" i="18"/>
  <c r="D4032" i="18"/>
  <c r="C4032" i="18"/>
  <c r="D4031" i="18"/>
  <c r="C4031" i="18"/>
  <c r="D4030" i="18"/>
  <c r="C4030" i="18"/>
  <c r="D4029" i="18"/>
  <c r="C4029" i="18"/>
  <c r="D4028" i="18"/>
  <c r="C4028" i="18"/>
  <c r="E4028" i="18" s="1"/>
  <c r="D4027" i="18"/>
  <c r="C4027" i="18"/>
  <c r="D4026" i="18"/>
  <c r="C4026" i="18"/>
  <c r="D4025" i="18"/>
  <c r="C4025" i="18"/>
  <c r="E4025" i="18" s="1"/>
  <c r="D4024" i="18"/>
  <c r="E4024" i="18" s="1"/>
  <c r="C4024" i="18"/>
  <c r="D3016" i="18"/>
  <c r="C3016" i="18"/>
  <c r="D4023" i="18"/>
  <c r="C4023" i="18"/>
  <c r="D4022" i="18"/>
  <c r="C4022" i="18"/>
  <c r="D3015" i="18"/>
  <c r="C3015" i="18"/>
  <c r="D3572" i="18"/>
  <c r="E3572" i="18" s="1"/>
  <c r="C3572" i="18"/>
  <c r="D3571" i="18"/>
  <c r="C3571" i="18"/>
  <c r="D4932" i="18"/>
  <c r="E4932" i="18" s="1"/>
  <c r="C4932" i="18"/>
  <c r="D4021" i="18"/>
  <c r="E4021" i="18" s="1"/>
  <c r="C4021" i="18"/>
  <c r="D3570" i="18"/>
  <c r="C3570" i="18"/>
  <c r="D4020" i="18"/>
  <c r="C4020" i="18"/>
  <c r="D3014" i="18"/>
  <c r="C3014" i="18"/>
  <c r="E3014" i="18" s="1"/>
  <c r="D3569" i="18"/>
  <c r="C3569" i="18"/>
  <c r="D4019" i="18"/>
  <c r="C4019" i="18"/>
  <c r="D3568" i="18"/>
  <c r="C3568" i="18"/>
  <c r="D3013" i="18"/>
  <c r="C3013" i="18"/>
  <c r="D4931" i="18"/>
  <c r="C4931" i="18"/>
  <c r="D4018" i="18"/>
  <c r="E4018" i="18" s="1"/>
  <c r="C4018" i="18"/>
  <c r="D4017" i="18"/>
  <c r="C4017" i="18"/>
  <c r="D4016" i="18"/>
  <c r="C4016" i="18"/>
  <c r="D3012" i="18"/>
  <c r="C3012" i="18"/>
  <c r="E3012" i="18" s="1"/>
  <c r="D4015" i="18"/>
  <c r="C4015" i="18"/>
  <c r="D3567" i="18"/>
  <c r="C3567" i="18"/>
  <c r="D3566" i="18"/>
  <c r="C3566" i="18"/>
  <c r="E3011" i="18"/>
  <c r="D3011" i="18"/>
  <c r="C3011" i="18"/>
  <c r="D3565" i="18"/>
  <c r="C3565" i="18"/>
  <c r="D3010" i="18"/>
  <c r="C3010" i="18"/>
  <c r="D5107" i="18"/>
  <c r="E5107" i="18" s="1"/>
  <c r="C5107" i="18"/>
  <c r="D3009" i="18"/>
  <c r="C3009" i="18"/>
  <c r="D4014" i="18"/>
  <c r="C4014" i="18"/>
  <c r="D2353" i="18"/>
  <c r="C2353" i="18"/>
  <c r="D2759" i="18"/>
  <c r="C2759" i="18"/>
  <c r="D4799" i="18"/>
  <c r="C4799" i="18"/>
  <c r="D4930" i="18"/>
  <c r="C4930" i="18"/>
  <c r="D4798" i="18"/>
  <c r="C4798" i="18"/>
  <c r="D4013" i="18"/>
  <c r="C4013" i="18"/>
  <c r="E4013" i="18" s="1"/>
  <c r="D4012" i="18"/>
  <c r="C4012" i="18"/>
  <c r="D1690" i="18"/>
  <c r="C1690" i="18"/>
  <c r="D4011" i="18"/>
  <c r="C4011" i="18"/>
  <c r="D4010" i="18"/>
  <c r="C4010" i="18"/>
  <c r="D4009" i="18"/>
  <c r="C4009" i="18"/>
  <c r="D4008" i="18"/>
  <c r="C4008" i="18"/>
  <c r="E4008" i="18" s="1"/>
  <c r="D4007" i="18"/>
  <c r="C4007" i="18"/>
  <c r="D4006" i="18"/>
  <c r="C4006" i="18"/>
  <c r="D1689" i="18"/>
  <c r="E1689" i="18" s="1"/>
  <c r="C1689" i="18"/>
  <c r="D4005" i="18"/>
  <c r="C4005" i="18"/>
  <c r="D1688" i="18"/>
  <c r="C1688" i="18"/>
  <c r="D4004" i="18"/>
  <c r="C4004" i="18"/>
  <c r="D4003" i="18"/>
  <c r="C4003" i="18"/>
  <c r="D4002" i="18"/>
  <c r="C4002" i="18"/>
  <c r="D4001" i="18"/>
  <c r="C4001" i="18"/>
  <c r="D4000" i="18"/>
  <c r="C4000" i="18"/>
  <c r="E4000" i="18" s="1"/>
  <c r="D1687" i="18"/>
  <c r="E1687" i="18" s="1"/>
  <c r="C1687" i="18"/>
  <c r="D1686" i="18"/>
  <c r="C1686" i="18"/>
  <c r="D3999" i="18"/>
  <c r="C3999" i="18"/>
  <c r="D3998" i="18"/>
  <c r="C3998" i="18"/>
  <c r="E3998" i="18" s="1"/>
  <c r="D3997" i="18"/>
  <c r="C3997" i="18"/>
  <c r="D1685" i="18"/>
  <c r="C1685" i="18"/>
  <c r="D3996" i="18"/>
  <c r="C3996" i="18"/>
  <c r="D1684" i="18"/>
  <c r="C1684" i="18"/>
  <c r="D1683" i="18"/>
  <c r="C1683" i="18"/>
  <c r="D3995" i="18"/>
  <c r="C3995" i="18"/>
  <c r="D1682" i="18"/>
  <c r="C1682" i="18"/>
  <c r="D1681" i="18"/>
  <c r="C1681" i="18"/>
  <c r="D3994" i="18"/>
  <c r="C3994" i="18"/>
  <c r="D3993" i="18"/>
  <c r="C3993" i="18"/>
  <c r="E3993" i="18" s="1"/>
  <c r="D3992" i="18"/>
  <c r="C3992" i="18"/>
  <c r="D3991" i="18"/>
  <c r="C3991" i="18"/>
  <c r="D1680" i="18"/>
  <c r="C1680" i="18"/>
  <c r="D3990" i="18"/>
  <c r="C3990" i="18"/>
  <c r="D1679" i="18"/>
  <c r="C1679" i="18"/>
  <c r="D3989" i="18"/>
  <c r="C3989" i="18"/>
  <c r="D3988" i="18"/>
  <c r="C3988" i="18"/>
  <c r="D3987" i="18"/>
  <c r="C3987" i="18"/>
  <c r="D3986" i="18"/>
  <c r="C3986" i="18"/>
  <c r="D3985" i="18"/>
  <c r="C3985" i="18"/>
  <c r="E3985" i="18" s="1"/>
  <c r="D1678" i="18"/>
  <c r="C1678" i="18"/>
  <c r="D3984" i="18"/>
  <c r="C3984" i="18"/>
  <c r="D3983" i="18"/>
  <c r="C3983" i="18"/>
  <c r="D3982" i="18"/>
  <c r="C3982" i="18"/>
  <c r="E3982" i="18" s="1"/>
  <c r="D3981" i="18"/>
  <c r="C3981" i="18"/>
  <c r="D3980" i="18"/>
  <c r="C3980" i="18"/>
  <c r="D1677" i="18"/>
  <c r="C1677" i="18"/>
  <c r="D3979" i="18"/>
  <c r="C3979" i="18"/>
  <c r="D3978" i="18"/>
  <c r="C3978" i="18"/>
  <c r="D3977" i="18"/>
  <c r="C3977" i="18"/>
  <c r="D3976" i="18"/>
  <c r="C3976" i="18"/>
  <c r="D226" i="18"/>
  <c r="C226" i="18"/>
  <c r="E226" i="18" s="1"/>
  <c r="D5161" i="18"/>
  <c r="C5161" i="18"/>
  <c r="D5160" i="18"/>
  <c r="C5160" i="18"/>
  <c r="E5160" i="18" s="1"/>
  <c r="D4763" i="18"/>
  <c r="C4763" i="18"/>
  <c r="E4763" i="18" s="1"/>
  <c r="D5159" i="18"/>
  <c r="C5159" i="18"/>
  <c r="D5158" i="18"/>
  <c r="C5158" i="18"/>
  <c r="D5157" i="18"/>
  <c r="E5157" i="18" s="1"/>
  <c r="C5157" i="18"/>
  <c r="D225" i="18"/>
  <c r="C225" i="18"/>
  <c r="D4762" i="18"/>
  <c r="C4762" i="18"/>
  <c r="E4762" i="18" s="1"/>
  <c r="D4761" i="18"/>
  <c r="C4761" i="18"/>
  <c r="D4760" i="18"/>
  <c r="C4760" i="18"/>
  <c r="D4759" i="18"/>
  <c r="C4759" i="18"/>
  <c r="D4758" i="18"/>
  <c r="C4758" i="18"/>
  <c r="E4758" i="18" s="1"/>
  <c r="D4757" i="18"/>
  <c r="C4757" i="18"/>
  <c r="D4756" i="18"/>
  <c r="C4756" i="18"/>
  <c r="D4755" i="18"/>
  <c r="C4755" i="18"/>
  <c r="D5156" i="18"/>
  <c r="C5156" i="18"/>
  <c r="D224" i="18"/>
  <c r="C224" i="18"/>
  <c r="E224" i="18" s="1"/>
  <c r="D4754" i="18"/>
  <c r="C4754" i="18"/>
  <c r="D3946" i="18"/>
  <c r="C3946" i="18"/>
  <c r="D3945" i="18"/>
  <c r="C3945" i="18"/>
  <c r="E3945" i="18" s="1"/>
  <c r="D3944" i="18"/>
  <c r="C3944" i="18"/>
  <c r="D3943" i="18"/>
  <c r="C3943" i="18"/>
  <c r="D3942" i="18"/>
  <c r="C3942" i="18"/>
  <c r="D3941" i="18"/>
  <c r="C3941" i="18"/>
  <c r="D3940" i="18"/>
  <c r="C3940" i="18"/>
  <c r="D2674" i="18"/>
  <c r="C2674" i="18"/>
  <c r="D3939" i="18"/>
  <c r="C3939" i="18"/>
  <c r="D3938" i="18"/>
  <c r="C3938" i="18"/>
  <c r="D3937" i="18"/>
  <c r="E3937" i="18" s="1"/>
  <c r="C3937" i="18"/>
  <c r="D3936" i="18"/>
  <c r="C3936" i="18"/>
  <c r="D3935" i="18"/>
  <c r="C3935" i="18"/>
  <c r="D3934" i="18"/>
  <c r="C3934" i="18"/>
  <c r="D3933" i="18"/>
  <c r="C3933" i="18"/>
  <c r="E3933" i="18" s="1"/>
  <c r="D3932" i="18"/>
  <c r="C3932" i="18"/>
  <c r="E3932" i="18" s="1"/>
  <c r="D3931" i="18"/>
  <c r="C3931" i="18"/>
  <c r="E3931" i="18" s="1"/>
  <c r="D3930" i="18"/>
  <c r="C3930" i="18"/>
  <c r="D3929" i="18"/>
  <c r="C3929" i="18"/>
  <c r="D3928" i="18"/>
  <c r="C3928" i="18"/>
  <c r="D2673" i="18"/>
  <c r="C2673" i="18"/>
  <c r="D3927" i="18"/>
  <c r="C3927" i="18"/>
  <c r="D3926" i="18"/>
  <c r="C3926" i="18"/>
  <c r="E3926" i="18" s="1"/>
  <c r="D3925" i="18"/>
  <c r="C3925" i="18"/>
  <c r="D3924" i="18"/>
  <c r="C3924" i="18"/>
  <c r="D3923" i="18"/>
  <c r="C3923" i="18"/>
  <c r="D3922" i="18"/>
  <c r="C3922" i="18"/>
  <c r="D2672" i="18"/>
  <c r="C2672" i="18"/>
  <c r="D3921" i="18"/>
  <c r="C3921" i="18"/>
  <c r="D3920" i="18"/>
  <c r="C3920" i="18"/>
  <c r="D3919" i="18"/>
  <c r="C3919" i="18"/>
  <c r="D3918" i="18"/>
  <c r="C3918" i="18"/>
  <c r="D3917" i="18"/>
  <c r="C3917" i="18"/>
  <c r="D3916" i="18"/>
  <c r="C3916" i="18"/>
  <c r="D2671" i="18"/>
  <c r="C2671" i="18"/>
  <c r="D3915" i="18"/>
  <c r="C3915" i="18"/>
  <c r="D3914" i="18"/>
  <c r="C3914" i="18"/>
  <c r="D3913" i="18"/>
  <c r="C3913" i="18"/>
  <c r="D3912" i="18"/>
  <c r="C3912" i="18"/>
  <c r="D3911" i="18"/>
  <c r="C3911" i="18"/>
  <c r="D3910" i="18"/>
  <c r="C3910" i="18"/>
  <c r="D3909" i="18"/>
  <c r="C3909" i="18"/>
  <c r="D3908" i="18"/>
  <c r="C3908" i="18"/>
  <c r="D3907" i="18"/>
  <c r="C3907" i="18"/>
  <c r="D3906" i="18"/>
  <c r="C3906" i="18"/>
  <c r="D223" i="18"/>
  <c r="C223" i="18"/>
  <c r="D3905" i="18"/>
  <c r="C3905" i="18"/>
  <c r="D3904" i="18"/>
  <c r="C3904" i="18"/>
  <c r="D3903" i="18"/>
  <c r="C3903" i="18"/>
  <c r="D3902" i="18"/>
  <c r="C3902" i="18"/>
  <c r="D3901" i="18"/>
  <c r="C3901" i="18"/>
  <c r="D3900" i="18"/>
  <c r="C3900" i="18"/>
  <c r="D3899" i="18"/>
  <c r="C3899" i="18"/>
  <c r="D3898" i="18"/>
  <c r="C3898" i="18"/>
  <c r="D3897" i="18"/>
  <c r="E3897" i="18" s="1"/>
  <c r="C3897" i="18"/>
  <c r="D3896" i="18"/>
  <c r="C3896" i="18"/>
  <c r="D3895" i="18"/>
  <c r="C3895" i="18"/>
  <c r="D3894" i="18"/>
  <c r="C3894" i="18"/>
  <c r="D3893" i="18"/>
  <c r="C3893" i="18"/>
  <c r="D2670" i="18"/>
  <c r="C2670" i="18"/>
  <c r="D2669" i="18"/>
  <c r="C2669" i="18"/>
  <c r="D3892" i="18"/>
  <c r="C3892" i="18"/>
  <c r="D222" i="18"/>
  <c r="C222" i="18"/>
  <c r="D3891" i="18"/>
  <c r="C3891" i="18"/>
  <c r="E3891" i="18" s="1"/>
  <c r="D3890" i="18"/>
  <c r="C3890" i="18"/>
  <c r="D2668" i="18"/>
  <c r="C2668" i="18"/>
  <c r="E3889" i="18"/>
  <c r="D3889" i="18"/>
  <c r="C3889" i="18"/>
  <c r="D3888" i="18"/>
  <c r="C3888" i="18"/>
  <c r="D2667" i="18"/>
  <c r="C2667" i="18"/>
  <c r="D3887" i="18"/>
  <c r="C3887" i="18"/>
  <c r="D3886" i="18"/>
  <c r="C3886" i="18"/>
  <c r="D3885" i="18"/>
  <c r="C3885" i="18"/>
  <c r="D221" i="18"/>
  <c r="C221" i="18"/>
  <c r="D2666" i="18"/>
  <c r="E2666" i="18" s="1"/>
  <c r="C2666" i="18"/>
  <c r="D2665" i="18"/>
  <c r="C2665" i="18"/>
  <c r="E2665" i="18" s="1"/>
  <c r="D3884" i="18"/>
  <c r="C3884" i="18"/>
  <c r="D2664" i="18"/>
  <c r="C2664" i="18"/>
  <c r="D3883" i="18"/>
  <c r="C3883" i="18"/>
  <c r="D220" i="18"/>
  <c r="C220" i="18"/>
  <c r="D3882" i="18"/>
  <c r="C3882" i="18"/>
  <c r="D2663" i="18"/>
  <c r="C2663" i="18"/>
  <c r="D219" i="18"/>
  <c r="C219" i="18"/>
  <c r="D2662" i="18"/>
  <c r="C2662" i="18"/>
  <c r="D3881" i="18"/>
  <c r="C3881" i="18"/>
  <c r="D2661" i="18"/>
  <c r="C2661" i="18"/>
  <c r="D3880" i="18"/>
  <c r="C3880" i="18"/>
  <c r="D2660" i="18"/>
  <c r="C2660" i="18"/>
  <c r="E2660" i="18" s="1"/>
  <c r="D218" i="18"/>
  <c r="C218" i="18"/>
  <c r="D2659" i="18"/>
  <c r="C2659" i="18"/>
  <c r="D3879" i="18"/>
  <c r="C3879" i="18"/>
  <c r="D2658" i="18"/>
  <c r="C2658" i="18"/>
  <c r="D3878" i="18"/>
  <c r="C3878" i="18"/>
  <c r="E3878" i="18" s="1"/>
  <c r="D3877" i="18"/>
  <c r="C3877" i="18"/>
  <c r="D3876" i="18"/>
  <c r="C3876" i="18"/>
  <c r="D2657" i="18"/>
  <c r="C2657" i="18"/>
  <c r="E2657" i="18" s="1"/>
  <c r="D2656" i="18"/>
  <c r="C2656" i="18"/>
  <c r="D2655" i="18"/>
  <c r="C2655" i="18"/>
  <c r="E2655" i="18" s="1"/>
  <c r="D217" i="18"/>
  <c r="E217" i="18" s="1"/>
  <c r="C217" i="18"/>
  <c r="D2654" i="18"/>
  <c r="C2654" i="18"/>
  <c r="E2654" i="18" s="1"/>
  <c r="D2653" i="18"/>
  <c r="C2653" i="18"/>
  <c r="D3875" i="18"/>
  <c r="C3875" i="18"/>
  <c r="D2652" i="18"/>
  <c r="C2652" i="18"/>
  <c r="D2651" i="18"/>
  <c r="C2651" i="18"/>
  <c r="D3874" i="18"/>
  <c r="C3874" i="18"/>
  <c r="D3873" i="18"/>
  <c r="C3873" i="18"/>
  <c r="D3872" i="18"/>
  <c r="C3872" i="18"/>
  <c r="D3871" i="18"/>
  <c r="C3871" i="18"/>
  <c r="D3870" i="18"/>
  <c r="C3870" i="18"/>
  <c r="D2650" i="18"/>
  <c r="C2650" i="18"/>
  <c r="D2649" i="18"/>
  <c r="C2649" i="18"/>
  <c r="D2648" i="18"/>
  <c r="C2648" i="18"/>
  <c r="D2647" i="18"/>
  <c r="C2647" i="18"/>
  <c r="D2646" i="18"/>
  <c r="C2646" i="18"/>
  <c r="D2645" i="18"/>
  <c r="C2645" i="18"/>
  <c r="D3869" i="18"/>
  <c r="C3869" i="18"/>
  <c r="E3869" i="18" s="1"/>
  <c r="D2644" i="18"/>
  <c r="C2644" i="18"/>
  <c r="D2643" i="18"/>
  <c r="C2643" i="18"/>
  <c r="D2642" i="18"/>
  <c r="C2642" i="18"/>
  <c r="D2641" i="18"/>
  <c r="C2641" i="18"/>
  <c r="D2640" i="18"/>
  <c r="C2640" i="18"/>
  <c r="D2639" i="18"/>
  <c r="C2639" i="18"/>
  <c r="D216" i="18"/>
  <c r="C216" i="18"/>
  <c r="D3868" i="18"/>
  <c r="C3868" i="18"/>
  <c r="D3867" i="18"/>
  <c r="C3867" i="18"/>
  <c r="D3866" i="18"/>
  <c r="C3866" i="18"/>
  <c r="D3865" i="18"/>
  <c r="C3865" i="18"/>
  <c r="D215" i="18"/>
  <c r="C215" i="18"/>
  <c r="D3864" i="18"/>
  <c r="E3864" i="18" s="1"/>
  <c r="C3864" i="18"/>
  <c r="D2638" i="18"/>
  <c r="C2638" i="18"/>
  <c r="D3863" i="18"/>
  <c r="C3863" i="18"/>
  <c r="D3862" i="18"/>
  <c r="C3862" i="18"/>
  <c r="D3861" i="18"/>
  <c r="C3861" i="18"/>
  <c r="E3861" i="18" s="1"/>
  <c r="D214" i="18"/>
  <c r="C214" i="18"/>
  <c r="D3860" i="18"/>
  <c r="C3860" i="18"/>
  <c r="D3859" i="18"/>
  <c r="C3859" i="18"/>
  <c r="D3858" i="18"/>
  <c r="C3858" i="18"/>
  <c r="D3857" i="18"/>
  <c r="C3857" i="18"/>
  <c r="E3857" i="18" s="1"/>
  <c r="E3856" i="18"/>
  <c r="D3856" i="18"/>
  <c r="C3856" i="18"/>
  <c r="D3855" i="18"/>
  <c r="C3855" i="18"/>
  <c r="D213" i="18"/>
  <c r="C213" i="18"/>
  <c r="D3854" i="18"/>
  <c r="C3854" i="18"/>
  <c r="D2637" i="18"/>
  <c r="C2637" i="18"/>
  <c r="D3853" i="18"/>
  <c r="C3853" i="18"/>
  <c r="D3558" i="18"/>
  <c r="C3558" i="18"/>
  <c r="E3558" i="18" s="1"/>
  <c r="D3557" i="18"/>
  <c r="C3557" i="18"/>
  <c r="E3557" i="18" s="1"/>
  <c r="D3556" i="18"/>
  <c r="C3556" i="18"/>
  <c r="D3555" i="18"/>
  <c r="C3555" i="18"/>
  <c r="D3554" i="18"/>
  <c r="C3554" i="18"/>
  <c r="D3553" i="18"/>
  <c r="C3553" i="18"/>
  <c r="D3552" i="18"/>
  <c r="C3552" i="18"/>
  <c r="D3551" i="18"/>
  <c r="C3551" i="18"/>
  <c r="E3551" i="18" s="1"/>
  <c r="D3550" i="18"/>
  <c r="C3550" i="18"/>
  <c r="D3549" i="18"/>
  <c r="C3549" i="18"/>
  <c r="D3548" i="18"/>
  <c r="C3548" i="18"/>
  <c r="E3525" i="18"/>
  <c r="D3525" i="18"/>
  <c r="C3525" i="18"/>
  <c r="D3524" i="18"/>
  <c r="C3524" i="18"/>
  <c r="D3523" i="18"/>
  <c r="C3523" i="18"/>
  <c r="D3522" i="18"/>
  <c r="C3522" i="18"/>
  <c r="D3521" i="18"/>
  <c r="C3521" i="18"/>
  <c r="D3520" i="18"/>
  <c r="C3520" i="18"/>
  <c r="D3519" i="18"/>
  <c r="C3519" i="18"/>
  <c r="D3516" i="18"/>
  <c r="C3516" i="18"/>
  <c r="E3516" i="18" s="1"/>
  <c r="D3505" i="18"/>
  <c r="C3505" i="18"/>
  <c r="E3505" i="18" s="1"/>
  <c r="D3504" i="18"/>
  <c r="C3504" i="18"/>
  <c r="D3503" i="18"/>
  <c r="C3503" i="18"/>
  <c r="D3502" i="18"/>
  <c r="C3502" i="18"/>
  <c r="E3502" i="18" s="1"/>
  <c r="D3501" i="18"/>
  <c r="C3501" i="18"/>
  <c r="D3500" i="18"/>
  <c r="C3500" i="18"/>
  <c r="E3500" i="18" s="1"/>
  <c r="D3499" i="18"/>
  <c r="C3499" i="18"/>
  <c r="D3498" i="18"/>
  <c r="C3498" i="18"/>
  <c r="D3497" i="18"/>
  <c r="C3497" i="18"/>
  <c r="E3497" i="18" s="1"/>
  <c r="D3496" i="18"/>
  <c r="C3496" i="18"/>
  <c r="D3495" i="18"/>
  <c r="C3495" i="18"/>
  <c r="D3494" i="18"/>
  <c r="C3494" i="18"/>
  <c r="D3493" i="18"/>
  <c r="C3493" i="18"/>
  <c r="D3492" i="18"/>
  <c r="C3492" i="18"/>
  <c r="D5231" i="18"/>
  <c r="C5231" i="18"/>
  <c r="D3491" i="18"/>
  <c r="C3491" i="18"/>
  <c r="E3491" i="18" s="1"/>
  <c r="D3490" i="18"/>
  <c r="C3490" i="18"/>
  <c r="D2186" i="18"/>
  <c r="C2186" i="18"/>
  <c r="D2185" i="18"/>
  <c r="C2185" i="18"/>
  <c r="D2184" i="18"/>
  <c r="C2184" i="18"/>
  <c r="D3489" i="18"/>
  <c r="C3489" i="18"/>
  <c r="D3488" i="18"/>
  <c r="C3488" i="18"/>
  <c r="D3487" i="18"/>
  <c r="C3487" i="18"/>
  <c r="D3486" i="18"/>
  <c r="C3486" i="18"/>
  <c r="E3486" i="18" s="1"/>
  <c r="D3485" i="18"/>
  <c r="C3485" i="18"/>
  <c r="D3484" i="18"/>
  <c r="C3484" i="18"/>
  <c r="D2183" i="18"/>
  <c r="C2183" i="18"/>
  <c r="D2182" i="18"/>
  <c r="C2182" i="18"/>
  <c r="D2181" i="18"/>
  <c r="C2181" i="18"/>
  <c r="D2180" i="18"/>
  <c r="C2180" i="18"/>
  <c r="E2180" i="18" s="1"/>
  <c r="D3483" i="18"/>
  <c r="C3483" i="18"/>
  <c r="D2179" i="18"/>
  <c r="C2179" i="18"/>
  <c r="D3482" i="18"/>
  <c r="C3482" i="18"/>
  <c r="D2178" i="18"/>
  <c r="C2178" i="18"/>
  <c r="E2178" i="18" s="1"/>
  <c r="D3481" i="18"/>
  <c r="C3481" i="18"/>
  <c r="D3480" i="18"/>
  <c r="C3480" i="18"/>
  <c r="D3479" i="18"/>
  <c r="C3479" i="18"/>
  <c r="D3478" i="18"/>
  <c r="C3478" i="18"/>
  <c r="D3477" i="18"/>
  <c r="C3477" i="18"/>
  <c r="D3476" i="18"/>
  <c r="C3476" i="18"/>
  <c r="D2177" i="18"/>
  <c r="C2177" i="18"/>
  <c r="D3475" i="18"/>
  <c r="C3475" i="18"/>
  <c r="E3475" i="18" s="1"/>
  <c r="D3474" i="18"/>
  <c r="C3474" i="18"/>
  <c r="D3473" i="18"/>
  <c r="C3473" i="18"/>
  <c r="D3472" i="18"/>
  <c r="C3472" i="18"/>
  <c r="D3471" i="18"/>
  <c r="C3471" i="18"/>
  <c r="D3470" i="18"/>
  <c r="C3470" i="18"/>
  <c r="D3136" i="18"/>
  <c r="C3136" i="18"/>
  <c r="D3135" i="18"/>
  <c r="C3135" i="18"/>
  <c r="D3134" i="18"/>
  <c r="C3134" i="18"/>
  <c r="D3133" i="18"/>
  <c r="C3133" i="18"/>
  <c r="D3132" i="18"/>
  <c r="C3132" i="18"/>
  <c r="E3132" i="18" s="1"/>
  <c r="D3122" i="18"/>
  <c r="C3122" i="18"/>
  <c r="E3122" i="18" s="1"/>
  <c r="D3121" i="18"/>
  <c r="C3121" i="18"/>
  <c r="D3120" i="18"/>
  <c r="C3120" i="18"/>
  <c r="D3092" i="18"/>
  <c r="C3092" i="18"/>
  <c r="D5147" i="18"/>
  <c r="C5147" i="18"/>
  <c r="D3091" i="18"/>
  <c r="C3091" i="18"/>
  <c r="E3091" i="18" s="1"/>
  <c r="D1497" i="18"/>
  <c r="C1497" i="18"/>
  <c r="D3022" i="18"/>
  <c r="C3022" i="18"/>
  <c r="D3021" i="18"/>
  <c r="C3021" i="18"/>
  <c r="D3020" i="18"/>
  <c r="C3020" i="18"/>
  <c r="E3020" i="18" s="1"/>
  <c r="D3515" i="18"/>
  <c r="C3515" i="18"/>
  <c r="D3008" i="18"/>
  <c r="C3008" i="18"/>
  <c r="D3007" i="18"/>
  <c r="C3007" i="18"/>
  <c r="D3514" i="18"/>
  <c r="C3514" i="18"/>
  <c r="D3513" i="18"/>
  <c r="C3513" i="18"/>
  <c r="D3006" i="18"/>
  <c r="E3006" i="18" s="1"/>
  <c r="C3006" i="18"/>
  <c r="D3005" i="18"/>
  <c r="C3005" i="18"/>
  <c r="D3004" i="18"/>
  <c r="C3004" i="18"/>
  <c r="E3004" i="18" s="1"/>
  <c r="D3512" i="18"/>
  <c r="C3512" i="18"/>
  <c r="E3512" i="18" s="1"/>
  <c r="D3003" i="18"/>
  <c r="C3003" i="18"/>
  <c r="D3002" i="18"/>
  <c r="C3002" i="18"/>
  <c r="D3001" i="18"/>
  <c r="C3001" i="18"/>
  <c r="D3000" i="18"/>
  <c r="C3000" i="18"/>
  <c r="D3511" i="18"/>
  <c r="C3511" i="18"/>
  <c r="D2999" i="18"/>
  <c r="C2999" i="18"/>
  <c r="E2999" i="18" s="1"/>
  <c r="D3510" i="18"/>
  <c r="C3510" i="18"/>
  <c r="D2998" i="18"/>
  <c r="C2998" i="18"/>
  <c r="D3509" i="18"/>
  <c r="C3509" i="18"/>
  <c r="D3508" i="18"/>
  <c r="C3508" i="18"/>
  <c r="E3508" i="18" s="1"/>
  <c r="D2997" i="18"/>
  <c r="C2997" i="18"/>
  <c r="D2996" i="18"/>
  <c r="C2996" i="18"/>
  <c r="D3507" i="18"/>
  <c r="C3507" i="18"/>
  <c r="D2995" i="18"/>
  <c r="C2995" i="18"/>
  <c r="D3506" i="18"/>
  <c r="C3506" i="18"/>
  <c r="D2770" i="18"/>
  <c r="C2770" i="18"/>
  <c r="D2769" i="18"/>
  <c r="C2769" i="18"/>
  <c r="E2769" i="18" s="1"/>
  <c r="D2768" i="18"/>
  <c r="C2768" i="18"/>
  <c r="D2737" i="18"/>
  <c r="C2737" i="18"/>
  <c r="D2736" i="18"/>
  <c r="C2736" i="18"/>
  <c r="E2736" i="18" s="1"/>
  <c r="D2735" i="18"/>
  <c r="C2735" i="18"/>
  <c r="D2734" i="18"/>
  <c r="C2734" i="18"/>
  <c r="D2733" i="18"/>
  <c r="E2733" i="18" s="1"/>
  <c r="C2733" i="18"/>
  <c r="D2732" i="18"/>
  <c r="C2732" i="18"/>
  <c r="D2731" i="18"/>
  <c r="C2731" i="18"/>
  <c r="E2731" i="18" s="1"/>
  <c r="D2730" i="18"/>
  <c r="C2730" i="18"/>
  <c r="E2730" i="18" s="1"/>
  <c r="D2729" i="18"/>
  <c r="C2729" i="18"/>
  <c r="E2729" i="18" s="1"/>
  <c r="D2728" i="18"/>
  <c r="C2728" i="18"/>
  <c r="D2727" i="18"/>
  <c r="C2727" i="18"/>
  <c r="D2726" i="18"/>
  <c r="C2726" i="18"/>
  <c r="D1469" i="18"/>
  <c r="C1469" i="18"/>
  <c r="E1469" i="18" s="1"/>
  <c r="D1468" i="18"/>
  <c r="C1468" i="18"/>
  <c r="D1467" i="18"/>
  <c r="E1467" i="18" s="1"/>
  <c r="C1467" i="18"/>
  <c r="E1466" i="18"/>
  <c r="D1466" i="18"/>
  <c r="C1466" i="18"/>
  <c r="D1465" i="18"/>
  <c r="C1465" i="18"/>
  <c r="E1465" i="18" s="1"/>
  <c r="D1464" i="18"/>
  <c r="C1464" i="18"/>
  <c r="D1463" i="18"/>
  <c r="C1463" i="18"/>
  <c r="D1462" i="18"/>
  <c r="C1462" i="18"/>
  <c r="D1461" i="18"/>
  <c r="C1461" i="18"/>
  <c r="D1460" i="18"/>
  <c r="C1460" i="18"/>
  <c r="D1459" i="18"/>
  <c r="C1459" i="18"/>
  <c r="D1458" i="18"/>
  <c r="C1458" i="18"/>
  <c r="D5144" i="18"/>
  <c r="C5144" i="18"/>
  <c r="D1457" i="18"/>
  <c r="C1457" i="18"/>
  <c r="D1456" i="18"/>
  <c r="C1456" i="18"/>
  <c r="D1455" i="18"/>
  <c r="C1455" i="18"/>
  <c r="D1454" i="18"/>
  <c r="C1454" i="18"/>
  <c r="D1453" i="18"/>
  <c r="C1453" i="18"/>
  <c r="D1452" i="18"/>
  <c r="C1452" i="18"/>
  <c r="D1451" i="18"/>
  <c r="C1451" i="18"/>
  <c r="D1450" i="18"/>
  <c r="C1450" i="18"/>
  <c r="D1449" i="18"/>
  <c r="C1449" i="18"/>
  <c r="D1448" i="18"/>
  <c r="C1448" i="18"/>
  <c r="D1447" i="18"/>
  <c r="C1447" i="18"/>
  <c r="D1446" i="18"/>
  <c r="C1446" i="18"/>
  <c r="D1445" i="18"/>
  <c r="C1445" i="18"/>
  <c r="E1445" i="18" s="1"/>
  <c r="D1444" i="18"/>
  <c r="C1444" i="18"/>
  <c r="D1443" i="18"/>
  <c r="C1443" i="18"/>
  <c r="D1442" i="18"/>
  <c r="C1442" i="18"/>
  <c r="D1441" i="18"/>
  <c r="C1441" i="18"/>
  <c r="D1440" i="18"/>
  <c r="C1440" i="18"/>
  <c r="D1439" i="18"/>
  <c r="C1439" i="18"/>
  <c r="D1438" i="18"/>
  <c r="C1438" i="18"/>
  <c r="D1437" i="18"/>
  <c r="C1437" i="18"/>
  <c r="E1437" i="18" s="1"/>
  <c r="D1436" i="18"/>
  <c r="C1436" i="18"/>
  <c r="E1436" i="18" s="1"/>
  <c r="D1435" i="18"/>
  <c r="C1435" i="18"/>
  <c r="D1434" i="18"/>
  <c r="C1434" i="18"/>
  <c r="E1434" i="18" s="1"/>
  <c r="D1433" i="18"/>
  <c r="C1433" i="18"/>
  <c r="D1432" i="18"/>
  <c r="C1432" i="18"/>
  <c r="D1431" i="18"/>
  <c r="C1431" i="18"/>
  <c r="D1430" i="18"/>
  <c r="C1430" i="18"/>
  <c r="D1429" i="18"/>
  <c r="C1429" i="18"/>
  <c r="D1428" i="18"/>
  <c r="C1428" i="18"/>
  <c r="D5143" i="18"/>
  <c r="C5143" i="18"/>
  <c r="D1427" i="18"/>
  <c r="C1427" i="18"/>
  <c r="D1426" i="18"/>
  <c r="C1426" i="18"/>
  <c r="D1425" i="18"/>
  <c r="C1425" i="18"/>
  <c r="D1424" i="18"/>
  <c r="C1424" i="18"/>
  <c r="D1423" i="18"/>
  <c r="C1423" i="18"/>
  <c r="D1422" i="18"/>
  <c r="C1422" i="18"/>
  <c r="D1421" i="18"/>
  <c r="C1421" i="18"/>
  <c r="D3975" i="18"/>
  <c r="C3975" i="18"/>
  <c r="D1420" i="18"/>
  <c r="C1420" i="18"/>
  <c r="D1419" i="18"/>
  <c r="C1419" i="18"/>
  <c r="E1419" i="18" s="1"/>
  <c r="D1418" i="18"/>
  <c r="C1418" i="18"/>
  <c r="D1417" i="18"/>
  <c r="C1417" i="18"/>
  <c r="D1416" i="18"/>
  <c r="C1416" i="18"/>
  <c r="D1415" i="18"/>
  <c r="C1415" i="18"/>
  <c r="D1414" i="18"/>
  <c r="C1414" i="18"/>
  <c r="D1413" i="18"/>
  <c r="C1413" i="18"/>
  <c r="E1413" i="18" s="1"/>
  <c r="D1412" i="18"/>
  <c r="C1412" i="18"/>
  <c r="E1412" i="18" s="1"/>
  <c r="D1411" i="18"/>
  <c r="C1411" i="18"/>
  <c r="D1410" i="18"/>
  <c r="C1410" i="18"/>
  <c r="D1409" i="18"/>
  <c r="C1409" i="18"/>
  <c r="D1408" i="18"/>
  <c r="C1408" i="18"/>
  <c r="D1407" i="18"/>
  <c r="C1407" i="18"/>
  <c r="D1406" i="18"/>
  <c r="C1406" i="18"/>
  <c r="D1405" i="18"/>
  <c r="C1405" i="18"/>
  <c r="D1404" i="18"/>
  <c r="C1404" i="18"/>
  <c r="D1403" i="18"/>
  <c r="C1403" i="18"/>
  <c r="D1402" i="18"/>
  <c r="C1402" i="18"/>
  <c r="D1401" i="18"/>
  <c r="E1401" i="18" s="1"/>
  <c r="C1401" i="18"/>
  <c r="D1400" i="18"/>
  <c r="C1400" i="18"/>
  <c r="D1399" i="18"/>
  <c r="C1399" i="18"/>
  <c r="D1398" i="18"/>
  <c r="C1398" i="18"/>
  <c r="D1397" i="18"/>
  <c r="C1397" i="18"/>
  <c r="D1396" i="18"/>
  <c r="C1396" i="18"/>
  <c r="D1395" i="18"/>
  <c r="C1395" i="18"/>
  <c r="D1394" i="18"/>
  <c r="C1394" i="18"/>
  <c r="D1393" i="18"/>
  <c r="C1393" i="18"/>
  <c r="D1392" i="18"/>
  <c r="C1392" i="18"/>
  <c r="D1391" i="18"/>
  <c r="C1391" i="18"/>
  <c r="E1391" i="18" s="1"/>
  <c r="D1390" i="18"/>
  <c r="C1390" i="18"/>
  <c r="E1390" i="18" s="1"/>
  <c r="D3974" i="18"/>
  <c r="C3974" i="18"/>
  <c r="D1389" i="18"/>
  <c r="C1389" i="18"/>
  <c r="D1388" i="18"/>
  <c r="C1388" i="18"/>
  <c r="D1387" i="18"/>
  <c r="C1387" i="18"/>
  <c r="D1386" i="18"/>
  <c r="C1386" i="18"/>
  <c r="D1385" i="18"/>
  <c r="C1385" i="18"/>
  <c r="D1384" i="18"/>
  <c r="C1384" i="18"/>
  <c r="D1383" i="18"/>
  <c r="C1383" i="18"/>
  <c r="E1383" i="18" s="1"/>
  <c r="D1382" i="18"/>
  <c r="C1382" i="18"/>
  <c r="D1381" i="18"/>
  <c r="C1381" i="18"/>
  <c r="D1380" i="18"/>
  <c r="C1380" i="18"/>
  <c r="D1379" i="18"/>
  <c r="C1379" i="18"/>
  <c r="D1378" i="18"/>
  <c r="C1378" i="18"/>
  <c r="D1377" i="18"/>
  <c r="C1377" i="18"/>
  <c r="D1376" i="18"/>
  <c r="E1376" i="18" s="1"/>
  <c r="C1376" i="18"/>
  <c r="D1375" i="18"/>
  <c r="C1375" i="18"/>
  <c r="D1374" i="18"/>
  <c r="C1374" i="18"/>
  <c r="D1373" i="18"/>
  <c r="C1373" i="18"/>
  <c r="D1372" i="18"/>
  <c r="C1372" i="18"/>
  <c r="D1371" i="18"/>
  <c r="C1371" i="18"/>
  <c r="D3973" i="18"/>
  <c r="C3973" i="18"/>
  <c r="D1370" i="18"/>
  <c r="C1370" i="18"/>
  <c r="D1369" i="18"/>
  <c r="C1369" i="18"/>
  <c r="D5142" i="18"/>
  <c r="C5142" i="18"/>
  <c r="D1368" i="18"/>
  <c r="C1368" i="18"/>
  <c r="D1367" i="18"/>
  <c r="C1367" i="18"/>
  <c r="D1366" i="18"/>
  <c r="C1366" i="18"/>
  <c r="D1365" i="18"/>
  <c r="C1365" i="18"/>
  <c r="D1364" i="18"/>
  <c r="C1364" i="18"/>
  <c r="D1363" i="18"/>
  <c r="C1363" i="18"/>
  <c r="D1362" i="18"/>
  <c r="C1362" i="18"/>
  <c r="D1361" i="18"/>
  <c r="C1361" i="18"/>
  <c r="D1360" i="18"/>
  <c r="C1360" i="18"/>
  <c r="D1359" i="18"/>
  <c r="C1359" i="18"/>
  <c r="D1358" i="18"/>
  <c r="C1358" i="18"/>
  <c r="D1357" i="18"/>
  <c r="C1357" i="18"/>
  <c r="D1356" i="18"/>
  <c r="C1356" i="18"/>
  <c r="E1356" i="18" s="1"/>
  <c r="D1355" i="18"/>
  <c r="C1355" i="18"/>
  <c r="D1354" i="18"/>
  <c r="C1354" i="18"/>
  <c r="D1353" i="18"/>
  <c r="C1353" i="18"/>
  <c r="D1352" i="18"/>
  <c r="C1352" i="18"/>
  <c r="E1352" i="18" s="1"/>
  <c r="D1351" i="18"/>
  <c r="C1351" i="18"/>
  <c r="D1350" i="18"/>
  <c r="C1350" i="18"/>
  <c r="D1349" i="18"/>
  <c r="C1349" i="18"/>
  <c r="D1348" i="18"/>
  <c r="C1348" i="18"/>
  <c r="D1347" i="18"/>
  <c r="C1347" i="18"/>
  <c r="D1346" i="18"/>
  <c r="C1346" i="18"/>
  <c r="D1345" i="18"/>
  <c r="C1345" i="18"/>
  <c r="D1344" i="18"/>
  <c r="C1344" i="18"/>
  <c r="E1344" i="18" s="1"/>
  <c r="D1343" i="18"/>
  <c r="C1343" i="18"/>
  <c r="D1342" i="18"/>
  <c r="C1342" i="18"/>
  <c r="D1341" i="18"/>
  <c r="C1341" i="18"/>
  <c r="D1340" i="18"/>
  <c r="C1340" i="18"/>
  <c r="D1339" i="18"/>
  <c r="C1339" i="18"/>
  <c r="D1338" i="18"/>
  <c r="C1338" i="18"/>
  <c r="D1337" i="18"/>
  <c r="C1337" i="18"/>
  <c r="D1336" i="18"/>
  <c r="C1336" i="18"/>
  <c r="D1335" i="18"/>
  <c r="C1335" i="18"/>
  <c r="D1334" i="18"/>
  <c r="C1334" i="18"/>
  <c r="E1334" i="18" s="1"/>
  <c r="D1333" i="18"/>
  <c r="C1333" i="18"/>
  <c r="D1332" i="18"/>
  <c r="C1332" i="18"/>
  <c r="D1331" i="18"/>
  <c r="C1331" i="18"/>
  <c r="D1330" i="18"/>
  <c r="C1330" i="18"/>
  <c r="D1329" i="18"/>
  <c r="C1329" i="18"/>
  <c r="D1328" i="18"/>
  <c r="C1328" i="18"/>
  <c r="D1327" i="18"/>
  <c r="C1327" i="18"/>
  <c r="D1326" i="18"/>
  <c r="C1326" i="18"/>
  <c r="D1325" i="18"/>
  <c r="C1325" i="18"/>
  <c r="E1324" i="18"/>
  <c r="D1324" i="18"/>
  <c r="C1324" i="18"/>
  <c r="D3972" i="18"/>
  <c r="C3972" i="18"/>
  <c r="D1323" i="18"/>
  <c r="C1323" i="18"/>
  <c r="D1322" i="18"/>
  <c r="C1322" i="18"/>
  <c r="E1321" i="18"/>
  <c r="D1321" i="18"/>
  <c r="C1321" i="18"/>
  <c r="D1320" i="18"/>
  <c r="C1320" i="18"/>
  <c r="D1319" i="18"/>
  <c r="C1319" i="18"/>
  <c r="D1318" i="18"/>
  <c r="C1318" i="18"/>
  <c r="D1317" i="18"/>
  <c r="C1317" i="18"/>
  <c r="D1316" i="18"/>
  <c r="C1316" i="18"/>
  <c r="D1315" i="18"/>
  <c r="C1315" i="18"/>
  <c r="D1314" i="18"/>
  <c r="C1314" i="18"/>
  <c r="D1313" i="18"/>
  <c r="C1313" i="18"/>
  <c r="E1313" i="18" s="1"/>
  <c r="D1312" i="18"/>
  <c r="C1312" i="18"/>
  <c r="D1311" i="18"/>
  <c r="C1311" i="18"/>
  <c r="D1310" i="18"/>
  <c r="C1310" i="18"/>
  <c r="D1309" i="18"/>
  <c r="C1309" i="18"/>
  <c r="D1308" i="18"/>
  <c r="C1308" i="18"/>
  <c r="D1307" i="18"/>
  <c r="C1307" i="18"/>
  <c r="D1306" i="18"/>
  <c r="C1306" i="18"/>
  <c r="D1305" i="18"/>
  <c r="C1305" i="18"/>
  <c r="D1304" i="18"/>
  <c r="C1304" i="18"/>
  <c r="D1303" i="18"/>
  <c r="C1303" i="18"/>
  <c r="D1302" i="18"/>
  <c r="C1302" i="18"/>
  <c r="D1301" i="18"/>
  <c r="C1301" i="18"/>
  <c r="D1300" i="18"/>
  <c r="C1300" i="18"/>
  <c r="D1299" i="18"/>
  <c r="C1299" i="18"/>
  <c r="D2636" i="18"/>
  <c r="C2636" i="18"/>
  <c r="E2636" i="18" s="1"/>
  <c r="D2725" i="18"/>
  <c r="C2725" i="18"/>
  <c r="E2725" i="18" s="1"/>
  <c r="D2635" i="18"/>
  <c r="C2635" i="18"/>
  <c r="E2635" i="18" s="1"/>
  <c r="D2634" i="18"/>
  <c r="C2634" i="18"/>
  <c r="D5388" i="18"/>
  <c r="C5388" i="18"/>
  <c r="D5387" i="18"/>
  <c r="C5387" i="18"/>
  <c r="D5141" i="18"/>
  <c r="C5141" i="18"/>
  <c r="D2633" i="18"/>
  <c r="C2633" i="18"/>
  <c r="E2633" i="18" s="1"/>
  <c r="D2632" i="18"/>
  <c r="C2632" i="18"/>
  <c r="E2632" i="18" s="1"/>
  <c r="D5386" i="18"/>
  <c r="C5386" i="18"/>
  <c r="D5385" i="18"/>
  <c r="C5385" i="18"/>
  <c r="E5385" i="18" s="1"/>
  <c r="D2631" i="18"/>
  <c r="C2631" i="18"/>
  <c r="D2630" i="18"/>
  <c r="C2630" i="18"/>
  <c r="D2629" i="18"/>
  <c r="C2629" i="18"/>
  <c r="D2628" i="18"/>
  <c r="C2628" i="18"/>
  <c r="D2627" i="18"/>
  <c r="C2627" i="18"/>
  <c r="D2626" i="18"/>
  <c r="C2626" i="18"/>
  <c r="D2625" i="18"/>
  <c r="C2625" i="18"/>
  <c r="D2724" i="18"/>
  <c r="C2724" i="18"/>
  <c r="D2624" i="18"/>
  <c r="C2624" i="18"/>
  <c r="D2623" i="18"/>
  <c r="C2623" i="18"/>
  <c r="D4194" i="18"/>
  <c r="C4194" i="18"/>
  <c r="D2622" i="18"/>
  <c r="C2622" i="18"/>
  <c r="D2621" i="18"/>
  <c r="C2621" i="18"/>
  <c r="D2620" i="18"/>
  <c r="C2620" i="18"/>
  <c r="D2619" i="18"/>
  <c r="C2619" i="18"/>
  <c r="D3038" i="18"/>
  <c r="C3038" i="18"/>
  <c r="D2618" i="18"/>
  <c r="C2618" i="18"/>
  <c r="D5384" i="18"/>
  <c r="C5384" i="18"/>
  <c r="D2617" i="18"/>
  <c r="C2617" i="18"/>
  <c r="D2616" i="18"/>
  <c r="C2616" i="18"/>
  <c r="D5383" i="18"/>
  <c r="C5383" i="18"/>
  <c r="D3037" i="18"/>
  <c r="C3037" i="18"/>
  <c r="D2615" i="18"/>
  <c r="C2615" i="18"/>
  <c r="D3849" i="18"/>
  <c r="C3849" i="18"/>
  <c r="E3849" i="18" s="1"/>
  <c r="D2723" i="18"/>
  <c r="C2723" i="18"/>
  <c r="D2614" i="18"/>
  <c r="C2614" i="18"/>
  <c r="D2722" i="18"/>
  <c r="C2722" i="18"/>
  <c r="D2613" i="18"/>
  <c r="C2613" i="18"/>
  <c r="D2612" i="18"/>
  <c r="C2612" i="18"/>
  <c r="D4193" i="18"/>
  <c r="C4193" i="18"/>
  <c r="D4192" i="18"/>
  <c r="C4192" i="18"/>
  <c r="D2611" i="18"/>
  <c r="C2611" i="18"/>
  <c r="D2610" i="18"/>
  <c r="C2610" i="18"/>
  <c r="D4191" i="18"/>
  <c r="C4191" i="18"/>
  <c r="D2609" i="18"/>
  <c r="C2609" i="18"/>
  <c r="D5382" i="18"/>
  <c r="C5382" i="18"/>
  <c r="D2608" i="18"/>
  <c r="C2608" i="18"/>
  <c r="E2608" i="18" s="1"/>
  <c r="D2607" i="18"/>
  <c r="C2607" i="18"/>
  <c r="D2606" i="18"/>
  <c r="C2606" i="18"/>
  <c r="D2605" i="18"/>
  <c r="C2605" i="18"/>
  <c r="D3848" i="18"/>
  <c r="C3848" i="18"/>
  <c r="D2604" i="18"/>
  <c r="C2604" i="18"/>
  <c r="D4190" i="18"/>
  <c r="C4190" i="18"/>
  <c r="D5381" i="18"/>
  <c r="C5381" i="18"/>
  <c r="D2603" i="18"/>
  <c r="C2603" i="18"/>
  <c r="D2602" i="18"/>
  <c r="C2602" i="18"/>
  <c r="D2601" i="18"/>
  <c r="C2601" i="18"/>
  <c r="D2600" i="18"/>
  <c r="C2600" i="18"/>
  <c r="D2599" i="18"/>
  <c r="C2599" i="18"/>
  <c r="D2598" i="18"/>
  <c r="C2598" i="18"/>
  <c r="D2597" i="18"/>
  <c r="C2597" i="18"/>
  <c r="D2596" i="18"/>
  <c r="C2596" i="18"/>
  <c r="D2595" i="18"/>
  <c r="C2595" i="18"/>
  <c r="D2594" i="18"/>
  <c r="C2594" i="18"/>
  <c r="D2593" i="18"/>
  <c r="C2593" i="18"/>
  <c r="D2592" i="18"/>
  <c r="C2592" i="18"/>
  <c r="D2591" i="18"/>
  <c r="C2591" i="18"/>
  <c r="D2590" i="18"/>
  <c r="C2590" i="18"/>
  <c r="E2589" i="18"/>
  <c r="D2589" i="18"/>
  <c r="C2589" i="18"/>
  <c r="D2588" i="18"/>
  <c r="C2588" i="18"/>
  <c r="E2588" i="18" s="1"/>
  <c r="D2587" i="18"/>
  <c r="C2587" i="18"/>
  <c r="E2587" i="18" s="1"/>
  <c r="D2586" i="18"/>
  <c r="C2586" i="18"/>
  <c r="D2585" i="18"/>
  <c r="C2585" i="18"/>
  <c r="E2585" i="18" s="1"/>
  <c r="D2584" i="18"/>
  <c r="C2584" i="18"/>
  <c r="E2584" i="18" s="1"/>
  <c r="D3847" i="18"/>
  <c r="C3847" i="18"/>
  <c r="E3847" i="18" s="1"/>
  <c r="D4189" i="18"/>
  <c r="C4189" i="18"/>
  <c r="D2583" i="18"/>
  <c r="C2583" i="18"/>
  <c r="D2582" i="18"/>
  <c r="C2582" i="18"/>
  <c r="D3846" i="18"/>
  <c r="C3846" i="18"/>
  <c r="D2581" i="18"/>
  <c r="C2581" i="18"/>
  <c r="D3036" i="18"/>
  <c r="C3036" i="18"/>
  <c r="D2580" i="18"/>
  <c r="C2580" i="18"/>
  <c r="D2579" i="18"/>
  <c r="C2579" i="18"/>
  <c r="E2579" i="18" s="1"/>
  <c r="D2578" i="18"/>
  <c r="C2578" i="18"/>
  <c r="D2577" i="18"/>
  <c r="C2577" i="18"/>
  <c r="D5380" i="18"/>
  <c r="C5380" i="18"/>
  <c r="D4188" i="18"/>
  <c r="C4188" i="18"/>
  <c r="D5379" i="18"/>
  <c r="C5379" i="18"/>
  <c r="D5378" i="18"/>
  <c r="C5378" i="18"/>
  <c r="D5377" i="18"/>
  <c r="C5377" i="18"/>
  <c r="E5377" i="18" s="1"/>
  <c r="D5376" i="18"/>
  <c r="C5376" i="18"/>
  <c r="D4187" i="18"/>
  <c r="C4187" i="18"/>
  <c r="D3845" i="18"/>
  <c r="C3845" i="18"/>
  <c r="D2576" i="18"/>
  <c r="C2576" i="18"/>
  <c r="D2721" i="18"/>
  <c r="C2721" i="18"/>
  <c r="D2720" i="18"/>
  <c r="C2720" i="18"/>
  <c r="D2575" i="18"/>
  <c r="C2575" i="18"/>
  <c r="D2574" i="18"/>
  <c r="C2574" i="18"/>
  <c r="D2573" i="18"/>
  <c r="C2573" i="18"/>
  <c r="D2572" i="18"/>
  <c r="C2572" i="18"/>
  <c r="D3844" i="18"/>
  <c r="C3844" i="18"/>
  <c r="D2719" i="18"/>
  <c r="C2719" i="18"/>
  <c r="D3035" i="18"/>
  <c r="C3035" i="18"/>
  <c r="E3035" i="18" s="1"/>
  <c r="D2718" i="18"/>
  <c r="C2718" i="18"/>
  <c r="D2717" i="18"/>
  <c r="E2717" i="18" s="1"/>
  <c r="C2717" i="18"/>
  <c r="D5375" i="18"/>
  <c r="C5375" i="18"/>
  <c r="D3843" i="18"/>
  <c r="C3843" i="18"/>
  <c r="D2571" i="18"/>
  <c r="C2571" i="18"/>
  <c r="D2570" i="18"/>
  <c r="C2570" i="18"/>
  <c r="E2570" i="18" s="1"/>
  <c r="D2716" i="18"/>
  <c r="C2716" i="18"/>
  <c r="D5374" i="18"/>
  <c r="C5374" i="18"/>
  <c r="D2569" i="18"/>
  <c r="C2569" i="18"/>
  <c r="D2568" i="18"/>
  <c r="C2568" i="18"/>
  <c r="D2567" i="18"/>
  <c r="C2567" i="18"/>
  <c r="D2566" i="18"/>
  <c r="C2566" i="18"/>
  <c r="D4186" i="18"/>
  <c r="C4186" i="18"/>
  <c r="D2565" i="18"/>
  <c r="C2565" i="18"/>
  <c r="E2565" i="18" s="1"/>
  <c r="D2564" i="18"/>
  <c r="C2564" i="18"/>
  <c r="D2563" i="18"/>
  <c r="C2563" i="18"/>
  <c r="D2562" i="18"/>
  <c r="C2562" i="18"/>
  <c r="E2562" i="18" s="1"/>
  <c r="D2561" i="18"/>
  <c r="C2561" i="18"/>
  <c r="E2561" i="18" s="1"/>
  <c r="D2560" i="18"/>
  <c r="C2560" i="18"/>
  <c r="E2560" i="18" s="1"/>
  <c r="D5373" i="18"/>
  <c r="C5373" i="18"/>
  <c r="D5372" i="18"/>
  <c r="C5372" i="18"/>
  <c r="D5371" i="18"/>
  <c r="C5371" i="18"/>
  <c r="D2715" i="18"/>
  <c r="C2715" i="18"/>
  <c r="D4185" i="18"/>
  <c r="C4185" i="18"/>
  <c r="D2559" i="18"/>
  <c r="C2559" i="18"/>
  <c r="D3842" i="18"/>
  <c r="C3842" i="18"/>
  <c r="D5370" i="18"/>
  <c r="C5370" i="18"/>
  <c r="D2558" i="18"/>
  <c r="C2558" i="18"/>
  <c r="D3841" i="18"/>
  <c r="C3841" i="18"/>
  <c r="D3034" i="18"/>
  <c r="C3034" i="18"/>
  <c r="E3034" i="18" s="1"/>
  <c r="D2557" i="18"/>
  <c r="C2557" i="18"/>
  <c r="D2714" i="18"/>
  <c r="C2714" i="18"/>
  <c r="D3840" i="18"/>
  <c r="C3840" i="18"/>
  <c r="E3840" i="18" s="1"/>
  <c r="D2713" i="18"/>
  <c r="C2713" i="18"/>
  <c r="E2713" i="18" s="1"/>
  <c r="D2556" i="18"/>
  <c r="C2556" i="18"/>
  <c r="D2555" i="18"/>
  <c r="C2555" i="18"/>
  <c r="D2554" i="18"/>
  <c r="C2554" i="18"/>
  <c r="D2553" i="18"/>
  <c r="C2553" i="18"/>
  <c r="D2552" i="18"/>
  <c r="C2552" i="18"/>
  <c r="D2551" i="18"/>
  <c r="C2551" i="18"/>
  <c r="D2550" i="18"/>
  <c r="C2550" i="18"/>
  <c r="D2549" i="18"/>
  <c r="C2549" i="18"/>
  <c r="D5369" i="18"/>
  <c r="C5369" i="18"/>
  <c r="D5140" i="18"/>
  <c r="C5140" i="18"/>
  <c r="D2548" i="18"/>
  <c r="E2548" i="18" s="1"/>
  <c r="C2548" i="18"/>
  <c r="D2712" i="18"/>
  <c r="C2712" i="18"/>
  <c r="D2711" i="18"/>
  <c r="C2711" i="18"/>
  <c r="D2710" i="18"/>
  <c r="C2710" i="18"/>
  <c r="D4184" i="18"/>
  <c r="C4184" i="18"/>
  <c r="E4184" i="18" s="1"/>
  <c r="D3033" i="18"/>
  <c r="C3033" i="18"/>
  <c r="D1148" i="18"/>
  <c r="C1148" i="18"/>
  <c r="D2547" i="18"/>
  <c r="C2547" i="18"/>
  <c r="E2546" i="18"/>
  <c r="D2546" i="18"/>
  <c r="C2546" i="18"/>
  <c r="D2545" i="18"/>
  <c r="C2545" i="18"/>
  <c r="D5368" i="18"/>
  <c r="C5368" i="18"/>
  <c r="D2544" i="18"/>
  <c r="C2544" i="18"/>
  <c r="D2543" i="18"/>
  <c r="C2543" i="18"/>
  <c r="D5367" i="18"/>
  <c r="C5367" i="18"/>
  <c r="D4183" i="18"/>
  <c r="C4183" i="18"/>
  <c r="D2542" i="18"/>
  <c r="C2542" i="18"/>
  <c r="D3839" i="18"/>
  <c r="C3839" i="18"/>
  <c r="D2709" i="18"/>
  <c r="C2709" i="18"/>
  <c r="D2541" i="18"/>
  <c r="C2541" i="18"/>
  <c r="E2541" i="18" s="1"/>
  <c r="D2708" i="18"/>
  <c r="C2708" i="18"/>
  <c r="D2707" i="18"/>
  <c r="C2707" i="18"/>
  <c r="D5366" i="18"/>
  <c r="C5366" i="18"/>
  <c r="D2540" i="18"/>
  <c r="C2540" i="18"/>
  <c r="D2539" i="18"/>
  <c r="C2539" i="18"/>
  <c r="D4182" i="18"/>
  <c r="C4182" i="18"/>
  <c r="D2538" i="18"/>
  <c r="C2538" i="18"/>
  <c r="D5365" i="18"/>
  <c r="C5365" i="18"/>
  <c r="D2706" i="18"/>
  <c r="C2706" i="18"/>
  <c r="D5364" i="18"/>
  <c r="C5364" i="18"/>
  <c r="E5364" i="18" s="1"/>
  <c r="D2537" i="18"/>
  <c r="C2537" i="18"/>
  <c r="E2537" i="18" s="1"/>
  <c r="D2536" i="18"/>
  <c r="C2536" i="18"/>
  <c r="D2535" i="18"/>
  <c r="C2535" i="18"/>
  <c r="D4181" i="18"/>
  <c r="C4181" i="18"/>
  <c r="D2534" i="18"/>
  <c r="C2534" i="18"/>
  <c r="D5363" i="18"/>
  <c r="C5363" i="18"/>
  <c r="D4180" i="18"/>
  <c r="C4180" i="18"/>
  <c r="E4180" i="18" s="1"/>
  <c r="D2533" i="18"/>
  <c r="C2533" i="18"/>
  <c r="D2705" i="18"/>
  <c r="C2705" i="18"/>
  <c r="D2532" i="18"/>
  <c r="C2532" i="18"/>
  <c r="D2704" i="18"/>
  <c r="C2704" i="18"/>
  <c r="D2531" i="18"/>
  <c r="C2531" i="18"/>
  <c r="E2531" i="18" s="1"/>
  <c r="D2530" i="18"/>
  <c r="C2530" i="18"/>
  <c r="D3838" i="18"/>
  <c r="C3838" i="18"/>
  <c r="D2703" i="18"/>
  <c r="C2703" i="18"/>
  <c r="D2529" i="18"/>
  <c r="C2529" i="18"/>
  <c r="D2528" i="18"/>
  <c r="C2528" i="18"/>
  <c r="D2527" i="18"/>
  <c r="C2527" i="18"/>
  <c r="D2526" i="18"/>
  <c r="C2526" i="18"/>
  <c r="D2525" i="18"/>
  <c r="C2525" i="18"/>
  <c r="D2524" i="18"/>
  <c r="C2524" i="18"/>
  <c r="D5362" i="18"/>
  <c r="C5362" i="18"/>
  <c r="D3032" i="18"/>
  <c r="C3032" i="18"/>
  <c r="E3032" i="18" s="1"/>
  <c r="D2523" i="18"/>
  <c r="C2523" i="18"/>
  <c r="D5361" i="18"/>
  <c r="C5361" i="18"/>
  <c r="D5360" i="18"/>
  <c r="C5360" i="18"/>
  <c r="D2522" i="18"/>
  <c r="C2522" i="18"/>
  <c r="D2702" i="18"/>
  <c r="C2702" i="18"/>
  <c r="E2702" i="18" s="1"/>
  <c r="D2521" i="18"/>
  <c r="C2521" i="18"/>
  <c r="D2520" i="18"/>
  <c r="C2520" i="18"/>
  <c r="D5359" i="18"/>
  <c r="C5359" i="18"/>
  <c r="D4179" i="18"/>
  <c r="C4179" i="18"/>
  <c r="E4179" i="18" s="1"/>
  <c r="D2701" i="18"/>
  <c r="C2701" i="18"/>
  <c r="D2519" i="18"/>
  <c r="C2519" i="18"/>
  <c r="D2518" i="18"/>
  <c r="C2518" i="18"/>
  <c r="D5358" i="18"/>
  <c r="C5358" i="18"/>
  <c r="D2517" i="18"/>
  <c r="C2517" i="18"/>
  <c r="D2700" i="18"/>
  <c r="C2700" i="18"/>
  <c r="D5357" i="18"/>
  <c r="C5357" i="18"/>
  <c r="E5357" i="18" s="1"/>
  <c r="D2516" i="18"/>
  <c r="C2516" i="18"/>
  <c r="D4178" i="18"/>
  <c r="C4178" i="18"/>
  <c r="D4177" i="18"/>
  <c r="C4177" i="18"/>
  <c r="D5356" i="18"/>
  <c r="C5356" i="18"/>
  <c r="D5355" i="18"/>
  <c r="C5355" i="18"/>
  <c r="E5355" i="18" s="1"/>
  <c r="D5354" i="18"/>
  <c r="C5354" i="18"/>
  <c r="D5353" i="18"/>
  <c r="C5353" i="18"/>
  <c r="D2515" i="18"/>
  <c r="C2515" i="18"/>
  <c r="D2514" i="18"/>
  <c r="C2514" i="18"/>
  <c r="D2699" i="18"/>
  <c r="C2699" i="18"/>
  <c r="D3031" i="18"/>
  <c r="C3031" i="18"/>
  <c r="D2513" i="18"/>
  <c r="C2513" i="18"/>
  <c r="D2512" i="18"/>
  <c r="C2512" i="18"/>
  <c r="E2512" i="18" s="1"/>
  <c r="D2698" i="18"/>
  <c r="C2698" i="18"/>
  <c r="D3837" i="18"/>
  <c r="C3837" i="18"/>
  <c r="D2511" i="18"/>
  <c r="C2511" i="18"/>
  <c r="D2697" i="18"/>
  <c r="C2697" i="18"/>
  <c r="D2696" i="18"/>
  <c r="C2696" i="18"/>
  <c r="E2696" i="18" s="1"/>
  <c r="D2510" i="18"/>
  <c r="C2510" i="18"/>
  <c r="D4176" i="18"/>
  <c r="C4176" i="18"/>
  <c r="D2695" i="18"/>
  <c r="C2695" i="18"/>
  <c r="E2695" i="18" s="1"/>
  <c r="D2694" i="18"/>
  <c r="C2694" i="18"/>
  <c r="D2509" i="18"/>
  <c r="C2509" i="18"/>
  <c r="E2509" i="18" s="1"/>
  <c r="D2508" i="18"/>
  <c r="C2508" i="18"/>
  <c r="D4175" i="18"/>
  <c r="C4175" i="18"/>
  <c r="D5352" i="18"/>
  <c r="C5352" i="18"/>
  <c r="D2507" i="18"/>
  <c r="C2507" i="18"/>
  <c r="D2506" i="18"/>
  <c r="C2506" i="18"/>
  <c r="D2505" i="18"/>
  <c r="C2505" i="18"/>
  <c r="D2504" i="18"/>
  <c r="C2504" i="18"/>
  <c r="D2503" i="18"/>
  <c r="C2503" i="18"/>
  <c r="E2503" i="18" s="1"/>
  <c r="D3836" i="18"/>
  <c r="C3836" i="18"/>
  <c r="D2502" i="18"/>
  <c r="C2502" i="18"/>
  <c r="D4174" i="18"/>
  <c r="C4174" i="18"/>
  <c r="E4174" i="18" s="1"/>
  <c r="D2693" i="18"/>
  <c r="C2693" i="18"/>
  <c r="D2501" i="18"/>
  <c r="C2501" i="18"/>
  <c r="D2500" i="18"/>
  <c r="C2500" i="18"/>
  <c r="D2499" i="18"/>
  <c r="C2499" i="18"/>
  <c r="D2498" i="18"/>
  <c r="C2498" i="18"/>
  <c r="D5351" i="18"/>
  <c r="C5351" i="18"/>
  <c r="D2497" i="18"/>
  <c r="C2497" i="18"/>
  <c r="D2496" i="18"/>
  <c r="C2496" i="18"/>
  <c r="D3835" i="18"/>
  <c r="C3835" i="18"/>
  <c r="D5350" i="18"/>
  <c r="C5350" i="18"/>
  <c r="D2495" i="18"/>
  <c r="C2495" i="18"/>
  <c r="D2494" i="18"/>
  <c r="C2494" i="18"/>
  <c r="D3834" i="18"/>
  <c r="C3834" i="18"/>
  <c r="D2493" i="18"/>
  <c r="C2493" i="18"/>
  <c r="D2492" i="18"/>
  <c r="C2492" i="18"/>
  <c r="D2692" i="18"/>
  <c r="C2692" i="18"/>
  <c r="D2491" i="18"/>
  <c r="C2491" i="18"/>
  <c r="D5349" i="18"/>
  <c r="C5349" i="18"/>
  <c r="D5348" i="18"/>
  <c r="C5348" i="18"/>
  <c r="D2691" i="18"/>
  <c r="C2691" i="18"/>
  <c r="D5347" i="18"/>
  <c r="C5347" i="18"/>
  <c r="D3833" i="18"/>
  <c r="C3833" i="18"/>
  <c r="D2490" i="18"/>
  <c r="C2490" i="18"/>
  <c r="D2489" i="18"/>
  <c r="C2489" i="18"/>
  <c r="D2488" i="18"/>
  <c r="C2488" i="18"/>
  <c r="E2488" i="18" s="1"/>
  <c r="D2487" i="18"/>
  <c r="C2487" i="18"/>
  <c r="E2487" i="18" s="1"/>
  <c r="D2486" i="18"/>
  <c r="C2486" i="18"/>
  <c r="D2485" i="18"/>
  <c r="C2485" i="18"/>
  <c r="E2485" i="18" s="1"/>
  <c r="D2484" i="18"/>
  <c r="C2484" i="18"/>
  <c r="D5346" i="18"/>
  <c r="C5346" i="18"/>
  <c r="D2483" i="18"/>
  <c r="C2483" i="18"/>
  <c r="D2482" i="18"/>
  <c r="C2482" i="18"/>
  <c r="D2481" i="18"/>
  <c r="C2481" i="18"/>
  <c r="D2480" i="18"/>
  <c r="C2480" i="18"/>
  <c r="D5345" i="18"/>
  <c r="C5345" i="18"/>
  <c r="D2479" i="18"/>
  <c r="C2479" i="18"/>
  <c r="D5344" i="18"/>
  <c r="C5344" i="18"/>
  <c r="E5344" i="18" s="1"/>
  <c r="D3832" i="18"/>
  <c r="C3832" i="18"/>
  <c r="D2478" i="18"/>
  <c r="C2478" i="18"/>
  <c r="D2477" i="18"/>
  <c r="C2477" i="18"/>
  <c r="D2476" i="18"/>
  <c r="C2476" i="18"/>
  <c r="D2475" i="18"/>
  <c r="C2475" i="18"/>
  <c r="D5343" i="18"/>
  <c r="C5343" i="18"/>
  <c r="D2474" i="18"/>
  <c r="C2474" i="18"/>
  <c r="D2473" i="18"/>
  <c r="C2473" i="18"/>
  <c r="E2473" i="18" s="1"/>
  <c r="D2472" i="18"/>
  <c r="C2472" i="18"/>
  <c r="D2690" i="18"/>
  <c r="C2690" i="18"/>
  <c r="D2471" i="18"/>
  <c r="C2471" i="18"/>
  <c r="D2689" i="18"/>
  <c r="C2689" i="18"/>
  <c r="D3831" i="18"/>
  <c r="C3831" i="18"/>
  <c r="D2470" i="18"/>
  <c r="C2470" i="18"/>
  <c r="D2469" i="18"/>
  <c r="C2469" i="18"/>
  <c r="D2468" i="18"/>
  <c r="C2468" i="18"/>
  <c r="D2688" i="18"/>
  <c r="C2688" i="18"/>
  <c r="D2467" i="18"/>
  <c r="C2467" i="18"/>
  <c r="D5342" i="18"/>
  <c r="C5342" i="18"/>
  <c r="D2466" i="18"/>
  <c r="C2466" i="18"/>
  <c r="E2466" i="18" s="1"/>
  <c r="D2465" i="18"/>
  <c r="C2465" i="18"/>
  <c r="D2464" i="18"/>
  <c r="C2464" i="18"/>
  <c r="D2463" i="18"/>
  <c r="C2463" i="18"/>
  <c r="D2462" i="18"/>
  <c r="C2462" i="18"/>
  <c r="E2462" i="18" s="1"/>
  <c r="D2461" i="18"/>
  <c r="C2461" i="18"/>
  <c r="D2460" i="18"/>
  <c r="C2460" i="18"/>
  <c r="E2460" i="18" s="1"/>
  <c r="D2459" i="18"/>
  <c r="C2459" i="18"/>
  <c r="D2458" i="18"/>
  <c r="C2458" i="18"/>
  <c r="D4173" i="18"/>
  <c r="C4173" i="18"/>
  <c r="D5341" i="18"/>
  <c r="C5341" i="18"/>
  <c r="D2457" i="18"/>
  <c r="C2457" i="18"/>
  <c r="D5139" i="18"/>
  <c r="C5139" i="18"/>
  <c r="D2456" i="18"/>
  <c r="C2456" i="18"/>
  <c r="D5340" i="18"/>
  <c r="C5340" i="18"/>
  <c r="D2687" i="18"/>
  <c r="C2687" i="18"/>
  <c r="D2455" i="18"/>
  <c r="C2455" i="18"/>
  <c r="D2454" i="18"/>
  <c r="C2454" i="18"/>
  <c r="D5339" i="18"/>
  <c r="C5339" i="18"/>
  <c r="D2453" i="18"/>
  <c r="C2453" i="18"/>
  <c r="D4172" i="18"/>
  <c r="E4172" i="18" s="1"/>
  <c r="C4172" i="18"/>
  <c r="D2452" i="18"/>
  <c r="C2452" i="18"/>
  <c r="E2452" i="18" s="1"/>
  <c r="D2451" i="18"/>
  <c r="C2451" i="18"/>
  <c r="D2450" i="18"/>
  <c r="C2450" i="18"/>
  <c r="D2686" i="18"/>
  <c r="C2686" i="18"/>
  <c r="D2449" i="18"/>
  <c r="C2449" i="18"/>
  <c r="D2448" i="18"/>
  <c r="C2448" i="18"/>
  <c r="D5338" i="18"/>
  <c r="C5338" i="18"/>
  <c r="D5337" i="18"/>
  <c r="C5337" i="18"/>
  <c r="D5336" i="18"/>
  <c r="C5336" i="18"/>
  <c r="D2447" i="18"/>
  <c r="C2447" i="18"/>
  <c r="D2685" i="18"/>
  <c r="C2685" i="18"/>
  <c r="D3030" i="18"/>
  <c r="C3030" i="18"/>
  <c r="D5335" i="18"/>
  <c r="C5335" i="18"/>
  <c r="D2446" i="18"/>
  <c r="C2446" i="18"/>
  <c r="D2445" i="18"/>
  <c r="C2445" i="18"/>
  <c r="D2444" i="18"/>
  <c r="C2444" i="18"/>
  <c r="D5334" i="18"/>
  <c r="C5334" i="18"/>
  <c r="E5334" i="18" s="1"/>
  <c r="D2443" i="18"/>
  <c r="C2443" i="18"/>
  <c r="E2443" i="18" s="1"/>
  <c r="D2684" i="18"/>
  <c r="C2684" i="18"/>
  <c r="D2442" i="18"/>
  <c r="C2442" i="18"/>
  <c r="D5333" i="18"/>
  <c r="C5333" i="18"/>
  <c r="D2441" i="18"/>
  <c r="C2441" i="18"/>
  <c r="D4171" i="18"/>
  <c r="C4171" i="18"/>
  <c r="D2440" i="18"/>
  <c r="C2440" i="18"/>
  <c r="D2439" i="18"/>
  <c r="C2439" i="18"/>
  <c r="D5332" i="18"/>
  <c r="C5332" i="18"/>
  <c r="D5331" i="18"/>
  <c r="C5331" i="18"/>
  <c r="D2438" i="18"/>
  <c r="C2438" i="18"/>
  <c r="D2683" i="18"/>
  <c r="C2683" i="18"/>
  <c r="D2437" i="18"/>
  <c r="C2437" i="18"/>
  <c r="D2436" i="18"/>
  <c r="C2436" i="18"/>
  <c r="D2435" i="18"/>
  <c r="C2435" i="18"/>
  <c r="D2434" i="18"/>
  <c r="C2434" i="18"/>
  <c r="D2682" i="18"/>
  <c r="C2682" i="18"/>
  <c r="D2433" i="18"/>
  <c r="C2433" i="18"/>
  <c r="D4170" i="18"/>
  <c r="C4170" i="18"/>
  <c r="D5330" i="18"/>
  <c r="C5330" i="18"/>
  <c r="D2432" i="18"/>
  <c r="C2432" i="18"/>
  <c r="D4169" i="18"/>
  <c r="C4169" i="18"/>
  <c r="D2431" i="18"/>
  <c r="C2431" i="18"/>
  <c r="D2681" i="18"/>
  <c r="C2681" i="18"/>
  <c r="D3830" i="18"/>
  <c r="C3830" i="18"/>
  <c r="D5329" i="18"/>
  <c r="C5329" i="18"/>
  <c r="D1147" i="18"/>
  <c r="C1147" i="18"/>
  <c r="D2430" i="18"/>
  <c r="C2430" i="18"/>
  <c r="E2430" i="18" s="1"/>
  <c r="D2429" i="18"/>
  <c r="C2429" i="18"/>
  <c r="D2428" i="18"/>
  <c r="C2428" i="18"/>
  <c r="D2680" i="18"/>
  <c r="C2680" i="18"/>
  <c r="D2679" i="18"/>
  <c r="C2679" i="18"/>
  <c r="E2679" i="18" s="1"/>
  <c r="D2427" i="18"/>
  <c r="C2427" i="18"/>
  <c r="E2427" i="18" s="1"/>
  <c r="D2426" i="18"/>
  <c r="C2426" i="18"/>
  <c r="D2425" i="18"/>
  <c r="C2425" i="18"/>
  <c r="D2424" i="18"/>
  <c r="C2424" i="18"/>
  <c r="D3029" i="18"/>
  <c r="C3029" i="18"/>
  <c r="D2423" i="18"/>
  <c r="C2423" i="18"/>
  <c r="D2678" i="18"/>
  <c r="C2678" i="18"/>
  <c r="D2422" i="18"/>
  <c r="C2422" i="18"/>
  <c r="D4168" i="18"/>
  <c r="C4168" i="18"/>
  <c r="D2421" i="18"/>
  <c r="C2421" i="18"/>
  <c r="D5328" i="18"/>
  <c r="C5328" i="18"/>
  <c r="D2420" i="18"/>
  <c r="C2420" i="18"/>
  <c r="D2419" i="18"/>
  <c r="C2419" i="18"/>
  <c r="D2418" i="18"/>
  <c r="C2418" i="18"/>
  <c r="D4167" i="18"/>
  <c r="C4167" i="18"/>
  <c r="D2417" i="18"/>
  <c r="C2417" i="18"/>
  <c r="D2416" i="18"/>
  <c r="C2416" i="18"/>
  <c r="D3829" i="18"/>
  <c r="C3829" i="18"/>
  <c r="D2415" i="18"/>
  <c r="C2415" i="18"/>
  <c r="D4166" i="18"/>
  <c r="C4166" i="18"/>
  <c r="D2414" i="18"/>
  <c r="C2414" i="18"/>
  <c r="D2413" i="18"/>
  <c r="C2413" i="18"/>
  <c r="D2412" i="18"/>
  <c r="C2412" i="18"/>
  <c r="D2411" i="18"/>
  <c r="C2411" i="18"/>
  <c r="E2411" i="18" s="1"/>
  <c r="D2677" i="18"/>
  <c r="C2677" i="18"/>
  <c r="D3828" i="18"/>
  <c r="C3828" i="18"/>
  <c r="D2410" i="18"/>
  <c r="C2410" i="18"/>
  <c r="D5327" i="18"/>
  <c r="C5327" i="18"/>
  <c r="E5327" i="18" s="1"/>
  <c r="D2409" i="18"/>
  <c r="C2409" i="18"/>
  <c r="D2408" i="18"/>
  <c r="C2408" i="18"/>
  <c r="D2407" i="18"/>
  <c r="C2407" i="18"/>
  <c r="D2406" i="18"/>
  <c r="C2406" i="18"/>
  <c r="E2406" i="18" s="1"/>
  <c r="D5326" i="18"/>
  <c r="C5326" i="18"/>
  <c r="E5326" i="18" s="1"/>
  <c r="D2405" i="18"/>
  <c r="C2405" i="18"/>
  <c r="D2404" i="18"/>
  <c r="C2404" i="18"/>
  <c r="D2403" i="18"/>
  <c r="C2403" i="18"/>
  <c r="D2402" i="18"/>
  <c r="C2402" i="18"/>
  <c r="D2401" i="18"/>
  <c r="C2401" i="18"/>
  <c r="D2400" i="18"/>
  <c r="C2400" i="18"/>
  <c r="D2399" i="18"/>
  <c r="C2399" i="18"/>
  <c r="D2398" i="18"/>
  <c r="C2398" i="18"/>
  <c r="D2397" i="18"/>
  <c r="C2397" i="18"/>
  <c r="D3827" i="18"/>
  <c r="C3827" i="18"/>
  <c r="D2396" i="18"/>
  <c r="C2396" i="18"/>
  <c r="D5325" i="18"/>
  <c r="C5325" i="18"/>
  <c r="D2395" i="18"/>
  <c r="C2395" i="18"/>
  <c r="D2394" i="18"/>
  <c r="C2394" i="18"/>
  <c r="D2393" i="18"/>
  <c r="C2393" i="18"/>
  <c r="D2392" i="18"/>
  <c r="C2392" i="18"/>
  <c r="D2391" i="18"/>
  <c r="C2391" i="18"/>
  <c r="D2390" i="18"/>
  <c r="C2390" i="18"/>
  <c r="D1146" i="18"/>
  <c r="C1146" i="18"/>
  <c r="D2389" i="18"/>
  <c r="C2389" i="18"/>
  <c r="D2388" i="18"/>
  <c r="C2388" i="18"/>
  <c r="D2387" i="18"/>
  <c r="C2387" i="18"/>
  <c r="D2386" i="18"/>
  <c r="C2386" i="18"/>
  <c r="D2385" i="18"/>
  <c r="C2385" i="18"/>
  <c r="D5324" i="18"/>
  <c r="C5324" i="18"/>
  <c r="D2384" i="18"/>
  <c r="C2384" i="18"/>
  <c r="D2383" i="18"/>
  <c r="C2383" i="18"/>
  <c r="D3826" i="18"/>
  <c r="C3826" i="18"/>
  <c r="D2382" i="18"/>
  <c r="C2382" i="18"/>
  <c r="D2381" i="18"/>
  <c r="C2381" i="18"/>
  <c r="D5323" i="18"/>
  <c r="C5323" i="18"/>
  <c r="E5323" i="18" s="1"/>
  <c r="D2380" i="18"/>
  <c r="C2380" i="18"/>
  <c r="D5322" i="18"/>
  <c r="C5322" i="18"/>
  <c r="D3825" i="18"/>
  <c r="E3825" i="18" s="1"/>
  <c r="C3825" i="18"/>
  <c r="D5321" i="18"/>
  <c r="C5321" i="18"/>
  <c r="D3824" i="18"/>
  <c r="C3824" i="18"/>
  <c r="D2379" i="18"/>
  <c r="C2379" i="18"/>
  <c r="D2378" i="18"/>
  <c r="C2378" i="18"/>
  <c r="D3823" i="18"/>
  <c r="C3823" i="18"/>
  <c r="D5320" i="18"/>
  <c r="C5320" i="18"/>
  <c r="D2377" i="18"/>
  <c r="C2377" i="18"/>
  <c r="D2376" i="18"/>
  <c r="C2376" i="18"/>
  <c r="D2375" i="18"/>
  <c r="C2375" i="18"/>
  <c r="D5319" i="18"/>
  <c r="C5319" i="18"/>
  <c r="D2374" i="18"/>
  <c r="C2374" i="18"/>
  <c r="D2373" i="18"/>
  <c r="C2373" i="18"/>
  <c r="D2676" i="18"/>
  <c r="C2676" i="18"/>
  <c r="E2676" i="18" s="1"/>
  <c r="D2372" i="18"/>
  <c r="C2372" i="18"/>
  <c r="D2371" i="18"/>
  <c r="C2371" i="18"/>
  <c r="D2370" i="18"/>
  <c r="C2370" i="18"/>
  <c r="D3822" i="18"/>
  <c r="C3822" i="18"/>
  <c r="D2369" i="18"/>
  <c r="C2369" i="18"/>
  <c r="D3821" i="18"/>
  <c r="C3821" i="18"/>
  <c r="D4165" i="18"/>
  <c r="C4165" i="18"/>
  <c r="D5318" i="18"/>
  <c r="C5318" i="18"/>
  <c r="D5317" i="18"/>
  <c r="C5317" i="18"/>
  <c r="D2368" i="18"/>
  <c r="C2368" i="18"/>
  <c r="D2367" i="18"/>
  <c r="C2367" i="18"/>
  <c r="D2366" i="18"/>
  <c r="C2366" i="18"/>
  <c r="D5316" i="18"/>
  <c r="E5316" i="18" s="1"/>
  <c r="C5316" i="18"/>
  <c r="D2365" i="18"/>
  <c r="C2365" i="18"/>
  <c r="D2675" i="18"/>
  <c r="C2675" i="18"/>
  <c r="D2364" i="18"/>
  <c r="C2364" i="18"/>
  <c r="D3028" i="18"/>
  <c r="C3028" i="18"/>
  <c r="D2363" i="18"/>
  <c r="C2363" i="18"/>
  <c r="D2362" i="18"/>
  <c r="C2362" i="18"/>
  <c r="D2361" i="18"/>
  <c r="C2361" i="18"/>
  <c r="D2360" i="18"/>
  <c r="C2360" i="18"/>
  <c r="D5315" i="18"/>
  <c r="C5315" i="18"/>
  <c r="D2359" i="18"/>
  <c r="C2359" i="18"/>
  <c r="D2358" i="18"/>
  <c r="C2358" i="18"/>
  <c r="D2357" i="18"/>
  <c r="C2357" i="18"/>
  <c r="D2356" i="18"/>
  <c r="C2356" i="18"/>
  <c r="E2355" i="18"/>
  <c r="D2355" i="18"/>
  <c r="C2355" i="18"/>
  <c r="D2354" i="18"/>
  <c r="C2354" i="18"/>
  <c r="D2332" i="18"/>
  <c r="C2332" i="18"/>
  <c r="D2331" i="18"/>
  <c r="C2331" i="18"/>
  <c r="D2312" i="18"/>
  <c r="E2312" i="18" s="1"/>
  <c r="C2312" i="18"/>
  <c r="D2311" i="18"/>
  <c r="C2311" i="18"/>
  <c r="D3968" i="18"/>
  <c r="C3968" i="18"/>
  <c r="D3967" i="18"/>
  <c r="C3967" i="18"/>
  <c r="D2308" i="18"/>
  <c r="C2308" i="18"/>
  <c r="D3966" i="18"/>
  <c r="C3966" i="18"/>
  <c r="D2330" i="18"/>
  <c r="C2330" i="18"/>
  <c r="E2330" i="18" s="1"/>
  <c r="D3965" i="18"/>
  <c r="C3965" i="18"/>
  <c r="D3964" i="18"/>
  <c r="C3964" i="18"/>
  <c r="D3963" i="18"/>
  <c r="C3963" i="18"/>
  <c r="D2329" i="18"/>
  <c r="C2329" i="18"/>
  <c r="D2307" i="18"/>
  <c r="C2307" i="18"/>
  <c r="D2306" i="18"/>
  <c r="C2306" i="18"/>
  <c r="D3962" i="18"/>
  <c r="C3962" i="18"/>
  <c r="D3961" i="18"/>
  <c r="C3961" i="18"/>
  <c r="D2305" i="18"/>
  <c r="C2305" i="18"/>
  <c r="D3960" i="18"/>
  <c r="C3960" i="18"/>
  <c r="D2304" i="18"/>
  <c r="C2304" i="18"/>
  <c r="D2303" i="18"/>
  <c r="C2303" i="18"/>
  <c r="D3959" i="18"/>
  <c r="C3959" i="18"/>
  <c r="D2328" i="18"/>
  <c r="C2328" i="18"/>
  <c r="E2328" i="18" s="1"/>
  <c r="D2302" i="18"/>
  <c r="C2302" i="18"/>
  <c r="D3958" i="18"/>
  <c r="C3958" i="18"/>
  <c r="D3957" i="18"/>
  <c r="C3957" i="18"/>
  <c r="D2301" i="18"/>
  <c r="C2301" i="18"/>
  <c r="D3956" i="18"/>
  <c r="C3956" i="18"/>
  <c r="D2327" i="18"/>
  <c r="C2327" i="18"/>
  <c r="E2327" i="18" s="1"/>
  <c r="D2300" i="18"/>
  <c r="C2300" i="18"/>
  <c r="D1063" i="18"/>
  <c r="C1063" i="18"/>
  <c r="E1063" i="18" s="1"/>
  <c r="D2310" i="18"/>
  <c r="C2310" i="18"/>
  <c r="D2299" i="18"/>
  <c r="C2299" i="18"/>
  <c r="E2299" i="18" s="1"/>
  <c r="D2326" i="18"/>
  <c r="C2326" i="18"/>
  <c r="D2284" i="18"/>
  <c r="C2284" i="18"/>
  <c r="D2298" i="18"/>
  <c r="C2298" i="18"/>
  <c r="D2283" i="18"/>
  <c r="C2283" i="18"/>
  <c r="D2325" i="18"/>
  <c r="C2325" i="18"/>
  <c r="D2324" i="18"/>
  <c r="C2324" i="18"/>
  <c r="D3955" i="18"/>
  <c r="C3955" i="18"/>
  <c r="D3954" i="18"/>
  <c r="C3954" i="18"/>
  <c r="E3954" i="18" s="1"/>
  <c r="D2297" i="18"/>
  <c r="C2297" i="18"/>
  <c r="E2297" i="18" s="1"/>
  <c r="D2323" i="18"/>
  <c r="C2323" i="18"/>
  <c r="D3953" i="18"/>
  <c r="C3953" i="18"/>
  <c r="D2282" i="18"/>
  <c r="C2282" i="18"/>
  <c r="D3952" i="18"/>
  <c r="C3952" i="18"/>
  <c r="D3951" i="18"/>
  <c r="C3951" i="18"/>
  <c r="D3950" i="18"/>
  <c r="C3950" i="18"/>
  <c r="D2281" i="18"/>
  <c r="C2281" i="18"/>
  <c r="D2296" i="18"/>
  <c r="C2296" i="18"/>
  <c r="D2322" i="18"/>
  <c r="E2322" i="18" s="1"/>
  <c r="C2322" i="18"/>
  <c r="D5029" i="18"/>
  <c r="C5029" i="18"/>
  <c r="D2321" i="18"/>
  <c r="C2321" i="18"/>
  <c r="D2280" i="18"/>
  <c r="C2280" i="18"/>
  <c r="D2295" i="18"/>
  <c r="C2295" i="18"/>
  <c r="D2279" i="18"/>
  <c r="C2279" i="18"/>
  <c r="D2294" i="18"/>
  <c r="C2294" i="18"/>
  <c r="D2278" i="18"/>
  <c r="C2278" i="18"/>
  <c r="D2293" i="18"/>
  <c r="C2293" i="18"/>
  <c r="D2277" i="18"/>
  <c r="C2277" i="18"/>
  <c r="D2320" i="18"/>
  <c r="C2320" i="18"/>
  <c r="D2292" i="18"/>
  <c r="C2292" i="18"/>
  <c r="D2319" i="18"/>
  <c r="C2319" i="18"/>
  <c r="D2291" i="18"/>
  <c r="C2291" i="18"/>
  <c r="D2290" i="18"/>
  <c r="C2290" i="18"/>
  <c r="E2290" i="18" s="1"/>
  <c r="D2289" i="18"/>
  <c r="C2289" i="18"/>
  <c r="D2276" i="18"/>
  <c r="C2276" i="18"/>
  <c r="D2318" i="18"/>
  <c r="C2318" i="18"/>
  <c r="D5028" i="18"/>
  <c r="C5028" i="18"/>
  <c r="D2288" i="18"/>
  <c r="C2288" i="18"/>
  <c r="D2275" i="18"/>
  <c r="C2275" i="18"/>
  <c r="D2317" i="18"/>
  <c r="C2317" i="18"/>
  <c r="D5027" i="18"/>
  <c r="C5027" i="18"/>
  <c r="D2272" i="18"/>
  <c r="C2272" i="18"/>
  <c r="E2272" i="18" s="1"/>
  <c r="D3949" i="18"/>
  <c r="C3949" i="18"/>
  <c r="D3948" i="18"/>
  <c r="C3948" i="18"/>
  <c r="D2274" i="18"/>
  <c r="C2274" i="18"/>
  <c r="D2287" i="18"/>
  <c r="C2287" i="18"/>
  <c r="D2273" i="18"/>
  <c r="C2273" i="18"/>
  <c r="D2309" i="18"/>
  <c r="C2309" i="18"/>
  <c r="D5138" i="18"/>
  <c r="C5138" i="18"/>
  <c r="D5026" i="18"/>
  <c r="C5026" i="18"/>
  <c r="E5026" i="18" s="1"/>
  <c r="D2316" i="18"/>
  <c r="C2316" i="18"/>
  <c r="D2286" i="18"/>
  <c r="C2286" i="18"/>
  <c r="D2315" i="18"/>
  <c r="E2315" i="18" s="1"/>
  <c r="C2315" i="18"/>
  <c r="D2285" i="18"/>
  <c r="C2285" i="18"/>
  <c r="D2314" i="18"/>
  <c r="C2314" i="18"/>
  <c r="D2313" i="18"/>
  <c r="C2313" i="18"/>
  <c r="D5025" i="18"/>
  <c r="C5025" i="18"/>
  <c r="D3947" i="18"/>
  <c r="C3947" i="18"/>
  <c r="D5045" i="18"/>
  <c r="C5045" i="18"/>
  <c r="E5045" i="18" s="1"/>
  <c r="D2271" i="18"/>
  <c r="C2271" i="18"/>
  <c r="D5044" i="18"/>
  <c r="C5044" i="18"/>
  <c r="D2270" i="18"/>
  <c r="C2270" i="18"/>
  <c r="D2269" i="18"/>
  <c r="C2269" i="18"/>
  <c r="E2269" i="18" s="1"/>
  <c r="D5043" i="18"/>
  <c r="C5043" i="18"/>
  <c r="D2268" i="18"/>
  <c r="C2268" i="18"/>
  <c r="D2267" i="18"/>
  <c r="C2267" i="18"/>
  <c r="D5042" i="18"/>
  <c r="C5042" i="18"/>
  <c r="D5041" i="18"/>
  <c r="C5041" i="18"/>
  <c r="D2266" i="18"/>
  <c r="C2266" i="18"/>
  <c r="D5040" i="18"/>
  <c r="C5040" i="18"/>
  <c r="D2265" i="18"/>
  <c r="C2265" i="18"/>
  <c r="D5039" i="18"/>
  <c r="C5039" i="18"/>
  <c r="D5038" i="18"/>
  <c r="C5038" i="18"/>
  <c r="D5037" i="18"/>
  <c r="C5037" i="18"/>
  <c r="D5036" i="18"/>
  <c r="C5036" i="18"/>
  <c r="D5035" i="18"/>
  <c r="C5035" i="18"/>
  <c r="D2264" i="18"/>
  <c r="C2264" i="18"/>
  <c r="D2263" i="18"/>
  <c r="C2263" i="18"/>
  <c r="D5034" i="18"/>
  <c r="C5034" i="18"/>
  <c r="D2262" i="18"/>
  <c r="C2262" i="18"/>
  <c r="E2262" i="18" s="1"/>
  <c r="D5033" i="18"/>
  <c r="C5033" i="18"/>
  <c r="D2261" i="18"/>
  <c r="C2261" i="18"/>
  <c r="D2260" i="18"/>
  <c r="C2260" i="18"/>
  <c r="D5032" i="18"/>
  <c r="C5032" i="18"/>
  <c r="D2259" i="18"/>
  <c r="C2259" i="18"/>
  <c r="E2259" i="18" s="1"/>
  <c r="D2258" i="18"/>
  <c r="C2258" i="18"/>
  <c r="D2257" i="18"/>
  <c r="C2257" i="18"/>
  <c r="D2256" i="18"/>
  <c r="C2256" i="18"/>
  <c r="D5031" i="18"/>
  <c r="C5031" i="18"/>
  <c r="D2253" i="18"/>
  <c r="C2253" i="18"/>
  <c r="D2252" i="18"/>
  <c r="C2252" i="18"/>
  <c r="D2251" i="18"/>
  <c r="C2251" i="18"/>
  <c r="D2255" i="18"/>
  <c r="C2255" i="18"/>
  <c r="D2250" i="18"/>
  <c r="C2250" i="18"/>
  <c r="D2249" i="18"/>
  <c r="C2249" i="18"/>
  <c r="D2248" i="18"/>
  <c r="C2248" i="18"/>
  <c r="D2247" i="18"/>
  <c r="C2247" i="18"/>
  <c r="D2246" i="18"/>
  <c r="C2246" i="18"/>
  <c r="D2245" i="18"/>
  <c r="C2245" i="18"/>
  <c r="D2244" i="18"/>
  <c r="C2244" i="18"/>
  <c r="D2254" i="18"/>
  <c r="C2254" i="18"/>
  <c r="D2243" i="18"/>
  <c r="C2243" i="18"/>
  <c r="D2242" i="18"/>
  <c r="C2242" i="18"/>
  <c r="D2241" i="18"/>
  <c r="C2241" i="18"/>
  <c r="D2240" i="18"/>
  <c r="C2240" i="18"/>
  <c r="D2239" i="18"/>
  <c r="C2239" i="18"/>
  <c r="D2238" i="18"/>
  <c r="C2238" i="18"/>
  <c r="D2237" i="18"/>
  <c r="C2237" i="18"/>
  <c r="D1927" i="18"/>
  <c r="C1927" i="18"/>
  <c r="D1926" i="18"/>
  <c r="C1926" i="18"/>
  <c r="D2352" i="18"/>
  <c r="C2352" i="18"/>
  <c r="D2351" i="18"/>
  <c r="C2351" i="18"/>
  <c r="D2350" i="18"/>
  <c r="C2350" i="18"/>
  <c r="D2349" i="18"/>
  <c r="C2349" i="18"/>
  <c r="D1925" i="18"/>
  <c r="C1925" i="18"/>
  <c r="E1925" i="18" s="1"/>
  <c r="D1924" i="18"/>
  <c r="C1924" i="18"/>
  <c r="D2348" i="18"/>
  <c r="C2348" i="18"/>
  <c r="D2347" i="18"/>
  <c r="C2347" i="18"/>
  <c r="D1923" i="18"/>
  <c r="C1923" i="18"/>
  <c r="D1922" i="18"/>
  <c r="C1922" i="18"/>
  <c r="E1922" i="18" s="1"/>
  <c r="D1921" i="18"/>
  <c r="C1921" i="18"/>
  <c r="E1921" i="18" s="1"/>
  <c r="D1920" i="18"/>
  <c r="C1920" i="18"/>
  <c r="D1851" i="18"/>
  <c r="C1851" i="18"/>
  <c r="D5078" i="18"/>
  <c r="C5078" i="18"/>
  <c r="D1850" i="18"/>
  <c r="C1850" i="18"/>
  <c r="D1849" i="18"/>
  <c r="C1849" i="18"/>
  <c r="D1848" i="18"/>
  <c r="C1848" i="18"/>
  <c r="D5077" i="18"/>
  <c r="C5077" i="18"/>
  <c r="D1847" i="18"/>
  <c r="C1847" i="18"/>
  <c r="E1847" i="18" s="1"/>
  <c r="D1846" i="18"/>
  <c r="C1846" i="18"/>
  <c r="D1845" i="18"/>
  <c r="E1845" i="18" s="1"/>
  <c r="C1845" i="18"/>
  <c r="D1844" i="18"/>
  <c r="C1844" i="18"/>
  <c r="D5076" i="18"/>
  <c r="E5076" i="18" s="1"/>
  <c r="C5076" i="18"/>
  <c r="D1843" i="18"/>
  <c r="C1843" i="18"/>
  <c r="D5075" i="18"/>
  <c r="C5075" i="18"/>
  <c r="D1842" i="18"/>
  <c r="C1842" i="18"/>
  <c r="D1841" i="18"/>
  <c r="C1841" i="18"/>
  <c r="D1840" i="18"/>
  <c r="C1840" i="18"/>
  <c r="D1839" i="18"/>
  <c r="C1839" i="18"/>
  <c r="D1838" i="18"/>
  <c r="C1838" i="18"/>
  <c r="D5074" i="18"/>
  <c r="C5074" i="18"/>
  <c r="D1837" i="18"/>
  <c r="C1837" i="18"/>
  <c r="D5073" i="18"/>
  <c r="C5073" i="18"/>
  <c r="D1836" i="18"/>
  <c r="C1836" i="18"/>
  <c r="E1836" i="18" s="1"/>
  <c r="D1835" i="18"/>
  <c r="C1835" i="18"/>
  <c r="D1834" i="18"/>
  <c r="C1834" i="18"/>
  <c r="D1833" i="18"/>
  <c r="C1833" i="18"/>
  <c r="E1833" i="18" s="1"/>
  <c r="D5072" i="18"/>
  <c r="C5072" i="18"/>
  <c r="D1832" i="18"/>
  <c r="C1832" i="18"/>
  <c r="D1831" i="18"/>
  <c r="C1831" i="18"/>
  <c r="D1830" i="18"/>
  <c r="C1830" i="18"/>
  <c r="D1829" i="18"/>
  <c r="C1829" i="18"/>
  <c r="D1828" i="18"/>
  <c r="C1828" i="18"/>
  <c r="D1827" i="18"/>
  <c r="C1827" i="18"/>
  <c r="D1826" i="18"/>
  <c r="C1826" i="18"/>
  <c r="D1825" i="18"/>
  <c r="C1825" i="18"/>
  <c r="D1824" i="18"/>
  <c r="C1824" i="18"/>
  <c r="D1823" i="18"/>
  <c r="C1823" i="18"/>
  <c r="D1822" i="18"/>
  <c r="C1822" i="18"/>
  <c r="D1821" i="18"/>
  <c r="C1821" i="18"/>
  <c r="D5071" i="18"/>
  <c r="C5071" i="18"/>
  <c r="D5070" i="18"/>
  <c r="C5070" i="18"/>
  <c r="D1820" i="18"/>
  <c r="C1820" i="18"/>
  <c r="D1819" i="18"/>
  <c r="C1819" i="18"/>
  <c r="D1818" i="18"/>
  <c r="C1818" i="18"/>
  <c r="D1817" i="18"/>
  <c r="C1817" i="18"/>
  <c r="D1816" i="18"/>
  <c r="E1816" i="18" s="1"/>
  <c r="C1816" i="18"/>
  <c r="D1815" i="18"/>
  <c r="C1815" i="18"/>
  <c r="D1814" i="18"/>
  <c r="C1814" i="18"/>
  <c r="D1813" i="18"/>
  <c r="C1813" i="18"/>
  <c r="D5069" i="18"/>
  <c r="C5069" i="18"/>
  <c r="D1812" i="18"/>
  <c r="C1812" i="18"/>
  <c r="D1811" i="18"/>
  <c r="C1811" i="18"/>
  <c r="E1811" i="18" s="1"/>
  <c r="D1810" i="18"/>
  <c r="C1810" i="18"/>
  <c r="D1809" i="18"/>
  <c r="C1809" i="18"/>
  <c r="D1808" i="18"/>
  <c r="C1808" i="18"/>
  <c r="D1807" i="18"/>
  <c r="C1807" i="18"/>
  <c r="D1806" i="18"/>
  <c r="C1806" i="18"/>
  <c r="E1806" i="18" s="1"/>
  <c r="D1805" i="18"/>
  <c r="C1805" i="18"/>
  <c r="D1804" i="18"/>
  <c r="C1804" i="18"/>
  <c r="D1803" i="18"/>
  <c r="C1803" i="18"/>
  <c r="D1802" i="18"/>
  <c r="C1802" i="18"/>
  <c r="D1801" i="18"/>
  <c r="C1801" i="18"/>
  <c r="D3047" i="18"/>
  <c r="C3047" i="18"/>
  <c r="D1800" i="18"/>
  <c r="C1800" i="18"/>
  <c r="D1799" i="18"/>
  <c r="C1799" i="18"/>
  <c r="D1798" i="18"/>
  <c r="C1798" i="18"/>
  <c r="D5068" i="18"/>
  <c r="C5068" i="18"/>
  <c r="D5067" i="18"/>
  <c r="C5067" i="18"/>
  <c r="D1797" i="18"/>
  <c r="C1797" i="18"/>
  <c r="D1796" i="18"/>
  <c r="C1796" i="18"/>
  <c r="D1795" i="18"/>
  <c r="C1795" i="18"/>
  <c r="D1794" i="18"/>
  <c r="C1794" i="18"/>
  <c r="D5066" i="18"/>
  <c r="C5066" i="18"/>
  <c r="D1793" i="18"/>
  <c r="C1793" i="18"/>
  <c r="D1792" i="18"/>
  <c r="C1792" i="18"/>
  <c r="E1792" i="18" s="1"/>
  <c r="D1791" i="18"/>
  <c r="C1791" i="18"/>
  <c r="D1790" i="18"/>
  <c r="C1790" i="18"/>
  <c r="D1789" i="18"/>
  <c r="C1789" i="18"/>
  <c r="D1788" i="18"/>
  <c r="C1788" i="18"/>
  <c r="D5065" i="18"/>
  <c r="C5065" i="18"/>
  <c r="D1787" i="18"/>
  <c r="C1787" i="18"/>
  <c r="D1786" i="18"/>
  <c r="C1786" i="18"/>
  <c r="D3046" i="18"/>
  <c r="C3046" i="18"/>
  <c r="D1785" i="18"/>
  <c r="C1785" i="18"/>
  <c r="D1784" i="18"/>
  <c r="C1784" i="18"/>
  <c r="D1783" i="18"/>
  <c r="C1783" i="18"/>
  <c r="D1782" i="18"/>
  <c r="C1782" i="18"/>
  <c r="D1781" i="18"/>
  <c r="C1781" i="18"/>
  <c r="D1780" i="18"/>
  <c r="C1780" i="18"/>
  <c r="D1779" i="18"/>
  <c r="C1779" i="18"/>
  <c r="E1779" i="18" s="1"/>
  <c r="D1778" i="18"/>
  <c r="C1778" i="18"/>
  <c r="D1777" i="18"/>
  <c r="C1777" i="18"/>
  <c r="D1776" i="18"/>
  <c r="C1776" i="18"/>
  <c r="E1775" i="18"/>
  <c r="D1775" i="18"/>
  <c r="C1775" i="18"/>
  <c r="D1774" i="18"/>
  <c r="C1774" i="18"/>
  <c r="D1773" i="18"/>
  <c r="C1773" i="18"/>
  <c r="D1772" i="18"/>
  <c r="C1772" i="18"/>
  <c r="D1771" i="18"/>
  <c r="C1771" i="18"/>
  <c r="D1770" i="18"/>
  <c r="C1770" i="18"/>
  <c r="E1770" i="18" s="1"/>
  <c r="D1769" i="18"/>
  <c r="C1769" i="18"/>
  <c r="D1768" i="18"/>
  <c r="C1768" i="18"/>
  <c r="D5064" i="18"/>
  <c r="C5064" i="18"/>
  <c r="D1767" i="18"/>
  <c r="C1767" i="18"/>
  <c r="E1767" i="18" s="1"/>
  <c r="D1766" i="18"/>
  <c r="C1766" i="18"/>
  <c r="D1765" i="18"/>
  <c r="C1765" i="18"/>
  <c r="E5063" i="18"/>
  <c r="D5063" i="18"/>
  <c r="C5063" i="18"/>
  <c r="D1764" i="18"/>
  <c r="C1764" i="18"/>
  <c r="D1763" i="18"/>
  <c r="C1763" i="18"/>
  <c r="E1763" i="18" s="1"/>
  <c r="D1762" i="18"/>
  <c r="C1762" i="18"/>
  <c r="D1761" i="18"/>
  <c r="C1761" i="18"/>
  <c r="D1760" i="18"/>
  <c r="C1760" i="18"/>
  <c r="D1759" i="18"/>
  <c r="C1759" i="18"/>
  <c r="E1759" i="18" s="1"/>
  <c r="D1758" i="18"/>
  <c r="C1758" i="18"/>
  <c r="E1758" i="18" s="1"/>
  <c r="D5062" i="18"/>
  <c r="C5062" i="18"/>
  <c r="D1757" i="18"/>
  <c r="C1757" i="18"/>
  <c r="D1756" i="18"/>
  <c r="C1756" i="18"/>
  <c r="D5061" i="18"/>
  <c r="C5061" i="18"/>
  <c r="D1755" i="18"/>
  <c r="C1755" i="18"/>
  <c r="D1754" i="18"/>
  <c r="C1754" i="18"/>
  <c r="D1753" i="18"/>
  <c r="C1753" i="18"/>
  <c r="E1753" i="18" s="1"/>
  <c r="D5060" i="18"/>
  <c r="C5060" i="18"/>
  <c r="E5060" i="18" s="1"/>
  <c r="D1752" i="18"/>
  <c r="C1752" i="18"/>
  <c r="D1751" i="18"/>
  <c r="C1751" i="18"/>
  <c r="D1750" i="18"/>
  <c r="C1750" i="18"/>
  <c r="D1749" i="18"/>
  <c r="C1749" i="18"/>
  <c r="D1748" i="18"/>
  <c r="C1748" i="18"/>
  <c r="D1747" i="18"/>
  <c r="C1747" i="18"/>
  <c r="D1746" i="18"/>
  <c r="C1746" i="18"/>
  <c r="D3045" i="18"/>
  <c r="C3045" i="18"/>
  <c r="D5059" i="18"/>
  <c r="C5059" i="18"/>
  <c r="E5059" i="18" s="1"/>
  <c r="D5058" i="18"/>
  <c r="C5058" i="18"/>
  <c r="D3044" i="18"/>
  <c r="C3044" i="18"/>
  <c r="E5057" i="18"/>
  <c r="D5057" i="18"/>
  <c r="C5057" i="18"/>
  <c r="D5056" i="18"/>
  <c r="C5056" i="18"/>
  <c r="D1745" i="18"/>
  <c r="C1745" i="18"/>
  <c r="D5055" i="18"/>
  <c r="E5055" i="18" s="1"/>
  <c r="C5055" i="18"/>
  <c r="D1744" i="18"/>
  <c r="C1744" i="18"/>
  <c r="D1743" i="18"/>
  <c r="C1743" i="18"/>
  <c r="E1743" i="18" s="1"/>
  <c r="D1742" i="18"/>
  <c r="C1742" i="18"/>
  <c r="D3043" i="18"/>
  <c r="C3043" i="18"/>
  <c r="D1741" i="18"/>
  <c r="C1741" i="18"/>
  <c r="E1741" i="18" s="1"/>
  <c r="D5054" i="18"/>
  <c r="C5054" i="18"/>
  <c r="E5054" i="18" s="1"/>
  <c r="D1740" i="18"/>
  <c r="C1740" i="18"/>
  <c r="D1739" i="18"/>
  <c r="C1739" i="18"/>
  <c r="D1738" i="18"/>
  <c r="C1738" i="18"/>
  <c r="D5053" i="18"/>
  <c r="C5053" i="18"/>
  <c r="D5052" i="18"/>
  <c r="C5052" i="18"/>
  <c r="D1737" i="18"/>
  <c r="C1737" i="18"/>
  <c r="D1736" i="18"/>
  <c r="E1736" i="18" s="1"/>
  <c r="C1736" i="18"/>
  <c r="D1735" i="18"/>
  <c r="C1735" i="18"/>
  <c r="D5051" i="18"/>
  <c r="C5051" i="18"/>
  <c r="D1734" i="18"/>
  <c r="C1734" i="18"/>
  <c r="D1733" i="18"/>
  <c r="C1733" i="18"/>
  <c r="E1733" i="18" s="1"/>
  <c r="E1732" i="18"/>
  <c r="D1732" i="18"/>
  <c r="C1732" i="18"/>
  <c r="D1731" i="18"/>
  <c r="C1731" i="18"/>
  <c r="D1730" i="18"/>
  <c r="C1730" i="18"/>
  <c r="D1729" i="18"/>
  <c r="C1729" i="18"/>
  <c r="D1728" i="18"/>
  <c r="C1728" i="18"/>
  <c r="D5050" i="18"/>
  <c r="C5050" i="18"/>
  <c r="D5049" i="18"/>
  <c r="C5049" i="18"/>
  <c r="D1727" i="18"/>
  <c r="C1727" i="18"/>
  <c r="D1726" i="18"/>
  <c r="C1726" i="18"/>
  <c r="D5048" i="18"/>
  <c r="C5048" i="18"/>
  <c r="D1725" i="18"/>
  <c r="C1725" i="18"/>
  <c r="D1724" i="18"/>
  <c r="C1724" i="18"/>
  <c r="D1723" i="18"/>
  <c r="C1723" i="18"/>
  <c r="D1722" i="18"/>
  <c r="C1722" i="18"/>
  <c r="D1721" i="18"/>
  <c r="C1721" i="18"/>
  <c r="D5047" i="18"/>
  <c r="C5047" i="18"/>
  <c r="E5047" i="18" s="1"/>
  <c r="D1720" i="18"/>
  <c r="C1720" i="18"/>
  <c r="D1719" i="18"/>
  <c r="C1719" i="18"/>
  <c r="D1718" i="18"/>
  <c r="C1718" i="18"/>
  <c r="E1718" i="18" s="1"/>
  <c r="D1717" i="18"/>
  <c r="C1717" i="18"/>
  <c r="D3042" i="18"/>
  <c r="C3042" i="18"/>
  <c r="D1716" i="18"/>
  <c r="C1716" i="18"/>
  <c r="D1715" i="18"/>
  <c r="C1715" i="18"/>
  <c r="D1714" i="18"/>
  <c r="C1714" i="18"/>
  <c r="D1713" i="18"/>
  <c r="C1713" i="18"/>
  <c r="D5046" i="18"/>
  <c r="C5046" i="18"/>
  <c r="D1712" i="18"/>
  <c r="C1712" i="18"/>
  <c r="D1711" i="18"/>
  <c r="C1711" i="18"/>
  <c r="D1710" i="18"/>
  <c r="C1710" i="18"/>
  <c r="D1709" i="18"/>
  <c r="C1709" i="18"/>
  <c r="D1708" i="18"/>
  <c r="C1708" i="18"/>
  <c r="D1707" i="18"/>
  <c r="C1707" i="18"/>
  <c r="D1706" i="18"/>
  <c r="C1706" i="18"/>
  <c r="D1705" i="18"/>
  <c r="C1705" i="18"/>
  <c r="D1704" i="18"/>
  <c r="C1704" i="18"/>
  <c r="D1703" i="18"/>
  <c r="C1703" i="18"/>
  <c r="D1702" i="18"/>
  <c r="C1702" i="18"/>
  <c r="D3971" i="18"/>
  <c r="C3971" i="18"/>
  <c r="D1701" i="18"/>
  <c r="C1701" i="18"/>
  <c r="D1700" i="18"/>
  <c r="C1700" i="18"/>
  <c r="D1699" i="18"/>
  <c r="C1699" i="18"/>
  <c r="D1698" i="18"/>
  <c r="C1698" i="18"/>
  <c r="D1697" i="18"/>
  <c r="C1697" i="18"/>
  <c r="D1696" i="18"/>
  <c r="C1696" i="18"/>
  <c r="D1695" i="18"/>
  <c r="C1695" i="18"/>
  <c r="D1694" i="18"/>
  <c r="C1694" i="18"/>
  <c r="D1693" i="18"/>
  <c r="C1693" i="18"/>
  <c r="D1692" i="18"/>
  <c r="C1692" i="18"/>
  <c r="D3041" i="18"/>
  <c r="C3041" i="18"/>
  <c r="D1691" i="18"/>
  <c r="C1691" i="18"/>
  <c r="D1676" i="18"/>
  <c r="C1676" i="18"/>
  <c r="D2346" i="18"/>
  <c r="C2346" i="18"/>
  <c r="D2345" i="18"/>
  <c r="E2345" i="18" s="1"/>
  <c r="C2345" i="18"/>
  <c r="D2344" i="18"/>
  <c r="C2344" i="18"/>
  <c r="D1675" i="18"/>
  <c r="E1675" i="18" s="1"/>
  <c r="C1675" i="18"/>
  <c r="D5233" i="18"/>
  <c r="C5233" i="18"/>
  <c r="D2343" i="18"/>
  <c r="C2343" i="18"/>
  <c r="D3090" i="18"/>
  <c r="C3090" i="18"/>
  <c r="D2342" i="18"/>
  <c r="C2342" i="18"/>
  <c r="D1674" i="18"/>
  <c r="C1674" i="18"/>
  <c r="D3089" i="18"/>
  <c r="C3089" i="18"/>
  <c r="D1673" i="18"/>
  <c r="C1673" i="18"/>
  <c r="D2341" i="18"/>
  <c r="C2341" i="18"/>
  <c r="D1672" i="18"/>
  <c r="C1672" i="18"/>
  <c r="D5137" i="18"/>
  <c r="C5137" i="18"/>
  <c r="D2340" i="18"/>
  <c r="C2340" i="18"/>
  <c r="D2339" i="18"/>
  <c r="C2339" i="18"/>
  <c r="E2339" i="18" s="1"/>
  <c r="D2338" i="18"/>
  <c r="C2338" i="18"/>
  <c r="E2338" i="18" s="1"/>
  <c r="D1671" i="18"/>
  <c r="E1671" i="18" s="1"/>
  <c r="C1671" i="18"/>
  <c r="D2337" i="18"/>
  <c r="C2337" i="18"/>
  <c r="D1670" i="18"/>
  <c r="C1670" i="18"/>
  <c r="D2336" i="18"/>
  <c r="C2336" i="18"/>
  <c r="D3027" i="18"/>
  <c r="C3027" i="18"/>
  <c r="D1669" i="18"/>
  <c r="C1669" i="18"/>
  <c r="D2335" i="18"/>
  <c r="C2335" i="18"/>
  <c r="D1668" i="18"/>
  <c r="C1668" i="18"/>
  <c r="D1667" i="18"/>
  <c r="C1667" i="18"/>
  <c r="D1666" i="18"/>
  <c r="C1666" i="18"/>
  <c r="D5232" i="18"/>
  <c r="C5232" i="18"/>
  <c r="D1665" i="18"/>
  <c r="C1665" i="18"/>
  <c r="D5106" i="18"/>
  <c r="C5106" i="18"/>
  <c r="D2334" i="18"/>
  <c r="C2334" i="18"/>
  <c r="D2333" i="18"/>
  <c r="C2333" i="18"/>
  <c r="D1664" i="18"/>
  <c r="C1664" i="18"/>
  <c r="D1663" i="18"/>
  <c r="C1663" i="18"/>
  <c r="D1662" i="18"/>
  <c r="C1662" i="18"/>
  <c r="D1661" i="18"/>
  <c r="C1661" i="18"/>
  <c r="D1660" i="18"/>
  <c r="C1660" i="18"/>
  <c r="D1659" i="18"/>
  <c r="E1659" i="18" s="1"/>
  <c r="C1659" i="18"/>
  <c r="D1658" i="18"/>
  <c r="C1658" i="18"/>
  <c r="D1657" i="18"/>
  <c r="C1657" i="18"/>
  <c r="D1656" i="18"/>
  <c r="C1656" i="18"/>
  <c r="D1655" i="18"/>
  <c r="C1655" i="18"/>
  <c r="D1654" i="18"/>
  <c r="C1654" i="18"/>
  <c r="D1653" i="18"/>
  <c r="C1653" i="18"/>
  <c r="D1652" i="18"/>
  <c r="C1652" i="18"/>
  <c r="D1651" i="18"/>
  <c r="C1651" i="18"/>
  <c r="D1650" i="18"/>
  <c r="C1650" i="18"/>
  <c r="D1649" i="18"/>
  <c r="C1649" i="18"/>
  <c r="D1648" i="18"/>
  <c r="C1648" i="18"/>
  <c r="D1647" i="18"/>
  <c r="C1647" i="18"/>
  <c r="D1646" i="18"/>
  <c r="C1646" i="18"/>
  <c r="D1645" i="18"/>
  <c r="C1645" i="18"/>
  <c r="D1644" i="18"/>
  <c r="C1644" i="18"/>
  <c r="E1644" i="18" s="1"/>
  <c r="D1643" i="18"/>
  <c r="C1643" i="18"/>
  <c r="D1642" i="18"/>
  <c r="C1642" i="18"/>
  <c r="D1641" i="18"/>
  <c r="C1641" i="18"/>
  <c r="D1640" i="18"/>
  <c r="C1640" i="18"/>
  <c r="D1639" i="18"/>
  <c r="C1639" i="18"/>
  <c r="D1638" i="18"/>
  <c r="C1638" i="18"/>
  <c r="D4087" i="18"/>
  <c r="C4087" i="18"/>
  <c r="D1637" i="18"/>
  <c r="C1637" i="18"/>
  <c r="D1636" i="18"/>
  <c r="C1636" i="18"/>
  <c r="D1635" i="18"/>
  <c r="C1635" i="18"/>
  <c r="D1634" i="18"/>
  <c r="C1634" i="18"/>
  <c r="E1634" i="18" s="1"/>
  <c r="D1633" i="18"/>
  <c r="C1633" i="18"/>
  <c r="D1632" i="18"/>
  <c r="C1632" i="18"/>
  <c r="D4086" i="18"/>
  <c r="C4086" i="18"/>
  <c r="D1631" i="18"/>
  <c r="C1631" i="18"/>
  <c r="D1630" i="18"/>
  <c r="C1630" i="18"/>
  <c r="E1630" i="18" s="1"/>
  <c r="D1629" i="18"/>
  <c r="C1629" i="18"/>
  <c r="E1629" i="18" s="1"/>
  <c r="D1628" i="18"/>
  <c r="C1628" i="18"/>
  <c r="D1627" i="18"/>
  <c r="C1627" i="18"/>
  <c r="D1626" i="18"/>
  <c r="C1626" i="18"/>
  <c r="D1625" i="18"/>
  <c r="C1625" i="18"/>
  <c r="D1624" i="18"/>
  <c r="C1624" i="18"/>
  <c r="D1623" i="18"/>
  <c r="C1623" i="18"/>
  <c r="D1622" i="18"/>
  <c r="C1622" i="18"/>
  <c r="D1621" i="18"/>
  <c r="C1621" i="18"/>
  <c r="D1620" i="18"/>
  <c r="C1620" i="18"/>
  <c r="D1619" i="18"/>
  <c r="C1619" i="18"/>
  <c r="D1618" i="18"/>
  <c r="C1618" i="18"/>
  <c r="D1617" i="18"/>
  <c r="C1617" i="18"/>
  <c r="D1616" i="18"/>
  <c r="C1616" i="18"/>
  <c r="D1615" i="18"/>
  <c r="C1615" i="18"/>
  <c r="D1614" i="18"/>
  <c r="C1614" i="18"/>
  <c r="D1613" i="18"/>
  <c r="C1613" i="18"/>
  <c r="D1612" i="18"/>
  <c r="C1612" i="18"/>
  <c r="D1611" i="18"/>
  <c r="E1611" i="18" s="1"/>
  <c r="C1611" i="18"/>
  <c r="D1610" i="18"/>
  <c r="C1610" i="18"/>
  <c r="D1609" i="18"/>
  <c r="C1609" i="18"/>
  <c r="D1608" i="18"/>
  <c r="C1608" i="18"/>
  <c r="D1607" i="18"/>
  <c r="C1607" i="18"/>
  <c r="E1607" i="18" s="1"/>
  <c r="D1606" i="18"/>
  <c r="C1606" i="18"/>
  <c r="D1605" i="18"/>
  <c r="C1605" i="18"/>
  <c r="D1604" i="18"/>
  <c r="C1604" i="18"/>
  <c r="D1603" i="18"/>
  <c r="C1603" i="18"/>
  <c r="D1602" i="18"/>
  <c r="C1602" i="18"/>
  <c r="D1601" i="18"/>
  <c r="C1601" i="18"/>
  <c r="D1600" i="18"/>
  <c r="C1600" i="18"/>
  <c r="D1599" i="18"/>
  <c r="C1599" i="18"/>
  <c r="D1598" i="18"/>
  <c r="C1598" i="18"/>
  <c r="D1597" i="18"/>
  <c r="C1597" i="18"/>
  <c r="D1596" i="18"/>
  <c r="C1596" i="18"/>
  <c r="D1595" i="18"/>
  <c r="C1595" i="18"/>
  <c r="E1595" i="18" s="1"/>
  <c r="D1594" i="18"/>
  <c r="C1594" i="18"/>
  <c r="D1593" i="18"/>
  <c r="C1593" i="18"/>
  <c r="D1592" i="18"/>
  <c r="C1592" i="18"/>
  <c r="D1591" i="18"/>
  <c r="C1591" i="18"/>
  <c r="D1590" i="18"/>
  <c r="C1590" i="18"/>
  <c r="D1589" i="18"/>
  <c r="E1589" i="18" s="1"/>
  <c r="C1589" i="18"/>
  <c r="D1588" i="18"/>
  <c r="C1588" i="18"/>
  <c r="D1587" i="18"/>
  <c r="C1587" i="18"/>
  <c r="D1586" i="18"/>
  <c r="C1586" i="18"/>
  <c r="D1585" i="18"/>
  <c r="E1585" i="18" s="1"/>
  <c r="C1585" i="18"/>
  <c r="D1584" i="18"/>
  <c r="C1584" i="18"/>
  <c r="D4085" i="18"/>
  <c r="C4085" i="18"/>
  <c r="D4084" i="18"/>
  <c r="C4084" i="18"/>
  <c r="D1583" i="18"/>
  <c r="C1583" i="18"/>
  <c r="D1582" i="18"/>
  <c r="C1582" i="18"/>
  <c r="D1581" i="18"/>
  <c r="C1581" i="18"/>
  <c r="D1580" i="18"/>
  <c r="C1580" i="18"/>
  <c r="D1579" i="18"/>
  <c r="C1579" i="18"/>
  <c r="D1578" i="18"/>
  <c r="C1578" i="18"/>
  <c r="D1577" i="18"/>
  <c r="C1577" i="18"/>
  <c r="D1576" i="18"/>
  <c r="C1576" i="18"/>
  <c r="D1575" i="18"/>
  <c r="C1575" i="18"/>
  <c r="D1574" i="18"/>
  <c r="C1574" i="18"/>
  <c r="E1574" i="18" s="1"/>
  <c r="D1573" i="18"/>
  <c r="C1573" i="18"/>
  <c r="E1573" i="18" s="1"/>
  <c r="D1572" i="18"/>
  <c r="C1572" i="18"/>
  <c r="D1571" i="18"/>
  <c r="C1571" i="18"/>
  <c r="D1570" i="18"/>
  <c r="C1570" i="18"/>
  <c r="D1569" i="18"/>
  <c r="C1569" i="18"/>
  <c r="D1568" i="18"/>
  <c r="C1568" i="18"/>
  <c r="D1567" i="18"/>
  <c r="C1567" i="18"/>
  <c r="D1566" i="18"/>
  <c r="C1566" i="18"/>
  <c r="D1565" i="18"/>
  <c r="C1565" i="18"/>
  <c r="E1565" i="18" s="1"/>
  <c r="D1564" i="18"/>
  <c r="C1564" i="18"/>
  <c r="D1563" i="18"/>
  <c r="C1563" i="18"/>
  <c r="D1562" i="18"/>
  <c r="C1562" i="18"/>
  <c r="D1561" i="18"/>
  <c r="C1561" i="18"/>
  <c r="E1561" i="18" s="1"/>
  <c r="D1560" i="18"/>
  <c r="C1560" i="18"/>
  <c r="D1559" i="18"/>
  <c r="C1559" i="18"/>
  <c r="D1558" i="18"/>
  <c r="C1558" i="18"/>
  <c r="D1557" i="18"/>
  <c r="C1557" i="18"/>
  <c r="E1557" i="18" s="1"/>
  <c r="D3580" i="18"/>
  <c r="C3580" i="18"/>
  <c r="D3579" i="18"/>
  <c r="C3579" i="18"/>
  <c r="D3050" i="18"/>
  <c r="C3050" i="18"/>
  <c r="D1536" i="18"/>
  <c r="C1536" i="18"/>
  <c r="D3578" i="18"/>
  <c r="C3578" i="18"/>
  <c r="D3577" i="18"/>
  <c r="C3577" i="18"/>
  <c r="D3049" i="18"/>
  <c r="C3049" i="18"/>
  <c r="D4928" i="18"/>
  <c r="C4928" i="18"/>
  <c r="D1535" i="18"/>
  <c r="C1535" i="18"/>
  <c r="D3048" i="18"/>
  <c r="C3048" i="18"/>
  <c r="D1534" i="18"/>
  <c r="C1534" i="18"/>
  <c r="D1533" i="18"/>
  <c r="C1533" i="18"/>
  <c r="D1532" i="18"/>
  <c r="C1532" i="18"/>
  <c r="D1531" i="18"/>
  <c r="C1531" i="18"/>
  <c r="D3576" i="18"/>
  <c r="C3576" i="18"/>
  <c r="E3576" i="18" s="1"/>
  <c r="D4927" i="18"/>
  <c r="C4927" i="18"/>
  <c r="E4927" i="18" s="1"/>
  <c r="D1530" i="18"/>
  <c r="C1530" i="18"/>
  <c r="D4926" i="18"/>
  <c r="C4926" i="18"/>
  <c r="D1529" i="18"/>
  <c r="C1529" i="18"/>
  <c r="D3575" i="18"/>
  <c r="C3575" i="18"/>
  <c r="E3575" i="18" s="1"/>
  <c r="D1528" i="18"/>
  <c r="C1528" i="18"/>
  <c r="D1527" i="18"/>
  <c r="E1527" i="18" s="1"/>
  <c r="C1527" i="18"/>
  <c r="D1526" i="18"/>
  <c r="C1526" i="18"/>
  <c r="D1525" i="18"/>
  <c r="C1525" i="18"/>
  <c r="E1525" i="18" s="1"/>
  <c r="D1524" i="18"/>
  <c r="C1524" i="18"/>
  <c r="D1523" i="18"/>
  <c r="C1523" i="18"/>
  <c r="D1522" i="18"/>
  <c r="C1522" i="18"/>
  <c r="D1521" i="18"/>
  <c r="C1521" i="18"/>
  <c r="E1521" i="18" s="1"/>
  <c r="D1520" i="18"/>
  <c r="C1520" i="18"/>
  <c r="D1519" i="18"/>
  <c r="C1519" i="18"/>
  <c r="D1518" i="18"/>
  <c r="C1518" i="18"/>
  <c r="D1517" i="18"/>
  <c r="C1517" i="18"/>
  <c r="D1516" i="18"/>
  <c r="C1516" i="18"/>
  <c r="D1515" i="18"/>
  <c r="E1515" i="18" s="1"/>
  <c r="C1515" i="18"/>
  <c r="D1514" i="18"/>
  <c r="C1514" i="18"/>
  <c r="D1513" i="18"/>
  <c r="C1513" i="18"/>
  <c r="D1512" i="18"/>
  <c r="C1512" i="18"/>
  <c r="D1511" i="18"/>
  <c r="C1511" i="18"/>
  <c r="D1510" i="18"/>
  <c r="C1510" i="18"/>
  <c r="D1509" i="18"/>
  <c r="C1509" i="18"/>
  <c r="D1508" i="18"/>
  <c r="C1508" i="18"/>
  <c r="D1506" i="18"/>
  <c r="C1506" i="18"/>
  <c r="D1499" i="18"/>
  <c r="C1499" i="18"/>
  <c r="D157" i="18"/>
  <c r="C157" i="18"/>
  <c r="E157" i="18" s="1"/>
  <c r="D5136" i="18"/>
  <c r="C5136" i="18"/>
  <c r="D1471" i="18"/>
  <c r="C1471" i="18"/>
  <c r="D1476" i="18"/>
  <c r="C1476" i="18"/>
  <c r="E1476" i="18" s="1"/>
  <c r="D1298" i="18"/>
  <c r="C1298" i="18"/>
  <c r="E1298" i="18" s="1"/>
  <c r="D1297" i="18"/>
  <c r="C1297" i="18"/>
  <c r="D1296" i="18"/>
  <c r="C1296" i="18"/>
  <c r="E1296" i="18" s="1"/>
  <c r="D1295" i="18"/>
  <c r="C1295" i="18"/>
  <c r="E1295" i="18" s="1"/>
  <c r="D1294" i="18"/>
  <c r="C1294" i="18"/>
  <c r="D341" i="18"/>
  <c r="C341" i="18"/>
  <c r="E341" i="18" s="1"/>
  <c r="D340" i="18"/>
  <c r="C340" i="18"/>
  <c r="D1293" i="18"/>
  <c r="C1293" i="18"/>
  <c r="D1919" i="18"/>
  <c r="C1919" i="18"/>
  <c r="D339" i="18"/>
  <c r="C339" i="18"/>
  <c r="D1292" i="18"/>
  <c r="C1292" i="18"/>
  <c r="E1292" i="18" s="1"/>
  <c r="D4083" i="18"/>
  <c r="C4083" i="18"/>
  <c r="D1291" i="18"/>
  <c r="C1291" i="18"/>
  <c r="D338" i="18"/>
  <c r="C338" i="18"/>
  <c r="D337" i="18"/>
  <c r="E337" i="18" s="1"/>
  <c r="C337" i="18"/>
  <c r="D1918" i="18"/>
  <c r="C1918" i="18"/>
  <c r="D1290" i="18"/>
  <c r="C1290" i="18"/>
  <c r="D336" i="18"/>
  <c r="C336" i="18"/>
  <c r="D1289" i="18"/>
  <c r="C1289" i="18"/>
  <c r="D1288" i="18"/>
  <c r="C1288" i="18"/>
  <c r="D1917" i="18"/>
  <c r="E1917" i="18" s="1"/>
  <c r="C1917" i="18"/>
  <c r="D1287" i="18"/>
  <c r="C1287" i="18"/>
  <c r="D1286" i="18"/>
  <c r="C1286" i="18"/>
  <c r="D4082" i="18"/>
  <c r="C4082" i="18"/>
  <c r="D1916" i="18"/>
  <c r="C1916" i="18"/>
  <c r="D1285" i="18"/>
  <c r="C1285" i="18"/>
  <c r="D1915" i="18"/>
  <c r="C1915" i="18"/>
  <c r="D1914" i="18"/>
  <c r="C1914" i="18"/>
  <c r="D1284" i="18"/>
  <c r="C1284" i="18"/>
  <c r="D1283" i="18"/>
  <c r="C1283" i="18"/>
  <c r="E1283" i="18" s="1"/>
  <c r="D5135" i="18"/>
  <c r="C5135" i="18"/>
  <c r="D4081" i="18"/>
  <c r="C4081" i="18"/>
  <c r="D1282" i="18"/>
  <c r="C1282" i="18"/>
  <c r="D1913" i="18"/>
  <c r="C1913" i="18"/>
  <c r="D1281" i="18"/>
  <c r="C1281" i="18"/>
  <c r="E1281" i="18" s="1"/>
  <c r="D1912" i="18"/>
  <c r="C1912" i="18"/>
  <c r="D335" i="18"/>
  <c r="C335" i="18"/>
  <c r="D4080" i="18"/>
  <c r="C4080" i="18"/>
  <c r="E4080" i="18" s="1"/>
  <c r="D1280" i="18"/>
  <c r="E1280" i="18" s="1"/>
  <c r="C1280" i="18"/>
  <c r="D5134" i="18"/>
  <c r="C5134" i="18"/>
  <c r="D1279" i="18"/>
  <c r="C1279" i="18"/>
  <c r="D1278" i="18"/>
  <c r="C1278" i="18"/>
  <c r="D1277" i="18"/>
  <c r="C1277" i="18"/>
  <c r="E1277" i="18" s="1"/>
  <c r="D1276" i="18"/>
  <c r="C1276" i="18"/>
  <c r="D1275" i="18"/>
  <c r="C1275" i="18"/>
  <c r="D1274" i="18"/>
  <c r="C1274" i="18"/>
  <c r="D1273" i="18"/>
  <c r="C1273" i="18"/>
  <c r="D1911" i="18"/>
  <c r="C1911" i="18"/>
  <c r="D1910" i="18"/>
  <c r="C1910" i="18"/>
  <c r="D1272" i="18"/>
  <c r="C1272" i="18"/>
  <c r="D4079" i="18"/>
  <c r="C4079" i="18"/>
  <c r="D4078" i="18"/>
  <c r="C4078" i="18"/>
  <c r="D5133" i="18"/>
  <c r="C5133" i="18"/>
  <c r="D1271" i="18"/>
  <c r="C1271" i="18"/>
  <c r="E1271" i="18" s="1"/>
  <c r="D1270" i="18"/>
  <c r="C1270" i="18"/>
  <c r="D1269" i="18"/>
  <c r="C1269" i="18"/>
  <c r="D1268" i="18"/>
  <c r="C1268" i="18"/>
  <c r="D1267" i="18"/>
  <c r="C1267" i="18"/>
  <c r="D1266" i="18"/>
  <c r="C1266" i="18"/>
  <c r="D1265" i="18"/>
  <c r="C1265" i="18"/>
  <c r="D1264" i="18"/>
  <c r="C1264" i="18"/>
  <c r="D334" i="18"/>
  <c r="C334" i="18"/>
  <c r="D4077" i="18"/>
  <c r="C4077" i="18"/>
  <c r="D1263" i="18"/>
  <c r="C1263" i="18"/>
  <c r="E1262" i="18"/>
  <c r="D1262" i="18"/>
  <c r="C1262" i="18"/>
  <c r="D1909" i="18"/>
  <c r="C1909" i="18"/>
  <c r="D333" i="18"/>
  <c r="C333" i="18"/>
  <c r="D4076" i="18"/>
  <c r="C4076" i="18"/>
  <c r="D5132" i="18"/>
  <c r="C5132" i="18"/>
  <c r="D4075" i="18"/>
  <c r="C4075" i="18"/>
  <c r="D1908" i="18"/>
  <c r="C1908" i="18"/>
  <c r="E1908" i="18" s="1"/>
  <c r="D1261" i="18"/>
  <c r="C1261" i="18"/>
  <c r="E1261" i="18" s="1"/>
  <c r="D1260" i="18"/>
  <c r="C1260" i="18"/>
  <c r="D1259" i="18"/>
  <c r="C1259" i="18"/>
  <c r="D1258" i="18"/>
  <c r="C1258" i="18"/>
  <c r="D1907" i="18"/>
  <c r="C1907" i="18"/>
  <c r="D4074" i="18"/>
  <c r="C4074" i="18"/>
  <c r="D1257" i="18"/>
  <c r="C1257" i="18"/>
  <c r="D1906" i="18"/>
  <c r="C1906" i="18"/>
  <c r="D1256" i="18"/>
  <c r="C1256" i="18"/>
  <c r="D4073" i="18"/>
  <c r="C4073" i="18"/>
  <c r="D1255" i="18"/>
  <c r="C1255" i="18"/>
  <c r="D1254" i="18"/>
  <c r="E1254" i="18" s="1"/>
  <c r="C1254" i="18"/>
  <c r="D1253" i="18"/>
  <c r="C1253" i="18"/>
  <c r="E1253" i="18" s="1"/>
  <c r="D5019" i="18"/>
  <c r="C5019" i="18"/>
  <c r="D332" i="18"/>
  <c r="C332" i="18"/>
  <c r="D1252" i="18"/>
  <c r="C1252" i="18"/>
  <c r="D5131" i="18"/>
  <c r="C5131" i="18"/>
  <c r="D4072" i="18"/>
  <c r="C4072" i="18"/>
  <c r="D1251" i="18"/>
  <c r="C1251" i="18"/>
  <c r="D1250" i="18"/>
  <c r="C1250" i="18"/>
  <c r="D1249" i="18"/>
  <c r="C1249" i="18"/>
  <c r="D331" i="18"/>
  <c r="C331" i="18"/>
  <c r="D4071" i="18"/>
  <c r="C4071" i="18"/>
  <c r="D330" i="18"/>
  <c r="C330" i="18"/>
  <c r="D1248" i="18"/>
  <c r="C1248" i="18"/>
  <c r="D329" i="18"/>
  <c r="C329" i="18"/>
  <c r="D1905" i="18"/>
  <c r="C1905" i="18"/>
  <c r="D1904" i="18"/>
  <c r="C1904" i="18"/>
  <c r="D1247" i="18"/>
  <c r="C1247" i="18"/>
  <c r="D5130" i="18"/>
  <c r="C5130" i="18"/>
  <c r="D5129" i="18"/>
  <c r="C5129" i="18"/>
  <c r="D1246" i="18"/>
  <c r="C1246" i="18"/>
  <c r="E1246" i="18" s="1"/>
  <c r="D328" i="18"/>
  <c r="C328" i="18"/>
  <c r="D1903" i="18"/>
  <c r="C1903" i="18"/>
  <c r="D327" i="18"/>
  <c r="C327" i="18"/>
  <c r="D1902" i="18"/>
  <c r="C1902" i="18"/>
  <c r="D326" i="18"/>
  <c r="C326" i="18"/>
  <c r="D1901" i="18"/>
  <c r="C1901" i="18"/>
  <c r="D325" i="18"/>
  <c r="C325" i="18"/>
  <c r="D1245" i="18"/>
  <c r="C1245" i="18"/>
  <c r="D5128" i="18"/>
  <c r="C5128" i="18"/>
  <c r="D1900" i="18"/>
  <c r="C1900" i="18"/>
  <c r="D1244" i="18"/>
  <c r="C1244" i="18"/>
  <c r="D1243" i="18"/>
  <c r="C1243" i="18"/>
  <c r="D1242" i="18"/>
  <c r="C1242" i="18"/>
  <c r="E1242" i="18" s="1"/>
  <c r="D4070" i="18"/>
  <c r="E4070" i="18" s="1"/>
  <c r="C4070" i="18"/>
  <c r="D5127" i="18"/>
  <c r="C5127" i="18"/>
  <c r="D1899" i="18"/>
  <c r="C1899" i="18"/>
  <c r="D1241" i="18"/>
  <c r="C1241" i="18"/>
  <c r="D324" i="18"/>
  <c r="C324" i="18"/>
  <c r="D4069" i="18"/>
  <c r="C4069" i="18"/>
  <c r="D323" i="18"/>
  <c r="C323" i="18"/>
  <c r="D1898" i="18"/>
  <c r="C1898" i="18"/>
  <c r="D1240" i="18"/>
  <c r="C1240" i="18"/>
  <c r="D1239" i="18"/>
  <c r="C1239" i="18"/>
  <c r="D1238" i="18"/>
  <c r="C1238" i="18"/>
  <c r="D1237" i="18"/>
  <c r="C1237" i="18"/>
  <c r="D1236" i="18"/>
  <c r="C1236" i="18"/>
  <c r="E1236" i="18" s="1"/>
  <c r="D1235" i="18"/>
  <c r="C1235" i="18"/>
  <c r="E1235" i="18" s="1"/>
  <c r="D1234" i="18"/>
  <c r="C1234" i="18"/>
  <c r="D1233" i="18"/>
  <c r="C1233" i="18"/>
  <c r="D322" i="18"/>
  <c r="C322" i="18"/>
  <c r="D1232" i="18"/>
  <c r="C1232" i="18"/>
  <c r="D1231" i="18"/>
  <c r="C1231" i="18"/>
  <c r="D4068" i="18"/>
  <c r="C4068" i="18"/>
  <c r="D5126" i="18"/>
  <c r="C5126" i="18"/>
  <c r="D1897" i="18"/>
  <c r="C1897" i="18"/>
  <c r="D321" i="18"/>
  <c r="C321" i="18"/>
  <c r="D1230" i="18"/>
  <c r="C1230" i="18"/>
  <c r="D1229" i="18"/>
  <c r="C1229" i="18"/>
  <c r="D320" i="18"/>
  <c r="C320" i="18"/>
  <c r="D1896" i="18"/>
  <c r="C1896" i="18"/>
  <c r="D319" i="18"/>
  <c r="C319" i="18"/>
  <c r="D318" i="18"/>
  <c r="C318" i="18"/>
  <c r="D4067" i="18"/>
  <c r="C4067" i="18"/>
  <c r="D1228" i="18"/>
  <c r="C1228" i="18"/>
  <c r="D1895" i="18"/>
  <c r="C1895" i="18"/>
  <c r="D1227" i="18"/>
  <c r="C1227" i="18"/>
  <c r="D1226" i="18"/>
  <c r="C1226" i="18"/>
  <c r="D5125" i="18"/>
  <c r="C5125" i="18"/>
  <c r="D1225" i="18"/>
  <c r="C1225" i="18"/>
  <c r="D317" i="18"/>
  <c r="C317" i="18"/>
  <c r="D1224" i="18"/>
  <c r="C1224" i="18"/>
  <c r="D1223" i="18"/>
  <c r="C1223" i="18"/>
  <c r="D1222" i="18"/>
  <c r="C1222" i="18"/>
  <c r="D1221" i="18"/>
  <c r="C1221" i="18"/>
  <c r="D1220" i="18"/>
  <c r="C1220" i="18"/>
  <c r="D5124" i="18"/>
  <c r="C5124" i="18"/>
  <c r="D4066" i="18"/>
  <c r="C4066" i="18"/>
  <c r="D316" i="18"/>
  <c r="C316" i="18"/>
  <c r="D1219" i="18"/>
  <c r="C1219" i="18"/>
  <c r="D315" i="18"/>
  <c r="C315" i="18"/>
  <c r="E315" i="18" s="1"/>
  <c r="D1218" i="18"/>
  <c r="C1218" i="18"/>
  <c r="D4065" i="18"/>
  <c r="C4065" i="18"/>
  <c r="D1217" i="18"/>
  <c r="C1217" i="18"/>
  <c r="D1894" i="18"/>
  <c r="C1894" i="18"/>
  <c r="D1216" i="18"/>
  <c r="C1216" i="18"/>
  <c r="D1215" i="18"/>
  <c r="C1215" i="18"/>
  <c r="D1214" i="18"/>
  <c r="C1214" i="18"/>
  <c r="D4064" i="18"/>
  <c r="C4064" i="18"/>
  <c r="D1213" i="18"/>
  <c r="C1213" i="18"/>
  <c r="D314" i="18"/>
  <c r="C314" i="18"/>
  <c r="D313" i="18"/>
  <c r="C313" i="18"/>
  <c r="D1212" i="18"/>
  <c r="C1212" i="18"/>
  <c r="E1212" i="18" s="1"/>
  <c r="D312" i="18"/>
  <c r="C312" i="18"/>
  <c r="D1893" i="18"/>
  <c r="C1893" i="18"/>
  <c r="D311" i="18"/>
  <c r="C311" i="18"/>
  <c r="D1211" i="18"/>
  <c r="C1211" i="18"/>
  <c r="D1210" i="18"/>
  <c r="C1210" i="18"/>
  <c r="D1209" i="18"/>
  <c r="C1209" i="18"/>
  <c r="D1892" i="18"/>
  <c r="C1892" i="18"/>
  <c r="D1208" i="18"/>
  <c r="C1208" i="18"/>
  <c r="D4063" i="18"/>
  <c r="C4063" i="18"/>
  <c r="D1207" i="18"/>
  <c r="C1207" i="18"/>
  <c r="D310" i="18"/>
  <c r="C310" i="18"/>
  <c r="D1206" i="18"/>
  <c r="C1206" i="18"/>
  <c r="D1205" i="18"/>
  <c r="C1205" i="18"/>
  <c r="D1891" i="18"/>
  <c r="C1891" i="18"/>
  <c r="D1890" i="18"/>
  <c r="C1890" i="18"/>
  <c r="D1204" i="18"/>
  <c r="C1204" i="18"/>
  <c r="D309" i="18"/>
  <c r="C309" i="18"/>
  <c r="D1203" i="18"/>
  <c r="C1203" i="18"/>
  <c r="D1889" i="18"/>
  <c r="C1889" i="18"/>
  <c r="D1202" i="18"/>
  <c r="C1202" i="18"/>
  <c r="E1202" i="18" s="1"/>
  <c r="D1201" i="18"/>
  <c r="C1201" i="18"/>
  <c r="D1200" i="18"/>
  <c r="C1200" i="18"/>
  <c r="D1888" i="18"/>
  <c r="C1888" i="18"/>
  <c r="D4062" i="18"/>
  <c r="C4062" i="18"/>
  <c r="D1887" i="18"/>
  <c r="C1887" i="18"/>
  <c r="D308" i="18"/>
  <c r="C308" i="18"/>
  <c r="E308" i="18" s="1"/>
  <c r="D1199" i="18"/>
  <c r="C1199" i="18"/>
  <c r="D4061" i="18"/>
  <c r="C4061" i="18"/>
  <c r="D1198" i="18"/>
  <c r="C1198" i="18"/>
  <c r="D1886" i="18"/>
  <c r="C1886" i="18"/>
  <c r="D1885" i="18"/>
  <c r="C1885" i="18"/>
  <c r="D1884" i="18"/>
  <c r="C1884" i="18"/>
  <c r="D1197" i="18"/>
  <c r="C1197" i="18"/>
  <c r="D1883" i="18"/>
  <c r="C1883" i="18"/>
  <c r="E1883" i="18" s="1"/>
  <c r="D1882" i="18"/>
  <c r="C1882" i="18"/>
  <c r="D1196" i="18"/>
  <c r="C1196" i="18"/>
  <c r="D1195" i="18"/>
  <c r="C1195" i="18"/>
  <c r="D1194" i="18"/>
  <c r="E1194" i="18" s="1"/>
  <c r="C1194" i="18"/>
  <c r="D1881" i="18"/>
  <c r="C1881" i="18"/>
  <c r="D1193" i="18"/>
  <c r="C1193" i="18"/>
  <c r="D307" i="18"/>
  <c r="C307" i="18"/>
  <c r="E307" i="18" s="1"/>
  <c r="D1192" i="18"/>
  <c r="C1192" i="18"/>
  <c r="D306" i="18"/>
  <c r="C306" i="18"/>
  <c r="D305" i="18"/>
  <c r="C305" i="18"/>
  <c r="D1191" i="18"/>
  <c r="C1191" i="18"/>
  <c r="D1880" i="18"/>
  <c r="C1880" i="18"/>
  <c r="D304" i="18"/>
  <c r="C304" i="18"/>
  <c r="D1879" i="18"/>
  <c r="C1879" i="18"/>
  <c r="D1190" i="18"/>
  <c r="C1190" i="18"/>
  <c r="D5123" i="18"/>
  <c r="C5123" i="18"/>
  <c r="D1189" i="18"/>
  <c r="C1189" i="18"/>
  <c r="E1189" i="18" s="1"/>
  <c r="D1188" i="18"/>
  <c r="C1188" i="18"/>
  <c r="D4060" i="18"/>
  <c r="C4060" i="18"/>
  <c r="E4060" i="18" s="1"/>
  <c r="D1878" i="18"/>
  <c r="C1878" i="18"/>
  <c r="D1877" i="18"/>
  <c r="C1877" i="18"/>
  <c r="D1187" i="18"/>
  <c r="C1187" i="18"/>
  <c r="D4059" i="18"/>
  <c r="C4059" i="18"/>
  <c r="E4059" i="18" s="1"/>
  <c r="D1186" i="18"/>
  <c r="C1186" i="18"/>
  <c r="D1185" i="18"/>
  <c r="C1185" i="18"/>
  <c r="D4058" i="18"/>
  <c r="C4058" i="18"/>
  <c r="D1876" i="18"/>
  <c r="C1876" i="18"/>
  <c r="D5018" i="18"/>
  <c r="C5018" i="18"/>
  <c r="D303" i="18"/>
  <c r="C303" i="18"/>
  <c r="D1875" i="18"/>
  <c r="E1875" i="18" s="1"/>
  <c r="C1875" i="18"/>
  <c r="D1184" i="18"/>
  <c r="C1184" i="18"/>
  <c r="D1183" i="18"/>
  <c r="C1183" i="18"/>
  <c r="E1183" i="18" s="1"/>
  <c r="D4057" i="18"/>
  <c r="C4057" i="18"/>
  <c r="D1182" i="18"/>
  <c r="C1182" i="18"/>
  <c r="D1181" i="18"/>
  <c r="C1181" i="18"/>
  <c r="D1180" i="18"/>
  <c r="C1180" i="18"/>
  <c r="D1874" i="18"/>
  <c r="C1874" i="18"/>
  <c r="D1179" i="18"/>
  <c r="C1179" i="18"/>
  <c r="D1873" i="18"/>
  <c r="C1873" i="18"/>
  <c r="E1873" i="18" s="1"/>
  <c r="D1178" i="18"/>
  <c r="C1178" i="18"/>
  <c r="D1177" i="18"/>
  <c r="C1177" i="18"/>
  <c r="D1176" i="18"/>
  <c r="C1176" i="18"/>
  <c r="D5122" i="18"/>
  <c r="C5122" i="18"/>
  <c r="D1872" i="18"/>
  <c r="C1872" i="18"/>
  <c r="D4056" i="18"/>
  <c r="C4056" i="18"/>
  <c r="D1175" i="18"/>
  <c r="C1175" i="18"/>
  <c r="D1174" i="18"/>
  <c r="C1174" i="18"/>
  <c r="D1173" i="18"/>
  <c r="C1173" i="18"/>
  <c r="D1172" i="18"/>
  <c r="C1172" i="18"/>
  <c r="D1171" i="18"/>
  <c r="C1171" i="18"/>
  <c r="D1871" i="18"/>
  <c r="C1871" i="18"/>
  <c r="D1170" i="18"/>
  <c r="C1170" i="18"/>
  <c r="D1870" i="18"/>
  <c r="C1870" i="18"/>
  <c r="D302" i="18"/>
  <c r="C302" i="18"/>
  <c r="D1169" i="18"/>
  <c r="C1169" i="18"/>
  <c r="E1169" i="18" s="1"/>
  <c r="D1168" i="18"/>
  <c r="C1168" i="18"/>
  <c r="E1168" i="18" s="1"/>
  <c r="D301" i="18"/>
  <c r="C301" i="18"/>
  <c r="D1167" i="18"/>
  <c r="C1167" i="18"/>
  <c r="D1166" i="18"/>
  <c r="C1166" i="18"/>
  <c r="D300" i="18"/>
  <c r="C300" i="18"/>
  <c r="D299" i="18"/>
  <c r="C299" i="18"/>
  <c r="D298" i="18"/>
  <c r="C298" i="18"/>
  <c r="D4055" i="18"/>
  <c r="C4055" i="18"/>
  <c r="D1165" i="18"/>
  <c r="C1165" i="18"/>
  <c r="D1164" i="18"/>
  <c r="C1164" i="18"/>
  <c r="D1163" i="18"/>
  <c r="E1163" i="18" s="1"/>
  <c r="C1163" i="18"/>
  <c r="D1869" i="18"/>
  <c r="C1869" i="18"/>
  <c r="D297" i="18"/>
  <c r="C297" i="18"/>
  <c r="D1868" i="18"/>
  <c r="C1868" i="18"/>
  <c r="D296" i="18"/>
  <c r="C296" i="18"/>
  <c r="D1162" i="18"/>
  <c r="C1162" i="18"/>
  <c r="E1162" i="18" s="1"/>
  <c r="D4054" i="18"/>
  <c r="C4054" i="18"/>
  <c r="D1161" i="18"/>
  <c r="C1161" i="18"/>
  <c r="D1160" i="18"/>
  <c r="C1160" i="18"/>
  <c r="D1867" i="18"/>
  <c r="C1867" i="18"/>
  <c r="E1867" i="18" s="1"/>
  <c r="D1159" i="18"/>
  <c r="C1159" i="18"/>
  <c r="D4053" i="18"/>
  <c r="C4053" i="18"/>
  <c r="D1158" i="18"/>
  <c r="C1158" i="18"/>
  <c r="D1157" i="18"/>
  <c r="C1157" i="18"/>
  <c r="D1156" i="18"/>
  <c r="C1156" i="18"/>
  <c r="E1156" i="18" s="1"/>
  <c r="D1155" i="18"/>
  <c r="C1155" i="18"/>
  <c r="E1155" i="18" s="1"/>
  <c r="D1154" i="18"/>
  <c r="C1154" i="18"/>
  <c r="D1153" i="18"/>
  <c r="C1153" i="18"/>
  <c r="D1152" i="18"/>
  <c r="C1152" i="18"/>
  <c r="D5121" i="18"/>
  <c r="C5121" i="18"/>
  <c r="D1866" i="18"/>
  <c r="C1866" i="18"/>
  <c r="D1151" i="18"/>
  <c r="C1151" i="18"/>
  <c r="D1865" i="18"/>
  <c r="C1865" i="18"/>
  <c r="E1865" i="18" s="1"/>
  <c r="D295" i="18"/>
  <c r="C295" i="18"/>
  <c r="D1150" i="18"/>
  <c r="C1150" i="18"/>
  <c r="D1864" i="18"/>
  <c r="C1864" i="18"/>
  <c r="D1863" i="18"/>
  <c r="C1863" i="18"/>
  <c r="D1149" i="18"/>
  <c r="C1149" i="18"/>
  <c r="D294" i="18"/>
  <c r="C294" i="18"/>
  <c r="D4052" i="18"/>
  <c r="C4052" i="18"/>
  <c r="D4800" i="18"/>
  <c r="C4800" i="18"/>
  <c r="D1062" i="18"/>
  <c r="C1062" i="18"/>
  <c r="D1061" i="18"/>
  <c r="C1061" i="18"/>
  <c r="D1060" i="18"/>
  <c r="C1060" i="18"/>
  <c r="D1059" i="18"/>
  <c r="C1059" i="18"/>
  <c r="D1058" i="18"/>
  <c r="C1058" i="18"/>
  <c r="D1057" i="18"/>
  <c r="C1057" i="18"/>
  <c r="D1056" i="18"/>
  <c r="C1056" i="18"/>
  <c r="D1055" i="18"/>
  <c r="C1055" i="18"/>
  <c r="D965" i="18"/>
  <c r="C965" i="18"/>
  <c r="D964" i="18"/>
  <c r="C964" i="18"/>
  <c r="D963" i="18"/>
  <c r="C963" i="18"/>
  <c r="E963" i="18" s="1"/>
  <c r="D962" i="18"/>
  <c r="C962" i="18"/>
  <c r="D961" i="18"/>
  <c r="C961" i="18"/>
  <c r="D960" i="18"/>
  <c r="C960" i="18"/>
  <c r="D959" i="18"/>
  <c r="C959" i="18"/>
  <c r="E959" i="18" s="1"/>
  <c r="D5118" i="18"/>
  <c r="C5118" i="18"/>
  <c r="E5118" i="18" s="1"/>
  <c r="D2944" i="18"/>
  <c r="C2944" i="18"/>
  <c r="E2944" i="18" s="1"/>
  <c r="D2943" i="18"/>
  <c r="C2943" i="18"/>
  <c r="D935" i="18"/>
  <c r="C935" i="18"/>
  <c r="D2236" i="18"/>
  <c r="C2236" i="18"/>
  <c r="D4829" i="18"/>
  <c r="C4829" i="18"/>
  <c r="D2942" i="18"/>
  <c r="C2942" i="18"/>
  <c r="D2235" i="18"/>
  <c r="C2235" i="18"/>
  <c r="D2941" i="18"/>
  <c r="C2941" i="18"/>
  <c r="D2940" i="18"/>
  <c r="C2940" i="18"/>
  <c r="D934" i="18"/>
  <c r="C934" i="18"/>
  <c r="D2939" i="18"/>
  <c r="C2939" i="18"/>
  <c r="D2938" i="18"/>
  <c r="C2938" i="18"/>
  <c r="D2937" i="18"/>
  <c r="C2937" i="18"/>
  <c r="D2936" i="18"/>
  <c r="C2936" i="18"/>
  <c r="D2935" i="18"/>
  <c r="C2935" i="18"/>
  <c r="D2934" i="18"/>
  <c r="C2934" i="18"/>
  <c r="E2934" i="18" s="1"/>
  <c r="D2933" i="18"/>
  <c r="C2933" i="18"/>
  <c r="D933" i="18"/>
  <c r="C933" i="18"/>
  <c r="D2932" i="18"/>
  <c r="C2932" i="18"/>
  <c r="D2931" i="18"/>
  <c r="C2931" i="18"/>
  <c r="D2930" i="18"/>
  <c r="C2930" i="18"/>
  <c r="D932" i="18"/>
  <c r="C932" i="18"/>
  <c r="D2929" i="18"/>
  <c r="C2929" i="18"/>
  <c r="D4828" i="18"/>
  <c r="C4828" i="18"/>
  <c r="D2234" i="18"/>
  <c r="C2234" i="18"/>
  <c r="D2928" i="18"/>
  <c r="C2928" i="18"/>
  <c r="D2233" i="18"/>
  <c r="C2233" i="18"/>
  <c r="D2927" i="18"/>
  <c r="C2927" i="18"/>
  <c r="D2926" i="18"/>
  <c r="C2926" i="18"/>
  <c r="D2925" i="18"/>
  <c r="C2925" i="18"/>
  <c r="D2924" i="18"/>
  <c r="C2924" i="18"/>
  <c r="D2923" i="18"/>
  <c r="C2923" i="18"/>
  <c r="D2922" i="18"/>
  <c r="C2922" i="18"/>
  <c r="D2232" i="18"/>
  <c r="C2232" i="18"/>
  <c r="D2921" i="18"/>
  <c r="C2921" i="18"/>
  <c r="D2920" i="18"/>
  <c r="C2920" i="18"/>
  <c r="D2919" i="18"/>
  <c r="C2919" i="18"/>
  <c r="D2231" i="18"/>
  <c r="C2231" i="18"/>
  <c r="D2918" i="18"/>
  <c r="C2918" i="18"/>
  <c r="D2230" i="18"/>
  <c r="C2230" i="18"/>
  <c r="D931" i="18"/>
  <c r="C931" i="18"/>
  <c r="D2917" i="18"/>
  <c r="C2917" i="18"/>
  <c r="D2916" i="18"/>
  <c r="C2916" i="18"/>
  <c r="D2915" i="18"/>
  <c r="C2915" i="18"/>
  <c r="D2914" i="18"/>
  <c r="C2914" i="18"/>
  <c r="D2229" i="18"/>
  <c r="C2229" i="18"/>
  <c r="D2228" i="18"/>
  <c r="C2228" i="18"/>
  <c r="D2913" i="18"/>
  <c r="C2913" i="18"/>
  <c r="E2913" i="18" s="1"/>
  <c r="D4827" i="18"/>
  <c r="C4827" i="18"/>
  <c r="D930" i="18"/>
  <c r="C930" i="18"/>
  <c r="D929" i="18"/>
  <c r="C929" i="18"/>
  <c r="D2912" i="18"/>
  <c r="C2912" i="18"/>
  <c r="D2911" i="18"/>
  <c r="C2911" i="18"/>
  <c r="D1556" i="18"/>
  <c r="C1556" i="18"/>
  <c r="D928" i="18"/>
  <c r="C928" i="18"/>
  <c r="D927" i="18"/>
  <c r="C927" i="18"/>
  <c r="D2227" i="18"/>
  <c r="C2227" i="18"/>
  <c r="D926" i="18"/>
  <c r="C926" i="18"/>
  <c r="D925" i="18"/>
  <c r="C925" i="18"/>
  <c r="D2910" i="18"/>
  <c r="C2910" i="18"/>
  <c r="D2226" i="18"/>
  <c r="C2226" i="18"/>
  <c r="D4748" i="18"/>
  <c r="C4748" i="18"/>
  <c r="D2909" i="18"/>
  <c r="C2909" i="18"/>
  <c r="D4826" i="18"/>
  <c r="C4826" i="18"/>
  <c r="D2908" i="18"/>
  <c r="C2908" i="18"/>
  <c r="D2907" i="18"/>
  <c r="C2907" i="18"/>
  <c r="D924" i="18"/>
  <c r="C924" i="18"/>
  <c r="E923" i="18"/>
  <c r="D923" i="18"/>
  <c r="C923" i="18"/>
  <c r="D2906" i="18"/>
  <c r="C2906" i="18"/>
  <c r="D922" i="18"/>
  <c r="C922" i="18"/>
  <c r="D2905" i="18"/>
  <c r="C2905" i="18"/>
  <c r="D2904" i="18"/>
  <c r="C2904" i="18"/>
  <c r="D921" i="18"/>
  <c r="C921" i="18"/>
  <c r="D920" i="18"/>
  <c r="C920" i="18"/>
  <c r="D2225" i="18"/>
  <c r="C2225" i="18"/>
  <c r="D919" i="18"/>
  <c r="E919" i="18" s="1"/>
  <c r="C919" i="18"/>
  <c r="D918" i="18"/>
  <c r="C918" i="18"/>
  <c r="D2224" i="18"/>
  <c r="C2224" i="18"/>
  <c r="D4825" i="18"/>
  <c r="C4825" i="18"/>
  <c r="D2903" i="18"/>
  <c r="C2903" i="18"/>
  <c r="D1555" i="18"/>
  <c r="C1555" i="18"/>
  <c r="D2902" i="18"/>
  <c r="C2902" i="18"/>
  <c r="D2901" i="18"/>
  <c r="C2901" i="18"/>
  <c r="D2900" i="18"/>
  <c r="C2900" i="18"/>
  <c r="D2899" i="18"/>
  <c r="C2899" i="18"/>
  <c r="D917" i="18"/>
  <c r="C917" i="18"/>
  <c r="E917" i="18" s="1"/>
  <c r="D2898" i="18"/>
  <c r="C2898" i="18"/>
  <c r="D2897" i="18"/>
  <c r="C2897" i="18"/>
  <c r="D4824" i="18"/>
  <c r="C4824" i="18"/>
  <c r="D2896" i="18"/>
  <c r="C2896" i="18"/>
  <c r="E2896" i="18" s="1"/>
  <c r="D916" i="18"/>
  <c r="C916" i="18"/>
  <c r="D2895" i="18"/>
  <c r="C2895" i="18"/>
  <c r="E2895" i="18" s="1"/>
  <c r="D2894" i="18"/>
  <c r="C2894" i="18"/>
  <c r="D2893" i="18"/>
  <c r="C2893" i="18"/>
  <c r="D2223" i="18"/>
  <c r="C2223" i="18"/>
  <c r="D4823" i="18"/>
  <c r="C4823" i="18"/>
  <c r="E4823" i="18" s="1"/>
  <c r="D2892" i="18"/>
  <c r="C2892" i="18"/>
  <c r="D2891" i="18"/>
  <c r="C2891" i="18"/>
  <c r="D2890" i="18"/>
  <c r="C2890" i="18"/>
  <c r="E2890" i="18" s="1"/>
  <c r="D915" i="18"/>
  <c r="C915" i="18"/>
  <c r="D1554" i="18"/>
  <c r="C1554" i="18"/>
  <c r="D4822" i="18"/>
  <c r="C4822" i="18"/>
  <c r="D1553" i="18"/>
  <c r="C1553" i="18"/>
  <c r="D2222" i="18"/>
  <c r="C2222" i="18"/>
  <c r="E2222" i="18" s="1"/>
  <c r="D914" i="18"/>
  <c r="C914" i="18"/>
  <c r="D1552" i="18"/>
  <c r="C1552" i="18"/>
  <c r="D2889" i="18"/>
  <c r="C2889" i="18"/>
  <c r="D2888" i="18"/>
  <c r="C2888" i="18"/>
  <c r="E2888" i="18" s="1"/>
  <c r="D2221" i="18"/>
  <c r="C2221" i="18"/>
  <c r="D2887" i="18"/>
  <c r="E2887" i="18" s="1"/>
  <c r="C2887" i="18"/>
  <c r="D2886" i="18"/>
  <c r="C2886" i="18"/>
  <c r="D2885" i="18"/>
  <c r="C2885" i="18"/>
  <c r="D2884" i="18"/>
  <c r="C2884" i="18"/>
  <c r="D4821" i="18"/>
  <c r="C4821" i="18"/>
  <c r="D913" i="18"/>
  <c r="C913" i="18"/>
  <c r="D912" i="18"/>
  <c r="C912" i="18"/>
  <c r="E912" i="18" s="1"/>
  <c r="D911" i="18"/>
  <c r="C911" i="18"/>
  <c r="D1551" i="18"/>
  <c r="C1551" i="18"/>
  <c r="D2220" i="18"/>
  <c r="C2220" i="18"/>
  <c r="D2883" i="18"/>
  <c r="C2883" i="18"/>
  <c r="D910" i="18"/>
  <c r="C910" i="18"/>
  <c r="E910" i="18" s="1"/>
  <c r="E2882" i="18"/>
  <c r="D2882" i="18"/>
  <c r="C2882" i="18"/>
  <c r="D2881" i="18"/>
  <c r="C2881" i="18"/>
  <c r="E2881" i="18" s="1"/>
  <c r="D909" i="18"/>
  <c r="C909" i="18"/>
  <c r="D4820" i="18"/>
  <c r="C4820" i="18"/>
  <c r="D2880" i="18"/>
  <c r="C2880" i="18"/>
  <c r="D2879" i="18"/>
  <c r="C2879" i="18"/>
  <c r="D4819" i="18"/>
  <c r="C4819" i="18"/>
  <c r="D2878" i="18"/>
  <c r="C2878" i="18"/>
  <c r="D2877" i="18"/>
  <c r="C2877" i="18"/>
  <c r="D878" i="18"/>
  <c r="C878" i="18"/>
  <c r="E878" i="18" s="1"/>
  <c r="D2219" i="18"/>
  <c r="C2219" i="18"/>
  <c r="D2876" i="18"/>
  <c r="C2876" i="18"/>
  <c r="D2875" i="18"/>
  <c r="C2875" i="18"/>
  <c r="D908" i="18"/>
  <c r="C908" i="18"/>
  <c r="D2874" i="18"/>
  <c r="E2874" i="18" s="1"/>
  <c r="C2874" i="18"/>
  <c r="D2218" i="18"/>
  <c r="C2218" i="18"/>
  <c r="D2873" i="18"/>
  <c r="C2873" i="18"/>
  <c r="D2872" i="18"/>
  <c r="C2872" i="18"/>
  <c r="D907" i="18"/>
  <c r="C907" i="18"/>
  <c r="D906" i="18"/>
  <c r="C906" i="18"/>
  <c r="D2217" i="18"/>
  <c r="C2217" i="18"/>
  <c r="D2871" i="18"/>
  <c r="C2871" i="18"/>
  <c r="E2871" i="18" s="1"/>
  <c r="D2870" i="18"/>
  <c r="C2870" i="18"/>
  <c r="D905" i="18"/>
  <c r="C905" i="18"/>
  <c r="D904" i="18"/>
  <c r="C904" i="18"/>
  <c r="D2216" i="18"/>
  <c r="C2216" i="18"/>
  <c r="D2215" i="18"/>
  <c r="C2215" i="18"/>
  <c r="D2214" i="18"/>
  <c r="C2214" i="18"/>
  <c r="D4818" i="18"/>
  <c r="C4818" i="18"/>
  <c r="D2213" i="18"/>
  <c r="C2213" i="18"/>
  <c r="D877" i="18"/>
  <c r="C877" i="18"/>
  <c r="D903" i="18"/>
  <c r="C903" i="18"/>
  <c r="D2869" i="18"/>
  <c r="C2869" i="18"/>
  <c r="D2212" i="18"/>
  <c r="C2212" i="18"/>
  <c r="D902" i="18"/>
  <c r="C902" i="18"/>
  <c r="D2868" i="18"/>
  <c r="C2868" i="18"/>
  <c r="D2867" i="18"/>
  <c r="C2867" i="18"/>
  <c r="D2866" i="18"/>
  <c r="C2866" i="18"/>
  <c r="E2866" i="18" s="1"/>
  <c r="D901" i="18"/>
  <c r="C901" i="18"/>
  <c r="D2211" i="18"/>
  <c r="C2211" i="18"/>
  <c r="D2865" i="18"/>
  <c r="C2865" i="18"/>
  <c r="D900" i="18"/>
  <c r="C900" i="18"/>
  <c r="D2864" i="18"/>
  <c r="C2864" i="18"/>
  <c r="D2863" i="18"/>
  <c r="C2863" i="18"/>
  <c r="D2862" i="18"/>
  <c r="C2862" i="18"/>
  <c r="D2861" i="18"/>
  <c r="C2861" i="18"/>
  <c r="E2861" i="18" s="1"/>
  <c r="E2860" i="18"/>
  <c r="D2860" i="18"/>
  <c r="C2860" i="18"/>
  <c r="D1550" i="18"/>
  <c r="C1550" i="18"/>
  <c r="D4817" i="18"/>
  <c r="C4817" i="18"/>
  <c r="D2859" i="18"/>
  <c r="C2859" i="18"/>
  <c r="D899" i="18"/>
  <c r="C899" i="18"/>
  <c r="E899" i="18" s="1"/>
  <c r="D2858" i="18"/>
  <c r="C2858" i="18"/>
  <c r="D2210" i="18"/>
  <c r="C2210" i="18"/>
  <c r="E2210" i="18" s="1"/>
  <c r="D2857" i="18"/>
  <c r="C2857" i="18"/>
  <c r="D4816" i="18"/>
  <c r="C4816" i="18"/>
  <c r="D2209" i="18"/>
  <c r="C2209" i="18"/>
  <c r="E2856" i="18"/>
  <c r="D2856" i="18"/>
  <c r="C2856" i="18"/>
  <c r="D2855" i="18"/>
  <c r="C2855" i="18"/>
  <c r="D2854" i="18"/>
  <c r="C2854" i="18"/>
  <c r="E2854" i="18" s="1"/>
  <c r="D2208" i="18"/>
  <c r="C2208" i="18"/>
  <c r="D1549" i="18"/>
  <c r="C1549" i="18"/>
  <c r="D2207" i="18"/>
  <c r="C2207" i="18"/>
  <c r="D2853" i="18"/>
  <c r="C2853" i="18"/>
  <c r="E2853" i="18" s="1"/>
  <c r="D2852" i="18"/>
  <c r="C2852" i="18"/>
  <c r="D2206" i="18"/>
  <c r="C2206" i="18"/>
  <c r="E2206" i="18" s="1"/>
  <c r="D2851" i="18"/>
  <c r="C2851" i="18"/>
  <c r="D2850" i="18"/>
  <c r="E2850" i="18" s="1"/>
  <c r="C2850" i="18"/>
  <c r="D2849" i="18"/>
  <c r="C2849" i="18"/>
  <c r="D898" i="18"/>
  <c r="C898" i="18"/>
  <c r="D2848" i="18"/>
  <c r="C2848" i="18"/>
  <c r="E2848" i="18" s="1"/>
  <c r="D2847" i="18"/>
  <c r="C2847" i="18"/>
  <c r="D1548" i="18"/>
  <c r="C1548" i="18"/>
  <c r="D897" i="18"/>
  <c r="C897" i="18"/>
  <c r="D4815" i="18"/>
  <c r="C4815" i="18"/>
  <c r="D2205" i="18"/>
  <c r="E2205" i="18" s="1"/>
  <c r="C2205" i="18"/>
  <c r="D2846" i="18"/>
  <c r="C2846" i="18"/>
  <c r="D2845" i="18"/>
  <c r="C2845" i="18"/>
  <c r="D2844" i="18"/>
  <c r="C2844" i="18"/>
  <c r="D2204" i="18"/>
  <c r="C2204" i="18"/>
  <c r="D896" i="18"/>
  <c r="C896" i="18"/>
  <c r="D2843" i="18"/>
  <c r="C2843" i="18"/>
  <c r="D4814" i="18"/>
  <c r="C4814" i="18"/>
  <c r="E4814" i="18" s="1"/>
  <c r="D2842" i="18"/>
  <c r="C2842" i="18"/>
  <c r="D2203" i="18"/>
  <c r="C2203" i="18"/>
  <c r="D2841" i="18"/>
  <c r="C2841" i="18"/>
  <c r="D2840" i="18"/>
  <c r="C2840" i="18"/>
  <c r="D2202" i="18"/>
  <c r="E2202" i="18" s="1"/>
  <c r="C2202" i="18"/>
  <c r="D2839" i="18"/>
  <c r="C2839" i="18"/>
  <c r="D4747" i="18"/>
  <c r="C4747" i="18"/>
  <c r="D895" i="18"/>
  <c r="C895" i="18"/>
  <c r="D2838" i="18"/>
  <c r="C2838" i="18"/>
  <c r="D2837" i="18"/>
  <c r="C2837" i="18"/>
  <c r="E1547" i="18"/>
  <c r="D1547" i="18"/>
  <c r="C1547" i="18"/>
  <c r="D1546" i="18"/>
  <c r="C1546" i="18"/>
  <c r="D2836" i="18"/>
  <c r="C2836" i="18"/>
  <c r="D2835" i="18"/>
  <c r="C2835" i="18"/>
  <c r="D894" i="18"/>
  <c r="C894" i="18"/>
  <c r="D2834" i="18"/>
  <c r="C2834" i="18"/>
  <c r="D1545" i="18"/>
  <c r="C1545" i="18"/>
  <c r="D4813" i="18"/>
  <c r="C4813" i="18"/>
  <c r="D2833" i="18"/>
  <c r="C2833" i="18"/>
  <c r="D2832" i="18"/>
  <c r="C2832" i="18"/>
  <c r="E2201" i="18"/>
  <c r="D2201" i="18"/>
  <c r="C2201" i="18"/>
  <c r="D893" i="18"/>
  <c r="C893" i="18"/>
  <c r="D2831" i="18"/>
  <c r="C2831" i="18"/>
  <c r="E2831" i="18" s="1"/>
  <c r="D2830" i="18"/>
  <c r="C2830" i="18"/>
  <c r="D2829" i="18"/>
  <c r="C2829" i="18"/>
  <c r="E2829" i="18" s="1"/>
  <c r="D2828" i="18"/>
  <c r="C2828" i="18"/>
  <c r="D4812" i="18"/>
  <c r="C4812" i="18"/>
  <c r="E4812" i="18" s="1"/>
  <c r="D2827" i="18"/>
  <c r="C2827" i="18"/>
  <c r="D2826" i="18"/>
  <c r="C2826" i="18"/>
  <c r="D892" i="18"/>
  <c r="C892" i="18"/>
  <c r="D2825" i="18"/>
  <c r="C2825" i="18"/>
  <c r="E2825" i="18" s="1"/>
  <c r="D2824" i="18"/>
  <c r="C2824" i="18"/>
  <c r="D2823" i="18"/>
  <c r="C2823" i="18"/>
  <c r="D2822" i="18"/>
  <c r="C2822" i="18"/>
  <c r="D2821" i="18"/>
  <c r="C2821" i="18"/>
  <c r="D2820" i="18"/>
  <c r="C2820" i="18"/>
  <c r="D2819" i="18"/>
  <c r="C2819" i="18"/>
  <c r="D2818" i="18"/>
  <c r="C2818" i="18"/>
  <c r="D2817" i="18"/>
  <c r="C2817" i="18"/>
  <c r="D891" i="18"/>
  <c r="C891" i="18"/>
  <c r="D2200" i="18"/>
  <c r="C2200" i="18"/>
  <c r="E2200" i="18" s="1"/>
  <c r="D4811" i="18"/>
  <c r="C4811" i="18"/>
  <c r="D2199" i="18"/>
  <c r="C2199" i="18"/>
  <c r="E2199" i="18" s="1"/>
  <c r="D2198" i="18"/>
  <c r="C2198" i="18"/>
  <c r="D2197" i="18"/>
  <c r="C2197" i="18"/>
  <c r="D890" i="18"/>
  <c r="C890" i="18"/>
  <c r="D2816" i="18"/>
  <c r="C2816" i="18"/>
  <c r="D2815" i="18"/>
  <c r="C2815" i="18"/>
  <c r="D2814" i="18"/>
  <c r="C2814" i="18"/>
  <c r="E2814" i="18" s="1"/>
  <c r="D2196" i="18"/>
  <c r="C2196" i="18"/>
  <c r="D1544" i="18"/>
  <c r="C1544" i="18"/>
  <c r="D2813" i="18"/>
  <c r="C2813" i="18"/>
  <c r="D4810" i="18"/>
  <c r="C4810" i="18"/>
  <c r="D2812" i="18"/>
  <c r="C2812" i="18"/>
  <c r="D2811" i="18"/>
  <c r="C2811" i="18"/>
  <c r="E2811" i="18" s="1"/>
  <c r="D876" i="18"/>
  <c r="C876" i="18"/>
  <c r="D2810" i="18"/>
  <c r="C2810" i="18"/>
  <c r="E2810" i="18" s="1"/>
  <c r="D889" i="18"/>
  <c r="C889" i="18"/>
  <c r="D2809" i="18"/>
  <c r="C2809" i="18"/>
  <c r="E2809" i="18" s="1"/>
  <c r="D1543" i="18"/>
  <c r="C1543" i="18"/>
  <c r="D4809" i="18"/>
  <c r="C4809" i="18"/>
  <c r="D2808" i="18"/>
  <c r="C2808" i="18"/>
  <c r="D875" i="18"/>
  <c r="C875" i="18"/>
  <c r="D2807" i="18"/>
  <c r="C2807" i="18"/>
  <c r="D2195" i="18"/>
  <c r="C2195" i="18"/>
  <c r="D2806" i="18"/>
  <c r="C2806" i="18"/>
  <c r="D2805" i="18"/>
  <c r="C2805" i="18"/>
  <c r="D2804" i="18"/>
  <c r="C2804" i="18"/>
  <c r="D888" i="18"/>
  <c r="E888" i="18" s="1"/>
  <c r="C888" i="18"/>
  <c r="D2803" i="18"/>
  <c r="C2803" i="18"/>
  <c r="D2802" i="18"/>
  <c r="C2802" i="18"/>
  <c r="D2801" i="18"/>
  <c r="C2801" i="18"/>
  <c r="D2194" i="18"/>
  <c r="C2194" i="18"/>
  <c r="D2800" i="18"/>
  <c r="C2800" i="18"/>
  <c r="D887" i="18"/>
  <c r="C887" i="18"/>
  <c r="D2799" i="18"/>
  <c r="C2799" i="18"/>
  <c r="D4808" i="18"/>
  <c r="C4808" i="18"/>
  <c r="D2798" i="18"/>
  <c r="C2798" i="18"/>
  <c r="D4807" i="18"/>
  <c r="C4807" i="18"/>
  <c r="E4807" i="18" s="1"/>
  <c r="D2797" i="18"/>
  <c r="C2797" i="18"/>
  <c r="D2796" i="18"/>
  <c r="C2796" i="18"/>
  <c r="D2795" i="18"/>
  <c r="C2795" i="18"/>
  <c r="D886" i="18"/>
  <c r="C886" i="18"/>
  <c r="D2794" i="18"/>
  <c r="C2794" i="18"/>
  <c r="D4806" i="18"/>
  <c r="C4806" i="18"/>
  <c r="D2793" i="18"/>
  <c r="C2793" i="18"/>
  <c r="D2792" i="18"/>
  <c r="C2792" i="18"/>
  <c r="D4805" i="18"/>
  <c r="C4805" i="18"/>
  <c r="D2791" i="18"/>
  <c r="C2791" i="18"/>
  <c r="D2790" i="18"/>
  <c r="C2790" i="18"/>
  <c r="D2789" i="18"/>
  <c r="C2789" i="18"/>
  <c r="D2193" i="18"/>
  <c r="C2193" i="18"/>
  <c r="D2788" i="18"/>
  <c r="C2788" i="18"/>
  <c r="D1542" i="18"/>
  <c r="C1542" i="18"/>
  <c r="D2787" i="18"/>
  <c r="C2787" i="18"/>
  <c r="D2786" i="18"/>
  <c r="C2786" i="18"/>
  <c r="D2785" i="18"/>
  <c r="C2785" i="18"/>
  <c r="D4804" i="18"/>
  <c r="C4804" i="18"/>
  <c r="D885" i="18"/>
  <c r="C885" i="18"/>
  <c r="D2784" i="18"/>
  <c r="C2784" i="18"/>
  <c r="D2192" i="18"/>
  <c r="C2192" i="18"/>
  <c r="D1541" i="18"/>
  <c r="C1541" i="18"/>
  <c r="D884" i="18"/>
  <c r="C884" i="18"/>
  <c r="D2783" i="18"/>
  <c r="C2783" i="18"/>
  <c r="D4803" i="18"/>
  <c r="C4803" i="18"/>
  <c r="D2191" i="18"/>
  <c r="C2191" i="18"/>
  <c r="D2782" i="18"/>
  <c r="C2782" i="18"/>
  <c r="E2782" i="18" s="1"/>
  <c r="D2781" i="18"/>
  <c r="C2781" i="18"/>
  <c r="D2780" i="18"/>
  <c r="E2780" i="18" s="1"/>
  <c r="C2780" i="18"/>
  <c r="D883" i="18"/>
  <c r="C883" i="18"/>
  <c r="D2779" i="18"/>
  <c r="C2779" i="18"/>
  <c r="E2779" i="18" s="1"/>
  <c r="D2778" i="18"/>
  <c r="C2778" i="18"/>
  <c r="D1540" i="18"/>
  <c r="C1540" i="18"/>
  <c r="E1540" i="18" s="1"/>
  <c r="D2190" i="18"/>
  <c r="C2190" i="18"/>
  <c r="D882" i="18"/>
  <c r="C882" i="18"/>
  <c r="D2777" i="18"/>
  <c r="C2777" i="18"/>
  <c r="D1539" i="18"/>
  <c r="C1539" i="18"/>
  <c r="D2189" i="18"/>
  <c r="C2189" i="18"/>
  <c r="D2776" i="18"/>
  <c r="C2776" i="18"/>
  <c r="D2775" i="18"/>
  <c r="C2775" i="18"/>
  <c r="D2774" i="18"/>
  <c r="C2774" i="18"/>
  <c r="E2774" i="18" s="1"/>
  <c r="D881" i="18"/>
  <c r="C881" i="18"/>
  <c r="D2773" i="18"/>
  <c r="C2773" i="18"/>
  <c r="D880" i="18"/>
  <c r="C880" i="18"/>
  <c r="D2188" i="18"/>
  <c r="C2188" i="18"/>
  <c r="D2187" i="18"/>
  <c r="C2187" i="18"/>
  <c r="D2772" i="18"/>
  <c r="C2772" i="18"/>
  <c r="D2771" i="18"/>
  <c r="C2771" i="18"/>
  <c r="D879" i="18"/>
  <c r="C879" i="18"/>
  <c r="E879" i="18" s="1"/>
  <c r="D874" i="18"/>
  <c r="C874" i="18"/>
  <c r="D3052" i="18"/>
  <c r="E3052" i="18" s="1"/>
  <c r="C3052" i="18"/>
  <c r="D3051" i="18"/>
  <c r="C3051" i="18"/>
  <c r="D873" i="18"/>
  <c r="C873" i="18"/>
  <c r="E873" i="18" s="1"/>
  <c r="D3469" i="18"/>
  <c r="C3469" i="18"/>
  <c r="D872" i="18"/>
  <c r="C872" i="18"/>
  <c r="D871" i="18"/>
  <c r="C871" i="18"/>
  <c r="D870" i="18"/>
  <c r="C870" i="18"/>
  <c r="D3468" i="18"/>
  <c r="C3468" i="18"/>
  <c r="D869" i="18"/>
  <c r="C869" i="18"/>
  <c r="D3467" i="18"/>
  <c r="C3467" i="18"/>
  <c r="D3466" i="18"/>
  <c r="C3466" i="18"/>
  <c r="E3466" i="18" s="1"/>
  <c r="D3465" i="18"/>
  <c r="C3465" i="18"/>
  <c r="D868" i="18"/>
  <c r="C868" i="18"/>
  <c r="E868" i="18" s="1"/>
  <c r="D3464" i="18"/>
  <c r="C3464" i="18"/>
  <c r="D3463" i="18"/>
  <c r="C3463" i="18"/>
  <c r="D867" i="18"/>
  <c r="C867" i="18"/>
  <c r="D3462" i="18"/>
  <c r="C3462" i="18"/>
  <c r="D3461" i="18"/>
  <c r="C3461" i="18"/>
  <c r="D3460" i="18"/>
  <c r="C3460" i="18"/>
  <c r="D3459" i="18"/>
  <c r="C3459" i="18"/>
  <c r="D3458" i="18"/>
  <c r="C3458" i="18"/>
  <c r="D866" i="18"/>
  <c r="C866" i="18"/>
  <c r="D865" i="18"/>
  <c r="C865" i="18"/>
  <c r="E865" i="18" s="1"/>
  <c r="D864" i="18"/>
  <c r="C864" i="18"/>
  <c r="D3457" i="18"/>
  <c r="C3457" i="18"/>
  <c r="D863" i="18"/>
  <c r="C863" i="18"/>
  <c r="D862" i="18"/>
  <c r="C862" i="18"/>
  <c r="D861" i="18"/>
  <c r="C861" i="18"/>
  <c r="D860" i="18"/>
  <c r="C860" i="18"/>
  <c r="D859" i="18"/>
  <c r="C859" i="18"/>
  <c r="D3456" i="18"/>
  <c r="C3456" i="18"/>
  <c r="E3456" i="18" s="1"/>
  <c r="D858" i="18"/>
  <c r="C858" i="18"/>
  <c r="D3455" i="18"/>
  <c r="C3455" i="18"/>
  <c r="D857" i="18"/>
  <c r="C857" i="18"/>
  <c r="D3454" i="18"/>
  <c r="C3454" i="18"/>
  <c r="D856" i="18"/>
  <c r="C856" i="18"/>
  <c r="D855" i="18"/>
  <c r="C855" i="18"/>
  <c r="E855" i="18" s="1"/>
  <c r="D3453" i="18"/>
  <c r="C3453" i="18"/>
  <c r="E3453" i="18" s="1"/>
  <c r="D854" i="18"/>
  <c r="C854" i="18"/>
  <c r="D853" i="18"/>
  <c r="C853" i="18"/>
  <c r="D3452" i="18"/>
  <c r="C3452" i="18"/>
  <c r="D852" i="18"/>
  <c r="C852" i="18"/>
  <c r="D3451" i="18"/>
  <c r="C3451" i="18"/>
  <c r="D851" i="18"/>
  <c r="C851" i="18"/>
  <c r="D850" i="18"/>
  <c r="C850" i="18"/>
  <c r="D849" i="18"/>
  <c r="C849" i="18"/>
  <c r="D848" i="18"/>
  <c r="C848" i="18"/>
  <c r="E848" i="18" s="1"/>
  <c r="D847" i="18"/>
  <c r="C847" i="18"/>
  <c r="D3450" i="18"/>
  <c r="C3450" i="18"/>
  <c r="D846" i="18"/>
  <c r="C846" i="18"/>
  <c r="D3449" i="18"/>
  <c r="C3449" i="18"/>
  <c r="E3449" i="18" s="1"/>
  <c r="D845" i="18"/>
  <c r="C845" i="18"/>
  <c r="D3448" i="18"/>
  <c r="C3448" i="18"/>
  <c r="D844" i="18"/>
  <c r="C844" i="18"/>
  <c r="D3447" i="18"/>
  <c r="C3447" i="18"/>
  <c r="D3446" i="18"/>
  <c r="C3446" i="18"/>
  <c r="D843" i="18"/>
  <c r="C843" i="18"/>
  <c r="D3445" i="18"/>
  <c r="C3445" i="18"/>
  <c r="E3445" i="18" s="1"/>
  <c r="D842" i="18"/>
  <c r="C842" i="18"/>
  <c r="D3444" i="18"/>
  <c r="C3444" i="18"/>
  <c r="D841" i="18"/>
  <c r="C841" i="18"/>
  <c r="D3443" i="18"/>
  <c r="C3443" i="18"/>
  <c r="D3442" i="18"/>
  <c r="C3442" i="18"/>
  <c r="D3441" i="18"/>
  <c r="C3441" i="18"/>
  <c r="D840" i="18"/>
  <c r="C840" i="18"/>
  <c r="D3440" i="18"/>
  <c r="C3440" i="18"/>
  <c r="D3439" i="18"/>
  <c r="C3439" i="18"/>
  <c r="D3438" i="18"/>
  <c r="C3438" i="18"/>
  <c r="D3437" i="18"/>
  <c r="C3437" i="18"/>
  <c r="D839" i="18"/>
  <c r="C839" i="18"/>
  <c r="D3436" i="18"/>
  <c r="C3436" i="18"/>
  <c r="D838" i="18"/>
  <c r="C838" i="18"/>
  <c r="D3435" i="18"/>
  <c r="C3435" i="18"/>
  <c r="D837" i="18"/>
  <c r="C837" i="18"/>
  <c r="D3434" i="18"/>
  <c r="C3434" i="18"/>
  <c r="E3434" i="18" s="1"/>
  <c r="D3433" i="18"/>
  <c r="C3433" i="18"/>
  <c r="E3433" i="18" s="1"/>
  <c r="D836" i="18"/>
  <c r="C836" i="18"/>
  <c r="D3432" i="18"/>
  <c r="C3432" i="18"/>
  <c r="D3431" i="18"/>
  <c r="C3431" i="18"/>
  <c r="D835" i="18"/>
  <c r="C835" i="18"/>
  <c r="D3430" i="18"/>
  <c r="E3430" i="18" s="1"/>
  <c r="C3430" i="18"/>
  <c r="D834" i="18"/>
  <c r="C834" i="18"/>
  <c r="D833" i="18"/>
  <c r="C833" i="18"/>
  <c r="E833" i="18" s="1"/>
  <c r="D832" i="18"/>
  <c r="C832" i="18"/>
  <c r="D3429" i="18"/>
  <c r="C3429" i="18"/>
  <c r="D831" i="18"/>
  <c r="C831" i="18"/>
  <c r="D3428" i="18"/>
  <c r="C3428" i="18"/>
  <c r="D3427" i="18"/>
  <c r="C3427" i="18"/>
  <c r="D830" i="18"/>
  <c r="C830" i="18"/>
  <c r="D829" i="18"/>
  <c r="C829" i="18"/>
  <c r="D3426" i="18"/>
  <c r="C3426" i="18"/>
  <c r="E3426" i="18" s="1"/>
  <c r="D3425" i="18"/>
  <c r="C3425" i="18"/>
  <c r="D828" i="18"/>
  <c r="E828" i="18" s="1"/>
  <c r="C828" i="18"/>
  <c r="D827" i="18"/>
  <c r="C827" i="18"/>
  <c r="D826" i="18"/>
  <c r="C826" i="18"/>
  <c r="D825" i="18"/>
  <c r="C825" i="18"/>
  <c r="D3424" i="18"/>
  <c r="C3424" i="18"/>
  <c r="D824" i="18"/>
  <c r="C824" i="18"/>
  <c r="D3423" i="18"/>
  <c r="C3423" i="18"/>
  <c r="D823" i="18"/>
  <c r="C823" i="18"/>
  <c r="D3422" i="18"/>
  <c r="C3422" i="18"/>
  <c r="D822" i="18"/>
  <c r="C822" i="18"/>
  <c r="D3421" i="18"/>
  <c r="C3421" i="18"/>
  <c r="D821" i="18"/>
  <c r="C821" i="18"/>
  <c r="D3420" i="18"/>
  <c r="C3420" i="18"/>
  <c r="D820" i="18"/>
  <c r="C820" i="18"/>
  <c r="D3419" i="18"/>
  <c r="C3419" i="18"/>
  <c r="D3418" i="18"/>
  <c r="C3418" i="18"/>
  <c r="E3418" i="18" s="1"/>
  <c r="D819" i="18"/>
  <c r="C819" i="18"/>
  <c r="D3417" i="18"/>
  <c r="C3417" i="18"/>
  <c r="D818" i="18"/>
  <c r="C818" i="18"/>
  <c r="D817" i="18"/>
  <c r="C817" i="18"/>
  <c r="D816" i="18"/>
  <c r="E816" i="18" s="1"/>
  <c r="C816" i="18"/>
  <c r="D3416" i="18"/>
  <c r="C3416" i="18"/>
  <c r="D815" i="18"/>
  <c r="C815" i="18"/>
  <c r="D3415" i="18"/>
  <c r="C3415" i="18"/>
  <c r="D3414" i="18"/>
  <c r="C3414" i="18"/>
  <c r="D814" i="18"/>
  <c r="C814" i="18"/>
  <c r="D813" i="18"/>
  <c r="E813" i="18" s="1"/>
  <c r="C813" i="18"/>
  <c r="D3413" i="18"/>
  <c r="C3413" i="18"/>
  <c r="D3412" i="18"/>
  <c r="C3412" i="18"/>
  <c r="D3411" i="18"/>
  <c r="C3411" i="18"/>
  <c r="D812" i="18"/>
  <c r="C812" i="18"/>
  <c r="D3410" i="18"/>
  <c r="C3410" i="18"/>
  <c r="D3409" i="18"/>
  <c r="C3409" i="18"/>
  <c r="D811" i="18"/>
  <c r="C811" i="18"/>
  <c r="D3408" i="18"/>
  <c r="C3408" i="18"/>
  <c r="D810" i="18"/>
  <c r="C810" i="18"/>
  <c r="D3407" i="18"/>
  <c r="C3407" i="18"/>
  <c r="D809" i="18"/>
  <c r="C809" i="18"/>
  <c r="D3406" i="18"/>
  <c r="C3406" i="18"/>
  <c r="D808" i="18"/>
  <c r="C808" i="18"/>
  <c r="D807" i="18"/>
  <c r="C807" i="18"/>
  <c r="D3405" i="18"/>
  <c r="C3405" i="18"/>
  <c r="D806" i="18"/>
  <c r="C806" i="18"/>
  <c r="D3404" i="18"/>
  <c r="C3404" i="18"/>
  <c r="D805" i="18"/>
  <c r="C805" i="18"/>
  <c r="D804" i="18"/>
  <c r="C804" i="18"/>
  <c r="E804" i="18" s="1"/>
  <c r="D3403" i="18"/>
  <c r="C3403" i="18"/>
  <c r="E3403" i="18" s="1"/>
  <c r="D3402" i="18"/>
  <c r="C3402" i="18"/>
  <c r="D803" i="18"/>
  <c r="C803" i="18"/>
  <c r="D802" i="18"/>
  <c r="C802" i="18"/>
  <c r="D3401" i="18"/>
  <c r="C3401" i="18"/>
  <c r="D3400" i="18"/>
  <c r="C3400" i="18"/>
  <c r="D801" i="18"/>
  <c r="C801" i="18"/>
  <c r="D3399" i="18"/>
  <c r="C3399" i="18"/>
  <c r="D800" i="18"/>
  <c r="C800" i="18"/>
  <c r="D3398" i="18"/>
  <c r="C3398" i="18"/>
  <c r="D3397" i="18"/>
  <c r="C3397" i="18"/>
  <c r="D3396" i="18"/>
  <c r="C3396" i="18"/>
  <c r="D799" i="18"/>
  <c r="C799" i="18"/>
  <c r="D3395" i="18"/>
  <c r="C3395" i="18"/>
  <c r="D3394" i="18"/>
  <c r="E3394" i="18" s="1"/>
  <c r="C3394" i="18"/>
  <c r="D798" i="18"/>
  <c r="C798" i="18"/>
  <c r="D3393" i="18"/>
  <c r="C3393" i="18"/>
  <c r="D797" i="18"/>
  <c r="C797" i="18"/>
  <c r="D3392" i="18"/>
  <c r="C3392" i="18"/>
  <c r="D796" i="18"/>
  <c r="C796" i="18"/>
  <c r="D3391" i="18"/>
  <c r="C3391" i="18"/>
  <c r="D795" i="18"/>
  <c r="C795" i="18"/>
  <c r="D3390" i="18"/>
  <c r="C3390" i="18"/>
  <c r="D3389" i="18"/>
  <c r="C3389" i="18"/>
  <c r="E3389" i="18" s="1"/>
  <c r="D794" i="18"/>
  <c r="C794" i="18"/>
  <c r="D3388" i="18"/>
  <c r="C3388" i="18"/>
  <c r="D3387" i="18"/>
  <c r="C3387" i="18"/>
  <c r="D3386" i="18"/>
  <c r="C3386" i="18"/>
  <c r="D3385" i="18"/>
  <c r="C3385" i="18"/>
  <c r="D793" i="18"/>
  <c r="C793" i="18"/>
  <c r="D3384" i="18"/>
  <c r="C3384" i="18"/>
  <c r="D792" i="18"/>
  <c r="C792" i="18"/>
  <c r="D791" i="18"/>
  <c r="C791" i="18"/>
  <c r="D790" i="18"/>
  <c r="C790" i="18"/>
  <c r="D3383" i="18"/>
  <c r="C3383" i="18"/>
  <c r="D789" i="18"/>
  <c r="C789" i="18"/>
  <c r="D3382" i="18"/>
  <c r="C3382" i="18"/>
  <c r="D788" i="18"/>
  <c r="C788" i="18"/>
  <c r="D3381" i="18"/>
  <c r="C3381" i="18"/>
  <c r="D3380" i="18"/>
  <c r="C3380" i="18"/>
  <c r="E3380" i="18" s="1"/>
  <c r="D787" i="18"/>
  <c r="C787" i="18"/>
  <c r="E787" i="18" s="1"/>
  <c r="D786" i="18"/>
  <c r="C786" i="18"/>
  <c r="D3379" i="18"/>
  <c r="C3379" i="18"/>
  <c r="D785" i="18"/>
  <c r="C785" i="18"/>
  <c r="D3378" i="18"/>
  <c r="C3378" i="18"/>
  <c r="D3377" i="18"/>
  <c r="C3377" i="18"/>
  <c r="D784" i="18"/>
  <c r="C784" i="18"/>
  <c r="D783" i="18"/>
  <c r="C783" i="18"/>
  <c r="D3376" i="18"/>
  <c r="C3376" i="18"/>
  <c r="D782" i="18"/>
  <c r="C782" i="18"/>
  <c r="D781" i="18"/>
  <c r="E781" i="18" s="1"/>
  <c r="C781" i="18"/>
  <c r="D3375" i="18"/>
  <c r="C3375" i="18"/>
  <c r="D3374" i="18"/>
  <c r="C3374" i="18"/>
  <c r="D780" i="18"/>
  <c r="C780" i="18"/>
  <c r="D3373" i="18"/>
  <c r="C3373" i="18"/>
  <c r="D779" i="18"/>
  <c r="C779" i="18"/>
  <c r="D778" i="18"/>
  <c r="C778" i="18"/>
  <c r="D777" i="18"/>
  <c r="C777" i="18"/>
  <c r="D3372" i="18"/>
  <c r="C3372" i="18"/>
  <c r="D776" i="18"/>
  <c r="C776" i="18"/>
  <c r="D775" i="18"/>
  <c r="C775" i="18"/>
  <c r="D3371" i="18"/>
  <c r="C3371" i="18"/>
  <c r="D774" i="18"/>
  <c r="C774" i="18"/>
  <c r="D3370" i="18"/>
  <c r="C3370" i="18"/>
  <c r="E3370" i="18" s="1"/>
  <c r="D3369" i="18"/>
  <c r="C3369" i="18"/>
  <c r="E3369" i="18" s="1"/>
  <c r="D3368" i="18"/>
  <c r="C3368" i="18"/>
  <c r="D773" i="18"/>
  <c r="C773" i="18"/>
  <c r="D3367" i="18"/>
  <c r="C3367" i="18"/>
  <c r="D772" i="18"/>
  <c r="C772" i="18"/>
  <c r="D3366" i="18"/>
  <c r="C3366" i="18"/>
  <c r="D3365" i="18"/>
  <c r="C3365" i="18"/>
  <c r="D771" i="18"/>
  <c r="C771" i="18"/>
  <c r="D3364" i="18"/>
  <c r="C3364" i="18"/>
  <c r="D770" i="18"/>
  <c r="C770" i="18"/>
  <c r="D769" i="18"/>
  <c r="C769" i="18"/>
  <c r="D3363" i="18"/>
  <c r="C3363" i="18"/>
  <c r="D3362" i="18"/>
  <c r="C3362" i="18"/>
  <c r="D768" i="18"/>
  <c r="C768" i="18"/>
  <c r="D3361" i="18"/>
  <c r="C3361" i="18"/>
  <c r="D767" i="18"/>
  <c r="C767" i="18"/>
  <c r="D766" i="18"/>
  <c r="C766" i="18"/>
  <c r="D765" i="18"/>
  <c r="C765" i="18"/>
  <c r="D3360" i="18"/>
  <c r="C3360" i="18"/>
  <c r="D764" i="18"/>
  <c r="C764" i="18"/>
  <c r="D763" i="18"/>
  <c r="C763" i="18"/>
  <c r="D3359" i="18"/>
  <c r="C3359" i="18"/>
  <c r="D3358" i="18"/>
  <c r="C3358" i="18"/>
  <c r="D762" i="18"/>
  <c r="C762" i="18"/>
  <c r="D761" i="18"/>
  <c r="C761" i="18"/>
  <c r="D3357" i="18"/>
  <c r="C3357" i="18"/>
  <c r="D3356" i="18"/>
  <c r="C3356" i="18"/>
  <c r="D3355" i="18"/>
  <c r="C3355" i="18"/>
  <c r="D3354" i="18"/>
  <c r="C3354" i="18"/>
  <c r="D760" i="18"/>
  <c r="C760" i="18"/>
  <c r="D759" i="18"/>
  <c r="C759" i="18"/>
  <c r="D3353" i="18"/>
  <c r="C3353" i="18"/>
  <c r="D3352" i="18"/>
  <c r="C3352" i="18"/>
  <c r="D758" i="18"/>
  <c r="C758" i="18"/>
  <c r="D757" i="18"/>
  <c r="C757" i="18"/>
  <c r="E757" i="18" s="1"/>
  <c r="D3351" i="18"/>
  <c r="C3351" i="18"/>
  <c r="E3351" i="18" s="1"/>
  <c r="D3350" i="18"/>
  <c r="C3350" i="18"/>
  <c r="D756" i="18"/>
  <c r="C756" i="18"/>
  <c r="D755" i="18"/>
  <c r="C755" i="18"/>
  <c r="D3349" i="18"/>
  <c r="C3349" i="18"/>
  <c r="D754" i="18"/>
  <c r="C754" i="18"/>
  <c r="D753" i="18"/>
  <c r="C753" i="18"/>
  <c r="D3348" i="18"/>
  <c r="C3348" i="18"/>
  <c r="D3347" i="18"/>
  <c r="C3347" i="18"/>
  <c r="D752" i="18"/>
  <c r="C752" i="18"/>
  <c r="D3346" i="18"/>
  <c r="C3346" i="18"/>
  <c r="D751" i="18"/>
  <c r="C751" i="18"/>
  <c r="D750" i="18"/>
  <c r="C750" i="18"/>
  <c r="D3345" i="18"/>
  <c r="C3345" i="18"/>
  <c r="D3344" i="18"/>
  <c r="C3344" i="18"/>
  <c r="D749" i="18"/>
  <c r="C749" i="18"/>
  <c r="D748" i="18"/>
  <c r="C748" i="18"/>
  <c r="D3343" i="18"/>
  <c r="C3343" i="18"/>
  <c r="D747" i="18"/>
  <c r="C747" i="18"/>
  <c r="D3342" i="18"/>
  <c r="E3342" i="18" s="1"/>
  <c r="C3342" i="18"/>
  <c r="D3341" i="18"/>
  <c r="C3341" i="18"/>
  <c r="D3340" i="18"/>
  <c r="C3340" i="18"/>
  <c r="D746" i="18"/>
  <c r="C746" i="18"/>
  <c r="D745" i="18"/>
  <c r="C745" i="18"/>
  <c r="D3339" i="18"/>
  <c r="C3339" i="18"/>
  <c r="E3339" i="18" s="1"/>
  <c r="D3338" i="18"/>
  <c r="C3338" i="18"/>
  <c r="D744" i="18"/>
  <c r="C744" i="18"/>
  <c r="D3337" i="18"/>
  <c r="C3337" i="18"/>
  <c r="D743" i="18"/>
  <c r="C743" i="18"/>
  <c r="D742" i="18"/>
  <c r="C742" i="18"/>
  <c r="D3336" i="18"/>
  <c r="C3336" i="18"/>
  <c r="D3335" i="18"/>
  <c r="C3335" i="18"/>
  <c r="D3334" i="18"/>
  <c r="C3334" i="18"/>
  <c r="D741" i="18"/>
  <c r="C741" i="18"/>
  <c r="D740" i="18"/>
  <c r="C740" i="18"/>
  <c r="D3333" i="18"/>
  <c r="C3333" i="18"/>
  <c r="D739" i="18"/>
  <c r="C739" i="18"/>
  <c r="D738" i="18"/>
  <c r="C738" i="18"/>
  <c r="D3332" i="18"/>
  <c r="C3332" i="18"/>
  <c r="D737" i="18"/>
  <c r="C737" i="18"/>
  <c r="D3331" i="18"/>
  <c r="C3331" i="18"/>
  <c r="D3330" i="18"/>
  <c r="C3330" i="18"/>
  <c r="D3329" i="18"/>
  <c r="C3329" i="18"/>
  <c r="D736" i="18"/>
  <c r="C736" i="18"/>
  <c r="D3328" i="18"/>
  <c r="C3328" i="18"/>
  <c r="D735" i="18"/>
  <c r="C735" i="18"/>
  <c r="D3327" i="18"/>
  <c r="C3327" i="18"/>
  <c r="D734" i="18"/>
  <c r="C734" i="18"/>
  <c r="D733" i="18"/>
  <c r="C733" i="18"/>
  <c r="D3326" i="18"/>
  <c r="C3326" i="18"/>
  <c r="D732" i="18"/>
  <c r="C732" i="18"/>
  <c r="D731" i="18"/>
  <c r="C731" i="18"/>
  <c r="D3325" i="18"/>
  <c r="C3325" i="18"/>
  <c r="D3324" i="18"/>
  <c r="C3324" i="18"/>
  <c r="D730" i="18"/>
  <c r="C730" i="18"/>
  <c r="D3323" i="18"/>
  <c r="C3323" i="18"/>
  <c r="D3322" i="18"/>
  <c r="C3322" i="18"/>
  <c r="D729" i="18"/>
  <c r="C729" i="18"/>
  <c r="D3321" i="18"/>
  <c r="C3321" i="18"/>
  <c r="D728" i="18"/>
  <c r="C728" i="18"/>
  <c r="D727" i="18"/>
  <c r="C727" i="18"/>
  <c r="D3320" i="18"/>
  <c r="E3320" i="18" s="1"/>
  <c r="C3320" i="18"/>
  <c r="D3319" i="18"/>
  <c r="C3319" i="18"/>
  <c r="D3318" i="18"/>
  <c r="C3318" i="18"/>
  <c r="D726" i="18"/>
  <c r="C726" i="18"/>
  <c r="D725" i="18"/>
  <c r="C725" i="18"/>
  <c r="D3317" i="18"/>
  <c r="C3317" i="18"/>
  <c r="D724" i="18"/>
  <c r="C724" i="18"/>
  <c r="D723" i="18"/>
  <c r="C723" i="18"/>
  <c r="D3316" i="18"/>
  <c r="C3316" i="18"/>
  <c r="D3315" i="18"/>
  <c r="C3315" i="18"/>
  <c r="D722" i="18"/>
  <c r="C722" i="18"/>
  <c r="E722" i="18" s="1"/>
  <c r="D721" i="18"/>
  <c r="C721" i="18"/>
  <c r="D3314" i="18"/>
  <c r="C3314" i="18"/>
  <c r="D3313" i="18"/>
  <c r="C3313" i="18"/>
  <c r="D720" i="18"/>
  <c r="C720" i="18"/>
  <c r="D3312" i="18"/>
  <c r="C3312" i="18"/>
  <c r="D3311" i="18"/>
  <c r="C3311" i="18"/>
  <c r="D3310" i="18"/>
  <c r="C3310" i="18"/>
  <c r="D719" i="18"/>
  <c r="C719" i="18"/>
  <c r="D3309" i="18"/>
  <c r="C3309" i="18"/>
  <c r="D718" i="18"/>
  <c r="E718" i="18" s="1"/>
  <c r="C718" i="18"/>
  <c r="D717" i="18"/>
  <c r="C717" i="18"/>
  <c r="D3308" i="18"/>
  <c r="C3308" i="18"/>
  <c r="D716" i="18"/>
  <c r="C716" i="18"/>
  <c r="D3307" i="18"/>
  <c r="C3307" i="18"/>
  <c r="D715" i="18"/>
  <c r="C715" i="18"/>
  <c r="D714" i="18"/>
  <c r="C714" i="18"/>
  <c r="D713" i="18"/>
  <c r="C713" i="18"/>
  <c r="D3306" i="18"/>
  <c r="C3306" i="18"/>
  <c r="D712" i="18"/>
  <c r="C712" i="18"/>
  <c r="D711" i="18"/>
  <c r="C711" i="18"/>
  <c r="D3305" i="18"/>
  <c r="C3305" i="18"/>
  <c r="D3304" i="18"/>
  <c r="C3304" i="18"/>
  <c r="D710" i="18"/>
  <c r="C710" i="18"/>
  <c r="D709" i="18"/>
  <c r="C709" i="18"/>
  <c r="D3303" i="18"/>
  <c r="C3303" i="18"/>
  <c r="E3303" i="18" s="1"/>
  <c r="E708" i="18"/>
  <c r="D708" i="18"/>
  <c r="C708" i="18"/>
  <c r="D707" i="18"/>
  <c r="C707" i="18"/>
  <c r="D3302" i="18"/>
  <c r="C3302" i="18"/>
  <c r="D706" i="18"/>
  <c r="C706" i="18"/>
  <c r="D3301" i="18"/>
  <c r="C3301" i="18"/>
  <c r="D3300" i="18"/>
  <c r="C3300" i="18"/>
  <c r="D705" i="18"/>
  <c r="C705" i="18"/>
  <c r="D3299" i="18"/>
  <c r="C3299" i="18"/>
  <c r="D3298" i="18"/>
  <c r="C3298" i="18"/>
  <c r="D704" i="18"/>
  <c r="C704" i="18"/>
  <c r="D703" i="18"/>
  <c r="C703" i="18"/>
  <c r="D3297" i="18"/>
  <c r="C3297" i="18"/>
  <c r="D3296" i="18"/>
  <c r="C3296" i="18"/>
  <c r="D3295" i="18"/>
  <c r="C3295" i="18"/>
  <c r="D702" i="18"/>
  <c r="C702" i="18"/>
  <c r="D701" i="18"/>
  <c r="C701" i="18"/>
  <c r="D3294" i="18"/>
  <c r="C3294" i="18"/>
  <c r="D3293" i="18"/>
  <c r="C3293" i="18"/>
  <c r="D3292" i="18"/>
  <c r="C3292" i="18"/>
  <c r="E3292" i="18" s="1"/>
  <c r="D700" i="18"/>
  <c r="C700" i="18"/>
  <c r="D3291" i="18"/>
  <c r="C3291" i="18"/>
  <c r="E3291" i="18" s="1"/>
  <c r="D699" i="18"/>
  <c r="C699" i="18"/>
  <c r="D698" i="18"/>
  <c r="C698" i="18"/>
  <c r="D3290" i="18"/>
  <c r="C3290" i="18"/>
  <c r="D3289" i="18"/>
  <c r="C3289" i="18"/>
  <c r="D697" i="18"/>
  <c r="C697" i="18"/>
  <c r="D696" i="18"/>
  <c r="C696" i="18"/>
  <c r="D695" i="18"/>
  <c r="C695" i="18"/>
  <c r="E695" i="18" s="1"/>
  <c r="D694" i="18"/>
  <c r="C694" i="18"/>
  <c r="D693" i="18"/>
  <c r="C693" i="18"/>
  <c r="D3288" i="18"/>
  <c r="C3288" i="18"/>
  <c r="E3288" i="18" s="1"/>
  <c r="D692" i="18"/>
  <c r="C692" i="18"/>
  <c r="D3287" i="18"/>
  <c r="C3287" i="18"/>
  <c r="E3287" i="18" s="1"/>
  <c r="D3286" i="18"/>
  <c r="C3286" i="18"/>
  <c r="D691" i="18"/>
  <c r="C691" i="18"/>
  <c r="D3285" i="18"/>
  <c r="C3285" i="18"/>
  <c r="D3284" i="18"/>
  <c r="C3284" i="18"/>
  <c r="E3284" i="18" s="1"/>
  <c r="D690" i="18"/>
  <c r="C690" i="18"/>
  <c r="D3283" i="18"/>
  <c r="C3283" i="18"/>
  <c r="D3282" i="18"/>
  <c r="C3282" i="18"/>
  <c r="D3281" i="18"/>
  <c r="C3281" i="18"/>
  <c r="D3280" i="18"/>
  <c r="C3280" i="18"/>
  <c r="D3279" i="18"/>
  <c r="E3279" i="18" s="1"/>
  <c r="C3279" i="18"/>
  <c r="D3278" i="18"/>
  <c r="C3278" i="18"/>
  <c r="D3277" i="18"/>
  <c r="C3277" i="18"/>
  <c r="D689" i="18"/>
  <c r="C689" i="18"/>
  <c r="D3276" i="18"/>
  <c r="C3276" i="18"/>
  <c r="D3275" i="18"/>
  <c r="C3275" i="18"/>
  <c r="D688" i="18"/>
  <c r="C688" i="18"/>
  <c r="E688" i="18" s="1"/>
  <c r="D3274" i="18"/>
  <c r="C3274" i="18"/>
  <c r="D687" i="18"/>
  <c r="C687" i="18"/>
  <c r="D686" i="18"/>
  <c r="C686" i="18"/>
  <c r="D685" i="18"/>
  <c r="C685" i="18"/>
  <c r="E685" i="18" s="1"/>
  <c r="D3273" i="18"/>
  <c r="C3273" i="18"/>
  <c r="D684" i="18"/>
  <c r="C684" i="18"/>
  <c r="D3272" i="18"/>
  <c r="C3272" i="18"/>
  <c r="D3271" i="18"/>
  <c r="C3271" i="18"/>
  <c r="D3270" i="18"/>
  <c r="C3270" i="18"/>
  <c r="D683" i="18"/>
  <c r="C683" i="18"/>
  <c r="D3269" i="18"/>
  <c r="C3269" i="18"/>
  <c r="D682" i="18"/>
  <c r="C682" i="18"/>
  <c r="D681" i="18"/>
  <c r="C681" i="18"/>
  <c r="D3268" i="18"/>
  <c r="C3268" i="18"/>
  <c r="E3268" i="18" s="1"/>
  <c r="D3267" i="18"/>
  <c r="C3267" i="18"/>
  <c r="D3266" i="18"/>
  <c r="C3266" i="18"/>
  <c r="D3265" i="18"/>
  <c r="C3265" i="18"/>
  <c r="D680" i="18"/>
  <c r="C680" i="18"/>
  <c r="D3264" i="18"/>
  <c r="C3264" i="18"/>
  <c r="D679" i="18"/>
  <c r="C679" i="18"/>
  <c r="E679" i="18" s="1"/>
  <c r="D3263" i="18"/>
  <c r="C3263" i="18"/>
  <c r="D678" i="18"/>
  <c r="C678" i="18"/>
  <c r="D3262" i="18"/>
  <c r="C3262" i="18"/>
  <c r="D677" i="18"/>
  <c r="C677" i="18"/>
  <c r="E677" i="18" s="1"/>
  <c r="D3261" i="18"/>
  <c r="C3261" i="18"/>
  <c r="D676" i="18"/>
  <c r="C676" i="18"/>
  <c r="E676" i="18" s="1"/>
  <c r="D3260" i="18"/>
  <c r="C3260" i="18"/>
  <c r="D675" i="18"/>
  <c r="C675" i="18"/>
  <c r="D3259" i="18"/>
  <c r="C3259" i="18"/>
  <c r="D674" i="18"/>
  <c r="C674" i="18"/>
  <c r="D3258" i="18"/>
  <c r="C3258" i="18"/>
  <c r="D673" i="18"/>
  <c r="C673" i="18"/>
  <c r="D3257" i="18"/>
  <c r="C3257" i="18"/>
  <c r="D3256" i="18"/>
  <c r="C3256" i="18"/>
  <c r="D3255" i="18"/>
  <c r="C3255" i="18"/>
  <c r="E3255" i="18" s="1"/>
  <c r="D3254" i="18"/>
  <c r="C3254" i="18"/>
  <c r="D672" i="18"/>
  <c r="C672" i="18"/>
  <c r="D3253" i="18"/>
  <c r="C3253" i="18"/>
  <c r="D3252" i="18"/>
  <c r="C3252" i="18"/>
  <c r="D3251" i="18"/>
  <c r="C3251" i="18"/>
  <c r="D671" i="18"/>
  <c r="C671" i="18"/>
  <c r="D3250" i="18"/>
  <c r="C3250" i="18"/>
  <c r="D670" i="18"/>
  <c r="C670" i="18"/>
  <c r="D3249" i="18"/>
  <c r="C3249" i="18"/>
  <c r="D3248" i="18"/>
  <c r="C3248" i="18"/>
  <c r="D3247" i="18"/>
  <c r="C3247" i="18"/>
  <c r="D3246" i="18"/>
  <c r="C3246" i="18"/>
  <c r="D3245" i="18"/>
  <c r="C3245" i="18"/>
  <c r="D669" i="18"/>
  <c r="C669" i="18"/>
  <c r="D3244" i="18"/>
  <c r="C3244" i="18"/>
  <c r="D3243" i="18"/>
  <c r="C3243" i="18"/>
  <c r="D668" i="18"/>
  <c r="C668" i="18"/>
  <c r="D667" i="18"/>
  <c r="C667" i="18"/>
  <c r="D3242" i="18"/>
  <c r="C3242" i="18"/>
  <c r="D666" i="18"/>
  <c r="C666" i="18"/>
  <c r="D665" i="18"/>
  <c r="C665" i="18"/>
  <c r="D3241" i="18"/>
  <c r="C3241" i="18"/>
  <c r="D664" i="18"/>
  <c r="C664" i="18"/>
  <c r="D3240" i="18"/>
  <c r="C3240" i="18"/>
  <c r="D3239" i="18"/>
  <c r="C3239" i="18"/>
  <c r="D663" i="18"/>
  <c r="C663" i="18"/>
  <c r="D3238" i="18"/>
  <c r="C3238" i="18"/>
  <c r="D662" i="18"/>
  <c r="C662" i="18"/>
  <c r="D661" i="18"/>
  <c r="C661" i="18"/>
  <c r="D660" i="18"/>
  <c r="C660" i="18"/>
  <c r="D3237" i="18"/>
  <c r="C3237" i="18"/>
  <c r="D659" i="18"/>
  <c r="C659" i="18"/>
  <c r="E659" i="18" s="1"/>
  <c r="D3236" i="18"/>
  <c r="C3236" i="18"/>
  <c r="D3235" i="18"/>
  <c r="C3235" i="18"/>
  <c r="D658" i="18"/>
  <c r="C658" i="18"/>
  <c r="D3234" i="18"/>
  <c r="C3234" i="18"/>
  <c r="D3233" i="18"/>
  <c r="C3233" i="18"/>
  <c r="D657" i="18"/>
  <c r="C657" i="18"/>
  <c r="D656" i="18"/>
  <c r="C656" i="18"/>
  <c r="D3232" i="18"/>
  <c r="C3232" i="18"/>
  <c r="D3231" i="18"/>
  <c r="C3231" i="18"/>
  <c r="D655" i="18"/>
  <c r="C655" i="18"/>
  <c r="D3230" i="18"/>
  <c r="C3230" i="18"/>
  <c r="D3229" i="18"/>
  <c r="C3229" i="18"/>
  <c r="D654" i="18"/>
  <c r="C654" i="18"/>
  <c r="D653" i="18"/>
  <c r="C653" i="18"/>
  <c r="D652" i="18"/>
  <c r="C652" i="18"/>
  <c r="D3228" i="18"/>
  <c r="C3228" i="18"/>
  <c r="D651" i="18"/>
  <c r="C651" i="18"/>
  <c r="D3227" i="18"/>
  <c r="C3227" i="18"/>
  <c r="D3226" i="18"/>
  <c r="C3226" i="18"/>
  <c r="D650" i="18"/>
  <c r="C650" i="18"/>
  <c r="D3225" i="18"/>
  <c r="C3225" i="18"/>
  <c r="D3224" i="18"/>
  <c r="C3224" i="18"/>
  <c r="D649" i="18"/>
  <c r="C649" i="18"/>
  <c r="D3223" i="18"/>
  <c r="C3223" i="18"/>
  <c r="D648" i="18"/>
  <c r="C648" i="18"/>
  <c r="D3222" i="18"/>
  <c r="C3222" i="18"/>
  <c r="D647" i="18"/>
  <c r="C647" i="18"/>
  <c r="D3221" i="18"/>
  <c r="C3221" i="18"/>
  <c r="D646" i="18"/>
  <c r="C646" i="18"/>
  <c r="D3220" i="18"/>
  <c r="C3220" i="18"/>
  <c r="D3219" i="18"/>
  <c r="C3219" i="18"/>
  <c r="D645" i="18"/>
  <c r="C645" i="18"/>
  <c r="D3218" i="18"/>
  <c r="C3218" i="18"/>
  <c r="D644" i="18"/>
  <c r="C644" i="18"/>
  <c r="D3217" i="18"/>
  <c r="C3217" i="18"/>
  <c r="D643" i="18"/>
  <c r="C643" i="18"/>
  <c r="D3216" i="18"/>
  <c r="C3216" i="18"/>
  <c r="D3215" i="18"/>
  <c r="C3215" i="18"/>
  <c r="D3214" i="18"/>
  <c r="C3214" i="18"/>
  <c r="D642" i="18"/>
  <c r="C642" i="18"/>
  <c r="D641" i="18"/>
  <c r="C641" i="18"/>
  <c r="D3213" i="18"/>
  <c r="C3213" i="18"/>
  <c r="D3212" i="18"/>
  <c r="C3212" i="18"/>
  <c r="D3211" i="18"/>
  <c r="C3211" i="18"/>
  <c r="D640" i="18"/>
  <c r="C640" i="18"/>
  <c r="D639" i="18"/>
  <c r="C639" i="18"/>
  <c r="D3210" i="18"/>
  <c r="C3210" i="18"/>
  <c r="D638" i="18"/>
  <c r="C638" i="18"/>
  <c r="D637" i="18"/>
  <c r="C637" i="18"/>
  <c r="D3209" i="18"/>
  <c r="C3209" i="18"/>
  <c r="D636" i="18"/>
  <c r="C636" i="18"/>
  <c r="D635" i="18"/>
  <c r="C635" i="18"/>
  <c r="D634" i="18"/>
  <c r="C634" i="18"/>
  <c r="D3208" i="18"/>
  <c r="C3208" i="18"/>
  <c r="D633" i="18"/>
  <c r="C633" i="18"/>
  <c r="E633" i="18" s="1"/>
  <c r="D632" i="18"/>
  <c r="C632" i="18"/>
  <c r="E632" i="18" s="1"/>
  <c r="D631" i="18"/>
  <c r="C631" i="18"/>
  <c r="D630" i="18"/>
  <c r="C630" i="18"/>
  <c r="D629" i="18"/>
  <c r="C629" i="18"/>
  <c r="D3207" i="18"/>
  <c r="C3207" i="18"/>
  <c r="D628" i="18"/>
  <c r="C628" i="18"/>
  <c r="D3206" i="18"/>
  <c r="C3206" i="18"/>
  <c r="D627" i="18"/>
  <c r="C627" i="18"/>
  <c r="D626" i="18"/>
  <c r="C626" i="18"/>
  <c r="D625" i="18"/>
  <c r="C625" i="18"/>
  <c r="D624" i="18"/>
  <c r="C624" i="18"/>
  <c r="D3205" i="18"/>
  <c r="C3205" i="18"/>
  <c r="D623" i="18"/>
  <c r="C623" i="18"/>
  <c r="D622" i="18"/>
  <c r="C622" i="18"/>
  <c r="D621" i="18"/>
  <c r="C621" i="18"/>
  <c r="D620" i="18"/>
  <c r="C620" i="18"/>
  <c r="D3204" i="18"/>
  <c r="C3204" i="18"/>
  <c r="D619" i="18"/>
  <c r="E619" i="18" s="1"/>
  <c r="C619" i="18"/>
  <c r="D3203" i="18"/>
  <c r="C3203" i="18"/>
  <c r="D618" i="18"/>
  <c r="C618" i="18"/>
  <c r="D617" i="18"/>
  <c r="C617" i="18"/>
  <c r="D616" i="18"/>
  <c r="C616" i="18"/>
  <c r="D3202" i="18"/>
  <c r="C3202" i="18"/>
  <c r="D615" i="18"/>
  <c r="C615" i="18"/>
  <c r="D614" i="18"/>
  <c r="C614" i="18"/>
  <c r="D613" i="18"/>
  <c r="C613" i="18"/>
  <c r="D3201" i="18"/>
  <c r="C3201" i="18"/>
  <c r="D612" i="18"/>
  <c r="C612" i="18"/>
  <c r="D611" i="18"/>
  <c r="C611" i="18"/>
  <c r="D3200" i="18"/>
  <c r="C3200" i="18"/>
  <c r="D610" i="18"/>
  <c r="C610" i="18"/>
  <c r="D609" i="18"/>
  <c r="C609" i="18"/>
  <c r="E609" i="18" s="1"/>
  <c r="D3199" i="18"/>
  <c r="C3199" i="18"/>
  <c r="D3198" i="18"/>
  <c r="C3198" i="18"/>
  <c r="D608" i="18"/>
  <c r="C608" i="18"/>
  <c r="D607" i="18"/>
  <c r="C607" i="18"/>
  <c r="D606" i="18"/>
  <c r="C606" i="18"/>
  <c r="D3197" i="18"/>
  <c r="C3197" i="18"/>
  <c r="D605" i="18"/>
  <c r="C605" i="18"/>
  <c r="D604" i="18"/>
  <c r="C604" i="18"/>
  <c r="D603" i="18"/>
  <c r="C603" i="18"/>
  <c r="D602" i="18"/>
  <c r="C602" i="18"/>
  <c r="D3196" i="18"/>
  <c r="C3196" i="18"/>
  <c r="D601" i="18"/>
  <c r="C601" i="18"/>
  <c r="D3195" i="18"/>
  <c r="C3195" i="18"/>
  <c r="D600" i="18"/>
  <c r="C600" i="18"/>
  <c r="D599" i="18"/>
  <c r="C599" i="18"/>
  <c r="D598" i="18"/>
  <c r="C598" i="18"/>
  <c r="D597" i="18"/>
  <c r="C597" i="18"/>
  <c r="E597" i="18" s="1"/>
  <c r="D3194" i="18"/>
  <c r="C3194" i="18"/>
  <c r="D596" i="18"/>
  <c r="C596" i="18"/>
  <c r="E595" i="18"/>
  <c r="D595" i="18"/>
  <c r="C595" i="18"/>
  <c r="D594" i="18"/>
  <c r="C594" i="18"/>
  <c r="D593" i="18"/>
  <c r="C593" i="18"/>
  <c r="D592" i="18"/>
  <c r="C592" i="18"/>
  <c r="D591" i="18"/>
  <c r="C591" i="18"/>
  <c r="D590" i="18"/>
  <c r="C590" i="18"/>
  <c r="D589" i="18"/>
  <c r="C589" i="18"/>
  <c r="D588" i="18"/>
  <c r="C588" i="18"/>
  <c r="D3193" i="18"/>
  <c r="C3193" i="18"/>
  <c r="D587" i="18"/>
  <c r="C587" i="18"/>
  <c r="D586" i="18"/>
  <c r="C586" i="18"/>
  <c r="D585" i="18"/>
  <c r="C585" i="18"/>
  <c r="D584" i="18"/>
  <c r="C584" i="18"/>
  <c r="D3192" i="18"/>
  <c r="C3192" i="18"/>
  <c r="D583" i="18"/>
  <c r="C583" i="18"/>
  <c r="D582" i="18"/>
  <c r="C582" i="18"/>
  <c r="D581" i="18"/>
  <c r="C581" i="18"/>
  <c r="D580" i="18"/>
  <c r="C580" i="18"/>
  <c r="D579" i="18"/>
  <c r="C579" i="18"/>
  <c r="D3191" i="18"/>
  <c r="C3191" i="18"/>
  <c r="D3190" i="18"/>
  <c r="E3190" i="18" s="1"/>
  <c r="C3190" i="18"/>
  <c r="D578" i="18"/>
  <c r="C578" i="18"/>
  <c r="D3189" i="18"/>
  <c r="C3189" i="18"/>
  <c r="E3189" i="18" s="1"/>
  <c r="D3188" i="18"/>
  <c r="C3188" i="18"/>
  <c r="D577" i="18"/>
  <c r="C577" i="18"/>
  <c r="D3187" i="18"/>
  <c r="C3187" i="18"/>
  <c r="E3187" i="18" s="1"/>
  <c r="D576" i="18"/>
  <c r="C576" i="18"/>
  <c r="D575" i="18"/>
  <c r="C575" i="18"/>
  <c r="D3186" i="18"/>
  <c r="C3186" i="18"/>
  <c r="D574" i="18"/>
  <c r="C574" i="18"/>
  <c r="E574" i="18" s="1"/>
  <c r="D573" i="18"/>
  <c r="C573" i="18"/>
  <c r="D572" i="18"/>
  <c r="C572" i="18"/>
  <c r="E572" i="18" s="1"/>
  <c r="D571" i="18"/>
  <c r="C571" i="18"/>
  <c r="D3185" i="18"/>
  <c r="C3185" i="18"/>
  <c r="D570" i="18"/>
  <c r="C570" i="18"/>
  <c r="D569" i="18"/>
  <c r="C569" i="18"/>
  <c r="D568" i="18"/>
  <c r="C568" i="18"/>
  <c r="D3184" i="18"/>
  <c r="C3184" i="18"/>
  <c r="E3184" i="18" s="1"/>
  <c r="D567" i="18"/>
  <c r="C567" i="18"/>
  <c r="D566" i="18"/>
  <c r="C566" i="18"/>
  <c r="D565" i="18"/>
  <c r="C565" i="18"/>
  <c r="D564" i="18"/>
  <c r="C564" i="18"/>
  <c r="D3183" i="18"/>
  <c r="C3183" i="18"/>
  <c r="D3182" i="18"/>
  <c r="C3182" i="18"/>
  <c r="D3181" i="18"/>
  <c r="C3181" i="18"/>
  <c r="D563" i="18"/>
  <c r="C563" i="18"/>
  <c r="D562" i="18"/>
  <c r="C562" i="18"/>
  <c r="E562" i="18" s="1"/>
  <c r="D561" i="18"/>
  <c r="C561" i="18"/>
  <c r="D560" i="18"/>
  <c r="C560" i="18"/>
  <c r="D559" i="18"/>
  <c r="C559" i="18"/>
  <c r="D558" i="18"/>
  <c r="C558" i="18"/>
  <c r="D557" i="18"/>
  <c r="C557" i="18"/>
  <c r="D556" i="18"/>
  <c r="C556" i="18"/>
  <c r="D555" i="18"/>
  <c r="C555" i="18"/>
  <c r="D554" i="18"/>
  <c r="C554" i="18"/>
  <c r="D3180" i="18"/>
  <c r="C3180" i="18"/>
  <c r="D553" i="18"/>
  <c r="C553" i="18"/>
  <c r="D3179" i="18"/>
  <c r="C3179" i="18"/>
  <c r="D552" i="18"/>
  <c r="C552" i="18"/>
  <c r="D551" i="18"/>
  <c r="C551" i="18"/>
  <c r="D550" i="18"/>
  <c r="C550" i="18"/>
  <c r="D3178" i="18"/>
  <c r="C3178" i="18"/>
  <c r="D549" i="18"/>
  <c r="C549" i="18"/>
  <c r="D548" i="18"/>
  <c r="C548" i="18"/>
  <c r="D547" i="18"/>
  <c r="C547" i="18"/>
  <c r="D546" i="18"/>
  <c r="C546" i="18"/>
  <c r="E546" i="18" s="1"/>
  <c r="D545" i="18"/>
  <c r="C545" i="18"/>
  <c r="D3177" i="18"/>
  <c r="C3177" i="18"/>
  <c r="D544" i="18"/>
  <c r="E544" i="18" s="1"/>
  <c r="C544" i="18"/>
  <c r="D3176" i="18"/>
  <c r="C3176" i="18"/>
  <c r="D543" i="18"/>
  <c r="C543" i="18"/>
  <c r="D542" i="18"/>
  <c r="C542" i="18"/>
  <c r="D541" i="18"/>
  <c r="C541" i="18"/>
  <c r="D540" i="18"/>
  <c r="C540" i="18"/>
  <c r="D539" i="18"/>
  <c r="E539" i="18" s="1"/>
  <c r="C539" i="18"/>
  <c r="D538" i="18"/>
  <c r="C538" i="18"/>
  <c r="D3175" i="18"/>
  <c r="C3175" i="18"/>
  <c r="D537" i="18"/>
  <c r="C537" i="18"/>
  <c r="D536" i="18"/>
  <c r="C536" i="18"/>
  <c r="D535" i="18"/>
  <c r="C535" i="18"/>
  <c r="D534" i="18"/>
  <c r="E534" i="18" s="1"/>
  <c r="C534" i="18"/>
  <c r="D3174" i="18"/>
  <c r="C3174" i="18"/>
  <c r="E3174" i="18" s="1"/>
  <c r="D533" i="18"/>
  <c r="C533" i="18"/>
  <c r="D3173" i="18"/>
  <c r="C3173" i="18"/>
  <c r="D532" i="18"/>
  <c r="C532" i="18"/>
  <c r="D531" i="18"/>
  <c r="C531" i="18"/>
  <c r="D530" i="18"/>
  <c r="C530" i="18"/>
  <c r="E530" i="18" s="1"/>
  <c r="D3172" i="18"/>
  <c r="C3172" i="18"/>
  <c r="D529" i="18"/>
  <c r="C529" i="18"/>
  <c r="D3171" i="18"/>
  <c r="C3171" i="18"/>
  <c r="D528" i="18"/>
  <c r="C528" i="18"/>
  <c r="D3170" i="18"/>
  <c r="C3170" i="18"/>
  <c r="D527" i="18"/>
  <c r="C527" i="18"/>
  <c r="D526" i="18"/>
  <c r="C526" i="18"/>
  <c r="D3169" i="18"/>
  <c r="C3169" i="18"/>
  <c r="D525" i="18"/>
  <c r="C525" i="18"/>
  <c r="E525" i="18" s="1"/>
  <c r="D3168" i="18"/>
  <c r="C3168" i="18"/>
  <c r="D524" i="18"/>
  <c r="C524" i="18"/>
  <c r="D523" i="18"/>
  <c r="C523" i="18"/>
  <c r="D522" i="18"/>
  <c r="C522" i="18"/>
  <c r="D3167" i="18"/>
  <c r="C3167" i="18"/>
  <c r="D521" i="18"/>
  <c r="C521" i="18"/>
  <c r="E521" i="18" s="1"/>
  <c r="D3166" i="18"/>
  <c r="C3166" i="18"/>
  <c r="E3166" i="18" s="1"/>
  <c r="D520" i="18"/>
  <c r="C520" i="18"/>
  <c r="D519" i="18"/>
  <c r="C519" i="18"/>
  <c r="D518" i="18"/>
  <c r="C518" i="18"/>
  <c r="D3165" i="18"/>
  <c r="C3165" i="18"/>
  <c r="D517" i="18"/>
  <c r="C517" i="18"/>
  <c r="D3164" i="18"/>
  <c r="C3164" i="18"/>
  <c r="D516" i="18"/>
  <c r="C516" i="18"/>
  <c r="D3163" i="18"/>
  <c r="C3163" i="18"/>
  <c r="D515" i="18"/>
  <c r="C515" i="18"/>
  <c r="D514" i="18"/>
  <c r="E514" i="18" s="1"/>
  <c r="C514" i="18"/>
  <c r="D513" i="18"/>
  <c r="C513" i="18"/>
  <c r="E513" i="18" s="1"/>
  <c r="D512" i="18"/>
  <c r="C512" i="18"/>
  <c r="D3162" i="18"/>
  <c r="C3162" i="18"/>
  <c r="D511" i="18"/>
  <c r="C511" i="18"/>
  <c r="D510" i="18"/>
  <c r="C510" i="18"/>
  <c r="D509" i="18"/>
  <c r="C509" i="18"/>
  <c r="D3161" i="18"/>
  <c r="C3161" i="18"/>
  <c r="D508" i="18"/>
  <c r="C508" i="18"/>
  <c r="D507" i="18"/>
  <c r="C507" i="18"/>
  <c r="D506" i="18"/>
  <c r="C506" i="18"/>
  <c r="D505" i="18"/>
  <c r="C505" i="18"/>
  <c r="D3160" i="18"/>
  <c r="C3160" i="18"/>
  <c r="D504" i="18"/>
  <c r="C504" i="18"/>
  <c r="D3159" i="18"/>
  <c r="C3159" i="18"/>
  <c r="E3159" i="18" s="1"/>
  <c r="D503" i="18"/>
  <c r="C503" i="18"/>
  <c r="D502" i="18"/>
  <c r="C502" i="18"/>
  <c r="D501" i="18"/>
  <c r="C501" i="18"/>
  <c r="D3158" i="18"/>
  <c r="C3158" i="18"/>
  <c r="E3158" i="18" s="1"/>
  <c r="D3157" i="18"/>
  <c r="C3157" i="18"/>
  <c r="D500" i="18"/>
  <c r="C500" i="18"/>
  <c r="D499" i="18"/>
  <c r="C499" i="18"/>
  <c r="D498" i="18"/>
  <c r="C498" i="18"/>
  <c r="E498" i="18" s="1"/>
  <c r="D3156" i="18"/>
  <c r="C3156" i="18"/>
  <c r="D497" i="18"/>
  <c r="C497" i="18"/>
  <c r="D496" i="18"/>
  <c r="C496" i="18"/>
  <c r="D495" i="18"/>
  <c r="C495" i="18"/>
  <c r="D3155" i="18"/>
  <c r="C3155" i="18"/>
  <c r="E3155" i="18" s="1"/>
  <c r="D494" i="18"/>
  <c r="C494" i="18"/>
  <c r="D493" i="18"/>
  <c r="C493" i="18"/>
  <c r="D492" i="18"/>
  <c r="C492" i="18"/>
  <c r="D491" i="18"/>
  <c r="C491" i="18"/>
  <c r="D490" i="18"/>
  <c r="C490" i="18"/>
  <c r="D489" i="18"/>
  <c r="C489" i="18"/>
  <c r="D488" i="18"/>
  <c r="C488" i="18"/>
  <c r="D3154" i="18"/>
  <c r="C3154" i="18"/>
  <c r="D487" i="18"/>
  <c r="C487" i="18"/>
  <c r="E487" i="18" s="1"/>
  <c r="D3153" i="18"/>
  <c r="C3153" i="18"/>
  <c r="D486" i="18"/>
  <c r="C486" i="18"/>
  <c r="D485" i="18"/>
  <c r="C485" i="18"/>
  <c r="D3152" i="18"/>
  <c r="C3152" i="18"/>
  <c r="D484" i="18"/>
  <c r="C484" i="18"/>
  <c r="D3151" i="18"/>
  <c r="C3151" i="18"/>
  <c r="D483" i="18"/>
  <c r="C483" i="18"/>
  <c r="D482" i="18"/>
  <c r="C482" i="18"/>
  <c r="D3150" i="18"/>
  <c r="C3150" i="18"/>
  <c r="D3149" i="18"/>
  <c r="C3149" i="18"/>
  <c r="E3149" i="18" s="1"/>
  <c r="D481" i="18"/>
  <c r="C481" i="18"/>
  <c r="D480" i="18"/>
  <c r="C480" i="18"/>
  <c r="D479" i="18"/>
  <c r="C479" i="18"/>
  <c r="D3148" i="18"/>
  <c r="C3148" i="18"/>
  <c r="D478" i="18"/>
  <c r="C478" i="18"/>
  <c r="D477" i="18"/>
  <c r="C477" i="18"/>
  <c r="D476" i="18"/>
  <c r="C476" i="18"/>
  <c r="D475" i="18"/>
  <c r="C475" i="18"/>
  <c r="D474" i="18"/>
  <c r="C474" i="18"/>
  <c r="D473" i="18"/>
  <c r="C473" i="18"/>
  <c r="D3147" i="18"/>
  <c r="C3147" i="18"/>
  <c r="D472" i="18"/>
  <c r="C472" i="18"/>
  <c r="D471" i="18"/>
  <c r="C471" i="18"/>
  <c r="D470" i="18"/>
  <c r="C470" i="18"/>
  <c r="D3146" i="18"/>
  <c r="C3146" i="18"/>
  <c r="D3145" i="18"/>
  <c r="C3145" i="18"/>
  <c r="E3145" i="18" s="1"/>
  <c r="D469" i="18"/>
  <c r="C469" i="18"/>
  <c r="D468" i="18"/>
  <c r="C468" i="18"/>
  <c r="D467" i="18"/>
  <c r="C467" i="18"/>
  <c r="D466" i="18"/>
  <c r="C466" i="18"/>
  <c r="D3144" i="18"/>
  <c r="C3144" i="18"/>
  <c r="D465" i="18"/>
  <c r="C465" i="18"/>
  <c r="D3143" i="18"/>
  <c r="C3143" i="18"/>
  <c r="D464" i="18"/>
  <c r="C464" i="18"/>
  <c r="D463" i="18"/>
  <c r="C463" i="18"/>
  <c r="D462" i="18"/>
  <c r="C462" i="18"/>
  <c r="D3142" i="18"/>
  <c r="C3142" i="18"/>
  <c r="D461" i="18"/>
  <c r="C461" i="18"/>
  <c r="D460" i="18"/>
  <c r="C460" i="18"/>
  <c r="D3141" i="18"/>
  <c r="C3141" i="18"/>
  <c r="D459" i="18"/>
  <c r="C459" i="18"/>
  <c r="D458" i="18"/>
  <c r="C458" i="18"/>
  <c r="E458" i="18" s="1"/>
  <c r="D457" i="18"/>
  <c r="C457" i="18"/>
  <c r="D3140" i="18"/>
  <c r="C3140" i="18"/>
  <c r="D456" i="18"/>
  <c r="C456" i="18"/>
  <c r="D3139" i="18"/>
  <c r="C3139" i="18"/>
  <c r="D455" i="18"/>
  <c r="C455" i="18"/>
  <c r="D3138" i="18"/>
  <c r="C3138" i="18"/>
  <c r="E3138" i="18" s="1"/>
  <c r="D454" i="18"/>
  <c r="C454" i="18"/>
  <c r="D453" i="18"/>
  <c r="C453" i="18"/>
  <c r="D452" i="18"/>
  <c r="C452" i="18"/>
  <c r="D451" i="18"/>
  <c r="C451" i="18"/>
  <c r="D450" i="18"/>
  <c r="C450" i="18"/>
  <c r="D449" i="18"/>
  <c r="C449" i="18"/>
  <c r="D448" i="18"/>
  <c r="C448" i="18"/>
  <c r="D447" i="18"/>
  <c r="C447" i="18"/>
  <c r="D3137" i="18"/>
  <c r="C3137" i="18"/>
  <c r="D446" i="18"/>
  <c r="C446" i="18"/>
  <c r="D445" i="18"/>
  <c r="C445" i="18"/>
  <c r="D444" i="18"/>
  <c r="C444" i="18"/>
  <c r="D437" i="18"/>
  <c r="C437" i="18"/>
  <c r="D436" i="18"/>
  <c r="C436" i="18"/>
  <c r="D435" i="18"/>
  <c r="C435" i="18"/>
  <c r="D434" i="18"/>
  <c r="C434" i="18"/>
  <c r="E434" i="18" s="1"/>
  <c r="D433" i="18"/>
  <c r="C433" i="18"/>
  <c r="D3095" i="18"/>
  <c r="C3095" i="18"/>
  <c r="D432" i="18"/>
  <c r="C432" i="18"/>
  <c r="D431" i="18"/>
  <c r="C431" i="18"/>
  <c r="D430" i="18"/>
  <c r="C430" i="18"/>
  <c r="D429" i="18"/>
  <c r="C429" i="18"/>
  <c r="D428" i="18"/>
  <c r="C428" i="18"/>
  <c r="E428" i="18" s="1"/>
  <c r="D3094" i="18"/>
  <c r="C3094" i="18"/>
  <c r="D3093" i="18"/>
  <c r="C3093" i="18"/>
  <c r="D393" i="18"/>
  <c r="C393" i="18"/>
  <c r="D392" i="18"/>
  <c r="C392" i="18"/>
  <c r="D391" i="18"/>
  <c r="C391" i="18"/>
  <c r="D390" i="18"/>
  <c r="C390" i="18"/>
  <c r="D3119" i="18"/>
  <c r="C3119" i="18"/>
  <c r="D4797" i="18"/>
  <c r="C4797" i="18"/>
  <c r="D4321" i="18"/>
  <c r="C4321" i="18"/>
  <c r="D4320" i="18"/>
  <c r="C4320" i="18"/>
  <c r="D4319" i="18"/>
  <c r="C4319" i="18"/>
  <c r="E4319" i="18" s="1"/>
  <c r="D4796" i="18"/>
  <c r="C4796" i="18"/>
  <c r="D389" i="18"/>
  <c r="C389" i="18"/>
  <c r="D388" i="18"/>
  <c r="C388" i="18"/>
  <c r="D3852" i="18"/>
  <c r="C3852" i="18"/>
  <c r="D387" i="18"/>
  <c r="C387" i="18"/>
  <c r="D4795" i="18"/>
  <c r="C4795" i="18"/>
  <c r="E4795" i="18" s="1"/>
  <c r="D386" i="18"/>
  <c r="C386" i="18"/>
  <c r="D4794" i="18"/>
  <c r="C4794" i="18"/>
  <c r="D4793" i="18"/>
  <c r="C4793" i="18"/>
  <c r="D385" i="18"/>
  <c r="C385" i="18"/>
  <c r="D384" i="18"/>
  <c r="C384" i="18"/>
  <c r="D3118" i="18"/>
  <c r="C3118" i="18"/>
  <c r="D383" i="18"/>
  <c r="C383" i="18"/>
  <c r="D1862" i="18"/>
  <c r="C1862" i="18"/>
  <c r="D4792" i="18"/>
  <c r="C4792" i="18"/>
  <c r="D382" i="18"/>
  <c r="C382" i="18"/>
  <c r="D4791" i="18"/>
  <c r="C4791" i="18"/>
  <c r="D4318" i="18"/>
  <c r="C4318" i="18"/>
  <c r="D4317" i="18"/>
  <c r="C4317" i="18"/>
  <c r="D381" i="18"/>
  <c r="C381" i="18"/>
  <c r="D380" i="18"/>
  <c r="C380" i="18"/>
  <c r="E380" i="18" s="1"/>
  <c r="D4316" i="18"/>
  <c r="C4316" i="18"/>
  <c r="E4316" i="18" s="1"/>
  <c r="D1861" i="18"/>
  <c r="C1861" i="18"/>
  <c r="D1860" i="18"/>
  <c r="C1860" i="18"/>
  <c r="D4790" i="18"/>
  <c r="C4790" i="18"/>
  <c r="D4789" i="18"/>
  <c r="E4789" i="18" s="1"/>
  <c r="C4789" i="18"/>
  <c r="D3117" i="18"/>
  <c r="C3117" i="18"/>
  <c r="D4315" i="18"/>
  <c r="C4315" i="18"/>
  <c r="E4315" i="18" s="1"/>
  <c r="D3851" i="18"/>
  <c r="C3851" i="18"/>
  <c r="D379" i="18"/>
  <c r="C379" i="18"/>
  <c r="D4788" i="18"/>
  <c r="C4788" i="18"/>
  <c r="D4787" i="18"/>
  <c r="C4787" i="18"/>
  <c r="D2760" i="18"/>
  <c r="C2760" i="18"/>
  <c r="D378" i="18"/>
  <c r="C378" i="18"/>
  <c r="D377" i="18"/>
  <c r="C377" i="18"/>
  <c r="D376" i="18"/>
  <c r="C376" i="18"/>
  <c r="D3116" i="18"/>
  <c r="C3116" i="18"/>
  <c r="D4314" i="18"/>
  <c r="C4314" i="18"/>
  <c r="D4473" i="18"/>
  <c r="C4473" i="18"/>
  <c r="D1859" i="18"/>
  <c r="C1859" i="18"/>
  <c r="D4313" i="18"/>
  <c r="C4313" i="18"/>
  <c r="D4786" i="18"/>
  <c r="E4786" i="18" s="1"/>
  <c r="C4786" i="18"/>
  <c r="D4785" i="18"/>
  <c r="C4785" i="18"/>
  <c r="D375" i="18"/>
  <c r="C375" i="18"/>
  <c r="D4312" i="18"/>
  <c r="C4312" i="18"/>
  <c r="D4311" i="18"/>
  <c r="C4311" i="18"/>
  <c r="E4311" i="18" s="1"/>
  <c r="D1858" i="18"/>
  <c r="C1858" i="18"/>
  <c r="D374" i="18"/>
  <c r="C374" i="18"/>
  <c r="D4784" i="18"/>
  <c r="C4784" i="18"/>
  <c r="D4783" i="18"/>
  <c r="C4783" i="18"/>
  <c r="D373" i="18"/>
  <c r="C373" i="18"/>
  <c r="D372" i="18"/>
  <c r="C372" i="18"/>
  <c r="D4782" i="18"/>
  <c r="C4782" i="18"/>
  <c r="D371" i="18"/>
  <c r="C371" i="18"/>
  <c r="D370" i="18"/>
  <c r="C370" i="18"/>
  <c r="D369" i="18"/>
  <c r="C369" i="18"/>
  <c r="E369" i="18" s="1"/>
  <c r="D4781" i="18"/>
  <c r="C4781" i="18"/>
  <c r="D368" i="18"/>
  <c r="E368" i="18" s="1"/>
  <c r="C368" i="18"/>
  <c r="D4310" i="18"/>
  <c r="C4310" i="18"/>
  <c r="D367" i="18"/>
  <c r="C367" i="18"/>
  <c r="D4309" i="18"/>
  <c r="C4309" i="18"/>
  <c r="D366" i="18"/>
  <c r="C366" i="18"/>
  <c r="D3850" i="18"/>
  <c r="C3850" i="18"/>
  <c r="D365" i="18"/>
  <c r="C365" i="18"/>
  <c r="E365" i="18" s="1"/>
  <c r="D1857" i="18"/>
  <c r="C1857" i="18"/>
  <c r="D4308" i="18"/>
  <c r="C4308" i="18"/>
  <c r="D364" i="18"/>
  <c r="C364" i="18"/>
  <c r="D363" i="18"/>
  <c r="C363" i="18"/>
  <c r="E363" i="18" s="1"/>
  <c r="D4307" i="18"/>
  <c r="C4307" i="18"/>
  <c r="D4780" i="18"/>
  <c r="C4780" i="18"/>
  <c r="E4780" i="18" s="1"/>
  <c r="D362" i="18"/>
  <c r="C362" i="18"/>
  <c r="D4779" i="18"/>
  <c r="C4779" i="18"/>
  <c r="D4778" i="18"/>
  <c r="C4778" i="18"/>
  <c r="D361" i="18"/>
  <c r="C361" i="18"/>
  <c r="D4306" i="18"/>
  <c r="C4306" i="18"/>
  <c r="D360" i="18"/>
  <c r="C360" i="18"/>
  <c r="D4777" i="18"/>
  <c r="C4777" i="18"/>
  <c r="D4776" i="18"/>
  <c r="C4776" i="18"/>
  <c r="D4775" i="18"/>
  <c r="C4775" i="18"/>
  <c r="D4774" i="18"/>
  <c r="C4774" i="18"/>
  <c r="D1856" i="18"/>
  <c r="C1856" i="18"/>
  <c r="D4773" i="18"/>
  <c r="C4773" i="18"/>
  <c r="D4772" i="18"/>
  <c r="C4772" i="18"/>
  <c r="D4771" i="18"/>
  <c r="C4771" i="18"/>
  <c r="D3115" i="18"/>
  <c r="C3115" i="18"/>
  <c r="D4770" i="18"/>
  <c r="C4770" i="18"/>
  <c r="D4305" i="18"/>
  <c r="C4305" i="18"/>
  <c r="D1855" i="18"/>
  <c r="C1855" i="18"/>
  <c r="E1855" i="18" s="1"/>
  <c r="D4472" i="18"/>
  <c r="C4472" i="18"/>
  <c r="D359" i="18"/>
  <c r="C359" i="18"/>
  <c r="D4304" i="18"/>
  <c r="C4304" i="18"/>
  <c r="D4303" i="18"/>
  <c r="C4303" i="18"/>
  <c r="E4303" i="18" s="1"/>
  <c r="D358" i="18"/>
  <c r="C358" i="18"/>
  <c r="D4769" i="18"/>
  <c r="C4769" i="18"/>
  <c r="E4769" i="18" s="1"/>
  <c r="D357" i="18"/>
  <c r="C357" i="18"/>
  <c r="D356" i="18"/>
  <c r="C356" i="18"/>
  <c r="D4768" i="18"/>
  <c r="C4768" i="18"/>
  <c r="D355" i="18"/>
  <c r="C355" i="18"/>
  <c r="D4302" i="18"/>
  <c r="C4302" i="18"/>
  <c r="D4767" i="18"/>
  <c r="C4767" i="18"/>
  <c r="E4767" i="18" s="1"/>
  <c r="D4766" i="18"/>
  <c r="C4766" i="18"/>
  <c r="D4301" i="18"/>
  <c r="C4301" i="18"/>
  <c r="D4300" i="18"/>
  <c r="C4300" i="18"/>
  <c r="D4765" i="18"/>
  <c r="C4765" i="18"/>
  <c r="E4765" i="18" s="1"/>
  <c r="D4299" i="18"/>
  <c r="C4299" i="18"/>
  <c r="D354" i="18"/>
  <c r="C354" i="18"/>
  <c r="D353" i="18"/>
  <c r="C353" i="18"/>
  <c r="D1854" i="18"/>
  <c r="C1854" i="18"/>
  <c r="D1853" i="18"/>
  <c r="C1853" i="18"/>
  <c r="D352" i="18"/>
  <c r="C352" i="18"/>
  <c r="D351" i="18"/>
  <c r="C351" i="18"/>
  <c r="D350" i="18"/>
  <c r="C350" i="18"/>
  <c r="D349" i="18"/>
  <c r="C349" i="18"/>
  <c r="D4764" i="18"/>
  <c r="C4764" i="18"/>
  <c r="D348" i="18"/>
  <c r="C348" i="18"/>
  <c r="D293" i="18"/>
  <c r="C293" i="18"/>
  <c r="E293" i="18" s="1"/>
  <c r="D292" i="18"/>
  <c r="C292" i="18"/>
  <c r="D291" i="18"/>
  <c r="C291" i="18"/>
  <c r="D290" i="18"/>
  <c r="C290" i="18"/>
  <c r="D289" i="18"/>
  <c r="C289" i="18"/>
  <c r="E289" i="18" s="1"/>
  <c r="D288" i="18"/>
  <c r="C288" i="18"/>
  <c r="D287" i="18"/>
  <c r="E287" i="18" s="1"/>
  <c r="C287" i="18"/>
  <c r="D286" i="18"/>
  <c r="C286" i="18"/>
  <c r="D285" i="18"/>
  <c r="C285" i="18"/>
  <c r="D284" i="18"/>
  <c r="C284" i="18"/>
  <c r="D283" i="18"/>
  <c r="C283" i="18"/>
  <c r="D282" i="18"/>
  <c r="C282" i="18"/>
  <c r="D281" i="18"/>
  <c r="C281" i="18"/>
  <c r="D280" i="18"/>
  <c r="C280" i="18"/>
  <c r="D279" i="18"/>
  <c r="C279" i="18"/>
  <c r="D278" i="18"/>
  <c r="C278" i="18"/>
  <c r="D277" i="18"/>
  <c r="C277" i="18"/>
  <c r="E277" i="18" s="1"/>
  <c r="D276" i="18"/>
  <c r="C276" i="18"/>
  <c r="D275" i="18"/>
  <c r="C275" i="18"/>
  <c r="D274" i="18"/>
  <c r="C274" i="18"/>
  <c r="D273" i="18"/>
  <c r="C273" i="18"/>
  <c r="D272" i="18"/>
  <c r="C272" i="18"/>
  <c r="D271" i="18"/>
  <c r="C271" i="18"/>
  <c r="D3756" i="18"/>
  <c r="C3756" i="18"/>
  <c r="D4471" i="18"/>
  <c r="C4471" i="18"/>
  <c r="E4471" i="18" s="1"/>
  <c r="D1028" i="18"/>
  <c r="C1028" i="18"/>
  <c r="D2176" i="18"/>
  <c r="C2176" i="18"/>
  <c r="E2176" i="18" s="1"/>
  <c r="D2175" i="18"/>
  <c r="C2175" i="18"/>
  <c r="D4298" i="18"/>
  <c r="C4298" i="18"/>
  <c r="D2174" i="18"/>
  <c r="C2174" i="18"/>
  <c r="D1494" i="18"/>
  <c r="C1494" i="18"/>
  <c r="D2173" i="18"/>
  <c r="C2173" i="18"/>
  <c r="D2172" i="18"/>
  <c r="C2172" i="18"/>
  <c r="D2171" i="18"/>
  <c r="C2171" i="18"/>
  <c r="D2170" i="18"/>
  <c r="C2170" i="18"/>
  <c r="D1027" i="18"/>
  <c r="C1027" i="18"/>
  <c r="D2169" i="18"/>
  <c r="C2169" i="18"/>
  <c r="D3737" i="18"/>
  <c r="C3737" i="18"/>
  <c r="D269" i="18"/>
  <c r="C269" i="18"/>
  <c r="D1026" i="18"/>
  <c r="C1026" i="18"/>
  <c r="D1025" i="18"/>
  <c r="C1025" i="18"/>
  <c r="D5004" i="18"/>
  <c r="C5004" i="18"/>
  <c r="D2168" i="18"/>
  <c r="C2168" i="18"/>
  <c r="D2167" i="18"/>
  <c r="C2167" i="18"/>
  <c r="D1024" i="18"/>
  <c r="C1024" i="18"/>
  <c r="D1023" i="18"/>
  <c r="C1023" i="18"/>
  <c r="D268" i="18"/>
  <c r="C268" i="18"/>
  <c r="E268" i="18" s="1"/>
  <c r="D2166" i="18"/>
  <c r="C2166" i="18"/>
  <c r="D2165" i="18"/>
  <c r="C2165" i="18"/>
  <c r="D1022" i="18"/>
  <c r="C1022" i="18"/>
  <c r="D1021" i="18"/>
  <c r="C1021" i="18"/>
  <c r="D1020" i="18"/>
  <c r="C1020" i="18"/>
  <c r="D2164" i="18"/>
  <c r="C2164" i="18"/>
  <c r="E2164" i="18" s="1"/>
  <c r="D2163" i="18"/>
  <c r="C2163" i="18"/>
  <c r="D3755" i="18"/>
  <c r="C3755" i="18"/>
  <c r="D1019" i="18"/>
  <c r="C1019" i="18"/>
  <c r="D5003" i="18"/>
  <c r="C5003" i="18"/>
  <c r="D2162" i="18"/>
  <c r="C2162" i="18"/>
  <c r="D2161" i="18"/>
  <c r="C2161" i="18"/>
  <c r="E2161" i="18" s="1"/>
  <c r="D2160" i="18"/>
  <c r="C2160" i="18"/>
  <c r="D1018" i="18"/>
  <c r="E1018" i="18" s="1"/>
  <c r="C1018" i="18"/>
  <c r="D2159" i="18"/>
  <c r="C2159" i="18"/>
  <c r="D1017" i="18"/>
  <c r="C1017" i="18"/>
  <c r="D2158" i="18"/>
  <c r="C2158" i="18"/>
  <c r="D1016" i="18"/>
  <c r="C1016" i="18"/>
  <c r="D2157" i="18"/>
  <c r="C2157" i="18"/>
  <c r="E2157" i="18" s="1"/>
  <c r="D3754" i="18"/>
  <c r="C3754" i="18"/>
  <c r="D2156" i="18"/>
  <c r="E2156" i="18" s="1"/>
  <c r="C2156" i="18"/>
  <c r="D1015" i="18"/>
  <c r="C1015" i="18"/>
  <c r="D2155" i="18"/>
  <c r="E2155" i="18" s="1"/>
  <c r="C2155" i="18"/>
  <c r="D3736" i="18"/>
  <c r="C3736" i="18"/>
  <c r="D1014" i="18"/>
  <c r="C1014" i="18"/>
  <c r="D267" i="18"/>
  <c r="C267" i="18"/>
  <c r="D2154" i="18"/>
  <c r="C2154" i="18"/>
  <c r="D2153" i="18"/>
  <c r="C2153" i="18"/>
  <c r="D1013" i="18"/>
  <c r="C1013" i="18"/>
  <c r="D1493" i="18"/>
  <c r="C1493" i="18"/>
  <c r="D1012" i="18"/>
  <c r="C1012" i="18"/>
  <c r="D5002" i="18"/>
  <c r="C5002" i="18"/>
  <c r="D266" i="18"/>
  <c r="C266" i="18"/>
  <c r="D1011" i="18"/>
  <c r="C1011" i="18"/>
  <c r="E1011" i="18" s="1"/>
  <c r="D5014" i="18"/>
  <c r="C5014" i="18"/>
  <c r="D3735" i="18"/>
  <c r="C3735" i="18"/>
  <c r="E3735" i="18" s="1"/>
  <c r="D1010" i="18"/>
  <c r="C1010" i="18"/>
  <c r="D2152" i="18"/>
  <c r="C2152" i="18"/>
  <c r="D5001" i="18"/>
  <c r="E5001" i="18" s="1"/>
  <c r="C5001" i="18"/>
  <c r="D1009" i="18"/>
  <c r="C1009" i="18"/>
  <c r="D2151" i="18"/>
  <c r="C2151" i="18"/>
  <c r="E2151" i="18" s="1"/>
  <c r="D1008" i="18"/>
  <c r="C1008" i="18"/>
  <c r="D2150" i="18"/>
  <c r="C2150" i="18"/>
  <c r="D3734" i="18"/>
  <c r="C3734" i="18"/>
  <c r="D1007" i="18"/>
  <c r="C1007" i="18"/>
  <c r="D2149" i="18"/>
  <c r="C2149" i="18"/>
  <c r="D1006" i="18"/>
  <c r="C1006" i="18"/>
  <c r="D2994" i="18"/>
  <c r="C2994" i="18"/>
  <c r="D1005" i="18"/>
  <c r="C1005" i="18"/>
  <c r="D3733" i="18"/>
  <c r="C3733" i="18"/>
  <c r="D1004" i="18"/>
  <c r="C1004" i="18"/>
  <c r="D2148" i="18"/>
  <c r="C2148" i="18"/>
  <c r="D1003" i="18"/>
  <c r="C1003" i="18"/>
  <c r="D5013" i="18"/>
  <c r="C5013" i="18"/>
  <c r="D2993" i="18"/>
  <c r="E2993" i="18" s="1"/>
  <c r="C2993" i="18"/>
  <c r="D2147" i="18"/>
  <c r="C2147" i="18"/>
  <c r="D3732" i="18"/>
  <c r="C3732" i="18"/>
  <c r="E3732" i="18" s="1"/>
  <c r="D3731" i="18"/>
  <c r="C3731" i="18"/>
  <c r="E3731" i="18" s="1"/>
  <c r="D5117" i="18"/>
  <c r="C5117" i="18"/>
  <c r="D4470" i="18"/>
  <c r="C4470" i="18"/>
  <c r="D2146" i="18"/>
  <c r="C2146" i="18"/>
  <c r="D2145" i="18"/>
  <c r="C2145" i="18"/>
  <c r="D5000" i="18"/>
  <c r="C5000" i="18"/>
  <c r="D4999" i="18"/>
  <c r="C4999" i="18"/>
  <c r="E4999" i="18" s="1"/>
  <c r="D3730" i="18"/>
  <c r="C3730" i="18"/>
  <c r="D3753" i="18"/>
  <c r="C3753" i="18"/>
  <c r="E3753" i="18" s="1"/>
  <c r="D3729" i="18"/>
  <c r="C3729" i="18"/>
  <c r="D3728" i="18"/>
  <c r="C3728" i="18"/>
  <c r="D3727" i="18"/>
  <c r="C3727" i="18"/>
  <c r="D3726" i="18"/>
  <c r="C3726" i="18"/>
  <c r="D1002" i="18"/>
  <c r="E1002" i="18" s="1"/>
  <c r="C1002" i="18"/>
  <c r="D3725" i="18"/>
  <c r="C3725" i="18"/>
  <c r="D1001" i="18"/>
  <c r="C1001" i="18"/>
  <c r="D3724" i="18"/>
  <c r="C3724" i="18"/>
  <c r="D2144" i="18"/>
  <c r="E2144" i="18" s="1"/>
  <c r="C2144" i="18"/>
  <c r="D3723" i="18"/>
  <c r="C3723" i="18"/>
  <c r="D3026" i="18"/>
  <c r="C3026" i="18"/>
  <c r="D3722" i="18"/>
  <c r="C3722" i="18"/>
  <c r="D3721" i="18"/>
  <c r="C3721" i="18"/>
  <c r="D2143" i="18"/>
  <c r="C2143" i="18"/>
  <c r="D3720" i="18"/>
  <c r="C3720" i="18"/>
  <c r="D3719" i="18"/>
  <c r="C3719" i="18"/>
  <c r="D2142" i="18"/>
  <c r="C2142" i="18"/>
  <c r="D3718" i="18"/>
  <c r="C3718" i="18"/>
  <c r="D3752" i="18"/>
  <c r="C3752" i="18"/>
  <c r="D3717" i="18"/>
  <c r="C3717" i="18"/>
  <c r="D3716" i="18"/>
  <c r="C3716" i="18"/>
  <c r="D3715" i="18"/>
  <c r="C3715" i="18"/>
  <c r="D3714" i="18"/>
  <c r="C3714" i="18"/>
  <c r="D3713" i="18"/>
  <c r="C3713" i="18"/>
  <c r="E3713" i="18" s="1"/>
  <c r="D3712" i="18"/>
  <c r="C3712" i="18"/>
  <c r="D3711" i="18"/>
  <c r="C3711" i="18"/>
  <c r="D3710" i="18"/>
  <c r="C3710" i="18"/>
  <c r="D3709" i="18"/>
  <c r="C3709" i="18"/>
  <c r="D3708" i="18"/>
  <c r="C3708" i="18"/>
  <c r="D3707" i="18"/>
  <c r="C3707" i="18"/>
  <c r="E3707" i="18" s="1"/>
  <c r="D3706" i="18"/>
  <c r="C3706" i="18"/>
  <c r="D2141" i="18"/>
  <c r="C2141" i="18"/>
  <c r="D3705" i="18"/>
  <c r="C3705" i="18"/>
  <c r="D2140" i="18"/>
  <c r="C2140" i="18"/>
  <c r="D3704" i="18"/>
  <c r="C3704" i="18"/>
  <c r="D3703" i="18"/>
  <c r="C3703" i="18"/>
  <c r="D3702" i="18"/>
  <c r="C3702" i="18"/>
  <c r="D265" i="18"/>
  <c r="C265" i="18"/>
  <c r="D4469" i="18"/>
  <c r="C4469" i="18"/>
  <c r="E4469" i="18" s="1"/>
  <c r="D3701" i="18"/>
  <c r="C3701" i="18"/>
  <c r="D2139" i="18"/>
  <c r="C2139" i="18"/>
  <c r="E2139" i="18" s="1"/>
  <c r="D3700" i="18"/>
  <c r="C3700" i="18"/>
  <c r="D3699" i="18"/>
  <c r="C3699" i="18"/>
  <c r="D3698" i="18"/>
  <c r="C3698" i="18"/>
  <c r="D2138" i="18"/>
  <c r="C2138" i="18"/>
  <c r="D3697" i="18"/>
  <c r="C3697" i="18"/>
  <c r="D3696" i="18"/>
  <c r="C3696" i="18"/>
  <c r="E3696" i="18" s="1"/>
  <c r="D2137" i="18"/>
  <c r="C2137" i="18"/>
  <c r="D3695" i="18"/>
  <c r="C3695" i="18"/>
  <c r="D3694" i="18"/>
  <c r="C3694" i="18"/>
  <c r="D3693" i="18"/>
  <c r="C3693" i="18"/>
  <c r="D2136" i="18"/>
  <c r="C2136" i="18"/>
  <c r="D3692" i="18"/>
  <c r="C3692" i="18"/>
  <c r="D2135" i="18"/>
  <c r="C2135" i="18"/>
  <c r="D3691" i="18"/>
  <c r="C3691" i="18"/>
  <c r="D3690" i="18"/>
  <c r="C3690" i="18"/>
  <c r="D2134" i="18"/>
  <c r="C2134" i="18"/>
  <c r="E2134" i="18" s="1"/>
  <c r="D3751" i="18"/>
  <c r="E3751" i="18" s="1"/>
  <c r="C3751" i="18"/>
  <c r="D3689" i="18"/>
  <c r="C3689" i="18"/>
  <c r="D3688" i="18"/>
  <c r="C3688" i="18"/>
  <c r="D2133" i="18"/>
  <c r="C2133" i="18"/>
  <c r="D3687" i="18"/>
  <c r="C3687" i="18"/>
  <c r="D3686" i="18"/>
  <c r="C3686" i="18"/>
  <c r="E3686" i="18" s="1"/>
  <c r="D2132" i="18"/>
  <c r="C2132" i="18"/>
  <c r="D2131" i="18"/>
  <c r="C2131" i="18"/>
  <c r="D2130" i="18"/>
  <c r="C2130" i="18"/>
  <c r="D3685" i="18"/>
  <c r="C3685" i="18"/>
  <c r="D1000" i="18"/>
  <c r="C1000" i="18"/>
  <c r="D3684" i="18"/>
  <c r="C3684" i="18"/>
  <c r="D2129" i="18"/>
  <c r="C2129" i="18"/>
  <c r="D3683" i="18"/>
  <c r="C3683" i="18"/>
  <c r="E3683" i="18" s="1"/>
  <c r="D4998" i="18"/>
  <c r="C4998" i="18"/>
  <c r="D3682" i="18"/>
  <c r="C3682" i="18"/>
  <c r="E3682" i="18" s="1"/>
  <c r="E3750" i="18"/>
  <c r="D3750" i="18"/>
  <c r="C3750" i="18"/>
  <c r="D3681" i="18"/>
  <c r="C3681" i="18"/>
  <c r="D2128" i="18"/>
  <c r="C2128" i="18"/>
  <c r="D2127" i="18"/>
  <c r="C2127" i="18"/>
  <c r="D4997" i="18"/>
  <c r="C4997" i="18"/>
  <c r="D2126" i="18"/>
  <c r="C2126" i="18"/>
  <c r="D4996" i="18"/>
  <c r="C4996" i="18"/>
  <c r="D3680" i="18"/>
  <c r="C3680" i="18"/>
  <c r="E3680" i="18" s="1"/>
  <c r="D4995" i="18"/>
  <c r="C4995" i="18"/>
  <c r="D4994" i="18"/>
  <c r="C4994" i="18"/>
  <c r="D4993" i="18"/>
  <c r="C4993" i="18"/>
  <c r="D2125" i="18"/>
  <c r="C2125" i="18"/>
  <c r="D4992" i="18"/>
  <c r="C4992" i="18"/>
  <c r="D4991" i="18"/>
  <c r="C4991" i="18"/>
  <c r="D3679" i="18"/>
  <c r="C3679" i="18"/>
  <c r="D3678" i="18"/>
  <c r="C3678" i="18"/>
  <c r="D2124" i="18"/>
  <c r="C2124" i="18"/>
  <c r="D3677" i="18"/>
  <c r="C3677" i="18"/>
  <c r="E3677" i="18" s="1"/>
  <c r="D3676" i="18"/>
  <c r="C3676" i="18"/>
  <c r="D2123" i="18"/>
  <c r="C2123" i="18"/>
  <c r="D4990" i="18"/>
  <c r="C4990" i="18"/>
  <c r="D2122" i="18"/>
  <c r="C2122" i="18"/>
  <c r="D3675" i="18"/>
  <c r="C3675" i="18"/>
  <c r="D4989" i="18"/>
  <c r="C4989" i="18"/>
  <c r="E4989" i="18" s="1"/>
  <c r="D2121" i="18"/>
  <c r="E2121" i="18" s="1"/>
  <c r="C2121" i="18"/>
  <c r="D264" i="18"/>
  <c r="C264" i="18"/>
  <c r="E264" i="18" s="1"/>
  <c r="D3674" i="18"/>
  <c r="C3674" i="18"/>
  <c r="D4988" i="18"/>
  <c r="C4988" i="18"/>
  <c r="D2992" i="18"/>
  <c r="C2992" i="18"/>
  <c r="D2120" i="18"/>
  <c r="C2120" i="18"/>
  <c r="D4987" i="18"/>
  <c r="C4987" i="18"/>
  <c r="D3673" i="18"/>
  <c r="C3673" i="18"/>
  <c r="D3672" i="18"/>
  <c r="C3672" i="18"/>
  <c r="D3671" i="18"/>
  <c r="C3671" i="18"/>
  <c r="D4986" i="18"/>
  <c r="C4986" i="18"/>
  <c r="D3670" i="18"/>
  <c r="C3670" i="18"/>
  <c r="D4985" i="18"/>
  <c r="C4985" i="18"/>
  <c r="D3669" i="18"/>
  <c r="C3669" i="18"/>
  <c r="E3669" i="18" s="1"/>
  <c r="D3668" i="18"/>
  <c r="C3668" i="18"/>
  <c r="D3667" i="18"/>
  <c r="C3667" i="18"/>
  <c r="E3667" i="18" s="1"/>
  <c r="D4297" i="18"/>
  <c r="C4297" i="18"/>
  <c r="D2119" i="18"/>
  <c r="C2119" i="18"/>
  <c r="D4984" i="18"/>
  <c r="C4984" i="18"/>
  <c r="D3666" i="18"/>
  <c r="C3666" i="18"/>
  <c r="D2118" i="18"/>
  <c r="C2118" i="18"/>
  <c r="D3665" i="18"/>
  <c r="C3665" i="18"/>
  <c r="D3664" i="18"/>
  <c r="C3664" i="18"/>
  <c r="D3663" i="18"/>
  <c r="C3663" i="18"/>
  <c r="E3663" i="18" s="1"/>
  <c r="D3662" i="18"/>
  <c r="C3662" i="18"/>
  <c r="D2117" i="18"/>
  <c r="C2117" i="18"/>
  <c r="E2117" i="18" s="1"/>
  <c r="D2116" i="18"/>
  <c r="C2116" i="18"/>
  <c r="D3749" i="18"/>
  <c r="C3749" i="18"/>
  <c r="D4983" i="18"/>
  <c r="C4983" i="18"/>
  <c r="D2115" i="18"/>
  <c r="C2115" i="18"/>
  <c r="E2115" i="18" s="1"/>
  <c r="D3970" i="18"/>
  <c r="C3970" i="18"/>
  <c r="D3661" i="18"/>
  <c r="C3661" i="18"/>
  <c r="E3661" i="18" s="1"/>
  <c r="D3660" i="18"/>
  <c r="C3660" i="18"/>
  <c r="D4982" i="18"/>
  <c r="C4982" i="18"/>
  <c r="E4982" i="18" s="1"/>
  <c r="D2114" i="18"/>
  <c r="C2114" i="18"/>
  <c r="D4981" i="18"/>
  <c r="C4981" i="18"/>
  <c r="D3659" i="18"/>
  <c r="C3659" i="18"/>
  <c r="D263" i="18"/>
  <c r="C263" i="18"/>
  <c r="D4980" i="18"/>
  <c r="C4980" i="18"/>
  <c r="D2113" i="18"/>
  <c r="C2113" i="18"/>
  <c r="D2112" i="18"/>
  <c r="C2112" i="18"/>
  <c r="D4979" i="18"/>
  <c r="C4979" i="18"/>
  <c r="D3658" i="18"/>
  <c r="C3658" i="18"/>
  <c r="D262" i="18"/>
  <c r="C262" i="18"/>
  <c r="D3657" i="18"/>
  <c r="E3657" i="18" s="1"/>
  <c r="C3657" i="18"/>
  <c r="D2111" i="18"/>
  <c r="C2111" i="18"/>
  <c r="D4978" i="18"/>
  <c r="C4978" i="18"/>
  <c r="D3656" i="18"/>
  <c r="C3656" i="18"/>
  <c r="D3748" i="18"/>
  <c r="C3748" i="18"/>
  <c r="D261" i="18"/>
  <c r="C261" i="18"/>
  <c r="E261" i="18" s="1"/>
  <c r="D2110" i="18"/>
  <c r="C2110" i="18"/>
  <c r="E2110" i="18" s="1"/>
  <c r="D5012" i="18"/>
  <c r="C5012" i="18"/>
  <c r="E5012" i="18" s="1"/>
  <c r="D2109" i="18"/>
  <c r="C2109" i="18"/>
  <c r="D3655" i="18"/>
  <c r="E3655" i="18" s="1"/>
  <c r="C3655" i="18"/>
  <c r="D4977" i="18"/>
  <c r="C4977" i="18"/>
  <c r="D2108" i="18"/>
  <c r="C2108" i="18"/>
  <c r="D4468" i="18"/>
  <c r="C4468" i="18"/>
  <c r="D3654" i="18"/>
  <c r="C3654" i="18"/>
  <c r="D4467" i="18"/>
  <c r="C4467" i="18"/>
  <c r="D2107" i="18"/>
  <c r="C2107" i="18"/>
  <c r="D4976" i="18"/>
  <c r="C4976" i="18"/>
  <c r="E4976" i="18" s="1"/>
  <c r="D999" i="18"/>
  <c r="C999" i="18"/>
  <c r="D2106" i="18"/>
  <c r="C2106" i="18"/>
  <c r="D3653" i="18"/>
  <c r="C3653" i="18"/>
  <c r="D4975" i="18"/>
  <c r="C4975" i="18"/>
  <c r="D2105" i="18"/>
  <c r="C2105" i="18"/>
  <c r="D2104" i="18"/>
  <c r="C2104" i="18"/>
  <c r="D3652" i="18"/>
  <c r="C3652" i="18"/>
  <c r="D3651" i="18"/>
  <c r="C3651" i="18"/>
  <c r="D3131" i="18"/>
  <c r="C3131" i="18"/>
  <c r="D4974" i="18"/>
  <c r="C4974" i="18"/>
  <c r="E4974" i="18" s="1"/>
  <c r="D3747" i="18"/>
  <c r="E3747" i="18" s="1"/>
  <c r="C3747" i="18"/>
  <c r="D3650" i="18"/>
  <c r="C3650" i="18"/>
  <c r="D1492" i="18"/>
  <c r="C1492" i="18"/>
  <c r="D4466" i="18"/>
  <c r="C4466" i="18"/>
  <c r="D2103" i="18"/>
  <c r="C2103" i="18"/>
  <c r="D4465" i="18"/>
  <c r="C4465" i="18"/>
  <c r="E4465" i="18" s="1"/>
  <c r="D2102" i="18"/>
  <c r="C2102" i="18"/>
  <c r="D2101" i="18"/>
  <c r="C2101" i="18"/>
  <c r="D4464" i="18"/>
  <c r="C4464" i="18"/>
  <c r="D3649" i="18"/>
  <c r="C3649" i="18"/>
  <c r="D2100" i="18"/>
  <c r="C2100" i="18"/>
  <c r="D3746" i="18"/>
  <c r="C3746" i="18"/>
  <c r="D3648" i="18"/>
  <c r="C3648" i="18"/>
  <c r="D4973" i="18"/>
  <c r="C4973" i="18"/>
  <c r="D4463" i="18"/>
  <c r="C4463" i="18"/>
  <c r="D4462" i="18"/>
  <c r="C4462" i="18"/>
  <c r="D2099" i="18"/>
  <c r="C2099" i="18"/>
  <c r="D2098" i="18"/>
  <c r="C2098" i="18"/>
  <c r="D3647" i="18"/>
  <c r="C3647" i="18"/>
  <c r="D3646" i="18"/>
  <c r="C3646" i="18"/>
  <c r="D4461" i="18"/>
  <c r="C4461" i="18"/>
  <c r="D2097" i="18"/>
  <c r="C2097" i="18"/>
  <c r="D2096" i="18"/>
  <c r="C2096" i="18"/>
  <c r="D260" i="18"/>
  <c r="C260" i="18"/>
  <c r="D2095" i="18"/>
  <c r="C2095" i="18"/>
  <c r="D2094" i="18"/>
  <c r="C2094" i="18"/>
  <c r="D3645" i="18"/>
  <c r="C3645" i="18"/>
  <c r="D4460" i="18"/>
  <c r="C4460" i="18"/>
  <c r="D3644" i="18"/>
  <c r="C3644" i="18"/>
  <c r="D2093" i="18"/>
  <c r="C2093" i="18"/>
  <c r="D4972" i="18"/>
  <c r="C4972" i="18"/>
  <c r="D2092" i="18"/>
  <c r="C2092" i="18"/>
  <c r="D4929" i="18"/>
  <c r="C4929" i="18"/>
  <c r="D5011" i="18"/>
  <c r="E5011" i="18" s="1"/>
  <c r="C5011" i="18"/>
  <c r="D3643" i="18"/>
  <c r="E3643" i="18" s="1"/>
  <c r="C3643" i="18"/>
  <c r="D4459" i="18"/>
  <c r="C4459" i="18"/>
  <c r="D3745" i="18"/>
  <c r="C3745" i="18"/>
  <c r="D4971" i="18"/>
  <c r="C4971" i="18"/>
  <c r="D3642" i="18"/>
  <c r="C3642" i="18"/>
  <c r="D259" i="18"/>
  <c r="C259" i="18"/>
  <c r="D3641" i="18"/>
  <c r="C3641" i="18"/>
  <c r="D2091" i="18"/>
  <c r="C2091" i="18"/>
  <c r="D4458" i="18"/>
  <c r="C4458" i="18"/>
  <c r="D2090" i="18"/>
  <c r="C2090" i="18"/>
  <c r="E2090" i="18" s="1"/>
  <c r="D2089" i="18"/>
  <c r="C2089" i="18"/>
  <c r="D4970" i="18"/>
  <c r="C4970" i="18"/>
  <c r="E4970" i="18" s="1"/>
  <c r="D2088" i="18"/>
  <c r="C2088" i="18"/>
  <c r="D2087" i="18"/>
  <c r="C2087" i="18"/>
  <c r="D3640" i="18"/>
  <c r="C3640" i="18"/>
  <c r="D3639" i="18"/>
  <c r="C3639" i="18"/>
  <c r="D2086" i="18"/>
  <c r="C2086" i="18"/>
  <c r="D2085" i="18"/>
  <c r="C2085" i="18"/>
  <c r="D4969" i="18"/>
  <c r="C4969" i="18"/>
  <c r="E4969" i="18" s="1"/>
  <c r="D2084" i="18"/>
  <c r="C2084" i="18"/>
  <c r="E2084" i="18" s="1"/>
  <c r="D2083" i="18"/>
  <c r="C2083" i="18"/>
  <c r="D2082" i="18"/>
  <c r="C2082" i="18"/>
  <c r="D5010" i="18"/>
  <c r="C5010" i="18"/>
  <c r="D3638" i="18"/>
  <c r="E3638" i="18" s="1"/>
  <c r="C3638" i="18"/>
  <c r="D4968" i="18"/>
  <c r="C4968" i="18"/>
  <c r="D2081" i="18"/>
  <c r="C2081" i="18"/>
  <c r="D4457" i="18"/>
  <c r="C4457" i="18"/>
  <c r="D1491" i="18"/>
  <c r="C1491" i="18"/>
  <c r="E1491" i="18" s="1"/>
  <c r="D4296" i="18"/>
  <c r="C4296" i="18"/>
  <c r="D3637" i="18"/>
  <c r="C3637" i="18"/>
  <c r="D2080" i="18"/>
  <c r="C2080" i="18"/>
  <c r="D3636" i="18"/>
  <c r="C3636" i="18"/>
  <c r="D2079" i="18"/>
  <c r="C2079" i="18"/>
  <c r="D4967" i="18"/>
  <c r="C4967" i="18"/>
  <c r="D3635" i="18"/>
  <c r="C3635" i="18"/>
  <c r="E3635" i="18" s="1"/>
  <c r="D2078" i="18"/>
  <c r="C2078" i="18"/>
  <c r="E2078" i="18" s="1"/>
  <c r="D2077" i="18"/>
  <c r="C2077" i="18"/>
  <c r="D4966" i="18"/>
  <c r="C4966" i="18"/>
  <c r="E4966" i="18" s="1"/>
  <c r="D3634" i="18"/>
  <c r="C3634" i="18"/>
  <c r="D4456" i="18"/>
  <c r="C4456" i="18"/>
  <c r="D2076" i="18"/>
  <c r="C2076" i="18"/>
  <c r="D4965" i="18"/>
  <c r="C4965" i="18"/>
  <c r="D3633" i="18"/>
  <c r="C3633" i="18"/>
  <c r="D4295" i="18"/>
  <c r="C4295" i="18"/>
  <c r="D3632" i="18"/>
  <c r="C3632" i="18"/>
  <c r="D4294" i="18"/>
  <c r="C4294" i="18"/>
  <c r="E4294" i="18" s="1"/>
  <c r="D2075" i="18"/>
  <c r="C2075" i="18"/>
  <c r="D4964" i="18"/>
  <c r="C4964" i="18"/>
  <c r="D4963" i="18"/>
  <c r="C4963" i="18"/>
  <c r="D4293" i="18"/>
  <c r="C4293" i="18"/>
  <c r="E4293" i="18" s="1"/>
  <c r="D3631" i="18"/>
  <c r="C3631" i="18"/>
  <c r="D2074" i="18"/>
  <c r="C2074" i="18"/>
  <c r="D3025" i="18"/>
  <c r="C3025" i="18"/>
  <c r="D2073" i="18"/>
  <c r="C2073" i="18"/>
  <c r="D4292" i="18"/>
  <c r="C4292" i="18"/>
  <c r="D2072" i="18"/>
  <c r="C2072" i="18"/>
  <c r="D4455" i="18"/>
  <c r="C4455" i="18"/>
  <c r="D3630" i="18"/>
  <c r="C3630" i="18"/>
  <c r="D3744" i="18"/>
  <c r="C3744" i="18"/>
  <c r="E3744" i="18" s="1"/>
  <c r="D3629" i="18"/>
  <c r="C3629" i="18"/>
  <c r="D4962" i="18"/>
  <c r="C4962" i="18"/>
  <c r="D4454" i="18"/>
  <c r="C4454" i="18"/>
  <c r="D2071" i="18"/>
  <c r="C2071" i="18"/>
  <c r="D4291" i="18"/>
  <c r="C4291" i="18"/>
  <c r="D3628" i="18"/>
  <c r="C3628" i="18"/>
  <c r="D4961" i="18"/>
  <c r="C4961" i="18"/>
  <c r="E4961" i="18" s="1"/>
  <c r="D2070" i="18"/>
  <c r="C2070" i="18"/>
  <c r="E2070" i="18" s="1"/>
  <c r="D4290" i="18"/>
  <c r="C4290" i="18"/>
  <c r="D4289" i="18"/>
  <c r="C4289" i="18"/>
  <c r="D3627" i="18"/>
  <c r="C3627" i="18"/>
  <c r="D2069" i="18"/>
  <c r="C2069" i="18"/>
  <c r="D4453" i="18"/>
  <c r="C4453" i="18"/>
  <c r="D2068" i="18"/>
  <c r="C2068" i="18"/>
  <c r="D4960" i="18"/>
  <c r="C4960" i="18"/>
  <c r="D4288" i="18"/>
  <c r="C4288" i="18"/>
  <c r="D3626" i="18"/>
  <c r="C3626" i="18"/>
  <c r="D4959" i="18"/>
  <c r="C4959" i="18"/>
  <c r="D1490" i="18"/>
  <c r="C1490" i="18"/>
  <c r="D998" i="18"/>
  <c r="C998" i="18"/>
  <c r="D2067" i="18"/>
  <c r="C2067" i="18"/>
  <c r="D2066" i="18"/>
  <c r="C2066" i="18"/>
  <c r="D4287" i="18"/>
  <c r="C4287" i="18"/>
  <c r="E4287" i="18" s="1"/>
  <c r="D3625" i="18"/>
  <c r="C3625" i="18"/>
  <c r="E3625" i="18" s="1"/>
  <c r="D2065" i="18"/>
  <c r="C2065" i="18"/>
  <c r="E2065" i="18" s="1"/>
  <c r="D4286" i="18"/>
  <c r="C4286" i="18"/>
  <c r="D2064" i="18"/>
  <c r="C2064" i="18"/>
  <c r="D4452" i="18"/>
  <c r="C4452" i="18"/>
  <c r="D4285" i="18"/>
  <c r="C4285" i="18"/>
  <c r="E4285" i="18" s="1"/>
  <c r="D3624" i="18"/>
  <c r="C3624" i="18"/>
  <c r="D2063" i="18"/>
  <c r="C2063" i="18"/>
  <c r="D2062" i="18"/>
  <c r="C2062" i="18"/>
  <c r="D4958" i="18"/>
  <c r="C4958" i="18"/>
  <c r="E4958" i="18" s="1"/>
  <c r="D2061" i="18"/>
  <c r="C2061" i="18"/>
  <c r="E2061" i="18" s="1"/>
  <c r="D4451" i="18"/>
  <c r="C4451" i="18"/>
  <c r="D2060" i="18"/>
  <c r="C2060" i="18"/>
  <c r="D4284" i="18"/>
  <c r="C4284" i="18"/>
  <c r="D4283" i="18"/>
  <c r="C4283" i="18"/>
  <c r="D3623" i="18"/>
  <c r="C3623" i="18"/>
  <c r="D4957" i="18"/>
  <c r="C4957" i="18"/>
  <c r="D3743" i="18"/>
  <c r="C3743" i="18"/>
  <c r="D4450" i="18"/>
  <c r="C4450" i="18"/>
  <c r="D4282" i="18"/>
  <c r="C4282" i="18"/>
  <c r="E4282" i="18" s="1"/>
  <c r="D4956" i="18"/>
  <c r="C4956" i="18"/>
  <c r="D2059" i="18"/>
  <c r="C2059" i="18"/>
  <c r="E2059" i="18" s="1"/>
  <c r="D2058" i="18"/>
  <c r="C2058" i="18"/>
  <c r="D4449" i="18"/>
  <c r="C4449" i="18"/>
  <c r="D3622" i="18"/>
  <c r="E3622" i="18" s="1"/>
  <c r="C3622" i="18"/>
  <c r="D4281" i="18"/>
  <c r="C4281" i="18"/>
  <c r="D4280" i="18"/>
  <c r="C4280" i="18"/>
  <c r="D997" i="18"/>
  <c r="C997" i="18"/>
  <c r="D2057" i="18"/>
  <c r="C2057" i="18"/>
  <c r="D3621" i="18"/>
  <c r="C3621" i="18"/>
  <c r="D4448" i="18"/>
  <c r="C4448" i="18"/>
  <c r="D3620" i="18"/>
  <c r="C3620" i="18"/>
  <c r="D3619" i="18"/>
  <c r="C3619" i="18"/>
  <c r="D4955" i="18"/>
  <c r="C4955" i="18"/>
  <c r="E4955" i="18" s="1"/>
  <c r="D3618" i="18"/>
  <c r="C3618" i="18"/>
  <c r="E3618" i="18" s="1"/>
  <c r="D4279" i="18"/>
  <c r="C4279" i="18"/>
  <c r="D2056" i="18"/>
  <c r="C2056" i="18"/>
  <c r="D2055" i="18"/>
  <c r="C2055" i="18"/>
  <c r="D4954" i="18"/>
  <c r="C4954" i="18"/>
  <c r="D4953" i="18"/>
  <c r="C4953" i="18"/>
  <c r="D4278" i="18"/>
  <c r="C4278" i="18"/>
  <c r="D2054" i="18"/>
  <c r="C2054" i="18"/>
  <c r="D4952" i="18"/>
  <c r="C4952" i="18"/>
  <c r="E4952" i="18" s="1"/>
  <c r="D4447" i="18"/>
  <c r="C4447" i="18"/>
  <c r="D3617" i="18"/>
  <c r="C3617" i="18"/>
  <c r="D4277" i="18"/>
  <c r="C4277" i="18"/>
  <c r="D2053" i="18"/>
  <c r="C2053" i="18"/>
  <c r="E2053" i="18" s="1"/>
  <c r="D996" i="18"/>
  <c r="C996" i="18"/>
  <c r="D2991" i="18"/>
  <c r="C2991" i="18"/>
  <c r="D3616" i="18"/>
  <c r="C3616" i="18"/>
  <c r="D2052" i="18"/>
  <c r="C2052" i="18"/>
  <c r="D4276" i="18"/>
  <c r="C4276" i="18"/>
  <c r="D2051" i="18"/>
  <c r="C2051" i="18"/>
  <c r="D4446" i="18"/>
  <c r="C4446" i="18"/>
  <c r="D2050" i="18"/>
  <c r="C2050" i="18"/>
  <c r="D3615" i="18"/>
  <c r="C3615" i="18"/>
  <c r="D3614" i="18"/>
  <c r="C3614" i="18"/>
  <c r="D4951" i="18"/>
  <c r="C4951" i="18"/>
  <c r="D2049" i="18"/>
  <c r="C2049" i="18"/>
  <c r="E2049" i="18" s="1"/>
  <c r="D1507" i="18"/>
  <c r="C1507" i="18"/>
  <c r="D3613" i="18"/>
  <c r="C3613" i="18"/>
  <c r="D4275" i="18"/>
  <c r="C4275" i="18"/>
  <c r="D3612" i="18"/>
  <c r="C3612" i="18"/>
  <c r="D2048" i="18"/>
  <c r="C2048" i="18"/>
  <c r="D270" i="18"/>
  <c r="C270" i="18"/>
  <c r="D3611" i="18"/>
  <c r="C3611" i="18"/>
  <c r="D2047" i="18"/>
  <c r="C2047" i="18"/>
  <c r="D4445" i="18"/>
  <c r="C4445" i="18"/>
  <c r="D2046" i="18"/>
  <c r="C2046" i="18"/>
  <c r="D4274" i="18"/>
  <c r="C4274" i="18"/>
  <c r="D4273" i="18"/>
  <c r="C4273" i="18"/>
  <c r="D3610" i="18"/>
  <c r="C3610" i="18"/>
  <c r="D2045" i="18"/>
  <c r="C2045" i="18"/>
  <c r="D2044" i="18"/>
  <c r="C2044" i="18"/>
  <c r="D2043" i="18"/>
  <c r="C2043" i="18"/>
  <c r="E2043" i="18" s="1"/>
  <c r="D2042" i="18"/>
  <c r="C2042" i="18"/>
  <c r="D4950" i="18"/>
  <c r="C4950" i="18"/>
  <c r="D2041" i="18"/>
  <c r="C2041" i="18"/>
  <c r="D2040" i="18"/>
  <c r="C2040" i="18"/>
  <c r="D4444" i="18"/>
  <c r="C4444" i="18"/>
  <c r="D4949" i="18"/>
  <c r="C4949" i="18"/>
  <c r="D3609" i="18"/>
  <c r="C3609" i="18"/>
  <c r="D4272" i="18"/>
  <c r="C4272" i="18"/>
  <c r="E4272" i="18" s="1"/>
  <c r="D258" i="18"/>
  <c r="C258" i="18"/>
  <c r="D2039" i="18"/>
  <c r="C2039" i="18"/>
  <c r="D2038" i="18"/>
  <c r="C2038" i="18"/>
  <c r="D3742" i="18"/>
  <c r="C3742" i="18"/>
  <c r="E3742" i="18" s="1"/>
  <c r="D3608" i="18"/>
  <c r="C3608" i="18"/>
  <c r="E3608" i="18" s="1"/>
  <c r="D4271" i="18"/>
  <c r="C4271" i="18"/>
  <c r="D2037" i="18"/>
  <c r="C2037" i="18"/>
  <c r="D2036" i="18"/>
  <c r="C2036" i="18"/>
  <c r="D4948" i="18"/>
  <c r="C4948" i="18"/>
  <c r="D3741" i="18"/>
  <c r="C3741" i="18"/>
  <c r="D3607" i="18"/>
  <c r="C3607" i="18"/>
  <c r="E3607" i="18" s="1"/>
  <c r="D4270" i="18"/>
  <c r="C4270" i="18"/>
  <c r="D3606" i="18"/>
  <c r="C3606" i="18"/>
  <c r="D2035" i="18"/>
  <c r="C2035" i="18"/>
  <c r="D4269" i="18"/>
  <c r="C4269" i="18"/>
  <c r="E4269" i="18" s="1"/>
  <c r="D4443" i="18"/>
  <c r="C4443" i="18"/>
  <c r="D3605" i="18"/>
  <c r="C3605" i="18"/>
  <c r="D4947" i="18"/>
  <c r="C4947" i="18"/>
  <c r="D2034" i="18"/>
  <c r="C2034" i="18"/>
  <c r="D2033" i="18"/>
  <c r="C2033" i="18"/>
  <c r="E2033" i="18" s="1"/>
  <c r="D4268" i="18"/>
  <c r="C4268" i="18"/>
  <c r="E4268" i="18" s="1"/>
  <c r="D4267" i="18"/>
  <c r="C4267" i="18"/>
  <c r="D4946" i="18"/>
  <c r="C4946" i="18"/>
  <c r="D2032" i="18"/>
  <c r="C2032" i="18"/>
  <c r="D4442" i="18"/>
  <c r="C4442" i="18"/>
  <c r="D3604" i="18"/>
  <c r="C3604" i="18"/>
  <c r="D4945" i="18"/>
  <c r="C4945" i="18"/>
  <c r="D3603" i="18"/>
  <c r="C3603" i="18"/>
  <c r="D4266" i="18"/>
  <c r="C4266" i="18"/>
  <c r="E4266" i="18" s="1"/>
  <c r="D257" i="18"/>
  <c r="C257" i="18"/>
  <c r="D2031" i="18"/>
  <c r="C2031" i="18"/>
  <c r="D2030" i="18"/>
  <c r="C2030" i="18"/>
  <c r="D4265" i="18"/>
  <c r="C4265" i="18"/>
  <c r="D3602" i="18"/>
  <c r="C3602" i="18"/>
  <c r="D995" i="18"/>
  <c r="C995" i="18"/>
  <c r="D4944" i="18"/>
  <c r="C4944" i="18"/>
  <c r="E4944" i="18" s="1"/>
  <c r="D3969" i="18"/>
  <c r="C3969" i="18"/>
  <c r="E3969" i="18" s="1"/>
  <c r="D1489" i="18"/>
  <c r="C1489" i="18"/>
  <c r="D4264" i="18"/>
  <c r="C4264" i="18"/>
  <c r="D256" i="18"/>
  <c r="C256" i="18"/>
  <c r="D2029" i="18"/>
  <c r="C2029" i="18"/>
  <c r="D2028" i="18"/>
  <c r="C2028" i="18"/>
  <c r="D4943" i="18"/>
  <c r="C4943" i="18"/>
  <c r="D4263" i="18"/>
  <c r="C4263" i="18"/>
  <c r="D2027" i="18"/>
  <c r="C2027" i="18"/>
  <c r="E2027" i="18" s="1"/>
  <c r="D3601" i="18"/>
  <c r="C3601" i="18"/>
  <c r="D2026" i="18"/>
  <c r="C2026" i="18"/>
  <c r="D2025" i="18"/>
  <c r="C2025" i="18"/>
  <c r="D4262" i="18"/>
  <c r="C4262" i="18"/>
  <c r="D4942" i="18"/>
  <c r="E4942" i="18" s="1"/>
  <c r="C4942" i="18"/>
  <c r="D4261" i="18"/>
  <c r="C4261" i="18"/>
  <c r="D4441" i="18"/>
  <c r="C4441" i="18"/>
  <c r="E4441" i="18" s="1"/>
  <c r="D3600" i="18"/>
  <c r="C3600" i="18"/>
  <c r="E3600" i="18" s="1"/>
  <c r="D4260" i="18"/>
  <c r="C4260" i="18"/>
  <c r="D2024" i="18"/>
  <c r="C2024" i="18"/>
  <c r="D1488" i="18"/>
  <c r="C1488" i="18"/>
  <c r="D3599" i="18"/>
  <c r="C3599" i="18"/>
  <c r="D4941" i="18"/>
  <c r="C4941" i="18"/>
  <c r="D2023" i="18"/>
  <c r="C2023" i="18"/>
  <c r="D4259" i="18"/>
  <c r="C4259" i="18"/>
  <c r="D2022" i="18"/>
  <c r="C2022" i="18"/>
  <c r="E2022" i="18" s="1"/>
  <c r="D4258" i="18"/>
  <c r="C4258" i="18"/>
  <c r="D3598" i="18"/>
  <c r="C3598" i="18"/>
  <c r="D3024" i="18"/>
  <c r="C3024" i="18"/>
  <c r="D2021" i="18"/>
  <c r="C2021" i="18"/>
  <c r="D4257" i="18"/>
  <c r="E4257" i="18" s="1"/>
  <c r="C4257" i="18"/>
  <c r="D3597" i="18"/>
  <c r="C3597" i="18"/>
  <c r="D4256" i="18"/>
  <c r="C4256" i="18"/>
  <c r="E4256" i="18" s="1"/>
  <c r="D2020" i="18"/>
  <c r="C2020" i="18"/>
  <c r="E2020" i="18" s="1"/>
  <c r="D255" i="18"/>
  <c r="C255" i="18"/>
  <c r="D4255" i="18"/>
  <c r="C4255" i="18"/>
  <c r="D3596" i="18"/>
  <c r="C3596" i="18"/>
  <c r="D2019" i="18"/>
  <c r="C2019" i="18"/>
  <c r="D2018" i="18"/>
  <c r="C2018" i="18"/>
  <c r="D2990" i="18"/>
  <c r="C2990" i="18"/>
  <c r="D2017" i="18"/>
  <c r="C2017" i="18"/>
  <c r="D3595" i="18"/>
  <c r="C3595" i="18"/>
  <c r="E3595" i="18" s="1"/>
  <c r="D2016" i="18"/>
  <c r="C2016" i="18"/>
  <c r="D2015" i="18"/>
  <c r="C2015" i="18"/>
  <c r="D2014" i="18"/>
  <c r="C2014" i="18"/>
  <c r="D2013" i="18"/>
  <c r="C2013" i="18"/>
  <c r="D2012" i="18"/>
  <c r="E2012" i="18" s="1"/>
  <c r="C2012" i="18"/>
  <c r="D2011" i="18"/>
  <c r="C2011" i="18"/>
  <c r="D2010" i="18"/>
  <c r="C2010" i="18"/>
  <c r="E2010" i="18" s="1"/>
  <c r="D2009" i="18"/>
  <c r="C2009" i="18"/>
  <c r="E2009" i="18" s="1"/>
  <c r="D2008" i="18"/>
  <c r="C2008" i="18"/>
  <c r="D3594" i="18"/>
  <c r="C3594" i="18"/>
  <c r="D3593" i="18"/>
  <c r="C3593" i="18"/>
  <c r="D2007" i="18"/>
  <c r="C2007" i="18"/>
  <c r="D5009" i="18"/>
  <c r="C5009" i="18"/>
  <c r="D2006" i="18"/>
  <c r="C2006" i="18"/>
  <c r="D3592" i="18"/>
  <c r="C3592" i="18"/>
  <c r="D4940" i="18"/>
  <c r="C4940" i="18"/>
  <c r="E4940" i="18" s="1"/>
  <c r="D2005" i="18"/>
  <c r="C2005" i="18"/>
  <c r="D2004" i="18"/>
  <c r="C2004" i="18"/>
  <c r="D2003" i="18"/>
  <c r="C2003" i="18"/>
  <c r="D2002" i="18"/>
  <c r="C2002" i="18"/>
  <c r="D3591" i="18"/>
  <c r="E3591" i="18" s="1"/>
  <c r="C3591" i="18"/>
  <c r="D2001" i="18"/>
  <c r="C2001" i="18"/>
  <c r="D2000" i="18"/>
  <c r="C2000" i="18"/>
  <c r="E2000" i="18" s="1"/>
  <c r="D3590" i="18"/>
  <c r="C3590" i="18"/>
  <c r="E3590" i="18" s="1"/>
  <c r="D1999" i="18"/>
  <c r="C1999" i="18"/>
  <c r="D1998" i="18"/>
  <c r="C1998" i="18"/>
  <c r="D3589" i="18"/>
  <c r="C3589" i="18"/>
  <c r="D1997" i="18"/>
  <c r="C1997" i="18"/>
  <c r="D1996" i="18"/>
  <c r="C1996" i="18"/>
  <c r="D994" i="18"/>
  <c r="C994" i="18"/>
  <c r="D1995" i="18"/>
  <c r="C1995" i="18"/>
  <c r="D1994" i="18"/>
  <c r="C1994" i="18"/>
  <c r="E1994" i="18" s="1"/>
  <c r="D1993" i="18"/>
  <c r="C1993" i="18"/>
  <c r="D1992" i="18"/>
  <c r="C1992" i="18"/>
  <c r="D1991" i="18"/>
  <c r="C1991" i="18"/>
  <c r="D1990" i="18"/>
  <c r="C1990" i="18"/>
  <c r="D254" i="18"/>
  <c r="E254" i="18" s="1"/>
  <c r="C254" i="18"/>
  <c r="D1989" i="18"/>
  <c r="C1989" i="18"/>
  <c r="D993" i="18"/>
  <c r="C993" i="18"/>
  <c r="E993" i="18" s="1"/>
  <c r="D1988" i="18"/>
  <c r="C1988" i="18"/>
  <c r="E1988" i="18" s="1"/>
  <c r="D1987" i="18"/>
  <c r="C1987" i="18"/>
  <c r="D1986" i="18"/>
  <c r="C1986" i="18"/>
  <c r="D1985" i="18"/>
  <c r="C1985" i="18"/>
  <c r="D249" i="18"/>
  <c r="C249" i="18"/>
  <c r="D253" i="18"/>
  <c r="C253" i="18"/>
  <c r="D1984" i="18"/>
  <c r="C1984" i="18"/>
  <c r="D3740" i="18"/>
  <c r="C3740" i="18"/>
  <c r="D1983" i="18"/>
  <c r="C1983" i="18"/>
  <c r="E1983" i="18" s="1"/>
  <c r="D1982" i="18"/>
  <c r="C1982" i="18"/>
  <c r="D1981" i="18"/>
  <c r="C1981" i="18"/>
  <c r="D992" i="18"/>
  <c r="C992" i="18"/>
  <c r="D1980" i="18"/>
  <c r="C1980" i="18"/>
  <c r="D1979" i="18"/>
  <c r="E1979" i="18" s="1"/>
  <c r="C1979" i="18"/>
  <c r="D1978" i="18"/>
  <c r="C1978" i="18"/>
  <c r="D1977" i="18"/>
  <c r="C1977" i="18"/>
  <c r="E1977" i="18" s="1"/>
  <c r="D1976" i="18"/>
  <c r="C1976" i="18"/>
  <c r="E1976" i="18" s="1"/>
  <c r="D1975" i="18"/>
  <c r="C1975" i="18"/>
  <c r="D1974" i="18"/>
  <c r="C1974" i="18"/>
  <c r="D1973" i="18"/>
  <c r="C1973" i="18"/>
  <c r="D1972" i="18"/>
  <c r="C1972" i="18"/>
  <c r="D1971" i="18"/>
  <c r="C1971" i="18"/>
  <c r="D3739" i="18"/>
  <c r="C3739" i="18"/>
  <c r="D1487" i="18"/>
  <c r="C1487" i="18"/>
  <c r="D991" i="18"/>
  <c r="C991" i="18"/>
  <c r="E991" i="18" s="1"/>
  <c r="D250" i="18"/>
  <c r="C250" i="18"/>
  <c r="D1970" i="18"/>
  <c r="C1970" i="18"/>
  <c r="D1969" i="18"/>
  <c r="C1969" i="18"/>
  <c r="D3588" i="18"/>
  <c r="C3588" i="18"/>
  <c r="D1968" i="18"/>
  <c r="E1968" i="18" s="1"/>
  <c r="C1968" i="18"/>
  <c r="D990" i="18"/>
  <c r="C990" i="18"/>
  <c r="D1967" i="18"/>
  <c r="C1967" i="18"/>
  <c r="E1967" i="18" s="1"/>
  <c r="D3587" i="18"/>
  <c r="C3587" i="18"/>
  <c r="E3587" i="18" s="1"/>
  <c r="D989" i="18"/>
  <c r="C989" i="18"/>
  <c r="D988" i="18"/>
  <c r="C988" i="18"/>
  <c r="D1966" i="18"/>
  <c r="C1966" i="18"/>
  <c r="D1965" i="18"/>
  <c r="C1965" i="18"/>
  <c r="D252" i="18"/>
  <c r="C252" i="18"/>
  <c r="D1964" i="18"/>
  <c r="C1964" i="18"/>
  <c r="D987" i="18"/>
  <c r="C987" i="18"/>
  <c r="D1963" i="18"/>
  <c r="C1963" i="18"/>
  <c r="E1963" i="18" s="1"/>
  <c r="D1962" i="18"/>
  <c r="C1962" i="18"/>
  <c r="D1961" i="18"/>
  <c r="C1961" i="18"/>
  <c r="D986" i="18"/>
  <c r="C986" i="18"/>
  <c r="D1960" i="18"/>
  <c r="C1960" i="18"/>
  <c r="D985" i="18"/>
  <c r="E985" i="18" s="1"/>
  <c r="C985" i="18"/>
  <c r="D1959" i="18"/>
  <c r="C1959" i="18"/>
  <c r="D3586" i="18"/>
  <c r="C3586" i="18"/>
  <c r="E3586" i="18" s="1"/>
  <c r="D984" i="18"/>
  <c r="C984" i="18"/>
  <c r="E984" i="18" s="1"/>
  <c r="D983" i="18"/>
  <c r="C983" i="18"/>
  <c r="D1958" i="18"/>
  <c r="C1958" i="18"/>
  <c r="D1957" i="18"/>
  <c r="C1957" i="18"/>
  <c r="D1956" i="18"/>
  <c r="C1956" i="18"/>
  <c r="D982" i="18"/>
  <c r="C982" i="18"/>
  <c r="D1955" i="18"/>
  <c r="C1955" i="18"/>
  <c r="D981" i="18"/>
  <c r="C981" i="18"/>
  <c r="D1954" i="18"/>
  <c r="C1954" i="18"/>
  <c r="E1954" i="18" s="1"/>
  <c r="D1953" i="18"/>
  <c r="C1953" i="18"/>
  <c r="D980" i="18"/>
  <c r="C980" i="18"/>
  <c r="D1952" i="18"/>
  <c r="C1952" i="18"/>
  <c r="D1951" i="18"/>
  <c r="C1951" i="18"/>
  <c r="D1950" i="18"/>
  <c r="E1950" i="18" s="1"/>
  <c r="C1950" i="18"/>
  <c r="D4440" i="18"/>
  <c r="C4440" i="18"/>
  <c r="D1949" i="18"/>
  <c r="C1949" i="18"/>
  <c r="E1949" i="18" s="1"/>
  <c r="D1948" i="18"/>
  <c r="C1948" i="18"/>
  <c r="E1948" i="18" s="1"/>
  <c r="D4939" i="18"/>
  <c r="C4939" i="18"/>
  <c r="D1947" i="18"/>
  <c r="C1947" i="18"/>
  <c r="D979" i="18"/>
  <c r="C979" i="18"/>
  <c r="D1946" i="18"/>
  <c r="C1946" i="18"/>
  <c r="D1945" i="18"/>
  <c r="C1945" i="18"/>
  <c r="D251" i="18"/>
  <c r="C251" i="18"/>
  <c r="D1944" i="18"/>
  <c r="C1944" i="18"/>
  <c r="D3023" i="18"/>
  <c r="C3023" i="18"/>
  <c r="E3023" i="18" s="1"/>
  <c r="D978" i="18"/>
  <c r="C978" i="18"/>
  <c r="D977" i="18"/>
  <c r="C977" i="18"/>
  <c r="D3585" i="18"/>
  <c r="C3585" i="18"/>
  <c r="D1943" i="18"/>
  <c r="C1943" i="18"/>
  <c r="D4938" i="18"/>
  <c r="E4938" i="18" s="1"/>
  <c r="C4938" i="18"/>
  <c r="D1942" i="18"/>
  <c r="C1942" i="18"/>
  <c r="D976" i="18"/>
  <c r="C976" i="18"/>
  <c r="E976" i="18" s="1"/>
  <c r="D4254" i="18"/>
  <c r="C4254" i="18"/>
  <c r="E4254" i="18" s="1"/>
  <c r="D1941" i="18"/>
  <c r="C1941" i="18"/>
  <c r="D1940" i="18"/>
  <c r="C1940" i="18"/>
  <c r="D975" i="18"/>
  <c r="C975" i="18"/>
  <c r="D974" i="18"/>
  <c r="C974" i="18"/>
  <c r="D1939" i="18"/>
  <c r="C1939" i="18"/>
  <c r="D5008" i="18"/>
  <c r="C5008" i="18"/>
  <c r="D973" i="18"/>
  <c r="C973" i="18"/>
  <c r="D3584" i="18"/>
  <c r="C3584" i="18"/>
  <c r="E3584" i="18" s="1"/>
  <c r="D1938" i="18"/>
  <c r="C1938" i="18"/>
  <c r="D972" i="18"/>
  <c r="C972" i="18"/>
  <c r="D5007" i="18"/>
  <c r="C5007" i="18"/>
  <c r="D3738" i="18"/>
  <c r="C3738" i="18"/>
  <c r="D1937" i="18"/>
  <c r="E1937" i="18" s="1"/>
  <c r="C1937" i="18"/>
  <c r="D1936" i="18"/>
  <c r="C1936" i="18"/>
  <c r="D1935" i="18"/>
  <c r="C1935" i="18"/>
  <c r="E1935" i="18" s="1"/>
  <c r="D4439" i="18"/>
  <c r="C4439" i="18"/>
  <c r="E4439" i="18" s="1"/>
  <c r="D4438" i="18"/>
  <c r="C4438" i="18"/>
  <c r="D4253" i="18"/>
  <c r="C4253" i="18"/>
  <c r="D4937" i="18"/>
  <c r="C4937" i="18"/>
  <c r="D971" i="18"/>
  <c r="C971" i="18"/>
  <c r="D1934" i="18"/>
  <c r="C1934" i="18"/>
  <c r="D5006" i="18"/>
  <c r="C5006" i="18"/>
  <c r="D1933" i="18"/>
  <c r="C1933" i="18"/>
  <c r="D1932" i="18"/>
  <c r="C1932" i="18"/>
  <c r="E1932" i="18" s="1"/>
  <c r="D1931" i="18"/>
  <c r="C1931" i="18"/>
  <c r="D4437" i="18"/>
  <c r="C4437" i="18"/>
  <c r="D1930" i="18"/>
  <c r="C1930" i="18"/>
  <c r="D4436" i="18"/>
  <c r="C4436" i="18"/>
  <c r="D3583" i="18"/>
  <c r="E3583" i="18" s="1"/>
  <c r="C3583" i="18"/>
  <c r="D3582" i="18"/>
  <c r="C3582" i="18"/>
  <c r="D1929" i="18"/>
  <c r="C1929" i="18"/>
  <c r="E1929" i="18" s="1"/>
  <c r="D4936" i="18"/>
  <c r="C4936" i="18"/>
  <c r="E4936" i="18" s="1"/>
  <c r="D4935" i="18"/>
  <c r="C4935" i="18"/>
  <c r="D3581" i="18"/>
  <c r="C3581" i="18"/>
  <c r="D4934" i="18"/>
  <c r="C4934" i="18"/>
  <c r="D5005" i="18"/>
  <c r="C5005" i="18"/>
  <c r="D970" i="18"/>
  <c r="C970" i="18"/>
  <c r="D4933" i="18"/>
  <c r="C4933" i="18"/>
  <c r="D1928" i="18"/>
  <c r="C1928" i="18"/>
  <c r="D969" i="18"/>
  <c r="C969" i="18"/>
  <c r="E969" i="18" s="1"/>
  <c r="D248" i="18"/>
  <c r="C248" i="18"/>
  <c r="D247" i="18"/>
  <c r="C247" i="18"/>
  <c r="D246" i="18"/>
  <c r="C246" i="18"/>
  <c r="D245" i="18"/>
  <c r="C245" i="18"/>
  <c r="D244" i="18"/>
  <c r="E244" i="18" s="1"/>
  <c r="C244" i="18"/>
  <c r="D243" i="18"/>
  <c r="C243" i="18"/>
  <c r="D242" i="18"/>
  <c r="C242" i="18"/>
  <c r="E242" i="18" s="1"/>
  <c r="D241" i="18"/>
  <c r="C241" i="18"/>
  <c r="E241" i="18" s="1"/>
  <c r="D240" i="18"/>
  <c r="C240" i="18"/>
  <c r="D239" i="18"/>
  <c r="C239" i="18"/>
  <c r="D238" i="18"/>
  <c r="C238" i="18"/>
  <c r="D237" i="18"/>
  <c r="C237" i="18"/>
  <c r="D236" i="18"/>
  <c r="C236" i="18"/>
  <c r="D235" i="18"/>
  <c r="C235" i="18"/>
  <c r="D234" i="18"/>
  <c r="C234" i="18"/>
  <c r="D233" i="18"/>
  <c r="C233" i="18"/>
  <c r="E233" i="18" s="1"/>
  <c r="D232" i="18"/>
  <c r="C232" i="18"/>
  <c r="D231" i="18"/>
  <c r="C231" i="18"/>
  <c r="D230" i="18"/>
  <c r="C230" i="18"/>
  <c r="D229" i="18"/>
  <c r="C229" i="18"/>
  <c r="D228" i="18"/>
  <c r="E228" i="18" s="1"/>
  <c r="C228" i="18"/>
  <c r="D227" i="18"/>
  <c r="C227" i="18"/>
  <c r="D2" i="18"/>
  <c r="C2" i="18"/>
  <c r="E2" i="18" s="1"/>
  <c r="D103" i="18"/>
  <c r="C103" i="18"/>
  <c r="E103" i="18" s="1"/>
  <c r="D102" i="18"/>
  <c r="C102" i="18"/>
  <c r="D136" i="18"/>
  <c r="C136" i="18"/>
  <c r="E136" i="18" s="1"/>
  <c r="D135" i="18"/>
  <c r="C135" i="18"/>
  <c r="D78" i="18"/>
  <c r="C78" i="18"/>
  <c r="D134" i="18"/>
  <c r="C134" i="18"/>
  <c r="D133" i="18"/>
  <c r="C133" i="18"/>
  <c r="D132" i="18"/>
  <c r="C132" i="18"/>
  <c r="D131" i="18"/>
  <c r="C131" i="18"/>
  <c r="D130" i="18"/>
  <c r="C130" i="18"/>
  <c r="D129" i="18"/>
  <c r="C129" i="18"/>
  <c r="D128" i="18"/>
  <c r="C128" i="18"/>
  <c r="D127" i="18"/>
  <c r="C127" i="18"/>
  <c r="D126" i="18"/>
  <c r="C126" i="18"/>
  <c r="D125" i="18"/>
  <c r="C125" i="18"/>
  <c r="D124" i="18"/>
  <c r="C124" i="18"/>
  <c r="E124" i="18" s="1"/>
  <c r="D123" i="18"/>
  <c r="C123" i="18"/>
  <c r="E123" i="18" s="1"/>
  <c r="D101" i="18"/>
  <c r="C101" i="18"/>
  <c r="D122" i="18"/>
  <c r="C122" i="18"/>
  <c r="E122" i="18" s="1"/>
  <c r="D77" i="18"/>
  <c r="C77" i="18"/>
  <c r="D100" i="18"/>
  <c r="C100" i="18"/>
  <c r="D121" i="18"/>
  <c r="C121" i="18"/>
  <c r="D120" i="18"/>
  <c r="C120" i="18"/>
  <c r="D119" i="18"/>
  <c r="C119" i="18"/>
  <c r="D118" i="18"/>
  <c r="C118" i="18"/>
  <c r="D117" i="18"/>
  <c r="C117" i="18"/>
  <c r="D116" i="18"/>
  <c r="C116" i="18"/>
  <c r="D115" i="18"/>
  <c r="C115" i="18"/>
  <c r="D114" i="18"/>
  <c r="C114" i="18"/>
  <c r="D113" i="18"/>
  <c r="C113" i="18"/>
  <c r="D112" i="18"/>
  <c r="C112" i="18"/>
  <c r="D111" i="18"/>
  <c r="C111" i="18"/>
  <c r="E111" i="18" s="1"/>
  <c r="D76" i="18"/>
  <c r="C76" i="18"/>
  <c r="E76" i="18" s="1"/>
  <c r="D110" i="18"/>
  <c r="C110" i="18"/>
  <c r="D109" i="18"/>
  <c r="C109" i="18"/>
  <c r="E109" i="18" s="1"/>
  <c r="D108" i="18"/>
  <c r="C108" i="18"/>
  <c r="D107" i="18"/>
  <c r="C107" i="18"/>
  <c r="D106" i="18"/>
  <c r="C106" i="18"/>
  <c r="D99" i="18"/>
  <c r="C99" i="18"/>
  <c r="D105" i="18"/>
  <c r="C105" i="18"/>
  <c r="D104" i="18"/>
  <c r="C104" i="18"/>
  <c r="D98" i="18"/>
  <c r="C98" i="18"/>
  <c r="D97" i="18"/>
  <c r="C97" i="18"/>
  <c r="D96" i="18"/>
  <c r="C96" i="18"/>
  <c r="D95" i="18"/>
  <c r="C95" i="18"/>
  <c r="D94" i="18"/>
  <c r="C94" i="18"/>
  <c r="D93" i="18"/>
  <c r="C93" i="18"/>
  <c r="D92" i="18"/>
  <c r="C92" i="18"/>
  <c r="E92" i="18" s="1"/>
  <c r="D91" i="18"/>
  <c r="C91" i="18"/>
  <c r="D90" i="18"/>
  <c r="E90" i="18" s="1"/>
  <c r="C90" i="18"/>
  <c r="D89" i="18"/>
  <c r="C89" i="18"/>
  <c r="D88" i="18"/>
  <c r="C88" i="18"/>
  <c r="D87" i="18"/>
  <c r="C87" i="18"/>
  <c r="D86" i="18"/>
  <c r="C86" i="18"/>
  <c r="D85" i="18"/>
  <c r="C85" i="18"/>
  <c r="D84" i="18"/>
  <c r="C84" i="18"/>
  <c r="D83" i="18"/>
  <c r="C83" i="18"/>
  <c r="D82" i="18"/>
  <c r="C82" i="18"/>
  <c r="D81" i="18"/>
  <c r="C81" i="18"/>
  <c r="D80" i="18"/>
  <c r="C80" i="18"/>
  <c r="D79" i="18"/>
  <c r="C79" i="18"/>
  <c r="D55" i="18"/>
  <c r="C55" i="18"/>
  <c r="D54" i="18"/>
  <c r="C54" i="18"/>
  <c r="D53" i="18"/>
  <c r="C53" i="18"/>
  <c r="E53" i="18" s="1"/>
  <c r="D75" i="18"/>
  <c r="C75" i="18"/>
  <c r="D74" i="18"/>
  <c r="E74" i="18" s="1"/>
  <c r="C74" i="18"/>
  <c r="D73" i="18"/>
  <c r="C73" i="18"/>
  <c r="D72" i="18"/>
  <c r="C72" i="18"/>
  <c r="D71" i="18"/>
  <c r="C71" i="18"/>
  <c r="D70" i="18"/>
  <c r="C70" i="18"/>
  <c r="D69" i="18"/>
  <c r="C69" i="18"/>
  <c r="D68" i="18"/>
  <c r="C68" i="18"/>
  <c r="D67" i="18"/>
  <c r="C67" i="18"/>
  <c r="D66" i="18"/>
  <c r="C66" i="18"/>
  <c r="D65" i="18"/>
  <c r="C65" i="18"/>
  <c r="D64" i="18"/>
  <c r="C64" i="18"/>
  <c r="D63" i="18"/>
  <c r="C63" i="18"/>
  <c r="D62" i="18"/>
  <c r="C62" i="18"/>
  <c r="D61" i="18"/>
  <c r="C61" i="18"/>
  <c r="D60" i="18"/>
  <c r="C60" i="18"/>
  <c r="E60" i="18" s="1"/>
  <c r="D59" i="18"/>
  <c r="C59" i="18"/>
  <c r="E59" i="18" s="1"/>
  <c r="D58" i="18"/>
  <c r="C58" i="18"/>
  <c r="D57" i="18"/>
  <c r="C57" i="18"/>
  <c r="D56" i="18"/>
  <c r="C56" i="18"/>
  <c r="D155" i="18"/>
  <c r="C155" i="18"/>
  <c r="D154" i="18"/>
  <c r="C154" i="18"/>
  <c r="D29" i="18"/>
  <c r="C29" i="18"/>
  <c r="D28" i="18"/>
  <c r="C28" i="18"/>
  <c r="D27" i="18"/>
  <c r="C27" i="18"/>
  <c r="E27" i="18" s="1"/>
  <c r="D52" i="18"/>
  <c r="C52" i="18"/>
  <c r="D26" i="18"/>
  <c r="C26" i="18"/>
  <c r="D51" i="18"/>
  <c r="C51" i="18"/>
  <c r="D153" i="18"/>
  <c r="C153" i="18"/>
  <c r="D25" i="18"/>
  <c r="E25" i="18" s="1"/>
  <c r="C25" i="18"/>
  <c r="D50" i="18"/>
  <c r="C50" i="18"/>
  <c r="D24" i="18"/>
  <c r="C24" i="18"/>
  <c r="E24" i="18" s="1"/>
  <c r="D152" i="18"/>
  <c r="C152" i="18"/>
  <c r="E152" i="18" s="1"/>
  <c r="D23" i="18"/>
  <c r="C23" i="18"/>
  <c r="D151" i="18"/>
  <c r="C151" i="18"/>
  <c r="D49" i="18"/>
  <c r="C49" i="18"/>
  <c r="D48" i="18"/>
  <c r="C48" i="18"/>
  <c r="D47" i="18"/>
  <c r="C47" i="18"/>
  <c r="D46" i="18"/>
  <c r="C46" i="18"/>
  <c r="D150" i="18"/>
  <c r="C150" i="18"/>
  <c r="D22" i="18"/>
  <c r="C22" i="18"/>
  <c r="E22" i="18" s="1"/>
  <c r="D21" i="18"/>
  <c r="C21" i="18"/>
  <c r="D45" i="18"/>
  <c r="C45" i="18"/>
  <c r="D149" i="18"/>
  <c r="C149" i="18"/>
  <c r="D44" i="18"/>
  <c r="C44" i="18"/>
  <c r="D20" i="18"/>
  <c r="E20" i="18" s="1"/>
  <c r="C20" i="18"/>
  <c r="D19" i="18"/>
  <c r="C19" i="18"/>
  <c r="D148" i="18"/>
  <c r="C148" i="18"/>
  <c r="E148" i="18" s="1"/>
  <c r="D43" i="18"/>
  <c r="C43" i="18"/>
  <c r="E43" i="18" s="1"/>
  <c r="D42" i="18"/>
  <c r="C42" i="18"/>
  <c r="D147" i="18"/>
  <c r="C147" i="18"/>
  <c r="D146" i="18"/>
  <c r="C146" i="18"/>
  <c r="D41" i="18"/>
  <c r="C41" i="18"/>
  <c r="D18" i="18"/>
  <c r="C18" i="18"/>
  <c r="D40" i="18"/>
  <c r="C40" i="18"/>
  <c r="D145" i="18"/>
  <c r="C145" i="18"/>
  <c r="D39" i="18"/>
  <c r="C39" i="18"/>
  <c r="E39" i="18" s="1"/>
  <c r="D38" i="18"/>
  <c r="C38" i="18"/>
  <c r="D17" i="18"/>
  <c r="C17" i="18"/>
  <c r="D16" i="18"/>
  <c r="C16" i="18"/>
  <c r="D37" i="18"/>
  <c r="C37" i="18"/>
  <c r="D15" i="18"/>
  <c r="E15" i="18" s="1"/>
  <c r="C15" i="18"/>
  <c r="D14" i="18"/>
  <c r="C14" i="18"/>
  <c r="D36" i="18"/>
  <c r="C36" i="18"/>
  <c r="E36" i="18" s="1"/>
  <c r="D144" i="18"/>
  <c r="C144" i="18"/>
  <c r="E144" i="18" s="1"/>
  <c r="D13" i="18"/>
  <c r="C13" i="18"/>
  <c r="D35" i="18"/>
  <c r="C35" i="18"/>
  <c r="D143" i="18"/>
  <c r="C143" i="18"/>
  <c r="D12" i="18"/>
  <c r="C12" i="18"/>
  <c r="D142" i="18"/>
  <c r="C142" i="18"/>
  <c r="D141" i="18"/>
  <c r="C141" i="18"/>
  <c r="D11" i="18"/>
  <c r="C11" i="18"/>
  <c r="D140" i="18"/>
  <c r="C140" i="18"/>
  <c r="E140" i="18" s="1"/>
  <c r="D34" i="18"/>
  <c r="C34" i="18"/>
  <c r="D33" i="18"/>
  <c r="C33" i="18"/>
  <c r="D139" i="18"/>
  <c r="C139" i="18"/>
  <c r="D32" i="18"/>
  <c r="C32" i="18"/>
  <c r="D10" i="18"/>
  <c r="E10" i="18" s="1"/>
  <c r="C10" i="18"/>
  <c r="D9" i="18"/>
  <c r="C9" i="18"/>
  <c r="D31" i="18"/>
  <c r="C31" i="18"/>
  <c r="E31" i="18" s="1"/>
  <c r="D8" i="18"/>
  <c r="C8" i="18"/>
  <c r="E8" i="18" s="1"/>
  <c r="D7" i="18"/>
  <c r="C7" i="18"/>
  <c r="D138" i="18"/>
  <c r="C138" i="18"/>
  <c r="D6" i="18"/>
  <c r="C6" i="18"/>
  <c r="D5" i="18"/>
  <c r="C5" i="18"/>
  <c r="D30" i="18"/>
  <c r="C30" i="18"/>
  <c r="D4" i="18"/>
  <c r="C4" i="18"/>
  <c r="D3" i="18"/>
  <c r="C3" i="18"/>
  <c r="D137" i="18"/>
  <c r="C137" i="18"/>
  <c r="E137" i="18" s="1"/>
  <c r="D156" i="18"/>
  <c r="C156" i="18"/>
  <c r="C3004" i="15"/>
  <c r="C3484" i="15"/>
  <c r="C4953" i="15"/>
  <c r="C3782" i="15"/>
  <c r="C5317" i="15"/>
  <c r="C1033" i="15"/>
  <c r="C1799" i="15"/>
  <c r="C4399" i="15"/>
  <c r="C3005" i="15"/>
  <c r="C179" i="15"/>
  <c r="C1034" i="15"/>
  <c r="C72" i="15"/>
  <c r="C5250" i="15"/>
  <c r="C3006" i="15"/>
  <c r="C1035" i="15"/>
  <c r="C2910" i="15"/>
  <c r="C1036" i="15"/>
  <c r="C3007" i="15"/>
  <c r="C4649" i="15"/>
  <c r="C1037" i="15"/>
  <c r="C180" i="15"/>
  <c r="C115" i="15"/>
  <c r="C1038" i="15"/>
  <c r="C5318" i="15"/>
  <c r="C2148" i="15"/>
  <c r="C1039" i="15"/>
  <c r="C3" i="15"/>
  <c r="C2645" i="15"/>
  <c r="C2149" i="15"/>
  <c r="C3485" i="15"/>
  <c r="C5319" i="15"/>
  <c r="C116" i="15"/>
  <c r="C1040" i="15"/>
  <c r="C3008" i="15"/>
  <c r="C181" i="15"/>
  <c r="C1800" i="15"/>
  <c r="C896" i="15"/>
  <c r="C182" i="15"/>
  <c r="C4" i="15"/>
  <c r="C2500" i="15"/>
  <c r="C183" i="15"/>
  <c r="C4650" i="15"/>
  <c r="C1041" i="15"/>
  <c r="C3009" i="15"/>
  <c r="C2150" i="15"/>
  <c r="C4222" i="15"/>
  <c r="C73" i="15"/>
  <c r="C2646" i="15"/>
  <c r="C2847" i="15"/>
  <c r="C5320" i="15"/>
  <c r="C1042" i="15"/>
  <c r="C3010" i="15"/>
  <c r="C1801" i="15"/>
  <c r="C4400" i="15"/>
  <c r="C1043" i="15"/>
  <c r="C5" i="15"/>
  <c r="C1044" i="15"/>
  <c r="C2647" i="15"/>
  <c r="C74" i="15"/>
  <c r="C3486" i="15"/>
  <c r="C2611" i="15"/>
  <c r="C1045" i="15"/>
  <c r="C1046" i="15"/>
  <c r="C2151" i="15"/>
  <c r="C1802" i="15"/>
  <c r="C5321" i="15"/>
  <c r="C117" i="15"/>
  <c r="C5113" i="15"/>
  <c r="C3011" i="15"/>
  <c r="C4401" i="15"/>
  <c r="C1047" i="15"/>
  <c r="C1048" i="15"/>
  <c r="C6" i="15"/>
  <c r="C3012" i="15"/>
  <c r="C184" i="15"/>
  <c r="C118" i="15"/>
  <c r="C1049" i="15"/>
  <c r="C5322" i="15"/>
  <c r="C1050" i="15"/>
  <c r="C4651" i="15"/>
  <c r="C2152" i="15"/>
  <c r="C1803" i="15"/>
  <c r="C7" i="15"/>
  <c r="C185" i="15"/>
  <c r="C1051" i="15"/>
  <c r="C3487" i="15"/>
  <c r="C186" i="15"/>
  <c r="C2153" i="15"/>
  <c r="C119" i="15"/>
  <c r="C897" i="15"/>
  <c r="C3013" i="15"/>
  <c r="C187" i="15"/>
  <c r="C4111" i="15"/>
  <c r="C188" i="15"/>
  <c r="C3014" i="15"/>
  <c r="C4954" i="15"/>
  <c r="C3015" i="15"/>
  <c r="C2865" i="15"/>
  <c r="C189" i="15"/>
  <c r="C3488" i="15"/>
  <c r="C190" i="15"/>
  <c r="C120" i="15"/>
  <c r="C5323" i="15"/>
  <c r="C4402" i="15"/>
  <c r="C2648" i="15"/>
  <c r="C3489" i="15"/>
  <c r="C1052" i="15"/>
  <c r="C3016" i="15"/>
  <c r="C1053" i="15"/>
  <c r="C4039" i="15"/>
  <c r="C156" i="15"/>
  <c r="C3017" i="15"/>
  <c r="C1054" i="15"/>
  <c r="C4403" i="15"/>
  <c r="C8" i="15"/>
  <c r="C1055" i="15"/>
  <c r="C1056" i="15"/>
  <c r="C3018" i="15"/>
  <c r="C2154" i="15"/>
  <c r="C3677" i="15"/>
  <c r="C5324" i="15"/>
  <c r="C898" i="15"/>
  <c r="C121" i="15"/>
  <c r="C1057" i="15"/>
  <c r="C3490" i="15"/>
  <c r="C1058" i="15"/>
  <c r="C9" i="15"/>
  <c r="C2458" i="15"/>
  <c r="C2155" i="15"/>
  <c r="C2156" i="15"/>
  <c r="C899" i="15"/>
  <c r="C2157" i="15"/>
  <c r="C5114" i="15"/>
  <c r="C3783" i="15"/>
  <c r="C1804" i="15"/>
  <c r="C10" i="15"/>
  <c r="C3019" i="15"/>
  <c r="C4781" i="15"/>
  <c r="C2649" i="15"/>
  <c r="C873" i="15"/>
  <c r="C2501" i="15"/>
  <c r="C1059" i="15"/>
  <c r="C3020" i="15"/>
  <c r="C2612" i="15"/>
  <c r="C1060" i="15"/>
  <c r="C11" i="15"/>
  <c r="C95" i="15"/>
  <c r="C1061" i="15"/>
  <c r="C1062" i="15"/>
  <c r="C3491" i="15"/>
  <c r="C1063" i="15"/>
  <c r="C3021" i="15"/>
  <c r="C2502" i="15"/>
  <c r="C5325" i="15"/>
  <c r="C1064" i="15"/>
  <c r="C122" i="15"/>
  <c r="C1805" i="15"/>
  <c r="C1065" i="15"/>
  <c r="C2158" i="15"/>
  <c r="C4404" i="15"/>
  <c r="C1066" i="15"/>
  <c r="C191" i="15"/>
  <c r="C2159" i="15"/>
  <c r="C900" i="15"/>
  <c r="C4955" i="15"/>
  <c r="C1067" i="15"/>
  <c r="C2160" i="15"/>
  <c r="C4956" i="15"/>
  <c r="C1068" i="15"/>
  <c r="C1069" i="15"/>
  <c r="C3022" i="15"/>
  <c r="C5138" i="15"/>
  <c r="C3492" i="15"/>
  <c r="C2911" i="15"/>
  <c r="C2879" i="15"/>
  <c r="C1070" i="15"/>
  <c r="C1071" i="15"/>
  <c r="C123" i="15"/>
  <c r="C3023" i="15"/>
  <c r="C1072" i="15"/>
  <c r="C5326" i="15"/>
  <c r="C2161" i="15"/>
  <c r="C2449" i="15"/>
  <c r="C1073" i="15"/>
  <c r="C12" i="15"/>
  <c r="C4405" i="15"/>
  <c r="C2650" i="15"/>
  <c r="C75" i="15"/>
  <c r="C901" i="15"/>
  <c r="C3944" i="15"/>
  <c r="C1074" i="15"/>
  <c r="C1075" i="15"/>
  <c r="C3024" i="15"/>
  <c r="C1806" i="15"/>
  <c r="C5139" i="15"/>
  <c r="C1076" i="15"/>
  <c r="C1077" i="15"/>
  <c r="C4199" i="15"/>
  <c r="C3945" i="15"/>
  <c r="C1078" i="15"/>
  <c r="C3493" i="15"/>
  <c r="C124" i="15"/>
  <c r="C4760" i="15"/>
  <c r="C2651" i="15"/>
  <c r="C5211" i="15"/>
  <c r="C4782" i="15"/>
  <c r="C76" i="15"/>
  <c r="C1079" i="15"/>
  <c r="C5327" i="15"/>
  <c r="C3025" i="15"/>
  <c r="C3026" i="15"/>
  <c r="C1080" i="15"/>
  <c r="C125" i="15"/>
  <c r="C3494" i="15"/>
  <c r="C1081" i="15"/>
  <c r="C2503" i="15"/>
  <c r="C192" i="15"/>
  <c r="C2912" i="15"/>
  <c r="C1082" i="15"/>
  <c r="C4112" i="15"/>
  <c r="C2162" i="15"/>
  <c r="C1083" i="15"/>
  <c r="C3027" i="15"/>
  <c r="C96" i="15"/>
  <c r="C1084" i="15"/>
  <c r="C1085" i="15"/>
  <c r="C4652" i="15"/>
  <c r="C4406" i="15"/>
  <c r="C97" i="15"/>
  <c r="C1807" i="15"/>
  <c r="C3495" i="15"/>
  <c r="C1086" i="15"/>
  <c r="C3028" i="15"/>
  <c r="C1087" i="15"/>
  <c r="C13" i="15"/>
  <c r="C4957" i="15"/>
  <c r="C3496" i="15"/>
  <c r="C5115" i="15"/>
  <c r="C14" i="15"/>
  <c r="C2504" i="15"/>
  <c r="C1088" i="15"/>
  <c r="C193" i="15"/>
  <c r="C1089" i="15"/>
  <c r="C2163" i="15"/>
  <c r="C4862" i="15"/>
  <c r="C902" i="15"/>
  <c r="C126" i="15"/>
  <c r="C1090" i="15"/>
  <c r="C194" i="15"/>
  <c r="C5116" i="15"/>
  <c r="C15" i="15"/>
  <c r="C4407" i="15"/>
  <c r="C5140" i="15"/>
  <c r="C1808" i="15"/>
  <c r="C1091" i="15"/>
  <c r="C3029" i="15"/>
  <c r="C1092" i="15"/>
  <c r="C5117" i="15"/>
  <c r="C4653" i="15"/>
  <c r="C1809" i="15"/>
  <c r="C127" i="15"/>
  <c r="C1093" i="15"/>
  <c r="C1094" i="15"/>
  <c r="C195" i="15"/>
  <c r="C3030" i="15"/>
  <c r="C5328" i="15"/>
  <c r="C98" i="15"/>
  <c r="C2164" i="15"/>
  <c r="C77" i="15"/>
  <c r="C2913" i="15"/>
  <c r="C1095" i="15"/>
  <c r="C1096" i="15"/>
  <c r="C1097" i="15"/>
  <c r="C4958" i="15"/>
  <c r="C128" i="15"/>
  <c r="C3784" i="15"/>
  <c r="C2652" i="15"/>
  <c r="C3031" i="15"/>
  <c r="C2165" i="15"/>
  <c r="C16" i="15"/>
  <c r="C2880" i="15"/>
  <c r="C5141" i="15"/>
  <c r="C1098" i="15"/>
  <c r="C99" i="15"/>
  <c r="C5118" i="15"/>
  <c r="C2505" i="15"/>
  <c r="C196" i="15"/>
  <c r="C4959" i="15"/>
  <c r="C3032" i="15"/>
  <c r="C78" i="15"/>
  <c r="C1099" i="15"/>
  <c r="C3785" i="15"/>
  <c r="C1100" i="15"/>
  <c r="C5329" i="15"/>
  <c r="C4783" i="15"/>
  <c r="C2166" i="15"/>
  <c r="C17" i="15"/>
  <c r="C3497" i="15"/>
  <c r="C2167" i="15"/>
  <c r="C197" i="15"/>
  <c r="C79" i="15"/>
  <c r="C2881" i="15"/>
  <c r="C1101" i="15"/>
  <c r="C5251" i="15"/>
  <c r="C4408" i="15"/>
  <c r="C2914" i="15"/>
  <c r="C1102" i="15"/>
  <c r="C198" i="15"/>
  <c r="C1810" i="15"/>
  <c r="C1103" i="15"/>
  <c r="C3033" i="15"/>
  <c r="C129" i="15"/>
  <c r="C5330" i="15"/>
  <c r="C1104" i="15"/>
  <c r="C3034" i="15"/>
  <c r="C18" i="15"/>
  <c r="C1105" i="15"/>
  <c r="C2653" i="15"/>
  <c r="C4654" i="15"/>
  <c r="C3035" i="15"/>
  <c r="C130" i="15"/>
  <c r="C1106" i="15"/>
  <c r="C1107" i="15"/>
  <c r="C2168" i="15"/>
  <c r="C4761" i="15"/>
  <c r="C199" i="15"/>
  <c r="C4113" i="15"/>
  <c r="C131" i="15"/>
  <c r="C1108" i="15"/>
  <c r="C4655" i="15"/>
  <c r="C132" i="15"/>
  <c r="C2169" i="15"/>
  <c r="C1811" i="15"/>
  <c r="C2882" i="15"/>
  <c r="C2915" i="15"/>
  <c r="C903" i="15"/>
  <c r="C1109" i="15"/>
  <c r="C1110" i="15"/>
  <c r="C80" i="15"/>
  <c r="C3036" i="15"/>
  <c r="C3037" i="15"/>
  <c r="C4409" i="15"/>
  <c r="C5096" i="15"/>
  <c r="C1111" i="15"/>
  <c r="C2170" i="15"/>
  <c r="C200" i="15"/>
  <c r="C1112" i="15"/>
  <c r="C19" i="15"/>
  <c r="C5331" i="15"/>
  <c r="C3498" i="15"/>
  <c r="C20" i="15"/>
  <c r="C1113" i="15"/>
  <c r="C201" i="15"/>
  <c r="C1114" i="15"/>
  <c r="C2171" i="15"/>
  <c r="C4863" i="15"/>
  <c r="C2506" i="15"/>
  <c r="C5332" i="15"/>
  <c r="C21" i="15"/>
  <c r="C5119" i="15"/>
  <c r="C1115" i="15"/>
  <c r="C1116" i="15"/>
  <c r="C4410" i="15"/>
  <c r="C2172" i="15"/>
  <c r="C3038" i="15"/>
  <c r="C100" i="15"/>
  <c r="C4411" i="15"/>
  <c r="C1117" i="15"/>
  <c r="C1118" i="15"/>
  <c r="C3039" i="15"/>
  <c r="C202" i="15"/>
  <c r="C81" i="15"/>
  <c r="C2139" i="15"/>
  <c r="C3040" i="15"/>
  <c r="C1119" i="15"/>
  <c r="C101" i="15"/>
  <c r="C1120" i="15"/>
  <c r="C203" i="15"/>
  <c r="C2173" i="15"/>
  <c r="C2916" i="15"/>
  <c r="C2459" i="15"/>
  <c r="C4223" i="15"/>
  <c r="C3499" i="15"/>
  <c r="C102" i="15"/>
  <c r="C1121" i="15"/>
  <c r="C1122" i="15"/>
  <c r="C904" i="15"/>
  <c r="C1812" i="15"/>
  <c r="C133" i="15"/>
  <c r="C4412" i="15"/>
  <c r="C5120" i="15"/>
  <c r="C2174" i="15"/>
  <c r="C4656" i="15"/>
  <c r="C3041" i="15"/>
  <c r="C2460" i="15"/>
  <c r="C2175" i="15"/>
  <c r="C204" i="15"/>
  <c r="C2613" i="15"/>
  <c r="C103" i="15"/>
  <c r="C1123" i="15"/>
  <c r="C1124" i="15"/>
  <c r="C3042" i="15"/>
  <c r="C134" i="15"/>
  <c r="C3500" i="15"/>
  <c r="C1125" i="15"/>
  <c r="C2507" i="15"/>
  <c r="C22" i="15"/>
  <c r="C5333" i="15"/>
  <c r="C1126" i="15"/>
  <c r="C3043" i="15"/>
  <c r="C2176" i="15"/>
  <c r="C4413" i="15"/>
  <c r="C1127" i="15"/>
  <c r="C135" i="15"/>
  <c r="C205" i="15"/>
  <c r="C4657" i="15"/>
  <c r="C5121" i="15"/>
  <c r="C1128" i="15"/>
  <c r="C905" i="15"/>
  <c r="C5122" i="15"/>
  <c r="C82" i="15"/>
  <c r="C2654" i="15"/>
  <c r="C3786" i="15"/>
  <c r="C1129" i="15"/>
  <c r="C3044" i="15"/>
  <c r="C1130" i="15"/>
  <c r="C104" i="15"/>
  <c r="C2998" i="15"/>
  <c r="C206" i="15"/>
  <c r="C4784" i="15"/>
  <c r="C1131" i="15"/>
  <c r="C1132" i="15"/>
  <c r="C2177" i="15"/>
  <c r="C3045" i="15"/>
  <c r="C3046" i="15"/>
  <c r="C1133" i="15"/>
  <c r="C207" i="15"/>
  <c r="C4114" i="15"/>
  <c r="C2147" i="15"/>
  <c r="C208" i="15"/>
  <c r="C155" i="15"/>
  <c r="C1134" i="15"/>
  <c r="C4960" i="15"/>
  <c r="C209" i="15"/>
  <c r="C5046" i="15"/>
  <c r="C2178" i="15"/>
  <c r="C1135" i="15"/>
  <c r="C23" i="15"/>
  <c r="C1813" i="15"/>
  <c r="C1136" i="15"/>
  <c r="C906" i="15"/>
  <c r="C136" i="15"/>
  <c r="C4785" i="15"/>
  <c r="C2866" i="15"/>
  <c r="C1137" i="15"/>
  <c r="C3047" i="15"/>
  <c r="C105" i="15"/>
  <c r="C907" i="15"/>
  <c r="C1138" i="15"/>
  <c r="C5334" i="15"/>
  <c r="C3048" i="15"/>
  <c r="C210" i="15"/>
  <c r="C1139" i="15"/>
  <c r="C4961" i="15"/>
  <c r="C3501" i="15"/>
  <c r="C3049" i="15"/>
  <c r="C211" i="15"/>
  <c r="C1814" i="15"/>
  <c r="C1140" i="15"/>
  <c r="C1141" i="15"/>
  <c r="C212" i="15"/>
  <c r="C137" i="15"/>
  <c r="C908" i="15"/>
  <c r="C2179" i="15"/>
  <c r="C1142" i="15"/>
  <c r="C1815" i="15"/>
  <c r="C2883" i="15"/>
  <c r="C4962" i="15"/>
  <c r="C4414" i="15"/>
  <c r="C5047" i="15"/>
  <c r="C24" i="15"/>
  <c r="C2508" i="15"/>
  <c r="C1143" i="15"/>
  <c r="C1144" i="15"/>
  <c r="C3999" i="15"/>
  <c r="C4115" i="15"/>
  <c r="C25" i="15"/>
  <c r="C1145" i="15"/>
  <c r="C3001" i="15"/>
  <c r="C1146" i="15"/>
  <c r="C213" i="15"/>
  <c r="C4001" i="15"/>
  <c r="C4116" i="15"/>
  <c r="C214" i="15"/>
  <c r="C2180" i="15"/>
  <c r="C5123" i="15"/>
  <c r="C1147" i="15"/>
  <c r="C138" i="15"/>
  <c r="C1148" i="15"/>
  <c r="C1816" i="15"/>
  <c r="C215" i="15"/>
  <c r="C83" i="15"/>
  <c r="C5335" i="15"/>
  <c r="C4658" i="15"/>
  <c r="C3050" i="15"/>
  <c r="C3051" i="15"/>
  <c r="C216" i="15"/>
  <c r="C26" i="15"/>
  <c r="C4659" i="15"/>
  <c r="C1149" i="15"/>
  <c r="C1150" i="15"/>
  <c r="C1151" i="15"/>
  <c r="C5252" i="15"/>
  <c r="C909" i="15"/>
  <c r="C106" i="15"/>
  <c r="C3052" i="15"/>
  <c r="C1152" i="15"/>
  <c r="C1153" i="15"/>
  <c r="C27" i="15"/>
  <c r="C217" i="15"/>
  <c r="C2181" i="15"/>
  <c r="C5253" i="15"/>
  <c r="C5124" i="15"/>
  <c r="C4415" i="15"/>
  <c r="C1154" i="15"/>
  <c r="C1155" i="15"/>
  <c r="C28" i="15"/>
  <c r="C1817" i="15"/>
  <c r="C2182" i="15"/>
  <c r="C4864" i="15"/>
  <c r="C1818" i="15"/>
  <c r="C218" i="15"/>
  <c r="C1156" i="15"/>
  <c r="C29" i="15"/>
  <c r="C4865" i="15"/>
  <c r="C1157" i="15"/>
  <c r="C219" i="15"/>
  <c r="C2183" i="15"/>
  <c r="C220" i="15"/>
  <c r="C3053" i="15"/>
  <c r="C2884" i="15"/>
  <c r="C5336" i="15"/>
  <c r="C30" i="15"/>
  <c r="C3054" i="15"/>
  <c r="C221" i="15"/>
  <c r="C1158" i="15"/>
  <c r="C1159" i="15"/>
  <c r="C4660" i="15"/>
  <c r="C222" i="15"/>
  <c r="C3055" i="15"/>
  <c r="C1160" i="15"/>
  <c r="C31" i="15"/>
  <c r="C1819" i="15"/>
  <c r="C5254" i="15"/>
  <c r="C1161" i="15"/>
  <c r="C223" i="15"/>
  <c r="C32" i="15"/>
  <c r="C224" i="15"/>
  <c r="C1162" i="15"/>
  <c r="C874" i="15"/>
  <c r="C4786" i="15"/>
  <c r="C910" i="15"/>
  <c r="C225" i="15"/>
  <c r="C2885" i="15"/>
  <c r="C1163" i="15"/>
  <c r="C3502" i="15"/>
  <c r="C92" i="15"/>
  <c r="C2184" i="15"/>
  <c r="C2509" i="15"/>
  <c r="C4866" i="15"/>
  <c r="C226" i="15"/>
  <c r="C227" i="15"/>
  <c r="C33" i="15"/>
  <c r="C4117" i="15"/>
  <c r="C4102" i="15"/>
  <c r="C1164" i="15"/>
  <c r="C228" i="15"/>
  <c r="C229" i="15"/>
  <c r="C2917" i="15"/>
  <c r="C4867" i="15"/>
  <c r="C2185" i="15"/>
  <c r="C34" i="15"/>
  <c r="C1165" i="15"/>
  <c r="C3503" i="15"/>
  <c r="C154" i="15"/>
  <c r="C1166" i="15"/>
  <c r="C5337" i="15"/>
  <c r="C2186" i="15"/>
  <c r="C3056" i="15"/>
  <c r="C1167" i="15"/>
  <c r="C4416" i="15"/>
  <c r="C3787" i="15"/>
  <c r="C2886" i="15"/>
  <c r="C4963" i="15"/>
  <c r="C1168" i="15"/>
  <c r="C139" i="15"/>
  <c r="C230" i="15"/>
  <c r="C4417" i="15"/>
  <c r="C911" i="15"/>
  <c r="C1820" i="15"/>
  <c r="C1169" i="15"/>
  <c r="C1170" i="15"/>
  <c r="C912" i="15"/>
  <c r="C3057" i="15"/>
  <c r="C1171" i="15"/>
  <c r="C1172" i="15"/>
  <c r="C231" i="15"/>
  <c r="C232" i="15"/>
  <c r="C2614" i="15"/>
  <c r="C3504" i="15"/>
  <c r="C84" i="15"/>
  <c r="C1821" i="15"/>
  <c r="C1173" i="15"/>
  <c r="C5125" i="15"/>
  <c r="C4040" i="15"/>
  <c r="C2187" i="15"/>
  <c r="C1174" i="15"/>
  <c r="C2188" i="15"/>
  <c r="C233" i="15"/>
  <c r="C35" i="15"/>
  <c r="C1175" i="15"/>
  <c r="C4964" i="15"/>
  <c r="C5126" i="15"/>
  <c r="C1176" i="15"/>
  <c r="C2887" i="15"/>
  <c r="C3058" i="15"/>
  <c r="C4418" i="15"/>
  <c r="C3059" i="15"/>
  <c r="C36" i="15"/>
  <c r="C1177" i="15"/>
  <c r="C234" i="15"/>
  <c r="C1178" i="15"/>
  <c r="C37" i="15"/>
  <c r="C3060" i="15"/>
  <c r="C5048" i="15"/>
  <c r="C1822" i="15"/>
  <c r="C3505" i="15"/>
  <c r="C4965" i="15"/>
  <c r="C2918" i="15"/>
  <c r="C1179" i="15"/>
  <c r="C93" i="15"/>
  <c r="C2655" i="15"/>
  <c r="C1180" i="15"/>
  <c r="C913" i="15"/>
  <c r="C4224" i="15"/>
  <c r="C38" i="15"/>
  <c r="C235" i="15"/>
  <c r="C2656" i="15"/>
  <c r="C2189" i="15"/>
  <c r="C3061" i="15"/>
  <c r="C1181" i="15"/>
  <c r="C1182" i="15"/>
  <c r="C3946" i="15"/>
  <c r="C4419" i="15"/>
  <c r="C39" i="15"/>
  <c r="C2657" i="15"/>
  <c r="C1183" i="15"/>
  <c r="C236" i="15"/>
  <c r="C4118" i="15"/>
  <c r="C4420" i="15"/>
  <c r="C1184" i="15"/>
  <c r="C3716" i="15"/>
  <c r="C140" i="15"/>
  <c r="C3062" i="15"/>
  <c r="C237" i="15"/>
  <c r="C1185" i="15"/>
  <c r="C3506" i="15"/>
  <c r="C238" i="15"/>
  <c r="C1186" i="15"/>
  <c r="C40" i="15"/>
  <c r="C1187" i="15"/>
  <c r="C239" i="15"/>
  <c r="C5255" i="15"/>
  <c r="C2190" i="15"/>
  <c r="C240" i="15"/>
  <c r="C2191" i="15"/>
  <c r="C3063" i="15"/>
  <c r="C4868" i="15"/>
  <c r="C4787" i="15"/>
  <c r="C1188" i="15"/>
  <c r="C1189" i="15"/>
  <c r="C914" i="15"/>
  <c r="C241" i="15"/>
  <c r="C1823" i="15"/>
  <c r="C141" i="15"/>
  <c r="C4966" i="15"/>
  <c r="C3507" i="15"/>
  <c r="C3064" i="15"/>
  <c r="C1190" i="15"/>
  <c r="C142" i="15"/>
  <c r="C4661" i="15"/>
  <c r="C4421" i="15"/>
  <c r="C3925" i="15"/>
  <c r="C2888" i="15"/>
  <c r="C242" i="15"/>
  <c r="C915" i="15"/>
  <c r="C2452" i="15"/>
  <c r="C2510" i="15"/>
  <c r="C41" i="15"/>
  <c r="C3065" i="15"/>
  <c r="C4225" i="15"/>
  <c r="C1191" i="15"/>
  <c r="C243" i="15"/>
  <c r="C2192" i="15"/>
  <c r="C4788" i="15"/>
  <c r="C1192" i="15"/>
  <c r="C1824" i="15"/>
  <c r="C107" i="15"/>
  <c r="C244" i="15"/>
  <c r="C1193" i="15"/>
  <c r="C1825" i="15"/>
  <c r="C2479" i="15"/>
  <c r="C1194" i="15"/>
  <c r="C3066" i="15"/>
  <c r="C2193" i="15"/>
  <c r="C5049" i="15"/>
  <c r="C245" i="15"/>
  <c r="C1195" i="15"/>
  <c r="C4967" i="15"/>
  <c r="C108" i="15"/>
  <c r="C1196" i="15"/>
  <c r="C1197" i="15"/>
  <c r="C1826" i="15"/>
  <c r="C143" i="15"/>
  <c r="C3067" i="15"/>
  <c r="C916" i="15"/>
  <c r="C1198" i="15"/>
  <c r="C1199" i="15"/>
  <c r="C246" i="15"/>
  <c r="C3068" i="15"/>
  <c r="C1200" i="15"/>
  <c r="C42" i="15"/>
  <c r="C2511" i="15"/>
  <c r="C4789" i="15"/>
  <c r="C4200" i="15"/>
  <c r="C1201" i="15"/>
  <c r="C3508" i="15"/>
  <c r="C1202" i="15"/>
  <c r="C5256" i="15"/>
  <c r="C3509" i="15"/>
  <c r="C247" i="15"/>
  <c r="C3069" i="15"/>
  <c r="C1827" i="15"/>
  <c r="C3070" i="15"/>
  <c r="C1203" i="15"/>
  <c r="C4119" i="15"/>
  <c r="C2848" i="15"/>
  <c r="C1204" i="15"/>
  <c r="C917" i="15"/>
  <c r="C1205" i="15"/>
  <c r="C4662" i="15"/>
  <c r="C144" i="15"/>
  <c r="C1828" i="15"/>
  <c r="C4422" i="15"/>
  <c r="C1206" i="15"/>
  <c r="C248" i="15"/>
  <c r="C249" i="15"/>
  <c r="C2194" i="15"/>
  <c r="C1829" i="15"/>
  <c r="C1207" i="15"/>
  <c r="C43" i="15"/>
  <c r="C3771" i="15"/>
  <c r="C2195" i="15"/>
  <c r="C1208" i="15"/>
  <c r="C1209" i="15"/>
  <c r="C4968" i="15"/>
  <c r="C1210" i="15"/>
  <c r="C4423" i="15"/>
  <c r="C3071" i="15"/>
  <c r="C2196" i="15"/>
  <c r="C44" i="15"/>
  <c r="C4226" i="15"/>
  <c r="C1211" i="15"/>
  <c r="C250" i="15"/>
  <c r="C2615" i="15"/>
  <c r="C45" i="15"/>
  <c r="C3072" i="15"/>
  <c r="C1212" i="15"/>
  <c r="C918" i="15"/>
  <c r="C4424" i="15"/>
  <c r="C1213" i="15"/>
  <c r="C85" i="15"/>
  <c r="C251" i="15"/>
  <c r="C3510" i="15"/>
  <c r="C252" i="15"/>
  <c r="C1214" i="15"/>
  <c r="C4041" i="15"/>
  <c r="C1215" i="15"/>
  <c r="C253" i="15"/>
  <c r="C46" i="15"/>
  <c r="C4120" i="15"/>
  <c r="C2197" i="15"/>
  <c r="C1216" i="15"/>
  <c r="C4790" i="15"/>
  <c r="C1217" i="15"/>
  <c r="C3947" i="15"/>
  <c r="C47" i="15"/>
  <c r="C2198" i="15"/>
  <c r="C1218" i="15"/>
  <c r="C1219" i="15"/>
  <c r="C919" i="15"/>
  <c r="C254" i="15"/>
  <c r="C86" i="15"/>
  <c r="C2199" i="15"/>
  <c r="C1220" i="15"/>
  <c r="C4425" i="15"/>
  <c r="C4426" i="15"/>
  <c r="C3073" i="15"/>
  <c r="C1221" i="15"/>
  <c r="C48" i="15"/>
  <c r="C1222" i="15"/>
  <c r="C3996" i="15"/>
  <c r="C255" i="15"/>
  <c r="C3511" i="15"/>
  <c r="C1223" i="15"/>
  <c r="C1830" i="15"/>
  <c r="C49" i="15"/>
  <c r="C1831" i="15"/>
  <c r="C5338" i="15"/>
  <c r="C1224" i="15"/>
  <c r="C256" i="15"/>
  <c r="C920" i="15"/>
  <c r="C4663" i="15"/>
  <c r="C4002" i="15"/>
  <c r="C50" i="15"/>
  <c r="C1225" i="15"/>
  <c r="C4969" i="15"/>
  <c r="C3074" i="15"/>
  <c r="C2512" i="15"/>
  <c r="C51" i="15"/>
  <c r="C1226" i="15"/>
  <c r="C257" i="15"/>
  <c r="C5257" i="15"/>
  <c r="C1227" i="15"/>
  <c r="C1228" i="15"/>
  <c r="C3075" i="15"/>
  <c r="C109" i="15"/>
  <c r="C4791" i="15"/>
  <c r="C1229" i="15"/>
  <c r="C4970" i="15"/>
  <c r="C2200" i="15"/>
  <c r="C921" i="15"/>
  <c r="C2658" i="15"/>
  <c r="C145" i="15"/>
  <c r="C2201" i="15"/>
  <c r="C1230" i="15"/>
  <c r="C2202" i="15"/>
  <c r="C110" i="15"/>
  <c r="C1231" i="15"/>
  <c r="C4971" i="15"/>
  <c r="C258" i="15"/>
  <c r="C4003" i="15"/>
  <c r="C3678" i="15"/>
  <c r="C2919" i="15"/>
  <c r="C1232" i="15"/>
  <c r="C111" i="15"/>
  <c r="C259" i="15"/>
  <c r="C5226" i="15"/>
  <c r="C3076" i="15"/>
  <c r="C1233" i="15"/>
  <c r="C260" i="15"/>
  <c r="C2659" i="15"/>
  <c r="C3077" i="15"/>
  <c r="C4427" i="15"/>
  <c r="C922" i="15"/>
  <c r="C1234" i="15"/>
  <c r="C1832" i="15"/>
  <c r="C1833" i="15"/>
  <c r="C1235" i="15"/>
  <c r="C261" i="15"/>
  <c r="C1834" i="15"/>
  <c r="C923" i="15"/>
  <c r="C262" i="15"/>
  <c r="C1236" i="15"/>
  <c r="C1835" i="15"/>
  <c r="C3768" i="15"/>
  <c r="C2203" i="15"/>
  <c r="C4869" i="15"/>
  <c r="C263" i="15"/>
  <c r="C264" i="15"/>
  <c r="C1237" i="15"/>
  <c r="C146" i="15"/>
  <c r="C1238" i="15"/>
  <c r="C2204" i="15"/>
  <c r="C2920" i="15"/>
  <c r="C5142" i="15"/>
  <c r="C2867" i="15"/>
  <c r="C52" i="15"/>
  <c r="C4428" i="15"/>
  <c r="C1239" i="15"/>
  <c r="C3078" i="15"/>
  <c r="C265" i="15"/>
  <c r="C1240" i="15"/>
  <c r="C3079" i="15"/>
  <c r="C53" i="15"/>
  <c r="C1836" i="15"/>
  <c r="C266" i="15"/>
  <c r="C1241" i="15"/>
  <c r="C1837" i="15"/>
  <c r="C2921" i="15"/>
  <c r="C54" i="15"/>
  <c r="C2205" i="15"/>
  <c r="C147" i="15"/>
  <c r="C3080" i="15"/>
  <c r="C1242" i="15"/>
  <c r="C4187" i="15"/>
  <c r="C1243" i="15"/>
  <c r="C924" i="15"/>
  <c r="C3512" i="15"/>
  <c r="C4227" i="15"/>
  <c r="C267" i="15"/>
  <c r="C4429" i="15"/>
  <c r="C55" i="15"/>
  <c r="C3081" i="15"/>
  <c r="C1244" i="15"/>
  <c r="C1245" i="15"/>
  <c r="C268" i="15"/>
  <c r="C148" i="15"/>
  <c r="C925" i="15"/>
  <c r="C5258" i="15"/>
  <c r="C2206" i="15"/>
  <c r="C1246" i="15"/>
  <c r="C1247" i="15"/>
  <c r="C926" i="15"/>
  <c r="C87" i="15"/>
  <c r="C1248" i="15"/>
  <c r="C4430" i="15"/>
  <c r="C4762" i="15"/>
  <c r="C927" i="15"/>
  <c r="C269" i="15"/>
  <c r="C1249" i="15"/>
  <c r="C56" i="15"/>
  <c r="C270" i="15"/>
  <c r="C4431" i="15"/>
  <c r="C1250" i="15"/>
  <c r="C1838" i="15"/>
  <c r="C1251" i="15"/>
  <c r="C57" i="15"/>
  <c r="C5143" i="15"/>
  <c r="C2207" i="15"/>
  <c r="C1839" i="15"/>
  <c r="C271" i="15"/>
  <c r="C272" i="15"/>
  <c r="C58" i="15"/>
  <c r="C3082" i="15"/>
  <c r="C3717" i="15"/>
  <c r="C1252" i="15"/>
  <c r="C4432" i="15"/>
  <c r="C3083" i="15"/>
  <c r="C1253" i="15"/>
  <c r="C1840" i="15"/>
  <c r="C4433" i="15"/>
  <c r="C273" i="15"/>
  <c r="C59" i="15"/>
  <c r="C274" i="15"/>
  <c r="C928" i="15"/>
  <c r="C2208" i="15"/>
  <c r="C1254" i="15"/>
  <c r="C60" i="15"/>
  <c r="C1255" i="15"/>
  <c r="C3084" i="15"/>
  <c r="C5259" i="15"/>
  <c r="C5144" i="15"/>
  <c r="C275" i="15"/>
  <c r="C112" i="15"/>
  <c r="C1256" i="15"/>
  <c r="C1841" i="15"/>
  <c r="C4792" i="15"/>
  <c r="C1257" i="15"/>
  <c r="C3788" i="15"/>
  <c r="C61" i="15"/>
  <c r="C1258" i="15"/>
  <c r="C1259" i="15"/>
  <c r="C1842" i="15"/>
  <c r="C929" i="15"/>
  <c r="C2209" i="15"/>
  <c r="C276" i="15"/>
  <c r="C1260" i="15"/>
  <c r="C149" i="15"/>
  <c r="C5227" i="15"/>
  <c r="C4664" i="15"/>
  <c r="C94" i="15"/>
  <c r="C1261" i="15"/>
  <c r="C277" i="15"/>
  <c r="C2210" i="15"/>
  <c r="C1262" i="15"/>
  <c r="C3085" i="15"/>
  <c r="C3086" i="15"/>
  <c r="C1263" i="15"/>
  <c r="C3789" i="15"/>
  <c r="C2211" i="15"/>
  <c r="C88" i="15"/>
  <c r="C4121" i="15"/>
  <c r="C4972" i="15"/>
  <c r="C1843" i="15"/>
  <c r="C278" i="15"/>
  <c r="C62" i="15"/>
  <c r="C1264" i="15"/>
  <c r="C5127" i="15"/>
  <c r="C4228" i="15"/>
  <c r="C1265" i="15"/>
  <c r="C89" i="15"/>
  <c r="C5260" i="15"/>
  <c r="C1266" i="15"/>
  <c r="C2513" i="15"/>
  <c r="C279" i="15"/>
  <c r="C4870" i="15"/>
  <c r="C90" i="15"/>
  <c r="C4793" i="15"/>
  <c r="C1844" i="15"/>
  <c r="C1267" i="15"/>
  <c r="C2212" i="15"/>
  <c r="C280" i="15"/>
  <c r="C2213" i="15"/>
  <c r="C930" i="15"/>
  <c r="C1268" i="15"/>
  <c r="C63" i="15"/>
  <c r="C281" i="15"/>
  <c r="C1269" i="15"/>
  <c r="C5110" i="15"/>
  <c r="C5205" i="15"/>
  <c r="C4665" i="15"/>
  <c r="C4122" i="15"/>
  <c r="C3513" i="15"/>
  <c r="C1270" i="15"/>
  <c r="C3087" i="15"/>
  <c r="C282" i="15"/>
  <c r="C1271" i="15"/>
  <c r="C3088" i="15"/>
  <c r="C150" i="15"/>
  <c r="C1272" i="15"/>
  <c r="C4042" i="15"/>
  <c r="C283" i="15"/>
  <c r="C3514" i="15"/>
  <c r="C1273" i="15"/>
  <c r="C4794" i="15"/>
  <c r="C3948" i="15"/>
  <c r="C64" i="15"/>
  <c r="C1274" i="15"/>
  <c r="C1845" i="15"/>
  <c r="C284" i="15"/>
  <c r="C4763" i="15"/>
  <c r="C91" i="15"/>
  <c r="C3772" i="15"/>
  <c r="C2214" i="15"/>
  <c r="C1275" i="15"/>
  <c r="C3089" i="15"/>
  <c r="C3090" i="15"/>
  <c r="C65" i="15"/>
  <c r="C285" i="15"/>
  <c r="C4871" i="15"/>
  <c r="C2660" i="15"/>
  <c r="C4434" i="15"/>
  <c r="C3091" i="15"/>
  <c r="C1276" i="15"/>
  <c r="C151" i="15"/>
  <c r="C4435" i="15"/>
  <c r="C1277" i="15"/>
  <c r="C1846" i="15"/>
  <c r="C931" i="15"/>
  <c r="C2215" i="15"/>
  <c r="C1278" i="15"/>
  <c r="C286" i="15"/>
  <c r="C4795" i="15"/>
  <c r="C1279" i="15"/>
  <c r="C4973" i="15"/>
  <c r="C66" i="15"/>
  <c r="C1847" i="15"/>
  <c r="C1280" i="15"/>
  <c r="C3515" i="15"/>
  <c r="C67" i="15"/>
  <c r="C1281" i="15"/>
  <c r="C3092" i="15"/>
  <c r="C3718" i="15"/>
  <c r="C287" i="15"/>
  <c r="C4666" i="15"/>
  <c r="C68" i="15"/>
  <c r="C2216" i="15"/>
  <c r="C1282" i="15"/>
  <c r="C4764" i="15"/>
  <c r="C932" i="15"/>
  <c r="C4974" i="15"/>
  <c r="C288" i="15"/>
  <c r="C289" i="15"/>
  <c r="C3093" i="15"/>
  <c r="C2217" i="15"/>
  <c r="C4975" i="15"/>
  <c r="C1283" i="15"/>
  <c r="C290" i="15"/>
  <c r="C1284" i="15"/>
  <c r="C3094" i="15"/>
  <c r="C2661" i="15"/>
  <c r="C5261" i="15"/>
  <c r="C152" i="15"/>
  <c r="C4796" i="15"/>
  <c r="C5199" i="15"/>
  <c r="C1848" i="15"/>
  <c r="C2922" i="15"/>
  <c r="C1285" i="15"/>
  <c r="C1286" i="15"/>
  <c r="C2218" i="15"/>
  <c r="C291" i="15"/>
  <c r="C69" i="15"/>
  <c r="C4797" i="15"/>
  <c r="C2662" i="15"/>
  <c r="C2219" i="15"/>
  <c r="C2923" i="15"/>
  <c r="C5145" i="15"/>
  <c r="C1849" i="15"/>
  <c r="C113" i="15"/>
  <c r="C1287" i="15"/>
  <c r="C292" i="15"/>
  <c r="C3926" i="15"/>
  <c r="C1288" i="15"/>
  <c r="C2220" i="15"/>
  <c r="C70" i="15"/>
  <c r="C3095" i="15"/>
  <c r="C4436" i="15"/>
  <c r="C4123" i="15"/>
  <c r="C933" i="15"/>
  <c r="C1289" i="15"/>
  <c r="C293" i="15"/>
  <c r="C2663" i="15"/>
  <c r="C1290" i="15"/>
  <c r="C114" i="15"/>
  <c r="C4872" i="15"/>
  <c r="C4873" i="15"/>
  <c r="C1291" i="15"/>
  <c r="C3096" i="15"/>
  <c r="C294" i="15"/>
  <c r="C153" i="15"/>
  <c r="C1292" i="15"/>
  <c r="C3097" i="15"/>
  <c r="C5146" i="15"/>
  <c r="C1293" i="15"/>
  <c r="C71" i="15"/>
  <c r="C2924" i="15"/>
  <c r="C4437" i="15"/>
  <c r="C1294" i="15"/>
  <c r="C295" i="15"/>
  <c r="C296" i="15"/>
  <c r="C4874" i="15"/>
  <c r="C1295" i="15"/>
  <c r="C934" i="15"/>
  <c r="C2664" i="15"/>
  <c r="C5212" i="15"/>
  <c r="C2221" i="15"/>
  <c r="C5097" i="15"/>
  <c r="C1296" i="15"/>
  <c r="C2222" i="15"/>
  <c r="C4043" i="15"/>
  <c r="C297" i="15"/>
  <c r="C4438" i="15"/>
  <c r="C1297" i="15"/>
  <c r="C298" i="15"/>
  <c r="C2461" i="15"/>
  <c r="C4044" i="15"/>
  <c r="C1298" i="15"/>
  <c r="C3098" i="15"/>
  <c r="C160" i="15"/>
  <c r="C2616" i="15"/>
  <c r="C4045" i="15"/>
  <c r="C1299" i="15"/>
  <c r="C3099" i="15"/>
  <c r="C3719" i="15"/>
  <c r="C299" i="15"/>
  <c r="C3100" i="15"/>
  <c r="C1300" i="15"/>
  <c r="C4439" i="15"/>
  <c r="C1301" i="15"/>
  <c r="C2223" i="15"/>
  <c r="C4875" i="15"/>
  <c r="C300" i="15"/>
  <c r="C301" i="15"/>
  <c r="C3516" i="15"/>
  <c r="C5050" i="15"/>
  <c r="C1302" i="15"/>
  <c r="C3101" i="15"/>
  <c r="C1303" i="15"/>
  <c r="C935" i="15"/>
  <c r="C1304" i="15"/>
  <c r="C302" i="15"/>
  <c r="C2592" i="15"/>
  <c r="C3102" i="15"/>
  <c r="C1305" i="15"/>
  <c r="C2514" i="15"/>
  <c r="C4440" i="15"/>
  <c r="C4441" i="15"/>
  <c r="C303" i="15"/>
  <c r="C304" i="15"/>
  <c r="C2224" i="15"/>
  <c r="C2225" i="15"/>
  <c r="C3720" i="15"/>
  <c r="C1306" i="15"/>
  <c r="C1307" i="15"/>
  <c r="C2665" i="15"/>
  <c r="C2226" i="15"/>
  <c r="C4442" i="15"/>
  <c r="C305" i="15"/>
  <c r="C4188" i="15"/>
  <c r="C3790" i="15"/>
  <c r="C936" i="15"/>
  <c r="C1850" i="15"/>
  <c r="C306" i="15"/>
  <c r="C3103" i="15"/>
  <c r="C307" i="15"/>
  <c r="C1308" i="15"/>
  <c r="C3104" i="15"/>
  <c r="C4046" i="15"/>
  <c r="C308" i="15"/>
  <c r="C4443" i="15"/>
  <c r="C2227" i="15"/>
  <c r="C309" i="15"/>
  <c r="C3105" i="15"/>
  <c r="C1309" i="15"/>
  <c r="C310" i="15"/>
  <c r="C4444" i="15"/>
  <c r="C3517" i="15"/>
  <c r="C311" i="15"/>
  <c r="C937" i="15"/>
  <c r="C5147" i="15"/>
  <c r="C1851" i="15"/>
  <c r="C2228" i="15"/>
  <c r="C1310" i="15"/>
  <c r="C312" i="15"/>
  <c r="C313" i="15"/>
  <c r="C5228" i="15"/>
  <c r="C314" i="15"/>
  <c r="C5262" i="15"/>
  <c r="C1852" i="15"/>
  <c r="C4445" i="15"/>
  <c r="C1853" i="15"/>
  <c r="C3106" i="15"/>
  <c r="C315" i="15"/>
  <c r="C1311" i="15"/>
  <c r="C316" i="15"/>
  <c r="C317" i="15"/>
  <c r="C938" i="15"/>
  <c r="C3721" i="15"/>
  <c r="C939" i="15"/>
  <c r="C2229" i="15"/>
  <c r="C2666" i="15"/>
  <c r="C4446" i="15"/>
  <c r="C2230" i="15"/>
  <c r="C318" i="15"/>
  <c r="C875" i="15"/>
  <c r="C1854" i="15"/>
  <c r="C1312" i="15"/>
  <c r="C2231" i="15"/>
  <c r="C2667" i="15"/>
  <c r="C4876" i="15"/>
  <c r="C319" i="15"/>
  <c r="C2515" i="15"/>
  <c r="C1313" i="15"/>
  <c r="C3722" i="15"/>
  <c r="C2668" i="15"/>
  <c r="C4447" i="15"/>
  <c r="C3107" i="15"/>
  <c r="C320" i="15"/>
  <c r="C3108" i="15"/>
  <c r="C321" i="15"/>
  <c r="C940" i="15"/>
  <c r="C4877" i="15"/>
  <c r="C2516" i="15"/>
  <c r="C1314" i="15"/>
  <c r="C2606" i="15"/>
  <c r="C2669" i="15"/>
  <c r="C322" i="15"/>
  <c r="C941" i="15"/>
  <c r="C5263" i="15"/>
  <c r="C2232" i="15"/>
  <c r="C323" i="15"/>
  <c r="C2925" i="15"/>
  <c r="C324" i="15"/>
  <c r="C325" i="15"/>
  <c r="C4667" i="15"/>
  <c r="C3949" i="15"/>
  <c r="C1855" i="15"/>
  <c r="C1315" i="15"/>
  <c r="C2233" i="15"/>
  <c r="C4668" i="15"/>
  <c r="C326" i="15"/>
  <c r="C2849" i="15"/>
  <c r="C4448" i="15"/>
  <c r="C4047" i="15"/>
  <c r="C327" i="15"/>
  <c r="C3109" i="15"/>
  <c r="C4976" i="15"/>
  <c r="C3110" i="15"/>
  <c r="C1316" i="15"/>
  <c r="C2926" i="15"/>
  <c r="C328" i="15"/>
  <c r="C942" i="15"/>
  <c r="C2517" i="15"/>
  <c r="C329" i="15"/>
  <c r="C943" i="15"/>
  <c r="C1317" i="15"/>
  <c r="C3111" i="15"/>
  <c r="C1856" i="15"/>
  <c r="C2234" i="15"/>
  <c r="C3679" i="15"/>
  <c r="C330" i="15"/>
  <c r="C1318" i="15"/>
  <c r="C4669" i="15"/>
  <c r="C3112" i="15"/>
  <c r="C944" i="15"/>
  <c r="C1319" i="15"/>
  <c r="C4229" i="15"/>
  <c r="C3791" i="15"/>
  <c r="C3113" i="15"/>
  <c r="C2670" i="15"/>
  <c r="C2235" i="15"/>
  <c r="C4449" i="15"/>
  <c r="C1857" i="15"/>
  <c r="C2671" i="15"/>
  <c r="C5148" i="15"/>
  <c r="C1320" i="15"/>
  <c r="C2889" i="15"/>
  <c r="C3114" i="15"/>
  <c r="C1321" i="15"/>
  <c r="C331" i="15"/>
  <c r="C1322" i="15"/>
  <c r="C1858" i="15"/>
  <c r="C3115" i="15"/>
  <c r="C5051" i="15"/>
  <c r="C332" i="15"/>
  <c r="C333" i="15"/>
  <c r="C2518" i="15"/>
  <c r="C3116" i="15"/>
  <c r="C945" i="15"/>
  <c r="C1323" i="15"/>
  <c r="C4450" i="15"/>
  <c r="C4000" i="15"/>
  <c r="C4230" i="15"/>
  <c r="C334" i="15"/>
  <c r="C335" i="15"/>
  <c r="C1324" i="15"/>
  <c r="C3950" i="15"/>
  <c r="C336" i="15"/>
  <c r="C2927" i="15"/>
  <c r="C2672" i="15"/>
  <c r="C2673" i="15"/>
  <c r="C3518" i="15"/>
  <c r="C4670" i="15"/>
  <c r="C157" i="15"/>
  <c r="C1325" i="15"/>
  <c r="C3680" i="15"/>
  <c r="C1859" i="15"/>
  <c r="C1860" i="15"/>
  <c r="C2236" i="15"/>
  <c r="C337" i="15"/>
  <c r="C2674" i="15"/>
  <c r="C5052" i="15"/>
  <c r="C4451" i="15"/>
  <c r="C1861" i="15"/>
  <c r="C338" i="15"/>
  <c r="C1326" i="15"/>
  <c r="C1327" i="15"/>
  <c r="C1862" i="15"/>
  <c r="C2237" i="15"/>
  <c r="C4977" i="15"/>
  <c r="C3117" i="15"/>
  <c r="C1863" i="15"/>
  <c r="C2519" i="15"/>
  <c r="C4124" i="15"/>
  <c r="C2675" i="15"/>
  <c r="C1328" i="15"/>
  <c r="C339" i="15"/>
  <c r="C340" i="15"/>
  <c r="C4671" i="15"/>
  <c r="C2238" i="15"/>
  <c r="C2850" i="15"/>
  <c r="C5149" i="15"/>
  <c r="C2676" i="15"/>
  <c r="C3519" i="15"/>
  <c r="C4878" i="15"/>
  <c r="C1329" i="15"/>
  <c r="C2677" i="15"/>
  <c r="C341" i="15"/>
  <c r="C1864" i="15"/>
  <c r="C3118" i="15"/>
  <c r="C4672" i="15"/>
  <c r="C4879" i="15"/>
  <c r="C342" i="15"/>
  <c r="C3792" i="15"/>
  <c r="C1330" i="15"/>
  <c r="C3119" i="15"/>
  <c r="C4048" i="15"/>
  <c r="C343" i="15"/>
  <c r="C3120" i="15"/>
  <c r="C2678" i="15"/>
  <c r="C1865" i="15"/>
  <c r="C344" i="15"/>
  <c r="C1331" i="15"/>
  <c r="C2520" i="15"/>
  <c r="C345" i="15"/>
  <c r="C4452" i="15"/>
  <c r="C4453" i="15"/>
  <c r="C1866" i="15"/>
  <c r="C3951" i="15"/>
  <c r="C2679" i="15"/>
  <c r="C1332" i="15"/>
  <c r="C4049" i="15"/>
  <c r="C5150" i="15"/>
  <c r="C4454" i="15"/>
  <c r="C2239" i="15"/>
  <c r="C1333" i="15"/>
  <c r="C4978" i="15"/>
  <c r="C346" i="15"/>
  <c r="C347" i="15"/>
  <c r="C2240" i="15"/>
  <c r="C3927" i="15"/>
  <c r="C3520" i="15"/>
  <c r="C1334" i="15"/>
  <c r="C2480" i="15"/>
  <c r="C348" i="15"/>
  <c r="C2928" i="15"/>
  <c r="C1335" i="15"/>
  <c r="C349" i="15"/>
  <c r="C2680" i="15"/>
  <c r="C4455" i="15"/>
  <c r="C3121" i="15"/>
  <c r="C4979" i="15"/>
  <c r="C3122" i="15"/>
  <c r="C1336" i="15"/>
  <c r="C350" i="15"/>
  <c r="C876" i="15"/>
  <c r="C351" i="15"/>
  <c r="C4231" i="15"/>
  <c r="C3521" i="15"/>
  <c r="C2681" i="15"/>
  <c r="C1337" i="15"/>
  <c r="C4798" i="15"/>
  <c r="C2929" i="15"/>
  <c r="C2241" i="15"/>
  <c r="C352" i="15"/>
  <c r="C3123" i="15"/>
  <c r="C4125" i="15"/>
  <c r="C1867" i="15"/>
  <c r="C1338" i="15"/>
  <c r="C353" i="15"/>
  <c r="C1868" i="15"/>
  <c r="C4673" i="15"/>
  <c r="C4799" i="15"/>
  <c r="C2682" i="15"/>
  <c r="C354" i="15"/>
  <c r="C1869" i="15"/>
  <c r="C3522" i="15"/>
  <c r="C1339" i="15"/>
  <c r="C2683" i="15"/>
  <c r="C1870" i="15"/>
  <c r="C4456" i="15"/>
  <c r="C355" i="15"/>
  <c r="C356" i="15"/>
  <c r="C4126" i="15"/>
  <c r="C2930" i="15"/>
  <c r="C1340" i="15"/>
  <c r="C3124" i="15"/>
  <c r="C3749" i="15"/>
  <c r="C1341" i="15"/>
  <c r="C1342" i="15"/>
  <c r="C2242" i="15"/>
  <c r="C357" i="15"/>
  <c r="C358" i="15"/>
  <c r="C3723" i="15"/>
  <c r="C4980" i="15"/>
  <c r="C2243" i="15"/>
  <c r="C1343" i="15"/>
  <c r="C3523" i="15"/>
  <c r="C359" i="15"/>
  <c r="C1344" i="15"/>
  <c r="C3125" i="15"/>
  <c r="C2244" i="15"/>
  <c r="C2245" i="15"/>
  <c r="C4050" i="15"/>
  <c r="C360" i="15"/>
  <c r="C5213" i="15"/>
  <c r="C1345" i="15"/>
  <c r="C1346" i="15"/>
  <c r="C1020" i="15"/>
  <c r="C5200" i="15"/>
  <c r="C361" i="15"/>
  <c r="C2521" i="15"/>
  <c r="C5151" i="15"/>
  <c r="C1347" i="15"/>
  <c r="C362" i="15"/>
  <c r="C1871" i="15"/>
  <c r="C3681" i="15"/>
  <c r="C3126" i="15"/>
  <c r="C2522" i="15"/>
  <c r="C363" i="15"/>
  <c r="C364" i="15"/>
  <c r="C4457" i="15"/>
  <c r="C4458" i="15"/>
  <c r="C365" i="15"/>
  <c r="C1348" i="15"/>
  <c r="C4127" i="15"/>
  <c r="C4051" i="15"/>
  <c r="C3127" i="15"/>
  <c r="C1349" i="15"/>
  <c r="C2890" i="15"/>
  <c r="C366" i="15"/>
  <c r="C4459" i="15"/>
  <c r="C1872" i="15"/>
  <c r="C1350" i="15"/>
  <c r="C367" i="15"/>
  <c r="C2246" i="15"/>
  <c r="C368" i="15"/>
  <c r="C3952" i="15"/>
  <c r="C4052" i="15"/>
  <c r="C1351" i="15"/>
  <c r="C1352" i="15"/>
  <c r="C4981" i="15"/>
  <c r="C946" i="15"/>
  <c r="C369" i="15"/>
  <c r="C3128" i="15"/>
  <c r="C370" i="15"/>
  <c r="C4800" i="15"/>
  <c r="C1353" i="15"/>
  <c r="C371" i="15"/>
  <c r="C2247" i="15"/>
  <c r="C372" i="15"/>
  <c r="C1873" i="15"/>
  <c r="C4674" i="15"/>
  <c r="C2591" i="15"/>
  <c r="C1354" i="15"/>
  <c r="C2248" i="15"/>
  <c r="C5264" i="15"/>
  <c r="C2617" i="15"/>
  <c r="C2684" i="15"/>
  <c r="C3524" i="15"/>
  <c r="C373" i="15"/>
  <c r="C2618" i="15"/>
  <c r="C1355" i="15"/>
  <c r="C374" i="15"/>
  <c r="C375" i="15"/>
  <c r="C376" i="15"/>
  <c r="C2523" i="15"/>
  <c r="C3724" i="15"/>
  <c r="C1356" i="15"/>
  <c r="C4460" i="15"/>
  <c r="C2462" i="15"/>
  <c r="C2685" i="15"/>
  <c r="C2481" i="15"/>
  <c r="C1874" i="15"/>
  <c r="C1357" i="15"/>
  <c r="C377" i="15"/>
  <c r="C4801" i="15"/>
  <c r="C2686" i="15"/>
  <c r="C1358" i="15"/>
  <c r="C2931" i="15"/>
  <c r="C4128" i="15"/>
  <c r="C2249" i="15"/>
  <c r="C3129" i="15"/>
  <c r="C378" i="15"/>
  <c r="C3525" i="15"/>
  <c r="C379" i="15"/>
  <c r="C1359" i="15"/>
  <c r="C3793" i="15"/>
  <c r="C4461" i="15"/>
  <c r="C2619" i="15"/>
  <c r="C1875" i="15"/>
  <c r="C380" i="15"/>
  <c r="C2620" i="15"/>
  <c r="C381" i="15"/>
  <c r="C1360" i="15"/>
  <c r="C382" i="15"/>
  <c r="C3130" i="15"/>
  <c r="C383" i="15"/>
  <c r="C4462" i="15"/>
  <c r="C4880" i="15"/>
  <c r="C4129" i="15"/>
  <c r="C3131" i="15"/>
  <c r="C1361" i="15"/>
  <c r="C384" i="15"/>
  <c r="C385" i="15"/>
  <c r="C386" i="15"/>
  <c r="C2250" i="15"/>
  <c r="C1362" i="15"/>
  <c r="C877" i="15"/>
  <c r="C4463" i="15"/>
  <c r="C3953" i="15"/>
  <c r="C4464" i="15"/>
  <c r="C2593" i="15"/>
  <c r="C1363" i="15"/>
  <c r="C3132" i="15"/>
  <c r="C5152" i="15"/>
  <c r="C2687" i="15"/>
  <c r="C1876" i="15"/>
  <c r="C387" i="15"/>
  <c r="C3526" i="15"/>
  <c r="C388" i="15"/>
  <c r="C4465" i="15"/>
  <c r="C1364" i="15"/>
  <c r="C1021" i="15"/>
  <c r="C4201" i="15"/>
  <c r="C389" i="15"/>
  <c r="C5265" i="15"/>
  <c r="C390" i="15"/>
  <c r="C2688" i="15"/>
  <c r="C3133" i="15"/>
  <c r="C1365" i="15"/>
  <c r="C2524" i="15"/>
  <c r="C4466" i="15"/>
  <c r="C2996" i="15"/>
  <c r="C947" i="15"/>
  <c r="C1366" i="15"/>
  <c r="C1367" i="15"/>
  <c r="C3134" i="15"/>
  <c r="C948" i="15"/>
  <c r="C1368" i="15"/>
  <c r="C2932" i="15"/>
  <c r="C2482" i="15"/>
  <c r="C2689" i="15"/>
  <c r="C4675" i="15"/>
  <c r="C5339" i="15"/>
  <c r="C2251" i="15"/>
  <c r="C391" i="15"/>
  <c r="C392" i="15"/>
  <c r="C3527" i="15"/>
  <c r="C1369" i="15"/>
  <c r="C4676" i="15"/>
  <c r="C393" i="15"/>
  <c r="C4130" i="15"/>
  <c r="C394" i="15"/>
  <c r="C2690" i="15"/>
  <c r="C3135" i="15"/>
  <c r="C2252" i="15"/>
  <c r="C5102" i="15"/>
  <c r="C4053" i="15"/>
  <c r="C2525" i="15"/>
  <c r="C1370" i="15"/>
  <c r="C4467" i="15"/>
  <c r="C395" i="15"/>
  <c r="C1877" i="15"/>
  <c r="C878" i="15"/>
  <c r="C396" i="15"/>
  <c r="C397" i="15"/>
  <c r="C2933" i="15"/>
  <c r="C1371" i="15"/>
  <c r="C3136" i="15"/>
  <c r="C4468" i="15"/>
  <c r="C5266" i="15"/>
  <c r="C2253" i="15"/>
  <c r="C398" i="15"/>
  <c r="C1878" i="15"/>
  <c r="C1372" i="15"/>
  <c r="C399" i="15"/>
  <c r="C2254" i="15"/>
  <c r="C1373" i="15"/>
  <c r="C2255" i="15"/>
  <c r="C4982" i="15"/>
  <c r="C400" i="15"/>
  <c r="C4983" i="15"/>
  <c r="C2691" i="15"/>
  <c r="C2692" i="15"/>
  <c r="C3137" i="15"/>
  <c r="C4131" i="15"/>
  <c r="C1879" i="15"/>
  <c r="C1796" i="15"/>
  <c r="C401" i="15"/>
  <c r="C3138" i="15"/>
  <c r="C949" i="15"/>
  <c r="C4469" i="15"/>
  <c r="C1880" i="15"/>
  <c r="C402" i="15"/>
  <c r="C1374" i="15"/>
  <c r="C403" i="15"/>
  <c r="C3528" i="15"/>
  <c r="C404" i="15"/>
  <c r="C5053" i="15"/>
  <c r="C1375" i="15"/>
  <c r="C3139" i="15"/>
  <c r="C405" i="15"/>
  <c r="C5153" i="15"/>
  <c r="C1376" i="15"/>
  <c r="C2934" i="15"/>
  <c r="C4470" i="15"/>
  <c r="C4054" i="15"/>
  <c r="C2935" i="15"/>
  <c r="C406" i="15"/>
  <c r="C1881" i="15"/>
  <c r="C2693" i="15"/>
  <c r="C4191" i="15"/>
  <c r="C4471" i="15"/>
  <c r="C407" i="15"/>
  <c r="C1377" i="15"/>
  <c r="C4030" i="15"/>
  <c r="C2526" i="15"/>
  <c r="C2527" i="15"/>
  <c r="C5267" i="15"/>
  <c r="C4004" i="15"/>
  <c r="C408" i="15"/>
  <c r="C2694" i="15"/>
  <c r="C3140" i="15"/>
  <c r="C1378" i="15"/>
  <c r="C3529" i="15"/>
  <c r="C4055" i="15"/>
  <c r="C409" i="15"/>
  <c r="C2695" i="15"/>
  <c r="C1379" i="15"/>
  <c r="C2256" i="15"/>
  <c r="C2257" i="15"/>
  <c r="C4132" i="15"/>
  <c r="C1380" i="15"/>
  <c r="C5154" i="15"/>
  <c r="C410" i="15"/>
  <c r="C2483" i="15"/>
  <c r="C4677" i="15"/>
  <c r="C1381" i="15"/>
  <c r="C3141" i="15"/>
  <c r="C411" i="15"/>
  <c r="C1382" i="15"/>
  <c r="C1882" i="15"/>
  <c r="C2696" i="15"/>
  <c r="C2697" i="15"/>
  <c r="C4678" i="15"/>
  <c r="C2528" i="15"/>
  <c r="C4056" i="15"/>
  <c r="C412" i="15"/>
  <c r="C1383" i="15"/>
  <c r="C1883" i="15"/>
  <c r="C3142" i="15"/>
  <c r="C413" i="15"/>
  <c r="C2997" i="15"/>
  <c r="C1384" i="15"/>
  <c r="C414" i="15"/>
  <c r="C415" i="15"/>
  <c r="C4472" i="15"/>
  <c r="C1884" i="15"/>
  <c r="C3794" i="15"/>
  <c r="C2698" i="15"/>
  <c r="C3997" i="15"/>
  <c r="C1385" i="15"/>
  <c r="C1885" i="15"/>
  <c r="C416" i="15"/>
  <c r="C417" i="15"/>
  <c r="C2936" i="15"/>
  <c r="C4881" i="15"/>
  <c r="C3530" i="15"/>
  <c r="C4473" i="15"/>
  <c r="C5268" i="15"/>
  <c r="C1386" i="15"/>
  <c r="C418" i="15"/>
  <c r="C419" i="15"/>
  <c r="C2529" i="15"/>
  <c r="C3143" i="15"/>
  <c r="C3144" i="15"/>
  <c r="C1387" i="15"/>
  <c r="C3795" i="15"/>
  <c r="C3145" i="15"/>
  <c r="C420" i="15"/>
  <c r="C4474" i="15"/>
  <c r="C5229" i="15"/>
  <c r="C421" i="15"/>
  <c r="C422" i="15"/>
  <c r="C1388" i="15"/>
  <c r="C2699" i="15"/>
  <c r="C2258" i="15"/>
  <c r="C4005" i="15"/>
  <c r="C2259" i="15"/>
  <c r="C950" i="15"/>
  <c r="C2700" i="15"/>
  <c r="C1389" i="15"/>
  <c r="C4679" i="15"/>
  <c r="C4057" i="15"/>
  <c r="C423" i="15"/>
  <c r="C1390" i="15"/>
  <c r="C3146" i="15"/>
  <c r="C3796" i="15"/>
  <c r="C5155" i="15"/>
  <c r="C2260" i="15"/>
  <c r="C2701" i="15"/>
  <c r="C4475" i="15"/>
  <c r="C2132" i="15"/>
  <c r="C1886" i="15"/>
  <c r="C1391" i="15"/>
  <c r="C424" i="15"/>
  <c r="C1887" i="15"/>
  <c r="C1888" i="15"/>
  <c r="C879" i="15"/>
  <c r="C1392" i="15"/>
  <c r="C425" i="15"/>
  <c r="C4802" i="15"/>
  <c r="C2702" i="15"/>
  <c r="C426" i="15"/>
  <c r="C4984" i="15"/>
  <c r="C4232" i="15"/>
  <c r="C2530" i="15"/>
  <c r="C427" i="15"/>
  <c r="C1393" i="15"/>
  <c r="C428" i="15"/>
  <c r="C5269" i="15"/>
  <c r="C2261" i="15"/>
  <c r="C429" i="15"/>
  <c r="C1394" i="15"/>
  <c r="C880" i="15"/>
  <c r="C2703" i="15"/>
  <c r="C2851" i="15"/>
  <c r="C4680" i="15"/>
  <c r="C3147" i="15"/>
  <c r="C881" i="15"/>
  <c r="C430" i="15"/>
  <c r="C431" i="15"/>
  <c r="C3148" i="15"/>
  <c r="C432" i="15"/>
  <c r="C1395" i="15"/>
  <c r="C1889" i="15"/>
  <c r="C3773" i="15"/>
  <c r="C433" i="15"/>
  <c r="C1396" i="15"/>
  <c r="C4681" i="15"/>
  <c r="C1890" i="15"/>
  <c r="C434" i="15"/>
  <c r="C4133" i="15"/>
  <c r="C2621" i="15"/>
  <c r="C435" i="15"/>
  <c r="C1397" i="15"/>
  <c r="C2704" i="15"/>
  <c r="C3149" i="15"/>
  <c r="C2262" i="15"/>
  <c r="C5206" i="15"/>
  <c r="C5128" i="15"/>
  <c r="C2263" i="15"/>
  <c r="C436" i="15"/>
  <c r="C437" i="15"/>
  <c r="C2531" i="15"/>
  <c r="C1398" i="15"/>
  <c r="C438" i="15"/>
  <c r="C4682" i="15"/>
  <c r="C4134" i="15"/>
  <c r="C1399" i="15"/>
  <c r="C1400" i="15"/>
  <c r="C3150" i="15"/>
  <c r="C2463" i="15"/>
  <c r="C3797" i="15"/>
  <c r="C4006" i="15"/>
  <c r="C3151" i="15"/>
  <c r="C1401" i="15"/>
  <c r="C439" i="15"/>
  <c r="C4135" i="15"/>
  <c r="C440" i="15"/>
  <c r="C441" i="15"/>
  <c r="C442" i="15"/>
  <c r="C3152" i="15"/>
  <c r="C4803" i="15"/>
  <c r="C4058" i="15"/>
  <c r="C5054" i="15"/>
  <c r="C5340" i="15"/>
  <c r="C443" i="15"/>
  <c r="C1891" i="15"/>
  <c r="C2532" i="15"/>
  <c r="C5156" i="15"/>
  <c r="C4476" i="15"/>
  <c r="C444" i="15"/>
  <c r="C3153" i="15"/>
  <c r="C951" i="15"/>
  <c r="C445" i="15"/>
  <c r="C1402" i="15"/>
  <c r="C3954" i="15"/>
  <c r="C1892" i="15"/>
  <c r="C2705" i="15"/>
  <c r="C3750" i="15"/>
  <c r="C446" i="15"/>
  <c r="C5270" i="15"/>
  <c r="C1893" i="15"/>
  <c r="C1403" i="15"/>
  <c r="C4477" i="15"/>
  <c r="C447" i="15"/>
  <c r="C3154" i="15"/>
  <c r="C4059" i="15"/>
  <c r="C2533" i="15"/>
  <c r="C448" i="15"/>
  <c r="C1404" i="15"/>
  <c r="C2264" i="15"/>
  <c r="C449" i="15"/>
  <c r="C5271" i="15"/>
  <c r="C4804" i="15"/>
  <c r="C450" i="15"/>
  <c r="C3155" i="15"/>
  <c r="C5157" i="15"/>
  <c r="C451" i="15"/>
  <c r="C1405" i="15"/>
  <c r="C452" i="15"/>
  <c r="C3725" i="15"/>
  <c r="C453" i="15"/>
  <c r="C4478" i="15"/>
  <c r="C2265" i="15"/>
  <c r="C2457" i="15"/>
  <c r="C1406" i="15"/>
  <c r="C2706" i="15"/>
  <c r="C4060" i="15"/>
  <c r="C1407" i="15"/>
  <c r="C4765" i="15"/>
  <c r="C1408" i="15"/>
  <c r="C3156" i="15"/>
  <c r="C5055" i="15"/>
  <c r="C4683" i="15"/>
  <c r="C454" i="15"/>
  <c r="C455" i="15"/>
  <c r="C1409" i="15"/>
  <c r="C4061" i="15"/>
  <c r="C2266" i="15"/>
  <c r="C3157" i="15"/>
  <c r="C4766" i="15"/>
  <c r="C4479" i="15"/>
  <c r="C456" i="15"/>
  <c r="C1410" i="15"/>
  <c r="C3158" i="15"/>
  <c r="C5272" i="15"/>
  <c r="C457" i="15"/>
  <c r="C952" i="15"/>
  <c r="C4767" i="15"/>
  <c r="C1411" i="15"/>
  <c r="C458" i="15"/>
  <c r="C1894" i="15"/>
  <c r="C1412" i="15"/>
  <c r="C4805" i="15"/>
  <c r="C4136" i="15"/>
  <c r="C2534" i="15"/>
  <c r="C2707" i="15"/>
  <c r="C3928" i="15"/>
  <c r="C459" i="15"/>
  <c r="C1413" i="15"/>
  <c r="C460" i="15"/>
  <c r="C5158" i="15"/>
  <c r="C3159" i="15"/>
  <c r="C1895" i="15"/>
  <c r="C2852" i="15"/>
  <c r="C4062" i="15"/>
  <c r="C3531" i="15"/>
  <c r="C2267" i="15"/>
  <c r="C1414" i="15"/>
  <c r="C1896" i="15"/>
  <c r="C4480" i="15"/>
  <c r="C461" i="15"/>
  <c r="C4481" i="15"/>
  <c r="C2622" i="15"/>
  <c r="C5341" i="15"/>
  <c r="C3160" i="15"/>
  <c r="C462" i="15"/>
  <c r="C5056" i="15"/>
  <c r="C2268" i="15"/>
  <c r="C463" i="15"/>
  <c r="C2708" i="15"/>
  <c r="C1415" i="15"/>
  <c r="C464" i="15"/>
  <c r="C2937" i="15"/>
  <c r="C5273" i="15"/>
  <c r="C2709" i="15"/>
  <c r="C4985" i="15"/>
  <c r="C1416" i="15"/>
  <c r="C3161" i="15"/>
  <c r="C4768" i="15"/>
  <c r="C465" i="15"/>
  <c r="C1897" i="15"/>
  <c r="C466" i="15"/>
  <c r="C4684" i="15"/>
  <c r="C467" i="15"/>
  <c r="C4137" i="15"/>
  <c r="C468" i="15"/>
  <c r="C4482" i="15"/>
  <c r="C4806" i="15"/>
  <c r="C469" i="15"/>
  <c r="C2269" i="15"/>
  <c r="C470" i="15"/>
  <c r="C4202" i="15"/>
  <c r="C3726" i="15"/>
  <c r="C1417" i="15"/>
  <c r="C2607" i="15"/>
  <c r="C3162" i="15"/>
  <c r="C471" i="15"/>
  <c r="C2270" i="15"/>
  <c r="C5274" i="15"/>
  <c r="C3532" i="15"/>
  <c r="C472" i="15"/>
  <c r="C1418" i="15"/>
  <c r="C4807" i="15"/>
  <c r="C2623" i="15"/>
  <c r="C2710" i="15"/>
  <c r="C3798" i="15"/>
  <c r="C953" i="15"/>
  <c r="C473" i="15"/>
  <c r="C2271" i="15"/>
  <c r="C2464" i="15"/>
  <c r="C2535" i="15"/>
  <c r="C2938" i="15"/>
  <c r="C1419" i="15"/>
  <c r="C474" i="15"/>
  <c r="C1420" i="15"/>
  <c r="C5159" i="15"/>
  <c r="C475" i="15"/>
  <c r="C1898" i="15"/>
  <c r="C4882" i="15"/>
  <c r="C1421" i="15"/>
  <c r="C3163" i="15"/>
  <c r="C3533" i="15"/>
  <c r="C4808" i="15"/>
  <c r="C476" i="15"/>
  <c r="C477" i="15"/>
  <c r="C5230" i="15"/>
  <c r="C1899" i="15"/>
  <c r="C1422" i="15"/>
  <c r="C478" i="15"/>
  <c r="C1900" i="15"/>
  <c r="C3164" i="15"/>
  <c r="C4483" i="15"/>
  <c r="C1423" i="15"/>
  <c r="C2272" i="15"/>
  <c r="C5160" i="15"/>
  <c r="C2711" i="15"/>
  <c r="C479" i="15"/>
  <c r="C1901" i="15"/>
  <c r="C1424" i="15"/>
  <c r="C3165" i="15"/>
  <c r="C5342" i="15"/>
  <c r="C1902" i="15"/>
  <c r="C480" i="15"/>
  <c r="C1425" i="15"/>
  <c r="C4484" i="15"/>
  <c r="C481" i="15"/>
  <c r="C2484" i="15"/>
  <c r="C5214" i="15"/>
  <c r="C2536" i="15"/>
  <c r="C3955" i="15"/>
  <c r="C1903" i="15"/>
  <c r="C4685" i="15"/>
  <c r="C1426" i="15"/>
  <c r="C3929" i="15"/>
  <c r="C482" i="15"/>
  <c r="C3534" i="15"/>
  <c r="C4138" i="15"/>
  <c r="C3166" i="15"/>
  <c r="C3167" i="15"/>
  <c r="C2853" i="15"/>
  <c r="C954" i="15"/>
  <c r="C1427" i="15"/>
  <c r="C4686" i="15"/>
  <c r="C483" i="15"/>
  <c r="C3168" i="15"/>
  <c r="C484" i="15"/>
  <c r="C2537" i="15"/>
  <c r="C1428" i="15"/>
  <c r="C2712" i="15"/>
  <c r="C1429" i="15"/>
  <c r="C3710" i="15"/>
  <c r="C4485" i="15"/>
  <c r="C4233" i="15"/>
  <c r="C485" i="15"/>
  <c r="C1904" i="15"/>
  <c r="C1905" i="15"/>
  <c r="C1430" i="15"/>
  <c r="C486" i="15"/>
  <c r="C1906" i="15"/>
  <c r="C5231" i="15"/>
  <c r="C1431" i="15"/>
  <c r="C487" i="15"/>
  <c r="C3169" i="15"/>
  <c r="C2273" i="15"/>
  <c r="C1432" i="15"/>
  <c r="C4809" i="15"/>
  <c r="C2274" i="15"/>
  <c r="C488" i="15"/>
  <c r="C3170" i="15"/>
  <c r="C4139" i="15"/>
  <c r="C489" i="15"/>
  <c r="C2538" i="15"/>
  <c r="C4883" i="15"/>
  <c r="C490" i="15"/>
  <c r="C3171" i="15"/>
  <c r="C2624" i="15"/>
  <c r="C1433" i="15"/>
  <c r="C5275" i="15"/>
  <c r="C5276" i="15"/>
  <c r="C491" i="15"/>
  <c r="C2713" i="15"/>
  <c r="C4486" i="15"/>
  <c r="C3535" i="15"/>
  <c r="C1907" i="15"/>
  <c r="C1434" i="15"/>
  <c r="C4986" i="15"/>
  <c r="C492" i="15"/>
  <c r="C4687" i="15"/>
  <c r="C3727" i="15"/>
  <c r="C1435" i="15"/>
  <c r="C1436" i="15"/>
  <c r="C4810" i="15"/>
  <c r="C5277" i="15"/>
  <c r="C2275" i="15"/>
  <c r="C493" i="15"/>
  <c r="C2539" i="15"/>
  <c r="C3172" i="15"/>
  <c r="C1437" i="15"/>
  <c r="C4884" i="15"/>
  <c r="C4063" i="15"/>
  <c r="C1438" i="15"/>
  <c r="C3173" i="15"/>
  <c r="C2714" i="15"/>
  <c r="C494" i="15"/>
  <c r="C3174" i="15"/>
  <c r="C2939" i="15"/>
  <c r="C495" i="15"/>
  <c r="C1032" i="15"/>
  <c r="C2625" i="15"/>
  <c r="C4987" i="15"/>
  <c r="C5207" i="15"/>
  <c r="C496" i="15"/>
  <c r="C2276" i="15"/>
  <c r="C1439" i="15"/>
  <c r="C5129" i="15"/>
  <c r="C1017" i="15"/>
  <c r="C2277" i="15"/>
  <c r="C3175" i="15"/>
  <c r="C1440" i="15"/>
  <c r="C4688" i="15"/>
  <c r="C4487" i="15"/>
  <c r="C3728" i="15"/>
  <c r="C497" i="15"/>
  <c r="C1441" i="15"/>
  <c r="C1908" i="15"/>
  <c r="C4488" i="15"/>
  <c r="C1442" i="15"/>
  <c r="C498" i="15"/>
  <c r="C3176" i="15"/>
  <c r="C4885" i="15"/>
  <c r="C3177" i="15"/>
  <c r="C4064" i="15"/>
  <c r="C4886" i="15"/>
  <c r="C1443" i="15"/>
  <c r="C2540" i="15"/>
  <c r="C2715" i="15"/>
  <c r="C499" i="15"/>
  <c r="C1909" i="15"/>
  <c r="C5278" i="15"/>
  <c r="C4988" i="15"/>
  <c r="C1444" i="15"/>
  <c r="C500" i="15"/>
  <c r="C2278" i="15"/>
  <c r="C2279" i="15"/>
  <c r="C3536" i="15"/>
  <c r="C501" i="15"/>
  <c r="C1022" i="15"/>
  <c r="C1445" i="15"/>
  <c r="C2716" i="15"/>
  <c r="C2541" i="15"/>
  <c r="C502" i="15"/>
  <c r="C503" i="15"/>
  <c r="C4489" i="15"/>
  <c r="C4140" i="15"/>
  <c r="C1446" i="15"/>
  <c r="C3178" i="15"/>
  <c r="C3179" i="15"/>
  <c r="C5343" i="15"/>
  <c r="C4234" i="15"/>
  <c r="C1447" i="15"/>
  <c r="C504" i="15"/>
  <c r="C4887" i="15"/>
  <c r="C1910" i="15"/>
  <c r="C505" i="15"/>
  <c r="C4141" i="15"/>
  <c r="C2280" i="15"/>
  <c r="C5057" i="15"/>
  <c r="C506" i="15"/>
  <c r="C4811" i="15"/>
  <c r="C4490" i="15"/>
  <c r="C2940" i="15"/>
  <c r="C507" i="15"/>
  <c r="C5111" i="15"/>
  <c r="C1448" i="15"/>
  <c r="C3180" i="15"/>
  <c r="C1018" i="15"/>
  <c r="C4142" i="15"/>
  <c r="C3181" i="15"/>
  <c r="C3182" i="15"/>
  <c r="C3537" i="15"/>
  <c r="C5161" i="15"/>
  <c r="C1449" i="15"/>
  <c r="C2281" i="15"/>
  <c r="C4989" i="15"/>
  <c r="C1450" i="15"/>
  <c r="C4065" i="15"/>
  <c r="C3183" i="15"/>
  <c r="C2594" i="15"/>
  <c r="C3184" i="15"/>
  <c r="C3956" i="15"/>
  <c r="C4491" i="15"/>
  <c r="C508" i="15"/>
  <c r="C509" i="15"/>
  <c r="C4066" i="15"/>
  <c r="C2542" i="15"/>
  <c r="C5279" i="15"/>
  <c r="C2282" i="15"/>
  <c r="C2717" i="15"/>
  <c r="C1451" i="15"/>
  <c r="C2718" i="15"/>
  <c r="C510" i="15"/>
  <c r="C3538" i="15"/>
  <c r="C4492" i="15"/>
  <c r="C3185" i="15"/>
  <c r="C2626" i="15"/>
  <c r="C1452" i="15"/>
  <c r="C1911" i="15"/>
  <c r="C1453" i="15"/>
  <c r="C511" i="15"/>
  <c r="C512" i="15"/>
  <c r="C2283" i="15"/>
  <c r="C1912" i="15"/>
  <c r="C2719" i="15"/>
  <c r="C4812" i="15"/>
  <c r="C3186" i="15"/>
  <c r="C513" i="15"/>
  <c r="C1454" i="15"/>
  <c r="C514" i="15"/>
  <c r="C2543" i="15"/>
  <c r="C515" i="15"/>
  <c r="C1913" i="15"/>
  <c r="C3715" i="15"/>
  <c r="C1455" i="15"/>
  <c r="C3957" i="15"/>
  <c r="C1456" i="15"/>
  <c r="C3799" i="15"/>
  <c r="C4067" i="15"/>
  <c r="C3539" i="15"/>
  <c r="C516" i="15"/>
  <c r="C5215" i="15"/>
  <c r="C4689" i="15"/>
  <c r="C2854" i="15"/>
  <c r="C1914" i="15"/>
  <c r="C1457" i="15"/>
  <c r="C2720" i="15"/>
  <c r="C5162" i="15"/>
  <c r="C3187" i="15"/>
  <c r="C3188" i="15"/>
  <c r="C517" i="15"/>
  <c r="C2485" i="15"/>
  <c r="C1458" i="15"/>
  <c r="C2284" i="15"/>
  <c r="C4493" i="15"/>
  <c r="C2544" i="15"/>
  <c r="C4888" i="15"/>
  <c r="C161" i="15"/>
  <c r="C4143" i="15"/>
  <c r="C2721" i="15"/>
  <c r="C2486" i="15"/>
  <c r="C2627" i="15"/>
  <c r="C3189" i="15"/>
  <c r="C1459" i="15"/>
  <c r="C1915" i="15"/>
  <c r="C3190" i="15"/>
  <c r="C518" i="15"/>
  <c r="C519" i="15"/>
  <c r="C5232" i="15"/>
  <c r="C1460" i="15"/>
  <c r="C3191" i="15"/>
  <c r="C3192" i="15"/>
  <c r="C4144" i="15"/>
  <c r="C1461" i="15"/>
  <c r="C2285" i="15"/>
  <c r="C2608" i="15"/>
  <c r="C4990" i="15"/>
  <c r="C520" i="15"/>
  <c r="C4690" i="15"/>
  <c r="C169" i="15"/>
  <c r="C521" i="15"/>
  <c r="C1462" i="15"/>
  <c r="C3193" i="15"/>
  <c r="C3540" i="15"/>
  <c r="C5280" i="15"/>
  <c r="C1463" i="15"/>
  <c r="C3958" i="15"/>
  <c r="C2722" i="15"/>
  <c r="C4494" i="15"/>
  <c r="C1464" i="15"/>
  <c r="C522" i="15"/>
  <c r="C3729" i="15"/>
  <c r="C2723" i="15"/>
  <c r="C3800" i="15"/>
  <c r="C3194" i="15"/>
  <c r="C523" i="15"/>
  <c r="C1916" i="15"/>
  <c r="C2941" i="15"/>
  <c r="C524" i="15"/>
  <c r="C4031" i="15"/>
  <c r="C4991" i="15"/>
  <c r="C3774" i="15"/>
  <c r="C525" i="15"/>
  <c r="C2942" i="15"/>
  <c r="C3195" i="15"/>
  <c r="C1465" i="15"/>
  <c r="C526" i="15"/>
  <c r="C3712" i="15"/>
  <c r="C3196" i="15"/>
  <c r="C2545" i="15"/>
  <c r="C4068" i="15"/>
  <c r="C4069" i="15"/>
  <c r="C1466" i="15"/>
  <c r="C4495" i="15"/>
  <c r="C3197" i="15"/>
  <c r="C527" i="15"/>
  <c r="C528" i="15"/>
  <c r="C1917" i="15"/>
  <c r="C529" i="15"/>
  <c r="C4691" i="15"/>
  <c r="C3198" i="15"/>
  <c r="C4692" i="15"/>
  <c r="C4192" i="15"/>
  <c r="C5163" i="15"/>
  <c r="C1467" i="15"/>
  <c r="C1468" i="15"/>
  <c r="C530" i="15"/>
  <c r="C3199" i="15"/>
  <c r="C1918" i="15"/>
  <c r="C1469" i="15"/>
  <c r="C5233" i="15"/>
  <c r="C3200" i="15"/>
  <c r="C2724" i="15"/>
  <c r="C1470" i="15"/>
  <c r="C4693" i="15"/>
  <c r="C4145" i="15"/>
  <c r="C4007" i="15"/>
  <c r="C531" i="15"/>
  <c r="C1471" i="15"/>
  <c r="C3201" i="15"/>
  <c r="C2546" i="15"/>
  <c r="C1919" i="15"/>
  <c r="C1920" i="15"/>
  <c r="C532" i="15"/>
  <c r="C533" i="15"/>
  <c r="C1472" i="15"/>
  <c r="C5164" i="15"/>
  <c r="C534" i="15"/>
  <c r="C3202" i="15"/>
  <c r="C4496" i="15"/>
  <c r="C2286" i="15"/>
  <c r="C2287" i="15"/>
  <c r="C5344" i="15"/>
  <c r="C3541" i="15"/>
  <c r="C1473" i="15"/>
  <c r="C1474" i="15"/>
  <c r="C535" i="15"/>
  <c r="C536" i="15"/>
  <c r="C4694" i="15"/>
  <c r="C3203" i="15"/>
  <c r="C2725" i="15"/>
  <c r="C3751" i="15"/>
  <c r="C4107" i="15"/>
  <c r="C537" i="15"/>
  <c r="C3204" i="15"/>
  <c r="C2943" i="15"/>
  <c r="C538" i="15"/>
  <c r="C2726" i="15"/>
  <c r="C1475" i="15"/>
  <c r="C2288" i="15"/>
  <c r="C1921" i="15"/>
  <c r="C5165" i="15"/>
  <c r="C3205" i="15"/>
  <c r="C4497" i="15"/>
  <c r="C5166" i="15"/>
  <c r="C3206" i="15"/>
  <c r="C539" i="15"/>
  <c r="C2891" i="15"/>
  <c r="C1476" i="15"/>
  <c r="C2140" i="15"/>
  <c r="C540" i="15"/>
  <c r="C3207" i="15"/>
  <c r="C4695" i="15"/>
  <c r="C4146" i="15"/>
  <c r="C1477" i="15"/>
  <c r="C541" i="15"/>
  <c r="C2547" i="15"/>
  <c r="C1478" i="15"/>
  <c r="C4992" i="15"/>
  <c r="C542" i="15"/>
  <c r="C1922" i="15"/>
  <c r="C3542" i="15"/>
  <c r="C5167" i="15"/>
  <c r="C3208" i="15"/>
  <c r="C543" i="15"/>
  <c r="C1479" i="15"/>
  <c r="C2727" i="15"/>
  <c r="C544" i="15"/>
  <c r="C2548" i="15"/>
  <c r="C4813" i="15"/>
  <c r="C3209" i="15"/>
  <c r="C1480" i="15"/>
  <c r="C545" i="15"/>
  <c r="C546" i="15"/>
  <c r="C3730" i="15"/>
  <c r="C4008" i="15"/>
  <c r="C4203" i="15"/>
  <c r="C1481" i="15"/>
  <c r="C1923" i="15"/>
  <c r="C3210" i="15"/>
  <c r="C547" i="15"/>
  <c r="C5168" i="15"/>
  <c r="C4889" i="15"/>
  <c r="C548" i="15"/>
  <c r="C549" i="15"/>
  <c r="C2549" i="15"/>
  <c r="C3002" i="15"/>
  <c r="C1482" i="15"/>
  <c r="C1924" i="15"/>
  <c r="C1483" i="15"/>
  <c r="C1484" i="15"/>
  <c r="C3211" i="15"/>
  <c r="C550" i="15"/>
  <c r="C3212" i="15"/>
  <c r="C4498" i="15"/>
  <c r="C1485" i="15"/>
  <c r="C4499" i="15"/>
  <c r="C5169" i="15"/>
  <c r="C551" i="15"/>
  <c r="C552" i="15"/>
  <c r="C3213" i="15"/>
  <c r="C3214" i="15"/>
  <c r="C3215" i="15"/>
  <c r="C553" i="15"/>
  <c r="C1486" i="15"/>
  <c r="C3731" i="15"/>
  <c r="C1925" i="15"/>
  <c r="C2289" i="15"/>
  <c r="C4696" i="15"/>
  <c r="C2550" i="15"/>
  <c r="C3216" i="15"/>
  <c r="C554" i="15"/>
  <c r="C2290" i="15"/>
  <c r="C1487" i="15"/>
  <c r="C555" i="15"/>
  <c r="C4500" i="15"/>
  <c r="C4814" i="15"/>
  <c r="C1488" i="15"/>
  <c r="C3543" i="15"/>
  <c r="C2487" i="15"/>
  <c r="C2728" i="15"/>
  <c r="C3217" i="15"/>
  <c r="C556" i="15"/>
  <c r="C3218" i="15"/>
  <c r="C5201" i="15"/>
  <c r="C3219" i="15"/>
  <c r="C1489" i="15"/>
  <c r="C1926" i="15"/>
  <c r="C2551" i="15"/>
  <c r="C4993" i="15"/>
  <c r="C557" i="15"/>
  <c r="C3544" i="15"/>
  <c r="C1490" i="15"/>
  <c r="C558" i="15"/>
  <c r="C3220" i="15"/>
  <c r="C3221" i="15"/>
  <c r="C158" i="15"/>
  <c r="C1491" i="15"/>
  <c r="C559" i="15"/>
  <c r="C3682" i="15"/>
  <c r="C560" i="15"/>
  <c r="C561" i="15"/>
  <c r="C2729" i="15"/>
  <c r="C3222" i="15"/>
  <c r="C1492" i="15"/>
  <c r="C1927" i="15"/>
  <c r="C1928" i="15"/>
  <c r="C2133" i="15"/>
  <c r="C2291" i="15"/>
  <c r="C4147" i="15"/>
  <c r="C1493" i="15"/>
  <c r="C562" i="15"/>
  <c r="C1494" i="15"/>
  <c r="C3223" i="15"/>
  <c r="C5281" i="15"/>
  <c r="C4501" i="15"/>
  <c r="C3545" i="15"/>
  <c r="C3224" i="15"/>
  <c r="C2855" i="15"/>
  <c r="C563" i="15"/>
  <c r="C4070" i="15"/>
  <c r="C1495" i="15"/>
  <c r="C564" i="15"/>
  <c r="C2944" i="15"/>
  <c r="C3225" i="15"/>
  <c r="C3546" i="15"/>
  <c r="C2292" i="15"/>
  <c r="C565" i="15"/>
  <c r="C4502" i="15"/>
  <c r="C1496" i="15"/>
  <c r="C3775" i="15"/>
  <c r="C2293" i="15"/>
  <c r="C2730" i="15"/>
  <c r="C2552" i="15"/>
  <c r="C1497" i="15"/>
  <c r="C566" i="15"/>
  <c r="C3226" i="15"/>
  <c r="C5058" i="15"/>
  <c r="C2294" i="15"/>
  <c r="C1929" i="15"/>
  <c r="C1498" i="15"/>
  <c r="C3227" i="15"/>
  <c r="C5170" i="15"/>
  <c r="C567" i="15"/>
  <c r="C1499" i="15"/>
  <c r="C3228" i="15"/>
  <c r="C568" i="15"/>
  <c r="C2553" i="15"/>
  <c r="C4503" i="15"/>
  <c r="C569" i="15"/>
  <c r="C570" i="15"/>
  <c r="C5171" i="15"/>
  <c r="C1930" i="15"/>
  <c r="C3547" i="15"/>
  <c r="C1500" i="15"/>
  <c r="C4148" i="15"/>
  <c r="C3229" i="15"/>
  <c r="C571" i="15"/>
  <c r="C572" i="15"/>
  <c r="C2554" i="15"/>
  <c r="C4504" i="15"/>
  <c r="C4149" i="15"/>
  <c r="C573" i="15"/>
  <c r="C5234" i="15"/>
  <c r="C1501" i="15"/>
  <c r="C2295" i="15"/>
  <c r="C574" i="15"/>
  <c r="C3230" i="15"/>
  <c r="C2731" i="15"/>
  <c r="C575" i="15"/>
  <c r="C2488" i="15"/>
  <c r="C5172" i="15"/>
  <c r="C1502" i="15"/>
  <c r="C3231" i="15"/>
  <c r="C3232" i="15"/>
  <c r="C4890" i="15"/>
  <c r="C576" i="15"/>
  <c r="C577" i="15"/>
  <c r="C2489" i="15"/>
  <c r="C4505" i="15"/>
  <c r="C578" i="15"/>
  <c r="C1503" i="15"/>
  <c r="C1931" i="15"/>
  <c r="C2732" i="15"/>
  <c r="C3233" i="15"/>
  <c r="C1932" i="15"/>
  <c r="C579" i="15"/>
  <c r="C1933" i="15"/>
  <c r="C4506" i="15"/>
  <c r="C3234" i="15"/>
  <c r="C1934" i="15"/>
  <c r="C4150" i="15"/>
  <c r="C2296" i="15"/>
  <c r="C580" i="15"/>
  <c r="C1504" i="15"/>
  <c r="C581" i="15"/>
  <c r="C1935" i="15"/>
  <c r="C3235" i="15"/>
  <c r="C2733" i="15"/>
  <c r="C3548" i="15"/>
  <c r="C4507" i="15"/>
  <c r="C4151" i="15"/>
  <c r="C2297" i="15"/>
  <c r="C1505" i="15"/>
  <c r="C3801" i="15"/>
  <c r="C582" i="15"/>
  <c r="C4697" i="15"/>
  <c r="C1936" i="15"/>
  <c r="C882" i="15"/>
  <c r="C1506" i="15"/>
  <c r="C583" i="15"/>
  <c r="C1937" i="15"/>
  <c r="C3236" i="15"/>
  <c r="C584" i="15"/>
  <c r="C5235" i="15"/>
  <c r="C585" i="15"/>
  <c r="C1507" i="15"/>
  <c r="C4508" i="15"/>
  <c r="C586" i="15"/>
  <c r="C4152" i="15"/>
  <c r="C1938" i="15"/>
  <c r="C2734" i="15"/>
  <c r="C1508" i="15"/>
  <c r="C587" i="15"/>
  <c r="C3237" i="15"/>
  <c r="C2846" i="15"/>
  <c r="C2555" i="15"/>
  <c r="C3549" i="15"/>
  <c r="C883" i="15"/>
  <c r="C1509" i="15"/>
  <c r="C1939" i="15"/>
  <c r="C588" i="15"/>
  <c r="C4815" i="15"/>
  <c r="C2298" i="15"/>
  <c r="C589" i="15"/>
  <c r="C3238" i="15"/>
  <c r="C590" i="15"/>
  <c r="C5282" i="15"/>
  <c r="C2644" i="15"/>
  <c r="C1940" i="15"/>
  <c r="C3959" i="15"/>
  <c r="C591" i="15"/>
  <c r="C3765" i="15"/>
  <c r="C1510" i="15"/>
  <c r="C3239" i="15"/>
  <c r="C1511" i="15"/>
  <c r="C2628" i="15"/>
  <c r="C592" i="15"/>
  <c r="C3240" i="15"/>
  <c r="C2556" i="15"/>
  <c r="C4235" i="15"/>
  <c r="C1512" i="15"/>
  <c r="C5103" i="15"/>
  <c r="C593" i="15"/>
  <c r="C2735" i="15"/>
  <c r="C4891" i="15"/>
  <c r="C594" i="15"/>
  <c r="C5216" i="15"/>
  <c r="C955" i="15"/>
  <c r="C1941" i="15"/>
  <c r="C3732" i="15"/>
  <c r="C1513" i="15"/>
  <c r="C595" i="15"/>
  <c r="C3766" i="15"/>
  <c r="C1942" i="15"/>
  <c r="C2557" i="15"/>
  <c r="C1943" i="15"/>
  <c r="C1514" i="15"/>
  <c r="C596" i="15"/>
  <c r="C597" i="15"/>
  <c r="C5104" i="15"/>
  <c r="C3241" i="15"/>
  <c r="C4892" i="15"/>
  <c r="C2490" i="15"/>
  <c r="C2736" i="15"/>
  <c r="C598" i="15"/>
  <c r="C956" i="15"/>
  <c r="C3242" i="15"/>
  <c r="C2299" i="15"/>
  <c r="C599" i="15"/>
  <c r="C1515" i="15"/>
  <c r="C2737" i="15"/>
  <c r="C4994" i="15"/>
  <c r="C3550" i="15"/>
  <c r="C5173" i="15"/>
  <c r="C1944" i="15"/>
  <c r="C2465" i="15"/>
  <c r="C1516" i="15"/>
  <c r="C600" i="15"/>
  <c r="C4769" i="15"/>
  <c r="C5059" i="15"/>
  <c r="C601" i="15"/>
  <c r="C3733" i="15"/>
  <c r="C2558" i="15"/>
  <c r="C1517" i="15"/>
  <c r="C3776" i="15"/>
  <c r="C602" i="15"/>
  <c r="C3551" i="15"/>
  <c r="C5345" i="15"/>
  <c r="C603" i="15"/>
  <c r="C1518" i="15"/>
  <c r="C5105" i="15"/>
  <c r="C604" i="15"/>
  <c r="C1519" i="15"/>
  <c r="C1520" i="15"/>
  <c r="C957" i="15"/>
  <c r="C2491" i="15"/>
  <c r="C3243" i="15"/>
  <c r="C170" i="15"/>
  <c r="C2945" i="15"/>
  <c r="C4816" i="15"/>
  <c r="C605" i="15"/>
  <c r="C2609" i="15"/>
  <c r="C1521" i="15"/>
  <c r="C1945" i="15"/>
  <c r="C2134" i="15"/>
  <c r="C606" i="15"/>
  <c r="C1946" i="15"/>
  <c r="C1522" i="15"/>
  <c r="C4071" i="15"/>
  <c r="C1523" i="15"/>
  <c r="C607" i="15"/>
  <c r="C1524" i="15"/>
  <c r="C2946" i="15"/>
  <c r="C4995" i="15"/>
  <c r="C2300" i="15"/>
  <c r="C4236" i="15"/>
  <c r="C2559" i="15"/>
  <c r="C5283" i="15"/>
  <c r="C608" i="15"/>
  <c r="C1525" i="15"/>
  <c r="C1526" i="15"/>
  <c r="C2738" i="15"/>
  <c r="C4509" i="15"/>
  <c r="C4893" i="15"/>
  <c r="C3244" i="15"/>
  <c r="C2892" i="15"/>
  <c r="C3245" i="15"/>
  <c r="C1527" i="15"/>
  <c r="C1528" i="15"/>
  <c r="C5060" i="15"/>
  <c r="C609" i="15"/>
  <c r="C3674" i="15"/>
  <c r="C5174" i="15"/>
  <c r="C3734" i="15"/>
  <c r="C5061" i="15"/>
  <c r="C1947" i="15"/>
  <c r="C610" i="15"/>
  <c r="C1529" i="15"/>
  <c r="C611" i="15"/>
  <c r="C612" i="15"/>
  <c r="C2947" i="15"/>
  <c r="C5284" i="15"/>
  <c r="C1530" i="15"/>
  <c r="C5106" i="15"/>
  <c r="C3246" i="15"/>
  <c r="C4009" i="15"/>
  <c r="C4817" i="15"/>
  <c r="C1531" i="15"/>
  <c r="C613" i="15"/>
  <c r="C614" i="15"/>
  <c r="C2301" i="15"/>
  <c r="C5285" i="15"/>
  <c r="C1532" i="15"/>
  <c r="C5107" i="15"/>
  <c r="C4818" i="15"/>
  <c r="C2560" i="15"/>
  <c r="C4510" i="15"/>
  <c r="C5175" i="15"/>
  <c r="C5346" i="15"/>
  <c r="C615" i="15"/>
  <c r="C616" i="15"/>
  <c r="C617" i="15"/>
  <c r="C1533" i="15"/>
  <c r="C3552" i="15"/>
  <c r="C1797" i="15"/>
  <c r="C618" i="15"/>
  <c r="C3247" i="15"/>
  <c r="C4894" i="15"/>
  <c r="C619" i="15"/>
  <c r="C4511" i="15"/>
  <c r="C2466" i="15"/>
  <c r="C4153" i="15"/>
  <c r="C1534" i="15"/>
  <c r="C2893" i="15"/>
  <c r="C2739" i="15"/>
  <c r="C1535" i="15"/>
  <c r="C2302" i="15"/>
  <c r="C620" i="15"/>
  <c r="C3248" i="15"/>
  <c r="C1536" i="15"/>
  <c r="C5286" i="15"/>
  <c r="C1537" i="15"/>
  <c r="C4512" i="15"/>
  <c r="C4513" i="15"/>
  <c r="C4195" i="15"/>
  <c r="C2561" i="15"/>
  <c r="C1538" i="15"/>
  <c r="C621" i="15"/>
  <c r="C622" i="15"/>
  <c r="C3713" i="15"/>
  <c r="C5287" i="15"/>
  <c r="C2740" i="15"/>
  <c r="C4698" i="15"/>
  <c r="C3249" i="15"/>
  <c r="C1539" i="15"/>
  <c r="C623" i="15"/>
  <c r="C1540" i="15"/>
  <c r="C1948" i="15"/>
  <c r="C1949" i="15"/>
  <c r="C3250" i="15"/>
  <c r="C1541" i="15"/>
  <c r="C3553" i="15"/>
  <c r="C624" i="15"/>
  <c r="C4154" i="15"/>
  <c r="C4699" i="15"/>
  <c r="C625" i="15"/>
  <c r="C4155" i="15"/>
  <c r="C626" i="15"/>
  <c r="C1542" i="15"/>
  <c r="C4514" i="15"/>
  <c r="C2303" i="15"/>
  <c r="C2562" i="15"/>
  <c r="C4237" i="15"/>
  <c r="C627" i="15"/>
  <c r="C1543" i="15"/>
  <c r="C5288" i="15"/>
  <c r="C628" i="15"/>
  <c r="C3251" i="15"/>
  <c r="C3662" i="15"/>
  <c r="C4156" i="15"/>
  <c r="C1544" i="15"/>
  <c r="C4515" i="15"/>
  <c r="C2135" i="15"/>
  <c r="C2304" i="15"/>
  <c r="C1545" i="15"/>
  <c r="C2741" i="15"/>
  <c r="C629" i="15"/>
  <c r="C1546" i="15"/>
  <c r="C2563" i="15"/>
  <c r="C2305" i="15"/>
  <c r="C2742" i="15"/>
  <c r="C1547" i="15"/>
  <c r="C630" i="15"/>
  <c r="C5176" i="15"/>
  <c r="C4193" i="15"/>
  <c r="C631" i="15"/>
  <c r="C884" i="15"/>
  <c r="C1548" i="15"/>
  <c r="C2564" i="15"/>
  <c r="C3802" i="15"/>
  <c r="C4700" i="15"/>
  <c r="C1549" i="15"/>
  <c r="C3252" i="15"/>
  <c r="C632" i="15"/>
  <c r="C3930" i="15"/>
  <c r="C4996" i="15"/>
  <c r="C4516" i="15"/>
  <c r="C4072" i="15"/>
  <c r="C633" i="15"/>
  <c r="C1550" i="15"/>
  <c r="C3960" i="15"/>
  <c r="C2743" i="15"/>
  <c r="C159" i="15"/>
  <c r="C1950" i="15"/>
  <c r="C634" i="15"/>
  <c r="C4997" i="15"/>
  <c r="C1551" i="15"/>
  <c r="C1552" i="15"/>
  <c r="C3663" i="15"/>
  <c r="C4238" i="15"/>
  <c r="C3253" i="15"/>
  <c r="C3961" i="15"/>
  <c r="C1553" i="15"/>
  <c r="C635" i="15"/>
  <c r="C636" i="15"/>
  <c r="C637" i="15"/>
  <c r="C5062" i="15"/>
  <c r="C1951" i="15"/>
  <c r="C4073" i="15"/>
  <c r="C3554" i="15"/>
  <c r="C2467" i="15"/>
  <c r="C3254" i="15"/>
  <c r="C1554" i="15"/>
  <c r="C3664" i="15"/>
  <c r="C638" i="15"/>
  <c r="C3555" i="15"/>
  <c r="C1555" i="15"/>
  <c r="C2468" i="15"/>
  <c r="C3255" i="15"/>
  <c r="C4196" i="15"/>
  <c r="C2744" i="15"/>
  <c r="C639" i="15"/>
  <c r="C2306" i="15"/>
  <c r="C1556" i="15"/>
  <c r="C4895" i="15"/>
  <c r="C3803" i="15"/>
  <c r="C4074" i="15"/>
  <c r="C5130" i="15"/>
  <c r="C3665" i="15"/>
  <c r="C640" i="15"/>
  <c r="C1952" i="15"/>
  <c r="C1557" i="15"/>
  <c r="C4998" i="15"/>
  <c r="C641" i="15"/>
  <c r="C1953" i="15"/>
  <c r="C642" i="15"/>
  <c r="C2894" i="15"/>
  <c r="C5289" i="15"/>
  <c r="C1558" i="15"/>
  <c r="C643" i="15"/>
  <c r="C4896" i="15"/>
  <c r="C4517" i="15"/>
  <c r="C2565" i="15"/>
  <c r="C644" i="15"/>
  <c r="C645" i="15"/>
  <c r="C2307" i="15"/>
  <c r="C1798" i="15"/>
  <c r="C5290" i="15"/>
  <c r="C1559" i="15"/>
  <c r="C1954" i="15"/>
  <c r="C3763" i="15"/>
  <c r="C5347" i="15"/>
  <c r="C4518" i="15"/>
  <c r="C1560" i="15"/>
  <c r="C2745" i="15"/>
  <c r="C3256" i="15"/>
  <c r="C4519" i="15"/>
  <c r="C3777" i="15"/>
  <c r="C646" i="15"/>
  <c r="C3257" i="15"/>
  <c r="C647" i="15"/>
  <c r="C1561" i="15"/>
  <c r="C1562" i="15"/>
  <c r="C1955" i="15"/>
  <c r="C2746" i="15"/>
  <c r="C4999" i="15"/>
  <c r="C5348" i="15"/>
  <c r="C2895" i="15"/>
  <c r="C2747" i="15"/>
  <c r="C5177" i="15"/>
  <c r="C648" i="15"/>
  <c r="C1563" i="15"/>
  <c r="C4819" i="15"/>
  <c r="C649" i="15"/>
  <c r="C2308" i="15"/>
  <c r="C3962" i="15"/>
  <c r="C4194" i="15"/>
  <c r="C2748" i="15"/>
  <c r="C2948" i="15"/>
  <c r="C4820" i="15"/>
  <c r="C2749" i="15"/>
  <c r="C650" i="15"/>
  <c r="C885" i="15"/>
  <c r="C1564" i="15"/>
  <c r="C3258" i="15"/>
  <c r="C1565" i="15"/>
  <c r="C3666" i="15"/>
  <c r="C3259" i="15"/>
  <c r="C4951" i="15"/>
  <c r="C4701" i="15"/>
  <c r="C4075" i="15"/>
  <c r="C5131" i="15"/>
  <c r="C1566" i="15"/>
  <c r="C651" i="15"/>
  <c r="C3556" i="15"/>
  <c r="C652" i="15"/>
  <c r="C2750" i="15"/>
  <c r="C4204" i="15"/>
  <c r="C653" i="15"/>
  <c r="C4076" i="15"/>
  <c r="C4821" i="15"/>
  <c r="C4702" i="15"/>
  <c r="C2566" i="15"/>
  <c r="C1567" i="15"/>
  <c r="C1568" i="15"/>
  <c r="C3963" i="15"/>
  <c r="C654" i="15"/>
  <c r="C4897" i="15"/>
  <c r="C5000" i="15"/>
  <c r="C655" i="15"/>
  <c r="C2751" i="15"/>
  <c r="C4077" i="15"/>
  <c r="C1569" i="15"/>
  <c r="C1956" i="15"/>
  <c r="C2309" i="15"/>
  <c r="C3260" i="15"/>
  <c r="C656" i="15"/>
  <c r="C4010" i="15"/>
  <c r="C2896" i="15"/>
  <c r="C657" i="15"/>
  <c r="C1570" i="15"/>
  <c r="C3735" i="15"/>
  <c r="C958" i="15"/>
  <c r="C1571" i="15"/>
  <c r="C4520" i="15"/>
  <c r="C658" i="15"/>
  <c r="C2752" i="15"/>
  <c r="C2136" i="15"/>
  <c r="C1957" i="15"/>
  <c r="C1572" i="15"/>
  <c r="C3667" i="15"/>
  <c r="C2137" i="15"/>
  <c r="C1573" i="15"/>
  <c r="C4521" i="15"/>
  <c r="C4770" i="15"/>
  <c r="C659" i="15"/>
  <c r="C2629" i="15"/>
  <c r="C171" i="15"/>
  <c r="C3557" i="15"/>
  <c r="C4771" i="15"/>
  <c r="C1574" i="15"/>
  <c r="C660" i="15"/>
  <c r="C1575" i="15"/>
  <c r="C2753" i="15"/>
  <c r="C3261" i="15"/>
  <c r="C5291" i="15"/>
  <c r="C5001" i="15"/>
  <c r="C4522" i="15"/>
  <c r="C1576" i="15"/>
  <c r="C4523" i="15"/>
  <c r="C3262" i="15"/>
  <c r="C1577" i="15"/>
  <c r="C2567" i="15"/>
  <c r="C1958" i="15"/>
  <c r="C1578" i="15"/>
  <c r="C4703" i="15"/>
  <c r="C4205" i="15"/>
  <c r="C1959" i="15"/>
  <c r="C1579" i="15"/>
  <c r="C4239" i="15"/>
  <c r="C661" i="15"/>
  <c r="C3558" i="15"/>
  <c r="C3998" i="15"/>
  <c r="C3263" i="15"/>
  <c r="C1580" i="15"/>
  <c r="C662" i="15"/>
  <c r="C4524" i="15"/>
  <c r="C3804" i="15"/>
  <c r="C1581" i="15"/>
  <c r="C3559" i="15"/>
  <c r="C663" i="15"/>
  <c r="C4704" i="15"/>
  <c r="C1960" i="15"/>
  <c r="C664" i="15"/>
  <c r="C2138" i="15"/>
  <c r="C886" i="15"/>
  <c r="C1961" i="15"/>
  <c r="C1582" i="15"/>
  <c r="C4822" i="15"/>
  <c r="C1583" i="15"/>
  <c r="C4078" i="15"/>
  <c r="C3264" i="15"/>
  <c r="C2754" i="15"/>
  <c r="C3560" i="15"/>
  <c r="C1962" i="15"/>
  <c r="C1584" i="15"/>
  <c r="C1585" i="15"/>
  <c r="C2897" i="15"/>
  <c r="C665" i="15"/>
  <c r="C4157" i="15"/>
  <c r="C5241" i="15"/>
  <c r="C3805" i="15"/>
  <c r="C1963" i="15"/>
  <c r="C1586" i="15"/>
  <c r="C3668" i="15"/>
  <c r="C959" i="15"/>
  <c r="C1964" i="15"/>
  <c r="C3767" i="15"/>
  <c r="C3931" i="15"/>
  <c r="C887" i="15"/>
  <c r="C1587" i="15"/>
  <c r="C2568" i="15"/>
  <c r="C3964" i="15"/>
  <c r="C3265" i="15"/>
  <c r="C666" i="15"/>
  <c r="C2898" i="15"/>
  <c r="C667" i="15"/>
  <c r="C2310" i="15"/>
  <c r="C5178" i="15"/>
  <c r="C3932" i="15"/>
  <c r="C1588" i="15"/>
  <c r="C3752" i="15"/>
  <c r="C3806" i="15"/>
  <c r="C3753" i="15"/>
  <c r="C1589" i="15"/>
  <c r="C4525" i="15"/>
  <c r="C668" i="15"/>
  <c r="C2311" i="15"/>
  <c r="C3736" i="15"/>
  <c r="C1965" i="15"/>
  <c r="C2755" i="15"/>
  <c r="C5202" i="15"/>
  <c r="C1590" i="15"/>
  <c r="C5002" i="15"/>
  <c r="C669" i="15"/>
  <c r="C3737" i="15"/>
  <c r="C4206" i="15"/>
  <c r="C4526" i="15"/>
  <c r="C3266" i="15"/>
  <c r="C888" i="15"/>
  <c r="C3669" i="15"/>
  <c r="C3267" i="15"/>
  <c r="C5132" i="15"/>
  <c r="C670" i="15"/>
  <c r="C1966" i="15"/>
  <c r="C1591" i="15"/>
  <c r="C3670" i="15"/>
  <c r="C4823" i="15"/>
  <c r="C1967" i="15"/>
  <c r="C2569" i="15"/>
  <c r="C1968" i="15"/>
  <c r="C5292" i="15"/>
  <c r="C1592" i="15"/>
  <c r="C1969" i="15"/>
  <c r="C671" i="15"/>
  <c r="C2756" i="15"/>
  <c r="C2454" i="15"/>
  <c r="C4527" i="15"/>
  <c r="C1593" i="15"/>
  <c r="C1594" i="15"/>
  <c r="C4772" i="15"/>
  <c r="C2570" i="15"/>
  <c r="C2757" i="15"/>
  <c r="C889" i="15"/>
  <c r="C2312" i="15"/>
  <c r="C5063" i="15"/>
  <c r="C4011" i="15"/>
  <c r="C1595" i="15"/>
  <c r="C1596" i="15"/>
  <c r="C3807" i="15"/>
  <c r="C1970" i="15"/>
  <c r="C5064" i="15"/>
  <c r="C672" i="15"/>
  <c r="C3561" i="15"/>
  <c r="C4528" i="15"/>
  <c r="C5065" i="15"/>
  <c r="C1971" i="15"/>
  <c r="C673" i="15"/>
  <c r="C1597" i="15"/>
  <c r="C5179" i="15"/>
  <c r="C2758" i="15"/>
  <c r="C2949" i="15"/>
  <c r="C3808" i="15"/>
  <c r="C3268" i="15"/>
  <c r="C3269" i="15"/>
  <c r="C4529" i="15"/>
  <c r="C1598" i="15"/>
  <c r="C5180" i="15"/>
  <c r="C1599" i="15"/>
  <c r="C3270" i="15"/>
  <c r="C1600" i="15"/>
  <c r="C674" i="15"/>
  <c r="C2571" i="15"/>
  <c r="C675" i="15"/>
  <c r="C5349" i="15"/>
  <c r="C4530" i="15"/>
  <c r="C4531" i="15"/>
  <c r="C3271" i="15"/>
  <c r="C676" i="15"/>
  <c r="C1601" i="15"/>
  <c r="C3671" i="15"/>
  <c r="C677" i="15"/>
  <c r="C4158" i="15"/>
  <c r="C4898" i="15"/>
  <c r="C3562" i="15"/>
  <c r="C678" i="15"/>
  <c r="C1602" i="15"/>
  <c r="C2313" i="15"/>
  <c r="C3272" i="15"/>
  <c r="C3563" i="15"/>
  <c r="C3933" i="15"/>
  <c r="C5181" i="15"/>
  <c r="C4824" i="15"/>
  <c r="C679" i="15"/>
  <c r="C3809" i="15"/>
  <c r="C3810" i="15"/>
  <c r="C1972" i="15"/>
  <c r="C4899" i="15"/>
  <c r="C1603" i="15"/>
  <c r="C3273" i="15"/>
  <c r="C5293" i="15"/>
  <c r="C1604" i="15"/>
  <c r="C5003" i="15"/>
  <c r="C3738" i="15"/>
  <c r="C680" i="15"/>
  <c r="C2572" i="15"/>
  <c r="C681" i="15"/>
  <c r="C682" i="15"/>
  <c r="C4532" i="15"/>
  <c r="C683" i="15"/>
  <c r="C5217" i="15"/>
  <c r="C2141" i="15"/>
  <c r="C2492" i="15"/>
  <c r="C5182" i="15"/>
  <c r="C1605" i="15"/>
  <c r="C5242" i="15"/>
  <c r="C4705" i="15"/>
  <c r="C3564" i="15"/>
  <c r="C2759" i="15"/>
  <c r="C3754" i="15"/>
  <c r="C2314" i="15"/>
  <c r="C3672" i="15"/>
  <c r="C1606" i="15"/>
  <c r="C3274" i="15"/>
  <c r="C2315" i="15"/>
  <c r="C684" i="15"/>
  <c r="C1973" i="15"/>
  <c r="C5066" i="15"/>
  <c r="C1607" i="15"/>
  <c r="C3275" i="15"/>
  <c r="C3934" i="15"/>
  <c r="C685" i="15"/>
  <c r="C5067" i="15"/>
  <c r="C4533" i="15"/>
  <c r="C4159" i="15"/>
  <c r="C1608" i="15"/>
  <c r="C2573" i="15"/>
  <c r="C2760" i="15"/>
  <c r="C686" i="15"/>
  <c r="C2761" i="15"/>
  <c r="C3276" i="15"/>
  <c r="C4773" i="15"/>
  <c r="C5236" i="15"/>
  <c r="C4012" i="15"/>
  <c r="C1609" i="15"/>
  <c r="C4534" i="15"/>
  <c r="C687" i="15"/>
  <c r="C1974" i="15"/>
  <c r="C3673" i="15"/>
  <c r="C5294" i="15"/>
  <c r="C2762" i="15"/>
  <c r="C1610" i="15"/>
  <c r="C2316" i="15"/>
  <c r="C4160" i="15"/>
  <c r="C2950" i="15"/>
  <c r="C2763" i="15"/>
  <c r="C1611" i="15"/>
  <c r="C4825" i="15"/>
  <c r="C3277" i="15"/>
  <c r="C5203" i="15"/>
  <c r="C1612" i="15"/>
  <c r="C3764" i="15"/>
  <c r="C5295" i="15"/>
  <c r="C2317" i="15"/>
  <c r="C688" i="15"/>
  <c r="C1613" i="15"/>
  <c r="C5068" i="15"/>
  <c r="C4826" i="15"/>
  <c r="C689" i="15"/>
  <c r="C3278" i="15"/>
  <c r="C1975" i="15"/>
  <c r="C5183" i="15"/>
  <c r="C2610" i="15"/>
  <c r="C1614" i="15"/>
  <c r="C690" i="15"/>
  <c r="C4706" i="15"/>
  <c r="C3565" i="15"/>
  <c r="C4900" i="15"/>
  <c r="C1615" i="15"/>
  <c r="C2318" i="15"/>
  <c r="C2574" i="15"/>
  <c r="C2899" i="15"/>
  <c r="C4079" i="15"/>
  <c r="C4535" i="15"/>
  <c r="C1616" i="15"/>
  <c r="C5350" i="15"/>
  <c r="C4207" i="15"/>
  <c r="C5098" i="15"/>
  <c r="C1023" i="15"/>
  <c r="C2630" i="15"/>
  <c r="C3279" i="15"/>
  <c r="C1617" i="15"/>
  <c r="C691" i="15"/>
  <c r="C5069" i="15"/>
  <c r="C2764" i="15"/>
  <c r="C3965" i="15"/>
  <c r="C3811" i="15"/>
  <c r="C4161" i="15"/>
  <c r="C2631" i="15"/>
  <c r="C5070" i="15"/>
  <c r="C1618" i="15"/>
  <c r="C3280" i="15"/>
  <c r="C3281" i="15"/>
  <c r="C692" i="15"/>
  <c r="C1619" i="15"/>
  <c r="C5351" i="15"/>
  <c r="C4162" i="15"/>
  <c r="C3812" i="15"/>
  <c r="C2319" i="15"/>
  <c r="C1976" i="15"/>
  <c r="C2765" i="15"/>
  <c r="C3566" i="15"/>
  <c r="C693" i="15"/>
  <c r="C3813" i="15"/>
  <c r="C4827" i="15"/>
  <c r="C1620" i="15"/>
  <c r="C4536" i="15"/>
  <c r="C1621" i="15"/>
  <c r="C3282" i="15"/>
  <c r="C4103" i="15"/>
  <c r="C2951" i="15"/>
  <c r="C694" i="15"/>
  <c r="C5296" i="15"/>
  <c r="C3814" i="15"/>
  <c r="C1622" i="15"/>
  <c r="C960" i="15"/>
  <c r="C2900" i="15"/>
  <c r="C3815" i="15"/>
  <c r="C2575" i="15"/>
  <c r="C1977" i="15"/>
  <c r="C2766" i="15"/>
  <c r="C3816" i="15"/>
  <c r="C4080" i="15"/>
  <c r="C1623" i="15"/>
  <c r="C5071" i="15"/>
  <c r="C3567" i="15"/>
  <c r="C695" i="15"/>
  <c r="C1624" i="15"/>
  <c r="C4013" i="15"/>
  <c r="C696" i="15"/>
  <c r="C3283" i="15"/>
  <c r="C5352" i="15"/>
  <c r="C4163" i="15"/>
  <c r="C2595" i="15"/>
  <c r="C5243" i="15"/>
  <c r="C1978" i="15"/>
  <c r="C4208" i="15"/>
  <c r="C1625" i="15"/>
  <c r="C2320" i="15"/>
  <c r="C2767" i="15"/>
  <c r="C2768" i="15"/>
  <c r="C3966" i="15"/>
  <c r="C5184" i="15"/>
  <c r="C3817" i="15"/>
  <c r="C5004" i="15"/>
  <c r="C697" i="15"/>
  <c r="C4707" i="15"/>
  <c r="C1626" i="15"/>
  <c r="C698" i="15"/>
  <c r="C3284" i="15"/>
  <c r="C3285" i="15"/>
  <c r="C1979" i="15"/>
  <c r="C1627" i="15"/>
  <c r="C5099" i="15"/>
  <c r="C1628" i="15"/>
  <c r="C4901" i="15"/>
  <c r="C699" i="15"/>
  <c r="C3568" i="15"/>
  <c r="C4014" i="15"/>
  <c r="C4164" i="15"/>
  <c r="C1980" i="15"/>
  <c r="C5297" i="15"/>
  <c r="C1629" i="15"/>
  <c r="C700" i="15"/>
  <c r="C2901" i="15"/>
  <c r="C1630" i="15"/>
  <c r="C5247" i="15"/>
  <c r="C5245" i="15"/>
  <c r="C5298" i="15"/>
  <c r="C1631" i="15"/>
  <c r="C3967" i="15"/>
  <c r="C1632" i="15"/>
  <c r="C701" i="15"/>
  <c r="C702" i="15"/>
  <c r="C3286" i="15"/>
  <c r="C4209" i="15"/>
  <c r="C4165" i="15"/>
  <c r="C1633" i="15"/>
  <c r="C3287" i="15"/>
  <c r="C5185" i="15"/>
  <c r="C2321" i="15"/>
  <c r="C703" i="15"/>
  <c r="C1634" i="15"/>
  <c r="C3288" i="15"/>
  <c r="C3755" i="15"/>
  <c r="C3818" i="15"/>
  <c r="C3968" i="15"/>
  <c r="C1635" i="15"/>
  <c r="C704" i="15"/>
  <c r="C705" i="15"/>
  <c r="C1981" i="15"/>
  <c r="C1982" i="15"/>
  <c r="C4902" i="15"/>
  <c r="C1636" i="15"/>
  <c r="C2769" i="15"/>
  <c r="C4903" i="15"/>
  <c r="C961" i="15"/>
  <c r="C2322" i="15"/>
  <c r="C5072" i="15"/>
  <c r="C706" i="15"/>
  <c r="C707" i="15"/>
  <c r="C4081" i="15"/>
  <c r="C1637" i="15"/>
  <c r="C2952" i="15"/>
  <c r="C2323" i="15"/>
  <c r="C2770" i="15"/>
  <c r="C4166" i="15"/>
  <c r="C4904" i="15"/>
  <c r="C2953" i="15"/>
  <c r="C4110" i="15"/>
  <c r="C708" i="15"/>
  <c r="C4708" i="15"/>
  <c r="C709" i="15"/>
  <c r="C710" i="15"/>
  <c r="C5246" i="15"/>
  <c r="C3289" i="15"/>
  <c r="C4210" i="15"/>
  <c r="C1638" i="15"/>
  <c r="C711" i="15"/>
  <c r="C4082" i="15"/>
  <c r="C1639" i="15"/>
  <c r="C4709" i="15"/>
  <c r="C2324" i="15"/>
  <c r="C3819" i="15"/>
  <c r="C712" i="15"/>
  <c r="C713" i="15"/>
  <c r="C4537" i="15"/>
  <c r="C3290" i="15"/>
  <c r="C714" i="15"/>
  <c r="C1640" i="15"/>
  <c r="C4083" i="15"/>
  <c r="C715" i="15"/>
  <c r="C3739" i="15"/>
  <c r="C3291" i="15"/>
  <c r="C4211" i="15"/>
  <c r="C2771" i="15"/>
  <c r="C4240" i="15"/>
  <c r="C716" i="15"/>
  <c r="C1641" i="15"/>
  <c r="C2325" i="15"/>
  <c r="C1983" i="15"/>
  <c r="C717" i="15"/>
  <c r="C1984" i="15"/>
  <c r="C5299" i="15"/>
  <c r="C1642" i="15"/>
  <c r="C718" i="15"/>
  <c r="C3569" i="15"/>
  <c r="C1985" i="15"/>
  <c r="C4538" i="15"/>
  <c r="C719" i="15"/>
  <c r="C3740" i="15"/>
  <c r="C1643" i="15"/>
  <c r="C3704" i="15"/>
  <c r="C2772" i="15"/>
  <c r="C1986" i="15"/>
  <c r="C720" i="15"/>
  <c r="C721" i="15"/>
  <c r="C4167" i="15"/>
  <c r="C3741" i="15"/>
  <c r="C4710" i="15"/>
  <c r="C3292" i="15"/>
  <c r="C1644" i="15"/>
  <c r="C722" i="15"/>
  <c r="C723" i="15"/>
  <c r="C3820" i="15"/>
  <c r="C962" i="15"/>
  <c r="C3570" i="15"/>
  <c r="C1645" i="15"/>
  <c r="C2326" i="15"/>
  <c r="C2902" i="15"/>
  <c r="C2773" i="15"/>
  <c r="C1987" i="15"/>
  <c r="C890" i="15"/>
  <c r="C3293" i="15"/>
  <c r="C1646" i="15"/>
  <c r="C3294" i="15"/>
  <c r="C5073" i="15"/>
  <c r="C724" i="15"/>
  <c r="C963" i="15"/>
  <c r="C5186" i="15"/>
  <c r="C3295" i="15"/>
  <c r="C1988" i="15"/>
  <c r="C2954" i="15"/>
  <c r="C1647" i="15"/>
  <c r="C725" i="15"/>
  <c r="C3571" i="15"/>
  <c r="C4952" i="15"/>
  <c r="C726" i="15"/>
  <c r="C3572" i="15"/>
  <c r="C1989" i="15"/>
  <c r="C4168" i="15"/>
  <c r="C2774" i="15"/>
  <c r="C1648" i="15"/>
  <c r="C3296" i="15"/>
  <c r="C4212" i="15"/>
  <c r="C727" i="15"/>
  <c r="C728" i="15"/>
  <c r="C4015" i="15"/>
  <c r="C3742" i="15"/>
  <c r="C1649" i="15"/>
  <c r="C2327" i="15"/>
  <c r="C4084" i="15"/>
  <c r="C3297" i="15"/>
  <c r="C1650" i="15"/>
  <c r="C3298" i="15"/>
  <c r="C4085" i="15"/>
  <c r="C4711" i="15"/>
  <c r="C3821" i="15"/>
  <c r="C891" i="15"/>
  <c r="C5300" i="15"/>
  <c r="C729" i="15"/>
  <c r="C1990" i="15"/>
  <c r="C2903" i="15"/>
  <c r="C2328" i="15"/>
  <c r="C2904" i="15"/>
  <c r="C4213" i="15"/>
  <c r="C730" i="15"/>
  <c r="C1651" i="15"/>
  <c r="C5353" i="15"/>
  <c r="C3573" i="15"/>
  <c r="C892" i="15"/>
  <c r="C4828" i="15"/>
  <c r="C2955" i="15"/>
  <c r="C3299" i="15"/>
  <c r="C2775" i="15"/>
  <c r="C731" i="15"/>
  <c r="C4539" i="15"/>
  <c r="C4169" i="15"/>
  <c r="C4540" i="15"/>
  <c r="C3300" i="15"/>
  <c r="C4086" i="15"/>
  <c r="C1991" i="15"/>
  <c r="C732" i="15"/>
  <c r="C1652" i="15"/>
  <c r="C1992" i="15"/>
  <c r="C964" i="15"/>
  <c r="C1993" i="15"/>
  <c r="C5074" i="15"/>
  <c r="C1653" i="15"/>
  <c r="C2999" i="15"/>
  <c r="C2776" i="15"/>
  <c r="C4016" i="15"/>
  <c r="C2860" i="15"/>
  <c r="C3969" i="15"/>
  <c r="C1654" i="15"/>
  <c r="C1655" i="15"/>
  <c r="C733" i="15"/>
  <c r="C3822" i="15"/>
  <c r="C4214" i="15"/>
  <c r="C1994" i="15"/>
  <c r="C5316" i="15"/>
  <c r="C3301" i="15"/>
  <c r="C1656" i="15"/>
  <c r="C1657" i="15"/>
  <c r="C734" i="15"/>
  <c r="C2493" i="15"/>
  <c r="C5075" i="15"/>
  <c r="C1995" i="15"/>
  <c r="C1658" i="15"/>
  <c r="C1996" i="15"/>
  <c r="C1659" i="15"/>
  <c r="C735" i="15"/>
  <c r="C5354" i="15"/>
  <c r="C2329" i="15"/>
  <c r="C3823" i="15"/>
  <c r="C5005" i="15"/>
  <c r="C1660" i="15"/>
  <c r="C2330" i="15"/>
  <c r="C965" i="15"/>
  <c r="C5187" i="15"/>
  <c r="C3574" i="15"/>
  <c r="C1661" i="15"/>
  <c r="C736" i="15"/>
  <c r="C1662" i="15"/>
  <c r="C1997" i="15"/>
  <c r="C3575" i="15"/>
  <c r="C5248" i="15"/>
  <c r="C2331" i="15"/>
  <c r="C1663" i="15"/>
  <c r="C4215" i="15"/>
  <c r="C3824" i="15"/>
  <c r="C3302" i="15"/>
  <c r="C2777" i="15"/>
  <c r="C3303" i="15"/>
  <c r="C1664" i="15"/>
  <c r="C5076" i="15"/>
  <c r="C3970" i="15"/>
  <c r="C2956" i="15"/>
  <c r="C5006" i="15"/>
  <c r="C1665" i="15"/>
  <c r="C966" i="15"/>
  <c r="C1998" i="15"/>
  <c r="C4170" i="15"/>
  <c r="C1666" i="15"/>
  <c r="C4197" i="15"/>
  <c r="C1999" i="15"/>
  <c r="C5108" i="15"/>
  <c r="C737" i="15"/>
  <c r="C738" i="15"/>
  <c r="C1667" i="15"/>
  <c r="C3576" i="15"/>
  <c r="C3577" i="15"/>
  <c r="C4541" i="15"/>
  <c r="C5355" i="15"/>
  <c r="C3304" i="15"/>
  <c r="C1668" i="15"/>
  <c r="C4829" i="15"/>
  <c r="C3825" i="15"/>
  <c r="C739" i="15"/>
  <c r="C740" i="15"/>
  <c r="C1669" i="15"/>
  <c r="C3305" i="15"/>
  <c r="C2957" i="15"/>
  <c r="C2469" i="15"/>
  <c r="C2778" i="15"/>
  <c r="C5077" i="15"/>
  <c r="C172" i="15"/>
  <c r="C3826" i="15"/>
  <c r="C2000" i="15"/>
  <c r="C2779" i="15"/>
  <c r="C3827" i="15"/>
  <c r="C4216" i="15"/>
  <c r="C1670" i="15"/>
  <c r="C4830" i="15"/>
  <c r="C2780" i="15"/>
  <c r="C3306" i="15"/>
  <c r="C2781" i="15"/>
  <c r="C2958" i="15"/>
  <c r="C2905" i="15"/>
  <c r="C2332" i="15"/>
  <c r="C1671" i="15"/>
  <c r="C4104" i="15"/>
  <c r="C4905" i="15"/>
  <c r="C2782" i="15"/>
  <c r="C3828" i="15"/>
  <c r="C741" i="15"/>
  <c r="C2470" i="15"/>
  <c r="C1672" i="15"/>
  <c r="C5301" i="15"/>
  <c r="C742" i="15"/>
  <c r="C1673" i="15"/>
  <c r="C743" i="15"/>
  <c r="C5356" i="15"/>
  <c r="C3829" i="15"/>
  <c r="C4171" i="15"/>
  <c r="C2959" i="15"/>
  <c r="C4542" i="15"/>
  <c r="C2783" i="15"/>
  <c r="C744" i="15"/>
  <c r="C1674" i="15"/>
  <c r="C3935" i="15"/>
  <c r="C5302" i="15"/>
  <c r="C2001" i="15"/>
  <c r="C745" i="15"/>
  <c r="C2142" i="15"/>
  <c r="C173" i="15"/>
  <c r="C746" i="15"/>
  <c r="C1675" i="15"/>
  <c r="C2960" i="15"/>
  <c r="C2333" i="15"/>
  <c r="C1676" i="15"/>
  <c r="C3971" i="15"/>
  <c r="C4087" i="15"/>
  <c r="C2784" i="15"/>
  <c r="C4217" i="15"/>
  <c r="C747" i="15"/>
  <c r="C3769" i="15"/>
  <c r="C3830" i="15"/>
  <c r="C2002" i="15"/>
  <c r="C2785" i="15"/>
  <c r="C1677" i="15"/>
  <c r="C1678" i="15"/>
  <c r="C3675" i="15"/>
  <c r="C2003" i="15"/>
  <c r="C2786" i="15"/>
  <c r="C4906" i="15"/>
  <c r="C1679" i="15"/>
  <c r="C3831" i="15"/>
  <c r="C2787" i="15"/>
  <c r="C2632" i="15"/>
  <c r="C3307" i="15"/>
  <c r="C2788" i="15"/>
  <c r="C4218" i="15"/>
  <c r="C3578" i="15"/>
  <c r="C1680" i="15"/>
  <c r="C2576" i="15"/>
  <c r="C3308" i="15"/>
  <c r="C2789" i="15"/>
  <c r="C3832" i="15"/>
  <c r="C3003" i="15"/>
  <c r="C1681" i="15"/>
  <c r="C2334" i="15"/>
  <c r="C3309" i="15"/>
  <c r="C1682" i="15"/>
  <c r="C4543" i="15"/>
  <c r="C4544" i="15"/>
  <c r="C3936" i="15"/>
  <c r="C5007" i="15"/>
  <c r="C5078" i="15"/>
  <c r="C2004" i="15"/>
  <c r="C1683" i="15"/>
  <c r="C748" i="15"/>
  <c r="C749" i="15"/>
  <c r="C3310" i="15"/>
  <c r="C2455" i="15"/>
  <c r="C5357" i="15"/>
  <c r="C174" i="15"/>
  <c r="C750" i="15"/>
  <c r="C1684" i="15"/>
  <c r="C2335" i="15"/>
  <c r="C751" i="15"/>
  <c r="C3579" i="15"/>
  <c r="C4545" i="15"/>
  <c r="C3833" i="15"/>
  <c r="C3834" i="15"/>
  <c r="C752" i="15"/>
  <c r="C1685" i="15"/>
  <c r="C2005" i="15"/>
  <c r="C3835" i="15"/>
  <c r="C1686" i="15"/>
  <c r="C1687" i="15"/>
  <c r="C4017" i="15"/>
  <c r="C3937" i="15"/>
  <c r="C753" i="15"/>
  <c r="C2336" i="15"/>
  <c r="C5008" i="15"/>
  <c r="C4219" i="15"/>
  <c r="C967" i="15"/>
  <c r="C3311" i="15"/>
  <c r="C1688" i="15"/>
  <c r="C2790" i="15"/>
  <c r="C3580" i="15"/>
  <c r="C3836" i="15"/>
  <c r="C1689" i="15"/>
  <c r="C4546" i="15"/>
  <c r="C754" i="15"/>
  <c r="C2791" i="15"/>
  <c r="C4241" i="15"/>
  <c r="C2006" i="15"/>
  <c r="C3312" i="15"/>
  <c r="C755" i="15"/>
  <c r="C4547" i="15"/>
  <c r="C4088" i="15"/>
  <c r="C2143" i="15"/>
  <c r="C3837" i="15"/>
  <c r="C5079" i="15"/>
  <c r="C3313" i="15"/>
  <c r="C2792" i="15"/>
  <c r="C1690" i="15"/>
  <c r="C1691" i="15"/>
  <c r="C3838" i="15"/>
  <c r="C3972" i="15"/>
  <c r="C5009" i="15"/>
  <c r="C2793" i="15"/>
  <c r="C5358" i="15"/>
  <c r="C5010" i="15"/>
  <c r="C2961" i="15"/>
  <c r="C1692" i="15"/>
  <c r="C2794" i="15"/>
  <c r="C3581" i="15"/>
  <c r="C3748" i="15"/>
  <c r="C2596" i="15"/>
  <c r="C4774" i="15"/>
  <c r="C1693" i="15"/>
  <c r="C4220" i="15"/>
  <c r="C756" i="15"/>
  <c r="C3839" i="15"/>
  <c r="C3840" i="15"/>
  <c r="C5188" i="15"/>
  <c r="C3714" i="15"/>
  <c r="C2962" i="15"/>
  <c r="C2795" i="15"/>
  <c r="C2856" i="15"/>
  <c r="C1694" i="15"/>
  <c r="C5080" i="15"/>
  <c r="C3314" i="15"/>
  <c r="C3938" i="15"/>
  <c r="C5303" i="15"/>
  <c r="C1695" i="15"/>
  <c r="C757" i="15"/>
  <c r="C2633" i="15"/>
  <c r="C2007" i="15"/>
  <c r="C4907" i="15"/>
  <c r="C162" i="15"/>
  <c r="C5112" i="15"/>
  <c r="C4548" i="15"/>
  <c r="C1696" i="15"/>
  <c r="C2796" i="15"/>
  <c r="C3711" i="15"/>
  <c r="C968" i="15"/>
  <c r="C2963" i="15"/>
  <c r="C2337" i="15"/>
  <c r="C4831" i="15"/>
  <c r="C1697" i="15"/>
  <c r="C1698" i="15"/>
  <c r="C5081" i="15"/>
  <c r="C3315" i="15"/>
  <c r="C758" i="15"/>
  <c r="C3701" i="15"/>
  <c r="C2008" i="15"/>
  <c r="C1699" i="15"/>
  <c r="C3316" i="15"/>
  <c r="C3841" i="15"/>
  <c r="C5359" i="15"/>
  <c r="C3582" i="15"/>
  <c r="C969" i="15"/>
  <c r="C3842" i="15"/>
  <c r="C4549" i="15"/>
  <c r="C2797" i="15"/>
  <c r="C1700" i="15"/>
  <c r="C3317" i="15"/>
  <c r="C2906" i="15"/>
  <c r="C4908" i="15"/>
  <c r="C5360" i="15"/>
  <c r="C3318" i="15"/>
  <c r="C2338" i="15"/>
  <c r="C2144" i="15"/>
  <c r="C2009" i="15"/>
  <c r="C1701" i="15"/>
  <c r="C3939" i="15"/>
  <c r="C2798" i="15"/>
  <c r="C1702" i="15"/>
  <c r="C2339" i="15"/>
  <c r="C893" i="15"/>
  <c r="C5082" i="15"/>
  <c r="C2799" i="15"/>
  <c r="C2010" i="15"/>
  <c r="C3843" i="15"/>
  <c r="C1703" i="15"/>
  <c r="C2011" i="15"/>
  <c r="C3319" i="15"/>
  <c r="C3583" i="15"/>
  <c r="C4909" i="15"/>
  <c r="C1704" i="15"/>
  <c r="C2340" i="15"/>
  <c r="C759" i="15"/>
  <c r="C3844" i="15"/>
  <c r="C5361" i="15"/>
  <c r="C2453" i="15"/>
  <c r="C3320" i="15"/>
  <c r="C3321" i="15"/>
  <c r="C3756" i="15"/>
  <c r="C2456" i="15"/>
  <c r="C2964" i="15"/>
  <c r="C2800" i="15"/>
  <c r="C1705" i="15"/>
  <c r="C4910" i="15"/>
  <c r="C2801" i="15"/>
  <c r="C3845" i="15"/>
  <c r="C2012" i="15"/>
  <c r="C2634" i="15"/>
  <c r="C2341" i="15"/>
  <c r="C4242" i="15"/>
  <c r="C1706" i="15"/>
  <c r="C760" i="15"/>
  <c r="C2861" i="15"/>
  <c r="C3940" i="15"/>
  <c r="C761" i="15"/>
  <c r="C1707" i="15"/>
  <c r="C4172" i="15"/>
  <c r="C2342" i="15"/>
  <c r="C3322" i="15"/>
  <c r="C3941" i="15"/>
  <c r="C3323" i="15"/>
  <c r="C5109" i="15"/>
  <c r="C1708" i="15"/>
  <c r="C762" i="15"/>
  <c r="C4550" i="15"/>
  <c r="C1709" i="15"/>
  <c r="C4712" i="15"/>
  <c r="C1710" i="15"/>
  <c r="C4032" i="15"/>
  <c r="C4911" i="15"/>
  <c r="C3324" i="15"/>
  <c r="C763" i="15"/>
  <c r="C1711" i="15"/>
  <c r="C3584" i="15"/>
  <c r="C970" i="15"/>
  <c r="C2145" i="15"/>
  <c r="C1712" i="15"/>
  <c r="C1713" i="15"/>
  <c r="C3846" i="15"/>
  <c r="C2965" i="15"/>
  <c r="C4243" i="15"/>
  <c r="C2013" i="15"/>
  <c r="C5218" i="15"/>
  <c r="C4912" i="15"/>
  <c r="C1714" i="15"/>
  <c r="C764" i="15"/>
  <c r="C2966" i="15"/>
  <c r="C2014" i="15"/>
  <c r="C3847" i="15"/>
  <c r="C2802" i="15"/>
  <c r="C3325" i="15"/>
  <c r="C1715" i="15"/>
  <c r="C4713" i="15"/>
  <c r="C1716" i="15"/>
  <c r="C2015" i="15"/>
  <c r="C3848" i="15"/>
  <c r="C765" i="15"/>
  <c r="C1717" i="15"/>
  <c r="C2343" i="15"/>
  <c r="C4714" i="15"/>
  <c r="C2494" i="15"/>
  <c r="C2967" i="15"/>
  <c r="C163" i="15"/>
  <c r="C2344" i="15"/>
  <c r="C5244" i="15"/>
  <c r="C1718" i="15"/>
  <c r="C3757" i="15"/>
  <c r="C1024" i="15"/>
  <c r="C2016" i="15"/>
  <c r="C2862" i="15"/>
  <c r="C766" i="15"/>
  <c r="C1719" i="15"/>
  <c r="C3743" i="15"/>
  <c r="C2803" i="15"/>
  <c r="C3326" i="15"/>
  <c r="C3942" i="15"/>
  <c r="C2345" i="15"/>
  <c r="C1720" i="15"/>
  <c r="C3327" i="15"/>
  <c r="C2017" i="15"/>
  <c r="C767" i="15"/>
  <c r="C2131" i="15"/>
  <c r="C5011" i="15"/>
  <c r="C3585" i="15"/>
  <c r="C768" i="15"/>
  <c r="C1721" i="15"/>
  <c r="C3328" i="15"/>
  <c r="C2804" i="15"/>
  <c r="C3758" i="15"/>
  <c r="C3849" i="15"/>
  <c r="C2346" i="15"/>
  <c r="C3759" i="15"/>
  <c r="C769" i="15"/>
  <c r="C1722" i="15"/>
  <c r="C1723" i="15"/>
  <c r="C4715" i="15"/>
  <c r="C2857" i="15"/>
  <c r="C4244" i="15"/>
  <c r="C4716" i="15"/>
  <c r="C770" i="15"/>
  <c r="C5083" i="15"/>
  <c r="C5362" i="15"/>
  <c r="C1724" i="15"/>
  <c r="C2347" i="15"/>
  <c r="C1025" i="15"/>
  <c r="C2805" i="15"/>
  <c r="C3329" i="15"/>
  <c r="C5219" i="15"/>
  <c r="C971" i="15"/>
  <c r="C3850" i="15"/>
  <c r="C4832" i="15"/>
  <c r="C2018" i="15"/>
  <c r="C1725" i="15"/>
  <c r="C2019" i="15"/>
  <c r="C771" i="15"/>
  <c r="C772" i="15"/>
  <c r="C2635" i="15"/>
  <c r="C5189" i="15"/>
  <c r="C3705" i="15"/>
  <c r="C164" i="15"/>
  <c r="C3707" i="15"/>
  <c r="C5084" i="15"/>
  <c r="C773" i="15"/>
  <c r="C1726" i="15"/>
  <c r="C3330" i="15"/>
  <c r="C774" i="15"/>
  <c r="C4913" i="15"/>
  <c r="C3331" i="15"/>
  <c r="C2806" i="15"/>
  <c r="C2348" i="15"/>
  <c r="C972" i="15"/>
  <c r="C1727" i="15"/>
  <c r="C2807" i="15"/>
  <c r="C3851" i="15"/>
  <c r="C2020" i="15"/>
  <c r="C5085" i="15"/>
  <c r="C4551" i="15"/>
  <c r="C1728" i="15"/>
  <c r="C2021" i="15"/>
  <c r="C1729" i="15"/>
  <c r="C3586" i="15"/>
  <c r="C775" i="15"/>
  <c r="C2349" i="15"/>
  <c r="C2968" i="15"/>
  <c r="C776" i="15"/>
  <c r="C4717" i="15"/>
  <c r="C1730" i="15"/>
  <c r="C3852" i="15"/>
  <c r="C4552" i="15"/>
  <c r="C1731" i="15"/>
  <c r="C4775" i="15"/>
  <c r="C3853" i="15"/>
  <c r="C777" i="15"/>
  <c r="C3760" i="15"/>
  <c r="C1732" i="15"/>
  <c r="C4833" i="15"/>
  <c r="C3744" i="15"/>
  <c r="C3332" i="15"/>
  <c r="C3854" i="15"/>
  <c r="C2808" i="15"/>
  <c r="C778" i="15"/>
  <c r="C1733" i="15"/>
  <c r="C3587" i="15"/>
  <c r="C3973" i="15"/>
  <c r="C4553" i="15"/>
  <c r="C2858" i="15"/>
  <c r="C2350" i="15"/>
  <c r="C2022" i="15"/>
  <c r="C779" i="15"/>
  <c r="C5363" i="15"/>
  <c r="C2023" i="15"/>
  <c r="C2809" i="15"/>
  <c r="C4718" i="15"/>
  <c r="C3333" i="15"/>
  <c r="C5364" i="15"/>
  <c r="C2810" i="15"/>
  <c r="C780" i="15"/>
  <c r="C2024" i="15"/>
  <c r="C1734" i="15"/>
  <c r="C3334" i="15"/>
  <c r="C3761" i="15"/>
  <c r="C3588" i="15"/>
  <c r="C2811" i="15"/>
  <c r="C2597" i="15"/>
  <c r="C4245" i="15"/>
  <c r="C1735" i="15"/>
  <c r="C3335" i="15"/>
  <c r="C1736" i="15"/>
  <c r="C3855" i="15"/>
  <c r="C3856" i="15"/>
  <c r="C5012" i="15"/>
  <c r="C1737" i="15"/>
  <c r="C5190" i="15"/>
  <c r="C781" i="15"/>
  <c r="C2351" i="15"/>
  <c r="C1738" i="15"/>
  <c r="C2969" i="15"/>
  <c r="C3589" i="15"/>
  <c r="C2812" i="15"/>
  <c r="C5086" i="15"/>
  <c r="C1019" i="15"/>
  <c r="C4914" i="15"/>
  <c r="C2025" i="15"/>
  <c r="C2970" i="15"/>
  <c r="C1739" i="15"/>
  <c r="C3590" i="15"/>
  <c r="C973" i="15"/>
  <c r="C2813" i="15"/>
  <c r="C5087" i="15"/>
  <c r="C1740" i="15"/>
  <c r="C782" i="15"/>
  <c r="C2026" i="15"/>
  <c r="C3336" i="15"/>
  <c r="C2636" i="15"/>
  <c r="C2971" i="15"/>
  <c r="C783" i="15"/>
  <c r="C2027" i="15"/>
  <c r="C1741" i="15"/>
  <c r="C2814" i="15"/>
  <c r="C2972" i="15"/>
  <c r="C2815" i="15"/>
  <c r="C3337" i="15"/>
  <c r="C2816" i="15"/>
  <c r="C1742" i="15"/>
  <c r="C3778" i="15"/>
  <c r="C3338" i="15"/>
  <c r="C4719" i="15"/>
  <c r="C1743" i="15"/>
  <c r="C784" i="15"/>
  <c r="C2028" i="15"/>
  <c r="C3857" i="15"/>
  <c r="C4554" i="15"/>
  <c r="C2817" i="15"/>
  <c r="C5088" i="15"/>
  <c r="C1744" i="15"/>
  <c r="C2352" i="15"/>
  <c r="C2637" i="15"/>
  <c r="C4089" i="15"/>
  <c r="C785" i="15"/>
  <c r="C3858" i="15"/>
  <c r="C2818" i="15"/>
  <c r="C1745" i="15"/>
  <c r="C3974" i="15"/>
  <c r="C3762" i="15"/>
  <c r="C2819" i="15"/>
  <c r="C4246" i="15"/>
  <c r="C2820" i="15"/>
  <c r="C3591" i="15"/>
  <c r="C974" i="15"/>
  <c r="C4198" i="15"/>
  <c r="C1746" i="15"/>
  <c r="C5365" i="15"/>
  <c r="C5089" i="15"/>
  <c r="C3339" i="15"/>
  <c r="C2821" i="15"/>
  <c r="C786" i="15"/>
  <c r="C3340" i="15"/>
  <c r="C3341" i="15"/>
  <c r="C3706" i="15"/>
  <c r="C2822" i="15"/>
  <c r="C1747" i="15"/>
  <c r="C975" i="15"/>
  <c r="C787" i="15"/>
  <c r="C2353" i="15"/>
  <c r="C4915" i="15"/>
  <c r="C2354" i="15"/>
  <c r="C2029" i="15"/>
  <c r="C2823" i="15"/>
  <c r="C1748" i="15"/>
  <c r="C2146" i="15"/>
  <c r="C2824" i="15"/>
  <c r="C5090" i="15"/>
  <c r="C4555" i="15"/>
  <c r="C165" i="15"/>
  <c r="C3592" i="15"/>
  <c r="C1749" i="15"/>
  <c r="C2825" i="15"/>
  <c r="C3593" i="15"/>
  <c r="C1750" i="15"/>
  <c r="C4247" i="15"/>
  <c r="C4720" i="15"/>
  <c r="C2826" i="15"/>
  <c r="C1751" i="15"/>
  <c r="C3342" i="15"/>
  <c r="C2030" i="15"/>
  <c r="C1752" i="15"/>
  <c r="C3343" i="15"/>
  <c r="C3859" i="15"/>
  <c r="C3860" i="15"/>
  <c r="C1753" i="15"/>
  <c r="C2355" i="15"/>
  <c r="C2827" i="15"/>
  <c r="C1754" i="15"/>
  <c r="C5091" i="15"/>
  <c r="C2031" i="15"/>
  <c r="C1755" i="15"/>
  <c r="C5220" i="15"/>
  <c r="C2471" i="15"/>
  <c r="C4090" i="15"/>
  <c r="C2828" i="15"/>
  <c r="C4248" i="15"/>
  <c r="C4018" i="15"/>
  <c r="C2032" i="15"/>
  <c r="C788" i="15"/>
  <c r="C1756" i="15"/>
  <c r="C3344" i="15"/>
  <c r="C2829" i="15"/>
  <c r="C3594" i="15"/>
  <c r="C4556" i="15"/>
  <c r="C2830" i="15"/>
  <c r="C5366" i="15"/>
  <c r="C3861" i="15"/>
  <c r="C2831" i="15"/>
  <c r="C4173" i="15"/>
  <c r="C4721" i="15"/>
  <c r="C1757" i="15"/>
  <c r="C1758" i="15"/>
  <c r="C2356" i="15"/>
  <c r="C2357" i="15"/>
  <c r="C2832" i="15"/>
  <c r="C5092" i="15"/>
  <c r="C1759" i="15"/>
  <c r="C3862" i="15"/>
  <c r="C789" i="15"/>
  <c r="C3345" i="15"/>
  <c r="C3346" i="15"/>
  <c r="C1760" i="15"/>
  <c r="C2358" i="15"/>
  <c r="C4557" i="15"/>
  <c r="C2833" i="15"/>
  <c r="C3779" i="15"/>
  <c r="C1761" i="15"/>
  <c r="C4722" i="15"/>
  <c r="C2973" i="15"/>
  <c r="C175" i="15"/>
  <c r="C4834" i="15"/>
  <c r="C3863" i="15"/>
  <c r="C1762" i="15"/>
  <c r="C2834" i="15"/>
  <c r="C2359" i="15"/>
  <c r="C3975" i="15"/>
  <c r="C5208" i="15"/>
  <c r="C3595" i="15"/>
  <c r="C790" i="15"/>
  <c r="C1763" i="15"/>
  <c r="C2033" i="15"/>
  <c r="C5013" i="15"/>
  <c r="C1764" i="15"/>
  <c r="C976" i="15"/>
  <c r="C791" i="15"/>
  <c r="C2034" i="15"/>
  <c r="C792" i="15"/>
  <c r="C4249" i="15"/>
  <c r="C3347" i="15"/>
  <c r="C1765" i="15"/>
  <c r="C4558" i="15"/>
  <c r="C3864" i="15"/>
  <c r="C793" i="15"/>
  <c r="C1766" i="15"/>
  <c r="C3348" i="15"/>
  <c r="C2835" i="15"/>
  <c r="C4174" i="15"/>
  <c r="C4019" i="15"/>
  <c r="C1767" i="15"/>
  <c r="C4559" i="15"/>
  <c r="C794" i="15"/>
  <c r="C2863" i="15"/>
  <c r="C4250" i="15"/>
  <c r="C795" i="15"/>
  <c r="C2035" i="15"/>
  <c r="C1768" i="15"/>
  <c r="C2360" i="15"/>
  <c r="C5367" i="15"/>
  <c r="C3865" i="15"/>
  <c r="C5014" i="15"/>
  <c r="C3976" i="15"/>
  <c r="C796" i="15"/>
  <c r="C5015" i="15"/>
  <c r="C1769" i="15"/>
  <c r="C3349" i="15"/>
  <c r="C3596" i="15"/>
  <c r="C4947" i="15"/>
  <c r="C166" i="15"/>
  <c r="C4020" i="15"/>
  <c r="C2036" i="15"/>
  <c r="C2361" i="15"/>
  <c r="C1770" i="15"/>
  <c r="C2037" i="15"/>
  <c r="C4723" i="15"/>
  <c r="C797" i="15"/>
  <c r="C3977" i="15"/>
  <c r="C977" i="15"/>
  <c r="C4724" i="15"/>
  <c r="C1771" i="15"/>
  <c r="C2864" i="15"/>
  <c r="C1772" i="15"/>
  <c r="C2362" i="15"/>
  <c r="C3350" i="15"/>
  <c r="C4916" i="15"/>
  <c r="C2038" i="15"/>
  <c r="C798" i="15"/>
  <c r="C5368" i="15"/>
  <c r="C978" i="15"/>
  <c r="C799" i="15"/>
  <c r="C2039" i="15"/>
  <c r="C2040" i="15"/>
  <c r="C5016" i="15"/>
  <c r="C800" i="15"/>
  <c r="C3351" i="15"/>
  <c r="C4776" i="15"/>
  <c r="C5204" i="15"/>
  <c r="C2363" i="15"/>
  <c r="C801" i="15"/>
  <c r="C3352" i="15"/>
  <c r="C3866" i="15"/>
  <c r="C4560" i="15"/>
  <c r="C802" i="15"/>
  <c r="C2364" i="15"/>
  <c r="C803" i="15"/>
  <c r="C979" i="15"/>
  <c r="C3867" i="15"/>
  <c r="C804" i="15"/>
  <c r="C2365" i="15"/>
  <c r="C3353" i="15"/>
  <c r="C4725" i="15"/>
  <c r="C2041" i="15"/>
  <c r="C4021" i="15"/>
  <c r="C805" i="15"/>
  <c r="C806" i="15"/>
  <c r="C2366" i="15"/>
  <c r="C167" i="15"/>
  <c r="C3354" i="15"/>
  <c r="C4561" i="15"/>
  <c r="C807" i="15"/>
  <c r="C4562" i="15"/>
  <c r="C2451" i="15"/>
  <c r="C5191" i="15"/>
  <c r="C808" i="15"/>
  <c r="C2042" i="15"/>
  <c r="C809" i="15"/>
  <c r="C2974" i="15"/>
  <c r="C894" i="15"/>
  <c r="C3355" i="15"/>
  <c r="C810" i="15"/>
  <c r="C4835" i="15"/>
  <c r="C980" i="15"/>
  <c r="C3356" i="15"/>
  <c r="C2836" i="15"/>
  <c r="C2043" i="15"/>
  <c r="C2975" i="15"/>
  <c r="C2044" i="15"/>
  <c r="C4175" i="15"/>
  <c r="C811" i="15"/>
  <c r="C2837" i="15"/>
  <c r="C4726" i="15"/>
  <c r="C2367" i="15"/>
  <c r="C2368" i="15"/>
  <c r="C176" i="15"/>
  <c r="C981" i="15"/>
  <c r="C2045" i="15"/>
  <c r="C3357" i="15"/>
  <c r="C1773" i="15"/>
  <c r="C812" i="15"/>
  <c r="C4033" i="15"/>
  <c r="C3358" i="15"/>
  <c r="C3359" i="15"/>
  <c r="C4727" i="15"/>
  <c r="C3868" i="15"/>
  <c r="C5237" i="15"/>
  <c r="C4836" i="15"/>
  <c r="C813" i="15"/>
  <c r="C814" i="15"/>
  <c r="C2046" i="15"/>
  <c r="C3597" i="15"/>
  <c r="C3869" i="15"/>
  <c r="C4563" i="15"/>
  <c r="C5304" i="15"/>
  <c r="C815" i="15"/>
  <c r="C2838" i="15"/>
  <c r="C3360" i="15"/>
  <c r="C2369" i="15"/>
  <c r="C1774" i="15"/>
  <c r="C982" i="15"/>
  <c r="C2976" i="15"/>
  <c r="C816" i="15"/>
  <c r="C5017" i="15"/>
  <c r="C4837" i="15"/>
  <c r="C983" i="15"/>
  <c r="C3361" i="15"/>
  <c r="C2047" i="15"/>
  <c r="C817" i="15"/>
  <c r="C177" i="15"/>
  <c r="C4917" i="15"/>
  <c r="C818" i="15"/>
  <c r="C4777" i="15"/>
  <c r="C4251" i="15"/>
  <c r="C2048" i="15"/>
  <c r="C1775" i="15"/>
  <c r="C4564" i="15"/>
  <c r="C5221" i="15"/>
  <c r="C4778" i="15"/>
  <c r="C5133" i="15"/>
  <c r="C3598" i="15"/>
  <c r="C3870" i="15"/>
  <c r="C819" i="15"/>
  <c r="C4838" i="15"/>
  <c r="C2370" i="15"/>
  <c r="C2049" i="15"/>
  <c r="C820" i="15"/>
  <c r="C984" i="15"/>
  <c r="C4108" i="15"/>
  <c r="C3362" i="15"/>
  <c r="C4221" i="15"/>
  <c r="C4839" i="15"/>
  <c r="C821" i="15"/>
  <c r="C3363" i="15"/>
  <c r="C3745" i="15"/>
  <c r="C5305" i="15"/>
  <c r="C2371" i="15"/>
  <c r="C2977" i="15"/>
  <c r="C1776" i="15"/>
  <c r="C5093" i="15"/>
  <c r="C2050" i="15"/>
  <c r="C4565" i="15"/>
  <c r="C2372" i="15"/>
  <c r="C4189" i="15"/>
  <c r="C4091" i="15"/>
  <c r="C2373" i="15"/>
  <c r="C1777" i="15"/>
  <c r="C3871" i="15"/>
  <c r="C3702" i="15"/>
  <c r="C4840" i="15"/>
  <c r="C2374" i="15"/>
  <c r="C2978" i="15"/>
  <c r="C2051" i="15"/>
  <c r="C822" i="15"/>
  <c r="C2052" i="15"/>
  <c r="C823" i="15"/>
  <c r="C4728" i="15"/>
  <c r="C3599" i="15"/>
  <c r="C5369" i="15"/>
  <c r="C824" i="15"/>
  <c r="C3364" i="15"/>
  <c r="C3365" i="15"/>
  <c r="C4918" i="15"/>
  <c r="C5370" i="15"/>
  <c r="C825" i="15"/>
  <c r="C3366" i="15"/>
  <c r="C4841" i="15"/>
  <c r="C985" i="15"/>
  <c r="C1026" i="15"/>
  <c r="C3600" i="15"/>
  <c r="C826" i="15"/>
  <c r="C4842" i="15"/>
  <c r="C4252" i="15"/>
  <c r="C2053" i="15"/>
  <c r="C4948" i="15"/>
  <c r="C2375" i="15"/>
  <c r="C2054" i="15"/>
  <c r="C2638" i="15"/>
  <c r="C3367" i="15"/>
  <c r="C827" i="15"/>
  <c r="C2979" i="15"/>
  <c r="C3368" i="15"/>
  <c r="C4566" i="15"/>
  <c r="C828" i="15"/>
  <c r="C2639" i="15"/>
  <c r="C829" i="15"/>
  <c r="C2839" i="15"/>
  <c r="C3872" i="15"/>
  <c r="C2376" i="15"/>
  <c r="C3601" i="15"/>
  <c r="C3780" i="15"/>
  <c r="C3708" i="15"/>
  <c r="C830" i="15"/>
  <c r="C3978" i="15"/>
  <c r="C4729" i="15"/>
  <c r="C2840" i="15"/>
  <c r="C4567" i="15"/>
  <c r="C2377" i="15"/>
  <c r="C831" i="15"/>
  <c r="C178" i="15"/>
  <c r="C3369" i="15"/>
  <c r="C2640" i="15"/>
  <c r="C832" i="15"/>
  <c r="C3873" i="15"/>
  <c r="C3370" i="15"/>
  <c r="C4568" i="15"/>
  <c r="C833" i="15"/>
  <c r="C5238" i="15"/>
  <c r="C3371" i="15"/>
  <c r="C2841" i="15"/>
  <c r="C2868" i="15"/>
  <c r="C2598" i="15"/>
  <c r="C2055" i="15"/>
  <c r="C2378" i="15"/>
  <c r="C3602" i="15"/>
  <c r="C834" i="15"/>
  <c r="C2472" i="15"/>
  <c r="C1778" i="15"/>
  <c r="C986" i="15"/>
  <c r="C3372" i="15"/>
  <c r="C3603" i="15"/>
  <c r="C4919" i="15"/>
  <c r="C835" i="15"/>
  <c r="C4253" i="15"/>
  <c r="C2842" i="15"/>
  <c r="C3373" i="15"/>
  <c r="C4569" i="15"/>
  <c r="C1779" i="15"/>
  <c r="C4022" i="15"/>
  <c r="C3374" i="15"/>
  <c r="C3683" i="15"/>
  <c r="C2859" i="15"/>
  <c r="C4843" i="15"/>
  <c r="C3979" i="15"/>
  <c r="C3375" i="15"/>
  <c r="C1780" i="15"/>
  <c r="C836" i="15"/>
  <c r="C168" i="15"/>
  <c r="C3604" i="15"/>
  <c r="C3874" i="15"/>
  <c r="C3980" i="15"/>
  <c r="C837" i="15"/>
  <c r="C2056" i="15"/>
  <c r="C838" i="15"/>
  <c r="C2869" i="15"/>
  <c r="C3376" i="15"/>
  <c r="C4570" i="15"/>
  <c r="C2980" i="15"/>
  <c r="C4730" i="15"/>
  <c r="C839" i="15"/>
  <c r="C4571" i="15"/>
  <c r="C2057" i="15"/>
  <c r="C840" i="15"/>
  <c r="C2379" i="15"/>
  <c r="C5371" i="15"/>
  <c r="C4949" i="15"/>
  <c r="C2981" i="15"/>
  <c r="C4920" i="15"/>
  <c r="C5222" i="15"/>
  <c r="C2380" i="15"/>
  <c r="C2381" i="15"/>
  <c r="C1781" i="15"/>
  <c r="C2382" i="15"/>
  <c r="C4176" i="15"/>
  <c r="C2058" i="15"/>
  <c r="C4092" i="15"/>
  <c r="C3605" i="15"/>
  <c r="C5018" i="15"/>
  <c r="C841" i="15"/>
  <c r="C2059" i="15"/>
  <c r="C3875" i="15"/>
  <c r="C2473" i="15"/>
  <c r="C842" i="15"/>
  <c r="C843" i="15"/>
  <c r="C4779" i="15"/>
  <c r="C3876" i="15"/>
  <c r="C4572" i="15"/>
  <c r="C2982" i="15"/>
  <c r="C3000" i="15"/>
  <c r="C3377" i="15"/>
  <c r="C1782" i="15"/>
  <c r="C2060" i="15"/>
  <c r="C2870" i="15"/>
  <c r="C844" i="15"/>
  <c r="C3606" i="15"/>
  <c r="C3378" i="15"/>
  <c r="C5019" i="15"/>
  <c r="C4093" i="15"/>
  <c r="C3379" i="15"/>
  <c r="C2061" i="15"/>
  <c r="C1783" i="15"/>
  <c r="C845" i="15"/>
  <c r="C4573" i="15"/>
  <c r="C2062" i="15"/>
  <c r="C5223" i="15"/>
  <c r="C3684" i="15"/>
  <c r="C4574" i="15"/>
  <c r="C5192" i="15"/>
  <c r="C846" i="15"/>
  <c r="C847" i="15"/>
  <c r="C2063" i="15"/>
  <c r="C3380" i="15"/>
  <c r="C848" i="15"/>
  <c r="C849" i="15"/>
  <c r="C3381" i="15"/>
  <c r="C3877" i="15"/>
  <c r="C2064" i="15"/>
  <c r="C2383" i="15"/>
  <c r="C5134" i="15"/>
  <c r="C5239" i="15"/>
  <c r="C4575" i="15"/>
  <c r="C3382" i="15"/>
  <c r="C850" i="15"/>
  <c r="C4576" i="15"/>
  <c r="C5372" i="15"/>
  <c r="C2384" i="15"/>
  <c r="C3607" i="15"/>
  <c r="C4844" i="15"/>
  <c r="C2385" i="15"/>
  <c r="C2495" i="15"/>
  <c r="C851" i="15"/>
  <c r="C987" i="15"/>
  <c r="C2065" i="15"/>
  <c r="C2386" i="15"/>
  <c r="C5100" i="15"/>
  <c r="C4731" i="15"/>
  <c r="C5306" i="15"/>
  <c r="C3383" i="15"/>
  <c r="C2066" i="15"/>
  <c r="C852" i="15"/>
  <c r="C853" i="15"/>
  <c r="C5307" i="15"/>
  <c r="C3384" i="15"/>
  <c r="C4921" i="15"/>
  <c r="C2907" i="15"/>
  <c r="C1784" i="15"/>
  <c r="C3385" i="15"/>
  <c r="C4577" i="15"/>
  <c r="C4578" i="15"/>
  <c r="C5373" i="15"/>
  <c r="C2387" i="15"/>
  <c r="C4732" i="15"/>
  <c r="C3608" i="15"/>
  <c r="C854" i="15"/>
  <c r="C2599" i="15"/>
  <c r="C2983" i="15"/>
  <c r="C855" i="15"/>
  <c r="C4922" i="15"/>
  <c r="C2067" i="15"/>
  <c r="C1785" i="15"/>
  <c r="C2600" i="15"/>
  <c r="C3386" i="15"/>
  <c r="C3878" i="15"/>
  <c r="C3703" i="15"/>
  <c r="C856" i="15"/>
  <c r="C4923" i="15"/>
  <c r="C5209" i="15"/>
  <c r="C857" i="15"/>
  <c r="C2068" i="15"/>
  <c r="C2641" i="15"/>
  <c r="C2069" i="15"/>
  <c r="C3981" i="15"/>
  <c r="C4177" i="15"/>
  <c r="C858" i="15"/>
  <c r="C859" i="15"/>
  <c r="C2070" i="15"/>
  <c r="C3609" i="15"/>
  <c r="C4733" i="15"/>
  <c r="C3709" i="15"/>
  <c r="C2071" i="15"/>
  <c r="C3387" i="15"/>
  <c r="C2843" i="15"/>
  <c r="C3879" i="15"/>
  <c r="C860" i="15"/>
  <c r="C4109" i="15"/>
  <c r="C3880" i="15"/>
  <c r="C4579" i="15"/>
  <c r="C2388" i="15"/>
  <c r="C3388" i="15"/>
  <c r="C861" i="15"/>
  <c r="C862" i="15"/>
  <c r="C2072" i="15"/>
  <c r="C2389" i="15"/>
  <c r="C3982" i="15"/>
  <c r="C4178" i="15"/>
  <c r="C2984" i="15"/>
  <c r="C1786" i="15"/>
  <c r="C3389" i="15"/>
  <c r="C863" i="15"/>
  <c r="C3685" i="15"/>
  <c r="C4580" i="15"/>
  <c r="C2073" i="15"/>
  <c r="C3390" i="15"/>
  <c r="C1787" i="15"/>
  <c r="C3391" i="15"/>
  <c r="C5374" i="15"/>
  <c r="C4734" i="15"/>
  <c r="C3610" i="15"/>
  <c r="C3392" i="15"/>
  <c r="C864" i="15"/>
  <c r="C2074" i="15"/>
  <c r="C2075" i="15"/>
  <c r="C1788" i="15"/>
  <c r="C988" i="15"/>
  <c r="C2076" i="15"/>
  <c r="C4094" i="15"/>
  <c r="C1789" i="15"/>
  <c r="C865" i="15"/>
  <c r="C3393" i="15"/>
  <c r="C5308" i="15"/>
  <c r="C4581" i="15"/>
  <c r="C3686" i="15"/>
  <c r="C3611" i="15"/>
  <c r="C866" i="15"/>
  <c r="C3687" i="15"/>
  <c r="C2077" i="15"/>
  <c r="C867" i="15"/>
  <c r="C4582" i="15"/>
  <c r="C3612" i="15"/>
  <c r="C3394" i="15"/>
  <c r="C3881" i="15"/>
  <c r="C2078" i="15"/>
  <c r="C5020" i="15"/>
  <c r="C2390" i="15"/>
  <c r="C3395" i="15"/>
  <c r="C868" i="15"/>
  <c r="C3882" i="15"/>
  <c r="C2985" i="15"/>
  <c r="C2908" i="15"/>
  <c r="C869" i="15"/>
  <c r="C4583" i="15"/>
  <c r="C2391" i="15"/>
  <c r="C3613" i="15"/>
  <c r="C3883" i="15"/>
  <c r="C1790" i="15"/>
  <c r="C2392" i="15"/>
  <c r="C5021" i="15"/>
  <c r="C1027" i="15"/>
  <c r="C4584" i="15"/>
  <c r="C870" i="15"/>
  <c r="C3396" i="15"/>
  <c r="C2393" i="15"/>
  <c r="C3397" i="15"/>
  <c r="C4585" i="15"/>
  <c r="C871" i="15"/>
  <c r="C3688" i="15"/>
  <c r="C2577" i="15"/>
  <c r="C3943" i="15"/>
  <c r="C4845" i="15"/>
  <c r="C2844" i="15"/>
  <c r="C5193" i="15"/>
  <c r="C2394" i="15"/>
  <c r="C5375" i="15"/>
  <c r="C3614" i="15"/>
  <c r="C4846" i="15"/>
  <c r="C5135" i="15"/>
  <c r="C5376" i="15"/>
  <c r="C1791" i="15"/>
  <c r="C3398" i="15"/>
  <c r="C5224" i="15"/>
  <c r="C989" i="15"/>
  <c r="C2845" i="15"/>
  <c r="C5022" i="15"/>
  <c r="C1028" i="15"/>
  <c r="C4924" i="15"/>
  <c r="C3399" i="15"/>
  <c r="C2079" i="15"/>
  <c r="C1792" i="15"/>
  <c r="C2986" i="15"/>
  <c r="C3615" i="15"/>
  <c r="C3400" i="15"/>
  <c r="C1793" i="15"/>
  <c r="C5023" i="15"/>
  <c r="C2987" i="15"/>
  <c r="C3884" i="15"/>
  <c r="C1794" i="15"/>
  <c r="C3983" i="15"/>
  <c r="C2395" i="15"/>
  <c r="C4586" i="15"/>
  <c r="C3885" i="15"/>
  <c r="C3689" i="15"/>
  <c r="C2988" i="15"/>
  <c r="C872" i="15"/>
  <c r="C5094" i="15"/>
  <c r="C1029" i="15"/>
  <c r="C3401" i="15"/>
  <c r="C3616" i="15"/>
  <c r="C4587" i="15"/>
  <c r="C5136" i="15"/>
  <c r="C1795" i="15"/>
  <c r="C2080" i="15"/>
  <c r="C2989" i="15"/>
  <c r="C5309" i="15"/>
  <c r="C3402" i="15"/>
  <c r="C4735" i="15"/>
  <c r="C5377" i="15"/>
  <c r="C4105" i="15"/>
  <c r="C2396" i="15"/>
  <c r="C5194" i="15"/>
  <c r="C4736" i="15"/>
  <c r="C3617" i="15"/>
  <c r="C3746" i="15"/>
  <c r="C2081" i="15"/>
  <c r="C4095" i="15"/>
  <c r="C4925" i="15"/>
  <c r="C2082" i="15"/>
  <c r="C3747" i="15"/>
  <c r="C3403" i="15"/>
  <c r="C2083" i="15"/>
  <c r="C3886" i="15"/>
  <c r="C2397" i="15"/>
  <c r="C2084" i="15"/>
  <c r="C2871" i="15"/>
  <c r="C4588" i="15"/>
  <c r="C3618" i="15"/>
  <c r="C3404" i="15"/>
  <c r="C5378" i="15"/>
  <c r="C3405" i="15"/>
  <c r="C2398" i="15"/>
  <c r="C4589" i="15"/>
  <c r="C2085" i="15"/>
  <c r="C2872" i="15"/>
  <c r="C3619" i="15"/>
  <c r="C2399" i="15"/>
  <c r="C2400" i="15"/>
  <c r="C2086" i="15"/>
  <c r="C4737" i="15"/>
  <c r="C5310" i="15"/>
  <c r="C3887" i="15"/>
  <c r="C3406" i="15"/>
  <c r="C4847" i="15"/>
  <c r="C2087" i="15"/>
  <c r="C4738" i="15"/>
  <c r="C2401" i="15"/>
  <c r="C2450" i="15"/>
  <c r="C4106" i="15"/>
  <c r="C990" i="15"/>
  <c r="C3407" i="15"/>
  <c r="C2088" i="15"/>
  <c r="C991" i="15"/>
  <c r="C3690" i="15"/>
  <c r="C4848" i="15"/>
  <c r="C3408" i="15"/>
  <c r="C4023" i="15"/>
  <c r="C5195" i="15"/>
  <c r="C4590" i="15"/>
  <c r="C3409" i="15"/>
  <c r="C3888" i="15"/>
  <c r="C2089" i="15"/>
  <c r="C3410" i="15"/>
  <c r="C5024" i="15"/>
  <c r="C4096" i="15"/>
  <c r="C4190" i="15"/>
  <c r="C4254" i="15"/>
  <c r="C3620" i="15"/>
  <c r="C4591" i="15"/>
  <c r="C1030" i="15"/>
  <c r="C2090" i="15"/>
  <c r="C2601" i="15"/>
  <c r="C2091" i="15"/>
  <c r="C3411" i="15"/>
  <c r="C992" i="15"/>
  <c r="C5025" i="15"/>
  <c r="C4097" i="15"/>
  <c r="C5026" i="15"/>
  <c r="C3412" i="15"/>
  <c r="C2092" i="15"/>
  <c r="C3889" i="15"/>
  <c r="C3621" i="15"/>
  <c r="C4255" i="15"/>
  <c r="C2093" i="15"/>
  <c r="C2642" i="15"/>
  <c r="C5027" i="15"/>
  <c r="C3890" i="15"/>
  <c r="C3622" i="15"/>
  <c r="C5379" i="15"/>
  <c r="C4739" i="15"/>
  <c r="C1031" i="15"/>
  <c r="C3984" i="15"/>
  <c r="C2402" i="15"/>
  <c r="C2403" i="15"/>
  <c r="C2578" i="15"/>
  <c r="C4926" i="15"/>
  <c r="C3413" i="15"/>
  <c r="C3414" i="15"/>
  <c r="C993" i="15"/>
  <c r="C2094" i="15"/>
  <c r="C4592" i="15"/>
  <c r="C3623" i="15"/>
  <c r="C2095" i="15"/>
  <c r="C4179" i="15"/>
  <c r="C3415" i="15"/>
  <c r="C2096" i="15"/>
  <c r="C4593" i="15"/>
  <c r="C3416" i="15"/>
  <c r="C2097" i="15"/>
  <c r="C2404" i="15"/>
  <c r="C3691" i="15"/>
  <c r="C5028" i="15"/>
  <c r="C2405" i="15"/>
  <c r="C3417" i="15"/>
  <c r="C994" i="15"/>
  <c r="C2406" i="15"/>
  <c r="C4594" i="15"/>
  <c r="C2098" i="15"/>
  <c r="C2579" i="15"/>
  <c r="C4927" i="15"/>
  <c r="C3624" i="15"/>
  <c r="C3418" i="15"/>
  <c r="C4098" i="15"/>
  <c r="C2099" i="15"/>
  <c r="C3625" i="15"/>
  <c r="C3692" i="15"/>
  <c r="C2407" i="15"/>
  <c r="C2408" i="15"/>
  <c r="C2873" i="15"/>
  <c r="C4740" i="15"/>
  <c r="C2602" i="15"/>
  <c r="C3419" i="15"/>
  <c r="C3626" i="15"/>
  <c r="C2580" i="15"/>
  <c r="C5380" i="15"/>
  <c r="C4595" i="15"/>
  <c r="C3420" i="15"/>
  <c r="C3421" i="15"/>
  <c r="C3627" i="15"/>
  <c r="C995" i="15"/>
  <c r="C3985" i="15"/>
  <c r="C4596" i="15"/>
  <c r="C3628" i="15"/>
  <c r="C4099" i="15"/>
  <c r="C3422" i="15"/>
  <c r="C3423" i="15"/>
  <c r="C3693" i="15"/>
  <c r="C3424" i="15"/>
  <c r="C2603" i="15"/>
  <c r="C5381" i="15"/>
  <c r="C2409" i="15"/>
  <c r="C2581" i="15"/>
  <c r="C4849" i="15"/>
  <c r="C3425" i="15"/>
  <c r="C2874" i="15"/>
  <c r="C2100" i="15"/>
  <c r="C4024" i="15"/>
  <c r="C4741" i="15"/>
  <c r="C4025" i="15"/>
  <c r="C3694" i="15"/>
  <c r="C3629" i="15"/>
  <c r="C3426" i="15"/>
  <c r="C4597" i="15"/>
  <c r="C3630" i="15"/>
  <c r="C3631" i="15"/>
  <c r="C5382" i="15"/>
  <c r="C3427" i="15"/>
  <c r="C4598" i="15"/>
  <c r="C2101" i="15"/>
  <c r="C2102" i="15"/>
  <c r="C4928" i="15"/>
  <c r="C2410" i="15"/>
  <c r="C3891" i="15"/>
  <c r="C2582" i="15"/>
  <c r="C3632" i="15"/>
  <c r="C3428" i="15"/>
  <c r="C895" i="15"/>
  <c r="C4599" i="15"/>
  <c r="C2411" i="15"/>
  <c r="C3695" i="15"/>
  <c r="C3986" i="15"/>
  <c r="C2412" i="15"/>
  <c r="C3892" i="15"/>
  <c r="C3429" i="15"/>
  <c r="C3430" i="15"/>
  <c r="C4034" i="15"/>
  <c r="C3987" i="15"/>
  <c r="C2875" i="15"/>
  <c r="C3431" i="15"/>
  <c r="C3633" i="15"/>
  <c r="C996" i="15"/>
  <c r="C3432" i="15"/>
  <c r="C2413" i="15"/>
  <c r="C3893" i="15"/>
  <c r="C3433" i="15"/>
  <c r="C2414" i="15"/>
  <c r="C2643" i="15"/>
  <c r="C3434" i="15"/>
  <c r="C2415" i="15"/>
  <c r="C3696" i="15"/>
  <c r="C2416" i="15"/>
  <c r="C3435" i="15"/>
  <c r="C4035" i="15"/>
  <c r="C3894" i="15"/>
  <c r="C2103" i="15"/>
  <c r="C2417" i="15"/>
  <c r="C3634" i="15"/>
  <c r="C5101" i="15"/>
  <c r="C2604" i="15"/>
  <c r="C3436" i="15"/>
  <c r="C2583" i="15"/>
  <c r="C3437" i="15"/>
  <c r="C4180" i="15"/>
  <c r="C2104" i="15"/>
  <c r="C4600" i="15"/>
  <c r="C3438" i="15"/>
  <c r="C4929" i="15"/>
  <c r="C3697" i="15"/>
  <c r="C2418" i="15"/>
  <c r="C5196" i="15"/>
  <c r="C4601" i="15"/>
  <c r="C2105" i="15"/>
  <c r="C3988" i="15"/>
  <c r="C2419" i="15"/>
  <c r="C3439" i="15"/>
  <c r="C2876" i="15"/>
  <c r="C4602" i="15"/>
  <c r="C2584" i="15"/>
  <c r="C3635" i="15"/>
  <c r="C4603" i="15"/>
  <c r="C3698" i="15"/>
  <c r="C3989" i="15"/>
  <c r="C2106" i="15"/>
  <c r="C4604" i="15"/>
  <c r="C4930" i="15"/>
  <c r="C3895" i="15"/>
  <c r="C3440" i="15"/>
  <c r="C3441" i="15"/>
  <c r="C2990" i="15"/>
  <c r="C5029" i="15"/>
  <c r="C3699" i="15"/>
  <c r="C997" i="15"/>
  <c r="C2991" i="15"/>
  <c r="C3442" i="15"/>
  <c r="C4605" i="15"/>
  <c r="C2420" i="15"/>
  <c r="C4036" i="15"/>
  <c r="C3443" i="15"/>
  <c r="C4931" i="15"/>
  <c r="C3636" i="15"/>
  <c r="C3990" i="15"/>
  <c r="C2585" i="15"/>
  <c r="C3896" i="15"/>
  <c r="C4606" i="15"/>
  <c r="C5383" i="15"/>
  <c r="C3444" i="15"/>
  <c r="C2421" i="15"/>
  <c r="C2422" i="15"/>
  <c r="C4607" i="15"/>
  <c r="C998" i="15"/>
  <c r="C3897" i="15"/>
  <c r="C3637" i="15"/>
  <c r="C2423" i="15"/>
  <c r="C3638" i="15"/>
  <c r="C2107" i="15"/>
  <c r="C3700" i="15"/>
  <c r="C4742" i="15"/>
  <c r="C2586" i="15"/>
  <c r="C3445" i="15"/>
  <c r="C3991" i="15"/>
  <c r="C2474" i="15"/>
  <c r="C2496" i="15"/>
  <c r="C2108" i="15"/>
  <c r="C4743" i="15"/>
  <c r="C3446" i="15"/>
  <c r="C3447" i="15"/>
  <c r="C4608" i="15"/>
  <c r="C2424" i="15"/>
  <c r="C3639" i="15"/>
  <c r="C3640" i="15"/>
  <c r="C3448" i="15"/>
  <c r="C2587" i="15"/>
  <c r="C3449" i="15"/>
  <c r="C4026" i="15"/>
  <c r="C3898" i="15"/>
  <c r="C2425" i="15"/>
  <c r="C2109" i="15"/>
  <c r="C4932" i="15"/>
  <c r="C2426" i="15"/>
  <c r="C4850" i="15"/>
  <c r="C4037" i="15"/>
  <c r="C3450" i="15"/>
  <c r="C2110" i="15"/>
  <c r="C3641" i="15"/>
  <c r="C4744" i="15"/>
  <c r="C3642" i="15"/>
  <c r="C2588" i="15"/>
  <c r="C5384" i="15"/>
  <c r="C3643" i="15"/>
  <c r="C2605" i="15"/>
  <c r="C4609" i="15"/>
  <c r="C3451" i="15"/>
  <c r="C3899" i="15"/>
  <c r="C2111" i="15"/>
  <c r="C3644" i="15"/>
  <c r="C4933" i="15"/>
  <c r="C4610" i="15"/>
  <c r="C3645" i="15"/>
  <c r="C999" i="15"/>
  <c r="C2112" i="15"/>
  <c r="C3900" i="15"/>
  <c r="C2427" i="15"/>
  <c r="C4611" i="15"/>
  <c r="C2589" i="15"/>
  <c r="C3452" i="15"/>
  <c r="C4181" i="15"/>
  <c r="C4027" i="15"/>
  <c r="C4182" i="15"/>
  <c r="C5385" i="15"/>
  <c r="C2428" i="15"/>
  <c r="C2429" i="15"/>
  <c r="C2475" i="15"/>
  <c r="C3453" i="15"/>
  <c r="C3646" i="15"/>
  <c r="C4100" i="15"/>
  <c r="C2113" i="15"/>
  <c r="C5030" i="15"/>
  <c r="C2430" i="15"/>
  <c r="C3647" i="15"/>
  <c r="C4183" i="15"/>
  <c r="C3454" i="15"/>
  <c r="C2114" i="15"/>
  <c r="C3455" i="15"/>
  <c r="C4934" i="15"/>
  <c r="C3456" i="15"/>
  <c r="C1000" i="15"/>
  <c r="C3457" i="15"/>
  <c r="C2431" i="15"/>
  <c r="C2590" i="15"/>
  <c r="C3901" i="15"/>
  <c r="C2432" i="15"/>
  <c r="C2433" i="15"/>
  <c r="C4745" i="15"/>
  <c r="C4746" i="15"/>
  <c r="C3458" i="15"/>
  <c r="C5386" i="15"/>
  <c r="C2115" i="15"/>
  <c r="C4851" i="15"/>
  <c r="C3459" i="15"/>
  <c r="C4612" i="15"/>
  <c r="C2434" i="15"/>
  <c r="C1001" i="15"/>
  <c r="C3902" i="15"/>
  <c r="C2116" i="15"/>
  <c r="C4852" i="15"/>
  <c r="C3460" i="15"/>
  <c r="C4613" i="15"/>
  <c r="C3461" i="15"/>
  <c r="C4614" i="15"/>
  <c r="C3903" i="15"/>
  <c r="C3462" i="15"/>
  <c r="C5249" i="15"/>
  <c r="C2992" i="15"/>
  <c r="C4853" i="15"/>
  <c r="C5387" i="15"/>
  <c r="C2435" i="15"/>
  <c r="C1002" i="15"/>
  <c r="C2117" i="15"/>
  <c r="C5031" i="15"/>
  <c r="C3463" i="15"/>
  <c r="C3648" i="15"/>
  <c r="C3904" i="15"/>
  <c r="C4935" i="15"/>
  <c r="C4780" i="15"/>
  <c r="C3905" i="15"/>
  <c r="C4615" i="15"/>
  <c r="C2436" i="15"/>
  <c r="C5032" i="15"/>
  <c r="C1003" i="15"/>
  <c r="C4616" i="15"/>
  <c r="C3464" i="15"/>
  <c r="C2437" i="15"/>
  <c r="C4101" i="15"/>
  <c r="C4028" i="15"/>
  <c r="C3906" i="15"/>
  <c r="C3465" i="15"/>
  <c r="C5388" i="15"/>
  <c r="C4617" i="15"/>
  <c r="C4747" i="15"/>
  <c r="C3466" i="15"/>
  <c r="C2118" i="15"/>
  <c r="C3907" i="15"/>
  <c r="C2119" i="15"/>
  <c r="C5033" i="15"/>
  <c r="C3992" i="15"/>
  <c r="C3649" i="15"/>
  <c r="C3908" i="15"/>
  <c r="C2438" i="15"/>
  <c r="C3650" i="15"/>
  <c r="C4618" i="15"/>
  <c r="C3467" i="15"/>
  <c r="C2877" i="15"/>
  <c r="C4619" i="15"/>
  <c r="C3468" i="15"/>
  <c r="C3469" i="15"/>
  <c r="C2439" i="15"/>
  <c r="C3470" i="15"/>
  <c r="C1004" i="15"/>
  <c r="C4620" i="15"/>
  <c r="C3471" i="15"/>
  <c r="C3770" i="15"/>
  <c r="C5389" i="15"/>
  <c r="C3472" i="15"/>
  <c r="C4854" i="15"/>
  <c r="C2440" i="15"/>
  <c r="C3651" i="15"/>
  <c r="C4855" i="15"/>
  <c r="C2497" i="15"/>
  <c r="C2120" i="15"/>
  <c r="C2441" i="15"/>
  <c r="C2993" i="15"/>
  <c r="C3652" i="15"/>
  <c r="C5390" i="15"/>
  <c r="C3473" i="15"/>
  <c r="C2121" i="15"/>
  <c r="C3474" i="15"/>
  <c r="C3909" i="15"/>
  <c r="C3676" i="15"/>
  <c r="C4621" i="15"/>
  <c r="C4936" i="15"/>
  <c r="C1005" i="15"/>
  <c r="C2122" i="15"/>
  <c r="C3475" i="15"/>
  <c r="C4256" i="15"/>
  <c r="C3653" i="15"/>
  <c r="C2442" i="15"/>
  <c r="C4257" i="15"/>
  <c r="C4258" i="15"/>
  <c r="C4937" i="15"/>
  <c r="C5137" i="15"/>
  <c r="C5391" i="15"/>
  <c r="C4259" i="15"/>
  <c r="C3476" i="15"/>
  <c r="C4260" i="15"/>
  <c r="C4748" i="15"/>
  <c r="C4622" i="15"/>
  <c r="C5311" i="15"/>
  <c r="C5095" i="15"/>
  <c r="C4623" i="15"/>
  <c r="C4184" i="15"/>
  <c r="C2878" i="15"/>
  <c r="C4261" i="15"/>
  <c r="C4262" i="15"/>
  <c r="C2443" i="15"/>
  <c r="C4263" i="15"/>
  <c r="C2909" i="15"/>
  <c r="C4624" i="15"/>
  <c r="C4625" i="15"/>
  <c r="C4185" i="15"/>
  <c r="C2123" i="15"/>
  <c r="C4264" i="15"/>
  <c r="C4265" i="15"/>
  <c r="C4266" i="15"/>
  <c r="C4856" i="15"/>
  <c r="C3993" i="15"/>
  <c r="C4857" i="15"/>
  <c r="C2994" i="15"/>
  <c r="C5392" i="15"/>
  <c r="C4267" i="15"/>
  <c r="C4268" i="15"/>
  <c r="C3910" i="15"/>
  <c r="C3477" i="15"/>
  <c r="C4038" i="15"/>
  <c r="C4269" i="15"/>
  <c r="C4626" i="15"/>
  <c r="C4270" i="15"/>
  <c r="C5312" i="15"/>
  <c r="C4627" i="15"/>
  <c r="C1006" i="15"/>
  <c r="C3478" i="15"/>
  <c r="C4271" i="15"/>
  <c r="C2124" i="15"/>
  <c r="C4272" i="15"/>
  <c r="C1007" i="15"/>
  <c r="C5034" i="15"/>
  <c r="C4749" i="15"/>
  <c r="C4273" i="15"/>
  <c r="C4274" i="15"/>
  <c r="C2444" i="15"/>
  <c r="C4275" i="15"/>
  <c r="C3911" i="15"/>
  <c r="C4029" i="15"/>
  <c r="C4628" i="15"/>
  <c r="C4276" i="15"/>
  <c r="C4277" i="15"/>
  <c r="C2995" i="15"/>
  <c r="C4629" i="15"/>
  <c r="C2125" i="15"/>
  <c r="C4278" i="15"/>
  <c r="C5393" i="15"/>
  <c r="C4279" i="15"/>
  <c r="C3912" i="15"/>
  <c r="C5035" i="15"/>
  <c r="C5036" i="15"/>
  <c r="C3479" i="15"/>
  <c r="C3913" i="15"/>
  <c r="C5394" i="15"/>
  <c r="C4280" i="15"/>
  <c r="C4281" i="15"/>
  <c r="C4750" i="15"/>
  <c r="C4282" i="15"/>
  <c r="C4283" i="15"/>
  <c r="C4284" i="15"/>
  <c r="C4285" i="15"/>
  <c r="C3654" i="15"/>
  <c r="C5313" i="15"/>
  <c r="C5037" i="15"/>
  <c r="C3994" i="15"/>
  <c r="C4286" i="15"/>
  <c r="C4630" i="15"/>
  <c r="C3914" i="15"/>
  <c r="C4287" i="15"/>
  <c r="C4288" i="15"/>
  <c r="C4289" i="15"/>
  <c r="C4290" i="15"/>
  <c r="C4291" i="15"/>
  <c r="C2445" i="15"/>
  <c r="C3915" i="15"/>
  <c r="C5038" i="15"/>
  <c r="C4292" i="15"/>
  <c r="C4293" i="15"/>
  <c r="C5197" i="15"/>
  <c r="C5395" i="15"/>
  <c r="C4631" i="15"/>
  <c r="C4294" i="15"/>
  <c r="C4295" i="15"/>
  <c r="C4296" i="15"/>
  <c r="C4297" i="15"/>
  <c r="C2126" i="15"/>
  <c r="C5240" i="15"/>
  <c r="C3916" i="15"/>
  <c r="C5210" i="15"/>
  <c r="C4298" i="15"/>
  <c r="C3655" i="15"/>
  <c r="C4938" i="15"/>
  <c r="C4299" i="15"/>
  <c r="C5396" i="15"/>
  <c r="C4939" i="15"/>
  <c r="C4300" i="15"/>
  <c r="C4301" i="15"/>
  <c r="C4302" i="15"/>
  <c r="C1008" i="15"/>
  <c r="C4303" i="15"/>
  <c r="C3917" i="15"/>
  <c r="C4304" i="15"/>
  <c r="C4305" i="15"/>
  <c r="C1009" i="15"/>
  <c r="C3480" i="15"/>
  <c r="C5039" i="15"/>
  <c r="C4306" i="15"/>
  <c r="C5314" i="15"/>
  <c r="C4307" i="15"/>
  <c r="C4308" i="15"/>
  <c r="C4858" i="15"/>
  <c r="C4309" i="15"/>
  <c r="C4310" i="15"/>
  <c r="C4859" i="15"/>
  <c r="C4311" i="15"/>
  <c r="C4632" i="15"/>
  <c r="C5397" i="15"/>
  <c r="C5398" i="15"/>
  <c r="C3995" i="15"/>
  <c r="C4312" i="15"/>
  <c r="C4940" i="15"/>
  <c r="C4313" i="15"/>
  <c r="C4314" i="15"/>
  <c r="C4315" i="15"/>
  <c r="C4316" i="15"/>
  <c r="C4317" i="15"/>
  <c r="C1010" i="15"/>
  <c r="C4318" i="15"/>
  <c r="C4941" i="15"/>
  <c r="C4319" i="15"/>
  <c r="C3918" i="15"/>
  <c r="C3656" i="15"/>
  <c r="C3481" i="15"/>
  <c r="C4633" i="15"/>
  <c r="C4320" i="15"/>
  <c r="C4321" i="15"/>
  <c r="C4322" i="15"/>
  <c r="C3919" i="15"/>
  <c r="C4323" i="15"/>
  <c r="C4751" i="15"/>
  <c r="C4324" i="15"/>
  <c r="C2127" i="15"/>
  <c r="C4325" i="15"/>
  <c r="C1011" i="15"/>
  <c r="C4942" i="15"/>
  <c r="C5399" i="15"/>
  <c r="C4326" i="15"/>
  <c r="C4327" i="15"/>
  <c r="C4860" i="15"/>
  <c r="C4328" i="15"/>
  <c r="C3482" i="15"/>
  <c r="C4329" i="15"/>
  <c r="C4330" i="15"/>
  <c r="C4331" i="15"/>
  <c r="C2476" i="15"/>
  <c r="C4332" i="15"/>
  <c r="C4333" i="15"/>
  <c r="C4752" i="15"/>
  <c r="C4334" i="15"/>
  <c r="C2446" i="15"/>
  <c r="C3920" i="15"/>
  <c r="C4335" i="15"/>
  <c r="C3921" i="15"/>
  <c r="C5198" i="15"/>
  <c r="C4336" i="15"/>
  <c r="C5040" i="15"/>
  <c r="C4337" i="15"/>
  <c r="C4338" i="15"/>
  <c r="C4339" i="15"/>
  <c r="C4340" i="15"/>
  <c r="C3657" i="15"/>
  <c r="C5400" i="15"/>
  <c r="C4753" i="15"/>
  <c r="C4341" i="15"/>
  <c r="C4943" i="15"/>
  <c r="C4342" i="15"/>
  <c r="C1012" i="15"/>
  <c r="C4343" i="15"/>
  <c r="C4344" i="15"/>
  <c r="C4345" i="15"/>
  <c r="C4346" i="15"/>
  <c r="C1013" i="15"/>
  <c r="C2128" i="15"/>
  <c r="C4861" i="15"/>
  <c r="C4634" i="15"/>
  <c r="C4347" i="15"/>
  <c r="C5401" i="15"/>
  <c r="C4348" i="15"/>
  <c r="C4349" i="15"/>
  <c r="C3658" i="15"/>
  <c r="C4350" i="15"/>
  <c r="C4351" i="15"/>
  <c r="C3781" i="15"/>
  <c r="C4352" i="15"/>
  <c r="C1014" i="15"/>
  <c r="C5041" i="15"/>
  <c r="C2129" i="15"/>
  <c r="C5042" i="15"/>
  <c r="C4353" i="15"/>
  <c r="C4354" i="15"/>
  <c r="C3922" i="15"/>
  <c r="C4355" i="15"/>
  <c r="C4356" i="15"/>
  <c r="C4944" i="15"/>
  <c r="C4635" i="15"/>
  <c r="C4357" i="15"/>
  <c r="C4358" i="15"/>
  <c r="C4359" i="15"/>
  <c r="C5402" i="15"/>
  <c r="C2447" i="15"/>
  <c r="C4360" i="15"/>
  <c r="C5403" i="15"/>
  <c r="C4361" i="15"/>
  <c r="C4362" i="15"/>
  <c r="C4363" i="15"/>
  <c r="C3659" i="15"/>
  <c r="C5315" i="15"/>
  <c r="C4636" i="15"/>
  <c r="C4364" i="15"/>
  <c r="C4637" i="15"/>
  <c r="C4365" i="15"/>
  <c r="C4366" i="15"/>
  <c r="C4367" i="15"/>
  <c r="C2130" i="15"/>
  <c r="C3923" i="15"/>
  <c r="C4368" i="15"/>
  <c r="C4369" i="15"/>
  <c r="C1015" i="15"/>
  <c r="C4370" i="15"/>
  <c r="C4638" i="15"/>
  <c r="C2477" i="15"/>
  <c r="C4371" i="15"/>
  <c r="C4372" i="15"/>
  <c r="C3660" i="15"/>
  <c r="C4373" i="15"/>
  <c r="C4374" i="15"/>
  <c r="C4639" i="15"/>
  <c r="C1016" i="15"/>
  <c r="C4375" i="15"/>
  <c r="C4640" i="15"/>
  <c r="C2448" i="15"/>
  <c r="C4376" i="15"/>
  <c r="C4377" i="15"/>
  <c r="C4378" i="15"/>
  <c r="C4950" i="15"/>
  <c r="C4754" i="15"/>
  <c r="C4641" i="15"/>
  <c r="C4379" i="15"/>
  <c r="C4380" i="15"/>
  <c r="C3661" i="15"/>
  <c r="C4381" i="15"/>
  <c r="C4382" i="15"/>
  <c r="C3924" i="15"/>
  <c r="C4642" i="15"/>
  <c r="C4755" i="15"/>
  <c r="C4383" i="15"/>
  <c r="C3483" i="15"/>
  <c r="C4384" i="15"/>
  <c r="C4756" i="15"/>
  <c r="C4385" i="15"/>
  <c r="C2498" i="15"/>
  <c r="C5225" i="15"/>
  <c r="C4386" i="15"/>
  <c r="C4387" i="15"/>
  <c r="C2478" i="15"/>
  <c r="C4388" i="15"/>
  <c r="C4945" i="15"/>
  <c r="C4389" i="15"/>
  <c r="C5043" i="15"/>
  <c r="C4390" i="15"/>
  <c r="C4391" i="15"/>
  <c r="C5044" i="15"/>
  <c r="C4392" i="15"/>
  <c r="C4643" i="15"/>
  <c r="C4393" i="15"/>
  <c r="C4644" i="15"/>
  <c r="C5045" i="15"/>
  <c r="C4394" i="15"/>
  <c r="C4645" i="15"/>
  <c r="C4646" i="15"/>
  <c r="C4757" i="15"/>
  <c r="C4395" i="15"/>
  <c r="C4396" i="15"/>
  <c r="C4758" i="15"/>
  <c r="C4397" i="15"/>
  <c r="C4398" i="15"/>
  <c r="C4647" i="15"/>
  <c r="C4946" i="15"/>
  <c r="C4648" i="15"/>
  <c r="C4759" i="15"/>
  <c r="C4186" i="15"/>
  <c r="C2499" i="15"/>
  <c r="B3004" i="15"/>
  <c r="B3484" i="15"/>
  <c r="B4953" i="15"/>
  <c r="B3782" i="15"/>
  <c r="B5317" i="15"/>
  <c r="B1033" i="15"/>
  <c r="B1799" i="15"/>
  <c r="B4399" i="15"/>
  <c r="B3005" i="15"/>
  <c r="B179" i="15"/>
  <c r="B1034" i="15"/>
  <c r="B72" i="15"/>
  <c r="B5250" i="15"/>
  <c r="B3006" i="15"/>
  <c r="B1035" i="15"/>
  <c r="B2910" i="15"/>
  <c r="B1036" i="15"/>
  <c r="B3007" i="15"/>
  <c r="B4649" i="15"/>
  <c r="B1037" i="15"/>
  <c r="B180" i="15"/>
  <c r="B115" i="15"/>
  <c r="B1038" i="15"/>
  <c r="B5318" i="15"/>
  <c r="B2148" i="15"/>
  <c r="B1039" i="15"/>
  <c r="B3" i="15"/>
  <c r="B2645" i="15"/>
  <c r="B2149" i="15"/>
  <c r="B3485" i="15"/>
  <c r="B5319" i="15"/>
  <c r="B116" i="15"/>
  <c r="B1040" i="15"/>
  <c r="B3008" i="15"/>
  <c r="B181" i="15"/>
  <c r="B1800" i="15"/>
  <c r="B896" i="15"/>
  <c r="B182" i="15"/>
  <c r="B4" i="15"/>
  <c r="B2500" i="15"/>
  <c r="B183" i="15"/>
  <c r="B4650" i="15"/>
  <c r="B1041" i="15"/>
  <c r="B3009" i="15"/>
  <c r="B2150" i="15"/>
  <c r="B4222" i="15"/>
  <c r="B73" i="15"/>
  <c r="B2646" i="15"/>
  <c r="B2847" i="15"/>
  <c r="B5320" i="15"/>
  <c r="B1042" i="15"/>
  <c r="B3010" i="15"/>
  <c r="B1801" i="15"/>
  <c r="B4400" i="15"/>
  <c r="B1043" i="15"/>
  <c r="B5" i="15"/>
  <c r="B1044" i="15"/>
  <c r="B2647" i="15"/>
  <c r="B74" i="15"/>
  <c r="B3486" i="15"/>
  <c r="B2611" i="15"/>
  <c r="B1045" i="15"/>
  <c r="B1046" i="15"/>
  <c r="B2151" i="15"/>
  <c r="B1802" i="15"/>
  <c r="B5321" i="15"/>
  <c r="B117" i="15"/>
  <c r="B5113" i="15"/>
  <c r="B3011" i="15"/>
  <c r="B4401" i="15"/>
  <c r="B1047" i="15"/>
  <c r="B1048" i="15"/>
  <c r="B6" i="15"/>
  <c r="B3012" i="15"/>
  <c r="B184" i="15"/>
  <c r="B118" i="15"/>
  <c r="B1049" i="15"/>
  <c r="B5322" i="15"/>
  <c r="B1050" i="15"/>
  <c r="B4651" i="15"/>
  <c r="B2152" i="15"/>
  <c r="B1803" i="15"/>
  <c r="B7" i="15"/>
  <c r="B185" i="15"/>
  <c r="B1051" i="15"/>
  <c r="B3487" i="15"/>
  <c r="B186" i="15"/>
  <c r="B2153" i="15"/>
  <c r="B119" i="15"/>
  <c r="B897" i="15"/>
  <c r="B3013" i="15"/>
  <c r="B187" i="15"/>
  <c r="B4111" i="15"/>
  <c r="B188" i="15"/>
  <c r="B3014" i="15"/>
  <c r="B4954" i="15"/>
  <c r="B3015" i="15"/>
  <c r="B2865" i="15"/>
  <c r="B189" i="15"/>
  <c r="B3488" i="15"/>
  <c r="B190" i="15"/>
  <c r="B120" i="15"/>
  <c r="B5323" i="15"/>
  <c r="B4402" i="15"/>
  <c r="B2648" i="15"/>
  <c r="B3489" i="15"/>
  <c r="B1052" i="15"/>
  <c r="B3016" i="15"/>
  <c r="B1053" i="15"/>
  <c r="B4039" i="15"/>
  <c r="B156" i="15"/>
  <c r="B3017" i="15"/>
  <c r="B1054" i="15"/>
  <c r="B4403" i="15"/>
  <c r="B8" i="15"/>
  <c r="B1055" i="15"/>
  <c r="B1056" i="15"/>
  <c r="B3018" i="15"/>
  <c r="B2154" i="15"/>
  <c r="B3677" i="15"/>
  <c r="B5324" i="15"/>
  <c r="B898" i="15"/>
  <c r="B121" i="15"/>
  <c r="B1057" i="15"/>
  <c r="B3490" i="15"/>
  <c r="B1058" i="15"/>
  <c r="B9" i="15"/>
  <c r="B2458" i="15"/>
  <c r="B2155" i="15"/>
  <c r="B2156" i="15"/>
  <c r="B899" i="15"/>
  <c r="B2157" i="15"/>
  <c r="B5114" i="15"/>
  <c r="B3783" i="15"/>
  <c r="B1804" i="15"/>
  <c r="B10" i="15"/>
  <c r="B3019" i="15"/>
  <c r="B4781" i="15"/>
  <c r="B2649" i="15"/>
  <c r="B873" i="15"/>
  <c r="B2501" i="15"/>
  <c r="B1059" i="15"/>
  <c r="B3020" i="15"/>
  <c r="B2612" i="15"/>
  <c r="B1060" i="15"/>
  <c r="B11" i="15"/>
  <c r="B95" i="15"/>
  <c r="B1061" i="15"/>
  <c r="B1062" i="15"/>
  <c r="B3491" i="15"/>
  <c r="B1063" i="15"/>
  <c r="B3021" i="15"/>
  <c r="B2502" i="15"/>
  <c r="B5325" i="15"/>
  <c r="B1064" i="15"/>
  <c r="B122" i="15"/>
  <c r="B1805" i="15"/>
  <c r="B1065" i="15"/>
  <c r="B2158" i="15"/>
  <c r="B4404" i="15"/>
  <c r="B1066" i="15"/>
  <c r="B191" i="15"/>
  <c r="B2159" i="15"/>
  <c r="B900" i="15"/>
  <c r="B4955" i="15"/>
  <c r="B1067" i="15"/>
  <c r="B2160" i="15"/>
  <c r="B4956" i="15"/>
  <c r="B1068" i="15"/>
  <c r="B1069" i="15"/>
  <c r="B3022" i="15"/>
  <c r="B5138" i="15"/>
  <c r="B3492" i="15"/>
  <c r="B2911" i="15"/>
  <c r="B2879" i="15"/>
  <c r="B1070" i="15"/>
  <c r="B1071" i="15"/>
  <c r="B123" i="15"/>
  <c r="B3023" i="15"/>
  <c r="B1072" i="15"/>
  <c r="B5326" i="15"/>
  <c r="B2161" i="15"/>
  <c r="B2449" i="15"/>
  <c r="B1073" i="15"/>
  <c r="B12" i="15"/>
  <c r="B4405" i="15"/>
  <c r="B2650" i="15"/>
  <c r="B75" i="15"/>
  <c r="B901" i="15"/>
  <c r="B3944" i="15"/>
  <c r="B1074" i="15"/>
  <c r="B1075" i="15"/>
  <c r="B3024" i="15"/>
  <c r="B1806" i="15"/>
  <c r="B5139" i="15"/>
  <c r="B1076" i="15"/>
  <c r="B1077" i="15"/>
  <c r="B4199" i="15"/>
  <c r="B3945" i="15"/>
  <c r="B1078" i="15"/>
  <c r="B3493" i="15"/>
  <c r="B124" i="15"/>
  <c r="B4760" i="15"/>
  <c r="B2651" i="15"/>
  <c r="B5211" i="15"/>
  <c r="B4782" i="15"/>
  <c r="B76" i="15"/>
  <c r="B1079" i="15"/>
  <c r="B5327" i="15"/>
  <c r="B3025" i="15"/>
  <c r="B3026" i="15"/>
  <c r="B1080" i="15"/>
  <c r="B125" i="15"/>
  <c r="B3494" i="15"/>
  <c r="B1081" i="15"/>
  <c r="B2503" i="15"/>
  <c r="B192" i="15"/>
  <c r="B2912" i="15"/>
  <c r="B1082" i="15"/>
  <c r="B4112" i="15"/>
  <c r="B2162" i="15"/>
  <c r="B1083" i="15"/>
  <c r="B3027" i="15"/>
  <c r="B96" i="15"/>
  <c r="B1084" i="15"/>
  <c r="B1085" i="15"/>
  <c r="B4652" i="15"/>
  <c r="B4406" i="15"/>
  <c r="B97" i="15"/>
  <c r="B1807" i="15"/>
  <c r="B3495" i="15"/>
  <c r="B1086" i="15"/>
  <c r="B3028" i="15"/>
  <c r="B1087" i="15"/>
  <c r="B13" i="15"/>
  <c r="B4957" i="15"/>
  <c r="B3496" i="15"/>
  <c r="B5115" i="15"/>
  <c r="B14" i="15"/>
  <c r="B2504" i="15"/>
  <c r="B1088" i="15"/>
  <c r="B193" i="15"/>
  <c r="B1089" i="15"/>
  <c r="B2163" i="15"/>
  <c r="B4862" i="15"/>
  <c r="B902" i="15"/>
  <c r="B126" i="15"/>
  <c r="B1090" i="15"/>
  <c r="B194" i="15"/>
  <c r="B5116" i="15"/>
  <c r="B15" i="15"/>
  <c r="B4407" i="15"/>
  <c r="B5140" i="15"/>
  <c r="B1808" i="15"/>
  <c r="B1091" i="15"/>
  <c r="B3029" i="15"/>
  <c r="B1092" i="15"/>
  <c r="B5117" i="15"/>
  <c r="B4653" i="15"/>
  <c r="B1809" i="15"/>
  <c r="B127" i="15"/>
  <c r="B1093" i="15"/>
  <c r="B1094" i="15"/>
  <c r="B195" i="15"/>
  <c r="B3030" i="15"/>
  <c r="B5328" i="15"/>
  <c r="B98" i="15"/>
  <c r="B2164" i="15"/>
  <c r="B77" i="15"/>
  <c r="B2913" i="15"/>
  <c r="B1095" i="15"/>
  <c r="B1096" i="15"/>
  <c r="B1097" i="15"/>
  <c r="B4958" i="15"/>
  <c r="B128" i="15"/>
  <c r="B3784" i="15"/>
  <c r="B2652" i="15"/>
  <c r="B3031" i="15"/>
  <c r="B2165" i="15"/>
  <c r="B16" i="15"/>
  <c r="B2880" i="15"/>
  <c r="B5141" i="15"/>
  <c r="B1098" i="15"/>
  <c r="B99" i="15"/>
  <c r="B5118" i="15"/>
  <c r="B2505" i="15"/>
  <c r="B196" i="15"/>
  <c r="B4959" i="15"/>
  <c r="B3032" i="15"/>
  <c r="B78" i="15"/>
  <c r="B1099" i="15"/>
  <c r="B3785" i="15"/>
  <c r="B1100" i="15"/>
  <c r="B5329" i="15"/>
  <c r="B4783" i="15"/>
  <c r="B2166" i="15"/>
  <c r="B17" i="15"/>
  <c r="B3497" i="15"/>
  <c r="B2167" i="15"/>
  <c r="B197" i="15"/>
  <c r="B79" i="15"/>
  <c r="B2881" i="15"/>
  <c r="B1101" i="15"/>
  <c r="B5251" i="15"/>
  <c r="B4408" i="15"/>
  <c r="B2914" i="15"/>
  <c r="B1102" i="15"/>
  <c r="B198" i="15"/>
  <c r="B1810" i="15"/>
  <c r="B1103" i="15"/>
  <c r="B3033" i="15"/>
  <c r="B129" i="15"/>
  <c r="B5330" i="15"/>
  <c r="B1104" i="15"/>
  <c r="B3034" i="15"/>
  <c r="B18" i="15"/>
  <c r="B1105" i="15"/>
  <c r="B2653" i="15"/>
  <c r="B4654" i="15"/>
  <c r="B3035" i="15"/>
  <c r="B130" i="15"/>
  <c r="B1106" i="15"/>
  <c r="B1107" i="15"/>
  <c r="B2168" i="15"/>
  <c r="B4761" i="15"/>
  <c r="B199" i="15"/>
  <c r="B4113" i="15"/>
  <c r="B131" i="15"/>
  <c r="B1108" i="15"/>
  <c r="B4655" i="15"/>
  <c r="B132" i="15"/>
  <c r="B2169" i="15"/>
  <c r="B1811" i="15"/>
  <c r="B2882" i="15"/>
  <c r="B2915" i="15"/>
  <c r="B903" i="15"/>
  <c r="B1109" i="15"/>
  <c r="B1110" i="15"/>
  <c r="B80" i="15"/>
  <c r="B3036" i="15"/>
  <c r="B3037" i="15"/>
  <c r="B4409" i="15"/>
  <c r="B5096" i="15"/>
  <c r="B1111" i="15"/>
  <c r="B2170" i="15"/>
  <c r="B200" i="15"/>
  <c r="B1112" i="15"/>
  <c r="B19" i="15"/>
  <c r="B5331" i="15"/>
  <c r="B3498" i="15"/>
  <c r="B20" i="15"/>
  <c r="B1113" i="15"/>
  <c r="B201" i="15"/>
  <c r="B1114" i="15"/>
  <c r="B2171" i="15"/>
  <c r="B4863" i="15"/>
  <c r="B2506" i="15"/>
  <c r="B5332" i="15"/>
  <c r="B21" i="15"/>
  <c r="B5119" i="15"/>
  <c r="B1115" i="15"/>
  <c r="B1116" i="15"/>
  <c r="B4410" i="15"/>
  <c r="B2172" i="15"/>
  <c r="B3038" i="15"/>
  <c r="B100" i="15"/>
  <c r="B4411" i="15"/>
  <c r="B1117" i="15"/>
  <c r="B1118" i="15"/>
  <c r="B3039" i="15"/>
  <c r="B202" i="15"/>
  <c r="B81" i="15"/>
  <c r="B2139" i="15"/>
  <c r="B3040" i="15"/>
  <c r="B1119" i="15"/>
  <c r="B101" i="15"/>
  <c r="B1120" i="15"/>
  <c r="B203" i="15"/>
  <c r="B2173" i="15"/>
  <c r="B2916" i="15"/>
  <c r="B2459" i="15"/>
  <c r="B4223" i="15"/>
  <c r="B3499" i="15"/>
  <c r="B102" i="15"/>
  <c r="B1121" i="15"/>
  <c r="B1122" i="15"/>
  <c r="B904" i="15"/>
  <c r="B1812" i="15"/>
  <c r="B133" i="15"/>
  <c r="B4412" i="15"/>
  <c r="B5120" i="15"/>
  <c r="B2174" i="15"/>
  <c r="B4656" i="15"/>
  <c r="B3041" i="15"/>
  <c r="B2460" i="15"/>
  <c r="B2175" i="15"/>
  <c r="B204" i="15"/>
  <c r="B2613" i="15"/>
  <c r="B103" i="15"/>
  <c r="B1123" i="15"/>
  <c r="B1124" i="15"/>
  <c r="B3042" i="15"/>
  <c r="B134" i="15"/>
  <c r="B3500" i="15"/>
  <c r="B1125" i="15"/>
  <c r="B2507" i="15"/>
  <c r="B22" i="15"/>
  <c r="B5333" i="15"/>
  <c r="B1126" i="15"/>
  <c r="B3043" i="15"/>
  <c r="B2176" i="15"/>
  <c r="B4413" i="15"/>
  <c r="B1127" i="15"/>
  <c r="B135" i="15"/>
  <c r="B205" i="15"/>
  <c r="B4657" i="15"/>
  <c r="B5121" i="15"/>
  <c r="B1128" i="15"/>
  <c r="B905" i="15"/>
  <c r="B5122" i="15"/>
  <c r="B82" i="15"/>
  <c r="B2654" i="15"/>
  <c r="B3786" i="15"/>
  <c r="B1129" i="15"/>
  <c r="B3044" i="15"/>
  <c r="B1130" i="15"/>
  <c r="B104" i="15"/>
  <c r="B2998" i="15"/>
  <c r="B206" i="15"/>
  <c r="B4784" i="15"/>
  <c r="B1131" i="15"/>
  <c r="B1132" i="15"/>
  <c r="B2177" i="15"/>
  <c r="B3045" i="15"/>
  <c r="B3046" i="15"/>
  <c r="B1133" i="15"/>
  <c r="B207" i="15"/>
  <c r="B4114" i="15"/>
  <c r="B2147" i="15"/>
  <c r="B208" i="15"/>
  <c r="B155" i="15"/>
  <c r="B1134" i="15"/>
  <c r="B4960" i="15"/>
  <c r="B209" i="15"/>
  <c r="B5046" i="15"/>
  <c r="B2178" i="15"/>
  <c r="B1135" i="15"/>
  <c r="B23" i="15"/>
  <c r="B1813" i="15"/>
  <c r="B1136" i="15"/>
  <c r="B906" i="15"/>
  <c r="B136" i="15"/>
  <c r="B4785" i="15"/>
  <c r="B2866" i="15"/>
  <c r="B1137" i="15"/>
  <c r="B3047" i="15"/>
  <c r="B105" i="15"/>
  <c r="B907" i="15"/>
  <c r="B1138" i="15"/>
  <c r="B5334" i="15"/>
  <c r="B3048" i="15"/>
  <c r="B210" i="15"/>
  <c r="B1139" i="15"/>
  <c r="B4961" i="15"/>
  <c r="B3501" i="15"/>
  <c r="B3049" i="15"/>
  <c r="B211" i="15"/>
  <c r="B1814" i="15"/>
  <c r="B1140" i="15"/>
  <c r="B1141" i="15"/>
  <c r="B212" i="15"/>
  <c r="B137" i="15"/>
  <c r="B908" i="15"/>
  <c r="B2179" i="15"/>
  <c r="B1142" i="15"/>
  <c r="B1815" i="15"/>
  <c r="B2883" i="15"/>
  <c r="B4962" i="15"/>
  <c r="B4414" i="15"/>
  <c r="B5047" i="15"/>
  <c r="B24" i="15"/>
  <c r="B2508" i="15"/>
  <c r="B1143" i="15"/>
  <c r="B1144" i="15"/>
  <c r="B3999" i="15"/>
  <c r="B4115" i="15"/>
  <c r="B25" i="15"/>
  <c r="B1145" i="15"/>
  <c r="B3001" i="15"/>
  <c r="B1146" i="15"/>
  <c r="B213" i="15"/>
  <c r="B4001" i="15"/>
  <c r="B4116" i="15"/>
  <c r="B214" i="15"/>
  <c r="B2180" i="15"/>
  <c r="B5123" i="15"/>
  <c r="B1147" i="15"/>
  <c r="B138" i="15"/>
  <c r="B1148" i="15"/>
  <c r="B1816" i="15"/>
  <c r="B215" i="15"/>
  <c r="B83" i="15"/>
  <c r="B5335" i="15"/>
  <c r="B4658" i="15"/>
  <c r="B3050" i="15"/>
  <c r="B3051" i="15"/>
  <c r="B216" i="15"/>
  <c r="B26" i="15"/>
  <c r="B4659" i="15"/>
  <c r="B1149" i="15"/>
  <c r="B1150" i="15"/>
  <c r="B1151" i="15"/>
  <c r="B5252" i="15"/>
  <c r="B909" i="15"/>
  <c r="B106" i="15"/>
  <c r="B3052" i="15"/>
  <c r="B1152" i="15"/>
  <c r="B1153" i="15"/>
  <c r="B27" i="15"/>
  <c r="B217" i="15"/>
  <c r="B2181" i="15"/>
  <c r="B5253" i="15"/>
  <c r="B5124" i="15"/>
  <c r="B4415" i="15"/>
  <c r="B1154" i="15"/>
  <c r="B1155" i="15"/>
  <c r="B28" i="15"/>
  <c r="B1817" i="15"/>
  <c r="B2182" i="15"/>
  <c r="B4864" i="15"/>
  <c r="B1818" i="15"/>
  <c r="B218" i="15"/>
  <c r="B1156" i="15"/>
  <c r="B29" i="15"/>
  <c r="B4865" i="15"/>
  <c r="B1157" i="15"/>
  <c r="B219" i="15"/>
  <c r="B2183" i="15"/>
  <c r="B220" i="15"/>
  <c r="B3053" i="15"/>
  <c r="B2884" i="15"/>
  <c r="B5336" i="15"/>
  <c r="B30" i="15"/>
  <c r="B3054" i="15"/>
  <c r="B221" i="15"/>
  <c r="B1158" i="15"/>
  <c r="B1159" i="15"/>
  <c r="B4660" i="15"/>
  <c r="B222" i="15"/>
  <c r="B3055" i="15"/>
  <c r="B1160" i="15"/>
  <c r="B31" i="15"/>
  <c r="B1819" i="15"/>
  <c r="B5254" i="15"/>
  <c r="B1161" i="15"/>
  <c r="B223" i="15"/>
  <c r="B32" i="15"/>
  <c r="B224" i="15"/>
  <c r="B1162" i="15"/>
  <c r="B874" i="15"/>
  <c r="B4786" i="15"/>
  <c r="B910" i="15"/>
  <c r="B225" i="15"/>
  <c r="B2885" i="15"/>
  <c r="B1163" i="15"/>
  <c r="B3502" i="15"/>
  <c r="B92" i="15"/>
  <c r="B2184" i="15"/>
  <c r="B2509" i="15"/>
  <c r="B4866" i="15"/>
  <c r="B226" i="15"/>
  <c r="B227" i="15"/>
  <c r="B33" i="15"/>
  <c r="B4117" i="15"/>
  <c r="B4102" i="15"/>
  <c r="B1164" i="15"/>
  <c r="B228" i="15"/>
  <c r="B229" i="15"/>
  <c r="B2917" i="15"/>
  <c r="B4867" i="15"/>
  <c r="B2185" i="15"/>
  <c r="B34" i="15"/>
  <c r="B1165" i="15"/>
  <c r="B3503" i="15"/>
  <c r="B154" i="15"/>
  <c r="B1166" i="15"/>
  <c r="B5337" i="15"/>
  <c r="B2186" i="15"/>
  <c r="B3056" i="15"/>
  <c r="B1167" i="15"/>
  <c r="B4416" i="15"/>
  <c r="B2" i="15"/>
  <c r="B3787" i="15"/>
  <c r="B2886" i="15"/>
  <c r="B4963" i="15"/>
  <c r="B1168" i="15"/>
  <c r="B139" i="15"/>
  <c r="B230" i="15"/>
  <c r="B4417" i="15"/>
  <c r="B911" i="15"/>
  <c r="B1820" i="15"/>
  <c r="B1169" i="15"/>
  <c r="B1170" i="15"/>
  <c r="B912" i="15"/>
  <c r="B3057" i="15"/>
  <c r="B1171" i="15"/>
  <c r="B1172" i="15"/>
  <c r="B231" i="15"/>
  <c r="B232" i="15"/>
  <c r="B2614" i="15"/>
  <c r="B3504" i="15"/>
  <c r="B84" i="15"/>
  <c r="B1821" i="15"/>
  <c r="B1173" i="15"/>
  <c r="B5125" i="15"/>
  <c r="B4040" i="15"/>
  <c r="B2187" i="15"/>
  <c r="B1174" i="15"/>
  <c r="B2188" i="15"/>
  <c r="B233" i="15"/>
  <c r="B35" i="15"/>
  <c r="B1175" i="15"/>
  <c r="B4964" i="15"/>
  <c r="B5126" i="15"/>
  <c r="B1176" i="15"/>
  <c r="B2887" i="15"/>
  <c r="B3058" i="15"/>
  <c r="B4418" i="15"/>
  <c r="B3059" i="15"/>
  <c r="B36" i="15"/>
  <c r="B1177" i="15"/>
  <c r="B234" i="15"/>
  <c r="B1178" i="15"/>
  <c r="B37" i="15"/>
  <c r="B3060" i="15"/>
  <c r="B5048" i="15"/>
  <c r="B1822" i="15"/>
  <c r="B3505" i="15"/>
  <c r="B4965" i="15"/>
  <c r="B2918" i="15"/>
  <c r="B1179" i="15"/>
  <c r="B93" i="15"/>
  <c r="B2655" i="15"/>
  <c r="B1180" i="15"/>
  <c r="B913" i="15"/>
  <c r="B4224" i="15"/>
  <c r="B38" i="15"/>
  <c r="B235" i="15"/>
  <c r="B2656" i="15"/>
  <c r="B2189" i="15"/>
  <c r="B3061" i="15"/>
  <c r="B1181" i="15"/>
  <c r="B1182" i="15"/>
  <c r="B3946" i="15"/>
  <c r="B4419" i="15"/>
  <c r="B39" i="15"/>
  <c r="B2657" i="15"/>
  <c r="B1183" i="15"/>
  <c r="B236" i="15"/>
  <c r="B4118" i="15"/>
  <c r="B4420" i="15"/>
  <c r="B1184" i="15"/>
  <c r="B3716" i="15"/>
  <c r="B140" i="15"/>
  <c r="B3062" i="15"/>
  <c r="B237" i="15"/>
  <c r="B1185" i="15"/>
  <c r="B3506" i="15"/>
  <c r="B238" i="15"/>
  <c r="B1186" i="15"/>
  <c r="B40" i="15"/>
  <c r="B1187" i="15"/>
  <c r="B239" i="15"/>
  <c r="B5255" i="15"/>
  <c r="B2190" i="15"/>
  <c r="B240" i="15"/>
  <c r="B2191" i="15"/>
  <c r="B3063" i="15"/>
  <c r="B4868" i="15"/>
  <c r="B4787" i="15"/>
  <c r="B1188" i="15"/>
  <c r="B1189" i="15"/>
  <c r="B914" i="15"/>
  <c r="B241" i="15"/>
  <c r="B1823" i="15"/>
  <c r="B141" i="15"/>
  <c r="B4966" i="15"/>
  <c r="B3507" i="15"/>
  <c r="B3064" i="15"/>
  <c r="B1190" i="15"/>
  <c r="B142" i="15"/>
  <c r="B4661" i="15"/>
  <c r="B4421" i="15"/>
  <c r="B3925" i="15"/>
  <c r="B2888" i="15"/>
  <c r="B242" i="15"/>
  <c r="B915" i="15"/>
  <c r="B2452" i="15"/>
  <c r="B2510" i="15"/>
  <c r="B41" i="15"/>
  <c r="B3065" i="15"/>
  <c r="B4225" i="15"/>
  <c r="B1191" i="15"/>
  <c r="B243" i="15"/>
  <c r="B2192" i="15"/>
  <c r="B4788" i="15"/>
  <c r="B1192" i="15"/>
  <c r="B1824" i="15"/>
  <c r="B107" i="15"/>
  <c r="B244" i="15"/>
  <c r="B1193" i="15"/>
  <c r="B1825" i="15"/>
  <c r="B2479" i="15"/>
  <c r="B1194" i="15"/>
  <c r="B3066" i="15"/>
  <c r="B2193" i="15"/>
  <c r="B5049" i="15"/>
  <c r="B245" i="15"/>
  <c r="B1195" i="15"/>
  <c r="B4967" i="15"/>
  <c r="B108" i="15"/>
  <c r="B1196" i="15"/>
  <c r="B1197" i="15"/>
  <c r="B1826" i="15"/>
  <c r="B143" i="15"/>
  <c r="B3067" i="15"/>
  <c r="B916" i="15"/>
  <c r="B1198" i="15"/>
  <c r="B1199" i="15"/>
  <c r="B246" i="15"/>
  <c r="B3068" i="15"/>
  <c r="B1200" i="15"/>
  <c r="B42" i="15"/>
  <c r="B2511" i="15"/>
  <c r="B4789" i="15"/>
  <c r="B4200" i="15"/>
  <c r="B1201" i="15"/>
  <c r="B3508" i="15"/>
  <c r="B1202" i="15"/>
  <c r="B5256" i="15"/>
  <c r="B3509" i="15"/>
  <c r="B247" i="15"/>
  <c r="B3069" i="15"/>
  <c r="B1827" i="15"/>
  <c r="B3070" i="15"/>
  <c r="B1203" i="15"/>
  <c r="B4119" i="15"/>
  <c r="B2848" i="15"/>
  <c r="B1204" i="15"/>
  <c r="B917" i="15"/>
  <c r="B1205" i="15"/>
  <c r="B4662" i="15"/>
  <c r="B144" i="15"/>
  <c r="B1828" i="15"/>
  <c r="B4422" i="15"/>
  <c r="B1206" i="15"/>
  <c r="B248" i="15"/>
  <c r="B249" i="15"/>
  <c r="B2194" i="15"/>
  <c r="B1829" i="15"/>
  <c r="B1207" i="15"/>
  <c r="B43" i="15"/>
  <c r="B3771" i="15"/>
  <c r="B2195" i="15"/>
  <c r="B1208" i="15"/>
  <c r="B1209" i="15"/>
  <c r="B4968" i="15"/>
  <c r="B1210" i="15"/>
  <c r="B4423" i="15"/>
  <c r="B3071" i="15"/>
  <c r="B2196" i="15"/>
  <c r="B44" i="15"/>
  <c r="B4226" i="15"/>
  <c r="B1211" i="15"/>
  <c r="B250" i="15"/>
  <c r="B2615" i="15"/>
  <c r="B45" i="15"/>
  <c r="B3072" i="15"/>
  <c r="B1212" i="15"/>
  <c r="B918" i="15"/>
  <c r="B4424" i="15"/>
  <c r="B1213" i="15"/>
  <c r="B85" i="15"/>
  <c r="B251" i="15"/>
  <c r="B3510" i="15"/>
  <c r="B252" i="15"/>
  <c r="B1214" i="15"/>
  <c r="B4041" i="15"/>
  <c r="B1215" i="15"/>
  <c r="B253" i="15"/>
  <c r="B46" i="15"/>
  <c r="B4120" i="15"/>
  <c r="B2197" i="15"/>
  <c r="B1216" i="15"/>
  <c r="B4790" i="15"/>
  <c r="B1217" i="15"/>
  <c r="B3947" i="15"/>
  <c r="B47" i="15"/>
  <c r="B2198" i="15"/>
  <c r="B1218" i="15"/>
  <c r="B1219" i="15"/>
  <c r="B919" i="15"/>
  <c r="B254" i="15"/>
  <c r="B86" i="15"/>
  <c r="B2199" i="15"/>
  <c r="B1220" i="15"/>
  <c r="B4425" i="15"/>
  <c r="B4426" i="15"/>
  <c r="B3073" i="15"/>
  <c r="B1221" i="15"/>
  <c r="B48" i="15"/>
  <c r="B1222" i="15"/>
  <c r="B3996" i="15"/>
  <c r="B255" i="15"/>
  <c r="B3511" i="15"/>
  <c r="B1223" i="15"/>
  <c r="B1830" i="15"/>
  <c r="B49" i="15"/>
  <c r="B1831" i="15"/>
  <c r="B5338" i="15"/>
  <c r="B1224" i="15"/>
  <c r="B256" i="15"/>
  <c r="B920" i="15"/>
  <c r="B4663" i="15"/>
  <c r="B4002" i="15"/>
  <c r="B50" i="15"/>
  <c r="B1225" i="15"/>
  <c r="B4969" i="15"/>
  <c r="B3074" i="15"/>
  <c r="B2512" i="15"/>
  <c r="B51" i="15"/>
  <c r="B1226" i="15"/>
  <c r="B257" i="15"/>
  <c r="B5257" i="15"/>
  <c r="B1227" i="15"/>
  <c r="B1228" i="15"/>
  <c r="B3075" i="15"/>
  <c r="B109" i="15"/>
  <c r="B4791" i="15"/>
  <c r="B1229" i="15"/>
  <c r="B4970" i="15"/>
  <c r="B2200" i="15"/>
  <c r="B921" i="15"/>
  <c r="B2658" i="15"/>
  <c r="B145" i="15"/>
  <c r="B2201" i="15"/>
  <c r="B1230" i="15"/>
  <c r="B2202" i="15"/>
  <c r="B110" i="15"/>
  <c r="B1231" i="15"/>
  <c r="B4971" i="15"/>
  <c r="B258" i="15"/>
  <c r="B4003" i="15"/>
  <c r="B3678" i="15"/>
  <c r="B2919" i="15"/>
  <c r="B1232" i="15"/>
  <c r="B111" i="15"/>
  <c r="B259" i="15"/>
  <c r="B5226" i="15"/>
  <c r="B3076" i="15"/>
  <c r="B1233" i="15"/>
  <c r="B260" i="15"/>
  <c r="B2659" i="15"/>
  <c r="B3077" i="15"/>
  <c r="B4427" i="15"/>
  <c r="B922" i="15"/>
  <c r="B1234" i="15"/>
  <c r="B1832" i="15"/>
  <c r="B1833" i="15"/>
  <c r="B1235" i="15"/>
  <c r="B261" i="15"/>
  <c r="B1834" i="15"/>
  <c r="B923" i="15"/>
  <c r="B262" i="15"/>
  <c r="B1236" i="15"/>
  <c r="B1835" i="15"/>
  <c r="B3768" i="15"/>
  <c r="B2203" i="15"/>
  <c r="B4869" i="15"/>
  <c r="B263" i="15"/>
  <c r="B264" i="15"/>
  <c r="B1237" i="15"/>
  <c r="B146" i="15"/>
  <c r="B1238" i="15"/>
  <c r="B2204" i="15"/>
  <c r="B2920" i="15"/>
  <c r="B5142" i="15"/>
  <c r="B2867" i="15"/>
  <c r="B52" i="15"/>
  <c r="B4428" i="15"/>
  <c r="B1239" i="15"/>
  <c r="B3078" i="15"/>
  <c r="B265" i="15"/>
  <c r="B1240" i="15"/>
  <c r="B3079" i="15"/>
  <c r="B53" i="15"/>
  <c r="B1836" i="15"/>
  <c r="B266" i="15"/>
  <c r="B1241" i="15"/>
  <c r="B1837" i="15"/>
  <c r="B2921" i="15"/>
  <c r="B54" i="15"/>
  <c r="B2205" i="15"/>
  <c r="B147" i="15"/>
  <c r="B3080" i="15"/>
  <c r="B1242" i="15"/>
  <c r="B4187" i="15"/>
  <c r="B1243" i="15"/>
  <c r="B924" i="15"/>
  <c r="B3512" i="15"/>
  <c r="B4227" i="15"/>
  <c r="B267" i="15"/>
  <c r="B4429" i="15"/>
  <c r="B55" i="15"/>
  <c r="B3081" i="15"/>
  <c r="B1244" i="15"/>
  <c r="B1245" i="15"/>
  <c r="B268" i="15"/>
  <c r="B148" i="15"/>
  <c r="B925" i="15"/>
  <c r="B5258" i="15"/>
  <c r="B2206" i="15"/>
  <c r="B1246" i="15"/>
  <c r="B1247" i="15"/>
  <c r="B926" i="15"/>
  <c r="B87" i="15"/>
  <c r="B1248" i="15"/>
  <c r="B4430" i="15"/>
  <c r="B4762" i="15"/>
  <c r="B927" i="15"/>
  <c r="B269" i="15"/>
  <c r="B1249" i="15"/>
  <c r="B56" i="15"/>
  <c r="B270" i="15"/>
  <c r="B4431" i="15"/>
  <c r="B1250" i="15"/>
  <c r="B1838" i="15"/>
  <c r="B1251" i="15"/>
  <c r="B57" i="15"/>
  <c r="B5143" i="15"/>
  <c r="B2207" i="15"/>
  <c r="B1839" i="15"/>
  <c r="B271" i="15"/>
  <c r="B272" i="15"/>
  <c r="B58" i="15"/>
  <c r="B3082" i="15"/>
  <c r="B3717" i="15"/>
  <c r="B1252" i="15"/>
  <c r="B4432" i="15"/>
  <c r="B3083" i="15"/>
  <c r="B1253" i="15"/>
  <c r="B1840" i="15"/>
  <c r="B4433" i="15"/>
  <c r="B273" i="15"/>
  <c r="B59" i="15"/>
  <c r="B274" i="15"/>
  <c r="B928" i="15"/>
  <c r="B2208" i="15"/>
  <c r="B1254" i="15"/>
  <c r="B60" i="15"/>
  <c r="B1255" i="15"/>
  <c r="B3084" i="15"/>
  <c r="B5259" i="15"/>
  <c r="B5144" i="15"/>
  <c r="B275" i="15"/>
  <c r="B112" i="15"/>
  <c r="B1256" i="15"/>
  <c r="B1841" i="15"/>
  <c r="B4792" i="15"/>
  <c r="B1257" i="15"/>
  <c r="B3788" i="15"/>
  <c r="B61" i="15"/>
  <c r="B1258" i="15"/>
  <c r="B1259" i="15"/>
  <c r="B1842" i="15"/>
  <c r="B929" i="15"/>
  <c r="B2209" i="15"/>
  <c r="B276" i="15"/>
  <c r="B1260" i="15"/>
  <c r="B149" i="15"/>
  <c r="B5227" i="15"/>
  <c r="B4664" i="15"/>
  <c r="B94" i="15"/>
  <c r="B1261" i="15"/>
  <c r="B277" i="15"/>
  <c r="B2210" i="15"/>
  <c r="B1262" i="15"/>
  <c r="B3085" i="15"/>
  <c r="B3086" i="15"/>
  <c r="B1263" i="15"/>
  <c r="B3789" i="15"/>
  <c r="B2211" i="15"/>
  <c r="B88" i="15"/>
  <c r="B4121" i="15"/>
  <c r="B4972" i="15"/>
  <c r="B1843" i="15"/>
  <c r="B278" i="15"/>
  <c r="B62" i="15"/>
  <c r="B1264" i="15"/>
  <c r="B5127" i="15"/>
  <c r="B4228" i="15"/>
  <c r="B1265" i="15"/>
  <c r="B89" i="15"/>
  <c r="B5260" i="15"/>
  <c r="B1266" i="15"/>
  <c r="B2513" i="15"/>
  <c r="B279" i="15"/>
  <c r="B4870" i="15"/>
  <c r="B90" i="15"/>
  <c r="B4793" i="15"/>
  <c r="B1844" i="15"/>
  <c r="B1267" i="15"/>
  <c r="B2212" i="15"/>
  <c r="B280" i="15"/>
  <c r="B2213" i="15"/>
  <c r="B930" i="15"/>
  <c r="B1268" i="15"/>
  <c r="B63" i="15"/>
  <c r="B281" i="15"/>
  <c r="B1269" i="15"/>
  <c r="B5110" i="15"/>
  <c r="B5205" i="15"/>
  <c r="B4665" i="15"/>
  <c r="B4122" i="15"/>
  <c r="B3513" i="15"/>
  <c r="B1270" i="15"/>
  <c r="B3087" i="15"/>
  <c r="B282" i="15"/>
  <c r="B1271" i="15"/>
  <c r="B3088" i="15"/>
  <c r="B150" i="15"/>
  <c r="B1272" i="15"/>
  <c r="B4042" i="15"/>
  <c r="B283" i="15"/>
  <c r="B3514" i="15"/>
  <c r="B1273" i="15"/>
  <c r="B4794" i="15"/>
  <c r="B3948" i="15"/>
  <c r="B64" i="15"/>
  <c r="B1274" i="15"/>
  <c r="B1845" i="15"/>
  <c r="B284" i="15"/>
  <c r="B4763" i="15"/>
  <c r="B91" i="15"/>
  <c r="B3772" i="15"/>
  <c r="B2214" i="15"/>
  <c r="B1275" i="15"/>
  <c r="B3089" i="15"/>
  <c r="B3090" i="15"/>
  <c r="B65" i="15"/>
  <c r="B285" i="15"/>
  <c r="B4871" i="15"/>
  <c r="B2660" i="15"/>
  <c r="B4434" i="15"/>
  <c r="B3091" i="15"/>
  <c r="B1276" i="15"/>
  <c r="B151" i="15"/>
  <c r="B4435" i="15"/>
  <c r="B1277" i="15"/>
  <c r="B1846" i="15"/>
  <c r="B931" i="15"/>
  <c r="B2215" i="15"/>
  <c r="B1278" i="15"/>
  <c r="B286" i="15"/>
  <c r="B4795" i="15"/>
  <c r="B1279" i="15"/>
  <c r="B4973" i="15"/>
  <c r="B66" i="15"/>
  <c r="B1847" i="15"/>
  <c r="B1280" i="15"/>
  <c r="B3515" i="15"/>
  <c r="B67" i="15"/>
  <c r="B1281" i="15"/>
  <c r="B3092" i="15"/>
  <c r="B3718" i="15"/>
  <c r="B287" i="15"/>
  <c r="B4666" i="15"/>
  <c r="B68" i="15"/>
  <c r="B2216" i="15"/>
  <c r="B1282" i="15"/>
  <c r="B4764" i="15"/>
  <c r="B932" i="15"/>
  <c r="B4974" i="15"/>
  <c r="B288" i="15"/>
  <c r="B289" i="15"/>
  <c r="B3093" i="15"/>
  <c r="B2217" i="15"/>
  <c r="B4975" i="15"/>
  <c r="B1283" i="15"/>
  <c r="B290" i="15"/>
  <c r="B1284" i="15"/>
  <c r="B3094" i="15"/>
  <c r="B2661" i="15"/>
  <c r="B5261" i="15"/>
  <c r="B152" i="15"/>
  <c r="B4796" i="15"/>
  <c r="B5199" i="15"/>
  <c r="B1848" i="15"/>
  <c r="B2922" i="15"/>
  <c r="B1285" i="15"/>
  <c r="B1286" i="15"/>
  <c r="B2218" i="15"/>
  <c r="B291" i="15"/>
  <c r="B69" i="15"/>
  <c r="B4797" i="15"/>
  <c r="B2662" i="15"/>
  <c r="B2219" i="15"/>
  <c r="B2923" i="15"/>
  <c r="B5145" i="15"/>
  <c r="B1849" i="15"/>
  <c r="B113" i="15"/>
  <c r="B1287" i="15"/>
  <c r="B292" i="15"/>
  <c r="B3926" i="15"/>
  <c r="B1288" i="15"/>
  <c r="B2220" i="15"/>
  <c r="B70" i="15"/>
  <c r="B3095" i="15"/>
  <c r="B4436" i="15"/>
  <c r="B4123" i="15"/>
  <c r="B933" i="15"/>
  <c r="B1289" i="15"/>
  <c r="B293" i="15"/>
  <c r="B2663" i="15"/>
  <c r="B1290" i="15"/>
  <c r="B114" i="15"/>
  <c r="B4872" i="15"/>
  <c r="B4873" i="15"/>
  <c r="B1291" i="15"/>
  <c r="B3096" i="15"/>
  <c r="B294" i="15"/>
  <c r="B153" i="15"/>
  <c r="B1292" i="15"/>
  <c r="B3097" i="15"/>
  <c r="B5146" i="15"/>
  <c r="B1293" i="15"/>
  <c r="B71" i="15"/>
  <c r="B2924" i="15"/>
  <c r="B4437" i="15"/>
  <c r="B1294" i="15"/>
  <c r="B295" i="15"/>
  <c r="B296" i="15"/>
  <c r="B4874" i="15"/>
  <c r="B1295" i="15"/>
  <c r="B934" i="15"/>
  <c r="B2664" i="15"/>
  <c r="B5212" i="15"/>
  <c r="B2221" i="15"/>
  <c r="B5097" i="15"/>
  <c r="B1296" i="15"/>
  <c r="B2222" i="15"/>
  <c r="B4043" i="15"/>
  <c r="B297" i="15"/>
  <c r="B4438" i="15"/>
  <c r="B1297" i="15"/>
  <c r="B298" i="15"/>
  <c r="B2461" i="15"/>
  <c r="B4044" i="15"/>
  <c r="B1298" i="15"/>
  <c r="B3098" i="15"/>
  <c r="B160" i="15"/>
  <c r="B2616" i="15"/>
  <c r="B4045" i="15"/>
  <c r="B1299" i="15"/>
  <c r="B3099" i="15"/>
  <c r="B3719" i="15"/>
  <c r="B299" i="15"/>
  <c r="B3100" i="15"/>
  <c r="B1300" i="15"/>
  <c r="B4439" i="15"/>
  <c r="B1301" i="15"/>
  <c r="B2223" i="15"/>
  <c r="B4875" i="15"/>
  <c r="B300" i="15"/>
  <c r="B301" i="15"/>
  <c r="B3516" i="15"/>
  <c r="B5050" i="15"/>
  <c r="B1302" i="15"/>
  <c r="B3101" i="15"/>
  <c r="B1303" i="15"/>
  <c r="B935" i="15"/>
  <c r="B1304" i="15"/>
  <c r="B302" i="15"/>
  <c r="B2592" i="15"/>
  <c r="B3102" i="15"/>
  <c r="B1305" i="15"/>
  <c r="B2514" i="15"/>
  <c r="B4440" i="15"/>
  <c r="B4441" i="15"/>
  <c r="B303" i="15"/>
  <c r="B304" i="15"/>
  <c r="B2224" i="15"/>
  <c r="B2225" i="15"/>
  <c r="B3720" i="15"/>
  <c r="B1306" i="15"/>
  <c r="B1307" i="15"/>
  <c r="B2665" i="15"/>
  <c r="B2226" i="15"/>
  <c r="B4442" i="15"/>
  <c r="B305" i="15"/>
  <c r="B4188" i="15"/>
  <c r="B3790" i="15"/>
  <c r="B936" i="15"/>
  <c r="B1850" i="15"/>
  <c r="B306" i="15"/>
  <c r="B3103" i="15"/>
  <c r="B307" i="15"/>
  <c r="B1308" i="15"/>
  <c r="B3104" i="15"/>
  <c r="B4046" i="15"/>
  <c r="B308" i="15"/>
  <c r="B4443" i="15"/>
  <c r="B2227" i="15"/>
  <c r="B309" i="15"/>
  <c r="B3105" i="15"/>
  <c r="B1309" i="15"/>
  <c r="B310" i="15"/>
  <c r="B4444" i="15"/>
  <c r="B3517" i="15"/>
  <c r="B311" i="15"/>
  <c r="B937" i="15"/>
  <c r="B5147" i="15"/>
  <c r="B1851" i="15"/>
  <c r="B2228" i="15"/>
  <c r="B1310" i="15"/>
  <c r="B312" i="15"/>
  <c r="B313" i="15"/>
  <c r="B5228" i="15"/>
  <c r="B314" i="15"/>
  <c r="B5262" i="15"/>
  <c r="B1852" i="15"/>
  <c r="B4445" i="15"/>
  <c r="B1853" i="15"/>
  <c r="B3106" i="15"/>
  <c r="B315" i="15"/>
  <c r="B1311" i="15"/>
  <c r="B316" i="15"/>
  <c r="B317" i="15"/>
  <c r="B938" i="15"/>
  <c r="B3721" i="15"/>
  <c r="B939" i="15"/>
  <c r="B2229" i="15"/>
  <c r="B2666" i="15"/>
  <c r="B4446" i="15"/>
  <c r="B2230" i="15"/>
  <c r="B318" i="15"/>
  <c r="B875" i="15"/>
  <c r="B1854" i="15"/>
  <c r="B1312" i="15"/>
  <c r="B2231" i="15"/>
  <c r="B2667" i="15"/>
  <c r="B4876" i="15"/>
  <c r="B319" i="15"/>
  <c r="B2515" i="15"/>
  <c r="B1313" i="15"/>
  <c r="B3722" i="15"/>
  <c r="B2668" i="15"/>
  <c r="B4447" i="15"/>
  <c r="B3107" i="15"/>
  <c r="B320" i="15"/>
  <c r="B3108" i="15"/>
  <c r="B321" i="15"/>
  <c r="B940" i="15"/>
  <c r="B4877" i="15"/>
  <c r="B2516" i="15"/>
  <c r="B1314" i="15"/>
  <c r="B2606" i="15"/>
  <c r="B2669" i="15"/>
  <c r="B322" i="15"/>
  <c r="B941" i="15"/>
  <c r="B5263" i="15"/>
  <c r="B2232" i="15"/>
  <c r="B323" i="15"/>
  <c r="B2925" i="15"/>
  <c r="B324" i="15"/>
  <c r="B325" i="15"/>
  <c r="B4667" i="15"/>
  <c r="B3949" i="15"/>
  <c r="B1855" i="15"/>
  <c r="B1315" i="15"/>
  <c r="B2233" i="15"/>
  <c r="B4668" i="15"/>
  <c r="B326" i="15"/>
  <c r="B2849" i="15"/>
  <c r="B4448" i="15"/>
  <c r="B4047" i="15"/>
  <c r="B327" i="15"/>
  <c r="B3109" i="15"/>
  <c r="B4976" i="15"/>
  <c r="B3110" i="15"/>
  <c r="B1316" i="15"/>
  <c r="B2926" i="15"/>
  <c r="B328" i="15"/>
  <c r="B942" i="15"/>
  <c r="B2517" i="15"/>
  <c r="B329" i="15"/>
  <c r="B943" i="15"/>
  <c r="B1317" i="15"/>
  <c r="B3111" i="15"/>
  <c r="B1856" i="15"/>
  <c r="B2234" i="15"/>
  <c r="B3679" i="15"/>
  <c r="B330" i="15"/>
  <c r="B1318" i="15"/>
  <c r="B4669" i="15"/>
  <c r="B3112" i="15"/>
  <c r="B944" i="15"/>
  <c r="B1319" i="15"/>
  <c r="B4229" i="15"/>
  <c r="B3791" i="15"/>
  <c r="B3113" i="15"/>
  <c r="B2670" i="15"/>
  <c r="B2235" i="15"/>
  <c r="B4449" i="15"/>
  <c r="B1857" i="15"/>
  <c r="B2671" i="15"/>
  <c r="B5148" i="15"/>
  <c r="B1320" i="15"/>
  <c r="B2889" i="15"/>
  <c r="B3114" i="15"/>
  <c r="B1321" i="15"/>
  <c r="B331" i="15"/>
  <c r="B1322" i="15"/>
  <c r="B1858" i="15"/>
  <c r="B3115" i="15"/>
  <c r="B5051" i="15"/>
  <c r="B332" i="15"/>
  <c r="B333" i="15"/>
  <c r="B2518" i="15"/>
  <c r="B3116" i="15"/>
  <c r="B945" i="15"/>
  <c r="B1323" i="15"/>
  <c r="B4450" i="15"/>
  <c r="B4000" i="15"/>
  <c r="B4230" i="15"/>
  <c r="B334" i="15"/>
  <c r="B335" i="15"/>
  <c r="B1324" i="15"/>
  <c r="B3950" i="15"/>
  <c r="B336" i="15"/>
  <c r="B2927" i="15"/>
  <c r="B2672" i="15"/>
  <c r="B2673" i="15"/>
  <c r="B3518" i="15"/>
  <c r="B4670" i="15"/>
  <c r="B157" i="15"/>
  <c r="B1325" i="15"/>
  <c r="B3680" i="15"/>
  <c r="B1859" i="15"/>
  <c r="B1860" i="15"/>
  <c r="B2236" i="15"/>
  <c r="B337" i="15"/>
  <c r="B2674" i="15"/>
  <c r="B5052" i="15"/>
  <c r="B4451" i="15"/>
  <c r="B1861" i="15"/>
  <c r="B338" i="15"/>
  <c r="B1326" i="15"/>
  <c r="B1327" i="15"/>
  <c r="B1862" i="15"/>
  <c r="B2237" i="15"/>
  <c r="B4977" i="15"/>
  <c r="B3117" i="15"/>
  <c r="B1863" i="15"/>
  <c r="B2519" i="15"/>
  <c r="B4124" i="15"/>
  <c r="B2675" i="15"/>
  <c r="B1328" i="15"/>
  <c r="B339" i="15"/>
  <c r="B340" i="15"/>
  <c r="B4671" i="15"/>
  <c r="B2238" i="15"/>
  <c r="B2850" i="15"/>
  <c r="B5149" i="15"/>
  <c r="B2676" i="15"/>
  <c r="B3519" i="15"/>
  <c r="B4878" i="15"/>
  <c r="B1329" i="15"/>
  <c r="B2677" i="15"/>
  <c r="B341" i="15"/>
  <c r="B1864" i="15"/>
  <c r="B3118" i="15"/>
  <c r="B4672" i="15"/>
  <c r="B4879" i="15"/>
  <c r="B342" i="15"/>
  <c r="B3792" i="15"/>
  <c r="B1330" i="15"/>
  <c r="B3119" i="15"/>
  <c r="B4048" i="15"/>
  <c r="B343" i="15"/>
  <c r="B3120" i="15"/>
  <c r="B2678" i="15"/>
  <c r="B1865" i="15"/>
  <c r="B344" i="15"/>
  <c r="B1331" i="15"/>
  <c r="B2520" i="15"/>
  <c r="B345" i="15"/>
  <c r="B4452" i="15"/>
  <c r="B4453" i="15"/>
  <c r="B1866" i="15"/>
  <c r="B3951" i="15"/>
  <c r="B2679" i="15"/>
  <c r="B1332" i="15"/>
  <c r="B4049" i="15"/>
  <c r="B5150" i="15"/>
  <c r="B4454" i="15"/>
  <c r="B2239" i="15"/>
  <c r="B1333" i="15"/>
  <c r="B4978" i="15"/>
  <c r="B346" i="15"/>
  <c r="B347" i="15"/>
  <c r="B2240" i="15"/>
  <c r="B3927" i="15"/>
  <c r="B3520" i="15"/>
  <c r="B1334" i="15"/>
  <c r="B2480" i="15"/>
  <c r="B348" i="15"/>
  <c r="B2928" i="15"/>
  <c r="B1335" i="15"/>
  <c r="B349" i="15"/>
  <c r="B2680" i="15"/>
  <c r="B4455" i="15"/>
  <c r="B3121" i="15"/>
  <c r="B4979" i="15"/>
  <c r="B3122" i="15"/>
  <c r="B1336" i="15"/>
  <c r="B350" i="15"/>
  <c r="B876" i="15"/>
  <c r="B351" i="15"/>
  <c r="B4231" i="15"/>
  <c r="B3521" i="15"/>
  <c r="B2681" i="15"/>
  <c r="B1337" i="15"/>
  <c r="B4798" i="15"/>
  <c r="B2929" i="15"/>
  <c r="B2241" i="15"/>
  <c r="B352" i="15"/>
  <c r="B3123" i="15"/>
  <c r="B4125" i="15"/>
  <c r="B1867" i="15"/>
  <c r="B1338" i="15"/>
  <c r="B353" i="15"/>
  <c r="B1868" i="15"/>
  <c r="B4673" i="15"/>
  <c r="B4799" i="15"/>
  <c r="B2682" i="15"/>
  <c r="B354" i="15"/>
  <c r="B1869" i="15"/>
  <c r="B3522" i="15"/>
  <c r="B1339" i="15"/>
  <c r="B2683" i="15"/>
  <c r="B1870" i="15"/>
  <c r="B4456" i="15"/>
  <c r="B355" i="15"/>
  <c r="B356" i="15"/>
  <c r="B4126" i="15"/>
  <c r="B2930" i="15"/>
  <c r="B1340" i="15"/>
  <c r="B3124" i="15"/>
  <c r="B3749" i="15"/>
  <c r="B1341" i="15"/>
  <c r="B1342" i="15"/>
  <c r="B2242" i="15"/>
  <c r="B357" i="15"/>
  <c r="B358" i="15"/>
  <c r="B3723" i="15"/>
  <c r="B4980" i="15"/>
  <c r="B2243" i="15"/>
  <c r="B1343" i="15"/>
  <c r="B3523" i="15"/>
  <c r="B359" i="15"/>
  <c r="B1344" i="15"/>
  <c r="B3125" i="15"/>
  <c r="B2244" i="15"/>
  <c r="B2245" i="15"/>
  <c r="B4050" i="15"/>
  <c r="B360" i="15"/>
  <c r="B5213" i="15"/>
  <c r="B1345" i="15"/>
  <c r="B1346" i="15"/>
  <c r="B1020" i="15"/>
  <c r="B5200" i="15"/>
  <c r="B361" i="15"/>
  <c r="B2521" i="15"/>
  <c r="B5151" i="15"/>
  <c r="B1347" i="15"/>
  <c r="B362" i="15"/>
  <c r="B1871" i="15"/>
  <c r="B3681" i="15"/>
  <c r="B3126" i="15"/>
  <c r="B2522" i="15"/>
  <c r="B363" i="15"/>
  <c r="B364" i="15"/>
  <c r="B4457" i="15"/>
  <c r="B4458" i="15"/>
  <c r="B365" i="15"/>
  <c r="B1348" i="15"/>
  <c r="B4127" i="15"/>
  <c r="B4051" i="15"/>
  <c r="B3127" i="15"/>
  <c r="B1349" i="15"/>
  <c r="B2890" i="15"/>
  <c r="B366" i="15"/>
  <c r="B4459" i="15"/>
  <c r="B1872" i="15"/>
  <c r="B1350" i="15"/>
  <c r="B367" i="15"/>
  <c r="B2246" i="15"/>
  <c r="B368" i="15"/>
  <c r="B3952" i="15"/>
  <c r="B4052" i="15"/>
  <c r="B1351" i="15"/>
  <c r="B1352" i="15"/>
  <c r="B4981" i="15"/>
  <c r="B946" i="15"/>
  <c r="B369" i="15"/>
  <c r="B3128" i="15"/>
  <c r="B370" i="15"/>
  <c r="B4800" i="15"/>
  <c r="B1353" i="15"/>
  <c r="B371" i="15"/>
  <c r="B2247" i="15"/>
  <c r="B372" i="15"/>
  <c r="B1873" i="15"/>
  <c r="B4674" i="15"/>
  <c r="B2591" i="15"/>
  <c r="B1354" i="15"/>
  <c r="B2248" i="15"/>
  <c r="B5264" i="15"/>
  <c r="B2617" i="15"/>
  <c r="B2684" i="15"/>
  <c r="B3524" i="15"/>
  <c r="B373" i="15"/>
  <c r="B2618" i="15"/>
  <c r="B1355" i="15"/>
  <c r="B374" i="15"/>
  <c r="B375" i="15"/>
  <c r="B376" i="15"/>
  <c r="B2523" i="15"/>
  <c r="B3724" i="15"/>
  <c r="B1356" i="15"/>
  <c r="B4460" i="15"/>
  <c r="B2462" i="15"/>
  <c r="B2685" i="15"/>
  <c r="B2481" i="15"/>
  <c r="B1874" i="15"/>
  <c r="B1357" i="15"/>
  <c r="B377" i="15"/>
  <c r="B4801" i="15"/>
  <c r="B2686" i="15"/>
  <c r="B1358" i="15"/>
  <c r="B2931" i="15"/>
  <c r="B4128" i="15"/>
  <c r="B2249" i="15"/>
  <c r="B3129" i="15"/>
  <c r="B378" i="15"/>
  <c r="B3525" i="15"/>
  <c r="B379" i="15"/>
  <c r="B1359" i="15"/>
  <c r="B3793" i="15"/>
  <c r="B4461" i="15"/>
  <c r="B2619" i="15"/>
  <c r="B1875" i="15"/>
  <c r="B380" i="15"/>
  <c r="B2620" i="15"/>
  <c r="B381" i="15"/>
  <c r="B1360" i="15"/>
  <c r="B382" i="15"/>
  <c r="B3130" i="15"/>
  <c r="B383" i="15"/>
  <c r="B4462" i="15"/>
  <c r="B4880" i="15"/>
  <c r="B4129" i="15"/>
  <c r="B3131" i="15"/>
  <c r="B1361" i="15"/>
  <c r="B384" i="15"/>
  <c r="B385" i="15"/>
  <c r="B386" i="15"/>
  <c r="B2250" i="15"/>
  <c r="B1362" i="15"/>
  <c r="B877" i="15"/>
  <c r="B4463" i="15"/>
  <c r="B3953" i="15"/>
  <c r="B4464" i="15"/>
  <c r="B2593" i="15"/>
  <c r="B1363" i="15"/>
  <c r="B3132" i="15"/>
  <c r="B5152" i="15"/>
  <c r="B2687" i="15"/>
  <c r="B1876" i="15"/>
  <c r="B387" i="15"/>
  <c r="B3526" i="15"/>
  <c r="B388" i="15"/>
  <c r="B4465" i="15"/>
  <c r="B1364" i="15"/>
  <c r="B1021" i="15"/>
  <c r="B4201" i="15"/>
  <c r="B389" i="15"/>
  <c r="B5265" i="15"/>
  <c r="B390" i="15"/>
  <c r="B2688" i="15"/>
  <c r="B3133" i="15"/>
  <c r="B1365" i="15"/>
  <c r="B2524" i="15"/>
  <c r="B4466" i="15"/>
  <c r="B2996" i="15"/>
  <c r="B947" i="15"/>
  <c r="B1366" i="15"/>
  <c r="B1367" i="15"/>
  <c r="B3134" i="15"/>
  <c r="B948" i="15"/>
  <c r="B1368" i="15"/>
  <c r="B2932" i="15"/>
  <c r="B2482" i="15"/>
  <c r="B2689" i="15"/>
  <c r="B4675" i="15"/>
  <c r="B5339" i="15"/>
  <c r="B2251" i="15"/>
  <c r="B391" i="15"/>
  <c r="B392" i="15"/>
  <c r="B3527" i="15"/>
  <c r="B1369" i="15"/>
  <c r="B4676" i="15"/>
  <c r="B393" i="15"/>
  <c r="B4130" i="15"/>
  <c r="B394" i="15"/>
  <c r="B2690" i="15"/>
  <c r="B3135" i="15"/>
  <c r="B2252" i="15"/>
  <c r="B5102" i="15"/>
  <c r="B4053" i="15"/>
  <c r="B2525" i="15"/>
  <c r="B1370" i="15"/>
  <c r="B4467" i="15"/>
  <c r="B395" i="15"/>
  <c r="B1877" i="15"/>
  <c r="B878" i="15"/>
  <c r="B396" i="15"/>
  <c r="B397" i="15"/>
  <c r="B2933" i="15"/>
  <c r="B1371" i="15"/>
  <c r="B3136" i="15"/>
  <c r="B4468" i="15"/>
  <c r="B5266" i="15"/>
  <c r="B2253" i="15"/>
  <c r="B398" i="15"/>
  <c r="B1878" i="15"/>
  <c r="B1372" i="15"/>
  <c r="B399" i="15"/>
  <c r="B2254" i="15"/>
  <c r="B1373" i="15"/>
  <c r="B2255" i="15"/>
  <c r="B4982" i="15"/>
  <c r="B400" i="15"/>
  <c r="B4983" i="15"/>
  <c r="B2691" i="15"/>
  <c r="B2692" i="15"/>
  <c r="B3137" i="15"/>
  <c r="B4131" i="15"/>
  <c r="B1879" i="15"/>
  <c r="B1796" i="15"/>
  <c r="B401" i="15"/>
  <c r="B3138" i="15"/>
  <c r="B949" i="15"/>
  <c r="B4469" i="15"/>
  <c r="B1880" i="15"/>
  <c r="B402" i="15"/>
  <c r="B1374" i="15"/>
  <c r="B403" i="15"/>
  <c r="B3528" i="15"/>
  <c r="B404" i="15"/>
  <c r="B5053" i="15"/>
  <c r="B1375" i="15"/>
  <c r="B3139" i="15"/>
  <c r="B405" i="15"/>
  <c r="B5153" i="15"/>
  <c r="B1376" i="15"/>
  <c r="B2934" i="15"/>
  <c r="B4470" i="15"/>
  <c r="B4054" i="15"/>
  <c r="B2935" i="15"/>
  <c r="B406" i="15"/>
  <c r="B1881" i="15"/>
  <c r="B2693" i="15"/>
  <c r="B4191" i="15"/>
  <c r="B4471" i="15"/>
  <c r="B407" i="15"/>
  <c r="B1377" i="15"/>
  <c r="B4030" i="15"/>
  <c r="B2526" i="15"/>
  <c r="B2527" i="15"/>
  <c r="B5267" i="15"/>
  <c r="B4004" i="15"/>
  <c r="B408" i="15"/>
  <c r="B2694" i="15"/>
  <c r="B3140" i="15"/>
  <c r="B1378" i="15"/>
  <c r="B3529" i="15"/>
  <c r="B4055" i="15"/>
  <c r="B409" i="15"/>
  <c r="B2695" i="15"/>
  <c r="B1379" i="15"/>
  <c r="B2256" i="15"/>
  <c r="B2257" i="15"/>
  <c r="B4132" i="15"/>
  <c r="B1380" i="15"/>
  <c r="B5154" i="15"/>
  <c r="B410" i="15"/>
  <c r="B2483" i="15"/>
  <c r="B4677" i="15"/>
  <c r="B1381" i="15"/>
  <c r="B3141" i="15"/>
  <c r="B411" i="15"/>
  <c r="B1382" i="15"/>
  <c r="B1882" i="15"/>
  <c r="B2696" i="15"/>
  <c r="B2697" i="15"/>
  <c r="B4678" i="15"/>
  <c r="B2528" i="15"/>
  <c r="B4056" i="15"/>
  <c r="B412" i="15"/>
  <c r="B1383" i="15"/>
  <c r="B1883" i="15"/>
  <c r="B3142" i="15"/>
  <c r="B413" i="15"/>
  <c r="B2997" i="15"/>
  <c r="B1384" i="15"/>
  <c r="B414" i="15"/>
  <c r="B415" i="15"/>
  <c r="B4472" i="15"/>
  <c r="B1884" i="15"/>
  <c r="B3794" i="15"/>
  <c r="B2698" i="15"/>
  <c r="B3997" i="15"/>
  <c r="B1385" i="15"/>
  <c r="B1885" i="15"/>
  <c r="B416" i="15"/>
  <c r="B417" i="15"/>
  <c r="B2936" i="15"/>
  <c r="B4881" i="15"/>
  <c r="B3530" i="15"/>
  <c r="B4473" i="15"/>
  <c r="B5268" i="15"/>
  <c r="B1386" i="15"/>
  <c r="B418" i="15"/>
  <c r="B419" i="15"/>
  <c r="B2529" i="15"/>
  <c r="B3143" i="15"/>
  <c r="B3144" i="15"/>
  <c r="B1387" i="15"/>
  <c r="B3795" i="15"/>
  <c r="B3145" i="15"/>
  <c r="B420" i="15"/>
  <c r="B4474" i="15"/>
  <c r="B5229" i="15"/>
  <c r="B421" i="15"/>
  <c r="B422" i="15"/>
  <c r="B1388" i="15"/>
  <c r="B2699" i="15"/>
  <c r="B2258" i="15"/>
  <c r="B4005" i="15"/>
  <c r="B2259" i="15"/>
  <c r="B950" i="15"/>
  <c r="B2700" i="15"/>
  <c r="B1389" i="15"/>
  <c r="B4679" i="15"/>
  <c r="B4057" i="15"/>
  <c r="B423" i="15"/>
  <c r="B1390" i="15"/>
  <c r="B3146" i="15"/>
  <c r="B3796" i="15"/>
  <c r="B5155" i="15"/>
  <c r="B2260" i="15"/>
  <c r="B2701" i="15"/>
  <c r="B4475" i="15"/>
  <c r="B2132" i="15"/>
  <c r="B1886" i="15"/>
  <c r="B1391" i="15"/>
  <c r="B424" i="15"/>
  <c r="B1887" i="15"/>
  <c r="B1888" i="15"/>
  <c r="B879" i="15"/>
  <c r="B1392" i="15"/>
  <c r="B425" i="15"/>
  <c r="B4802" i="15"/>
  <c r="B2702" i="15"/>
  <c r="B426" i="15"/>
  <c r="B4984" i="15"/>
  <c r="B4232" i="15"/>
  <c r="B2530" i="15"/>
  <c r="B427" i="15"/>
  <c r="B1393" i="15"/>
  <c r="B428" i="15"/>
  <c r="B5269" i="15"/>
  <c r="B2261" i="15"/>
  <c r="B429" i="15"/>
  <c r="B1394" i="15"/>
  <c r="B880" i="15"/>
  <c r="B2703" i="15"/>
  <c r="B2851" i="15"/>
  <c r="B4680" i="15"/>
  <c r="B3147" i="15"/>
  <c r="B881" i="15"/>
  <c r="B430" i="15"/>
  <c r="B431" i="15"/>
  <c r="B3148" i="15"/>
  <c r="B432" i="15"/>
  <c r="B1395" i="15"/>
  <c r="B1889" i="15"/>
  <c r="B3773" i="15"/>
  <c r="B433" i="15"/>
  <c r="B1396" i="15"/>
  <c r="B4681" i="15"/>
  <c r="B1890" i="15"/>
  <c r="B434" i="15"/>
  <c r="B4133" i="15"/>
  <c r="B2621" i="15"/>
  <c r="B435" i="15"/>
  <c r="B1397" i="15"/>
  <c r="B2704" i="15"/>
  <c r="B3149" i="15"/>
  <c r="B2262" i="15"/>
  <c r="B5206" i="15"/>
  <c r="B5128" i="15"/>
  <c r="B2263" i="15"/>
  <c r="B436" i="15"/>
  <c r="B437" i="15"/>
  <c r="B2531" i="15"/>
  <c r="B1398" i="15"/>
  <c r="B438" i="15"/>
  <c r="B4682" i="15"/>
  <c r="B4134" i="15"/>
  <c r="B1399" i="15"/>
  <c r="B1400" i="15"/>
  <c r="B3150" i="15"/>
  <c r="B2463" i="15"/>
  <c r="B3797" i="15"/>
  <c r="B4006" i="15"/>
  <c r="B3151" i="15"/>
  <c r="B1401" i="15"/>
  <c r="B439" i="15"/>
  <c r="B4135" i="15"/>
  <c r="B440" i="15"/>
  <c r="B441" i="15"/>
  <c r="B442" i="15"/>
  <c r="B3152" i="15"/>
  <c r="B4803" i="15"/>
  <c r="B4058" i="15"/>
  <c r="B5054" i="15"/>
  <c r="B5340" i="15"/>
  <c r="B443" i="15"/>
  <c r="B1891" i="15"/>
  <c r="B2532" i="15"/>
  <c r="B5156" i="15"/>
  <c r="B4476" i="15"/>
  <c r="B444" i="15"/>
  <c r="B3153" i="15"/>
  <c r="B951" i="15"/>
  <c r="B445" i="15"/>
  <c r="B1402" i="15"/>
  <c r="B3954" i="15"/>
  <c r="B1892" i="15"/>
  <c r="B2705" i="15"/>
  <c r="B3750" i="15"/>
  <c r="B446" i="15"/>
  <c r="B5270" i="15"/>
  <c r="B1893" i="15"/>
  <c r="B1403" i="15"/>
  <c r="B4477" i="15"/>
  <c r="B447" i="15"/>
  <c r="B3154" i="15"/>
  <c r="B4059" i="15"/>
  <c r="B2533" i="15"/>
  <c r="B448" i="15"/>
  <c r="B1404" i="15"/>
  <c r="B2264" i="15"/>
  <c r="B449" i="15"/>
  <c r="B5271" i="15"/>
  <c r="B4804" i="15"/>
  <c r="B450" i="15"/>
  <c r="B3155" i="15"/>
  <c r="B5157" i="15"/>
  <c r="B451" i="15"/>
  <c r="B1405" i="15"/>
  <c r="B452" i="15"/>
  <c r="B3725" i="15"/>
  <c r="B453" i="15"/>
  <c r="B4478" i="15"/>
  <c r="B2265" i="15"/>
  <c r="B2457" i="15"/>
  <c r="B1406" i="15"/>
  <c r="B2706" i="15"/>
  <c r="B4060" i="15"/>
  <c r="B1407" i="15"/>
  <c r="B4765" i="15"/>
  <c r="B1408" i="15"/>
  <c r="B3156" i="15"/>
  <c r="B5055" i="15"/>
  <c r="B4683" i="15"/>
  <c r="B454" i="15"/>
  <c r="B455" i="15"/>
  <c r="B1409" i="15"/>
  <c r="B4061" i="15"/>
  <c r="B2266" i="15"/>
  <c r="B3157" i="15"/>
  <c r="B4766" i="15"/>
  <c r="B4479" i="15"/>
  <c r="B456" i="15"/>
  <c r="B1410" i="15"/>
  <c r="B3158" i="15"/>
  <c r="B5272" i="15"/>
  <c r="B457" i="15"/>
  <c r="B952" i="15"/>
  <c r="B4767" i="15"/>
  <c r="B1411" i="15"/>
  <c r="B458" i="15"/>
  <c r="B1894" i="15"/>
  <c r="B1412" i="15"/>
  <c r="B4805" i="15"/>
  <c r="B4136" i="15"/>
  <c r="B2534" i="15"/>
  <c r="B2707" i="15"/>
  <c r="B3928" i="15"/>
  <c r="B459" i="15"/>
  <c r="B1413" i="15"/>
  <c r="B460" i="15"/>
  <c r="B5158" i="15"/>
  <c r="B3159" i="15"/>
  <c r="B1895" i="15"/>
  <c r="B2852" i="15"/>
  <c r="B4062" i="15"/>
  <c r="B3531" i="15"/>
  <c r="B2267" i="15"/>
  <c r="B1414" i="15"/>
  <c r="B1896" i="15"/>
  <c r="B4480" i="15"/>
  <c r="B461" i="15"/>
  <c r="B4481" i="15"/>
  <c r="B2622" i="15"/>
  <c r="B5341" i="15"/>
  <c r="B3160" i="15"/>
  <c r="B462" i="15"/>
  <c r="B5056" i="15"/>
  <c r="B2268" i="15"/>
  <c r="B463" i="15"/>
  <c r="B2708" i="15"/>
  <c r="B1415" i="15"/>
  <c r="B464" i="15"/>
  <c r="B2937" i="15"/>
  <c r="B5273" i="15"/>
  <c r="B2709" i="15"/>
  <c r="B4985" i="15"/>
  <c r="B1416" i="15"/>
  <c r="B3161" i="15"/>
  <c r="B4768" i="15"/>
  <c r="B465" i="15"/>
  <c r="B1897" i="15"/>
  <c r="B466" i="15"/>
  <c r="B4684" i="15"/>
  <c r="B467" i="15"/>
  <c r="B4137" i="15"/>
  <c r="B468" i="15"/>
  <c r="B4482" i="15"/>
  <c r="B4806" i="15"/>
  <c r="B469" i="15"/>
  <c r="B2269" i="15"/>
  <c r="B470" i="15"/>
  <c r="B4202" i="15"/>
  <c r="B3726" i="15"/>
  <c r="B1417" i="15"/>
  <c r="B2607" i="15"/>
  <c r="B3162" i="15"/>
  <c r="B471" i="15"/>
  <c r="B2270" i="15"/>
  <c r="B5274" i="15"/>
  <c r="B3532" i="15"/>
  <c r="B472" i="15"/>
  <c r="B1418" i="15"/>
  <c r="B4807" i="15"/>
  <c r="B2623" i="15"/>
  <c r="B2710" i="15"/>
  <c r="B3798" i="15"/>
  <c r="B953" i="15"/>
  <c r="B473" i="15"/>
  <c r="B2271" i="15"/>
  <c r="B2464" i="15"/>
  <c r="B2535" i="15"/>
  <c r="B2938" i="15"/>
  <c r="B1419" i="15"/>
  <c r="B474" i="15"/>
  <c r="B1420" i="15"/>
  <c r="B5159" i="15"/>
  <c r="B475" i="15"/>
  <c r="B1898" i="15"/>
  <c r="B4882" i="15"/>
  <c r="B1421" i="15"/>
  <c r="B3163" i="15"/>
  <c r="B3533" i="15"/>
  <c r="B4808" i="15"/>
  <c r="B476" i="15"/>
  <c r="B477" i="15"/>
  <c r="B5230" i="15"/>
  <c r="B1899" i="15"/>
  <c r="B1422" i="15"/>
  <c r="B478" i="15"/>
  <c r="B1900" i="15"/>
  <c r="B3164" i="15"/>
  <c r="B4483" i="15"/>
  <c r="B1423" i="15"/>
  <c r="B2272" i="15"/>
  <c r="B5160" i="15"/>
  <c r="B2711" i="15"/>
  <c r="B479" i="15"/>
  <c r="B1901" i="15"/>
  <c r="B1424" i="15"/>
  <c r="B3165" i="15"/>
  <c r="B5342" i="15"/>
  <c r="B1902" i="15"/>
  <c r="B480" i="15"/>
  <c r="B1425" i="15"/>
  <c r="B4484" i="15"/>
  <c r="B481" i="15"/>
  <c r="B2484" i="15"/>
  <c r="B5214" i="15"/>
  <c r="B2536" i="15"/>
  <c r="B3955" i="15"/>
  <c r="B1903" i="15"/>
  <c r="B4685" i="15"/>
  <c r="B1426" i="15"/>
  <c r="B3929" i="15"/>
  <c r="B482" i="15"/>
  <c r="B3534" i="15"/>
  <c r="B4138" i="15"/>
  <c r="B3166" i="15"/>
  <c r="B3167" i="15"/>
  <c r="B2853" i="15"/>
  <c r="B954" i="15"/>
  <c r="B1427" i="15"/>
  <c r="B4686" i="15"/>
  <c r="B483" i="15"/>
  <c r="B3168" i="15"/>
  <c r="B484" i="15"/>
  <c r="B2537" i="15"/>
  <c r="B1428" i="15"/>
  <c r="B2712" i="15"/>
  <c r="B1429" i="15"/>
  <c r="B3710" i="15"/>
  <c r="B4485" i="15"/>
  <c r="B4233" i="15"/>
  <c r="B485" i="15"/>
  <c r="B1904" i="15"/>
  <c r="B1905" i="15"/>
  <c r="B1430" i="15"/>
  <c r="B486" i="15"/>
  <c r="B1906" i="15"/>
  <c r="B5231" i="15"/>
  <c r="B1431" i="15"/>
  <c r="B487" i="15"/>
  <c r="B3169" i="15"/>
  <c r="B2273" i="15"/>
  <c r="B1432" i="15"/>
  <c r="B4809" i="15"/>
  <c r="B2274" i="15"/>
  <c r="B488" i="15"/>
  <c r="B3170" i="15"/>
  <c r="B4139" i="15"/>
  <c r="B489" i="15"/>
  <c r="B2538" i="15"/>
  <c r="B4883" i="15"/>
  <c r="B490" i="15"/>
  <c r="B3171" i="15"/>
  <c r="B2624" i="15"/>
  <c r="B1433" i="15"/>
  <c r="B5275" i="15"/>
  <c r="B5276" i="15"/>
  <c r="B491" i="15"/>
  <c r="B2713" i="15"/>
  <c r="B4486" i="15"/>
  <c r="B3535" i="15"/>
  <c r="B1907" i="15"/>
  <c r="B1434" i="15"/>
  <c r="B4986" i="15"/>
  <c r="B492" i="15"/>
  <c r="B4687" i="15"/>
  <c r="B3727" i="15"/>
  <c r="B1435" i="15"/>
  <c r="B1436" i="15"/>
  <c r="B4810" i="15"/>
  <c r="B5277" i="15"/>
  <c r="B2275" i="15"/>
  <c r="B493" i="15"/>
  <c r="B2539" i="15"/>
  <c r="B3172" i="15"/>
  <c r="B1437" i="15"/>
  <c r="B4884" i="15"/>
  <c r="B4063" i="15"/>
  <c r="B1438" i="15"/>
  <c r="B3173" i="15"/>
  <c r="B2714" i="15"/>
  <c r="B494" i="15"/>
  <c r="B3174" i="15"/>
  <c r="B2939" i="15"/>
  <c r="B495" i="15"/>
  <c r="B1032" i="15"/>
  <c r="B2625" i="15"/>
  <c r="B4987" i="15"/>
  <c r="B5207" i="15"/>
  <c r="B496" i="15"/>
  <c r="B2276" i="15"/>
  <c r="B1439" i="15"/>
  <c r="B5129" i="15"/>
  <c r="B1017" i="15"/>
  <c r="B2277" i="15"/>
  <c r="B3175" i="15"/>
  <c r="B1440" i="15"/>
  <c r="B4688" i="15"/>
  <c r="B4487" i="15"/>
  <c r="B3728" i="15"/>
  <c r="B497" i="15"/>
  <c r="B1441" i="15"/>
  <c r="B1908" i="15"/>
  <c r="B4488" i="15"/>
  <c r="B1442" i="15"/>
  <c r="B498" i="15"/>
  <c r="B3176" i="15"/>
  <c r="B4885" i="15"/>
  <c r="B3177" i="15"/>
  <c r="B4064" i="15"/>
  <c r="B4886" i="15"/>
  <c r="B1443" i="15"/>
  <c r="B2540" i="15"/>
  <c r="B2715" i="15"/>
  <c r="B499" i="15"/>
  <c r="B1909" i="15"/>
  <c r="B5278" i="15"/>
  <c r="B4988" i="15"/>
  <c r="B1444" i="15"/>
  <c r="B500" i="15"/>
  <c r="B2278" i="15"/>
  <c r="B2279" i="15"/>
  <c r="B3536" i="15"/>
  <c r="B501" i="15"/>
  <c r="B1022" i="15"/>
  <c r="B1445" i="15"/>
  <c r="B2716" i="15"/>
  <c r="B2541" i="15"/>
  <c r="B502" i="15"/>
  <c r="B503" i="15"/>
  <c r="B4489" i="15"/>
  <c r="B4140" i="15"/>
  <c r="B1446" i="15"/>
  <c r="B3178" i="15"/>
  <c r="B3179" i="15"/>
  <c r="B5343" i="15"/>
  <c r="B4234" i="15"/>
  <c r="B1447" i="15"/>
  <c r="B504" i="15"/>
  <c r="B4887" i="15"/>
  <c r="B1910" i="15"/>
  <c r="B505" i="15"/>
  <c r="B4141" i="15"/>
  <c r="B2280" i="15"/>
  <c r="B5057" i="15"/>
  <c r="B506" i="15"/>
  <c r="B4811" i="15"/>
  <c r="B4490" i="15"/>
  <c r="B2940" i="15"/>
  <c r="B507" i="15"/>
  <c r="B5111" i="15"/>
  <c r="B1448" i="15"/>
  <c r="B3180" i="15"/>
  <c r="B1018" i="15"/>
  <c r="B4142" i="15"/>
  <c r="B3181" i="15"/>
  <c r="B3182" i="15"/>
  <c r="B3537" i="15"/>
  <c r="B5161" i="15"/>
  <c r="B1449" i="15"/>
  <c r="B2281" i="15"/>
  <c r="B4989" i="15"/>
  <c r="B1450" i="15"/>
  <c r="B4065" i="15"/>
  <c r="B3183" i="15"/>
  <c r="B2594" i="15"/>
  <c r="B3184" i="15"/>
  <c r="B3956" i="15"/>
  <c r="B4491" i="15"/>
  <c r="B508" i="15"/>
  <c r="B509" i="15"/>
  <c r="B4066" i="15"/>
  <c r="B2542" i="15"/>
  <c r="B5279" i="15"/>
  <c r="B2282" i="15"/>
  <c r="B2717" i="15"/>
  <c r="B1451" i="15"/>
  <c r="B2718" i="15"/>
  <c r="B510" i="15"/>
  <c r="B3538" i="15"/>
  <c r="B4492" i="15"/>
  <c r="B3185" i="15"/>
  <c r="B2626" i="15"/>
  <c r="B1452" i="15"/>
  <c r="B1911" i="15"/>
  <c r="B1453" i="15"/>
  <c r="B511" i="15"/>
  <c r="B512" i="15"/>
  <c r="B2283" i="15"/>
  <c r="B1912" i="15"/>
  <c r="B2719" i="15"/>
  <c r="B4812" i="15"/>
  <c r="B3186" i="15"/>
  <c r="B513" i="15"/>
  <c r="B1454" i="15"/>
  <c r="B514" i="15"/>
  <c r="B2543" i="15"/>
  <c r="B515" i="15"/>
  <c r="B1913" i="15"/>
  <c r="B3715" i="15"/>
  <c r="B1455" i="15"/>
  <c r="B3957" i="15"/>
  <c r="B1456" i="15"/>
  <c r="B3799" i="15"/>
  <c r="B4067" i="15"/>
  <c r="B3539" i="15"/>
  <c r="B516" i="15"/>
  <c r="B5215" i="15"/>
  <c r="B4689" i="15"/>
  <c r="B2854" i="15"/>
  <c r="B1914" i="15"/>
  <c r="B1457" i="15"/>
  <c r="B2720" i="15"/>
  <c r="B5162" i="15"/>
  <c r="B3187" i="15"/>
  <c r="B3188" i="15"/>
  <c r="B517" i="15"/>
  <c r="B2485" i="15"/>
  <c r="B1458" i="15"/>
  <c r="B2284" i="15"/>
  <c r="B4493" i="15"/>
  <c r="B2544" i="15"/>
  <c r="B4888" i="15"/>
  <c r="B161" i="15"/>
  <c r="B4143" i="15"/>
  <c r="B2721" i="15"/>
  <c r="B2486" i="15"/>
  <c r="B2627" i="15"/>
  <c r="B3189" i="15"/>
  <c r="B1459" i="15"/>
  <c r="B1915" i="15"/>
  <c r="B3190" i="15"/>
  <c r="B518" i="15"/>
  <c r="B519" i="15"/>
  <c r="B5232" i="15"/>
  <c r="B1460" i="15"/>
  <c r="B3191" i="15"/>
  <c r="B3192" i="15"/>
  <c r="B4144" i="15"/>
  <c r="B1461" i="15"/>
  <c r="B2285" i="15"/>
  <c r="B2608" i="15"/>
  <c r="B4990" i="15"/>
  <c r="B520" i="15"/>
  <c r="B4690" i="15"/>
  <c r="B169" i="15"/>
  <c r="B521" i="15"/>
  <c r="B1462" i="15"/>
  <c r="B3193" i="15"/>
  <c r="B3540" i="15"/>
  <c r="B5280" i="15"/>
  <c r="B1463" i="15"/>
  <c r="B3958" i="15"/>
  <c r="B2722" i="15"/>
  <c r="B4494" i="15"/>
  <c r="B1464" i="15"/>
  <c r="B522" i="15"/>
  <c r="B3729" i="15"/>
  <c r="B2723" i="15"/>
  <c r="B3800" i="15"/>
  <c r="B3194" i="15"/>
  <c r="B523" i="15"/>
  <c r="B1916" i="15"/>
  <c r="B2941" i="15"/>
  <c r="B524" i="15"/>
  <c r="B4031" i="15"/>
  <c r="B4991" i="15"/>
  <c r="B3774" i="15"/>
  <c r="B525" i="15"/>
  <c r="B2942" i="15"/>
  <c r="B3195" i="15"/>
  <c r="B1465" i="15"/>
  <c r="B526" i="15"/>
  <c r="B3712" i="15"/>
  <c r="B3196" i="15"/>
  <c r="B2545" i="15"/>
  <c r="B4068" i="15"/>
  <c r="B4069" i="15"/>
  <c r="B1466" i="15"/>
  <c r="B4495" i="15"/>
  <c r="B3197" i="15"/>
  <c r="B527" i="15"/>
  <c r="B528" i="15"/>
  <c r="B1917" i="15"/>
  <c r="B529" i="15"/>
  <c r="B4691" i="15"/>
  <c r="B3198" i="15"/>
  <c r="B4692" i="15"/>
  <c r="B4192" i="15"/>
  <c r="B5163" i="15"/>
  <c r="B1467" i="15"/>
  <c r="B1468" i="15"/>
  <c r="B530" i="15"/>
  <c r="B3199" i="15"/>
  <c r="B1918" i="15"/>
  <c r="B1469" i="15"/>
  <c r="B5233" i="15"/>
  <c r="B3200" i="15"/>
  <c r="B2724" i="15"/>
  <c r="B1470" i="15"/>
  <c r="B4693" i="15"/>
  <c r="B4145" i="15"/>
  <c r="B4007" i="15"/>
  <c r="B531" i="15"/>
  <c r="B1471" i="15"/>
  <c r="B3201" i="15"/>
  <c r="B2546" i="15"/>
  <c r="B1919" i="15"/>
  <c r="B1920" i="15"/>
  <c r="B532" i="15"/>
  <c r="B533" i="15"/>
  <c r="B1472" i="15"/>
  <c r="B5164" i="15"/>
  <c r="B534" i="15"/>
  <c r="B3202" i="15"/>
  <c r="B4496" i="15"/>
  <c r="B2286" i="15"/>
  <c r="B2287" i="15"/>
  <c r="B5344" i="15"/>
  <c r="B3541" i="15"/>
  <c r="B1473" i="15"/>
  <c r="B1474" i="15"/>
  <c r="B535" i="15"/>
  <c r="B536" i="15"/>
  <c r="B4694" i="15"/>
  <c r="B3203" i="15"/>
  <c r="B2725" i="15"/>
  <c r="B3751" i="15"/>
  <c r="B4107" i="15"/>
  <c r="B537" i="15"/>
  <c r="B3204" i="15"/>
  <c r="B2943" i="15"/>
  <c r="B538" i="15"/>
  <c r="B2726" i="15"/>
  <c r="B1475" i="15"/>
  <c r="B2288" i="15"/>
  <c r="B1921" i="15"/>
  <c r="B5165" i="15"/>
  <c r="B3205" i="15"/>
  <c r="B4497" i="15"/>
  <c r="B5166" i="15"/>
  <c r="B3206" i="15"/>
  <c r="B539" i="15"/>
  <c r="B2891" i="15"/>
  <c r="B1476" i="15"/>
  <c r="B2140" i="15"/>
  <c r="B540" i="15"/>
  <c r="B3207" i="15"/>
  <c r="B4695" i="15"/>
  <c r="B4146" i="15"/>
  <c r="B1477" i="15"/>
  <c r="B541" i="15"/>
  <c r="B2547" i="15"/>
  <c r="B1478" i="15"/>
  <c r="B4992" i="15"/>
  <c r="B542" i="15"/>
  <c r="B1922" i="15"/>
  <c r="B3542" i="15"/>
  <c r="B5167" i="15"/>
  <c r="B3208" i="15"/>
  <c r="B543" i="15"/>
  <c r="B1479" i="15"/>
  <c r="B2727" i="15"/>
  <c r="B544" i="15"/>
  <c r="B2548" i="15"/>
  <c r="B4813" i="15"/>
  <c r="B3209" i="15"/>
  <c r="B1480" i="15"/>
  <c r="B545" i="15"/>
  <c r="B546" i="15"/>
  <c r="B3730" i="15"/>
  <c r="B4008" i="15"/>
  <c r="B4203" i="15"/>
  <c r="B1481" i="15"/>
  <c r="B1923" i="15"/>
  <c r="B3210" i="15"/>
  <c r="B547" i="15"/>
  <c r="B5168" i="15"/>
  <c r="B4889" i="15"/>
  <c r="B548" i="15"/>
  <c r="B549" i="15"/>
  <c r="B2549" i="15"/>
  <c r="B3002" i="15"/>
  <c r="B1482" i="15"/>
  <c r="B1924" i="15"/>
  <c r="B1483" i="15"/>
  <c r="B1484" i="15"/>
  <c r="B3211" i="15"/>
  <c r="B550" i="15"/>
  <c r="B3212" i="15"/>
  <c r="B4498" i="15"/>
  <c r="B1485" i="15"/>
  <c r="B4499" i="15"/>
  <c r="B5169" i="15"/>
  <c r="B551" i="15"/>
  <c r="B552" i="15"/>
  <c r="B3213" i="15"/>
  <c r="B3214" i="15"/>
  <c r="B3215" i="15"/>
  <c r="B553" i="15"/>
  <c r="B1486" i="15"/>
  <c r="B3731" i="15"/>
  <c r="B1925" i="15"/>
  <c r="B2289" i="15"/>
  <c r="B4696" i="15"/>
  <c r="B2550" i="15"/>
  <c r="B3216" i="15"/>
  <c r="B554" i="15"/>
  <c r="B2290" i="15"/>
  <c r="B1487" i="15"/>
  <c r="B555" i="15"/>
  <c r="B4500" i="15"/>
  <c r="B4814" i="15"/>
  <c r="B1488" i="15"/>
  <c r="B3543" i="15"/>
  <c r="B2487" i="15"/>
  <c r="B2728" i="15"/>
  <c r="B3217" i="15"/>
  <c r="B556" i="15"/>
  <c r="B3218" i="15"/>
  <c r="B5201" i="15"/>
  <c r="B3219" i="15"/>
  <c r="B1489" i="15"/>
  <c r="B1926" i="15"/>
  <c r="B2551" i="15"/>
  <c r="B4993" i="15"/>
  <c r="B557" i="15"/>
  <c r="B3544" i="15"/>
  <c r="B1490" i="15"/>
  <c r="B558" i="15"/>
  <c r="B3220" i="15"/>
  <c r="B3221" i="15"/>
  <c r="B158" i="15"/>
  <c r="B1491" i="15"/>
  <c r="B559" i="15"/>
  <c r="B3682" i="15"/>
  <c r="B560" i="15"/>
  <c r="B561" i="15"/>
  <c r="B2729" i="15"/>
  <c r="B3222" i="15"/>
  <c r="B1492" i="15"/>
  <c r="B1927" i="15"/>
  <c r="B1928" i="15"/>
  <c r="B2133" i="15"/>
  <c r="B2291" i="15"/>
  <c r="B4147" i="15"/>
  <c r="B1493" i="15"/>
  <c r="B562" i="15"/>
  <c r="B1494" i="15"/>
  <c r="B3223" i="15"/>
  <c r="B5281" i="15"/>
  <c r="B4501" i="15"/>
  <c r="B3545" i="15"/>
  <c r="B3224" i="15"/>
  <c r="B2855" i="15"/>
  <c r="B563" i="15"/>
  <c r="B4070" i="15"/>
  <c r="B1495" i="15"/>
  <c r="B564" i="15"/>
  <c r="B2944" i="15"/>
  <c r="B3225" i="15"/>
  <c r="B3546" i="15"/>
  <c r="B2292" i="15"/>
  <c r="B565" i="15"/>
  <c r="B4502" i="15"/>
  <c r="B1496" i="15"/>
  <c r="B3775" i="15"/>
  <c r="B2293" i="15"/>
  <c r="B2730" i="15"/>
  <c r="B2552" i="15"/>
  <c r="B1497" i="15"/>
  <c r="B566" i="15"/>
  <c r="B3226" i="15"/>
  <c r="B5058" i="15"/>
  <c r="B2294" i="15"/>
  <c r="B1929" i="15"/>
  <c r="B1498" i="15"/>
  <c r="B3227" i="15"/>
  <c r="B5170" i="15"/>
  <c r="B567" i="15"/>
  <c r="B1499" i="15"/>
  <c r="B3228" i="15"/>
  <c r="B568" i="15"/>
  <c r="B2553" i="15"/>
  <c r="B4503" i="15"/>
  <c r="B569" i="15"/>
  <c r="B570" i="15"/>
  <c r="B5171" i="15"/>
  <c r="B1930" i="15"/>
  <c r="B3547" i="15"/>
  <c r="B1500" i="15"/>
  <c r="B4148" i="15"/>
  <c r="B3229" i="15"/>
  <c r="B571" i="15"/>
  <c r="B572" i="15"/>
  <c r="B2554" i="15"/>
  <c r="B4504" i="15"/>
  <c r="B4149" i="15"/>
  <c r="B573" i="15"/>
  <c r="B5234" i="15"/>
  <c r="B1501" i="15"/>
  <c r="B2295" i="15"/>
  <c r="B574" i="15"/>
  <c r="B3230" i="15"/>
  <c r="B2731" i="15"/>
  <c r="B575" i="15"/>
  <c r="B2488" i="15"/>
  <c r="B5172" i="15"/>
  <c r="B1502" i="15"/>
  <c r="B3231" i="15"/>
  <c r="B3232" i="15"/>
  <c r="B4890" i="15"/>
  <c r="B576" i="15"/>
  <c r="B577" i="15"/>
  <c r="B2489" i="15"/>
  <c r="B4505" i="15"/>
  <c r="B578" i="15"/>
  <c r="B1503" i="15"/>
  <c r="B1931" i="15"/>
  <c r="B2732" i="15"/>
  <c r="B3233" i="15"/>
  <c r="B1932" i="15"/>
  <c r="B579" i="15"/>
  <c r="B1933" i="15"/>
  <c r="B4506" i="15"/>
  <c r="B3234" i="15"/>
  <c r="B1934" i="15"/>
  <c r="B4150" i="15"/>
  <c r="B2296" i="15"/>
  <c r="B580" i="15"/>
  <c r="B1504" i="15"/>
  <c r="B581" i="15"/>
  <c r="B1935" i="15"/>
  <c r="B3235" i="15"/>
  <c r="B2733" i="15"/>
  <c r="B3548" i="15"/>
  <c r="B4507" i="15"/>
  <c r="B4151" i="15"/>
  <c r="B2297" i="15"/>
  <c r="B1505" i="15"/>
  <c r="B3801" i="15"/>
  <c r="B582" i="15"/>
  <c r="B4697" i="15"/>
  <c r="B1936" i="15"/>
  <c r="B882" i="15"/>
  <c r="B1506" i="15"/>
  <c r="B583" i="15"/>
  <c r="B1937" i="15"/>
  <c r="B3236" i="15"/>
  <c r="B584" i="15"/>
  <c r="B5235" i="15"/>
  <c r="B585" i="15"/>
  <c r="B1507" i="15"/>
  <c r="B4508" i="15"/>
  <c r="B586" i="15"/>
  <c r="B4152" i="15"/>
  <c r="B1938" i="15"/>
  <c r="B2734" i="15"/>
  <c r="B1508" i="15"/>
  <c r="B587" i="15"/>
  <c r="B3237" i="15"/>
  <c r="B2846" i="15"/>
  <c r="B2555" i="15"/>
  <c r="B3549" i="15"/>
  <c r="B883" i="15"/>
  <c r="B1509" i="15"/>
  <c r="B1939" i="15"/>
  <c r="B588" i="15"/>
  <c r="B4815" i="15"/>
  <c r="B2298" i="15"/>
  <c r="B589" i="15"/>
  <c r="B3238" i="15"/>
  <c r="B590" i="15"/>
  <c r="B5282" i="15"/>
  <c r="B2644" i="15"/>
  <c r="B1940" i="15"/>
  <c r="B3959" i="15"/>
  <c r="B591" i="15"/>
  <c r="B3765" i="15"/>
  <c r="B1510" i="15"/>
  <c r="B3239" i="15"/>
  <c r="B1511" i="15"/>
  <c r="B2628" i="15"/>
  <c r="B592" i="15"/>
  <c r="B3240" i="15"/>
  <c r="B2556" i="15"/>
  <c r="B4235" i="15"/>
  <c r="B1512" i="15"/>
  <c r="B5103" i="15"/>
  <c r="B593" i="15"/>
  <c r="B2735" i="15"/>
  <c r="B4891" i="15"/>
  <c r="B594" i="15"/>
  <c r="B5216" i="15"/>
  <c r="B955" i="15"/>
  <c r="B1941" i="15"/>
  <c r="B3732" i="15"/>
  <c r="B1513" i="15"/>
  <c r="B595" i="15"/>
  <c r="B3766" i="15"/>
  <c r="B1942" i="15"/>
  <c r="B2557" i="15"/>
  <c r="B1943" i="15"/>
  <c r="B1514" i="15"/>
  <c r="B596" i="15"/>
  <c r="B597" i="15"/>
  <c r="B5104" i="15"/>
  <c r="B3241" i="15"/>
  <c r="B4892" i="15"/>
  <c r="B2490" i="15"/>
  <c r="B2736" i="15"/>
  <c r="B598" i="15"/>
  <c r="B956" i="15"/>
  <c r="B3242" i="15"/>
  <c r="B2299" i="15"/>
  <c r="B599" i="15"/>
  <c r="B1515" i="15"/>
  <c r="B2737" i="15"/>
  <c r="B4994" i="15"/>
  <c r="B3550" i="15"/>
  <c r="B5173" i="15"/>
  <c r="B1944" i="15"/>
  <c r="B2465" i="15"/>
  <c r="B1516" i="15"/>
  <c r="B600" i="15"/>
  <c r="B4769" i="15"/>
  <c r="B5059" i="15"/>
  <c r="B601" i="15"/>
  <c r="B3733" i="15"/>
  <c r="B2558" i="15"/>
  <c r="B1517" i="15"/>
  <c r="B3776" i="15"/>
  <c r="B602" i="15"/>
  <c r="B3551" i="15"/>
  <c r="B5345" i="15"/>
  <c r="B603" i="15"/>
  <c r="B1518" i="15"/>
  <c r="B5105" i="15"/>
  <c r="B604" i="15"/>
  <c r="B1519" i="15"/>
  <c r="B1520" i="15"/>
  <c r="B957" i="15"/>
  <c r="B2491" i="15"/>
  <c r="B3243" i="15"/>
  <c r="B170" i="15"/>
  <c r="B2945" i="15"/>
  <c r="B4816" i="15"/>
  <c r="B605" i="15"/>
  <c r="B2609" i="15"/>
  <c r="B1521" i="15"/>
  <c r="B1945" i="15"/>
  <c r="B2134" i="15"/>
  <c r="B606" i="15"/>
  <c r="B1946" i="15"/>
  <c r="B1522" i="15"/>
  <c r="B4071" i="15"/>
  <c r="B1523" i="15"/>
  <c r="B607" i="15"/>
  <c r="B1524" i="15"/>
  <c r="B2946" i="15"/>
  <c r="B4995" i="15"/>
  <c r="B2300" i="15"/>
  <c r="B4236" i="15"/>
  <c r="B2559" i="15"/>
  <c r="B5283" i="15"/>
  <c r="B608" i="15"/>
  <c r="B1525" i="15"/>
  <c r="B1526" i="15"/>
  <c r="B2738" i="15"/>
  <c r="B4509" i="15"/>
  <c r="B4893" i="15"/>
  <c r="B3244" i="15"/>
  <c r="B2892" i="15"/>
  <c r="B3245" i="15"/>
  <c r="B1527" i="15"/>
  <c r="B1528" i="15"/>
  <c r="B5060" i="15"/>
  <c r="B609" i="15"/>
  <c r="B3674" i="15"/>
  <c r="B5174" i="15"/>
  <c r="B3734" i="15"/>
  <c r="B5061" i="15"/>
  <c r="B1947" i="15"/>
  <c r="B610" i="15"/>
  <c r="B1529" i="15"/>
  <c r="B611" i="15"/>
  <c r="B612" i="15"/>
  <c r="B2947" i="15"/>
  <c r="B5284" i="15"/>
  <c r="B1530" i="15"/>
  <c r="B5106" i="15"/>
  <c r="B3246" i="15"/>
  <c r="B4009" i="15"/>
  <c r="B4817" i="15"/>
  <c r="B1531" i="15"/>
  <c r="B613" i="15"/>
  <c r="B614" i="15"/>
  <c r="B2301" i="15"/>
  <c r="B5285" i="15"/>
  <c r="B1532" i="15"/>
  <c r="B5107" i="15"/>
  <c r="B4818" i="15"/>
  <c r="B2560" i="15"/>
  <c r="B4510" i="15"/>
  <c r="B5175" i="15"/>
  <c r="B5346" i="15"/>
  <c r="B615" i="15"/>
  <c r="B616" i="15"/>
  <c r="B617" i="15"/>
  <c r="B1533" i="15"/>
  <c r="B3552" i="15"/>
  <c r="B1797" i="15"/>
  <c r="B618" i="15"/>
  <c r="B3247" i="15"/>
  <c r="B4894" i="15"/>
  <c r="B619" i="15"/>
  <c r="B4511" i="15"/>
  <c r="B2466" i="15"/>
  <c r="B4153" i="15"/>
  <c r="B1534" i="15"/>
  <c r="B2893" i="15"/>
  <c r="B2739" i="15"/>
  <c r="B1535" i="15"/>
  <c r="B2302" i="15"/>
  <c r="B620" i="15"/>
  <c r="B3248" i="15"/>
  <c r="B1536" i="15"/>
  <c r="B5286" i="15"/>
  <c r="B1537" i="15"/>
  <c r="B4512" i="15"/>
  <c r="B4513" i="15"/>
  <c r="B4195" i="15"/>
  <c r="B2561" i="15"/>
  <c r="B1538" i="15"/>
  <c r="B621" i="15"/>
  <c r="B622" i="15"/>
  <c r="B3713" i="15"/>
  <c r="B5287" i="15"/>
  <c r="B2740" i="15"/>
  <c r="B4698" i="15"/>
  <c r="B3249" i="15"/>
  <c r="B1539" i="15"/>
  <c r="B623" i="15"/>
  <c r="B1540" i="15"/>
  <c r="B1948" i="15"/>
  <c r="B1949" i="15"/>
  <c r="B3250" i="15"/>
  <c r="B1541" i="15"/>
  <c r="B3553" i="15"/>
  <c r="B624" i="15"/>
  <c r="B4154" i="15"/>
  <c r="B4699" i="15"/>
  <c r="B625" i="15"/>
  <c r="B4155" i="15"/>
  <c r="B626" i="15"/>
  <c r="B1542" i="15"/>
  <c r="B4514" i="15"/>
  <c r="B2303" i="15"/>
  <c r="B2562" i="15"/>
  <c r="B4237" i="15"/>
  <c r="B627" i="15"/>
  <c r="B1543" i="15"/>
  <c r="B5288" i="15"/>
  <c r="B628" i="15"/>
  <c r="B3251" i="15"/>
  <c r="B3662" i="15"/>
  <c r="B4156" i="15"/>
  <c r="B1544" i="15"/>
  <c r="B4515" i="15"/>
  <c r="B2135" i="15"/>
  <c r="B2304" i="15"/>
  <c r="B1545" i="15"/>
  <c r="B2741" i="15"/>
  <c r="B629" i="15"/>
  <c r="B1546" i="15"/>
  <c r="B2563" i="15"/>
  <c r="B2305" i="15"/>
  <c r="B2742" i="15"/>
  <c r="B1547" i="15"/>
  <c r="B630" i="15"/>
  <c r="B5176" i="15"/>
  <c r="B4193" i="15"/>
  <c r="B631" i="15"/>
  <c r="B884" i="15"/>
  <c r="B1548" i="15"/>
  <c r="B2564" i="15"/>
  <c r="B3802" i="15"/>
  <c r="B4700" i="15"/>
  <c r="B1549" i="15"/>
  <c r="B3252" i="15"/>
  <c r="B632" i="15"/>
  <c r="B3930" i="15"/>
  <c r="B4996" i="15"/>
  <c r="B4516" i="15"/>
  <c r="B4072" i="15"/>
  <c r="B633" i="15"/>
  <c r="B1550" i="15"/>
  <c r="B3960" i="15"/>
  <c r="B2743" i="15"/>
  <c r="B159" i="15"/>
  <c r="B1950" i="15"/>
  <c r="B634" i="15"/>
  <c r="B4997" i="15"/>
  <c r="B1551" i="15"/>
  <c r="B1552" i="15"/>
  <c r="B3663" i="15"/>
  <c r="B4238" i="15"/>
  <c r="B3253" i="15"/>
  <c r="B3961" i="15"/>
  <c r="B1553" i="15"/>
  <c r="B635" i="15"/>
  <c r="B636" i="15"/>
  <c r="B637" i="15"/>
  <c r="B5062" i="15"/>
  <c r="B1951" i="15"/>
  <c r="B4073" i="15"/>
  <c r="B3554" i="15"/>
  <c r="B2467" i="15"/>
  <c r="B3254" i="15"/>
  <c r="B1554" i="15"/>
  <c r="B3664" i="15"/>
  <c r="B638" i="15"/>
  <c r="B3555" i="15"/>
  <c r="B1555" i="15"/>
  <c r="B2468" i="15"/>
  <c r="B3255" i="15"/>
  <c r="B4196" i="15"/>
  <c r="B2744" i="15"/>
  <c r="B639" i="15"/>
  <c r="B2306" i="15"/>
  <c r="B1556" i="15"/>
  <c r="B4895" i="15"/>
  <c r="B3803" i="15"/>
  <c r="B4074" i="15"/>
  <c r="B5130" i="15"/>
  <c r="B3665" i="15"/>
  <c r="B640" i="15"/>
  <c r="B1952" i="15"/>
  <c r="B1557" i="15"/>
  <c r="B4998" i="15"/>
  <c r="B641" i="15"/>
  <c r="B1953" i="15"/>
  <c r="B642" i="15"/>
  <c r="B2894" i="15"/>
  <c r="B5289" i="15"/>
  <c r="B1558" i="15"/>
  <c r="B643" i="15"/>
  <c r="B4896" i="15"/>
  <c r="B4517" i="15"/>
  <c r="B2565" i="15"/>
  <c r="B644" i="15"/>
  <c r="B645" i="15"/>
  <c r="B2307" i="15"/>
  <c r="B1798" i="15"/>
  <c r="B5290" i="15"/>
  <c r="B1559" i="15"/>
  <c r="B1954" i="15"/>
  <c r="B3763" i="15"/>
  <c r="B5347" i="15"/>
  <c r="B4518" i="15"/>
  <c r="B1560" i="15"/>
  <c r="B2745" i="15"/>
  <c r="B3256" i="15"/>
  <c r="B4519" i="15"/>
  <c r="B3777" i="15"/>
  <c r="B646" i="15"/>
  <c r="B3257" i="15"/>
  <c r="B647" i="15"/>
  <c r="B1561" i="15"/>
  <c r="B1562" i="15"/>
  <c r="B1955" i="15"/>
  <c r="B2746" i="15"/>
  <c r="B4999" i="15"/>
  <c r="B5348" i="15"/>
  <c r="B2895" i="15"/>
  <c r="B2747" i="15"/>
  <c r="B5177" i="15"/>
  <c r="B648" i="15"/>
  <c r="B1563" i="15"/>
  <c r="B4819" i="15"/>
  <c r="B649" i="15"/>
  <c r="B2308" i="15"/>
  <c r="B3962" i="15"/>
  <c r="B4194" i="15"/>
  <c r="B2748" i="15"/>
  <c r="B2948" i="15"/>
  <c r="B4820" i="15"/>
  <c r="B2749" i="15"/>
  <c r="B650" i="15"/>
  <c r="B885" i="15"/>
  <c r="B1564" i="15"/>
  <c r="B3258" i="15"/>
  <c r="B1565" i="15"/>
  <c r="B3666" i="15"/>
  <c r="B3259" i="15"/>
  <c r="B4951" i="15"/>
  <c r="B4701" i="15"/>
  <c r="B4075" i="15"/>
  <c r="B5131" i="15"/>
  <c r="B1566" i="15"/>
  <c r="B651" i="15"/>
  <c r="B3556" i="15"/>
  <c r="B652" i="15"/>
  <c r="B2750" i="15"/>
  <c r="B4204" i="15"/>
  <c r="B653" i="15"/>
  <c r="B4076" i="15"/>
  <c r="B4821" i="15"/>
  <c r="B4702" i="15"/>
  <c r="B2566" i="15"/>
  <c r="B1567" i="15"/>
  <c r="B1568" i="15"/>
  <c r="B3963" i="15"/>
  <c r="B654" i="15"/>
  <c r="B4897" i="15"/>
  <c r="B5000" i="15"/>
  <c r="B655" i="15"/>
  <c r="B2751" i="15"/>
  <c r="B4077" i="15"/>
  <c r="B1569" i="15"/>
  <c r="B1956" i="15"/>
  <c r="B2309" i="15"/>
  <c r="B3260" i="15"/>
  <c r="B656" i="15"/>
  <c r="B4010" i="15"/>
  <c r="B2896" i="15"/>
  <c r="B657" i="15"/>
  <c r="B1570" i="15"/>
  <c r="B3735" i="15"/>
  <c r="B958" i="15"/>
  <c r="B1571" i="15"/>
  <c r="B4520" i="15"/>
  <c r="B658" i="15"/>
  <c r="B2752" i="15"/>
  <c r="B2136" i="15"/>
  <c r="B1957" i="15"/>
  <c r="B1572" i="15"/>
  <c r="B3667" i="15"/>
  <c r="B2137" i="15"/>
  <c r="B1573" i="15"/>
  <c r="B4521" i="15"/>
  <c r="B4770" i="15"/>
  <c r="B659" i="15"/>
  <c r="B2629" i="15"/>
  <c r="B171" i="15"/>
  <c r="B3557" i="15"/>
  <c r="B4771" i="15"/>
  <c r="B1574" i="15"/>
  <c r="B660" i="15"/>
  <c r="B1575" i="15"/>
  <c r="B2753" i="15"/>
  <c r="B3261" i="15"/>
  <c r="B5291" i="15"/>
  <c r="B5001" i="15"/>
  <c r="B4522" i="15"/>
  <c r="B1576" i="15"/>
  <c r="B4523" i="15"/>
  <c r="B3262" i="15"/>
  <c r="B1577" i="15"/>
  <c r="B2567" i="15"/>
  <c r="B1958" i="15"/>
  <c r="B1578" i="15"/>
  <c r="B4703" i="15"/>
  <c r="B4205" i="15"/>
  <c r="B1959" i="15"/>
  <c r="B1579" i="15"/>
  <c r="B4239" i="15"/>
  <c r="B661" i="15"/>
  <c r="B3558" i="15"/>
  <c r="B3998" i="15"/>
  <c r="B3263" i="15"/>
  <c r="B1580" i="15"/>
  <c r="B662" i="15"/>
  <c r="B4524" i="15"/>
  <c r="B3804" i="15"/>
  <c r="B1581" i="15"/>
  <c r="B3559" i="15"/>
  <c r="B663" i="15"/>
  <c r="B4704" i="15"/>
  <c r="B1960" i="15"/>
  <c r="B664" i="15"/>
  <c r="B2138" i="15"/>
  <c r="B886" i="15"/>
  <c r="B1961" i="15"/>
  <c r="B1582" i="15"/>
  <c r="B4822" i="15"/>
  <c r="B1583" i="15"/>
  <c r="B4078" i="15"/>
  <c r="B3264" i="15"/>
  <c r="B2754" i="15"/>
  <c r="B3560" i="15"/>
  <c r="B1962" i="15"/>
  <c r="B1584" i="15"/>
  <c r="B1585" i="15"/>
  <c r="B2897" i="15"/>
  <c r="B665" i="15"/>
  <c r="B4157" i="15"/>
  <c r="B5241" i="15"/>
  <c r="B3805" i="15"/>
  <c r="B1963" i="15"/>
  <c r="B1586" i="15"/>
  <c r="B3668" i="15"/>
  <c r="B959" i="15"/>
  <c r="B1964" i="15"/>
  <c r="B3767" i="15"/>
  <c r="B3931" i="15"/>
  <c r="B887" i="15"/>
  <c r="B1587" i="15"/>
  <c r="B2568" i="15"/>
  <c r="B3964" i="15"/>
  <c r="B3265" i="15"/>
  <c r="B666" i="15"/>
  <c r="B2898" i="15"/>
  <c r="B667" i="15"/>
  <c r="B2310" i="15"/>
  <c r="B5178" i="15"/>
  <c r="B3932" i="15"/>
  <c r="B1588" i="15"/>
  <c r="B3752" i="15"/>
  <c r="B3806" i="15"/>
  <c r="B3753" i="15"/>
  <c r="B1589" i="15"/>
  <c r="B4525" i="15"/>
  <c r="B668" i="15"/>
  <c r="B2311" i="15"/>
  <c r="B3736" i="15"/>
  <c r="B1965" i="15"/>
  <c r="B2755" i="15"/>
  <c r="B5202" i="15"/>
  <c r="B1590" i="15"/>
  <c r="B5002" i="15"/>
  <c r="B669" i="15"/>
  <c r="B3737" i="15"/>
  <c r="B4206" i="15"/>
  <c r="B4526" i="15"/>
  <c r="B3266" i="15"/>
  <c r="B888" i="15"/>
  <c r="B3669" i="15"/>
  <c r="B3267" i="15"/>
  <c r="B5132" i="15"/>
  <c r="B670" i="15"/>
  <c r="B1966" i="15"/>
  <c r="B1591" i="15"/>
  <c r="B3670" i="15"/>
  <c r="B4823" i="15"/>
  <c r="B1967" i="15"/>
  <c r="B2569" i="15"/>
  <c r="B1968" i="15"/>
  <c r="B5292" i="15"/>
  <c r="B1592" i="15"/>
  <c r="B1969" i="15"/>
  <c r="B671" i="15"/>
  <c r="B2756" i="15"/>
  <c r="B2454" i="15"/>
  <c r="B4527" i="15"/>
  <c r="B1593" i="15"/>
  <c r="B1594" i="15"/>
  <c r="B4772" i="15"/>
  <c r="B2570" i="15"/>
  <c r="B2757" i="15"/>
  <c r="B889" i="15"/>
  <c r="B2312" i="15"/>
  <c r="B5063" i="15"/>
  <c r="B4011" i="15"/>
  <c r="B1595" i="15"/>
  <c r="B1596" i="15"/>
  <c r="B3807" i="15"/>
  <c r="B1970" i="15"/>
  <c r="B5064" i="15"/>
  <c r="B672" i="15"/>
  <c r="B3561" i="15"/>
  <c r="B4528" i="15"/>
  <c r="B5065" i="15"/>
  <c r="B1971" i="15"/>
  <c r="B673" i="15"/>
  <c r="B1597" i="15"/>
  <c r="B5179" i="15"/>
  <c r="B2758" i="15"/>
  <c r="B2949" i="15"/>
  <c r="B3808" i="15"/>
  <c r="B3268" i="15"/>
  <c r="B3269" i="15"/>
  <c r="B4529" i="15"/>
  <c r="B1598" i="15"/>
  <c r="B5180" i="15"/>
  <c r="B1599" i="15"/>
  <c r="B3270" i="15"/>
  <c r="B1600" i="15"/>
  <c r="B674" i="15"/>
  <c r="B2571" i="15"/>
  <c r="B675" i="15"/>
  <c r="B5349" i="15"/>
  <c r="B4530" i="15"/>
  <c r="B4531" i="15"/>
  <c r="B3271" i="15"/>
  <c r="B676" i="15"/>
  <c r="B1601" i="15"/>
  <c r="B3671" i="15"/>
  <c r="B677" i="15"/>
  <c r="B4158" i="15"/>
  <c r="B4898" i="15"/>
  <c r="B3562" i="15"/>
  <c r="B678" i="15"/>
  <c r="B1602" i="15"/>
  <c r="B2313" i="15"/>
  <c r="B3272" i="15"/>
  <c r="B3563" i="15"/>
  <c r="B3933" i="15"/>
  <c r="B5181" i="15"/>
  <c r="B4824" i="15"/>
  <c r="B679" i="15"/>
  <c r="B3809" i="15"/>
  <c r="B3810" i="15"/>
  <c r="B1972" i="15"/>
  <c r="B4899" i="15"/>
  <c r="B1603" i="15"/>
  <c r="B3273" i="15"/>
  <c r="B5293" i="15"/>
  <c r="B1604" i="15"/>
  <c r="B5003" i="15"/>
  <c r="B3738" i="15"/>
  <c r="B680" i="15"/>
  <c r="B2572" i="15"/>
  <c r="B681" i="15"/>
  <c r="B682" i="15"/>
  <c r="B4532" i="15"/>
  <c r="B683" i="15"/>
  <c r="B5217" i="15"/>
  <c r="B2141" i="15"/>
  <c r="B2492" i="15"/>
  <c r="B5182" i="15"/>
  <c r="B1605" i="15"/>
  <c r="B5242" i="15"/>
  <c r="B4705" i="15"/>
  <c r="B3564" i="15"/>
  <c r="B2759" i="15"/>
  <c r="B3754" i="15"/>
  <c r="B2314" i="15"/>
  <c r="B3672" i="15"/>
  <c r="B1606" i="15"/>
  <c r="B3274" i="15"/>
  <c r="B2315" i="15"/>
  <c r="B684" i="15"/>
  <c r="B1973" i="15"/>
  <c r="B5066" i="15"/>
  <c r="B1607" i="15"/>
  <c r="B3275" i="15"/>
  <c r="B3934" i="15"/>
  <c r="B685" i="15"/>
  <c r="B5067" i="15"/>
  <c r="B4533" i="15"/>
  <c r="B4159" i="15"/>
  <c r="B1608" i="15"/>
  <c r="B2573" i="15"/>
  <c r="B2760" i="15"/>
  <c r="B686" i="15"/>
  <c r="B2761" i="15"/>
  <c r="B3276" i="15"/>
  <c r="B4773" i="15"/>
  <c r="B5236" i="15"/>
  <c r="B4012" i="15"/>
  <c r="B1609" i="15"/>
  <c r="B4534" i="15"/>
  <c r="B687" i="15"/>
  <c r="B1974" i="15"/>
  <c r="B3673" i="15"/>
  <c r="B5294" i="15"/>
  <c r="B2762" i="15"/>
  <c r="B1610" i="15"/>
  <c r="B2316" i="15"/>
  <c r="B4160" i="15"/>
  <c r="B2950" i="15"/>
  <c r="B2763" i="15"/>
  <c r="B1611" i="15"/>
  <c r="B4825" i="15"/>
  <c r="B3277" i="15"/>
  <c r="B5203" i="15"/>
  <c r="B1612" i="15"/>
  <c r="B3764" i="15"/>
  <c r="B5295" i="15"/>
  <c r="B2317" i="15"/>
  <c r="B688" i="15"/>
  <c r="B1613" i="15"/>
  <c r="B5068" i="15"/>
  <c r="B4826" i="15"/>
  <c r="B689" i="15"/>
  <c r="B3278" i="15"/>
  <c r="B1975" i="15"/>
  <c r="B5183" i="15"/>
  <c r="B2610" i="15"/>
  <c r="B1614" i="15"/>
  <c r="B690" i="15"/>
  <c r="B4706" i="15"/>
  <c r="B3565" i="15"/>
  <c r="B4900" i="15"/>
  <c r="B1615" i="15"/>
  <c r="B2318" i="15"/>
  <c r="B2574" i="15"/>
  <c r="B2899" i="15"/>
  <c r="B4079" i="15"/>
  <c r="B4535" i="15"/>
  <c r="B1616" i="15"/>
  <c r="B5350" i="15"/>
  <c r="B4207" i="15"/>
  <c r="B5098" i="15"/>
  <c r="B1023" i="15"/>
  <c r="B2630" i="15"/>
  <c r="B3279" i="15"/>
  <c r="B1617" i="15"/>
  <c r="B691" i="15"/>
  <c r="B5069" i="15"/>
  <c r="B2764" i="15"/>
  <c r="B3965" i="15"/>
  <c r="B3811" i="15"/>
  <c r="B4161" i="15"/>
  <c r="B2631" i="15"/>
  <c r="B5070" i="15"/>
  <c r="B1618" i="15"/>
  <c r="B3280" i="15"/>
  <c r="B3281" i="15"/>
  <c r="B692" i="15"/>
  <c r="B1619" i="15"/>
  <c r="B5351" i="15"/>
  <c r="B4162" i="15"/>
  <c r="B3812" i="15"/>
  <c r="B2319" i="15"/>
  <c r="B1976" i="15"/>
  <c r="B2765" i="15"/>
  <c r="B3566" i="15"/>
  <c r="B693" i="15"/>
  <c r="B3813" i="15"/>
  <c r="B4827" i="15"/>
  <c r="B1620" i="15"/>
  <c r="B4536" i="15"/>
  <c r="B1621" i="15"/>
  <c r="B3282" i="15"/>
  <c r="B4103" i="15"/>
  <c r="B2951" i="15"/>
  <c r="B694" i="15"/>
  <c r="B5296" i="15"/>
  <c r="B3814" i="15"/>
  <c r="B1622" i="15"/>
  <c r="B960" i="15"/>
  <c r="B2900" i="15"/>
  <c r="B3815" i="15"/>
  <c r="B2575" i="15"/>
  <c r="B1977" i="15"/>
  <c r="B2766" i="15"/>
  <c r="B3816" i="15"/>
  <c r="B4080" i="15"/>
  <c r="B1623" i="15"/>
  <c r="B5071" i="15"/>
  <c r="B3567" i="15"/>
  <c r="B695" i="15"/>
  <c r="B1624" i="15"/>
  <c r="B4013" i="15"/>
  <c r="B696" i="15"/>
  <c r="B3283" i="15"/>
  <c r="B5352" i="15"/>
  <c r="B4163" i="15"/>
  <c r="B2595" i="15"/>
  <c r="B5243" i="15"/>
  <c r="B1978" i="15"/>
  <c r="B4208" i="15"/>
  <c r="B1625" i="15"/>
  <c r="B2320" i="15"/>
  <c r="B2767" i="15"/>
  <c r="B2768" i="15"/>
  <c r="B3966" i="15"/>
  <c r="B5184" i="15"/>
  <c r="B3817" i="15"/>
  <c r="B5004" i="15"/>
  <c r="B697" i="15"/>
  <c r="B4707" i="15"/>
  <c r="B1626" i="15"/>
  <c r="B698" i="15"/>
  <c r="B3284" i="15"/>
  <c r="B3285" i="15"/>
  <c r="B1979" i="15"/>
  <c r="B1627" i="15"/>
  <c r="B5099" i="15"/>
  <c r="B1628" i="15"/>
  <c r="B4901" i="15"/>
  <c r="B699" i="15"/>
  <c r="B3568" i="15"/>
  <c r="B4014" i="15"/>
  <c r="B4164" i="15"/>
  <c r="B1980" i="15"/>
  <c r="B5297" i="15"/>
  <c r="B1629" i="15"/>
  <c r="B700" i="15"/>
  <c r="B2901" i="15"/>
  <c r="B1630" i="15"/>
  <c r="B5247" i="15"/>
  <c r="B5245" i="15"/>
  <c r="B5298" i="15"/>
  <c r="B1631" i="15"/>
  <c r="B3967" i="15"/>
  <c r="B1632" i="15"/>
  <c r="B701" i="15"/>
  <c r="B702" i="15"/>
  <c r="B3286" i="15"/>
  <c r="B4209" i="15"/>
  <c r="B4165" i="15"/>
  <c r="B1633" i="15"/>
  <c r="B3287" i="15"/>
  <c r="B5185" i="15"/>
  <c r="B2321" i="15"/>
  <c r="B703" i="15"/>
  <c r="B1634" i="15"/>
  <c r="B3288" i="15"/>
  <c r="B3755" i="15"/>
  <c r="B3818" i="15"/>
  <c r="B3968" i="15"/>
  <c r="B1635" i="15"/>
  <c r="B704" i="15"/>
  <c r="B705" i="15"/>
  <c r="B1981" i="15"/>
  <c r="B1982" i="15"/>
  <c r="B4902" i="15"/>
  <c r="B1636" i="15"/>
  <c r="B2769" i="15"/>
  <c r="B4903" i="15"/>
  <c r="B961" i="15"/>
  <c r="B2322" i="15"/>
  <c r="B5072" i="15"/>
  <c r="B706" i="15"/>
  <c r="B707" i="15"/>
  <c r="B4081" i="15"/>
  <c r="B1637" i="15"/>
  <c r="B2952" i="15"/>
  <c r="B2323" i="15"/>
  <c r="B2770" i="15"/>
  <c r="B4166" i="15"/>
  <c r="B4904" i="15"/>
  <c r="B2953" i="15"/>
  <c r="B4110" i="15"/>
  <c r="B708" i="15"/>
  <c r="B4708" i="15"/>
  <c r="B709" i="15"/>
  <c r="B710" i="15"/>
  <c r="B5246" i="15"/>
  <c r="B3289" i="15"/>
  <c r="B4210" i="15"/>
  <c r="B1638" i="15"/>
  <c r="B711" i="15"/>
  <c r="B4082" i="15"/>
  <c r="B1639" i="15"/>
  <c r="B4709" i="15"/>
  <c r="B2324" i="15"/>
  <c r="B3819" i="15"/>
  <c r="B712" i="15"/>
  <c r="B713" i="15"/>
  <c r="B4537" i="15"/>
  <c r="B3290" i="15"/>
  <c r="B714" i="15"/>
  <c r="B1640" i="15"/>
  <c r="B4083" i="15"/>
  <c r="B715" i="15"/>
  <c r="B3739" i="15"/>
  <c r="B3291" i="15"/>
  <c r="B4211" i="15"/>
  <c r="B2771" i="15"/>
  <c r="B4240" i="15"/>
  <c r="B716" i="15"/>
  <c r="B1641" i="15"/>
  <c r="B2325" i="15"/>
  <c r="B1983" i="15"/>
  <c r="B717" i="15"/>
  <c r="B1984" i="15"/>
  <c r="B5299" i="15"/>
  <c r="B1642" i="15"/>
  <c r="B718" i="15"/>
  <c r="B3569" i="15"/>
  <c r="B1985" i="15"/>
  <c r="B4538" i="15"/>
  <c r="B719" i="15"/>
  <c r="B3740" i="15"/>
  <c r="B1643" i="15"/>
  <c r="B3704" i="15"/>
  <c r="B2772" i="15"/>
  <c r="B1986" i="15"/>
  <c r="B720" i="15"/>
  <c r="B721" i="15"/>
  <c r="B4167" i="15"/>
  <c r="B3741" i="15"/>
  <c r="B4710" i="15"/>
  <c r="B3292" i="15"/>
  <c r="B1644" i="15"/>
  <c r="B722" i="15"/>
  <c r="B723" i="15"/>
  <c r="B3820" i="15"/>
  <c r="B962" i="15"/>
  <c r="B3570" i="15"/>
  <c r="B1645" i="15"/>
  <c r="B2326" i="15"/>
  <c r="B2902" i="15"/>
  <c r="B2773" i="15"/>
  <c r="B1987" i="15"/>
  <c r="B890" i="15"/>
  <c r="B3293" i="15"/>
  <c r="B1646" i="15"/>
  <c r="B3294" i="15"/>
  <c r="B5073" i="15"/>
  <c r="B724" i="15"/>
  <c r="B963" i="15"/>
  <c r="B5186" i="15"/>
  <c r="B3295" i="15"/>
  <c r="B1988" i="15"/>
  <c r="B2954" i="15"/>
  <c r="B1647" i="15"/>
  <c r="B725" i="15"/>
  <c r="B3571" i="15"/>
  <c r="B4952" i="15"/>
  <c r="B726" i="15"/>
  <c r="B3572" i="15"/>
  <c r="B1989" i="15"/>
  <c r="B4168" i="15"/>
  <c r="B2774" i="15"/>
  <c r="B1648" i="15"/>
  <c r="B3296" i="15"/>
  <c r="B4212" i="15"/>
  <c r="B727" i="15"/>
  <c r="B728" i="15"/>
  <c r="B4015" i="15"/>
  <c r="B3742" i="15"/>
  <c r="B1649" i="15"/>
  <c r="B2327" i="15"/>
  <c r="B4084" i="15"/>
  <c r="B3297" i="15"/>
  <c r="B1650" i="15"/>
  <c r="B3298" i="15"/>
  <c r="B4085" i="15"/>
  <c r="B4711" i="15"/>
  <c r="B3821" i="15"/>
  <c r="B891" i="15"/>
  <c r="B5300" i="15"/>
  <c r="B729" i="15"/>
  <c r="B1990" i="15"/>
  <c r="B2903" i="15"/>
  <c r="B2328" i="15"/>
  <c r="B2904" i="15"/>
  <c r="B4213" i="15"/>
  <c r="B730" i="15"/>
  <c r="B1651" i="15"/>
  <c r="B5353" i="15"/>
  <c r="B3573" i="15"/>
  <c r="B892" i="15"/>
  <c r="B4828" i="15"/>
  <c r="B2955" i="15"/>
  <c r="B3299" i="15"/>
  <c r="B2775" i="15"/>
  <c r="B731" i="15"/>
  <c r="B4539" i="15"/>
  <c r="B4169" i="15"/>
  <c r="B4540" i="15"/>
  <c r="B3300" i="15"/>
  <c r="B4086" i="15"/>
  <c r="B1991" i="15"/>
  <c r="B732" i="15"/>
  <c r="B1652" i="15"/>
  <c r="B1992" i="15"/>
  <c r="B964" i="15"/>
  <c r="B1993" i="15"/>
  <c r="B5074" i="15"/>
  <c r="B1653" i="15"/>
  <c r="B2999" i="15"/>
  <c r="B2776" i="15"/>
  <c r="B4016" i="15"/>
  <c r="B2860" i="15"/>
  <c r="B3969" i="15"/>
  <c r="B1654" i="15"/>
  <c r="B1655" i="15"/>
  <c r="B733" i="15"/>
  <c r="B3822" i="15"/>
  <c r="B4214" i="15"/>
  <c r="B1994" i="15"/>
  <c r="B5316" i="15"/>
  <c r="B3301" i="15"/>
  <c r="B1656" i="15"/>
  <c r="B1657" i="15"/>
  <c r="B734" i="15"/>
  <c r="B2493" i="15"/>
  <c r="B5075" i="15"/>
  <c r="B1995" i="15"/>
  <c r="B1658" i="15"/>
  <c r="B1996" i="15"/>
  <c r="B1659" i="15"/>
  <c r="B735" i="15"/>
  <c r="B5354" i="15"/>
  <c r="B2329" i="15"/>
  <c r="B3823" i="15"/>
  <c r="B5005" i="15"/>
  <c r="B1660" i="15"/>
  <c r="B2330" i="15"/>
  <c r="B965" i="15"/>
  <c r="B5187" i="15"/>
  <c r="B3574" i="15"/>
  <c r="B1661" i="15"/>
  <c r="B736" i="15"/>
  <c r="B1662" i="15"/>
  <c r="B1997" i="15"/>
  <c r="B3575" i="15"/>
  <c r="B5248" i="15"/>
  <c r="B2331" i="15"/>
  <c r="B1663" i="15"/>
  <c r="B4215" i="15"/>
  <c r="B3824" i="15"/>
  <c r="B3302" i="15"/>
  <c r="B2777" i="15"/>
  <c r="B3303" i="15"/>
  <c r="B1664" i="15"/>
  <c r="B5076" i="15"/>
  <c r="B3970" i="15"/>
  <c r="B2956" i="15"/>
  <c r="B5006" i="15"/>
  <c r="B1665" i="15"/>
  <c r="B966" i="15"/>
  <c r="B1998" i="15"/>
  <c r="B4170" i="15"/>
  <c r="B1666" i="15"/>
  <c r="B4197" i="15"/>
  <c r="B1999" i="15"/>
  <c r="B5108" i="15"/>
  <c r="B737" i="15"/>
  <c r="B738" i="15"/>
  <c r="B1667" i="15"/>
  <c r="B3576" i="15"/>
  <c r="B3577" i="15"/>
  <c r="B4541" i="15"/>
  <c r="B5355" i="15"/>
  <c r="B3304" i="15"/>
  <c r="B1668" i="15"/>
  <c r="B4829" i="15"/>
  <c r="B3825" i="15"/>
  <c r="B739" i="15"/>
  <c r="B740" i="15"/>
  <c r="B1669" i="15"/>
  <c r="B3305" i="15"/>
  <c r="B2957" i="15"/>
  <c r="B2469" i="15"/>
  <c r="B2778" i="15"/>
  <c r="B5077" i="15"/>
  <c r="B172" i="15"/>
  <c r="B3826" i="15"/>
  <c r="B2000" i="15"/>
  <c r="B2779" i="15"/>
  <c r="B3827" i="15"/>
  <c r="B4216" i="15"/>
  <c r="B1670" i="15"/>
  <c r="B4830" i="15"/>
  <c r="B2780" i="15"/>
  <c r="B3306" i="15"/>
  <c r="B2781" i="15"/>
  <c r="B2958" i="15"/>
  <c r="B2905" i="15"/>
  <c r="B2332" i="15"/>
  <c r="B1671" i="15"/>
  <c r="B4104" i="15"/>
  <c r="B4905" i="15"/>
  <c r="B2782" i="15"/>
  <c r="B3828" i="15"/>
  <c r="B741" i="15"/>
  <c r="B2470" i="15"/>
  <c r="B1672" i="15"/>
  <c r="B5301" i="15"/>
  <c r="B742" i="15"/>
  <c r="B1673" i="15"/>
  <c r="B743" i="15"/>
  <c r="B5356" i="15"/>
  <c r="B3829" i="15"/>
  <c r="B4171" i="15"/>
  <c r="B2959" i="15"/>
  <c r="B4542" i="15"/>
  <c r="B2783" i="15"/>
  <c r="B744" i="15"/>
  <c r="B1674" i="15"/>
  <c r="B3935" i="15"/>
  <c r="B5302" i="15"/>
  <c r="B2001" i="15"/>
  <c r="B745" i="15"/>
  <c r="B2142" i="15"/>
  <c r="B173" i="15"/>
  <c r="B746" i="15"/>
  <c r="B1675" i="15"/>
  <c r="B2960" i="15"/>
  <c r="B2333" i="15"/>
  <c r="B1676" i="15"/>
  <c r="B3971" i="15"/>
  <c r="B4087" i="15"/>
  <c r="B2784" i="15"/>
  <c r="B4217" i="15"/>
  <c r="B747" i="15"/>
  <c r="B3769" i="15"/>
  <c r="B3830" i="15"/>
  <c r="B2002" i="15"/>
  <c r="B2785" i="15"/>
  <c r="B1677" i="15"/>
  <c r="B1678" i="15"/>
  <c r="B3675" i="15"/>
  <c r="B2003" i="15"/>
  <c r="B2786" i="15"/>
  <c r="B4906" i="15"/>
  <c r="B1679" i="15"/>
  <c r="B3831" i="15"/>
  <c r="B2787" i="15"/>
  <c r="B2632" i="15"/>
  <c r="B3307" i="15"/>
  <c r="B2788" i="15"/>
  <c r="B4218" i="15"/>
  <c r="B3578" i="15"/>
  <c r="B1680" i="15"/>
  <c r="B2576" i="15"/>
  <c r="B3308" i="15"/>
  <c r="B2789" i="15"/>
  <c r="B3832" i="15"/>
  <c r="B3003" i="15"/>
  <c r="B1681" i="15"/>
  <c r="B2334" i="15"/>
  <c r="B3309" i="15"/>
  <c r="B1682" i="15"/>
  <c r="B4543" i="15"/>
  <c r="B4544" i="15"/>
  <c r="B3936" i="15"/>
  <c r="B5007" i="15"/>
  <c r="B5078" i="15"/>
  <c r="B2004" i="15"/>
  <c r="B1683" i="15"/>
  <c r="B748" i="15"/>
  <c r="B749" i="15"/>
  <c r="B3310" i="15"/>
  <c r="B2455" i="15"/>
  <c r="B5357" i="15"/>
  <c r="B174" i="15"/>
  <c r="B750" i="15"/>
  <c r="B1684" i="15"/>
  <c r="B2335" i="15"/>
  <c r="B751" i="15"/>
  <c r="B3579" i="15"/>
  <c r="B4545" i="15"/>
  <c r="B3833" i="15"/>
  <c r="B3834" i="15"/>
  <c r="B752" i="15"/>
  <c r="B1685" i="15"/>
  <c r="B2005" i="15"/>
  <c r="B3835" i="15"/>
  <c r="B1686" i="15"/>
  <c r="B1687" i="15"/>
  <c r="B4017" i="15"/>
  <c r="B3937" i="15"/>
  <c r="B753" i="15"/>
  <c r="B2336" i="15"/>
  <c r="B5008" i="15"/>
  <c r="B4219" i="15"/>
  <c r="B967" i="15"/>
  <c r="B3311" i="15"/>
  <c r="B1688" i="15"/>
  <c r="B2790" i="15"/>
  <c r="B3580" i="15"/>
  <c r="B3836" i="15"/>
  <c r="B1689" i="15"/>
  <c r="B4546" i="15"/>
  <c r="B754" i="15"/>
  <c r="B2791" i="15"/>
  <c r="B4241" i="15"/>
  <c r="B2006" i="15"/>
  <c r="B3312" i="15"/>
  <c r="B755" i="15"/>
  <c r="B4547" i="15"/>
  <c r="B4088" i="15"/>
  <c r="B2143" i="15"/>
  <c r="B3837" i="15"/>
  <c r="B5079" i="15"/>
  <c r="B3313" i="15"/>
  <c r="B2792" i="15"/>
  <c r="B1690" i="15"/>
  <c r="B1691" i="15"/>
  <c r="B3838" i="15"/>
  <c r="B3972" i="15"/>
  <c r="B5009" i="15"/>
  <c r="B2793" i="15"/>
  <c r="B5358" i="15"/>
  <c r="B5010" i="15"/>
  <c r="B2961" i="15"/>
  <c r="B1692" i="15"/>
  <c r="B2794" i="15"/>
  <c r="B3581" i="15"/>
  <c r="B3748" i="15"/>
  <c r="B2596" i="15"/>
  <c r="B4774" i="15"/>
  <c r="B1693" i="15"/>
  <c r="B4220" i="15"/>
  <c r="B756" i="15"/>
  <c r="B3839" i="15"/>
  <c r="B3840" i="15"/>
  <c r="B5188" i="15"/>
  <c r="B3714" i="15"/>
  <c r="B2962" i="15"/>
  <c r="B2795" i="15"/>
  <c r="B2856" i="15"/>
  <c r="B1694" i="15"/>
  <c r="B5080" i="15"/>
  <c r="B3314" i="15"/>
  <c r="B3938" i="15"/>
  <c r="B5303" i="15"/>
  <c r="B1695" i="15"/>
  <c r="B757" i="15"/>
  <c r="B2633" i="15"/>
  <c r="B2007" i="15"/>
  <c r="B4907" i="15"/>
  <c r="B162" i="15"/>
  <c r="B5112" i="15"/>
  <c r="B4548" i="15"/>
  <c r="B1696" i="15"/>
  <c r="B2796" i="15"/>
  <c r="B3711" i="15"/>
  <c r="B968" i="15"/>
  <c r="B2963" i="15"/>
  <c r="B2337" i="15"/>
  <c r="B4831" i="15"/>
  <c r="B1697" i="15"/>
  <c r="B1698" i="15"/>
  <c r="B5081" i="15"/>
  <c r="B3315" i="15"/>
  <c r="B758" i="15"/>
  <c r="B3701" i="15"/>
  <c r="B2008" i="15"/>
  <c r="B1699" i="15"/>
  <c r="B3316" i="15"/>
  <c r="B3841" i="15"/>
  <c r="B5359" i="15"/>
  <c r="B3582" i="15"/>
  <c r="B969" i="15"/>
  <c r="B3842" i="15"/>
  <c r="B4549" i="15"/>
  <c r="B2797" i="15"/>
  <c r="B1700" i="15"/>
  <c r="B3317" i="15"/>
  <c r="B2906" i="15"/>
  <c r="B4908" i="15"/>
  <c r="B5360" i="15"/>
  <c r="B3318" i="15"/>
  <c r="B2338" i="15"/>
  <c r="B2144" i="15"/>
  <c r="B2009" i="15"/>
  <c r="B1701" i="15"/>
  <c r="B3939" i="15"/>
  <c r="B2798" i="15"/>
  <c r="B1702" i="15"/>
  <c r="B2339" i="15"/>
  <c r="B893" i="15"/>
  <c r="B5082" i="15"/>
  <c r="B2799" i="15"/>
  <c r="B2010" i="15"/>
  <c r="B3843" i="15"/>
  <c r="B1703" i="15"/>
  <c r="B2011" i="15"/>
  <c r="B3319" i="15"/>
  <c r="B3583" i="15"/>
  <c r="B4909" i="15"/>
  <c r="B1704" i="15"/>
  <c r="B2340" i="15"/>
  <c r="B759" i="15"/>
  <c r="B3844" i="15"/>
  <c r="B5361" i="15"/>
  <c r="B2453" i="15"/>
  <c r="B3320" i="15"/>
  <c r="B3321" i="15"/>
  <c r="B3756" i="15"/>
  <c r="B2456" i="15"/>
  <c r="B2964" i="15"/>
  <c r="B2800" i="15"/>
  <c r="B1705" i="15"/>
  <c r="B4910" i="15"/>
  <c r="B2801" i="15"/>
  <c r="B3845" i="15"/>
  <c r="B2012" i="15"/>
  <c r="B2634" i="15"/>
  <c r="B2341" i="15"/>
  <c r="B4242" i="15"/>
  <c r="B1706" i="15"/>
  <c r="B760" i="15"/>
  <c r="B2861" i="15"/>
  <c r="B3940" i="15"/>
  <c r="B761" i="15"/>
  <c r="B1707" i="15"/>
  <c r="B4172" i="15"/>
  <c r="B2342" i="15"/>
  <c r="B3322" i="15"/>
  <c r="B3941" i="15"/>
  <c r="B3323" i="15"/>
  <c r="B5109" i="15"/>
  <c r="B1708" i="15"/>
  <c r="B762" i="15"/>
  <c r="B4550" i="15"/>
  <c r="B1709" i="15"/>
  <c r="B4712" i="15"/>
  <c r="B1710" i="15"/>
  <c r="B4032" i="15"/>
  <c r="B4911" i="15"/>
  <c r="B3324" i="15"/>
  <c r="B763" i="15"/>
  <c r="B1711" i="15"/>
  <c r="B3584" i="15"/>
  <c r="B970" i="15"/>
  <c r="B2145" i="15"/>
  <c r="B1712" i="15"/>
  <c r="B1713" i="15"/>
  <c r="B3846" i="15"/>
  <c r="B2965" i="15"/>
  <c r="B4243" i="15"/>
  <c r="B2013" i="15"/>
  <c r="B5218" i="15"/>
  <c r="B4912" i="15"/>
  <c r="B1714" i="15"/>
  <c r="B764" i="15"/>
  <c r="B2966" i="15"/>
  <c r="B2014" i="15"/>
  <c r="B3847" i="15"/>
  <c r="B2802" i="15"/>
  <c r="B3325" i="15"/>
  <c r="B1715" i="15"/>
  <c r="B4713" i="15"/>
  <c r="B1716" i="15"/>
  <c r="B2015" i="15"/>
  <c r="B3848" i="15"/>
  <c r="B765" i="15"/>
  <c r="B1717" i="15"/>
  <c r="B2343" i="15"/>
  <c r="B4714" i="15"/>
  <c r="B2494" i="15"/>
  <c r="B2967" i="15"/>
  <c r="B163" i="15"/>
  <c r="B2344" i="15"/>
  <c r="B5244" i="15"/>
  <c r="B1718" i="15"/>
  <c r="B3757" i="15"/>
  <c r="B1024" i="15"/>
  <c r="B2016" i="15"/>
  <c r="B2862" i="15"/>
  <c r="B766" i="15"/>
  <c r="B1719" i="15"/>
  <c r="B3743" i="15"/>
  <c r="B2803" i="15"/>
  <c r="B3326" i="15"/>
  <c r="B3942" i="15"/>
  <c r="B2345" i="15"/>
  <c r="B1720" i="15"/>
  <c r="B3327" i="15"/>
  <c r="B2017" i="15"/>
  <c r="B767" i="15"/>
  <c r="B2131" i="15"/>
  <c r="B5011" i="15"/>
  <c r="B3585" i="15"/>
  <c r="B768" i="15"/>
  <c r="B1721" i="15"/>
  <c r="B3328" i="15"/>
  <c r="B2804" i="15"/>
  <c r="B3758" i="15"/>
  <c r="B3849" i="15"/>
  <c r="B2346" i="15"/>
  <c r="B3759" i="15"/>
  <c r="B769" i="15"/>
  <c r="B1722" i="15"/>
  <c r="B1723" i="15"/>
  <c r="B4715" i="15"/>
  <c r="B2857" i="15"/>
  <c r="B4244" i="15"/>
  <c r="B4716" i="15"/>
  <c r="B770" i="15"/>
  <c r="B5083" i="15"/>
  <c r="B5362" i="15"/>
  <c r="B1724" i="15"/>
  <c r="B2347" i="15"/>
  <c r="B1025" i="15"/>
  <c r="B2805" i="15"/>
  <c r="B3329" i="15"/>
  <c r="B5219" i="15"/>
  <c r="B971" i="15"/>
  <c r="B3850" i="15"/>
  <c r="B4832" i="15"/>
  <c r="B2018" i="15"/>
  <c r="B1725" i="15"/>
  <c r="B2019" i="15"/>
  <c r="B771" i="15"/>
  <c r="B772" i="15"/>
  <c r="B2635" i="15"/>
  <c r="B5189" i="15"/>
  <c r="B3705" i="15"/>
  <c r="B164" i="15"/>
  <c r="B3707" i="15"/>
  <c r="B5084" i="15"/>
  <c r="B773" i="15"/>
  <c r="B1726" i="15"/>
  <c r="B3330" i="15"/>
  <c r="B774" i="15"/>
  <c r="B4913" i="15"/>
  <c r="B3331" i="15"/>
  <c r="B2806" i="15"/>
  <c r="B2348" i="15"/>
  <c r="B972" i="15"/>
  <c r="B1727" i="15"/>
  <c r="B2807" i="15"/>
  <c r="B3851" i="15"/>
  <c r="B2020" i="15"/>
  <c r="B5085" i="15"/>
  <c r="B4551" i="15"/>
  <c r="B1728" i="15"/>
  <c r="B2021" i="15"/>
  <c r="B1729" i="15"/>
  <c r="B3586" i="15"/>
  <c r="B775" i="15"/>
  <c r="B2349" i="15"/>
  <c r="B2968" i="15"/>
  <c r="B776" i="15"/>
  <c r="B4717" i="15"/>
  <c r="B1730" i="15"/>
  <c r="B3852" i="15"/>
  <c r="B4552" i="15"/>
  <c r="B1731" i="15"/>
  <c r="B4775" i="15"/>
  <c r="B3853" i="15"/>
  <c r="B777" i="15"/>
  <c r="B3760" i="15"/>
  <c r="B1732" i="15"/>
  <c r="B4833" i="15"/>
  <c r="B3744" i="15"/>
  <c r="B3332" i="15"/>
  <c r="B3854" i="15"/>
  <c r="B2808" i="15"/>
  <c r="B778" i="15"/>
  <c r="B1733" i="15"/>
  <c r="B3587" i="15"/>
  <c r="B3973" i="15"/>
  <c r="B4553" i="15"/>
  <c r="B2858" i="15"/>
  <c r="B2350" i="15"/>
  <c r="B2022" i="15"/>
  <c r="B779" i="15"/>
  <c r="B5363" i="15"/>
  <c r="B2023" i="15"/>
  <c r="B2809" i="15"/>
  <c r="B4718" i="15"/>
  <c r="B3333" i="15"/>
  <c r="B5364" i="15"/>
  <c r="B2810" i="15"/>
  <c r="B780" i="15"/>
  <c r="B2024" i="15"/>
  <c r="B1734" i="15"/>
  <c r="B3334" i="15"/>
  <c r="B3761" i="15"/>
  <c r="B3588" i="15"/>
  <c r="B2811" i="15"/>
  <c r="B2597" i="15"/>
  <c r="B4245" i="15"/>
  <c r="B1735" i="15"/>
  <c r="B3335" i="15"/>
  <c r="B1736" i="15"/>
  <c r="B3855" i="15"/>
  <c r="B3856" i="15"/>
  <c r="B5012" i="15"/>
  <c r="B1737" i="15"/>
  <c r="B5190" i="15"/>
  <c r="B781" i="15"/>
  <c r="B2351" i="15"/>
  <c r="B1738" i="15"/>
  <c r="B2969" i="15"/>
  <c r="B3589" i="15"/>
  <c r="B2812" i="15"/>
  <c r="B5086" i="15"/>
  <c r="B1019" i="15"/>
  <c r="B4914" i="15"/>
  <c r="B2025" i="15"/>
  <c r="B2970" i="15"/>
  <c r="B1739" i="15"/>
  <c r="B3590" i="15"/>
  <c r="B973" i="15"/>
  <c r="B2813" i="15"/>
  <c r="B5087" i="15"/>
  <c r="B1740" i="15"/>
  <c r="B782" i="15"/>
  <c r="B2026" i="15"/>
  <c r="B3336" i="15"/>
  <c r="B2636" i="15"/>
  <c r="B2971" i="15"/>
  <c r="B783" i="15"/>
  <c r="B2027" i="15"/>
  <c r="B1741" i="15"/>
  <c r="B2814" i="15"/>
  <c r="B2972" i="15"/>
  <c r="B2815" i="15"/>
  <c r="B3337" i="15"/>
  <c r="B2816" i="15"/>
  <c r="B1742" i="15"/>
  <c r="B3778" i="15"/>
  <c r="B3338" i="15"/>
  <c r="B4719" i="15"/>
  <c r="B1743" i="15"/>
  <c r="B784" i="15"/>
  <c r="B2028" i="15"/>
  <c r="B3857" i="15"/>
  <c r="B4554" i="15"/>
  <c r="B2817" i="15"/>
  <c r="B5088" i="15"/>
  <c r="B1744" i="15"/>
  <c r="B2352" i="15"/>
  <c r="B2637" i="15"/>
  <c r="B4089" i="15"/>
  <c r="B785" i="15"/>
  <c r="B3858" i="15"/>
  <c r="B2818" i="15"/>
  <c r="B1745" i="15"/>
  <c r="B3974" i="15"/>
  <c r="B3762" i="15"/>
  <c r="B2819" i="15"/>
  <c r="B4246" i="15"/>
  <c r="B2820" i="15"/>
  <c r="B3591" i="15"/>
  <c r="B974" i="15"/>
  <c r="B4198" i="15"/>
  <c r="B1746" i="15"/>
  <c r="B5365" i="15"/>
  <c r="B5089" i="15"/>
  <c r="B3339" i="15"/>
  <c r="B2821" i="15"/>
  <c r="B786" i="15"/>
  <c r="B3340" i="15"/>
  <c r="B3341" i="15"/>
  <c r="B3706" i="15"/>
  <c r="B2822" i="15"/>
  <c r="B1747" i="15"/>
  <c r="B975" i="15"/>
  <c r="B787" i="15"/>
  <c r="B2353" i="15"/>
  <c r="B4915" i="15"/>
  <c r="B2354" i="15"/>
  <c r="B2029" i="15"/>
  <c r="B2823" i="15"/>
  <c r="B1748" i="15"/>
  <c r="B2146" i="15"/>
  <c r="B2824" i="15"/>
  <c r="B5090" i="15"/>
  <c r="B4555" i="15"/>
  <c r="B165" i="15"/>
  <c r="B3592" i="15"/>
  <c r="B1749" i="15"/>
  <c r="B2825" i="15"/>
  <c r="B3593" i="15"/>
  <c r="B1750" i="15"/>
  <c r="B4247" i="15"/>
  <c r="B4720" i="15"/>
  <c r="B2826" i="15"/>
  <c r="B1751" i="15"/>
  <c r="B3342" i="15"/>
  <c r="B2030" i="15"/>
  <c r="B1752" i="15"/>
  <c r="B3343" i="15"/>
  <c r="B3859" i="15"/>
  <c r="B3860" i="15"/>
  <c r="B1753" i="15"/>
  <c r="B2355" i="15"/>
  <c r="B2827" i="15"/>
  <c r="B1754" i="15"/>
  <c r="B5091" i="15"/>
  <c r="B2031" i="15"/>
  <c r="B1755" i="15"/>
  <c r="B5220" i="15"/>
  <c r="B2471" i="15"/>
  <c r="B4090" i="15"/>
  <c r="B2828" i="15"/>
  <c r="B4248" i="15"/>
  <c r="B4018" i="15"/>
  <c r="B2032" i="15"/>
  <c r="B788" i="15"/>
  <c r="B1756" i="15"/>
  <c r="B3344" i="15"/>
  <c r="B2829" i="15"/>
  <c r="B3594" i="15"/>
  <c r="B4556" i="15"/>
  <c r="B2830" i="15"/>
  <c r="B5366" i="15"/>
  <c r="B3861" i="15"/>
  <c r="B2831" i="15"/>
  <c r="B4173" i="15"/>
  <c r="B4721" i="15"/>
  <c r="B1757" i="15"/>
  <c r="B1758" i="15"/>
  <c r="B2356" i="15"/>
  <c r="B2357" i="15"/>
  <c r="B2832" i="15"/>
  <c r="B5092" i="15"/>
  <c r="B1759" i="15"/>
  <c r="B3862" i="15"/>
  <c r="B789" i="15"/>
  <c r="B3345" i="15"/>
  <c r="B3346" i="15"/>
  <c r="B1760" i="15"/>
  <c r="B2358" i="15"/>
  <c r="B4557" i="15"/>
  <c r="B2833" i="15"/>
  <c r="B3779" i="15"/>
  <c r="B1761" i="15"/>
  <c r="B4722" i="15"/>
  <c r="B2973" i="15"/>
  <c r="B175" i="15"/>
  <c r="B4834" i="15"/>
  <c r="B3863" i="15"/>
  <c r="B1762" i="15"/>
  <c r="B2834" i="15"/>
  <c r="B2359" i="15"/>
  <c r="B3975" i="15"/>
  <c r="B5208" i="15"/>
  <c r="B3595" i="15"/>
  <c r="B790" i="15"/>
  <c r="B1763" i="15"/>
  <c r="B2033" i="15"/>
  <c r="B5013" i="15"/>
  <c r="B1764" i="15"/>
  <c r="B976" i="15"/>
  <c r="B791" i="15"/>
  <c r="B2034" i="15"/>
  <c r="B792" i="15"/>
  <c r="B4249" i="15"/>
  <c r="B3347" i="15"/>
  <c r="B1765" i="15"/>
  <c r="B4558" i="15"/>
  <c r="B3864" i="15"/>
  <c r="B793" i="15"/>
  <c r="B1766" i="15"/>
  <c r="B3348" i="15"/>
  <c r="B2835" i="15"/>
  <c r="B4174" i="15"/>
  <c r="B4019" i="15"/>
  <c r="B1767" i="15"/>
  <c r="B4559" i="15"/>
  <c r="B794" i="15"/>
  <c r="B2863" i="15"/>
  <c r="B4250" i="15"/>
  <c r="B795" i="15"/>
  <c r="B2035" i="15"/>
  <c r="B1768" i="15"/>
  <c r="B2360" i="15"/>
  <c r="B5367" i="15"/>
  <c r="B3865" i="15"/>
  <c r="B5014" i="15"/>
  <c r="B3976" i="15"/>
  <c r="B796" i="15"/>
  <c r="B5015" i="15"/>
  <c r="B1769" i="15"/>
  <c r="B3349" i="15"/>
  <c r="B3596" i="15"/>
  <c r="B4947" i="15"/>
  <c r="B166" i="15"/>
  <c r="B4020" i="15"/>
  <c r="B2036" i="15"/>
  <c r="B2361" i="15"/>
  <c r="B1770" i="15"/>
  <c r="B2037" i="15"/>
  <c r="B4723" i="15"/>
  <c r="B797" i="15"/>
  <c r="B3977" i="15"/>
  <c r="B977" i="15"/>
  <c r="B4724" i="15"/>
  <c r="B1771" i="15"/>
  <c r="B2864" i="15"/>
  <c r="B1772" i="15"/>
  <c r="B2362" i="15"/>
  <c r="B3350" i="15"/>
  <c r="B4916" i="15"/>
  <c r="B2038" i="15"/>
  <c r="B798" i="15"/>
  <c r="B5368" i="15"/>
  <c r="B978" i="15"/>
  <c r="B799" i="15"/>
  <c r="B2039" i="15"/>
  <c r="B2040" i="15"/>
  <c r="B5016" i="15"/>
  <c r="B800" i="15"/>
  <c r="B3351" i="15"/>
  <c r="B4776" i="15"/>
  <c r="B5204" i="15"/>
  <c r="B2363" i="15"/>
  <c r="B801" i="15"/>
  <c r="B3352" i="15"/>
  <c r="B3866" i="15"/>
  <c r="B4560" i="15"/>
  <c r="B802" i="15"/>
  <c r="B2364" i="15"/>
  <c r="B803" i="15"/>
  <c r="B979" i="15"/>
  <c r="B3867" i="15"/>
  <c r="B804" i="15"/>
  <c r="B2365" i="15"/>
  <c r="B3353" i="15"/>
  <c r="B4725" i="15"/>
  <c r="B2041" i="15"/>
  <c r="B4021" i="15"/>
  <c r="B805" i="15"/>
  <c r="B806" i="15"/>
  <c r="B2366" i="15"/>
  <c r="B167" i="15"/>
  <c r="B3354" i="15"/>
  <c r="B4561" i="15"/>
  <c r="B807" i="15"/>
  <c r="B4562" i="15"/>
  <c r="B2451" i="15"/>
  <c r="B5191" i="15"/>
  <c r="B808" i="15"/>
  <c r="B2042" i="15"/>
  <c r="B809" i="15"/>
  <c r="B2974" i="15"/>
  <c r="B894" i="15"/>
  <c r="B3355" i="15"/>
  <c r="B810" i="15"/>
  <c r="B4835" i="15"/>
  <c r="B980" i="15"/>
  <c r="B3356" i="15"/>
  <c r="B2836" i="15"/>
  <c r="B2043" i="15"/>
  <c r="B2975" i="15"/>
  <c r="B2044" i="15"/>
  <c r="B4175" i="15"/>
  <c r="B811" i="15"/>
  <c r="B2837" i="15"/>
  <c r="B4726" i="15"/>
  <c r="B2367" i="15"/>
  <c r="B2368" i="15"/>
  <c r="B176" i="15"/>
  <c r="B981" i="15"/>
  <c r="B2045" i="15"/>
  <c r="B3357" i="15"/>
  <c r="B1773" i="15"/>
  <c r="B812" i="15"/>
  <c r="B4033" i="15"/>
  <c r="B3358" i="15"/>
  <c r="B3359" i="15"/>
  <c r="B4727" i="15"/>
  <c r="B3868" i="15"/>
  <c r="B5237" i="15"/>
  <c r="B4836" i="15"/>
  <c r="B813" i="15"/>
  <c r="B814" i="15"/>
  <c r="B2046" i="15"/>
  <c r="B3597" i="15"/>
  <c r="B3869" i="15"/>
  <c r="B4563" i="15"/>
  <c r="B5304" i="15"/>
  <c r="B815" i="15"/>
  <c r="B2838" i="15"/>
  <c r="B3360" i="15"/>
  <c r="B2369" i="15"/>
  <c r="B1774" i="15"/>
  <c r="B982" i="15"/>
  <c r="B2976" i="15"/>
  <c r="B816" i="15"/>
  <c r="B5017" i="15"/>
  <c r="B4837" i="15"/>
  <c r="B983" i="15"/>
  <c r="B3361" i="15"/>
  <c r="B2047" i="15"/>
  <c r="B817" i="15"/>
  <c r="B177" i="15"/>
  <c r="B4917" i="15"/>
  <c r="B818" i="15"/>
  <c r="B4777" i="15"/>
  <c r="B4251" i="15"/>
  <c r="B2048" i="15"/>
  <c r="B1775" i="15"/>
  <c r="B4564" i="15"/>
  <c r="B5221" i="15"/>
  <c r="B4778" i="15"/>
  <c r="B5133" i="15"/>
  <c r="B3598" i="15"/>
  <c r="B3870" i="15"/>
  <c r="B819" i="15"/>
  <c r="B4838" i="15"/>
  <c r="B2370" i="15"/>
  <c r="B2049" i="15"/>
  <c r="B820" i="15"/>
  <c r="B984" i="15"/>
  <c r="B4108" i="15"/>
  <c r="B3362" i="15"/>
  <c r="B4221" i="15"/>
  <c r="B4839" i="15"/>
  <c r="B821" i="15"/>
  <c r="B3363" i="15"/>
  <c r="B3745" i="15"/>
  <c r="B5305" i="15"/>
  <c r="B2371" i="15"/>
  <c r="B2977" i="15"/>
  <c r="B1776" i="15"/>
  <c r="B5093" i="15"/>
  <c r="B2050" i="15"/>
  <c r="B4565" i="15"/>
  <c r="B2372" i="15"/>
  <c r="B4189" i="15"/>
  <c r="B4091" i="15"/>
  <c r="B2373" i="15"/>
  <c r="B1777" i="15"/>
  <c r="B3871" i="15"/>
  <c r="B3702" i="15"/>
  <c r="B4840" i="15"/>
  <c r="B2374" i="15"/>
  <c r="B2978" i="15"/>
  <c r="B2051" i="15"/>
  <c r="B822" i="15"/>
  <c r="B2052" i="15"/>
  <c r="B823" i="15"/>
  <c r="B4728" i="15"/>
  <c r="B3599" i="15"/>
  <c r="B5369" i="15"/>
  <c r="B824" i="15"/>
  <c r="B3364" i="15"/>
  <c r="B3365" i="15"/>
  <c r="B4918" i="15"/>
  <c r="B5370" i="15"/>
  <c r="B825" i="15"/>
  <c r="B3366" i="15"/>
  <c r="B4841" i="15"/>
  <c r="B985" i="15"/>
  <c r="B1026" i="15"/>
  <c r="B3600" i="15"/>
  <c r="B826" i="15"/>
  <c r="B4842" i="15"/>
  <c r="B4252" i="15"/>
  <c r="B2053" i="15"/>
  <c r="B4948" i="15"/>
  <c r="B2375" i="15"/>
  <c r="B2054" i="15"/>
  <c r="B2638" i="15"/>
  <c r="B3367" i="15"/>
  <c r="B827" i="15"/>
  <c r="B2979" i="15"/>
  <c r="B3368" i="15"/>
  <c r="B4566" i="15"/>
  <c r="B828" i="15"/>
  <c r="B2639" i="15"/>
  <c r="B829" i="15"/>
  <c r="B2839" i="15"/>
  <c r="B3872" i="15"/>
  <c r="B2376" i="15"/>
  <c r="B3601" i="15"/>
  <c r="B3780" i="15"/>
  <c r="B3708" i="15"/>
  <c r="B830" i="15"/>
  <c r="B3978" i="15"/>
  <c r="B4729" i="15"/>
  <c r="B2840" i="15"/>
  <c r="B4567" i="15"/>
  <c r="B2377" i="15"/>
  <c r="B831" i="15"/>
  <c r="B178" i="15"/>
  <c r="B3369" i="15"/>
  <c r="B2640" i="15"/>
  <c r="B832" i="15"/>
  <c r="B3873" i="15"/>
  <c r="B3370" i="15"/>
  <c r="B4568" i="15"/>
  <c r="B833" i="15"/>
  <c r="B5238" i="15"/>
  <c r="B3371" i="15"/>
  <c r="B2841" i="15"/>
  <c r="B2868" i="15"/>
  <c r="B2598" i="15"/>
  <c r="B2055" i="15"/>
  <c r="B2378" i="15"/>
  <c r="B3602" i="15"/>
  <c r="B834" i="15"/>
  <c r="B2472" i="15"/>
  <c r="B1778" i="15"/>
  <c r="B986" i="15"/>
  <c r="B3372" i="15"/>
  <c r="B3603" i="15"/>
  <c r="B4919" i="15"/>
  <c r="B835" i="15"/>
  <c r="B4253" i="15"/>
  <c r="B2842" i="15"/>
  <c r="B3373" i="15"/>
  <c r="B4569" i="15"/>
  <c r="B1779" i="15"/>
  <c r="B4022" i="15"/>
  <c r="B3374" i="15"/>
  <c r="B3683" i="15"/>
  <c r="B2859" i="15"/>
  <c r="B4843" i="15"/>
  <c r="B3979" i="15"/>
  <c r="B3375" i="15"/>
  <c r="B1780" i="15"/>
  <c r="B836" i="15"/>
  <c r="B168" i="15"/>
  <c r="B3604" i="15"/>
  <c r="B3874" i="15"/>
  <c r="B3980" i="15"/>
  <c r="B837" i="15"/>
  <c r="B2056" i="15"/>
  <c r="B838" i="15"/>
  <c r="B2869" i="15"/>
  <c r="B3376" i="15"/>
  <c r="B4570" i="15"/>
  <c r="B2980" i="15"/>
  <c r="B4730" i="15"/>
  <c r="B839" i="15"/>
  <c r="B4571" i="15"/>
  <c r="B2057" i="15"/>
  <c r="B840" i="15"/>
  <c r="B2379" i="15"/>
  <c r="B5371" i="15"/>
  <c r="B4949" i="15"/>
  <c r="B2981" i="15"/>
  <c r="B4920" i="15"/>
  <c r="B5222" i="15"/>
  <c r="B2380" i="15"/>
  <c r="B2381" i="15"/>
  <c r="B1781" i="15"/>
  <c r="B2382" i="15"/>
  <c r="B4176" i="15"/>
  <c r="B2058" i="15"/>
  <c r="B4092" i="15"/>
  <c r="B3605" i="15"/>
  <c r="B5018" i="15"/>
  <c r="B841" i="15"/>
  <c r="B2059" i="15"/>
  <c r="B3875" i="15"/>
  <c r="B2473" i="15"/>
  <c r="B842" i="15"/>
  <c r="B843" i="15"/>
  <c r="B4779" i="15"/>
  <c r="B3876" i="15"/>
  <c r="B4572" i="15"/>
  <c r="B2982" i="15"/>
  <c r="B3000" i="15"/>
  <c r="B3377" i="15"/>
  <c r="B1782" i="15"/>
  <c r="B2060" i="15"/>
  <c r="B2870" i="15"/>
  <c r="B844" i="15"/>
  <c r="B3606" i="15"/>
  <c r="B3378" i="15"/>
  <c r="B5019" i="15"/>
  <c r="B4093" i="15"/>
  <c r="B3379" i="15"/>
  <c r="B2061" i="15"/>
  <c r="B1783" i="15"/>
  <c r="B845" i="15"/>
  <c r="B4573" i="15"/>
  <c r="B2062" i="15"/>
  <c r="B5223" i="15"/>
  <c r="B3684" i="15"/>
  <c r="B4574" i="15"/>
  <c r="B5192" i="15"/>
  <c r="B846" i="15"/>
  <c r="B847" i="15"/>
  <c r="B2063" i="15"/>
  <c r="B3380" i="15"/>
  <c r="B848" i="15"/>
  <c r="B849" i="15"/>
  <c r="B3381" i="15"/>
  <c r="B3877" i="15"/>
  <c r="B2064" i="15"/>
  <c r="B2383" i="15"/>
  <c r="B5134" i="15"/>
  <c r="B5239" i="15"/>
  <c r="B4575" i="15"/>
  <c r="B3382" i="15"/>
  <c r="B850" i="15"/>
  <c r="B4576" i="15"/>
  <c r="B5372" i="15"/>
  <c r="B2384" i="15"/>
  <c r="B3607" i="15"/>
  <c r="B4844" i="15"/>
  <c r="B2385" i="15"/>
  <c r="B2495" i="15"/>
  <c r="B851" i="15"/>
  <c r="B987" i="15"/>
  <c r="B2065" i="15"/>
  <c r="B2386" i="15"/>
  <c r="B5100" i="15"/>
  <c r="B4731" i="15"/>
  <c r="B5306" i="15"/>
  <c r="B3383" i="15"/>
  <c r="B2066" i="15"/>
  <c r="B852" i="15"/>
  <c r="B853" i="15"/>
  <c r="B5307" i="15"/>
  <c r="B3384" i="15"/>
  <c r="B4921" i="15"/>
  <c r="B2907" i="15"/>
  <c r="B1784" i="15"/>
  <c r="B3385" i="15"/>
  <c r="B4577" i="15"/>
  <c r="B4578" i="15"/>
  <c r="B5373" i="15"/>
  <c r="B2387" i="15"/>
  <c r="B4732" i="15"/>
  <c r="B3608" i="15"/>
  <c r="B854" i="15"/>
  <c r="B2599" i="15"/>
  <c r="B2983" i="15"/>
  <c r="B855" i="15"/>
  <c r="B4922" i="15"/>
  <c r="B2067" i="15"/>
  <c r="B1785" i="15"/>
  <c r="B2600" i="15"/>
  <c r="B3386" i="15"/>
  <c r="B3878" i="15"/>
  <c r="B3703" i="15"/>
  <c r="B856" i="15"/>
  <c r="B4923" i="15"/>
  <c r="B5209" i="15"/>
  <c r="B857" i="15"/>
  <c r="B2068" i="15"/>
  <c r="B2641" i="15"/>
  <c r="B2069" i="15"/>
  <c r="B3981" i="15"/>
  <c r="B4177" i="15"/>
  <c r="B858" i="15"/>
  <c r="B859" i="15"/>
  <c r="B2070" i="15"/>
  <c r="B3609" i="15"/>
  <c r="B4733" i="15"/>
  <c r="B3709" i="15"/>
  <c r="B2071" i="15"/>
  <c r="B3387" i="15"/>
  <c r="B2843" i="15"/>
  <c r="B3879" i="15"/>
  <c r="B860" i="15"/>
  <c r="B4109" i="15"/>
  <c r="B3880" i="15"/>
  <c r="B4579" i="15"/>
  <c r="B2388" i="15"/>
  <c r="B3388" i="15"/>
  <c r="B861" i="15"/>
  <c r="B862" i="15"/>
  <c r="B2072" i="15"/>
  <c r="B2389" i="15"/>
  <c r="B3982" i="15"/>
  <c r="B4178" i="15"/>
  <c r="B2984" i="15"/>
  <c r="B1786" i="15"/>
  <c r="B3389" i="15"/>
  <c r="B863" i="15"/>
  <c r="B3685" i="15"/>
  <c r="B4580" i="15"/>
  <c r="B2073" i="15"/>
  <c r="B3390" i="15"/>
  <c r="B1787" i="15"/>
  <c r="B3391" i="15"/>
  <c r="B5374" i="15"/>
  <c r="B4734" i="15"/>
  <c r="B3610" i="15"/>
  <c r="B3392" i="15"/>
  <c r="B864" i="15"/>
  <c r="B2074" i="15"/>
  <c r="B2075" i="15"/>
  <c r="B1788" i="15"/>
  <c r="B988" i="15"/>
  <c r="B2076" i="15"/>
  <c r="B4094" i="15"/>
  <c r="B1789" i="15"/>
  <c r="B865" i="15"/>
  <c r="B3393" i="15"/>
  <c r="B5308" i="15"/>
  <c r="B4581" i="15"/>
  <c r="B3686" i="15"/>
  <c r="B3611" i="15"/>
  <c r="B866" i="15"/>
  <c r="B3687" i="15"/>
  <c r="B2077" i="15"/>
  <c r="B867" i="15"/>
  <c r="B4582" i="15"/>
  <c r="B3612" i="15"/>
  <c r="B3394" i="15"/>
  <c r="B3881" i="15"/>
  <c r="B2078" i="15"/>
  <c r="B5020" i="15"/>
  <c r="B2390" i="15"/>
  <c r="B3395" i="15"/>
  <c r="B868" i="15"/>
  <c r="B3882" i="15"/>
  <c r="B2985" i="15"/>
  <c r="B2908" i="15"/>
  <c r="B869" i="15"/>
  <c r="B4583" i="15"/>
  <c r="B2391" i="15"/>
  <c r="B3613" i="15"/>
  <c r="B3883" i="15"/>
  <c r="B1790" i="15"/>
  <c r="B2392" i="15"/>
  <c r="B5021" i="15"/>
  <c r="B1027" i="15"/>
  <c r="B4584" i="15"/>
  <c r="B870" i="15"/>
  <c r="B3396" i="15"/>
  <c r="B2393" i="15"/>
  <c r="B3397" i="15"/>
  <c r="B4585" i="15"/>
  <c r="B871" i="15"/>
  <c r="B3688" i="15"/>
  <c r="B2577" i="15"/>
  <c r="B3943" i="15"/>
  <c r="B4845" i="15"/>
  <c r="B2844" i="15"/>
  <c r="B5193" i="15"/>
  <c r="B2394" i="15"/>
  <c r="B5375" i="15"/>
  <c r="B3614" i="15"/>
  <c r="B4846" i="15"/>
  <c r="B5135" i="15"/>
  <c r="B5376" i="15"/>
  <c r="B1791" i="15"/>
  <c r="B3398" i="15"/>
  <c r="B5224" i="15"/>
  <c r="B989" i="15"/>
  <c r="B2845" i="15"/>
  <c r="B5022" i="15"/>
  <c r="B1028" i="15"/>
  <c r="B4924" i="15"/>
  <c r="B3399" i="15"/>
  <c r="B2079" i="15"/>
  <c r="B1792" i="15"/>
  <c r="B2986" i="15"/>
  <c r="B3615" i="15"/>
  <c r="B3400" i="15"/>
  <c r="B1793" i="15"/>
  <c r="B5023" i="15"/>
  <c r="B2987" i="15"/>
  <c r="B3884" i="15"/>
  <c r="B1794" i="15"/>
  <c r="B3983" i="15"/>
  <c r="B2395" i="15"/>
  <c r="B4586" i="15"/>
  <c r="B3885" i="15"/>
  <c r="B3689" i="15"/>
  <c r="B2988" i="15"/>
  <c r="B872" i="15"/>
  <c r="B5094" i="15"/>
  <c r="B1029" i="15"/>
  <c r="B3401" i="15"/>
  <c r="B3616" i="15"/>
  <c r="B4587" i="15"/>
  <c r="B5136" i="15"/>
  <c r="B1795" i="15"/>
  <c r="B2080" i="15"/>
  <c r="B2989" i="15"/>
  <c r="B5309" i="15"/>
  <c r="B3402" i="15"/>
  <c r="B4735" i="15"/>
  <c r="B5377" i="15"/>
  <c r="B4105" i="15"/>
  <c r="B2396" i="15"/>
  <c r="B5194" i="15"/>
  <c r="B4736" i="15"/>
  <c r="B3617" i="15"/>
  <c r="B3746" i="15"/>
  <c r="B2081" i="15"/>
  <c r="B4095" i="15"/>
  <c r="B4925" i="15"/>
  <c r="B2082" i="15"/>
  <c r="B3747" i="15"/>
  <c r="B3403" i="15"/>
  <c r="B2083" i="15"/>
  <c r="B3886" i="15"/>
  <c r="B2397" i="15"/>
  <c r="B2084" i="15"/>
  <c r="B2871" i="15"/>
  <c r="B4588" i="15"/>
  <c r="B3618" i="15"/>
  <c r="B3404" i="15"/>
  <c r="B5378" i="15"/>
  <c r="B3405" i="15"/>
  <c r="B2398" i="15"/>
  <c r="B4589" i="15"/>
  <c r="B2085" i="15"/>
  <c r="B2872" i="15"/>
  <c r="B3619" i="15"/>
  <c r="B2399" i="15"/>
  <c r="B2400" i="15"/>
  <c r="B2086" i="15"/>
  <c r="B4737" i="15"/>
  <c r="B5310" i="15"/>
  <c r="B3887" i="15"/>
  <c r="B3406" i="15"/>
  <c r="B4847" i="15"/>
  <c r="B2087" i="15"/>
  <c r="B4738" i="15"/>
  <c r="B2401" i="15"/>
  <c r="B2450" i="15"/>
  <c r="B4106" i="15"/>
  <c r="B990" i="15"/>
  <c r="B3407" i="15"/>
  <c r="B2088" i="15"/>
  <c r="B991" i="15"/>
  <c r="B3690" i="15"/>
  <c r="B4848" i="15"/>
  <c r="B3408" i="15"/>
  <c r="B4023" i="15"/>
  <c r="B5195" i="15"/>
  <c r="B4590" i="15"/>
  <c r="B3409" i="15"/>
  <c r="B3888" i="15"/>
  <c r="B2089" i="15"/>
  <c r="B3410" i="15"/>
  <c r="B5024" i="15"/>
  <c r="B4096" i="15"/>
  <c r="B4190" i="15"/>
  <c r="B4254" i="15"/>
  <c r="B3620" i="15"/>
  <c r="B4591" i="15"/>
  <c r="B1030" i="15"/>
  <c r="B2090" i="15"/>
  <c r="B2601" i="15"/>
  <c r="B2091" i="15"/>
  <c r="B3411" i="15"/>
  <c r="B992" i="15"/>
  <c r="B5025" i="15"/>
  <c r="B4097" i="15"/>
  <c r="B5026" i="15"/>
  <c r="B3412" i="15"/>
  <c r="B2092" i="15"/>
  <c r="B3889" i="15"/>
  <c r="B3621" i="15"/>
  <c r="B4255" i="15"/>
  <c r="B2093" i="15"/>
  <c r="B2642" i="15"/>
  <c r="B5027" i="15"/>
  <c r="B3890" i="15"/>
  <c r="B3622" i="15"/>
  <c r="B5379" i="15"/>
  <c r="B4739" i="15"/>
  <c r="B1031" i="15"/>
  <c r="B3984" i="15"/>
  <c r="B2402" i="15"/>
  <c r="B2403" i="15"/>
  <c r="B2578" i="15"/>
  <c r="B4926" i="15"/>
  <c r="B3413" i="15"/>
  <c r="B3414" i="15"/>
  <c r="B993" i="15"/>
  <c r="B2094" i="15"/>
  <c r="B4592" i="15"/>
  <c r="B3623" i="15"/>
  <c r="B2095" i="15"/>
  <c r="B4179" i="15"/>
  <c r="B3415" i="15"/>
  <c r="B2096" i="15"/>
  <c r="B4593" i="15"/>
  <c r="B3416" i="15"/>
  <c r="B2097" i="15"/>
  <c r="B2404" i="15"/>
  <c r="B3691" i="15"/>
  <c r="B5028" i="15"/>
  <c r="B2405" i="15"/>
  <c r="B3417" i="15"/>
  <c r="B994" i="15"/>
  <c r="B2406" i="15"/>
  <c r="B4594" i="15"/>
  <c r="B2098" i="15"/>
  <c r="B2579" i="15"/>
  <c r="B4927" i="15"/>
  <c r="B3624" i="15"/>
  <c r="B3418" i="15"/>
  <c r="B4098" i="15"/>
  <c r="B2099" i="15"/>
  <c r="B3625" i="15"/>
  <c r="B3692" i="15"/>
  <c r="B2407" i="15"/>
  <c r="B2408" i="15"/>
  <c r="B2873" i="15"/>
  <c r="B4740" i="15"/>
  <c r="B2602" i="15"/>
  <c r="B3419" i="15"/>
  <c r="B3626" i="15"/>
  <c r="B2580" i="15"/>
  <c r="B5380" i="15"/>
  <c r="B4595" i="15"/>
  <c r="B3420" i="15"/>
  <c r="B3421" i="15"/>
  <c r="B3627" i="15"/>
  <c r="B995" i="15"/>
  <c r="B3985" i="15"/>
  <c r="B4596" i="15"/>
  <c r="B3628" i="15"/>
  <c r="B4099" i="15"/>
  <c r="B3422" i="15"/>
  <c r="B3423" i="15"/>
  <c r="B3693" i="15"/>
  <c r="B3424" i="15"/>
  <c r="B2603" i="15"/>
  <c r="B5381" i="15"/>
  <c r="B2409" i="15"/>
  <c r="B2581" i="15"/>
  <c r="B4849" i="15"/>
  <c r="B3425" i="15"/>
  <c r="B2874" i="15"/>
  <c r="B2100" i="15"/>
  <c r="B4024" i="15"/>
  <c r="B4741" i="15"/>
  <c r="B4025" i="15"/>
  <c r="B3694" i="15"/>
  <c r="B3629" i="15"/>
  <c r="B3426" i="15"/>
  <c r="B4597" i="15"/>
  <c r="B3630" i="15"/>
  <c r="B3631" i="15"/>
  <c r="B5382" i="15"/>
  <c r="B3427" i="15"/>
  <c r="B4598" i="15"/>
  <c r="B2101" i="15"/>
  <c r="B2102" i="15"/>
  <c r="B4928" i="15"/>
  <c r="B2410" i="15"/>
  <c r="B3891" i="15"/>
  <c r="B2582" i="15"/>
  <c r="B3632" i="15"/>
  <c r="B3428" i="15"/>
  <c r="B895" i="15"/>
  <c r="B4599" i="15"/>
  <c r="B2411" i="15"/>
  <c r="B3695" i="15"/>
  <c r="B3986" i="15"/>
  <c r="B2412" i="15"/>
  <c r="B3892" i="15"/>
  <c r="B3429" i="15"/>
  <c r="B3430" i="15"/>
  <c r="B4034" i="15"/>
  <c r="B3987" i="15"/>
  <c r="B2875" i="15"/>
  <c r="B3431" i="15"/>
  <c r="B3633" i="15"/>
  <c r="B996" i="15"/>
  <c r="B3432" i="15"/>
  <c r="B2413" i="15"/>
  <c r="B3893" i="15"/>
  <c r="B3433" i="15"/>
  <c r="B2414" i="15"/>
  <c r="B2643" i="15"/>
  <c r="B3434" i="15"/>
  <c r="B2415" i="15"/>
  <c r="B3696" i="15"/>
  <c r="B2416" i="15"/>
  <c r="B3435" i="15"/>
  <c r="B4035" i="15"/>
  <c r="B3894" i="15"/>
  <c r="B2103" i="15"/>
  <c r="B2417" i="15"/>
  <c r="B3634" i="15"/>
  <c r="B5101" i="15"/>
  <c r="B2604" i="15"/>
  <c r="B3436" i="15"/>
  <c r="B2583" i="15"/>
  <c r="B3437" i="15"/>
  <c r="B4180" i="15"/>
  <c r="B2104" i="15"/>
  <c r="B4600" i="15"/>
  <c r="B3438" i="15"/>
  <c r="B4929" i="15"/>
  <c r="B3697" i="15"/>
  <c r="B2418" i="15"/>
  <c r="B5196" i="15"/>
  <c r="B4601" i="15"/>
  <c r="B2105" i="15"/>
  <c r="B3988" i="15"/>
  <c r="B2419" i="15"/>
  <c r="B3439" i="15"/>
  <c r="B2876" i="15"/>
  <c r="B4602" i="15"/>
  <c r="B2584" i="15"/>
  <c r="B3635" i="15"/>
  <c r="B4603" i="15"/>
  <c r="B3698" i="15"/>
  <c r="B3989" i="15"/>
  <c r="B2106" i="15"/>
  <c r="B4604" i="15"/>
  <c r="B4930" i="15"/>
  <c r="B3895" i="15"/>
  <c r="B3440" i="15"/>
  <c r="B3441" i="15"/>
  <c r="B2990" i="15"/>
  <c r="B5029" i="15"/>
  <c r="B3699" i="15"/>
  <c r="B997" i="15"/>
  <c r="B2991" i="15"/>
  <c r="B3442" i="15"/>
  <c r="B4605" i="15"/>
  <c r="B2420" i="15"/>
  <c r="B4036" i="15"/>
  <c r="B3443" i="15"/>
  <c r="B4931" i="15"/>
  <c r="B3636" i="15"/>
  <c r="B3990" i="15"/>
  <c r="B2585" i="15"/>
  <c r="B3896" i="15"/>
  <c r="B4606" i="15"/>
  <c r="B5383" i="15"/>
  <c r="B3444" i="15"/>
  <c r="B2421" i="15"/>
  <c r="B2422" i="15"/>
  <c r="B4607" i="15"/>
  <c r="B998" i="15"/>
  <c r="B3897" i="15"/>
  <c r="B3637" i="15"/>
  <c r="B2423" i="15"/>
  <c r="B3638" i="15"/>
  <c r="B2107" i="15"/>
  <c r="B3700" i="15"/>
  <c r="B4742" i="15"/>
  <c r="B2586" i="15"/>
  <c r="B3445" i="15"/>
  <c r="B3991" i="15"/>
  <c r="B2474" i="15"/>
  <c r="B2496" i="15"/>
  <c r="B2108" i="15"/>
  <c r="B4743" i="15"/>
  <c r="B3446" i="15"/>
  <c r="B3447" i="15"/>
  <c r="B4608" i="15"/>
  <c r="B2424" i="15"/>
  <c r="B3639" i="15"/>
  <c r="B3640" i="15"/>
  <c r="B3448" i="15"/>
  <c r="B2587" i="15"/>
  <c r="B3449" i="15"/>
  <c r="B4026" i="15"/>
  <c r="B3898" i="15"/>
  <c r="B2425" i="15"/>
  <c r="B2109" i="15"/>
  <c r="B4932" i="15"/>
  <c r="B2426" i="15"/>
  <c r="B4850" i="15"/>
  <c r="B4037" i="15"/>
  <c r="B3450" i="15"/>
  <c r="B2110" i="15"/>
  <c r="B3641" i="15"/>
  <c r="B4744" i="15"/>
  <c r="B3642" i="15"/>
  <c r="B2588" i="15"/>
  <c r="B5384" i="15"/>
  <c r="B3643" i="15"/>
  <c r="B2605" i="15"/>
  <c r="B4609" i="15"/>
  <c r="B3451" i="15"/>
  <c r="B3899" i="15"/>
  <c r="B2111" i="15"/>
  <c r="B3644" i="15"/>
  <c r="B4933" i="15"/>
  <c r="B4610" i="15"/>
  <c r="B3645" i="15"/>
  <c r="B999" i="15"/>
  <c r="B2112" i="15"/>
  <c r="B3900" i="15"/>
  <c r="B2427" i="15"/>
  <c r="B4611" i="15"/>
  <c r="B2589" i="15"/>
  <c r="B3452" i="15"/>
  <c r="B4181" i="15"/>
  <c r="B4027" i="15"/>
  <c r="B4182" i="15"/>
  <c r="B5385" i="15"/>
  <c r="B2428" i="15"/>
  <c r="B2429" i="15"/>
  <c r="B2475" i="15"/>
  <c r="B3453" i="15"/>
  <c r="B3646" i="15"/>
  <c r="B4100" i="15"/>
  <c r="B2113" i="15"/>
  <c r="B5030" i="15"/>
  <c r="B2430" i="15"/>
  <c r="B3647" i="15"/>
  <c r="B4183" i="15"/>
  <c r="B3454" i="15"/>
  <c r="B2114" i="15"/>
  <c r="B3455" i="15"/>
  <c r="B4934" i="15"/>
  <c r="B3456" i="15"/>
  <c r="B1000" i="15"/>
  <c r="B3457" i="15"/>
  <c r="B2431" i="15"/>
  <c r="B2590" i="15"/>
  <c r="B3901" i="15"/>
  <c r="B2432" i="15"/>
  <c r="B2433" i="15"/>
  <c r="B4745" i="15"/>
  <c r="B4746" i="15"/>
  <c r="B3458" i="15"/>
  <c r="B5386" i="15"/>
  <c r="B2115" i="15"/>
  <c r="B4851" i="15"/>
  <c r="B3459" i="15"/>
  <c r="B4612" i="15"/>
  <c r="B2434" i="15"/>
  <c r="B1001" i="15"/>
  <c r="B3902" i="15"/>
  <c r="B2116" i="15"/>
  <c r="B4852" i="15"/>
  <c r="B3460" i="15"/>
  <c r="B4613" i="15"/>
  <c r="B3461" i="15"/>
  <c r="B4614" i="15"/>
  <c r="B3903" i="15"/>
  <c r="B3462" i="15"/>
  <c r="B5249" i="15"/>
  <c r="B2992" i="15"/>
  <c r="B4853" i="15"/>
  <c r="B5387" i="15"/>
  <c r="B2435" i="15"/>
  <c r="B1002" i="15"/>
  <c r="B2117" i="15"/>
  <c r="B5031" i="15"/>
  <c r="B3463" i="15"/>
  <c r="B3648" i="15"/>
  <c r="B3904" i="15"/>
  <c r="B4935" i="15"/>
  <c r="B4780" i="15"/>
  <c r="B3905" i="15"/>
  <c r="B4615" i="15"/>
  <c r="B2436" i="15"/>
  <c r="B5032" i="15"/>
  <c r="B1003" i="15"/>
  <c r="B4616" i="15"/>
  <c r="B3464" i="15"/>
  <c r="B2437" i="15"/>
  <c r="B4101" i="15"/>
  <c r="B4028" i="15"/>
  <c r="B3906" i="15"/>
  <c r="B3465" i="15"/>
  <c r="B5388" i="15"/>
  <c r="B4617" i="15"/>
  <c r="B4747" i="15"/>
  <c r="B3466" i="15"/>
  <c r="B2118" i="15"/>
  <c r="B3907" i="15"/>
  <c r="B2119" i="15"/>
  <c r="B5033" i="15"/>
  <c r="B3992" i="15"/>
  <c r="B3649" i="15"/>
  <c r="B3908" i="15"/>
  <c r="B2438" i="15"/>
  <c r="B3650" i="15"/>
  <c r="B4618" i="15"/>
  <c r="B3467" i="15"/>
  <c r="B2877" i="15"/>
  <c r="B4619" i="15"/>
  <c r="B3468" i="15"/>
  <c r="B3469" i="15"/>
  <c r="B2439" i="15"/>
  <c r="B3470" i="15"/>
  <c r="B1004" i="15"/>
  <c r="B4620" i="15"/>
  <c r="B3471" i="15"/>
  <c r="B3770" i="15"/>
  <c r="B5389" i="15"/>
  <c r="B3472" i="15"/>
  <c r="B4854" i="15"/>
  <c r="B2440" i="15"/>
  <c r="B3651" i="15"/>
  <c r="B4855" i="15"/>
  <c r="B2497" i="15"/>
  <c r="B2120" i="15"/>
  <c r="B2441" i="15"/>
  <c r="B2993" i="15"/>
  <c r="B3652" i="15"/>
  <c r="B5390" i="15"/>
  <c r="B3473" i="15"/>
  <c r="B2121" i="15"/>
  <c r="B3474" i="15"/>
  <c r="B3909" i="15"/>
  <c r="B3676" i="15"/>
  <c r="B4621" i="15"/>
  <c r="B4936" i="15"/>
  <c r="B1005" i="15"/>
  <c r="B2122" i="15"/>
  <c r="B3475" i="15"/>
  <c r="B4256" i="15"/>
  <c r="B3653" i="15"/>
  <c r="B2442" i="15"/>
  <c r="B4257" i="15"/>
  <c r="B4258" i="15"/>
  <c r="B4937" i="15"/>
  <c r="B5137" i="15"/>
  <c r="B5391" i="15"/>
  <c r="B4259" i="15"/>
  <c r="B3476" i="15"/>
  <c r="B4260" i="15"/>
  <c r="B4748" i="15"/>
  <c r="B4622" i="15"/>
  <c r="B5311" i="15"/>
  <c r="B5095" i="15"/>
  <c r="B4623" i="15"/>
  <c r="B4184" i="15"/>
  <c r="B2878" i="15"/>
  <c r="B4261" i="15"/>
  <c r="B4262" i="15"/>
  <c r="B2443" i="15"/>
  <c r="B4263" i="15"/>
  <c r="B2909" i="15"/>
  <c r="B4624" i="15"/>
  <c r="B4625" i="15"/>
  <c r="B4185" i="15"/>
  <c r="B2123" i="15"/>
  <c r="B4264" i="15"/>
  <c r="B4265" i="15"/>
  <c r="B4266" i="15"/>
  <c r="B4856" i="15"/>
  <c r="B3993" i="15"/>
  <c r="B4857" i="15"/>
  <c r="B2994" i="15"/>
  <c r="B5392" i="15"/>
  <c r="B4267" i="15"/>
  <c r="B4268" i="15"/>
  <c r="B3910" i="15"/>
  <c r="B3477" i="15"/>
  <c r="B4038" i="15"/>
  <c r="B4269" i="15"/>
  <c r="B4626" i="15"/>
  <c r="B4270" i="15"/>
  <c r="B5312" i="15"/>
  <c r="B4627" i="15"/>
  <c r="B1006" i="15"/>
  <c r="B3478" i="15"/>
  <c r="B4271" i="15"/>
  <c r="B2124" i="15"/>
  <c r="B4272" i="15"/>
  <c r="B1007" i="15"/>
  <c r="B5034" i="15"/>
  <c r="B4749" i="15"/>
  <c r="B4273" i="15"/>
  <c r="B4274" i="15"/>
  <c r="B2444" i="15"/>
  <c r="B4275" i="15"/>
  <c r="B3911" i="15"/>
  <c r="B4029" i="15"/>
  <c r="B4628" i="15"/>
  <c r="B4276" i="15"/>
  <c r="B4277" i="15"/>
  <c r="B2995" i="15"/>
  <c r="B4629" i="15"/>
  <c r="B2125" i="15"/>
  <c r="B4278" i="15"/>
  <c r="B5393" i="15"/>
  <c r="B4279" i="15"/>
  <c r="B3912" i="15"/>
  <c r="B5035" i="15"/>
  <c r="B5036" i="15"/>
  <c r="B3479" i="15"/>
  <c r="B3913" i="15"/>
  <c r="B5394" i="15"/>
  <c r="B4280" i="15"/>
  <c r="B4281" i="15"/>
  <c r="B4750" i="15"/>
  <c r="B4282" i="15"/>
  <c r="B4283" i="15"/>
  <c r="B4284" i="15"/>
  <c r="B4285" i="15"/>
  <c r="B3654" i="15"/>
  <c r="B5313" i="15"/>
  <c r="B5037" i="15"/>
  <c r="B3994" i="15"/>
  <c r="B4286" i="15"/>
  <c r="B4630" i="15"/>
  <c r="B3914" i="15"/>
  <c r="B4287" i="15"/>
  <c r="B4288" i="15"/>
  <c r="B4289" i="15"/>
  <c r="B4290" i="15"/>
  <c r="B4291" i="15"/>
  <c r="B2445" i="15"/>
  <c r="B3915" i="15"/>
  <c r="B5038" i="15"/>
  <c r="B4292" i="15"/>
  <c r="B4293" i="15"/>
  <c r="B5197" i="15"/>
  <c r="B5395" i="15"/>
  <c r="B4631" i="15"/>
  <c r="B4294" i="15"/>
  <c r="B4295" i="15"/>
  <c r="B4296" i="15"/>
  <c r="B4297" i="15"/>
  <c r="B2126" i="15"/>
  <c r="B5240" i="15"/>
  <c r="B3916" i="15"/>
  <c r="B5210" i="15"/>
  <c r="B4298" i="15"/>
  <c r="B3655" i="15"/>
  <c r="B4938" i="15"/>
  <c r="B4299" i="15"/>
  <c r="B5396" i="15"/>
  <c r="B4939" i="15"/>
  <c r="B4300" i="15"/>
  <c r="B4301" i="15"/>
  <c r="B4302" i="15"/>
  <c r="B1008" i="15"/>
  <c r="B4303" i="15"/>
  <c r="B3917" i="15"/>
  <c r="B4304" i="15"/>
  <c r="B4305" i="15"/>
  <c r="B1009" i="15"/>
  <c r="B3480" i="15"/>
  <c r="B5039" i="15"/>
  <c r="B4306" i="15"/>
  <c r="B5314" i="15"/>
  <c r="B4307" i="15"/>
  <c r="B4308" i="15"/>
  <c r="B4858" i="15"/>
  <c r="B4309" i="15"/>
  <c r="B4310" i="15"/>
  <c r="B4859" i="15"/>
  <c r="B4311" i="15"/>
  <c r="B4632" i="15"/>
  <c r="B5397" i="15"/>
  <c r="B5398" i="15"/>
  <c r="B3995" i="15"/>
  <c r="B4312" i="15"/>
  <c r="B4940" i="15"/>
  <c r="B4313" i="15"/>
  <c r="B4314" i="15"/>
  <c r="B4315" i="15"/>
  <c r="B4316" i="15"/>
  <c r="B4317" i="15"/>
  <c r="B1010" i="15"/>
  <c r="B4318" i="15"/>
  <c r="B4941" i="15"/>
  <c r="B4319" i="15"/>
  <c r="B3918" i="15"/>
  <c r="B3656" i="15"/>
  <c r="B3481" i="15"/>
  <c r="B4633" i="15"/>
  <c r="B4320" i="15"/>
  <c r="B4321" i="15"/>
  <c r="B4322" i="15"/>
  <c r="B3919" i="15"/>
  <c r="B4323" i="15"/>
  <c r="B4751" i="15"/>
  <c r="B4324" i="15"/>
  <c r="B2127" i="15"/>
  <c r="B4325" i="15"/>
  <c r="B1011" i="15"/>
  <c r="B4942" i="15"/>
  <c r="B5399" i="15"/>
  <c r="B4326" i="15"/>
  <c r="B4327" i="15"/>
  <c r="B4860" i="15"/>
  <c r="B4328" i="15"/>
  <c r="B3482" i="15"/>
  <c r="B4329" i="15"/>
  <c r="B4330" i="15"/>
  <c r="B4331" i="15"/>
  <c r="B2476" i="15"/>
  <c r="B4332" i="15"/>
  <c r="B4333" i="15"/>
  <c r="B4752" i="15"/>
  <c r="B4334" i="15"/>
  <c r="B2446" i="15"/>
  <c r="B3920" i="15"/>
  <c r="B4335" i="15"/>
  <c r="B3921" i="15"/>
  <c r="B5198" i="15"/>
  <c r="B4336" i="15"/>
  <c r="B5040" i="15"/>
  <c r="B4337" i="15"/>
  <c r="B4338" i="15"/>
  <c r="B4339" i="15"/>
  <c r="B4340" i="15"/>
  <c r="B3657" i="15"/>
  <c r="B5400" i="15"/>
  <c r="B4753" i="15"/>
  <c r="B4341" i="15"/>
  <c r="B4943" i="15"/>
  <c r="B4342" i="15"/>
  <c r="B1012" i="15"/>
  <c r="B4343" i="15"/>
  <c r="B4344" i="15"/>
  <c r="B4345" i="15"/>
  <c r="B4346" i="15"/>
  <c r="B1013" i="15"/>
  <c r="B2128" i="15"/>
  <c r="B4861" i="15"/>
  <c r="B4634" i="15"/>
  <c r="B4347" i="15"/>
  <c r="B5401" i="15"/>
  <c r="B4348" i="15"/>
  <c r="B4349" i="15"/>
  <c r="B3658" i="15"/>
  <c r="B4350" i="15"/>
  <c r="B4351" i="15"/>
  <c r="B3781" i="15"/>
  <c r="B4352" i="15"/>
  <c r="B1014" i="15"/>
  <c r="B5041" i="15"/>
  <c r="B2129" i="15"/>
  <c r="B5042" i="15"/>
  <c r="B4353" i="15"/>
  <c r="B4354" i="15"/>
  <c r="B3922" i="15"/>
  <c r="B4355" i="15"/>
  <c r="B4356" i="15"/>
  <c r="B4944" i="15"/>
  <c r="B4635" i="15"/>
  <c r="B4357" i="15"/>
  <c r="B4358" i="15"/>
  <c r="B4359" i="15"/>
  <c r="B5402" i="15"/>
  <c r="B2447" i="15"/>
  <c r="B4360" i="15"/>
  <c r="B5403" i="15"/>
  <c r="B4361" i="15"/>
  <c r="B4362" i="15"/>
  <c r="B4363" i="15"/>
  <c r="B3659" i="15"/>
  <c r="B5315" i="15"/>
  <c r="B4636" i="15"/>
  <c r="B4364" i="15"/>
  <c r="B4637" i="15"/>
  <c r="B4365" i="15"/>
  <c r="B4366" i="15"/>
  <c r="B4367" i="15"/>
  <c r="B2130" i="15"/>
  <c r="B3923" i="15"/>
  <c r="B4368" i="15"/>
  <c r="B4369" i="15"/>
  <c r="B1015" i="15"/>
  <c r="B4370" i="15"/>
  <c r="B4638" i="15"/>
  <c r="B2477" i="15"/>
  <c r="B4371" i="15"/>
  <c r="B4372" i="15"/>
  <c r="B3660" i="15"/>
  <c r="B4373" i="15"/>
  <c r="B4374" i="15"/>
  <c r="B4639" i="15"/>
  <c r="B1016" i="15"/>
  <c r="B4375" i="15"/>
  <c r="B4640" i="15"/>
  <c r="B2448" i="15"/>
  <c r="B4376" i="15"/>
  <c r="B4377" i="15"/>
  <c r="B4378" i="15"/>
  <c r="B4950" i="15"/>
  <c r="B4754" i="15"/>
  <c r="B4641" i="15"/>
  <c r="B4379" i="15"/>
  <c r="B4380" i="15"/>
  <c r="B3661" i="15"/>
  <c r="B4381" i="15"/>
  <c r="B4382" i="15"/>
  <c r="B3924" i="15"/>
  <c r="B4642" i="15"/>
  <c r="B4755" i="15"/>
  <c r="B4383" i="15"/>
  <c r="B3483" i="15"/>
  <c r="B4384" i="15"/>
  <c r="B4756" i="15"/>
  <c r="B4385" i="15"/>
  <c r="B2498" i="15"/>
  <c r="B5225" i="15"/>
  <c r="B4386" i="15"/>
  <c r="B4387" i="15"/>
  <c r="B2478" i="15"/>
  <c r="B4388" i="15"/>
  <c r="B4945" i="15"/>
  <c r="B4389" i="15"/>
  <c r="B5043" i="15"/>
  <c r="B4390" i="15"/>
  <c r="B4391" i="15"/>
  <c r="B5044" i="15"/>
  <c r="B4392" i="15"/>
  <c r="B4643" i="15"/>
  <c r="B4393" i="15"/>
  <c r="B4644" i="15"/>
  <c r="B5045" i="15"/>
  <c r="B4394" i="15"/>
  <c r="B4645" i="15"/>
  <c r="B4646" i="15"/>
  <c r="B4757" i="15"/>
  <c r="B4395" i="15"/>
  <c r="B4396" i="15"/>
  <c r="B4758" i="15"/>
  <c r="B4397" i="15"/>
  <c r="B4398" i="15"/>
  <c r="B4647" i="15"/>
  <c r="B4946" i="15"/>
  <c r="B4648" i="15"/>
  <c r="B4759" i="15"/>
  <c r="B4186" i="15"/>
  <c r="B2499" i="15"/>
  <c r="E258" i="18" l="1"/>
  <c r="E2042" i="18"/>
  <c r="E4445" i="18"/>
  <c r="E2057" i="18"/>
  <c r="E4956" i="18"/>
  <c r="E2112" i="18"/>
  <c r="E3672" i="18"/>
  <c r="E4995" i="18"/>
  <c r="E3737" i="18"/>
  <c r="E508" i="18"/>
  <c r="E519" i="18"/>
  <c r="E529" i="18"/>
  <c r="E547" i="18"/>
  <c r="E553" i="18"/>
  <c r="E571" i="18"/>
  <c r="E3267" i="18"/>
  <c r="E3272" i="18"/>
  <c r="E3275" i="18"/>
  <c r="E725" i="18"/>
  <c r="E3326" i="18"/>
  <c r="E741" i="18"/>
  <c r="E3343" i="18"/>
  <c r="E3350" i="18"/>
  <c r="E763" i="18"/>
  <c r="E772" i="18"/>
  <c r="E2907" i="18"/>
  <c r="E2943" i="18"/>
  <c r="E1167" i="18"/>
  <c r="E1188" i="18"/>
  <c r="E1264" i="18"/>
  <c r="E1275" i="18"/>
  <c r="E1598" i="18"/>
  <c r="E1791" i="18"/>
  <c r="E2629" i="18"/>
  <c r="E1309" i="18"/>
  <c r="E1339" i="18"/>
  <c r="E1355" i="18"/>
  <c r="E1384" i="18"/>
  <c r="E4015" i="18"/>
  <c r="E1052" i="18"/>
  <c r="E4443" i="18"/>
  <c r="E2036" i="18"/>
  <c r="E4276" i="18"/>
  <c r="E2069" i="18"/>
  <c r="E3634" i="18"/>
  <c r="E3640" i="18"/>
  <c r="E2099" i="18"/>
  <c r="E4464" i="18"/>
  <c r="E2130" i="18"/>
  <c r="E1010" i="18"/>
  <c r="E3212" i="18"/>
  <c r="E3247" i="18"/>
  <c r="E692" i="18"/>
  <c r="E701" i="18"/>
  <c r="E3374" i="18"/>
  <c r="E3378" i="18"/>
  <c r="E2845" i="18"/>
  <c r="E898" i="18"/>
  <c r="E4183" i="18"/>
  <c r="E2566" i="18"/>
  <c r="E3499" i="18"/>
  <c r="E3863" i="18"/>
  <c r="E216" i="18"/>
  <c r="E3872" i="18"/>
  <c r="E3893" i="18"/>
  <c r="E3922" i="18"/>
  <c r="E3929" i="18"/>
  <c r="E5158" i="18"/>
  <c r="E3978" i="18"/>
  <c r="E1680" i="18"/>
  <c r="E4012" i="18"/>
  <c r="E3533" i="18"/>
  <c r="E3114" i="18"/>
  <c r="E4706" i="18"/>
  <c r="E1033" i="18"/>
  <c r="E2573" i="18"/>
  <c r="E393" i="18"/>
  <c r="E453" i="18"/>
  <c r="E5028" i="18"/>
  <c r="E2320" i="18"/>
  <c r="E2321" i="18"/>
  <c r="E2283" i="18"/>
  <c r="E4279" i="18"/>
  <c r="E4951" i="18"/>
  <c r="E4450" i="18"/>
  <c r="E4962" i="18"/>
  <c r="E3025" i="18"/>
  <c r="E3632" i="18"/>
  <c r="E2077" i="18"/>
  <c r="E2096" i="18"/>
  <c r="E2102" i="18"/>
  <c r="E3131" i="18"/>
  <c r="E3705" i="18"/>
  <c r="E2142" i="18"/>
  <c r="E3729" i="18"/>
  <c r="E2150" i="18"/>
  <c r="E3850" i="18"/>
  <c r="E4788" i="18"/>
  <c r="E386" i="18"/>
  <c r="E454" i="18"/>
  <c r="E3150" i="18"/>
  <c r="E3194" i="18"/>
  <c r="E613" i="18"/>
  <c r="E641" i="18"/>
  <c r="E648" i="18"/>
  <c r="E3231" i="18"/>
  <c r="E3239" i="18"/>
  <c r="E3249" i="18"/>
  <c r="E1551" i="18"/>
  <c r="E4822" i="18"/>
  <c r="E2893" i="18"/>
  <c r="E4828" i="18"/>
  <c r="E5029" i="18"/>
  <c r="E3953" i="18"/>
  <c r="E2304" i="18"/>
  <c r="E2392" i="18"/>
  <c r="E2483" i="18"/>
  <c r="E2502" i="18"/>
  <c r="E1432" i="18"/>
  <c r="E1440" i="18"/>
  <c r="E1448" i="18"/>
  <c r="E3005" i="18"/>
  <c r="E3021" i="18"/>
  <c r="E4578" i="18"/>
  <c r="E4585" i="18"/>
  <c r="E4600" i="18"/>
  <c r="E4623" i="18"/>
  <c r="E4631" i="18"/>
  <c r="E4655" i="18"/>
  <c r="E4665" i="18"/>
  <c r="E3656" i="18"/>
  <c r="E2746" i="18"/>
  <c r="E3665" i="18"/>
  <c r="E316" i="18"/>
  <c r="E1903" i="18"/>
  <c r="E329" i="18"/>
  <c r="E1260" i="18"/>
  <c r="E1601" i="18"/>
  <c r="E1617" i="18"/>
  <c r="E1663" i="18"/>
  <c r="E3089" i="18"/>
  <c r="E3042" i="18"/>
  <c r="E2260" i="18"/>
  <c r="E3536" i="18"/>
  <c r="E4506" i="18"/>
  <c r="E947" i="18"/>
  <c r="E1087" i="18"/>
  <c r="E4528" i="18"/>
  <c r="E1142" i="18"/>
  <c r="E1549" i="18"/>
  <c r="E4444" i="18"/>
  <c r="E2991" i="18"/>
  <c r="E2992" i="18"/>
  <c r="E4990" i="18"/>
  <c r="E3691" i="18"/>
  <c r="E2171" i="18"/>
  <c r="E4321" i="18"/>
  <c r="E470" i="18"/>
  <c r="E500" i="18"/>
  <c r="E511" i="18"/>
  <c r="E3175" i="18"/>
  <c r="E3264" i="18"/>
  <c r="E3285" i="18"/>
  <c r="E3304" i="18"/>
  <c r="E3316" i="18"/>
  <c r="E754" i="18"/>
  <c r="E2772" i="18"/>
  <c r="E2864" i="18"/>
  <c r="E2215" i="18"/>
  <c r="E907" i="18"/>
  <c r="E909" i="18"/>
  <c r="E2231" i="18"/>
  <c r="E2925" i="18"/>
  <c r="E2936" i="18"/>
  <c r="E2942" i="18"/>
  <c r="E1866" i="18"/>
  <c r="E302" i="18"/>
  <c r="E1179" i="18"/>
  <c r="E1187" i="18"/>
  <c r="E1879" i="18"/>
  <c r="E1884" i="18"/>
  <c r="E4066" i="18"/>
  <c r="E4068" i="18"/>
  <c r="E1282" i="18"/>
  <c r="E1290" i="18"/>
  <c r="E1919" i="18"/>
  <c r="E1602" i="18"/>
  <c r="E1626" i="18"/>
  <c r="E1807" i="18"/>
  <c r="E2359" i="18"/>
  <c r="E2675" i="18"/>
  <c r="E2381" i="18"/>
  <c r="E2407" i="18"/>
  <c r="E4167" i="18"/>
  <c r="E2680" i="18"/>
  <c r="E2431" i="18"/>
  <c r="E2606" i="18"/>
  <c r="E4192" i="18"/>
  <c r="E2615" i="18"/>
  <c r="E2625" i="18"/>
  <c r="E4273" i="18"/>
  <c r="E3612" i="18"/>
  <c r="E4953" i="18"/>
  <c r="E4449" i="18"/>
  <c r="E4288" i="18"/>
  <c r="E3648" i="18"/>
  <c r="E2107" i="18"/>
  <c r="E3670" i="18"/>
  <c r="E2125" i="18"/>
  <c r="E2127" i="18"/>
  <c r="E3730" i="18"/>
  <c r="E266" i="18"/>
  <c r="E627" i="18"/>
  <c r="E664" i="18"/>
  <c r="E716" i="18"/>
  <c r="E3325" i="18"/>
  <c r="E3341" i="18"/>
  <c r="E762" i="18"/>
  <c r="E3419" i="18"/>
  <c r="E5038" i="18"/>
  <c r="E2388" i="18"/>
  <c r="E2413" i="18"/>
  <c r="E4169" i="18"/>
  <c r="E2445" i="18"/>
  <c r="E5338" i="18"/>
  <c r="E2700" i="18"/>
  <c r="E4034" i="18"/>
  <c r="E3804" i="18"/>
  <c r="E3807" i="18"/>
  <c r="E4408" i="18"/>
  <c r="E3814" i="18"/>
  <c r="E4420" i="18"/>
  <c r="E3817" i="18"/>
  <c r="E4207" i="18"/>
  <c r="E4479" i="18"/>
  <c r="E4885" i="18"/>
  <c r="E2755" i="18"/>
  <c r="E2758" i="18"/>
  <c r="E2038" i="18"/>
  <c r="E2041" i="18"/>
  <c r="E4275" i="18"/>
  <c r="E2050" i="18"/>
  <c r="E4954" i="18"/>
  <c r="E4283" i="18"/>
  <c r="E2116" i="18"/>
  <c r="E2128" i="18"/>
  <c r="E3692" i="18"/>
  <c r="E1019" i="18"/>
  <c r="E1854" i="18"/>
  <c r="E376" i="18"/>
  <c r="E436" i="18"/>
  <c r="E472" i="18"/>
  <c r="E3148" i="18"/>
  <c r="E3165" i="18"/>
  <c r="E523" i="18"/>
  <c r="E533" i="18"/>
  <c r="E570" i="18"/>
  <c r="E576" i="18"/>
  <c r="E579" i="18"/>
  <c r="E593" i="18"/>
  <c r="E2836" i="18"/>
  <c r="E2865" i="18"/>
  <c r="E904" i="18"/>
  <c r="E2873" i="18"/>
  <c r="E2877" i="18"/>
  <c r="E916" i="18"/>
  <c r="E2236" i="18"/>
  <c r="E962" i="18"/>
  <c r="E1863" i="18"/>
  <c r="E1159" i="18"/>
  <c r="E300" i="18"/>
  <c r="E1878" i="18"/>
  <c r="E4077" i="18"/>
  <c r="E1273" i="18"/>
  <c r="E1641" i="18"/>
  <c r="E2335" i="18"/>
  <c r="E1725" i="18"/>
  <c r="E1749" i="18"/>
  <c r="E1762" i="18"/>
  <c r="E1801" i="18"/>
  <c r="E1822" i="18"/>
  <c r="E1681" i="18"/>
  <c r="E343" i="18"/>
  <c r="E3067" i="18"/>
  <c r="E412" i="18"/>
  <c r="E4277" i="18"/>
  <c r="E2066" i="18"/>
  <c r="E4963" i="18"/>
  <c r="E2076" i="18"/>
  <c r="E2086" i="18"/>
  <c r="E2100" i="18"/>
  <c r="E1492" i="18"/>
  <c r="E3654" i="18"/>
  <c r="E3702" i="18"/>
  <c r="E3756" i="18"/>
  <c r="E286" i="18"/>
  <c r="E353" i="18"/>
  <c r="E4785" i="18"/>
  <c r="E4317" i="18"/>
  <c r="E384" i="18"/>
  <c r="E390" i="18"/>
  <c r="E467" i="18"/>
  <c r="E3197" i="18"/>
  <c r="E3216" i="18"/>
  <c r="E3225" i="18"/>
  <c r="E665" i="18"/>
  <c r="E3384" i="18"/>
  <c r="E863" i="18"/>
  <c r="E2784" i="18"/>
  <c r="E2193" i="18"/>
  <c r="E2804" i="18"/>
  <c r="E2813" i="18"/>
  <c r="E2847" i="18"/>
  <c r="E4821" i="18"/>
  <c r="E1552" i="18"/>
  <c r="E2225" i="18"/>
  <c r="E1200" i="18"/>
  <c r="E5127" i="18"/>
  <c r="E4071" i="18"/>
  <c r="E4075" i="18"/>
  <c r="E1471" i="18"/>
  <c r="E1519" i="18"/>
  <c r="E1559" i="18"/>
  <c r="E1567" i="18"/>
  <c r="E5046" i="18"/>
  <c r="E3962" i="18"/>
  <c r="E2464" i="18"/>
  <c r="E2470" i="18"/>
  <c r="E5343" i="18"/>
  <c r="E5345" i="18"/>
  <c r="E2486" i="18"/>
  <c r="E5348" i="18"/>
  <c r="E2495" i="18"/>
  <c r="E3482" i="18"/>
  <c r="E4198" i="18"/>
  <c r="E4329" i="18"/>
  <c r="E4339" i="18"/>
  <c r="E3766" i="18"/>
  <c r="E172" i="18"/>
  <c r="E5" i="18"/>
  <c r="E32" i="18"/>
  <c r="E12" i="18"/>
  <c r="E37" i="18"/>
  <c r="E41" i="18"/>
  <c r="E44" i="18"/>
  <c r="E48" i="18"/>
  <c r="E153" i="18"/>
  <c r="E155" i="18"/>
  <c r="E63" i="18"/>
  <c r="E71" i="18"/>
  <c r="E79" i="18"/>
  <c r="E87" i="18"/>
  <c r="E95" i="18"/>
  <c r="E107" i="18"/>
  <c r="E114" i="18"/>
  <c r="E100" i="18"/>
  <c r="E127" i="18"/>
  <c r="E78" i="18"/>
  <c r="E2067" i="18"/>
  <c r="E2091" i="18"/>
  <c r="E4468" i="18"/>
  <c r="E2119" i="18"/>
  <c r="E3699" i="18"/>
  <c r="E2152" i="18"/>
  <c r="E3755" i="18"/>
  <c r="E279" i="18"/>
  <c r="E378" i="18"/>
  <c r="E385" i="18"/>
  <c r="E389" i="18"/>
  <c r="E3140" i="18"/>
  <c r="E502" i="18"/>
  <c r="E3229" i="18"/>
  <c r="E3266" i="18"/>
  <c r="E2265" i="18"/>
  <c r="E3068" i="18"/>
  <c r="E5112" i="18"/>
  <c r="E3382" i="18"/>
  <c r="E3391" i="18"/>
  <c r="E3401" i="18"/>
  <c r="E3408" i="18"/>
  <c r="E3421" i="18"/>
  <c r="E826" i="18"/>
  <c r="E3431" i="18"/>
  <c r="E3436" i="18"/>
  <c r="E886" i="18"/>
  <c r="E2833" i="18"/>
  <c r="E4816" i="18"/>
  <c r="E877" i="18"/>
  <c r="E4819" i="18"/>
  <c r="E1227" i="18"/>
  <c r="E1240" i="18"/>
  <c r="E1901" i="18"/>
  <c r="E331" i="18"/>
  <c r="E4074" i="18"/>
  <c r="E1528" i="18"/>
  <c r="E1576" i="18"/>
  <c r="E2343" i="18"/>
  <c r="E1720" i="18"/>
  <c r="E1750" i="18"/>
  <c r="E1810" i="18"/>
  <c r="E5073" i="18"/>
  <c r="E1848" i="18"/>
  <c r="E1923" i="18"/>
  <c r="E3824" i="18"/>
  <c r="E2389" i="18"/>
  <c r="E5325" i="18"/>
  <c r="E2402" i="18"/>
  <c r="E2414" i="18"/>
  <c r="E3029" i="18"/>
  <c r="E2437" i="18"/>
  <c r="E2446" i="18"/>
  <c r="E5341" i="18"/>
  <c r="E2504" i="18"/>
  <c r="E2517" i="18"/>
  <c r="E2521" i="18"/>
  <c r="E2557" i="18"/>
  <c r="E4188" i="18"/>
  <c r="E4193" i="18"/>
  <c r="E1380" i="18"/>
  <c r="E1388" i="18"/>
  <c r="E3493" i="18"/>
  <c r="E3858" i="18"/>
  <c r="E2647" i="18"/>
  <c r="E3874" i="18"/>
  <c r="E2656" i="18"/>
  <c r="E218" i="18"/>
  <c r="E3882" i="18"/>
  <c r="E3890" i="18"/>
  <c r="E3916" i="18"/>
  <c r="E1684" i="18"/>
  <c r="E4161" i="18"/>
  <c r="E1475" i="18"/>
  <c r="E4323" i="18"/>
  <c r="E4340" i="18"/>
  <c r="E3767" i="18"/>
  <c r="E4371" i="18"/>
  <c r="E4381" i="18"/>
  <c r="E3794" i="18"/>
  <c r="E1067" i="18"/>
  <c r="E4209" i="18"/>
  <c r="E3103" i="18"/>
  <c r="E3538" i="18"/>
  <c r="E4519" i="18"/>
  <c r="E3543" i="18"/>
  <c r="E1143" i="18"/>
  <c r="E4632" i="18"/>
  <c r="E4656" i="18"/>
  <c r="E181" i="18"/>
  <c r="E187" i="18"/>
  <c r="E4693" i="18"/>
  <c r="E409" i="18"/>
  <c r="E4742" i="18"/>
  <c r="E4831" i="18"/>
  <c r="E2744" i="18"/>
  <c r="E1328" i="18"/>
  <c r="E3473" i="18"/>
  <c r="E3480" i="18"/>
  <c r="E4027" i="18"/>
  <c r="E4572" i="18"/>
  <c r="E174" i="18"/>
  <c r="E5279" i="18"/>
  <c r="E4544" i="18"/>
  <c r="E1513" i="18"/>
  <c r="E2621" i="18"/>
  <c r="E1368" i="18"/>
  <c r="E2648" i="18"/>
  <c r="E220" i="18"/>
  <c r="E3064" i="18"/>
  <c r="E3757" i="18"/>
  <c r="E1072" i="18"/>
  <c r="E440" i="18"/>
  <c r="E4587" i="18"/>
  <c r="E4611" i="18"/>
  <c r="E4619" i="18"/>
  <c r="E4633" i="18"/>
  <c r="E404" i="18"/>
  <c r="E4704" i="18"/>
  <c r="E4712" i="18"/>
  <c r="E4895" i="18"/>
  <c r="E1049" i="18"/>
  <c r="E4924" i="18"/>
  <c r="E5024" i="18"/>
  <c r="E5314" i="18"/>
  <c r="E3383" i="18"/>
  <c r="E803" i="18"/>
  <c r="E2771" i="18"/>
  <c r="E2195" i="18"/>
  <c r="E1545" i="18"/>
  <c r="E2862" i="18"/>
  <c r="E4818" i="18"/>
  <c r="E2217" i="18"/>
  <c r="E2904" i="18"/>
  <c r="E2908" i="18"/>
  <c r="E1228" i="18"/>
  <c r="E333" i="18"/>
  <c r="E1499" i="18"/>
  <c r="E1693" i="18"/>
  <c r="E1708" i="18"/>
  <c r="E5049" i="18"/>
  <c r="E1738" i="18"/>
  <c r="E1744" i="18"/>
  <c r="E1771" i="18"/>
  <c r="E1832" i="18"/>
  <c r="E2285" i="18"/>
  <c r="E2367" i="18"/>
  <c r="E2376" i="18"/>
  <c r="E3827" i="18"/>
  <c r="E2404" i="18"/>
  <c r="E2455" i="18"/>
  <c r="E2518" i="18"/>
  <c r="E1361" i="18"/>
  <c r="E1382" i="18"/>
  <c r="E5143" i="18"/>
  <c r="E3001" i="18"/>
  <c r="E2652" i="18"/>
  <c r="E222" i="18"/>
  <c r="E3904" i="18"/>
  <c r="E3911" i="18"/>
  <c r="E3980" i="18"/>
  <c r="E4930" i="18"/>
  <c r="E3015" i="18"/>
  <c r="E4033" i="18"/>
  <c r="E3074" i="18"/>
  <c r="E3085" i="18"/>
  <c r="E4349" i="18"/>
  <c r="E3783" i="18"/>
  <c r="E3787" i="18"/>
  <c r="E3790" i="18"/>
  <c r="E4389" i="18"/>
  <c r="E3809" i="18"/>
  <c r="E4415" i="18"/>
  <c r="E4434" i="18"/>
  <c r="E5148" i="18"/>
  <c r="E1100" i="18"/>
  <c r="E4216" i="18"/>
  <c r="E1083" i="18"/>
  <c r="E3537" i="18"/>
  <c r="E3539" i="18"/>
  <c r="E3542" i="18"/>
  <c r="E4222" i="18"/>
  <c r="E3110" i="18"/>
  <c r="E3111" i="18"/>
  <c r="E4642" i="18"/>
  <c r="E189" i="18"/>
  <c r="E395" i="18"/>
  <c r="E4737" i="18"/>
  <c r="E4847" i="18"/>
  <c r="E4852" i="18"/>
  <c r="E4911" i="18"/>
  <c r="E5096" i="18"/>
  <c r="E5214" i="18"/>
  <c r="E5280" i="18"/>
  <c r="E1192" i="18"/>
  <c r="E1203" i="18"/>
  <c r="E1893" i="18"/>
  <c r="E1905" i="18"/>
  <c r="E1909" i="18"/>
  <c r="E1523" i="18"/>
  <c r="E4926" i="18"/>
  <c r="E1593" i="18"/>
  <c r="E1638" i="18"/>
  <c r="E2344" i="18"/>
  <c r="E1694" i="18"/>
  <c r="E3971" i="18"/>
  <c r="E1765" i="18"/>
  <c r="E1772" i="18"/>
  <c r="E1924" i="18"/>
  <c r="E5324" i="18"/>
  <c r="E2426" i="18"/>
  <c r="E2459" i="18"/>
  <c r="E2491" i="18"/>
  <c r="E3031" i="18"/>
  <c r="E2532" i="18"/>
  <c r="E5140" i="18"/>
  <c r="E5373" i="18"/>
  <c r="E2609" i="18"/>
  <c r="E1354" i="18"/>
  <c r="E1362" i="18"/>
  <c r="E1428" i="18"/>
  <c r="E3007" i="18"/>
  <c r="E3496" i="18"/>
  <c r="E3504" i="18"/>
  <c r="E3524" i="18"/>
  <c r="E3905" i="18"/>
  <c r="E3940" i="18"/>
  <c r="E3994" i="18"/>
  <c r="E3065" i="18"/>
  <c r="E4044" i="18"/>
  <c r="E4124" i="18"/>
  <c r="E4140" i="18"/>
  <c r="E4148" i="18"/>
  <c r="E4156" i="18"/>
  <c r="E4224" i="18"/>
  <c r="E4227" i="18"/>
  <c r="E3124" i="18"/>
  <c r="E4335" i="18"/>
  <c r="E4373" i="18"/>
  <c r="E4435" i="18"/>
  <c r="E5149" i="18"/>
  <c r="E4482" i="18"/>
  <c r="E4485" i="18"/>
  <c r="E3100" i="18"/>
  <c r="E5237" i="18"/>
  <c r="E1122" i="18"/>
  <c r="E4635" i="18"/>
  <c r="E4643" i="18"/>
  <c r="E190" i="18"/>
  <c r="E4700" i="18"/>
  <c r="E4720" i="18"/>
  <c r="E4725" i="18"/>
  <c r="E4731" i="18"/>
  <c r="E4738" i="18"/>
  <c r="E2742" i="18"/>
  <c r="E4853" i="18"/>
  <c r="E2953" i="18"/>
  <c r="E4540" i="18"/>
  <c r="E5276" i="18"/>
  <c r="E5281" i="18"/>
  <c r="E5294" i="18"/>
  <c r="E5388" i="18"/>
  <c r="E1340" i="18"/>
  <c r="E1385" i="18"/>
  <c r="E1454" i="18"/>
  <c r="E3870" i="18"/>
  <c r="E3888" i="18"/>
  <c r="E1679" i="18"/>
  <c r="E1688" i="18"/>
  <c r="E4094" i="18"/>
  <c r="E4110" i="18"/>
  <c r="E4118" i="18"/>
  <c r="E4126" i="18"/>
  <c r="E4134" i="18"/>
  <c r="E4346" i="18"/>
  <c r="E4365" i="18"/>
  <c r="E4498" i="18"/>
  <c r="E956" i="18"/>
  <c r="E1096" i="18"/>
  <c r="E4560" i="18"/>
  <c r="E4568" i="18"/>
  <c r="E4584" i="18"/>
  <c r="E4598" i="18"/>
  <c r="E166" i="18"/>
  <c r="E4672" i="18"/>
  <c r="E178" i="18"/>
  <c r="E417" i="18"/>
  <c r="E4732" i="18"/>
  <c r="E2740" i="18"/>
  <c r="E4891" i="18"/>
  <c r="E4896" i="18"/>
  <c r="E5102" i="18"/>
  <c r="E2984" i="18"/>
  <c r="E4806" i="18"/>
  <c r="E4808" i="18"/>
  <c r="E4810" i="18"/>
  <c r="E4817" i="18"/>
  <c r="E1894" i="18"/>
  <c r="E5124" i="18"/>
  <c r="E1896" i="18"/>
  <c r="E4081" i="18"/>
  <c r="E1603" i="18"/>
  <c r="E1782" i="18"/>
  <c r="E1828" i="18"/>
  <c r="E2239" i="18"/>
  <c r="E5037" i="18"/>
  <c r="E2316" i="18"/>
  <c r="E3960" i="18"/>
  <c r="E2523" i="18"/>
  <c r="E2723" i="18"/>
  <c r="E2634" i="18"/>
  <c r="E1311" i="18"/>
  <c r="E3973" i="18"/>
  <c r="E1417" i="18"/>
  <c r="E1431" i="18"/>
  <c r="E1439" i="18"/>
  <c r="E1455" i="18"/>
  <c r="E3506" i="18"/>
  <c r="E3556" i="18"/>
  <c r="E3862" i="18"/>
  <c r="E3868" i="18"/>
  <c r="E2658" i="18"/>
  <c r="E2662" i="18"/>
  <c r="E3907" i="18"/>
  <c r="E4756" i="18"/>
  <c r="E3990" i="18"/>
  <c r="E3995" i="18"/>
  <c r="E3129" i="18"/>
  <c r="E3078" i="18"/>
  <c r="E3083" i="18"/>
  <c r="E4051" i="18"/>
  <c r="E4127" i="18"/>
  <c r="E4135" i="18"/>
  <c r="E4327" i="18"/>
  <c r="E1071" i="18"/>
  <c r="E3099" i="18"/>
  <c r="E944" i="18"/>
  <c r="E1115" i="18"/>
  <c r="E4522" i="18"/>
  <c r="E3112" i="18"/>
  <c r="E4607" i="18"/>
  <c r="E167" i="18"/>
  <c r="E179" i="18"/>
  <c r="E197" i="18"/>
  <c r="E207" i="18"/>
  <c r="E408" i="18"/>
  <c r="E415" i="18"/>
  <c r="E2960" i="18"/>
  <c r="E1480" i="18"/>
  <c r="E4247" i="18"/>
  <c r="E4328" i="18"/>
  <c r="E4344" i="18"/>
  <c r="E3786" i="18"/>
  <c r="E4386" i="18"/>
  <c r="E4390" i="18"/>
  <c r="E3806" i="18"/>
  <c r="E4481" i="18"/>
  <c r="E1073" i="18"/>
  <c r="E1852" i="18"/>
  <c r="E4533" i="18"/>
  <c r="E4554" i="18"/>
  <c r="E5399" i="18"/>
  <c r="E4664" i="18"/>
  <c r="E4677" i="18"/>
  <c r="E4682" i="18"/>
  <c r="E203" i="18"/>
  <c r="E4696" i="18"/>
  <c r="E402" i="18"/>
  <c r="E406" i="18"/>
  <c r="E4722" i="18"/>
  <c r="E426" i="18"/>
  <c r="E4836" i="18"/>
  <c r="E4850" i="18"/>
  <c r="E2750" i="18"/>
  <c r="E5108" i="18"/>
  <c r="E5219" i="18"/>
  <c r="E5227" i="18"/>
  <c r="E5242" i="18"/>
  <c r="E5272" i="18"/>
  <c r="E4543" i="18"/>
  <c r="E2035" i="18"/>
  <c r="E3617" i="18"/>
  <c r="E4459" i="18"/>
  <c r="E4463" i="18"/>
  <c r="E4975" i="18"/>
  <c r="E488" i="18"/>
  <c r="E799" i="18"/>
  <c r="E1632" i="18"/>
  <c r="E5065" i="18"/>
  <c r="E1800" i="18"/>
  <c r="E2348" i="18"/>
  <c r="E2549" i="18"/>
  <c r="E4474" i="18"/>
  <c r="E4099" i="18"/>
  <c r="E4289" i="18"/>
  <c r="E4291" i="18"/>
  <c r="E3390" i="18"/>
  <c r="E801" i="18"/>
  <c r="E239" i="18"/>
  <c r="E3581" i="18"/>
  <c r="E4253" i="18"/>
  <c r="E1940" i="18"/>
  <c r="E1947" i="18"/>
  <c r="E1958" i="18"/>
  <c r="E988" i="18"/>
  <c r="E1974" i="18"/>
  <c r="E1986" i="18"/>
  <c r="E1998" i="18"/>
  <c r="E3594" i="18"/>
  <c r="E4255" i="18"/>
  <c r="E2024" i="18"/>
  <c r="E4264" i="18"/>
  <c r="E3602" i="18"/>
  <c r="E4946" i="18"/>
  <c r="E4947" i="18"/>
  <c r="E2037" i="18"/>
  <c r="E2048" i="18"/>
  <c r="E2058" i="18"/>
  <c r="E3743" i="18"/>
  <c r="E3651" i="18"/>
  <c r="E3660" i="18"/>
  <c r="E3749" i="18"/>
  <c r="E4766" i="18"/>
  <c r="E4307" i="18"/>
  <c r="E4782" i="18"/>
  <c r="E4787" i="18"/>
  <c r="E3376" i="18"/>
  <c r="E791" i="18"/>
  <c r="E5132" i="18"/>
  <c r="E1263" i="18"/>
  <c r="E1769" i="18"/>
  <c r="E2510" i="18"/>
  <c r="E5360" i="18"/>
  <c r="E2540" i="18"/>
  <c r="E4270" i="18"/>
  <c r="E997" i="18"/>
  <c r="E3624" i="18"/>
  <c r="E2089" i="18"/>
  <c r="E271" i="18"/>
  <c r="E359" i="18"/>
  <c r="E3356" i="18"/>
  <c r="E229" i="18"/>
  <c r="E245" i="18"/>
  <c r="E4436" i="18"/>
  <c r="E3738" i="18"/>
  <c r="E1943" i="18"/>
  <c r="E1951" i="18"/>
  <c r="E1960" i="18"/>
  <c r="E3588" i="18"/>
  <c r="E1980" i="18"/>
  <c r="E1990" i="18"/>
  <c r="E2002" i="18"/>
  <c r="E2013" i="18"/>
  <c r="E2021" i="18"/>
  <c r="E4262" i="18"/>
  <c r="E4265" i="18"/>
  <c r="E3605" i="18"/>
  <c r="E2040" i="18"/>
  <c r="E2044" i="18"/>
  <c r="E996" i="18"/>
  <c r="E4451" i="18"/>
  <c r="E2071" i="18"/>
  <c r="E2075" i="18"/>
  <c r="E3685" i="18"/>
  <c r="E3693" i="18"/>
  <c r="E3726" i="18"/>
  <c r="E5013" i="18"/>
  <c r="E2172" i="18"/>
  <c r="E357" i="18"/>
  <c r="E3328" i="18"/>
  <c r="E750" i="18"/>
  <c r="E891" i="18"/>
  <c r="E2830" i="18"/>
  <c r="E2838" i="18"/>
  <c r="E1218" i="18"/>
  <c r="E3887" i="18"/>
  <c r="E1906" i="18"/>
  <c r="E2416" i="18"/>
  <c r="E2682" i="18"/>
  <c r="E2451" i="18"/>
  <c r="E2098" i="18"/>
  <c r="E668" i="18"/>
  <c r="E703" i="18"/>
  <c r="E2197" i="18"/>
  <c r="E2826" i="18"/>
  <c r="E1196" i="18"/>
  <c r="E1215" i="18"/>
  <c r="E317" i="18"/>
  <c r="E3522" i="18"/>
  <c r="E4280" i="18"/>
  <c r="E3752" i="18"/>
  <c r="E618" i="18"/>
  <c r="E720" i="18"/>
  <c r="E1719" i="18"/>
  <c r="E4314" i="18"/>
  <c r="E999" i="18"/>
  <c r="E4991" i="18"/>
  <c r="E2903" i="18"/>
  <c r="E902" i="18"/>
  <c r="E2047" i="18"/>
  <c r="E4452" i="18"/>
  <c r="E2072" i="18"/>
  <c r="E4458" i="18"/>
  <c r="E3645" i="18"/>
  <c r="E4981" i="18"/>
  <c r="E3671" i="18"/>
  <c r="E5106" i="18"/>
  <c r="E5137" i="18"/>
  <c r="E1696" i="18"/>
  <c r="E1701" i="18"/>
  <c r="E2274" i="18"/>
  <c r="E2302" i="18"/>
  <c r="E4950" i="18"/>
  <c r="E3745" i="18"/>
  <c r="E4462" i="18"/>
  <c r="E2105" i="18"/>
  <c r="E2108" i="18"/>
  <c r="E2111" i="18"/>
  <c r="E3662" i="18"/>
  <c r="E3169" i="18"/>
  <c r="E536" i="18"/>
  <c r="E549" i="18"/>
  <c r="E2773" i="18"/>
  <c r="E1606" i="18"/>
  <c r="E2342" i="18"/>
  <c r="E2247" i="18"/>
  <c r="E5033" i="18"/>
  <c r="E2268" i="18"/>
  <c r="E2295" i="18"/>
  <c r="E270" i="18"/>
  <c r="E3641" i="18"/>
  <c r="E237" i="18"/>
  <c r="E5005" i="18"/>
  <c r="E971" i="18"/>
  <c r="E974" i="18"/>
  <c r="E1946" i="18"/>
  <c r="E1956" i="18"/>
  <c r="E1965" i="18"/>
  <c r="E1972" i="18"/>
  <c r="E249" i="18"/>
  <c r="E1997" i="18"/>
  <c r="E2007" i="18"/>
  <c r="E2019" i="18"/>
  <c r="E3599" i="18"/>
  <c r="E2029" i="18"/>
  <c r="E4442" i="18"/>
  <c r="E3613" i="18"/>
  <c r="E2052" i="18"/>
  <c r="E3626" i="18"/>
  <c r="E4292" i="18"/>
  <c r="E451" i="18"/>
  <c r="E462" i="18"/>
  <c r="E473" i="18"/>
  <c r="E836" i="18"/>
  <c r="E2883" i="18"/>
  <c r="E913" i="18"/>
  <c r="E1637" i="18"/>
  <c r="E1652" i="18"/>
  <c r="E1851" i="18"/>
  <c r="E2591" i="18"/>
  <c r="E3848" i="18"/>
  <c r="E1325" i="18"/>
  <c r="E4145" i="18"/>
  <c r="E2123" i="18"/>
  <c r="E4994" i="18"/>
  <c r="E4997" i="18"/>
  <c r="E3687" i="18"/>
  <c r="E356" i="18"/>
  <c r="E4304" i="18"/>
  <c r="E492" i="18"/>
  <c r="E507" i="18"/>
  <c r="E548" i="18"/>
  <c r="E552" i="18"/>
  <c r="E3183" i="18"/>
  <c r="E590" i="18"/>
  <c r="E651" i="18"/>
  <c r="E3236" i="18"/>
  <c r="E3246" i="18"/>
  <c r="E3294" i="18"/>
  <c r="E3305" i="18"/>
  <c r="E737" i="18"/>
  <c r="E3352" i="18"/>
  <c r="E3399" i="18"/>
  <c r="E3463" i="18"/>
  <c r="E880" i="18"/>
  <c r="E1544" i="18"/>
  <c r="E2927" i="18"/>
  <c r="E2938" i="18"/>
  <c r="E1151" i="18"/>
  <c r="E1154" i="18"/>
  <c r="E1171" i="18"/>
  <c r="E1201" i="18"/>
  <c r="E1914" i="18"/>
  <c r="E340" i="18"/>
  <c r="E1297" i="18"/>
  <c r="E3579" i="18"/>
  <c r="E1627" i="18"/>
  <c r="E1646" i="18"/>
  <c r="E1668" i="18"/>
  <c r="E1670" i="18"/>
  <c r="E1674" i="18"/>
  <c r="E1727" i="18"/>
  <c r="E1730" i="18"/>
  <c r="E5053" i="18"/>
  <c r="E1756" i="18"/>
  <c r="E1768" i="18"/>
  <c r="E1796" i="18"/>
  <c r="E1818" i="18"/>
  <c r="E1835" i="18"/>
  <c r="E2237" i="18"/>
  <c r="E2242" i="18"/>
  <c r="E2276" i="18"/>
  <c r="E3958" i="18"/>
  <c r="E2704" i="18"/>
  <c r="E5370" i="18"/>
  <c r="E2601" i="18"/>
  <c r="E5386" i="18"/>
  <c r="E1330" i="18"/>
  <c r="E1351" i="18"/>
  <c r="E1415" i="18"/>
  <c r="E1425" i="18"/>
  <c r="E2670" i="18"/>
  <c r="E3925" i="18"/>
  <c r="E3935" i="18"/>
  <c r="E2168" i="18"/>
  <c r="E288" i="18"/>
  <c r="E512" i="18"/>
  <c r="E537" i="18"/>
  <c r="E3195" i="18"/>
  <c r="E604" i="18"/>
  <c r="E3213" i="18"/>
  <c r="E3301" i="18"/>
  <c r="E736" i="18"/>
  <c r="E751" i="18"/>
  <c r="E3393" i="18"/>
  <c r="E841" i="18"/>
  <c r="E2900" i="18"/>
  <c r="E920" i="18"/>
  <c r="E1234" i="18"/>
  <c r="E1239" i="18"/>
  <c r="E324" i="18"/>
  <c r="E5133" i="18"/>
  <c r="E1793" i="18"/>
  <c r="E2505" i="18"/>
  <c r="E2179" i="18"/>
  <c r="E4495" i="18"/>
  <c r="E419" i="18"/>
  <c r="E3276" i="18"/>
  <c r="E850" i="18"/>
  <c r="E2817" i="18"/>
  <c r="E1820" i="18"/>
  <c r="E2254" i="18"/>
  <c r="E5138" i="18"/>
  <c r="E2324" i="18"/>
  <c r="E3053" i="18"/>
  <c r="E4295" i="18"/>
  <c r="E2088" i="18"/>
  <c r="E4972" i="18"/>
  <c r="E2094" i="18"/>
  <c r="E3649" i="18"/>
  <c r="E2113" i="18"/>
  <c r="E4988" i="18"/>
  <c r="E2131" i="18"/>
  <c r="E2169" i="18"/>
  <c r="E283" i="18"/>
  <c r="E4776" i="18"/>
  <c r="E489" i="18"/>
  <c r="E494" i="18"/>
  <c r="E3164" i="18"/>
  <c r="E545" i="18"/>
  <c r="E3178" i="18"/>
  <c r="E577" i="18"/>
  <c r="E3193" i="18"/>
  <c r="E3198" i="18"/>
  <c r="E631" i="18"/>
  <c r="E643" i="18"/>
  <c r="E3234" i="18"/>
  <c r="E3237" i="18"/>
  <c r="E3281" i="18"/>
  <c r="E702" i="18"/>
  <c r="E709" i="18"/>
  <c r="E792" i="18"/>
  <c r="E812" i="18"/>
  <c r="E860" i="18"/>
  <c r="E3461" i="18"/>
  <c r="E2823" i="18"/>
  <c r="E2204" i="18"/>
  <c r="E2869" i="18"/>
  <c r="E2875" i="18"/>
  <c r="E2224" i="18"/>
  <c r="E2924" i="18"/>
  <c r="E1150" i="18"/>
  <c r="E5121" i="18"/>
  <c r="E1173" i="18"/>
  <c r="E1874" i="18"/>
  <c r="E4062" i="18"/>
  <c r="E1229" i="18"/>
  <c r="E1243" i="18"/>
  <c r="E328" i="18"/>
  <c r="E1904" i="18"/>
  <c r="E4078" i="18"/>
  <c r="E1563" i="18"/>
  <c r="E4084" i="18"/>
  <c r="E1608" i="18"/>
  <c r="E2341" i="18"/>
  <c r="E3090" i="18"/>
  <c r="E1697" i="18"/>
  <c r="E1707" i="18"/>
  <c r="E3045" i="18"/>
  <c r="E1766" i="18"/>
  <c r="E5365" i="18"/>
  <c r="E1402" i="18"/>
  <c r="E2649" i="18"/>
  <c r="E558" i="18"/>
  <c r="E680" i="18"/>
  <c r="E3318" i="18"/>
  <c r="E4747" i="18"/>
  <c r="E2912" i="18"/>
  <c r="E2931" i="18"/>
  <c r="E1268" i="18"/>
  <c r="E3961" i="18"/>
  <c r="E2332" i="18"/>
  <c r="E2435" i="18"/>
  <c r="E2444" i="18"/>
  <c r="E2476" i="18"/>
  <c r="E5346" i="18"/>
  <c r="E3835" i="18"/>
  <c r="E2694" i="18"/>
  <c r="E5354" i="18"/>
  <c r="E5374" i="18"/>
  <c r="E2577" i="18"/>
  <c r="E2599" i="18"/>
  <c r="E2610" i="18"/>
  <c r="E2618" i="18"/>
  <c r="E1308" i="18"/>
  <c r="E1359" i="18"/>
  <c r="E2177" i="18"/>
  <c r="E3519" i="18"/>
  <c r="E213" i="18"/>
  <c r="E4574" i="18"/>
  <c r="E444" i="18"/>
  <c r="E468" i="18"/>
  <c r="E480" i="18"/>
  <c r="E691" i="18"/>
  <c r="E773" i="18"/>
  <c r="E3450" i="18"/>
  <c r="E3455" i="18"/>
  <c r="E897" i="18"/>
  <c r="E2897" i="18"/>
  <c r="E1059" i="18"/>
  <c r="E1231" i="18"/>
  <c r="E1916" i="18"/>
  <c r="E1536" i="18"/>
  <c r="E2631" i="18"/>
  <c r="E1319" i="18"/>
  <c r="E3972" i="18"/>
  <c r="E1369" i="18"/>
  <c r="E1378" i="18"/>
  <c r="E2184" i="18"/>
  <c r="E3915" i="18"/>
  <c r="E3919" i="18"/>
  <c r="E1682" i="18"/>
  <c r="E2093" i="18"/>
  <c r="E4973" i="18"/>
  <c r="E3653" i="18"/>
  <c r="E3748" i="18"/>
  <c r="E262" i="18"/>
  <c r="E3725" i="18"/>
  <c r="E5003" i="18"/>
  <c r="E1860" i="18"/>
  <c r="E392" i="18"/>
  <c r="E429" i="18"/>
  <c r="E461" i="18"/>
  <c r="E543" i="18"/>
  <c r="E559" i="18"/>
  <c r="E3181" i="18"/>
  <c r="E3186" i="18"/>
  <c r="E584" i="18"/>
  <c r="E616" i="18"/>
  <c r="E640" i="18"/>
  <c r="E3240" i="18"/>
  <c r="E3242" i="18"/>
  <c r="E3253" i="18"/>
  <c r="E682" i="18"/>
  <c r="E3362" i="18"/>
  <c r="E818" i="18"/>
  <c r="E820" i="18"/>
  <c r="E3429" i="18"/>
  <c r="E3451" i="18"/>
  <c r="E3462" i="18"/>
  <c r="E2194" i="18"/>
  <c r="E2207" i="18"/>
  <c r="E2867" i="18"/>
  <c r="E2902" i="18"/>
  <c r="E2229" i="18"/>
  <c r="E2921" i="18"/>
  <c r="E2932" i="18"/>
  <c r="E297" i="18"/>
  <c r="E318" i="18"/>
  <c r="E4079" i="18"/>
  <c r="E1830" i="18"/>
  <c r="E1850" i="18"/>
  <c r="E2273" i="18"/>
  <c r="E2319" i="18"/>
  <c r="E2363" i="18"/>
  <c r="E5318" i="18"/>
  <c r="E5332" i="18"/>
  <c r="E2447" i="18"/>
  <c r="E2489" i="18"/>
  <c r="E2511" i="18"/>
  <c r="E2527" i="18"/>
  <c r="E2536" i="18"/>
  <c r="E2572" i="18"/>
  <c r="E2721" i="18"/>
  <c r="E3846" i="18"/>
  <c r="E4190" i="18"/>
  <c r="E2722" i="18"/>
  <c r="E4194" i="18"/>
  <c r="E3514" i="18"/>
  <c r="E3092" i="18"/>
  <c r="E3481" i="18"/>
  <c r="E3485" i="18"/>
  <c r="E2664" i="18"/>
  <c r="E4372" i="18"/>
  <c r="E4985" i="18"/>
  <c r="E1007" i="18"/>
  <c r="E5014" i="18"/>
  <c r="E1021" i="18"/>
  <c r="E285" i="18"/>
  <c r="E4305" i="18"/>
  <c r="E4783" i="18"/>
  <c r="E457" i="18"/>
  <c r="E495" i="18"/>
  <c r="E3168" i="18"/>
  <c r="E554" i="18"/>
  <c r="E580" i="18"/>
  <c r="E598" i="18"/>
  <c r="E646" i="18"/>
  <c r="E654" i="18"/>
  <c r="E661" i="18"/>
  <c r="E670" i="18"/>
  <c r="E678" i="18"/>
  <c r="E694" i="18"/>
  <c r="E731" i="18"/>
  <c r="E3368" i="18"/>
  <c r="E775" i="18"/>
  <c r="E794" i="18"/>
  <c r="E796" i="18"/>
  <c r="E871" i="18"/>
  <c r="E2798" i="18"/>
  <c r="E2816" i="18"/>
  <c r="E900" i="18"/>
  <c r="E2219" i="18"/>
  <c r="E2889" i="18"/>
  <c r="E2898" i="18"/>
  <c r="E927" i="18"/>
  <c r="E2230" i="18"/>
  <c r="E1158" i="18"/>
  <c r="E192" i="18"/>
  <c r="E2303" i="18"/>
  <c r="E2415" i="18"/>
  <c r="E3834" i="18"/>
  <c r="E3476" i="18"/>
  <c r="E2068" i="18"/>
  <c r="E2109" i="18"/>
  <c r="E4987" i="18"/>
  <c r="E2136" i="18"/>
  <c r="E1024" i="18"/>
  <c r="E275" i="18"/>
  <c r="E4301" i="18"/>
  <c r="E360" i="18"/>
  <c r="E367" i="18"/>
  <c r="E465" i="18"/>
  <c r="E528" i="18"/>
  <c r="E3176" i="18"/>
  <c r="E602" i="18"/>
  <c r="E606" i="18"/>
  <c r="E617" i="18"/>
  <c r="E620" i="18"/>
  <c r="E3211" i="18"/>
  <c r="E649" i="18"/>
  <c r="E656" i="18"/>
  <c r="E3245" i="18"/>
  <c r="E673" i="18"/>
  <c r="E3269" i="18"/>
  <c r="E705" i="18"/>
  <c r="E742" i="18"/>
  <c r="E3345" i="18"/>
  <c r="E3358" i="18"/>
  <c r="E3365" i="18"/>
  <c r="E3406" i="18"/>
  <c r="E811" i="18"/>
  <c r="E3412" i="18"/>
  <c r="E3442" i="18"/>
  <c r="E3458" i="18"/>
  <c r="E2805" i="18"/>
  <c r="E2820" i="18"/>
  <c r="E2880" i="18"/>
  <c r="E2232" i="18"/>
  <c r="E1270" i="18"/>
  <c r="E1526" i="18"/>
  <c r="E1532" i="18"/>
  <c r="E1605" i="18"/>
  <c r="E1621" i="18"/>
  <c r="E1656" i="18"/>
  <c r="E1661" i="18"/>
  <c r="E2334" i="18"/>
  <c r="E1704" i="18"/>
  <c r="E5061" i="18"/>
  <c r="E1803" i="18"/>
  <c r="E1808" i="18"/>
  <c r="E1826" i="18"/>
  <c r="E5075" i="18"/>
  <c r="E3965" i="18"/>
  <c r="E3968" i="18"/>
  <c r="E3028" i="18"/>
  <c r="E5322" i="18"/>
  <c r="E3826" i="18"/>
  <c r="E2409" i="18"/>
  <c r="E2442" i="18"/>
  <c r="E2686" i="18"/>
  <c r="E2478" i="18"/>
  <c r="E2490" i="18"/>
  <c r="E3837" i="18"/>
  <c r="E1299" i="18"/>
  <c r="E1420" i="18"/>
  <c r="E1444" i="18"/>
  <c r="E3511" i="18"/>
  <c r="E3934" i="18"/>
  <c r="E4205" i="18"/>
  <c r="E2747" i="18"/>
  <c r="E2380" i="18"/>
  <c r="E2429" i="18"/>
  <c r="E2693" i="18"/>
  <c r="E4175" i="18"/>
  <c r="E5362" i="18"/>
  <c r="E5363" i="18"/>
  <c r="E2718" i="18"/>
  <c r="E1320" i="18"/>
  <c r="E1370" i="18"/>
  <c r="E1374" i="18"/>
  <c r="E1389" i="18"/>
  <c r="E1433" i="18"/>
  <c r="E1468" i="18"/>
  <c r="E3003" i="18"/>
  <c r="E5147" i="18"/>
  <c r="E2644" i="18"/>
  <c r="E3884" i="18"/>
  <c r="E3886" i="18"/>
  <c r="E2671" i="18"/>
  <c r="E1690" i="18"/>
  <c r="E3569" i="18"/>
  <c r="E4093" i="18"/>
  <c r="E4195" i="18"/>
  <c r="E4353" i="18"/>
  <c r="E4363" i="18"/>
  <c r="E3784" i="18"/>
  <c r="E3803" i="18"/>
  <c r="E4234" i="18"/>
  <c r="E4204" i="18"/>
  <c r="E5162" i="18"/>
  <c r="E5178" i="18"/>
  <c r="E5226" i="18"/>
  <c r="E5252" i="18"/>
  <c r="E4004" i="18"/>
  <c r="E4799" i="18"/>
  <c r="E4088" i="18"/>
  <c r="E4109" i="18"/>
  <c r="E4114" i="18"/>
  <c r="E4119" i="18"/>
  <c r="E4150" i="18"/>
  <c r="E4155" i="18"/>
  <c r="E3760" i="18"/>
  <c r="E4421" i="18"/>
  <c r="E3820" i="18"/>
  <c r="E938" i="18"/>
  <c r="E4505" i="18"/>
  <c r="E1090" i="18"/>
  <c r="E4525" i="18"/>
  <c r="E1132" i="18"/>
  <c r="E5239" i="18"/>
  <c r="E3546" i="18"/>
  <c r="E4553" i="18"/>
  <c r="E4603" i="18"/>
  <c r="E4608" i="18"/>
  <c r="E4654" i="18"/>
  <c r="E188" i="18"/>
  <c r="E199" i="18"/>
  <c r="E4699" i="18"/>
  <c r="E414" i="18"/>
  <c r="E4736" i="18"/>
  <c r="E4849" i="18"/>
  <c r="E4876" i="18"/>
  <c r="E2957" i="18"/>
  <c r="E2980" i="18"/>
  <c r="E5263" i="18"/>
  <c r="E5291" i="18"/>
  <c r="E4488" i="18"/>
  <c r="E4676" i="18"/>
  <c r="E423" i="18"/>
  <c r="E4233" i="18"/>
  <c r="E5163" i="18"/>
  <c r="E2759" i="18"/>
  <c r="E4089" i="18"/>
  <c r="E937" i="18"/>
  <c r="E4478" i="18"/>
  <c r="E1109" i="18"/>
  <c r="E1110" i="18"/>
  <c r="E3560" i="18"/>
  <c r="E1097" i="18"/>
  <c r="E3564" i="18"/>
  <c r="E1537" i="18"/>
  <c r="E4564" i="18"/>
  <c r="E4599" i="18"/>
  <c r="E4620" i="18"/>
  <c r="E4650" i="18"/>
  <c r="E5403" i="18"/>
  <c r="E4678" i="18"/>
  <c r="E4681" i="18"/>
  <c r="E4711" i="18"/>
  <c r="E420" i="18"/>
  <c r="E4733" i="18"/>
  <c r="E4881" i="18"/>
  <c r="E4892" i="18"/>
  <c r="E4901" i="18"/>
  <c r="E1031" i="18"/>
  <c r="E5021" i="18"/>
  <c r="E2977" i="18"/>
  <c r="E2987" i="18"/>
  <c r="E5264" i="18"/>
  <c r="E5305" i="18"/>
  <c r="E1209" i="18"/>
  <c r="E1509" i="18"/>
  <c r="E2266" i="18"/>
  <c r="E2373" i="18"/>
  <c r="E2568" i="18"/>
  <c r="E1336" i="18"/>
  <c r="E3022" i="18"/>
  <c r="E3492" i="18"/>
  <c r="E3930" i="18"/>
  <c r="E4105" i="18"/>
  <c r="E3018" i="18"/>
  <c r="E2946" i="18"/>
  <c r="E3402" i="18"/>
  <c r="E806" i="18"/>
  <c r="E3409" i="18"/>
  <c r="E819" i="18"/>
  <c r="E2785" i="18"/>
  <c r="E2796" i="18"/>
  <c r="E2799" i="18"/>
  <c r="E2821" i="18"/>
  <c r="E2840" i="18"/>
  <c r="E922" i="18"/>
  <c r="E933" i="18"/>
  <c r="E4056" i="18"/>
  <c r="E1178" i="18"/>
  <c r="E1195" i="18"/>
  <c r="E322" i="18"/>
  <c r="E2333" i="18"/>
  <c r="E1703" i="18"/>
  <c r="E1717" i="18"/>
  <c r="E1721" i="18"/>
  <c r="E2244" i="18"/>
  <c r="E5032" i="18"/>
  <c r="E2309" i="18"/>
  <c r="E2308" i="18"/>
  <c r="E2394" i="18"/>
  <c r="E2432" i="18"/>
  <c r="E2448" i="18"/>
  <c r="E2461" i="18"/>
  <c r="E2469" i="18"/>
  <c r="E2691" i="18"/>
  <c r="E2492" i="18"/>
  <c r="E2705" i="18"/>
  <c r="E4181" i="18"/>
  <c r="E2559" i="18"/>
  <c r="E3843" i="18"/>
  <c r="E2575" i="18"/>
  <c r="E2612" i="18"/>
  <c r="E1326" i="18"/>
  <c r="E1426" i="18"/>
  <c r="E3477" i="18"/>
  <c r="E3520" i="18"/>
  <c r="E2638" i="18"/>
  <c r="E3908" i="18"/>
  <c r="E3936" i="18"/>
  <c r="E1678" i="18"/>
  <c r="E4005" i="18"/>
  <c r="E4009" i="18"/>
  <c r="E3013" i="18"/>
  <c r="E4121" i="18"/>
  <c r="E4136" i="18"/>
  <c r="E4202" i="18"/>
  <c r="E3771" i="18"/>
  <c r="E4367" i="18"/>
  <c r="E4401" i="18"/>
  <c r="E3812" i="18"/>
  <c r="E4423" i="18"/>
  <c r="E5235" i="18"/>
  <c r="E4594" i="18"/>
  <c r="E5085" i="18"/>
  <c r="E2958" i="18"/>
  <c r="E161" i="18"/>
  <c r="E5191" i="18"/>
  <c r="E5207" i="18"/>
  <c r="E2743" i="18"/>
  <c r="E4870" i="18"/>
  <c r="E1451" i="18"/>
  <c r="E3008" i="18"/>
  <c r="E3498" i="18"/>
  <c r="E3860" i="18"/>
  <c r="E3082" i="18"/>
  <c r="E4049" i="18"/>
  <c r="E4116" i="18"/>
  <c r="E939" i="18"/>
  <c r="E4215" i="18"/>
  <c r="E1126" i="18"/>
  <c r="E4590" i="18"/>
  <c r="E4616" i="18"/>
  <c r="E169" i="18"/>
  <c r="E176" i="18"/>
  <c r="E186" i="18"/>
  <c r="E4690" i="18"/>
  <c r="E400" i="18"/>
  <c r="E403" i="18"/>
  <c r="E4708" i="18"/>
  <c r="E4834" i="18"/>
  <c r="E4867" i="18"/>
  <c r="E2754" i="18"/>
  <c r="E4925" i="18"/>
  <c r="E2947" i="18"/>
  <c r="E5165" i="18"/>
  <c r="E5302" i="18"/>
  <c r="E2516" i="18"/>
  <c r="E2533" i="18"/>
  <c r="E2542" i="18"/>
  <c r="E5368" i="18"/>
  <c r="E3033" i="18"/>
  <c r="E3844" i="18"/>
  <c r="E5381" i="18"/>
  <c r="E2613" i="18"/>
  <c r="E2622" i="18"/>
  <c r="E1323" i="18"/>
  <c r="E1441" i="18"/>
  <c r="E2727" i="18"/>
  <c r="E3521" i="18"/>
  <c r="E3918" i="18"/>
  <c r="E3981" i="18"/>
  <c r="E4010" i="18"/>
  <c r="E3127" i="18"/>
  <c r="E4091" i="18"/>
  <c r="E4122" i="18"/>
  <c r="E4163" i="18"/>
  <c r="E3772" i="18"/>
  <c r="E4368" i="18"/>
  <c r="E4411" i="18"/>
  <c r="E4424" i="18"/>
  <c r="E2959" i="18"/>
  <c r="E5154" i="18"/>
  <c r="E1124" i="18"/>
  <c r="E1136" i="18"/>
  <c r="E4723" i="18"/>
  <c r="E5081" i="18"/>
  <c r="E2989" i="18"/>
  <c r="E5146" i="18"/>
  <c r="E5171" i="18"/>
  <c r="E2728" i="18"/>
  <c r="E2768" i="18"/>
  <c r="E3510" i="18"/>
  <c r="E3490" i="18"/>
  <c r="E2651" i="18"/>
  <c r="E4757" i="18"/>
  <c r="E3079" i="18"/>
  <c r="E4046" i="18"/>
  <c r="E4143" i="18"/>
  <c r="E4164" i="18"/>
  <c r="E4403" i="18"/>
  <c r="E4405" i="18"/>
  <c r="E3815" i="18"/>
  <c r="E4477" i="18"/>
  <c r="E1103" i="18"/>
  <c r="E1104" i="18"/>
  <c r="E1075" i="18"/>
  <c r="E1108" i="18"/>
  <c r="E4503" i="18"/>
  <c r="E4218" i="18"/>
  <c r="E5150" i="18"/>
  <c r="E170" i="18"/>
  <c r="E4671" i="18"/>
  <c r="E183" i="18"/>
  <c r="E204" i="18"/>
  <c r="E208" i="18"/>
  <c r="E394" i="18"/>
  <c r="E410" i="18"/>
  <c r="E4709" i="18"/>
  <c r="E4719" i="18"/>
  <c r="E4734" i="18"/>
  <c r="E4839" i="18"/>
  <c r="E4843" i="18"/>
  <c r="E4868" i="18"/>
  <c r="E4878" i="18"/>
  <c r="E4887" i="18"/>
  <c r="E4898" i="18"/>
  <c r="E4903" i="18"/>
  <c r="E1053" i="18"/>
  <c r="E4801" i="18"/>
  <c r="E5298" i="18"/>
  <c r="E4231" i="18"/>
  <c r="E5109" i="18"/>
  <c r="E2962" i="18"/>
  <c r="E4240" i="18"/>
  <c r="E4252" i="18"/>
  <c r="E5177" i="18"/>
  <c r="E202" i="18"/>
  <c r="E397" i="18"/>
  <c r="E4912" i="18"/>
  <c r="E5116" i="18"/>
  <c r="E5387" i="18"/>
  <c r="E2637" i="18"/>
  <c r="E3871" i="18"/>
  <c r="E223" i="18"/>
  <c r="E3938" i="18"/>
  <c r="E4331" i="18"/>
  <c r="E3818" i="18"/>
  <c r="E940" i="18"/>
  <c r="E3097" i="18"/>
  <c r="E4494" i="18"/>
  <c r="E1106" i="18"/>
  <c r="E1082" i="18"/>
  <c r="E4520" i="18"/>
  <c r="E1098" i="18"/>
  <c r="E3109" i="18"/>
  <c r="E4562" i="18"/>
  <c r="E4573" i="18"/>
  <c r="E4597" i="18"/>
  <c r="E4602" i="18"/>
  <c r="E4622" i="18"/>
  <c r="E4648" i="18"/>
  <c r="E195" i="18"/>
  <c r="E209" i="18"/>
  <c r="E4692" i="18"/>
  <c r="E411" i="18"/>
  <c r="E2741" i="18"/>
  <c r="E4865" i="18"/>
  <c r="E4884" i="18"/>
  <c r="E4888" i="18"/>
  <c r="E4915" i="18"/>
  <c r="E1054" i="18"/>
  <c r="E4802" i="18"/>
  <c r="E5090" i="18"/>
  <c r="E5098" i="18"/>
  <c r="E1502" i="18"/>
  <c r="E5199" i="18"/>
  <c r="E5215" i="18"/>
  <c r="E5273" i="18"/>
  <c r="E7" i="18"/>
  <c r="E13" i="18"/>
  <c r="E42" i="18"/>
  <c r="E23" i="18"/>
  <c r="E58" i="18"/>
  <c r="E110" i="18"/>
  <c r="E101" i="18"/>
  <c r="E102" i="18"/>
  <c r="E75" i="18"/>
  <c r="E91" i="18"/>
  <c r="E67" i="18"/>
  <c r="E83" i="18"/>
  <c r="E104" i="18"/>
  <c r="E118" i="18"/>
  <c r="E131" i="18"/>
  <c r="E138" i="18"/>
  <c r="E35" i="18"/>
  <c r="E147" i="18"/>
  <c r="E151" i="18"/>
  <c r="E57" i="18"/>
  <c r="E62" i="18"/>
  <c r="E73" i="18"/>
  <c r="E55" i="18"/>
  <c r="E89" i="18"/>
  <c r="E94" i="18"/>
  <c r="E113" i="18"/>
  <c r="E126" i="18"/>
  <c r="E3606" i="18"/>
  <c r="E3614" i="18"/>
  <c r="E2054" i="18"/>
  <c r="E3619" i="18"/>
  <c r="E3636" i="18"/>
  <c r="E4457" i="18"/>
  <c r="E2097" i="18"/>
  <c r="E3746" i="18"/>
  <c r="E4467" i="18"/>
  <c r="E3666" i="18"/>
  <c r="E3668" i="18"/>
  <c r="E265" i="18"/>
  <c r="E1001" i="18"/>
  <c r="E292" i="18"/>
  <c r="E370" i="18"/>
  <c r="E3" i="18"/>
  <c r="E11" i="18"/>
  <c r="E145" i="18"/>
  <c r="E150" i="18"/>
  <c r="E28" i="18"/>
  <c r="E68" i="18"/>
  <c r="E84" i="18"/>
  <c r="E105" i="18"/>
  <c r="E119" i="18"/>
  <c r="E132" i="18"/>
  <c r="E234" i="18"/>
  <c r="E1928" i="18"/>
  <c r="E1933" i="18"/>
  <c r="E973" i="18"/>
  <c r="E1944" i="18"/>
  <c r="E981" i="18"/>
  <c r="E987" i="18"/>
  <c r="E1487" i="18"/>
  <c r="E3740" i="18"/>
  <c r="E1995" i="18"/>
  <c r="E3592" i="18"/>
  <c r="E2017" i="18"/>
  <c r="E4259" i="18"/>
  <c r="E4263" i="18"/>
  <c r="E3603" i="18"/>
  <c r="E4949" i="18"/>
  <c r="E3611" i="18"/>
  <c r="E3615" i="18"/>
  <c r="E2056" i="18"/>
  <c r="E3620" i="18"/>
  <c r="E2060" i="18"/>
  <c r="E4286" i="18"/>
  <c r="E3631" i="18"/>
  <c r="E3650" i="18"/>
  <c r="E3652" i="18"/>
  <c r="E4983" i="18"/>
  <c r="E4984" i="18"/>
  <c r="E3676" i="18"/>
  <c r="E272" i="18"/>
  <c r="E4306" i="18"/>
  <c r="E375" i="18"/>
  <c r="E501" i="18"/>
  <c r="E637" i="18"/>
  <c r="E662" i="18"/>
  <c r="E4278" i="18"/>
  <c r="E2080" i="18"/>
  <c r="E2083" i="18"/>
  <c r="E4461" i="18"/>
  <c r="E1012" i="18"/>
  <c r="E4" i="18"/>
  <c r="E141" i="18"/>
  <c r="E40" i="18"/>
  <c r="E46" i="18"/>
  <c r="E29" i="18"/>
  <c r="E69" i="18"/>
  <c r="E85" i="18"/>
  <c r="E99" i="18"/>
  <c r="E120" i="18"/>
  <c r="E133" i="18"/>
  <c r="E235" i="18"/>
  <c r="E240" i="18"/>
  <c r="E4933" i="18"/>
  <c r="E4935" i="18"/>
  <c r="E5006" i="18"/>
  <c r="E4438" i="18"/>
  <c r="E5008" i="18"/>
  <c r="E1941" i="18"/>
  <c r="E251" i="18"/>
  <c r="E4939" i="18"/>
  <c r="E1955" i="18"/>
  <c r="E983" i="18"/>
  <c r="E1964" i="18"/>
  <c r="E989" i="18"/>
  <c r="E3739" i="18"/>
  <c r="E1975" i="18"/>
  <c r="E1984" i="18"/>
  <c r="E1987" i="18"/>
  <c r="E994" i="18"/>
  <c r="E1999" i="18"/>
  <c r="E2006" i="18"/>
  <c r="E2008" i="18"/>
  <c r="E2990" i="18"/>
  <c r="E255" i="18"/>
  <c r="E2023" i="18"/>
  <c r="E4260" i="18"/>
  <c r="E4943" i="18"/>
  <c r="E1489" i="18"/>
  <c r="E4945" i="18"/>
  <c r="E4267" i="18"/>
  <c r="E2039" i="18"/>
  <c r="E4274" i="18"/>
  <c r="E1507" i="18"/>
  <c r="E4448" i="18"/>
  <c r="E4957" i="18"/>
  <c r="E3628" i="18"/>
  <c r="E3629" i="18"/>
  <c r="E4456" i="18"/>
  <c r="E3639" i="18"/>
  <c r="E3658" i="18"/>
  <c r="E263" i="18"/>
  <c r="E3664" i="18"/>
  <c r="E4992" i="18"/>
  <c r="E2146" i="18"/>
  <c r="E273" i="18"/>
  <c r="E352" i="18"/>
  <c r="E3151" i="18"/>
  <c r="E490" i="18"/>
  <c r="E573" i="18"/>
  <c r="E3230" i="18"/>
  <c r="E2843" i="18"/>
  <c r="E139" i="18"/>
  <c r="E16" i="18"/>
  <c r="E149" i="18"/>
  <c r="E51" i="18"/>
  <c r="E64" i="18"/>
  <c r="E80" i="18"/>
  <c r="E96" i="18"/>
  <c r="E115" i="18"/>
  <c r="E128" i="18"/>
  <c r="E230" i="18"/>
  <c r="E246" i="18"/>
  <c r="E1930" i="18"/>
  <c r="E5007" i="18"/>
  <c r="E3585" i="18"/>
  <c r="E1952" i="18"/>
  <c r="E986" i="18"/>
  <c r="E1969" i="18"/>
  <c r="E992" i="18"/>
  <c r="E1991" i="18"/>
  <c r="E2003" i="18"/>
  <c r="E2014" i="18"/>
  <c r="E3024" i="18"/>
  <c r="E2025" i="18"/>
  <c r="E2030" i="18"/>
  <c r="E3616" i="18"/>
  <c r="E4281" i="18"/>
  <c r="E998" i="18"/>
  <c r="E4960" i="18"/>
  <c r="E3637" i="18"/>
  <c r="E4968" i="18"/>
  <c r="E2095" i="18"/>
  <c r="E3646" i="18"/>
  <c r="E3690" i="18"/>
  <c r="E3703" i="18"/>
  <c r="E1025" i="18"/>
  <c r="E1027" i="18"/>
  <c r="E348" i="18"/>
  <c r="E3142" i="18"/>
  <c r="E477" i="18"/>
  <c r="E481" i="18"/>
  <c r="E565" i="18"/>
  <c r="E3228" i="18"/>
  <c r="E4271" i="18"/>
  <c r="E3673" i="18"/>
  <c r="E2122" i="18"/>
  <c r="E2133" i="18"/>
  <c r="E5130" i="18"/>
  <c r="E30" i="18"/>
  <c r="E33" i="18"/>
  <c r="E142" i="18"/>
  <c r="E17" i="18"/>
  <c r="E18" i="18"/>
  <c r="E45" i="18"/>
  <c r="E47" i="18"/>
  <c r="E26" i="18"/>
  <c r="E154" i="18"/>
  <c r="E65" i="18"/>
  <c r="E70" i="18"/>
  <c r="E81" i="18"/>
  <c r="E86" i="18"/>
  <c r="E97" i="18"/>
  <c r="E106" i="18"/>
  <c r="E116" i="18"/>
  <c r="E121" i="18"/>
  <c r="E129" i="18"/>
  <c r="E134" i="18"/>
  <c r="E231" i="18"/>
  <c r="E236" i="18"/>
  <c r="E247" i="18"/>
  <c r="E970" i="18"/>
  <c r="E4437" i="18"/>
  <c r="E1934" i="18"/>
  <c r="E972" i="18"/>
  <c r="E1939" i="18"/>
  <c r="E977" i="18"/>
  <c r="E1945" i="18"/>
  <c r="E980" i="18"/>
  <c r="E982" i="18"/>
  <c r="E1961" i="18"/>
  <c r="E252" i="18"/>
  <c r="E1970" i="18"/>
  <c r="E1971" i="18"/>
  <c r="E1981" i="18"/>
  <c r="E253" i="18"/>
  <c r="E1992" i="18"/>
  <c r="E1996" i="18"/>
  <c r="E2004" i="18"/>
  <c r="E5009" i="18"/>
  <c r="E2015" i="18"/>
  <c r="E2018" i="18"/>
  <c r="E3598" i="18"/>
  <c r="E4941" i="18"/>
  <c r="E2026" i="18"/>
  <c r="E2028" i="18"/>
  <c r="E2031" i="18"/>
  <c r="E3604" i="18"/>
  <c r="E2046" i="18"/>
  <c r="E4446" i="18"/>
  <c r="E4447" i="18"/>
  <c r="E3621" i="18"/>
  <c r="E4296" i="18"/>
  <c r="E3642" i="18"/>
  <c r="E3644" i="18"/>
  <c r="E3647" i="18"/>
  <c r="E2103" i="18"/>
  <c r="E4979" i="18"/>
  <c r="E3659" i="18"/>
  <c r="E4297" i="18"/>
  <c r="E2124" i="18"/>
  <c r="E3704" i="18"/>
  <c r="E3712" i="18"/>
  <c r="E1005" i="18"/>
  <c r="E1013" i="18"/>
  <c r="E1026" i="18"/>
  <c r="E3192" i="18"/>
  <c r="E2906" i="18"/>
  <c r="E1245" i="18"/>
  <c r="E3741" i="18"/>
  <c r="E4290" i="18"/>
  <c r="E4964" i="18"/>
  <c r="E3681" i="18"/>
  <c r="E2129" i="18"/>
  <c r="E2045" i="18"/>
  <c r="E3633" i="18"/>
  <c r="E2118" i="18"/>
  <c r="E3678" i="18"/>
  <c r="E4993" i="18"/>
  <c r="E2140" i="18"/>
  <c r="E3708" i="18"/>
  <c r="E5117" i="18"/>
  <c r="E447" i="18"/>
  <c r="E567" i="18"/>
  <c r="E3185" i="18"/>
  <c r="E636" i="18"/>
  <c r="E3335" i="18"/>
  <c r="E156" i="18"/>
  <c r="E9" i="18"/>
  <c r="E34" i="18"/>
  <c r="E14" i="18"/>
  <c r="E38" i="18"/>
  <c r="E19" i="18"/>
  <c r="E21" i="18"/>
  <c r="E50" i="18"/>
  <c r="E52" i="18"/>
  <c r="E61" i="18"/>
  <c r="E66" i="18"/>
  <c r="E54" i="18"/>
  <c r="E82" i="18"/>
  <c r="E93" i="18"/>
  <c r="E98" i="18"/>
  <c r="E112" i="18"/>
  <c r="E117" i="18"/>
  <c r="E125" i="18"/>
  <c r="E130" i="18"/>
  <c r="E227" i="18"/>
  <c r="E232" i="18"/>
  <c r="E243" i="18"/>
  <c r="E248" i="18"/>
  <c r="E3582" i="18"/>
  <c r="E1931" i="18"/>
  <c r="E1936" i="18"/>
  <c r="E1938" i="18"/>
  <c r="E1942" i="18"/>
  <c r="E978" i="18"/>
  <c r="E4440" i="18"/>
  <c r="E1953" i="18"/>
  <c r="E1959" i="18"/>
  <c r="E1962" i="18"/>
  <c r="E990" i="18"/>
  <c r="E250" i="18"/>
  <c r="E1978" i="18"/>
  <c r="E1982" i="18"/>
  <c r="E1989" i="18"/>
  <c r="E1993" i="18"/>
  <c r="E2001" i="18"/>
  <c r="E2005" i="18"/>
  <c r="E2011" i="18"/>
  <c r="E2016" i="18"/>
  <c r="E3597" i="18"/>
  <c r="E4258" i="18"/>
  <c r="E4261" i="18"/>
  <c r="E3601" i="18"/>
  <c r="E995" i="18"/>
  <c r="E257" i="18"/>
  <c r="E2034" i="18"/>
  <c r="E4948" i="18"/>
  <c r="E2051" i="18"/>
  <c r="E4959" i="18"/>
  <c r="E4453" i="18"/>
  <c r="E4455" i="18"/>
  <c r="E2079" i="18"/>
  <c r="E5010" i="18"/>
  <c r="E4971" i="18"/>
  <c r="E4929" i="18"/>
  <c r="E2120" i="18"/>
  <c r="E2126" i="18"/>
  <c r="E3684" i="18"/>
  <c r="E3689" i="18"/>
  <c r="E2135" i="18"/>
  <c r="E3695" i="18"/>
  <c r="E3721" i="18"/>
  <c r="E3724" i="18"/>
  <c r="E3727" i="18"/>
  <c r="E1003" i="18"/>
  <c r="E381" i="18"/>
  <c r="E3163" i="18"/>
  <c r="E6" i="18"/>
  <c r="E143" i="18"/>
  <c r="E146" i="18"/>
  <c r="E49" i="18"/>
  <c r="E56" i="18"/>
  <c r="E72" i="18"/>
  <c r="E88" i="18"/>
  <c r="E108" i="18"/>
  <c r="E77" i="18"/>
  <c r="E135" i="18"/>
  <c r="E238" i="18"/>
  <c r="E4934" i="18"/>
  <c r="E4937" i="18"/>
  <c r="E975" i="18"/>
  <c r="E979" i="18"/>
  <c r="E1957" i="18"/>
  <c r="E1966" i="18"/>
  <c r="E1973" i="18"/>
  <c r="E1985" i="18"/>
  <c r="E3589" i="18"/>
  <c r="E3593" i="18"/>
  <c r="E3596" i="18"/>
  <c r="E1488" i="18"/>
  <c r="E256" i="18"/>
  <c r="E2032" i="18"/>
  <c r="E3609" i="18"/>
  <c r="E3610" i="18"/>
  <c r="E2055" i="18"/>
  <c r="E4284" i="18"/>
  <c r="E2062" i="18"/>
  <c r="E2074" i="18"/>
  <c r="E4965" i="18"/>
  <c r="E2085" i="18"/>
  <c r="E2101" i="18"/>
  <c r="E3714" i="18"/>
  <c r="E4308" i="18"/>
  <c r="E1859" i="18"/>
  <c r="E379" i="18"/>
  <c r="E4790" i="18"/>
  <c r="E391" i="18"/>
  <c r="E3171" i="18"/>
  <c r="E560" i="18"/>
  <c r="E628" i="18"/>
  <c r="E3330" i="18"/>
  <c r="E642" i="18"/>
  <c r="E3277" i="18"/>
  <c r="E693" i="18"/>
  <c r="E3289" i="18"/>
  <c r="E3323" i="18"/>
  <c r="E752" i="18"/>
  <c r="E3364" i="18"/>
  <c r="E3367" i="18"/>
  <c r="E3386" i="18"/>
  <c r="E815" i="18"/>
  <c r="E3417" i="18"/>
  <c r="E857" i="18"/>
  <c r="E884" i="18"/>
  <c r="E2835" i="18"/>
  <c r="E2855" i="18"/>
  <c r="E4824" i="18"/>
  <c r="E960" i="18"/>
  <c r="E294" i="18"/>
  <c r="E1152" i="18"/>
  <c r="E1170" i="18"/>
  <c r="E1176" i="18"/>
  <c r="E4058" i="18"/>
  <c r="E1877" i="18"/>
  <c r="E1191" i="18"/>
  <c r="E1288" i="18"/>
  <c r="E3223" i="18"/>
  <c r="E3226" i="18"/>
  <c r="E3243" i="18"/>
  <c r="E3254" i="18"/>
  <c r="E3258" i="18"/>
  <c r="E684" i="18"/>
  <c r="E3298" i="18"/>
  <c r="E706" i="18"/>
  <c r="E3307" i="18"/>
  <c r="E3309" i="18"/>
  <c r="E727" i="18"/>
  <c r="E809" i="18"/>
  <c r="E842" i="18"/>
  <c r="E851" i="18"/>
  <c r="E854" i="18"/>
  <c r="E2781" i="18"/>
  <c r="E2792" i="18"/>
  <c r="E2801" i="18"/>
  <c r="E901" i="18"/>
  <c r="E1553" i="18"/>
  <c r="E2891" i="18"/>
  <c r="E2929" i="18"/>
  <c r="E2235" i="18"/>
  <c r="E1060" i="18"/>
  <c r="E1174" i="18"/>
  <c r="E5123" i="18"/>
  <c r="E1238" i="18"/>
  <c r="E332" i="18"/>
  <c r="E5134" i="18"/>
  <c r="E1587" i="18"/>
  <c r="E1597" i="18"/>
  <c r="E2257" i="18"/>
  <c r="E1022" i="18"/>
  <c r="E4310" i="18"/>
  <c r="E1862" i="18"/>
  <c r="E3852" i="18"/>
  <c r="E4320" i="18"/>
  <c r="E437" i="18"/>
  <c r="E3139" i="18"/>
  <c r="E3146" i="18"/>
  <c r="E499" i="18"/>
  <c r="E505" i="18"/>
  <c r="E526" i="18"/>
  <c r="E601" i="18"/>
  <c r="E615" i="18"/>
  <c r="E3203" i="18"/>
  <c r="E622" i="18"/>
  <c r="E629" i="18"/>
  <c r="E3214" i="18"/>
  <c r="E3278" i="18"/>
  <c r="E3283" i="18"/>
  <c r="E3290" i="18"/>
  <c r="E726" i="18"/>
  <c r="E755" i="18"/>
  <c r="E758" i="18"/>
  <c r="E3354" i="18"/>
  <c r="E3360" i="18"/>
  <c r="E771" i="18"/>
  <c r="E778" i="18"/>
  <c r="E3375" i="18"/>
  <c r="E784" i="18"/>
  <c r="E3416" i="18"/>
  <c r="E3423" i="18"/>
  <c r="E827" i="18"/>
  <c r="E830" i="18"/>
  <c r="E837" i="18"/>
  <c r="E3448" i="18"/>
  <c r="E1539" i="18"/>
  <c r="E2778" i="18"/>
  <c r="E4809" i="18"/>
  <c r="E2824" i="18"/>
  <c r="E2885" i="18"/>
  <c r="E2901" i="18"/>
  <c r="E4826" i="18"/>
  <c r="E2922" i="18"/>
  <c r="E961" i="18"/>
  <c r="E1055" i="18"/>
  <c r="E1153" i="18"/>
  <c r="E1869" i="18"/>
  <c r="E298" i="18"/>
  <c r="E1888" i="18"/>
  <c r="E1205" i="18"/>
  <c r="E1248" i="18"/>
  <c r="E1258" i="18"/>
  <c r="E1706" i="18"/>
  <c r="E2350" i="18"/>
  <c r="E2314" i="18"/>
  <c r="E3565" i="18"/>
  <c r="E3710" i="18"/>
  <c r="E3728" i="18"/>
  <c r="E5000" i="18"/>
  <c r="E2167" i="18"/>
  <c r="E269" i="18"/>
  <c r="E4300" i="18"/>
  <c r="E4472" i="18"/>
  <c r="E4771" i="18"/>
  <c r="E361" i="18"/>
  <c r="E456" i="18"/>
  <c r="E466" i="18"/>
  <c r="E524" i="18"/>
  <c r="E541" i="18"/>
  <c r="E3179" i="18"/>
  <c r="E556" i="18"/>
  <c r="E3199" i="18"/>
  <c r="E612" i="18"/>
  <c r="E634" i="18"/>
  <c r="E638" i="18"/>
  <c r="E3218" i="18"/>
  <c r="E3221" i="18"/>
  <c r="E658" i="18"/>
  <c r="E3244" i="18"/>
  <c r="E3248" i="18"/>
  <c r="E3251" i="18"/>
  <c r="E674" i="18"/>
  <c r="E3296" i="18"/>
  <c r="E3302" i="18"/>
  <c r="E710" i="18"/>
  <c r="E3306" i="18"/>
  <c r="E719" i="18"/>
  <c r="E798" i="18"/>
  <c r="E3397" i="18"/>
  <c r="E3405" i="18"/>
  <c r="E3407" i="18"/>
  <c r="E3432" i="18"/>
  <c r="E3051" i="18"/>
  <c r="E890" i="18"/>
  <c r="E2819" i="18"/>
  <c r="E895" i="18"/>
  <c r="E2841" i="18"/>
  <c r="E908" i="18"/>
  <c r="E926" i="18"/>
  <c r="E2233" i="18"/>
  <c r="E1056" i="18"/>
  <c r="E1061" i="18"/>
  <c r="E1892" i="18"/>
  <c r="E1219" i="18"/>
  <c r="E1221" i="18"/>
  <c r="E5136" i="18"/>
  <c r="E1531" i="18"/>
  <c r="E1805" i="18"/>
  <c r="E1840" i="18"/>
  <c r="E221" i="18"/>
  <c r="E2141" i="18"/>
  <c r="E3026" i="18"/>
  <c r="E1006" i="18"/>
  <c r="E1008" i="18"/>
  <c r="E1015" i="18"/>
  <c r="E2165" i="18"/>
  <c r="E355" i="18"/>
  <c r="E4794" i="18"/>
  <c r="E3141" i="18"/>
  <c r="E503" i="18"/>
  <c r="E506" i="18"/>
  <c r="E589" i="18"/>
  <c r="E594" i="18"/>
  <c r="E623" i="18"/>
  <c r="E3232" i="18"/>
  <c r="E3314" i="18"/>
  <c r="E723" i="18"/>
  <c r="E3324" i="18"/>
  <c r="E733" i="18"/>
  <c r="E743" i="18"/>
  <c r="E3348" i="18"/>
  <c r="E3355" i="18"/>
  <c r="E779" i="18"/>
  <c r="E789" i="18"/>
  <c r="E824" i="18"/>
  <c r="E3435" i="18"/>
  <c r="E862" i="18"/>
  <c r="E3465" i="18"/>
  <c r="E870" i="18"/>
  <c r="E2777" i="18"/>
  <c r="E1543" i="18"/>
  <c r="E2917" i="18"/>
  <c r="E2919" i="18"/>
  <c r="E2923" i="18"/>
  <c r="E1186" i="18"/>
  <c r="E1291" i="18"/>
  <c r="E1529" i="18"/>
  <c r="E3050" i="18"/>
  <c r="E1604" i="18"/>
  <c r="E5050" i="18"/>
  <c r="E5056" i="18"/>
  <c r="E5072" i="18"/>
  <c r="E5339" i="18"/>
  <c r="E1453" i="18"/>
  <c r="E5144" i="18"/>
  <c r="E4377" i="18"/>
  <c r="E3800" i="18"/>
  <c r="E3716" i="18"/>
  <c r="E5002" i="18"/>
  <c r="E2154" i="18"/>
  <c r="E2158" i="18"/>
  <c r="E281" i="18"/>
  <c r="E291" i="18"/>
  <c r="E4772" i="18"/>
  <c r="E1861" i="18"/>
  <c r="E568" i="18"/>
  <c r="E581" i="18"/>
  <c r="E3252" i="18"/>
  <c r="E3256" i="18"/>
  <c r="E3297" i="18"/>
  <c r="E713" i="18"/>
  <c r="E3308" i="18"/>
  <c r="E738" i="18"/>
  <c r="E3334" i="18"/>
  <c r="E766" i="18"/>
  <c r="E807" i="18"/>
  <c r="E3428" i="18"/>
  <c r="E834" i="18"/>
  <c r="E3439" i="18"/>
  <c r="E3443" i="18"/>
  <c r="E843" i="18"/>
  <c r="E852" i="18"/>
  <c r="E4928" i="18"/>
  <c r="E3210" i="18"/>
  <c r="E647" i="18"/>
  <c r="E1182" i="18"/>
  <c r="E4072" i="18"/>
  <c r="E1740" i="18"/>
  <c r="E1746" i="18"/>
  <c r="E1781" i="18"/>
  <c r="E2281" i="18"/>
  <c r="E5328" i="18"/>
  <c r="E4754" i="18"/>
  <c r="E3126" i="18"/>
  <c r="E3688" i="18"/>
  <c r="E2138" i="18"/>
  <c r="E3701" i="18"/>
  <c r="E3706" i="18"/>
  <c r="E3717" i="18"/>
  <c r="E3720" i="18"/>
  <c r="E1004" i="18"/>
  <c r="E267" i="18"/>
  <c r="E282" i="18"/>
  <c r="E350" i="18"/>
  <c r="E4779" i="18"/>
  <c r="E366" i="18"/>
  <c r="E4781" i="18"/>
  <c r="E372" i="18"/>
  <c r="E3116" i="18"/>
  <c r="E3117" i="18"/>
  <c r="E3118" i="18"/>
  <c r="E430" i="18"/>
  <c r="E445" i="18"/>
  <c r="E449" i="18"/>
  <c r="E471" i="18"/>
  <c r="E475" i="18"/>
  <c r="E479" i="18"/>
  <c r="E497" i="18"/>
  <c r="E563" i="18"/>
  <c r="E586" i="18"/>
  <c r="E3204" i="18"/>
  <c r="E675" i="18"/>
  <c r="E686" i="18"/>
  <c r="E3311" i="18"/>
  <c r="E724" i="18"/>
  <c r="E3319" i="18"/>
  <c r="E729" i="18"/>
  <c r="E734" i="18"/>
  <c r="E3353" i="18"/>
  <c r="E769" i="18"/>
  <c r="E776" i="18"/>
  <c r="E3373" i="18"/>
  <c r="E3411" i="18"/>
  <c r="E3414" i="18"/>
  <c r="E822" i="18"/>
  <c r="E3424" i="18"/>
  <c r="E849" i="18"/>
  <c r="E882" i="18"/>
  <c r="E883" i="18"/>
  <c r="E4803" i="18"/>
  <c r="E2787" i="18"/>
  <c r="E2794" i="18"/>
  <c r="E2807" i="18"/>
  <c r="E2834" i="18"/>
  <c r="E4815" i="18"/>
  <c r="E4800" i="18"/>
  <c r="E1204" i="18"/>
  <c r="E1226" i="18"/>
  <c r="E1898" i="18"/>
  <c r="E1287" i="18"/>
  <c r="E1571" i="18"/>
  <c r="E1581" i="18"/>
  <c r="E2346" i="18"/>
  <c r="E1728" i="18"/>
  <c r="E2574" i="18"/>
  <c r="E681" i="18"/>
  <c r="E3271" i="18"/>
  <c r="E739" i="18"/>
  <c r="E3340" i="18"/>
  <c r="E748" i="18"/>
  <c r="E767" i="18"/>
  <c r="E800" i="18"/>
  <c r="E802" i="18"/>
  <c r="E3440" i="18"/>
  <c r="E2188" i="18"/>
  <c r="E2791" i="18"/>
  <c r="E2842" i="18"/>
  <c r="E2220" i="18"/>
  <c r="E915" i="18"/>
  <c r="E929" i="18"/>
  <c r="E1210" i="18"/>
  <c r="E4065" i="18"/>
  <c r="E321" i="18"/>
  <c r="E1232" i="18"/>
  <c r="E1900" i="18"/>
  <c r="E4076" i="18"/>
  <c r="E335" i="18"/>
  <c r="E1566" i="18"/>
  <c r="E1667" i="18"/>
  <c r="E1713" i="18"/>
  <c r="E1009" i="18"/>
  <c r="E1014" i="18"/>
  <c r="E1494" i="18"/>
  <c r="E354" i="18"/>
  <c r="E4313" i="18"/>
  <c r="E382" i="18"/>
  <c r="E3119" i="18"/>
  <c r="E446" i="18"/>
  <c r="E476" i="18"/>
  <c r="E486" i="18"/>
  <c r="E504" i="18"/>
  <c r="E3167" i="18"/>
  <c r="E583" i="18"/>
  <c r="E591" i="18"/>
  <c r="E596" i="18"/>
  <c r="E600" i="18"/>
  <c r="E607" i="18"/>
  <c r="E3260" i="18"/>
  <c r="E3312" i="18"/>
  <c r="E3322" i="18"/>
  <c r="E759" i="18"/>
  <c r="E3381" i="18"/>
  <c r="E790" i="18"/>
  <c r="E3385" i="18"/>
  <c r="E3392" i="18"/>
  <c r="E3447" i="18"/>
  <c r="E846" i="18"/>
  <c r="E3454" i="18"/>
  <c r="E859" i="18"/>
  <c r="E3457" i="18"/>
  <c r="E3467" i="18"/>
  <c r="E2776" i="18"/>
  <c r="E2783" i="18"/>
  <c r="E885" i="18"/>
  <c r="E2832" i="18"/>
  <c r="E894" i="18"/>
  <c r="E2857" i="18"/>
  <c r="E2216" i="18"/>
  <c r="E2226" i="18"/>
  <c r="E1870" i="18"/>
  <c r="E5122" i="18"/>
  <c r="E1880" i="18"/>
  <c r="E1886" i="18"/>
  <c r="E1887" i="18"/>
  <c r="E1890" i="18"/>
  <c r="E1207" i="18"/>
  <c r="E1636" i="18"/>
  <c r="E1651" i="18"/>
  <c r="E1676" i="18"/>
  <c r="E1777" i="18"/>
  <c r="E2286" i="18"/>
  <c r="E5366" i="18"/>
  <c r="E3839" i="18"/>
  <c r="E1148" i="18"/>
  <c r="E2712" i="18"/>
  <c r="E4037" i="18"/>
  <c r="E3073" i="18"/>
  <c r="E3200" i="18"/>
  <c r="E614" i="18"/>
  <c r="E625" i="18"/>
  <c r="E3207" i="18"/>
  <c r="E652" i="18"/>
  <c r="E655" i="18"/>
  <c r="E3233" i="18"/>
  <c r="E3238" i="18"/>
  <c r="E700" i="18"/>
  <c r="E711" i="18"/>
  <c r="E735" i="18"/>
  <c r="E3333" i="18"/>
  <c r="E3336" i="18"/>
  <c r="E3338" i="18"/>
  <c r="E749" i="18"/>
  <c r="E3349" i="18"/>
  <c r="E761" i="18"/>
  <c r="E764" i="18"/>
  <c r="E3361" i="18"/>
  <c r="E783" i="18"/>
  <c r="E3379" i="18"/>
  <c r="E829" i="18"/>
  <c r="E839" i="18"/>
  <c r="E840" i="18"/>
  <c r="E3460" i="18"/>
  <c r="E3464" i="18"/>
  <c r="E2815" i="18"/>
  <c r="E2213" i="18"/>
  <c r="E1157" i="18"/>
  <c r="E1211" i="18"/>
  <c r="E1657" i="18"/>
  <c r="E1662" i="18"/>
  <c r="E2255" i="18"/>
  <c r="E5042" i="18"/>
  <c r="E1317" i="18"/>
  <c r="E1322" i="18"/>
  <c r="E4244" i="18"/>
  <c r="E1569" i="18"/>
  <c r="E1623" i="18"/>
  <c r="E1628" i="18"/>
  <c r="E5233" i="18"/>
  <c r="E1699" i="18"/>
  <c r="E5064" i="18"/>
  <c r="E1794" i="18"/>
  <c r="E2263" i="18"/>
  <c r="E5025" i="18"/>
  <c r="E2293" i="18"/>
  <c r="E2280" i="18"/>
  <c r="E2307" i="18"/>
  <c r="E2360" i="18"/>
  <c r="E2364" i="18"/>
  <c r="E3821" i="18"/>
  <c r="E2372" i="18"/>
  <c r="E2386" i="18"/>
  <c r="E2390" i="18"/>
  <c r="E3828" i="18"/>
  <c r="E2458" i="18"/>
  <c r="E2480" i="18"/>
  <c r="E2484" i="18"/>
  <c r="E2697" i="18"/>
  <c r="E2550" i="18"/>
  <c r="E3842" i="18"/>
  <c r="E3845" i="18"/>
  <c r="E1394" i="18"/>
  <c r="E215" i="18"/>
  <c r="E3912" i="18"/>
  <c r="E4931" i="18"/>
  <c r="E3016" i="18"/>
  <c r="E4035" i="18"/>
  <c r="E4096" i="18"/>
  <c r="E4369" i="18"/>
  <c r="E2788" i="18"/>
  <c r="E875" i="18"/>
  <c r="E1546" i="18"/>
  <c r="E2212" i="18"/>
  <c r="E2223" i="18"/>
  <c r="E4053" i="18"/>
  <c r="E4054" i="18"/>
  <c r="E1871" i="18"/>
  <c r="E1180" i="18"/>
  <c r="E1881" i="18"/>
  <c r="E1889" i="18"/>
  <c r="E1891" i="18"/>
  <c r="E1895" i="18"/>
  <c r="E1237" i="18"/>
  <c r="E1902" i="18"/>
  <c r="E5129" i="18"/>
  <c r="E1517" i="18"/>
  <c r="E1570" i="18"/>
  <c r="E4085" i="18"/>
  <c r="E1619" i="18"/>
  <c r="E1647" i="18"/>
  <c r="E2337" i="18"/>
  <c r="E1700" i="18"/>
  <c r="E1798" i="18"/>
  <c r="E5070" i="18"/>
  <c r="E1824" i="18"/>
  <c r="E1829" i="18"/>
  <c r="E1844" i="18"/>
  <c r="E2261" i="18"/>
  <c r="E2264" i="18"/>
  <c r="E2313" i="18"/>
  <c r="E2318" i="18"/>
  <c r="E2329" i="18"/>
  <c r="E2361" i="18"/>
  <c r="E2369" i="18"/>
  <c r="E2408" i="18"/>
  <c r="E2677" i="18"/>
  <c r="E1147" i="18"/>
  <c r="E2438" i="18"/>
  <c r="E5139" i="18"/>
  <c r="E2481" i="18"/>
  <c r="E2530" i="18"/>
  <c r="E2535" i="18"/>
  <c r="E2556" i="18"/>
  <c r="E2564" i="18"/>
  <c r="E1342" i="18"/>
  <c r="E1357" i="18"/>
  <c r="E1395" i="18"/>
  <c r="E2181" i="18"/>
  <c r="E219" i="18"/>
  <c r="E3913" i="18"/>
  <c r="E3917" i="18"/>
  <c r="E2672" i="18"/>
  <c r="E4002" i="18"/>
  <c r="E4097" i="18"/>
  <c r="E4102" i="18"/>
  <c r="E4141" i="18"/>
  <c r="E4201" i="18"/>
  <c r="E4356" i="18"/>
  <c r="E2198" i="18"/>
  <c r="E2851" i="18"/>
  <c r="E2879" i="18"/>
  <c r="E924" i="18"/>
  <c r="E4748" i="18"/>
  <c r="E2920" i="18"/>
  <c r="E934" i="18"/>
  <c r="E4829" i="18"/>
  <c r="E1175" i="18"/>
  <c r="E314" i="18"/>
  <c r="E1216" i="18"/>
  <c r="E1249" i="18"/>
  <c r="E334" i="18"/>
  <c r="E1279" i="18"/>
  <c r="E1912" i="18"/>
  <c r="E1512" i="18"/>
  <c r="E1575" i="18"/>
  <c r="E1614" i="18"/>
  <c r="E1633" i="18"/>
  <c r="E4087" i="18"/>
  <c r="E1658" i="18"/>
  <c r="E1695" i="18"/>
  <c r="E1729" i="18"/>
  <c r="E1734" i="18"/>
  <c r="E1773" i="18"/>
  <c r="E1778" i="18"/>
  <c r="E1787" i="18"/>
  <c r="E1841" i="18"/>
  <c r="E5044" i="18"/>
  <c r="E5027" i="18"/>
  <c r="E2305" i="18"/>
  <c r="E2357" i="18"/>
  <c r="E2368" i="18"/>
  <c r="E2383" i="18"/>
  <c r="E2400" i="18"/>
  <c r="E2434" i="18"/>
  <c r="E3515" i="18"/>
  <c r="E2186" i="18"/>
  <c r="E3885" i="18"/>
  <c r="E4117" i="18"/>
  <c r="E4162" i="18"/>
  <c r="E3781" i="18"/>
  <c r="E3789" i="18"/>
  <c r="E4402" i="18"/>
  <c r="E3808" i="18"/>
  <c r="E4427" i="18"/>
  <c r="E1181" i="18"/>
  <c r="E1190" i="18"/>
  <c r="E4061" i="18"/>
  <c r="E1220" i="18"/>
  <c r="E5126" i="18"/>
  <c r="E1233" i="18"/>
  <c r="E4073" i="18"/>
  <c r="E5135" i="18"/>
  <c r="E1294" i="18"/>
  <c r="E1506" i="18"/>
  <c r="E1530" i="18"/>
  <c r="E1533" i="18"/>
  <c r="E1584" i="18"/>
  <c r="E1599" i="18"/>
  <c r="E1609" i="18"/>
  <c r="E1648" i="18"/>
  <c r="E1653" i="18"/>
  <c r="E1665" i="18"/>
  <c r="E1691" i="18"/>
  <c r="E1710" i="18"/>
  <c r="E1714" i="18"/>
  <c r="E1722" i="18"/>
  <c r="E1754" i="18"/>
  <c r="E5062" i="18"/>
  <c r="E1812" i="18"/>
  <c r="E1837" i="18"/>
  <c r="E2351" i="18"/>
  <c r="E2252" i="18"/>
  <c r="E2258" i="18"/>
  <c r="E2287" i="18"/>
  <c r="E3950" i="18"/>
  <c r="E2405" i="18"/>
  <c r="E4168" i="18"/>
  <c r="E2424" i="18"/>
  <c r="E2441" i="18"/>
  <c r="E2497" i="18"/>
  <c r="E2699" i="18"/>
  <c r="E3036" i="18"/>
  <c r="E1386" i="18"/>
  <c r="E1416" i="18"/>
  <c r="E3478" i="18"/>
  <c r="E3944" i="18"/>
  <c r="E3979" i="18"/>
  <c r="E3983" i="18"/>
  <c r="E3987" i="18"/>
  <c r="E4014" i="18"/>
  <c r="E3570" i="18"/>
  <c r="E3081" i="18"/>
  <c r="E4157" i="18"/>
  <c r="E4246" i="18"/>
  <c r="E3125" i="18"/>
  <c r="E4698" i="18"/>
  <c r="E1037" i="18"/>
  <c r="E1625" i="18"/>
  <c r="E1672" i="18"/>
  <c r="E5071" i="18"/>
  <c r="E5035" i="18"/>
  <c r="E2294" i="18"/>
  <c r="E2301" i="18"/>
  <c r="E3959" i="18"/>
  <c r="E3963" i="18"/>
  <c r="E2362" i="18"/>
  <c r="E2482" i="18"/>
  <c r="E5376" i="18"/>
  <c r="E5380" i="18"/>
  <c r="E2603" i="18"/>
  <c r="E1338" i="18"/>
  <c r="E1358" i="18"/>
  <c r="E1430" i="18"/>
  <c r="E2997" i="18"/>
  <c r="E2182" i="18"/>
  <c r="E2663" i="18"/>
  <c r="E3909" i="18"/>
  <c r="E5161" i="18"/>
  <c r="E4003" i="18"/>
  <c r="E4016" i="18"/>
  <c r="E3568" i="18"/>
  <c r="E3076" i="18"/>
  <c r="E4098" i="18"/>
  <c r="E4103" i="18"/>
  <c r="E1534" i="18"/>
  <c r="E1600" i="18"/>
  <c r="E1615" i="18"/>
  <c r="E1649" i="18"/>
  <c r="E1664" i="18"/>
  <c r="E5232" i="18"/>
  <c r="E3041" i="18"/>
  <c r="E1711" i="18"/>
  <c r="E1715" i="18"/>
  <c r="E1755" i="18"/>
  <c r="E1784" i="18"/>
  <c r="E1834" i="18"/>
  <c r="E5074" i="18"/>
  <c r="E2352" i="18"/>
  <c r="E2249" i="18"/>
  <c r="E5320" i="18"/>
  <c r="E5321" i="18"/>
  <c r="E2393" i="18"/>
  <c r="E2419" i="18"/>
  <c r="E2425" i="18"/>
  <c r="E5333" i="18"/>
  <c r="E2465" i="18"/>
  <c r="E4182" i="18"/>
  <c r="E1387" i="18"/>
  <c r="E1407" i="18"/>
  <c r="E1450" i="18"/>
  <c r="E1459" i="18"/>
  <c r="E3479" i="18"/>
  <c r="E2653" i="18"/>
  <c r="E2668" i="18"/>
  <c r="E3896" i="18"/>
  <c r="E3901" i="18"/>
  <c r="E3927" i="18"/>
  <c r="E3984" i="18"/>
  <c r="E3988" i="18"/>
  <c r="E3009" i="18"/>
  <c r="E3566" i="18"/>
  <c r="E3058" i="18"/>
  <c r="E4133" i="18"/>
  <c r="E4877" i="18"/>
  <c r="E2192" i="18"/>
  <c r="E2786" i="18"/>
  <c r="E2789" i="18"/>
  <c r="E876" i="18"/>
  <c r="E2844" i="18"/>
  <c r="E903" i="18"/>
  <c r="E2870" i="18"/>
  <c r="E2872" i="18"/>
  <c r="E4825" i="18"/>
  <c r="E2910" i="18"/>
  <c r="E928" i="18"/>
  <c r="E930" i="18"/>
  <c r="E2918" i="18"/>
  <c r="E2941" i="18"/>
  <c r="E1165" i="18"/>
  <c r="E1172" i="18"/>
  <c r="E1872" i="18"/>
  <c r="E5018" i="18"/>
  <c r="E309" i="18"/>
  <c r="E4064" i="18"/>
  <c r="E1247" i="18"/>
  <c r="E5019" i="18"/>
  <c r="E1265" i="18"/>
  <c r="E1289" i="18"/>
  <c r="E1514" i="18"/>
  <c r="E3578" i="18"/>
  <c r="E1572" i="18"/>
  <c r="E1577" i="18"/>
  <c r="E1616" i="18"/>
  <c r="E1631" i="18"/>
  <c r="E1735" i="18"/>
  <c r="E3044" i="18"/>
  <c r="E1747" i="18"/>
  <c r="E2370" i="18"/>
  <c r="E2690" i="18"/>
  <c r="E3494" i="18"/>
  <c r="E2797" i="18"/>
  <c r="E2827" i="18"/>
  <c r="E2852" i="18"/>
  <c r="E2859" i="18"/>
  <c r="E2886" i="18"/>
  <c r="E2915" i="18"/>
  <c r="E2926" i="18"/>
  <c r="E935" i="18"/>
  <c r="E1868" i="18"/>
  <c r="E304" i="18"/>
  <c r="E1217" i="18"/>
  <c r="E1222" i="18"/>
  <c r="E330" i="18"/>
  <c r="E1910" i="18"/>
  <c r="E1913" i="18"/>
  <c r="E1284" i="18"/>
  <c r="E1293" i="18"/>
  <c r="E1591" i="18"/>
  <c r="E1596" i="18"/>
  <c r="E1635" i="18"/>
  <c r="E1655" i="18"/>
  <c r="E1660" i="18"/>
  <c r="E1666" i="18"/>
  <c r="E1692" i="18"/>
  <c r="E1712" i="18"/>
  <c r="E1716" i="18"/>
  <c r="E1724" i="18"/>
  <c r="E1752" i="18"/>
  <c r="E1780" i="18"/>
  <c r="E1785" i="18"/>
  <c r="E1804" i="18"/>
  <c r="E1813" i="18"/>
  <c r="E1838" i="18"/>
  <c r="E1926" i="18"/>
  <c r="E5031" i="18"/>
  <c r="E3948" i="18"/>
  <c r="E2275" i="18"/>
  <c r="E3952" i="18"/>
  <c r="E5319" i="18"/>
  <c r="E2678" i="18"/>
  <c r="E4177" i="18"/>
  <c r="E5367" i="18"/>
  <c r="E2710" i="18"/>
  <c r="E1315" i="18"/>
  <c r="E1329" i="18"/>
  <c r="E1350" i="18"/>
  <c r="E1422" i="18"/>
  <c r="E1446" i="18"/>
  <c r="E1456" i="18"/>
  <c r="E3471" i="18"/>
  <c r="E3489" i="18"/>
  <c r="E2673" i="18"/>
  <c r="E3989" i="18"/>
  <c r="E3997" i="18"/>
  <c r="E4022" i="18"/>
  <c r="E4048" i="18"/>
  <c r="E4159" i="18"/>
  <c r="E4228" i="18"/>
  <c r="E1418" i="18"/>
  <c r="E3509" i="18"/>
  <c r="E3484" i="18"/>
  <c r="E214" i="18"/>
  <c r="E3876" i="18"/>
  <c r="E2659" i="18"/>
  <c r="E3881" i="18"/>
  <c r="E3941" i="18"/>
  <c r="E3040" i="18"/>
  <c r="E4041" i="18"/>
  <c r="E3088" i="18"/>
  <c r="E4139" i="18"/>
  <c r="E4149" i="18"/>
  <c r="E3104" i="18"/>
  <c r="E1568" i="18"/>
  <c r="E1578" i="18"/>
  <c r="E4086" i="18"/>
  <c r="E1640" i="18"/>
  <c r="E1645" i="18"/>
  <c r="E2336" i="18"/>
  <c r="E1702" i="18"/>
  <c r="E1748" i="18"/>
  <c r="E5067" i="18"/>
  <c r="E3047" i="18"/>
  <c r="E1819" i="18"/>
  <c r="E2245" i="18"/>
  <c r="E2284" i="18"/>
  <c r="E2382" i="18"/>
  <c r="E2385" i="18"/>
  <c r="E5378" i="18"/>
  <c r="E1305" i="18"/>
  <c r="E1393" i="18"/>
  <c r="E5159" i="18"/>
  <c r="E3084" i="18"/>
  <c r="E4752" i="18"/>
  <c r="E4325" i="18"/>
  <c r="E4330" i="18"/>
  <c r="E4358" i="18"/>
  <c r="E3777" i="18"/>
  <c r="E4675" i="18"/>
  <c r="E1739" i="18"/>
  <c r="E1745" i="18"/>
  <c r="E3046" i="18"/>
  <c r="E1814" i="18"/>
  <c r="E2349" i="18"/>
  <c r="E1927" i="18"/>
  <c r="E2256" i="18"/>
  <c r="E5041" i="18"/>
  <c r="E3949" i="18"/>
  <c r="E2296" i="18"/>
  <c r="E2282" i="18"/>
  <c r="E2311" i="18"/>
  <c r="E2366" i="18"/>
  <c r="E2378" i="18"/>
  <c r="E2398" i="18"/>
  <c r="E2403" i="18"/>
  <c r="E2417" i="18"/>
  <c r="E5353" i="18"/>
  <c r="E4178" i="18"/>
  <c r="E2709" i="18"/>
  <c r="E2543" i="18"/>
  <c r="E2547" i="18"/>
  <c r="E2711" i="18"/>
  <c r="E2590" i="18"/>
  <c r="E2595" i="18"/>
  <c r="E1423" i="18"/>
  <c r="E1447" i="18"/>
  <c r="E1452" i="18"/>
  <c r="E1461" i="18"/>
  <c r="E2737" i="18"/>
  <c r="E2995" i="18"/>
  <c r="E2667" i="18"/>
  <c r="E3928" i="18"/>
  <c r="E3010" i="18"/>
  <c r="E4120" i="18"/>
  <c r="E4160" i="18"/>
  <c r="E4229" i="18"/>
  <c r="E4250" i="18"/>
  <c r="E3768" i="18"/>
  <c r="E4348" i="18"/>
  <c r="E4351" i="18"/>
  <c r="E3799" i="18"/>
  <c r="E4394" i="18"/>
  <c r="E3813" i="18"/>
  <c r="E4426" i="18"/>
  <c r="E4206" i="18"/>
  <c r="E1064" i="18"/>
  <c r="E1081" i="18"/>
  <c r="E5342" i="18"/>
  <c r="E2498" i="18"/>
  <c r="E2528" i="18"/>
  <c r="E2708" i="18"/>
  <c r="E2545" i="18"/>
  <c r="E2552" i="18"/>
  <c r="E3841" i="18"/>
  <c r="E4185" i="18"/>
  <c r="E5375" i="18"/>
  <c r="E1346" i="18"/>
  <c r="E1366" i="18"/>
  <c r="E1398" i="18"/>
  <c r="E1403" i="18"/>
  <c r="E1408" i="18"/>
  <c r="E1427" i="18"/>
  <c r="E3120" i="18"/>
  <c r="E3134" i="18"/>
  <c r="E3472" i="18"/>
  <c r="E3483" i="18"/>
  <c r="E3552" i="18"/>
  <c r="E3859" i="18"/>
  <c r="E3865" i="18"/>
  <c r="E2639" i="18"/>
  <c r="E3902" i="18"/>
  <c r="E3910" i="18"/>
  <c r="E2674" i="18"/>
  <c r="E1683" i="18"/>
  <c r="E3039" i="18"/>
  <c r="E3063" i="18"/>
  <c r="E4144" i="18"/>
  <c r="E4153" i="18"/>
  <c r="E4245" i="18"/>
  <c r="E4248" i="18"/>
  <c r="E3759" i="18"/>
  <c r="E3762" i="18"/>
  <c r="E4397" i="18"/>
  <c r="E4400" i="18"/>
  <c r="E3810" i="18"/>
  <c r="E4416" i="18"/>
  <c r="E4429" i="18"/>
  <c r="E4532" i="18"/>
  <c r="E1099" i="18"/>
  <c r="E1538" i="18"/>
  <c r="E4687" i="18"/>
  <c r="E399" i="18"/>
  <c r="E424" i="18"/>
  <c r="E2739" i="18"/>
  <c r="E1040" i="18"/>
  <c r="E1498" i="18"/>
  <c r="E159" i="18"/>
  <c r="E1797" i="18"/>
  <c r="E1831" i="18"/>
  <c r="E2240" i="18"/>
  <c r="E2279" i="18"/>
  <c r="E2298" i="18"/>
  <c r="E2365" i="18"/>
  <c r="E5317" i="18"/>
  <c r="E2384" i="18"/>
  <c r="E5329" i="18"/>
  <c r="E5335" i="18"/>
  <c r="E2463" i="18"/>
  <c r="E2467" i="18"/>
  <c r="E2493" i="18"/>
  <c r="E2499" i="18"/>
  <c r="E2506" i="18"/>
  <c r="E2524" i="18"/>
  <c r="E2529" i="18"/>
  <c r="E2553" i="18"/>
  <c r="E2558" i="18"/>
  <c r="E2715" i="18"/>
  <c r="E4186" i="18"/>
  <c r="E2592" i="18"/>
  <c r="E2614" i="18"/>
  <c r="E5383" i="18"/>
  <c r="E5141" i="18"/>
  <c r="E1307" i="18"/>
  <c r="E1367" i="18"/>
  <c r="E1399" i="18"/>
  <c r="E1409" i="18"/>
  <c r="E1414" i="18"/>
  <c r="E2734" i="18"/>
  <c r="E3002" i="18"/>
  <c r="E3121" i="18"/>
  <c r="E3135" i="18"/>
  <c r="E3548" i="18"/>
  <c r="E3855" i="18"/>
  <c r="E2640" i="18"/>
  <c r="E3883" i="18"/>
  <c r="E3898" i="18"/>
  <c r="E3903" i="18"/>
  <c r="E3923" i="18"/>
  <c r="E3999" i="18"/>
  <c r="E4026" i="18"/>
  <c r="E4031" i="18"/>
  <c r="E4744" i="18"/>
  <c r="E4745" i="18"/>
  <c r="E3517" i="18"/>
  <c r="E4225" i="18"/>
  <c r="E4333" i="18"/>
  <c r="E4342" i="18"/>
  <c r="E4360" i="18"/>
  <c r="E4379" i="18"/>
  <c r="E3793" i="18"/>
  <c r="E4406" i="18"/>
  <c r="E4417" i="18"/>
  <c r="E4430" i="18"/>
  <c r="E171" i="18"/>
  <c r="E4904" i="18"/>
  <c r="E4487" i="18"/>
  <c r="E3101" i="18"/>
  <c r="E4508" i="18"/>
  <c r="E4217" i="18"/>
  <c r="E4515" i="18"/>
  <c r="E441" i="18"/>
  <c r="E1123" i="18"/>
  <c r="E1127" i="18"/>
  <c r="E4566" i="18"/>
  <c r="E4576" i="18"/>
  <c r="E4615" i="18"/>
  <c r="E5396" i="18"/>
  <c r="E5400" i="18"/>
  <c r="E4860" i="18"/>
  <c r="E4864" i="18"/>
  <c r="E2428" i="18"/>
  <c r="E3830" i="18"/>
  <c r="E2689" i="18"/>
  <c r="E2500" i="18"/>
  <c r="E3836" i="18"/>
  <c r="E5358" i="18"/>
  <c r="E5361" i="18"/>
  <c r="E2525" i="18"/>
  <c r="E2534" i="18"/>
  <c r="E2554" i="18"/>
  <c r="E2714" i="18"/>
  <c r="E5371" i="18"/>
  <c r="E2619" i="18"/>
  <c r="E2627" i="18"/>
  <c r="E1303" i="18"/>
  <c r="E1327" i="18"/>
  <c r="E1348" i="18"/>
  <c r="E1353" i="18"/>
  <c r="E1381" i="18"/>
  <c r="E1400" i="18"/>
  <c r="E1405" i="18"/>
  <c r="E1410" i="18"/>
  <c r="E1442" i="18"/>
  <c r="E3136" i="18"/>
  <c r="E5231" i="18"/>
  <c r="E3549" i="18"/>
  <c r="E3554" i="18"/>
  <c r="E3853" i="18"/>
  <c r="E3867" i="18"/>
  <c r="E2641" i="18"/>
  <c r="E2645" i="18"/>
  <c r="E3873" i="18"/>
  <c r="E3880" i="18"/>
  <c r="E3894" i="18"/>
  <c r="E3920" i="18"/>
  <c r="E4760" i="18"/>
  <c r="E3996" i="18"/>
  <c r="E1686" i="18"/>
  <c r="E3571" i="18"/>
  <c r="E4032" i="18"/>
  <c r="E3070" i="18"/>
  <c r="E3072" i="18"/>
  <c r="E3087" i="18"/>
  <c r="E4112" i="18"/>
  <c r="E4338" i="18"/>
  <c r="E3764" i="18"/>
  <c r="E4484" i="18"/>
  <c r="E4499" i="18"/>
  <c r="E946" i="18"/>
  <c r="E5238" i="18"/>
  <c r="E1121" i="18"/>
  <c r="E953" i="18"/>
  <c r="E1093" i="18"/>
  <c r="E1128" i="18"/>
  <c r="E4577" i="18"/>
  <c r="E4625" i="18"/>
  <c r="E4873" i="18"/>
  <c r="E4170" i="18"/>
  <c r="E2685" i="18"/>
  <c r="E2468" i="18"/>
  <c r="E2501" i="18"/>
  <c r="E5352" i="18"/>
  <c r="E3838" i="18"/>
  <c r="E5372" i="18"/>
  <c r="E2563" i="18"/>
  <c r="E2567" i="18"/>
  <c r="E2624" i="18"/>
  <c r="E1372" i="18"/>
  <c r="E1406" i="18"/>
  <c r="E1411" i="18"/>
  <c r="E1429" i="18"/>
  <c r="E1438" i="18"/>
  <c r="E1443" i="18"/>
  <c r="E3501" i="18"/>
  <c r="E3550" i="18"/>
  <c r="E3555" i="18"/>
  <c r="E2642" i="18"/>
  <c r="E2646" i="18"/>
  <c r="E3879" i="18"/>
  <c r="E3892" i="18"/>
  <c r="E3895" i="18"/>
  <c r="E3900" i="18"/>
  <c r="E4761" i="18"/>
  <c r="E3991" i="18"/>
  <c r="E1685" i="18"/>
  <c r="E4006" i="18"/>
  <c r="E3060" i="18"/>
  <c r="E4108" i="18"/>
  <c r="E4113" i="18"/>
  <c r="E4132" i="18"/>
  <c r="E3763" i="18"/>
  <c r="E3765" i="18"/>
  <c r="E3770" i="18"/>
  <c r="E3776" i="18"/>
  <c r="E3792" i="18"/>
  <c r="E4384" i="18"/>
  <c r="E4407" i="18"/>
  <c r="E4419" i="18"/>
  <c r="E1107" i="18"/>
  <c r="E948" i="18"/>
  <c r="E1086" i="18"/>
  <c r="E954" i="18"/>
  <c r="E4636" i="18"/>
  <c r="E4652" i="18"/>
  <c r="E200" i="18"/>
  <c r="E401" i="18"/>
  <c r="E4715" i="18"/>
  <c r="E4726" i="18"/>
  <c r="E4833" i="18"/>
  <c r="E4880" i="18"/>
  <c r="E4626" i="18"/>
  <c r="E4647" i="18"/>
  <c r="E3819" i="18"/>
  <c r="E3527" i="18"/>
  <c r="E1101" i="18"/>
  <c r="E1070" i="18"/>
  <c r="E3098" i="18"/>
  <c r="E4497" i="18"/>
  <c r="E4212" i="18"/>
  <c r="E4504" i="18"/>
  <c r="E3107" i="18"/>
  <c r="E5398" i="18"/>
  <c r="E182" i="18"/>
  <c r="E4919" i="18"/>
  <c r="E2440" i="18"/>
  <c r="E2684" i="18"/>
  <c r="E5340" i="18"/>
  <c r="E4173" i="18"/>
  <c r="E2472" i="18"/>
  <c r="E2698" i="18"/>
  <c r="E2514" i="18"/>
  <c r="E5356" i="18"/>
  <c r="E2701" i="18"/>
  <c r="E2538" i="18"/>
  <c r="E2707" i="18"/>
  <c r="E2569" i="18"/>
  <c r="E2719" i="18"/>
  <c r="E2583" i="18"/>
  <c r="E2586" i="18"/>
  <c r="E2611" i="18"/>
  <c r="E1335" i="18"/>
  <c r="E1360" i="18"/>
  <c r="E1397" i="18"/>
  <c r="E1421" i="18"/>
  <c r="E1435" i="18"/>
  <c r="E1458" i="18"/>
  <c r="E1463" i="18"/>
  <c r="E3507" i="18"/>
  <c r="E2998" i="18"/>
  <c r="E3488" i="18"/>
  <c r="E3943" i="18"/>
  <c r="E3977" i="18"/>
  <c r="E3080" i="18"/>
  <c r="E4045" i="18"/>
  <c r="E4095" i="18"/>
  <c r="E4138" i="18"/>
  <c r="E4158" i="18"/>
  <c r="E4226" i="18"/>
  <c r="E4355" i="18"/>
  <c r="E3785" i="18"/>
  <c r="E4375" i="18"/>
  <c r="E3561" i="18"/>
  <c r="E4219" i="18"/>
  <c r="E4550" i="18"/>
  <c r="E4559" i="18"/>
  <c r="E4569" i="18"/>
  <c r="E4618" i="18"/>
  <c r="E4689" i="18"/>
  <c r="E2745" i="18"/>
  <c r="E4858" i="18"/>
  <c r="E4863" i="18"/>
  <c r="E5183" i="18"/>
  <c r="E2763" i="18"/>
  <c r="E4230" i="18"/>
  <c r="E4232" i="18"/>
  <c r="E2965" i="18"/>
  <c r="E2970" i="18"/>
  <c r="E2974" i="18"/>
  <c r="E4203" i="18"/>
  <c r="E4750" i="18"/>
  <c r="E1500" i="18"/>
  <c r="E5167" i="18"/>
  <c r="E5172" i="18"/>
  <c r="E5208" i="18"/>
  <c r="E5213" i="18"/>
  <c r="E5218" i="18"/>
  <c r="E5223" i="18"/>
  <c r="E5248" i="18"/>
  <c r="E5282" i="18"/>
  <c r="E4545" i="18"/>
  <c r="E3528" i="18"/>
  <c r="E5236" i="18"/>
  <c r="E1116" i="18"/>
  <c r="E3540" i="18"/>
  <c r="E1091" i="18"/>
  <c r="E3563" i="18"/>
  <c r="E1140" i="18"/>
  <c r="E4537" i="18"/>
  <c r="E4570" i="18"/>
  <c r="E4580" i="18"/>
  <c r="E4627" i="18"/>
  <c r="E4637" i="18"/>
  <c r="E442" i="18"/>
  <c r="E5401" i="18"/>
  <c r="E164" i="18"/>
  <c r="E4684" i="18"/>
  <c r="E4844" i="18"/>
  <c r="E4854" i="18"/>
  <c r="E4889" i="18"/>
  <c r="E2756" i="18"/>
  <c r="E1035" i="18"/>
  <c r="E1045" i="18"/>
  <c r="E5093" i="18"/>
  <c r="E2948" i="18"/>
  <c r="E4235" i="18"/>
  <c r="E4237" i="18"/>
  <c r="E4239" i="18"/>
  <c r="E5113" i="18"/>
  <c r="E3573" i="18"/>
  <c r="E4322" i="18"/>
  <c r="E5168" i="18"/>
  <c r="E5173" i="18"/>
  <c r="E5310" i="18"/>
  <c r="E4565" i="18"/>
  <c r="E4614" i="18"/>
  <c r="E184" i="18"/>
  <c r="E4686" i="18"/>
  <c r="E5151" i="18"/>
  <c r="E4727" i="18"/>
  <c r="E4730" i="18"/>
  <c r="E4832" i="18"/>
  <c r="E4848" i="18"/>
  <c r="E4874" i="18"/>
  <c r="E2752" i="18"/>
  <c r="E4909" i="18"/>
  <c r="E5030" i="18"/>
  <c r="E5083" i="18"/>
  <c r="E5184" i="18"/>
  <c r="E5189" i="18"/>
  <c r="E5194" i="18"/>
  <c r="E5260" i="18"/>
  <c r="E5288" i="18"/>
  <c r="E4019" i="18"/>
  <c r="E4029" i="18"/>
  <c r="E3057" i="18"/>
  <c r="E4104" i="18"/>
  <c r="E4123" i="18"/>
  <c r="E4142" i="18"/>
  <c r="E4147" i="18"/>
  <c r="E4200" i="18"/>
  <c r="E3019" i="18"/>
  <c r="E4361" i="18"/>
  <c r="E4380" i="18"/>
  <c r="E4383" i="18"/>
  <c r="E439" i="18"/>
  <c r="E1118" i="18"/>
  <c r="E1120" i="18"/>
  <c r="E4518" i="18"/>
  <c r="E1130" i="18"/>
  <c r="E4529" i="18"/>
  <c r="E968" i="18"/>
  <c r="E1144" i="18"/>
  <c r="E1145" i="18"/>
  <c r="E4561" i="18"/>
  <c r="E4571" i="18"/>
  <c r="E4581" i="18"/>
  <c r="E4628" i="18"/>
  <c r="E4638" i="18"/>
  <c r="E5390" i="18"/>
  <c r="E5393" i="18"/>
  <c r="E4662" i="18"/>
  <c r="E4673" i="18"/>
  <c r="E177" i="18"/>
  <c r="E4683" i="18"/>
  <c r="E201" i="18"/>
  <c r="E211" i="18"/>
  <c r="E396" i="18"/>
  <c r="E398" i="18"/>
  <c r="E421" i="18"/>
  <c r="E4724" i="18"/>
  <c r="E2738" i="18"/>
  <c r="E4840" i="18"/>
  <c r="E4871" i="18"/>
  <c r="E4890" i="18"/>
  <c r="E4899" i="18"/>
  <c r="E1029" i="18"/>
  <c r="E4906" i="18"/>
  <c r="E4914" i="18"/>
  <c r="E1050" i="18"/>
  <c r="E5020" i="18"/>
  <c r="E2949" i="18"/>
  <c r="E2952" i="18"/>
  <c r="E2967" i="18"/>
  <c r="E2975" i="18"/>
  <c r="E4241" i="18"/>
  <c r="E5114" i="18"/>
  <c r="E3574" i="18"/>
  <c r="E5205" i="18"/>
  <c r="E5210" i="18"/>
  <c r="E5284" i="18"/>
  <c r="E5091" i="18"/>
  <c r="E5404" i="18"/>
  <c r="E5195" i="18"/>
  <c r="E4432" i="18"/>
  <c r="E1105" i="18"/>
  <c r="E950" i="18"/>
  <c r="E1089" i="18"/>
  <c r="E1131" i="18"/>
  <c r="E4530" i="18"/>
  <c r="E4534" i="18"/>
  <c r="E4557" i="18"/>
  <c r="E4582" i="18"/>
  <c r="E4595" i="18"/>
  <c r="E4629" i="18"/>
  <c r="E4634" i="18"/>
  <c r="E4639" i="18"/>
  <c r="E5394" i="18"/>
  <c r="E5402" i="18"/>
  <c r="E198" i="18"/>
  <c r="E4694" i="18"/>
  <c r="E4697" i="18"/>
  <c r="E4721" i="18"/>
  <c r="E4743" i="18"/>
  <c r="E4830" i="18"/>
  <c r="E4841" i="18"/>
  <c r="E4872" i="18"/>
  <c r="E2753" i="18"/>
  <c r="E1030" i="18"/>
  <c r="E1038" i="18"/>
  <c r="E1042" i="18"/>
  <c r="E5101" i="18"/>
  <c r="E2945" i="18"/>
  <c r="E4242" i="18"/>
  <c r="E4749" i="18"/>
  <c r="E1473" i="18"/>
  <c r="E5170" i="18"/>
  <c r="E5175" i="18"/>
  <c r="E3518" i="18"/>
  <c r="E5256" i="18"/>
  <c r="E5285" i="18"/>
  <c r="E5405" i="18"/>
  <c r="E5095" i="18"/>
  <c r="E2764" i="18"/>
  <c r="E4236" i="18"/>
  <c r="E4735" i="18"/>
  <c r="E4856" i="18"/>
  <c r="E1034" i="18"/>
  <c r="E3530" i="18"/>
  <c r="E1080" i="18"/>
  <c r="E951" i="18"/>
  <c r="E952" i="18"/>
  <c r="E3108" i="18"/>
  <c r="E1135" i="18"/>
  <c r="E3545" i="18"/>
  <c r="E1141" i="18"/>
  <c r="E958" i="18"/>
  <c r="E4558" i="18"/>
  <c r="E3113" i="18"/>
  <c r="E4591" i="18"/>
  <c r="E4596" i="18"/>
  <c r="E4606" i="18"/>
  <c r="E4630" i="18"/>
  <c r="E4640" i="18"/>
  <c r="E443" i="18"/>
  <c r="E162" i="18"/>
  <c r="E173" i="18"/>
  <c r="E4695" i="18"/>
  <c r="E4705" i="18"/>
  <c r="E413" i="18"/>
  <c r="E4746" i="18"/>
  <c r="E4838" i="18"/>
  <c r="E4842" i="18"/>
  <c r="E4883" i="18"/>
  <c r="E1043" i="18"/>
  <c r="E2761" i="18"/>
  <c r="E5268" i="18"/>
  <c r="E5313" i="18"/>
  <c r="E5092" i="18"/>
  <c r="E2765" i="18"/>
  <c r="E2969" i="18"/>
  <c r="E5166" i="18"/>
  <c r="E4491" i="18"/>
  <c r="E4507" i="18"/>
  <c r="E945" i="18"/>
  <c r="E4514" i="18"/>
  <c r="E4521" i="18"/>
  <c r="E4526" i="18"/>
  <c r="E4612" i="18"/>
  <c r="E4646" i="18"/>
  <c r="E4651" i="18"/>
  <c r="E4691" i="18"/>
  <c r="E4862" i="18"/>
  <c r="E4879" i="18"/>
  <c r="E4897" i="18"/>
  <c r="E4910" i="18"/>
  <c r="E1036" i="18"/>
  <c r="E1039" i="18"/>
  <c r="E5088" i="18"/>
  <c r="E1481" i="18"/>
  <c r="E158" i="18"/>
  <c r="E5155" i="18"/>
  <c r="E5182" i="18"/>
  <c r="E5258" i="18"/>
  <c r="E5274" i="18"/>
  <c r="E4542" i="18"/>
  <c r="E3623" i="18"/>
  <c r="E4967" i="18"/>
  <c r="E4466" i="18"/>
  <c r="E4986" i="18"/>
  <c r="E2137" i="18"/>
  <c r="E3719" i="18"/>
  <c r="E3733" i="18"/>
  <c r="E1016" i="18"/>
  <c r="E2173" i="18"/>
  <c r="E448" i="18"/>
  <c r="E459" i="18"/>
  <c r="E483" i="18"/>
  <c r="E2073" i="18"/>
  <c r="E260" i="18"/>
  <c r="E3970" i="18"/>
  <c r="E2132" i="18"/>
  <c r="E3700" i="18"/>
  <c r="E3723" i="18"/>
  <c r="E3734" i="18"/>
  <c r="E4778" i="18"/>
  <c r="E371" i="18"/>
  <c r="E4473" i="18"/>
  <c r="E431" i="18"/>
  <c r="E464" i="18"/>
  <c r="E516" i="18"/>
  <c r="E550" i="18"/>
  <c r="E683" i="18"/>
  <c r="E3372" i="18"/>
  <c r="E805" i="18"/>
  <c r="E3630" i="18"/>
  <c r="E4460" i="18"/>
  <c r="E2114" i="18"/>
  <c r="E1000" i="18"/>
  <c r="E3709" i="18"/>
  <c r="E2145" i="18"/>
  <c r="E1493" i="18"/>
  <c r="E2163" i="18"/>
  <c r="E387" i="18"/>
  <c r="E3093" i="18"/>
  <c r="E460" i="18"/>
  <c r="E484" i="18"/>
  <c r="E532" i="18"/>
  <c r="E3205" i="18"/>
  <c r="E2802" i="18"/>
  <c r="E4454" i="18"/>
  <c r="E2092" i="18"/>
  <c r="E4980" i="18"/>
  <c r="E4998" i="18"/>
  <c r="E3697" i="18"/>
  <c r="E2143" i="18"/>
  <c r="E2994" i="18"/>
  <c r="E1017" i="18"/>
  <c r="E2170" i="18"/>
  <c r="E274" i="18"/>
  <c r="E4773" i="18"/>
  <c r="E374" i="18"/>
  <c r="E491" i="18"/>
  <c r="E3160" i="18"/>
  <c r="E698" i="18"/>
  <c r="E728" i="18"/>
  <c r="E3422" i="18"/>
  <c r="E3452" i="18"/>
  <c r="E3627" i="18"/>
  <c r="E259" i="18"/>
  <c r="E4978" i="18"/>
  <c r="E4996" i="18"/>
  <c r="E3694" i="18"/>
  <c r="E3718" i="18"/>
  <c r="E2148" i="18"/>
  <c r="E3754" i="18"/>
  <c r="E4298" i="18"/>
  <c r="E4793" i="18"/>
  <c r="E3094" i="18"/>
  <c r="E3137" i="18"/>
  <c r="E3152" i="18"/>
  <c r="E509" i="18"/>
  <c r="E3219" i="18"/>
  <c r="E745" i="18"/>
  <c r="E774" i="18"/>
  <c r="E872" i="18"/>
  <c r="E887" i="18"/>
  <c r="E1490" i="18"/>
  <c r="E2087" i="18"/>
  <c r="E4977" i="18"/>
  <c r="E3679" i="18"/>
  <c r="E3715" i="18"/>
  <c r="E2147" i="18"/>
  <c r="E3736" i="18"/>
  <c r="E2166" i="18"/>
  <c r="E4299" i="18"/>
  <c r="E4770" i="18"/>
  <c r="E362" i="18"/>
  <c r="E4318" i="18"/>
  <c r="E3095" i="18"/>
  <c r="E696" i="18"/>
  <c r="E3387" i="18"/>
  <c r="E3420" i="18"/>
  <c r="E2064" i="18"/>
  <c r="E2082" i="18"/>
  <c r="E2106" i="18"/>
  <c r="E3675" i="18"/>
  <c r="E3711" i="18"/>
  <c r="E4470" i="18"/>
  <c r="E2153" i="18"/>
  <c r="E1020" i="18"/>
  <c r="E4764" i="18"/>
  <c r="E4774" i="18"/>
  <c r="E469" i="18"/>
  <c r="E482" i="18"/>
  <c r="E493" i="18"/>
  <c r="E3217" i="18"/>
  <c r="E687" i="18"/>
  <c r="E714" i="18"/>
  <c r="E3337" i="18"/>
  <c r="E3437" i="18"/>
  <c r="E869" i="18"/>
  <c r="E2063" i="18"/>
  <c r="E2081" i="18"/>
  <c r="E2104" i="18"/>
  <c r="E3674" i="18"/>
  <c r="E3698" i="18"/>
  <c r="E3722" i="18"/>
  <c r="E2149" i="18"/>
  <c r="E276" i="18"/>
  <c r="E290" i="18"/>
  <c r="E3115" i="18"/>
  <c r="E373" i="18"/>
  <c r="E527" i="18"/>
  <c r="E3250" i="18"/>
  <c r="E515" i="18"/>
  <c r="E535" i="18"/>
  <c r="E561" i="18"/>
  <c r="E582" i="18"/>
  <c r="E608" i="18"/>
  <c r="E630" i="18"/>
  <c r="E3222" i="18"/>
  <c r="E663" i="18"/>
  <c r="E3259" i="18"/>
  <c r="E689" i="18"/>
  <c r="E3295" i="18"/>
  <c r="E3310" i="18"/>
  <c r="E3327" i="18"/>
  <c r="E3344" i="18"/>
  <c r="E765" i="18"/>
  <c r="E782" i="18"/>
  <c r="E797" i="18"/>
  <c r="E3410" i="18"/>
  <c r="E3425" i="18"/>
  <c r="E3444" i="18"/>
  <c r="E861" i="18"/>
  <c r="E2187" i="18"/>
  <c r="E1542" i="18"/>
  <c r="E2808" i="18"/>
  <c r="E892" i="18"/>
  <c r="E896" i="18"/>
  <c r="E1550" i="18"/>
  <c r="E2218" i="18"/>
  <c r="E914" i="18"/>
  <c r="E921" i="18"/>
  <c r="E2937" i="18"/>
  <c r="E296" i="18"/>
  <c r="E1208" i="18"/>
  <c r="E323" i="18"/>
  <c r="E1583" i="18"/>
  <c r="E1639" i="18"/>
  <c r="E2162" i="18"/>
  <c r="E1028" i="18"/>
  <c r="E1853" i="18"/>
  <c r="E4777" i="18"/>
  <c r="E4312" i="18"/>
  <c r="E383" i="18"/>
  <c r="E435" i="18"/>
  <c r="E3144" i="18"/>
  <c r="E3154" i="18"/>
  <c r="E3162" i="18"/>
  <c r="E3173" i="18"/>
  <c r="E557" i="18"/>
  <c r="E3191" i="18"/>
  <c r="E605" i="18"/>
  <c r="E3206" i="18"/>
  <c r="E3220" i="18"/>
  <c r="E660" i="18"/>
  <c r="E3257" i="18"/>
  <c r="E3274" i="18"/>
  <c r="E3293" i="18"/>
  <c r="E717" i="18"/>
  <c r="E732" i="18"/>
  <c r="E747" i="18"/>
  <c r="E3359" i="18"/>
  <c r="E780" i="18"/>
  <c r="E795" i="18"/>
  <c r="E810" i="18"/>
  <c r="E825" i="18"/>
  <c r="E3441" i="18"/>
  <c r="E858" i="18"/>
  <c r="E874" i="18"/>
  <c r="E4804" i="18"/>
  <c r="E2806" i="18"/>
  <c r="E2822" i="18"/>
  <c r="E2203" i="18"/>
  <c r="E2858" i="18"/>
  <c r="E906" i="18"/>
  <c r="E2221" i="18"/>
  <c r="E918" i="18"/>
  <c r="E2909" i="18"/>
  <c r="E1252" i="18"/>
  <c r="E1915" i="18"/>
  <c r="E3027" i="18"/>
  <c r="E1723" i="18"/>
  <c r="E2159" i="18"/>
  <c r="E2174" i="18"/>
  <c r="E349" i="18"/>
  <c r="E1856" i="18"/>
  <c r="E4784" i="18"/>
  <c r="E4791" i="18"/>
  <c r="E432" i="18"/>
  <c r="E463" i="18"/>
  <c r="E485" i="18"/>
  <c r="E3161" i="18"/>
  <c r="E3172" i="18"/>
  <c r="E3180" i="18"/>
  <c r="E3188" i="18"/>
  <c r="E3196" i="18"/>
  <c r="E624" i="18"/>
  <c r="E644" i="18"/>
  <c r="E3235" i="18"/>
  <c r="E672" i="18"/>
  <c r="E3273" i="18"/>
  <c r="E699" i="18"/>
  <c r="E715" i="18"/>
  <c r="E730" i="18"/>
  <c r="E746" i="18"/>
  <c r="E3357" i="18"/>
  <c r="E777" i="18"/>
  <c r="E3388" i="18"/>
  <c r="E808" i="18"/>
  <c r="E823" i="18"/>
  <c r="E3438" i="18"/>
  <c r="E856" i="18"/>
  <c r="E3469" i="18"/>
  <c r="E1541" i="18"/>
  <c r="E2803" i="18"/>
  <c r="E2818" i="18"/>
  <c r="E2839" i="18"/>
  <c r="E2209" i="18"/>
  <c r="E905" i="18"/>
  <c r="E2884" i="18"/>
  <c r="E1555" i="18"/>
  <c r="E932" i="18"/>
  <c r="E1160" i="18"/>
  <c r="E1206" i="18"/>
  <c r="E1511" i="18"/>
  <c r="E1579" i="18"/>
  <c r="E278" i="18"/>
  <c r="E4302" i="18"/>
  <c r="E364" i="18"/>
  <c r="E377" i="18"/>
  <c r="E388" i="18"/>
  <c r="E450" i="18"/>
  <c r="E3147" i="18"/>
  <c r="E496" i="18"/>
  <c r="E518" i="18"/>
  <c r="E540" i="18"/>
  <c r="E564" i="18"/>
  <c r="E587" i="18"/>
  <c r="E611" i="18"/>
  <c r="E635" i="18"/>
  <c r="E650" i="18"/>
  <c r="E666" i="18"/>
  <c r="E3262" i="18"/>
  <c r="E3282" i="18"/>
  <c r="E3299" i="18"/>
  <c r="E721" i="18"/>
  <c r="E3331" i="18"/>
  <c r="E3347" i="18"/>
  <c r="E3363" i="18"/>
  <c r="E785" i="18"/>
  <c r="E3396" i="18"/>
  <c r="E814" i="18"/>
  <c r="E831" i="18"/>
  <c r="E844" i="18"/>
  <c r="E866" i="18"/>
  <c r="E2775" i="18"/>
  <c r="E4805" i="18"/>
  <c r="E3170" i="18"/>
  <c r="E551" i="18"/>
  <c r="E575" i="18"/>
  <c r="E599" i="18"/>
  <c r="E621" i="18"/>
  <c r="E3215" i="18"/>
  <c r="E657" i="18"/>
  <c r="E671" i="18"/>
  <c r="E3270" i="18"/>
  <c r="E697" i="18"/>
  <c r="E712" i="18"/>
  <c r="E3321" i="18"/>
  <c r="E744" i="18"/>
  <c r="E760" i="18"/>
  <c r="E3371" i="18"/>
  <c r="E793" i="18"/>
  <c r="E3404" i="18"/>
  <c r="E821" i="18"/>
  <c r="E838" i="18"/>
  <c r="E853" i="18"/>
  <c r="E3468" i="18"/>
  <c r="E2191" i="18"/>
  <c r="E2800" i="18"/>
  <c r="E4811" i="18"/>
  <c r="E2837" i="18"/>
  <c r="E2208" i="18"/>
  <c r="E2214" i="18"/>
  <c r="E911" i="18"/>
  <c r="E2899" i="18"/>
  <c r="E1149" i="18"/>
  <c r="E5125" i="18"/>
  <c r="E1250" i="18"/>
  <c r="E1613" i="18"/>
  <c r="E3043" i="18"/>
  <c r="E2928" i="18"/>
  <c r="E1789" i="18"/>
  <c r="E5004" i="18"/>
  <c r="E284" i="18"/>
  <c r="E358" i="18"/>
  <c r="E4309" i="18"/>
  <c r="E3851" i="18"/>
  <c r="E4797" i="18"/>
  <c r="E455" i="18"/>
  <c r="E478" i="18"/>
  <c r="E3157" i="18"/>
  <c r="E522" i="18"/>
  <c r="E3177" i="18"/>
  <c r="E569" i="18"/>
  <c r="E592" i="18"/>
  <c r="E3202" i="18"/>
  <c r="E639" i="18"/>
  <c r="E653" i="18"/>
  <c r="E669" i="18"/>
  <c r="E3265" i="18"/>
  <c r="E3286" i="18"/>
  <c r="E707" i="18"/>
  <c r="E3317" i="18"/>
  <c r="E740" i="18"/>
  <c r="E756" i="18"/>
  <c r="E3366" i="18"/>
  <c r="E788" i="18"/>
  <c r="E3400" i="18"/>
  <c r="E817" i="18"/>
  <c r="E835" i="18"/>
  <c r="E847" i="18"/>
  <c r="E867" i="18"/>
  <c r="E2190" i="18"/>
  <c r="E2795" i="18"/>
  <c r="E2196" i="18"/>
  <c r="E4813" i="18"/>
  <c r="E2849" i="18"/>
  <c r="E2868" i="18"/>
  <c r="E4820" i="18"/>
  <c r="E2894" i="18"/>
  <c r="E2914" i="18"/>
  <c r="E1057" i="18"/>
  <c r="E1193" i="18"/>
  <c r="E1223" i="18"/>
  <c r="E3577" i="18"/>
  <c r="E2160" i="18"/>
  <c r="E2175" i="18"/>
  <c r="E351" i="18"/>
  <c r="E4775" i="18"/>
  <c r="E1858" i="18"/>
  <c r="E4792" i="18"/>
  <c r="E433" i="18"/>
  <c r="E3143" i="18"/>
  <c r="E3153" i="18"/>
  <c r="E510" i="18"/>
  <c r="E531" i="18"/>
  <c r="E555" i="18"/>
  <c r="E578" i="18"/>
  <c r="E603" i="18"/>
  <c r="E626" i="18"/>
  <c r="E645" i="18"/>
  <c r="E1737" i="18"/>
  <c r="E1023" i="18"/>
  <c r="E280" i="18"/>
  <c r="E4768" i="18"/>
  <c r="E1857" i="18"/>
  <c r="E2760" i="18"/>
  <c r="E4796" i="18"/>
  <c r="E452" i="18"/>
  <c r="E474" i="18"/>
  <c r="E3156" i="18"/>
  <c r="E520" i="18"/>
  <c r="E542" i="18"/>
  <c r="E566" i="18"/>
  <c r="E588" i="18"/>
  <c r="E3201" i="18"/>
  <c r="E3209" i="18"/>
  <c r="E3227" i="18"/>
  <c r="E667" i="18"/>
  <c r="E3263" i="18"/>
  <c r="E690" i="18"/>
  <c r="E3300" i="18"/>
  <c r="E3315" i="18"/>
  <c r="E3332" i="18"/>
  <c r="E753" i="18"/>
  <c r="E770" i="18"/>
  <c r="E786" i="18"/>
  <c r="E3398" i="18"/>
  <c r="E3415" i="18"/>
  <c r="E832" i="18"/>
  <c r="E845" i="18"/>
  <c r="E3459" i="18"/>
  <c r="E2189" i="18"/>
  <c r="E2793" i="18"/>
  <c r="E2812" i="18"/>
  <c r="E893" i="18"/>
  <c r="E1548" i="18"/>
  <c r="E2211" i="18"/>
  <c r="E2878" i="18"/>
  <c r="E2892" i="18"/>
  <c r="E1899" i="18"/>
  <c r="E1266" i="18"/>
  <c r="E1643" i="18"/>
  <c r="E517" i="18"/>
  <c r="E538" i="18"/>
  <c r="E3182" i="18"/>
  <c r="E585" i="18"/>
  <c r="E610" i="18"/>
  <c r="E3208" i="18"/>
  <c r="E3224" i="18"/>
  <c r="E3241" i="18"/>
  <c r="E3261" i="18"/>
  <c r="E3280" i="18"/>
  <c r="E704" i="18"/>
  <c r="E3313" i="18"/>
  <c r="E3329" i="18"/>
  <c r="E3346" i="18"/>
  <c r="E768" i="18"/>
  <c r="E3377" i="18"/>
  <c r="E3395" i="18"/>
  <c r="E3413" i="18"/>
  <c r="E3427" i="18"/>
  <c r="E3446" i="18"/>
  <c r="E864" i="18"/>
  <c r="E881" i="18"/>
  <c r="E2790" i="18"/>
  <c r="E889" i="18"/>
  <c r="E2828" i="18"/>
  <c r="E2846" i="18"/>
  <c r="E2863" i="18"/>
  <c r="E2876" i="18"/>
  <c r="E1554" i="18"/>
  <c r="E925" i="18"/>
  <c r="E1556" i="18"/>
  <c r="E964" i="18"/>
  <c r="E305" i="18"/>
  <c r="E1286" i="18"/>
  <c r="E3048" i="18"/>
  <c r="E1726" i="18"/>
  <c r="E1761" i="18"/>
  <c r="E299" i="18"/>
  <c r="E303" i="18"/>
  <c r="E1885" i="18"/>
  <c r="E313" i="18"/>
  <c r="E320" i="18"/>
  <c r="E325" i="18"/>
  <c r="E1257" i="18"/>
  <c r="E1274" i="18"/>
  <c r="E338" i="18"/>
  <c r="E1520" i="18"/>
  <c r="E1560" i="18"/>
  <c r="E1590" i="18"/>
  <c r="E1622" i="18"/>
  <c r="E1751" i="18"/>
  <c r="E4165" i="18"/>
  <c r="E2905" i="18"/>
  <c r="E4827" i="18"/>
  <c r="E2933" i="18"/>
  <c r="E1062" i="18"/>
  <c r="E1164" i="18"/>
  <c r="E4057" i="18"/>
  <c r="E1882" i="18"/>
  <c r="E311" i="18"/>
  <c r="E4067" i="18"/>
  <c r="E1244" i="18"/>
  <c r="E1255" i="18"/>
  <c r="E1272" i="18"/>
  <c r="E336" i="18"/>
  <c r="E1516" i="18"/>
  <c r="E3580" i="18"/>
  <c r="E1586" i="18"/>
  <c r="E1618" i="18"/>
  <c r="E5058" i="18"/>
  <c r="E5066" i="18"/>
  <c r="E1809" i="18"/>
  <c r="E2323" i="18"/>
  <c r="E2410" i="18"/>
  <c r="E3030" i="18"/>
  <c r="E2911" i="18"/>
  <c r="E2930" i="18"/>
  <c r="E1058" i="18"/>
  <c r="E1742" i="18"/>
  <c r="E1786" i="18"/>
  <c r="E5036" i="18"/>
  <c r="E2227" i="18"/>
  <c r="E2234" i="18"/>
  <c r="E965" i="18"/>
  <c r="E1161" i="18"/>
  <c r="E1177" i="18"/>
  <c r="E306" i="18"/>
  <c r="E310" i="18"/>
  <c r="E1224" i="18"/>
  <c r="E4069" i="18"/>
  <c r="E1251" i="18"/>
  <c r="E1267" i="18"/>
  <c r="E1285" i="18"/>
  <c r="E1508" i="18"/>
  <c r="E1535" i="18"/>
  <c r="E1580" i="18"/>
  <c r="E1610" i="18"/>
  <c r="E5052" i="18"/>
  <c r="E1839" i="18"/>
  <c r="E3951" i="18"/>
  <c r="E2916" i="18"/>
  <c r="E2939" i="18"/>
  <c r="E1864" i="18"/>
  <c r="E1166" i="18"/>
  <c r="E1876" i="18"/>
  <c r="E1198" i="18"/>
  <c r="E1213" i="18"/>
  <c r="E1230" i="18"/>
  <c r="E326" i="18"/>
  <c r="E1907" i="18"/>
  <c r="E1276" i="18"/>
  <c r="E4083" i="18"/>
  <c r="E1522" i="18"/>
  <c r="E1562" i="18"/>
  <c r="E1592" i="18"/>
  <c r="E1624" i="18"/>
  <c r="E1654" i="18"/>
  <c r="E1673" i="18"/>
  <c r="E1709" i="18"/>
  <c r="E5051" i="18"/>
  <c r="E2387" i="18"/>
  <c r="E2507" i="18"/>
  <c r="E1783" i="18"/>
  <c r="E1795" i="18"/>
  <c r="E5034" i="18"/>
  <c r="E2228" i="18"/>
  <c r="E2935" i="18"/>
  <c r="E4052" i="18"/>
  <c r="E4055" i="18"/>
  <c r="E1184" i="18"/>
  <c r="E1197" i="18"/>
  <c r="E312" i="18"/>
  <c r="E319" i="18"/>
  <c r="E5128" i="18"/>
  <c r="E1256" i="18"/>
  <c r="E1911" i="18"/>
  <c r="E1918" i="18"/>
  <c r="E1518" i="18"/>
  <c r="E1558" i="18"/>
  <c r="E1588" i="18"/>
  <c r="E1620" i="18"/>
  <c r="E1650" i="18"/>
  <c r="E2340" i="18"/>
  <c r="E1705" i="18"/>
  <c r="E1731" i="18"/>
  <c r="E1774" i="18"/>
  <c r="E3964" i="18"/>
  <c r="E2520" i="18"/>
  <c r="E5369" i="18"/>
  <c r="E1764" i="18"/>
  <c r="E4063" i="18"/>
  <c r="E1225" i="18"/>
  <c r="E1241" i="18"/>
  <c r="E5131" i="18"/>
  <c r="E1269" i="18"/>
  <c r="E4082" i="18"/>
  <c r="E1510" i="18"/>
  <c r="E3049" i="18"/>
  <c r="E1582" i="18"/>
  <c r="E1612" i="18"/>
  <c r="E1642" i="18"/>
  <c r="E1669" i="18"/>
  <c r="E1698" i="18"/>
  <c r="E5048" i="18"/>
  <c r="E1760" i="18"/>
  <c r="E2238" i="18"/>
  <c r="E2306" i="18"/>
  <c r="E5347" i="18"/>
  <c r="E2519" i="18"/>
  <c r="E931" i="18"/>
  <c r="E2940" i="18"/>
  <c r="E295" i="18"/>
  <c r="E301" i="18"/>
  <c r="E1185" i="18"/>
  <c r="E1199" i="18"/>
  <c r="E1214" i="18"/>
  <c r="E1897" i="18"/>
  <c r="E327" i="18"/>
  <c r="E1259" i="18"/>
  <c r="E1278" i="18"/>
  <c r="E339" i="18"/>
  <c r="E1524" i="18"/>
  <c r="E1564" i="18"/>
  <c r="E1594" i="18"/>
  <c r="E1757" i="18"/>
  <c r="E5069" i="18"/>
  <c r="E2412" i="18"/>
  <c r="E5337" i="18"/>
  <c r="E1846" i="18"/>
  <c r="E2246" i="18"/>
  <c r="E2267" i="18"/>
  <c r="E2289" i="18"/>
  <c r="E2326" i="18"/>
  <c r="E2331" i="18"/>
  <c r="E2374" i="18"/>
  <c r="E2395" i="18"/>
  <c r="E2418" i="18"/>
  <c r="E2436" i="18"/>
  <c r="E2453" i="18"/>
  <c r="E2474" i="18"/>
  <c r="E2494" i="18"/>
  <c r="E1424" i="18"/>
  <c r="E1790" i="18"/>
  <c r="E1817" i="18"/>
  <c r="E1843" i="18"/>
  <c r="E2243" i="18"/>
  <c r="E5040" i="18"/>
  <c r="E2288" i="18"/>
  <c r="E2325" i="18"/>
  <c r="E3967" i="18"/>
  <c r="E2371" i="18"/>
  <c r="E2391" i="18"/>
  <c r="E3829" i="18"/>
  <c r="E2433" i="18"/>
  <c r="E2450" i="18"/>
  <c r="E2471" i="18"/>
  <c r="E2692" i="18"/>
  <c r="E2597" i="18"/>
  <c r="E1364" i="18"/>
  <c r="E1301" i="18"/>
  <c r="E3975" i="18"/>
  <c r="E5068" i="18"/>
  <c r="E1825" i="18"/>
  <c r="E5078" i="18"/>
  <c r="E2251" i="18"/>
  <c r="E2271" i="18"/>
  <c r="E2277" i="18"/>
  <c r="E3956" i="18"/>
  <c r="E2358" i="18"/>
  <c r="E3823" i="18"/>
  <c r="E2399" i="18"/>
  <c r="E2422" i="18"/>
  <c r="E2439" i="18"/>
  <c r="E2456" i="18"/>
  <c r="E3832" i="18"/>
  <c r="E5351" i="18"/>
  <c r="E2515" i="18"/>
  <c r="E2703" i="18"/>
  <c r="E2544" i="18"/>
  <c r="E2578" i="18"/>
  <c r="E2593" i="18"/>
  <c r="E1821" i="18"/>
  <c r="E5077" i="18"/>
  <c r="E2248" i="18"/>
  <c r="E5043" i="18"/>
  <c r="E2291" i="18"/>
  <c r="E2310" i="18"/>
  <c r="E2354" i="18"/>
  <c r="E2375" i="18"/>
  <c r="E2396" i="18"/>
  <c r="E2420" i="18"/>
  <c r="E2683" i="18"/>
  <c r="E2454" i="18"/>
  <c r="E2475" i="18"/>
  <c r="E5350" i="18"/>
  <c r="E2513" i="18"/>
  <c r="E2526" i="18"/>
  <c r="E1776" i="18"/>
  <c r="E1802" i="18"/>
  <c r="E2347" i="18"/>
  <c r="E1788" i="18"/>
  <c r="E1815" i="18"/>
  <c r="E1842" i="18"/>
  <c r="E2241" i="18"/>
  <c r="E5039" i="18"/>
  <c r="E2317" i="18"/>
  <c r="E3955" i="18"/>
  <c r="E3966" i="18"/>
  <c r="E3822" i="18"/>
  <c r="E1146" i="18"/>
  <c r="E4166" i="18"/>
  <c r="E5330" i="18"/>
  <c r="E2449" i="18"/>
  <c r="E3831" i="18"/>
  <c r="E5349" i="18"/>
  <c r="E4176" i="18"/>
  <c r="E2522" i="18"/>
  <c r="E2539" i="18"/>
  <c r="E2555" i="18"/>
  <c r="E2617" i="18"/>
  <c r="E1332" i="18"/>
  <c r="E1799" i="18"/>
  <c r="E1827" i="18"/>
  <c r="E1920" i="18"/>
  <c r="E2253" i="18"/>
  <c r="E3947" i="18"/>
  <c r="E2278" i="18"/>
  <c r="E3957" i="18"/>
  <c r="E5315" i="18"/>
  <c r="E2379" i="18"/>
  <c r="E2401" i="18"/>
  <c r="E2423" i="18"/>
  <c r="E4171" i="18"/>
  <c r="E2457" i="18"/>
  <c r="E2479" i="18"/>
  <c r="E2681" i="18"/>
  <c r="E5336" i="18"/>
  <c r="E2688" i="18"/>
  <c r="E3833" i="18"/>
  <c r="E2508" i="18"/>
  <c r="E5359" i="18"/>
  <c r="E2706" i="18"/>
  <c r="E2551" i="18"/>
  <c r="E3974" i="18"/>
  <c r="E1823" i="18"/>
  <c r="E1849" i="18"/>
  <c r="E2250" i="18"/>
  <c r="E2270" i="18"/>
  <c r="E2292" i="18"/>
  <c r="E2300" i="18"/>
  <c r="E2356" i="18"/>
  <c r="E2377" i="18"/>
  <c r="E2397" i="18"/>
  <c r="E2421" i="18"/>
  <c r="E5331" i="18"/>
  <c r="E2687" i="18"/>
  <c r="E2477" i="18"/>
  <c r="E2496" i="18"/>
  <c r="E2604" i="18"/>
  <c r="E2623" i="18"/>
  <c r="E1310" i="18"/>
  <c r="E1341" i="18"/>
  <c r="E1371" i="18"/>
  <c r="E1462" i="18"/>
  <c r="E5379" i="18"/>
  <c r="E2602" i="18"/>
  <c r="E2620" i="18"/>
  <c r="E1306" i="18"/>
  <c r="E1337" i="18"/>
  <c r="E5142" i="18"/>
  <c r="E2732" i="18"/>
  <c r="E4187" i="18"/>
  <c r="E2598" i="18"/>
  <c r="E5384" i="18"/>
  <c r="E1302" i="18"/>
  <c r="E1333" i="18"/>
  <c r="E1365" i="18"/>
  <c r="E2716" i="18"/>
  <c r="E2582" i="18"/>
  <c r="E5382" i="18"/>
  <c r="E2628" i="18"/>
  <c r="E1316" i="18"/>
  <c r="E1347" i="18"/>
  <c r="E1377" i="18"/>
  <c r="E2720" i="18"/>
  <c r="E2594" i="18"/>
  <c r="E3037" i="18"/>
  <c r="E2580" i="18"/>
  <c r="E2605" i="18"/>
  <c r="E2724" i="18"/>
  <c r="E1312" i="18"/>
  <c r="E1343" i="18"/>
  <c r="E1373" i="18"/>
  <c r="E1404" i="18"/>
  <c r="E2600" i="18"/>
  <c r="E3038" i="18"/>
  <c r="E1304" i="18"/>
  <c r="E1396" i="18"/>
  <c r="E2571" i="18"/>
  <c r="E4189" i="18"/>
  <c r="E4191" i="18"/>
  <c r="E2630" i="18"/>
  <c r="E1318" i="18"/>
  <c r="E1349" i="18"/>
  <c r="E1379" i="18"/>
  <c r="E2735" i="18"/>
  <c r="E2576" i="18"/>
  <c r="E2596" i="18"/>
  <c r="E2616" i="18"/>
  <c r="E1300" i="18"/>
  <c r="E1331" i="18"/>
  <c r="E1363" i="18"/>
  <c r="E1392" i="18"/>
  <c r="E2726" i="18"/>
  <c r="E2581" i="18"/>
  <c r="E2607" i="18"/>
  <c r="E2626" i="18"/>
  <c r="E1314" i="18"/>
  <c r="E1345" i="18"/>
  <c r="E1375" i="18"/>
  <c r="E3513" i="18"/>
  <c r="E3503" i="18"/>
  <c r="E3875" i="18"/>
  <c r="E3914" i="18"/>
  <c r="E347" i="18"/>
  <c r="E3000" i="18"/>
  <c r="E3495" i="18"/>
  <c r="E2650" i="18"/>
  <c r="E3906" i="18"/>
  <c r="E2996" i="18"/>
  <c r="E2185" i="18"/>
  <c r="E2643" i="18"/>
  <c r="E3899" i="18"/>
  <c r="E3942" i="18"/>
  <c r="E4030" i="18"/>
  <c r="E4040" i="18"/>
  <c r="E2770" i="18"/>
  <c r="E3487" i="18"/>
  <c r="E2183" i="18"/>
  <c r="E3866" i="18"/>
  <c r="E2669" i="18"/>
  <c r="E3939" i="18"/>
  <c r="E1464" i="18"/>
  <c r="E3474" i="18"/>
  <c r="E3854" i="18"/>
  <c r="E1460" i="18"/>
  <c r="E3470" i="18"/>
  <c r="E5156" i="18"/>
  <c r="E1457" i="18"/>
  <c r="E3133" i="18"/>
  <c r="E3553" i="18"/>
  <c r="E2661" i="18"/>
  <c r="E1449" i="18"/>
  <c r="E1497" i="18"/>
  <c r="E3523" i="18"/>
  <c r="E3877" i="18"/>
  <c r="E3921" i="18"/>
  <c r="E4125" i="18"/>
  <c r="E4090" i="18"/>
  <c r="E3780" i="18"/>
  <c r="E4001" i="18"/>
  <c r="E3056" i="18"/>
  <c r="E4050" i="18"/>
  <c r="E4249" i="18"/>
  <c r="E3924" i="18"/>
  <c r="E3992" i="18"/>
  <c r="E4023" i="18"/>
  <c r="E4042" i="18"/>
  <c r="E4347" i="18"/>
  <c r="E4422" i="18"/>
  <c r="E4433" i="18"/>
  <c r="E936" i="18"/>
  <c r="E3986" i="18"/>
  <c r="E4020" i="18"/>
  <c r="E3077" i="18"/>
  <c r="E4345" i="18"/>
  <c r="E3811" i="18"/>
  <c r="E1677" i="18"/>
  <c r="E4017" i="18"/>
  <c r="E4038" i="18"/>
  <c r="E3976" i="18"/>
  <c r="E3567" i="18"/>
  <c r="E3128" i="18"/>
  <c r="E225" i="18"/>
  <c r="E2353" i="18"/>
  <c r="E3069" i="18"/>
  <c r="E4341" i="18"/>
  <c r="E3791" i="18"/>
  <c r="E4391" i="18"/>
  <c r="E4759" i="18"/>
  <c r="E4798" i="18"/>
  <c r="E3066" i="18"/>
  <c r="E4755" i="18"/>
  <c r="E4011" i="18"/>
  <c r="E344" i="18"/>
  <c r="E4366" i="18"/>
  <c r="E3805" i="18"/>
  <c r="E4404" i="18"/>
  <c r="E3946" i="18"/>
  <c r="E4007" i="18"/>
  <c r="E3062" i="18"/>
  <c r="E3795" i="18"/>
  <c r="E3798" i="18"/>
  <c r="E3761" i="18"/>
  <c r="E3773" i="18"/>
  <c r="E4392" i="18"/>
  <c r="E3802" i="18"/>
  <c r="E1066" i="18"/>
  <c r="E1065" i="18"/>
  <c r="E4324" i="18"/>
  <c r="E4343" i="18"/>
  <c r="E4362" i="18"/>
  <c r="E4376" i="18"/>
  <c r="E4378" i="18"/>
  <c r="E4414" i="18"/>
  <c r="E4418" i="18"/>
  <c r="E4431" i="18"/>
  <c r="E3526" i="18"/>
  <c r="E5234" i="18"/>
  <c r="E3531" i="18"/>
  <c r="E4337" i="18"/>
  <c r="E4357" i="18"/>
  <c r="E4387" i="18"/>
  <c r="E3796" i="18"/>
  <c r="E3559" i="18"/>
  <c r="E1074" i="18"/>
  <c r="E4511" i="18"/>
  <c r="E4716" i="18"/>
  <c r="E4428" i="18"/>
  <c r="E438" i="18"/>
  <c r="E4334" i="18"/>
  <c r="E4354" i="18"/>
  <c r="E4370" i="18"/>
  <c r="E4374" i="18"/>
  <c r="E4409" i="18"/>
  <c r="E4413" i="18"/>
  <c r="E3816" i="18"/>
  <c r="E4332" i="18"/>
  <c r="E4352" i="18"/>
  <c r="E4395" i="18"/>
  <c r="E4398" i="18"/>
  <c r="E4657" i="18"/>
  <c r="E4493" i="18"/>
  <c r="E4425" i="18"/>
  <c r="E4476" i="18"/>
  <c r="E3529" i="18"/>
  <c r="E4510" i="18"/>
  <c r="E1095" i="18"/>
  <c r="E3544" i="18"/>
  <c r="E3547" i="18"/>
  <c r="E4579" i="18"/>
  <c r="E4609" i="18"/>
  <c r="E1113" i="18"/>
  <c r="E3562" i="18"/>
  <c r="E1134" i="18"/>
  <c r="E4535" i="18"/>
  <c r="E4575" i="18"/>
  <c r="E4605" i="18"/>
  <c r="E4714" i="18"/>
  <c r="E5086" i="18"/>
  <c r="E3102" i="18"/>
  <c r="E3541" i="18"/>
  <c r="E4905" i="18"/>
  <c r="E4500" i="18"/>
  <c r="E4517" i="18"/>
  <c r="E4220" i="18"/>
  <c r="E1138" i="18"/>
  <c r="E4563" i="18"/>
  <c r="E4593" i="18"/>
  <c r="E4624" i="18"/>
  <c r="E4713" i="18"/>
  <c r="E1076" i="18"/>
  <c r="E3105" i="18"/>
  <c r="E4893" i="18"/>
  <c r="E4496" i="18"/>
  <c r="E967" i="18"/>
  <c r="E1125" i="18"/>
  <c r="E4659" i="18"/>
  <c r="E4555" i="18"/>
  <c r="E4586" i="18"/>
  <c r="E4617" i="18"/>
  <c r="E5153" i="18"/>
  <c r="E4857" i="18"/>
  <c r="E1084" i="18"/>
  <c r="E4524" i="18"/>
  <c r="E4531" i="18"/>
  <c r="E4551" i="18"/>
  <c r="E4583" i="18"/>
  <c r="E4613" i="18"/>
  <c r="E212" i="18"/>
  <c r="E422" i="18"/>
  <c r="E2762" i="18"/>
  <c r="E5099" i="18"/>
  <c r="E5105" i="18"/>
  <c r="E2955" i="18"/>
  <c r="E5203" i="18"/>
  <c r="E4918" i="18"/>
  <c r="E5110" i="18"/>
  <c r="E5179" i="18"/>
  <c r="E5100" i="18"/>
  <c r="E4238" i="18"/>
  <c r="E5022" i="18"/>
  <c r="E1483" i="18"/>
  <c r="E5087" i="18"/>
  <c r="E1046" i="18"/>
  <c r="E5023" i="18"/>
  <c r="E2973" i="18"/>
  <c r="E5240" i="18"/>
  <c r="E4539" i="18"/>
  <c r="E5247" i="18"/>
  <c r="E5295" i="18"/>
  <c r="E5300" i="18"/>
  <c r="E5304" i="18"/>
  <c r="E2985" i="18"/>
  <c r="E1479" i="18"/>
  <c r="E1470" i="18"/>
  <c r="E5188" i="18"/>
  <c r="E5193" i="18"/>
  <c r="E5198" i="18"/>
  <c r="E5257" i="18"/>
  <c r="E5262" i="18"/>
  <c r="E5267" i="18"/>
  <c r="E4548" i="18"/>
  <c r="E5406" i="18"/>
  <c r="E5411" i="18"/>
  <c r="E2982" i="18"/>
  <c r="E5164" i="18"/>
  <c r="E5169" i="18"/>
  <c r="E5174" i="18"/>
  <c r="E5228" i="18"/>
  <c r="E5241" i="18"/>
  <c r="E5244" i="18"/>
  <c r="E5292" i="18"/>
  <c r="E5296" i="18"/>
  <c r="E5301" i="18"/>
  <c r="E2979" i="18"/>
  <c r="E1484" i="18"/>
  <c r="E1495" i="18"/>
  <c r="E5016" i="18"/>
  <c r="E5204" i="18"/>
  <c r="E5209" i="18"/>
  <c r="E5224" i="18"/>
  <c r="E5229" i="18"/>
  <c r="E4538" i="18"/>
  <c r="E5289" i="18"/>
  <c r="E4546" i="18"/>
  <c r="E5297" i="18"/>
  <c r="E2976" i="18"/>
  <c r="E1477" i="18"/>
  <c r="E5180" i="18"/>
  <c r="E5185" i="18"/>
  <c r="E5190" i="18"/>
  <c r="E5249" i="18"/>
  <c r="E5254" i="18"/>
  <c r="E5259" i="18"/>
  <c r="E5306" i="18"/>
  <c r="E5311" i="18"/>
  <c r="E4549" i="18"/>
  <c r="E5084" i="18"/>
  <c r="E2950" i="18"/>
  <c r="E5220" i="18"/>
  <c r="E5225" i="18"/>
  <c r="E5230" i="18"/>
  <c r="E5286" i="18"/>
  <c r="E5290" i="18"/>
  <c r="E5293" i="18"/>
  <c r="E5080" i="18"/>
  <c r="E5097" i="18"/>
  <c r="E2983" i="18"/>
  <c r="E5176" i="18"/>
  <c r="E5181" i="18"/>
  <c r="E5186" i="18"/>
  <c r="E5245" i="18"/>
  <c r="E5250" i="18"/>
  <c r="E5255" i="18"/>
  <c r="E4547" i="18"/>
  <c r="E5307" i="18"/>
  <c r="E5312" i="18"/>
  <c r="E2971" i="18"/>
  <c r="E5115" i="18"/>
  <c r="E5119" i="18"/>
  <c r="E1482" i="18"/>
  <c r="E1472" i="18"/>
  <c r="E5196" i="18"/>
  <c r="E5201" i="18"/>
  <c r="E5206" i="18"/>
  <c r="E5265" i="18"/>
  <c r="E5270" i="18"/>
  <c r="E5275" i="18"/>
  <c r="E5409" i="18"/>
  <c r="E5216" i="18"/>
  <c r="E5221" i="18"/>
  <c r="E4923" i="18"/>
  <c r="E5103" i="18"/>
  <c r="E5111" i="18"/>
  <c r="E5243" i="18"/>
  <c r="E5246" i="18"/>
  <c r="E5251" i="18"/>
  <c r="E5299" i="18"/>
  <c r="E5303" i="18"/>
  <c r="E5308" i="18"/>
  <c r="E2978" i="18"/>
  <c r="E1478" i="18"/>
  <c r="E5120" i="18"/>
  <c r="E1504" i="18"/>
  <c r="E5192" i="18"/>
  <c r="E5197" i="18"/>
  <c r="E5202" i="18"/>
  <c r="E5261" i="18"/>
  <c r="E5266" i="18"/>
  <c r="E5271" i="18"/>
  <c r="E1048" i="18"/>
  <c r="E2766" i="18"/>
  <c r="E2963" i="18"/>
  <c r="E2986" i="18"/>
  <c r="E1501" i="18"/>
  <c r="E1474" i="18"/>
  <c r="E160" i="18"/>
  <c r="E5212" i="18"/>
  <c r="E5217" i="18"/>
  <c r="E5222" i="18"/>
  <c r="E5278" i="18"/>
  <c r="E5283" i="18"/>
  <c r="E5287" i="18"/>
</calcChain>
</file>

<file path=xl/sharedStrings.xml><?xml version="1.0" encoding="utf-8"?>
<sst xmlns="http://schemas.openxmlformats.org/spreadsheetml/2006/main" count="132447" uniqueCount="15103">
  <si>
    <t>Methanobrevibacter sp. AbM4</t>
  </si>
  <si>
    <t>GCF_000404165.1</t>
  </si>
  <si>
    <t>Methanobacterium sp. MB1</t>
  </si>
  <si>
    <t>GCF_000499765.1</t>
  </si>
  <si>
    <t>Sinorhizobium meliloti 1021</t>
  </si>
  <si>
    <t>GCF_000006965.1</t>
  </si>
  <si>
    <t>Mycoplasma yeatsii GM274B</t>
  </si>
  <si>
    <t>GCF_000875755.1</t>
  </si>
  <si>
    <t>Thermocrinis ruber</t>
  </si>
  <si>
    <t>GCF_000512735.1</t>
  </si>
  <si>
    <t>Halanaerobium hydrogeniformans</t>
  </si>
  <si>
    <t>GCF_000166415.1</t>
  </si>
  <si>
    <t>Methanothermococcus okinawensis IH1</t>
  </si>
  <si>
    <t>GCF_000179575.2</t>
  </si>
  <si>
    <t>Enterococcus faecium DO</t>
  </si>
  <si>
    <t>GCF_000174395.2</t>
  </si>
  <si>
    <t>Microlunatus phosphovorus NM-1</t>
  </si>
  <si>
    <t>GCF_000270245.1</t>
  </si>
  <si>
    <t>Spiroplasma chrysopicola DF-1</t>
  </si>
  <si>
    <t>GCF_000400935.1</t>
  </si>
  <si>
    <t>Escherichia coli O83:H1 str. NRG 857C</t>
  </si>
  <si>
    <t>GCF_000183345.1</t>
  </si>
  <si>
    <t>Bacteroides caccae</t>
  </si>
  <si>
    <t>GCF_002222615.2</t>
  </si>
  <si>
    <t>Mucinivorans hirudinis</t>
  </si>
  <si>
    <t>GCF_000723505.1</t>
  </si>
  <si>
    <t>Pluralibacter gergoviae</t>
  </si>
  <si>
    <t>GCF_000757785.1</t>
  </si>
  <si>
    <t>Rhodopseudomonas palustris BisA53</t>
  </si>
  <si>
    <t>GCF_000014825.1</t>
  </si>
  <si>
    <t>Francisella sp. FSC1006</t>
  </si>
  <si>
    <t>GCF_000764555.1</t>
  </si>
  <si>
    <t>GCF_001705175.1</t>
  </si>
  <si>
    <t>Methanomethylovorans hollandica DSM 15978</t>
  </si>
  <si>
    <t>GCF_000328665.1</t>
  </si>
  <si>
    <t>Rathayibacter toxicus</t>
  </si>
  <si>
    <t>GCF_001465855.1</t>
  </si>
  <si>
    <t>Nitratiruptor sp. SB155-2</t>
  </si>
  <si>
    <t>GCF_000010325.1</t>
  </si>
  <si>
    <t>Candidatus Atelocyanobacterium thalassa isolate ALOHA</t>
  </si>
  <si>
    <t>GCF_000025125.1</t>
  </si>
  <si>
    <t>Deinococcus swuensis</t>
  </si>
  <si>
    <t>GCF_000800395.1</t>
  </si>
  <si>
    <t>Streptococcus uberis 0140J</t>
  </si>
  <si>
    <t>GCF_000009545.1</t>
  </si>
  <si>
    <t>Candidatus Profftella armatura</t>
  </si>
  <si>
    <t>GCF_000441555.1</t>
  </si>
  <si>
    <t>Corynebacterium casei LMG S-19264</t>
  </si>
  <si>
    <t>GCF_000550785.1</t>
  </si>
  <si>
    <t>Ruminococcus albus 7 = DSM 20455</t>
  </si>
  <si>
    <t>GCF_000179635.2</t>
  </si>
  <si>
    <t>[Polyangium] brachysporum</t>
  </si>
  <si>
    <t>GCF_001017435.1</t>
  </si>
  <si>
    <t>Yersinia ruckeri</t>
  </si>
  <si>
    <t>GCF_000964565.1</t>
  </si>
  <si>
    <t>Staphylococcus simulans</t>
  </si>
  <si>
    <t>GCF_001559115.1</t>
  </si>
  <si>
    <t>Sandaracinus amylolyticus</t>
  </si>
  <si>
    <t>GCF_000737325.1</t>
  </si>
  <si>
    <t>Arenibacter algicola</t>
  </si>
  <si>
    <t>GCF_002234495.1</t>
  </si>
  <si>
    <t>Leisingera methylohalidivorans DSM 14336</t>
  </si>
  <si>
    <t>GCF_000511355.1</t>
  </si>
  <si>
    <t>Staphylococcus lugdunensis HKU09-01</t>
  </si>
  <si>
    <t>GCF_000025085.1</t>
  </si>
  <si>
    <t>Methanocaldococcus bathoardescens</t>
  </si>
  <si>
    <t>GCF_000739065.1</t>
  </si>
  <si>
    <t>Edwardsiella ictaluri 93-146</t>
  </si>
  <si>
    <t>GCF_000022885.2</t>
  </si>
  <si>
    <t>Buchnera aphidicola str. Bp (Baizongia pistaciae)</t>
  </si>
  <si>
    <t>GCF_000007725.1</t>
  </si>
  <si>
    <t>endosymbiont of unidentified scaly snail isolate Monju</t>
  </si>
  <si>
    <t>GCF_000801295.1</t>
  </si>
  <si>
    <t>Methylophaga nitratireducenticrescens</t>
  </si>
  <si>
    <t>GCF_000260985.4</t>
  </si>
  <si>
    <t>Anaplasma phagocytophilum str. HZ</t>
  </si>
  <si>
    <t>GCF_000013125.1</t>
  </si>
  <si>
    <t>'Nostoc azollae' 0708</t>
  </si>
  <si>
    <t>GCF_000196515.1</t>
  </si>
  <si>
    <t>Pediococcus acidilactici</t>
  </si>
  <si>
    <t>GCF_001767275.1</t>
  </si>
  <si>
    <t>Halobacillus halophilus DSM 2266</t>
  </si>
  <si>
    <t>GCF_000284515.1</t>
  </si>
  <si>
    <t>Bartonella australis Aust/NH1</t>
  </si>
  <si>
    <t>GCF_000341355.1</t>
  </si>
  <si>
    <t>Synechococcus sp. CC9311</t>
  </si>
  <si>
    <t>GCF_000014585.1</t>
  </si>
  <si>
    <t>Oscillatoria acuminata PCC 6304</t>
  </si>
  <si>
    <t>GCF_000317105.1</t>
  </si>
  <si>
    <t>Methanocella conradii HZ254</t>
  </si>
  <si>
    <t>GCF_000251105.1</t>
  </si>
  <si>
    <t>GCF_000010125.1</t>
  </si>
  <si>
    <t>Ruminococcus bicirculans</t>
  </si>
  <si>
    <t>GCF_000723465.1</t>
  </si>
  <si>
    <t>Lactobacillus jensenii</t>
  </si>
  <si>
    <t>GCF_001936235.1</t>
  </si>
  <si>
    <t>Blastochloris viridis</t>
  </si>
  <si>
    <t>GCF_001402875.1</t>
  </si>
  <si>
    <t>Rhodopirellula baltica SH 1</t>
  </si>
  <si>
    <t>GCF_000196115.1</t>
  </si>
  <si>
    <t>Deinococcus peraridilitoris DSM 19664</t>
  </si>
  <si>
    <t>GCF_000317835.1</t>
  </si>
  <si>
    <t>Roseobacter litoralis Och 149</t>
  </si>
  <si>
    <t>GCF_000154785.2</t>
  </si>
  <si>
    <t>Myroides profundi</t>
  </si>
  <si>
    <t>GCF_000833025.1</t>
  </si>
  <si>
    <t>Mycoplasma haemocanis str. Illinois</t>
  </si>
  <si>
    <t>GCF_000238995.1</t>
  </si>
  <si>
    <t>Pseudomonas koreensis</t>
  </si>
  <si>
    <t>GCF_001605965.1</t>
  </si>
  <si>
    <t>Croceicoccus naphthovorans</t>
  </si>
  <si>
    <t>GCF_001028705.1</t>
  </si>
  <si>
    <t>Actinobacillus succinogenes 130Z</t>
  </si>
  <si>
    <t>GCF_000017245.1</t>
  </si>
  <si>
    <t>GCF_000152245.2</t>
  </si>
  <si>
    <t>Sphaerochaeta pleomorpha str. Grapes</t>
  </si>
  <si>
    <t>GCF_000236685.1</t>
  </si>
  <si>
    <t>Mageeibacillus indolicus UPII9-5</t>
  </si>
  <si>
    <t>GCF_000025225.2</t>
  </si>
  <si>
    <t>Cupriavidus basilensis</t>
  </si>
  <si>
    <t>GCF_000832305.1</t>
  </si>
  <si>
    <t>Streptomyces albus</t>
  </si>
  <si>
    <t>GCF_000827005.1</t>
  </si>
  <si>
    <t>Citrobacter amalonaticus</t>
  </si>
  <si>
    <t>GCF_001558935.1</t>
  </si>
  <si>
    <t>Nitrobacter winogradskyi Nb-255</t>
  </si>
  <si>
    <t>GCF_000012725.1</t>
  </si>
  <si>
    <t>Halanaerobium praevalens DSM 2228</t>
  </si>
  <si>
    <t>GCF_000165465.1</t>
  </si>
  <si>
    <t>Burkholderia pseudomallei K96243</t>
  </si>
  <si>
    <t>GCF_000011545.1</t>
  </si>
  <si>
    <t>Lactobacillus acidophilus NCFM</t>
  </si>
  <si>
    <t>GCF_000011985.1</t>
  </si>
  <si>
    <t>Wolbachia endosymbiont of Drosophila simulans wNo</t>
  </si>
  <si>
    <t>GCF_000376585.1</t>
  </si>
  <si>
    <t>GCF_000191545.1</t>
  </si>
  <si>
    <t>Nocardia cyriacigeorgica GUH-2</t>
  </si>
  <si>
    <t>GCF_000284035.1</t>
  </si>
  <si>
    <t>Desulfuromonas soudanensis</t>
  </si>
  <si>
    <t>GCF_001278055.1</t>
  </si>
  <si>
    <t>Clostridium tetani E88</t>
  </si>
  <si>
    <t>GCF_000007625.1</t>
  </si>
  <si>
    <t>Erythrobacter litoralis HTCC2594</t>
  </si>
  <si>
    <t>GCF_000013005.1</t>
  </si>
  <si>
    <t>Fibrobacter succinogenes subsp. succinogenes S85</t>
  </si>
  <si>
    <t>GCF_000146505.1</t>
  </si>
  <si>
    <t>Frankia alni ACN14a</t>
  </si>
  <si>
    <t>GCF_000058485.1</t>
  </si>
  <si>
    <t>Methanosalsum zhilinae DSM 4017</t>
  </si>
  <si>
    <t>GCF_000217995.1</t>
  </si>
  <si>
    <t>Corynebacterium terpenotabidum Y-11</t>
  </si>
  <si>
    <t>GCF_000418365.1</t>
  </si>
  <si>
    <t>Phaeobacter gallaeciensis DSM 26640</t>
  </si>
  <si>
    <t>GCF_000511385.1</t>
  </si>
  <si>
    <t>Anaerococcus prevotii DSM 20548</t>
  </si>
  <si>
    <t>GCF_000024105.1</t>
  </si>
  <si>
    <t>Hymenobacter swuensis DY53</t>
  </si>
  <si>
    <t>GCF_000576555.1</t>
  </si>
  <si>
    <t>Desulfotomaculum nigrificans CO-1-SRB</t>
  </si>
  <si>
    <t>GCF_000214435.1</t>
  </si>
  <si>
    <t>Rhodobacter sphaeroides 2.4.1</t>
  </si>
  <si>
    <t>GCF_000012905.2</t>
  </si>
  <si>
    <t>Verminephrobacter eiseniae EF01-2</t>
  </si>
  <si>
    <t>GCF_000015565.1</t>
  </si>
  <si>
    <t>Methanohalophilus mahii DSM 5219</t>
  </si>
  <si>
    <t>GCF_000025865.1</t>
  </si>
  <si>
    <t>Mycoplasma capricolum subsp. capricolum ATCC 27343</t>
  </si>
  <si>
    <t>GCF_000012765.1</t>
  </si>
  <si>
    <t>Hyphomicrobium nitrativorans NL23</t>
  </si>
  <si>
    <t>GCF_000503895.1</t>
  </si>
  <si>
    <t>Polaromonas sp. JS666</t>
  </si>
  <si>
    <t>GCF_000013865.1</t>
  </si>
  <si>
    <t>Marivirga tractuosa DSM 4126</t>
  </si>
  <si>
    <t>GCF_000183425.1</t>
  </si>
  <si>
    <t>Natronobacterium gregoryi SP2</t>
  </si>
  <si>
    <t>GCF_000230715.2</t>
  </si>
  <si>
    <t>Fusobacterium nucleatum subsp. animalis 7_1</t>
  </si>
  <si>
    <t>GCF_000158275.2</t>
  </si>
  <si>
    <t>Rhodococcus fascians D188</t>
  </si>
  <si>
    <t>GCF_001620305.1</t>
  </si>
  <si>
    <t>Pseudomonas oryzihabitans</t>
  </si>
  <si>
    <t>GCF_001518815.1</t>
  </si>
  <si>
    <t>Ralstonia pickettii 12J</t>
  </si>
  <si>
    <t>GCF_000020205.1</t>
  </si>
  <si>
    <t>Pseudomonas knackmussii B13</t>
  </si>
  <si>
    <t>GCF_000689415.1</t>
  </si>
  <si>
    <t>Sphingobium chlorophenolicum L-1</t>
  </si>
  <si>
    <t>GCF_000147835.2</t>
  </si>
  <si>
    <t>Glaciecola nitratireducens FR1064</t>
  </si>
  <si>
    <t>GCF_000226565.1</t>
  </si>
  <si>
    <t>Saccharothrix espanaensis DSM 44229</t>
  </si>
  <si>
    <t>GCF_000328705.1</t>
  </si>
  <si>
    <t>Cellulophaga lytica DSM 7489</t>
  </si>
  <si>
    <t>GCF_000190595.1</t>
  </si>
  <si>
    <t>Hydrogenobaculum sp. Y04AAS1</t>
  </si>
  <si>
    <t>GCF_000020785.1</t>
  </si>
  <si>
    <t>Alkaliphilus metalliredigens QYMF</t>
  </si>
  <si>
    <t>GCF_000016985.1</t>
  </si>
  <si>
    <t>Cyanobacterium aponinum PCC 10605</t>
  </si>
  <si>
    <t>GCF_000317675.1</t>
  </si>
  <si>
    <t>Bacillus sp. 1NLA3E</t>
  </si>
  <si>
    <t>GCF_000242895.2</t>
  </si>
  <si>
    <t>Parvibaculum lavamentivorans DS-1</t>
  </si>
  <si>
    <t>GCF_000017565.1</t>
  </si>
  <si>
    <t>Candidatus Ruthia magnifica str. Cm (Calyptogena magnifica)</t>
  </si>
  <si>
    <t>GCF_000015105.1</t>
  </si>
  <si>
    <t>Magnetospirillum magneticum AMB-1</t>
  </si>
  <si>
    <t>GCF_000009985.1</t>
  </si>
  <si>
    <t>Erysipelothrix rhusiopathiae str. Fujisawa</t>
  </si>
  <si>
    <t>GCF_000270085.1</t>
  </si>
  <si>
    <t>Kocuria rhizophila DC2201</t>
  </si>
  <si>
    <t>GCF_000010285.1</t>
  </si>
  <si>
    <t>Nitrosospira briensis C-128</t>
  </si>
  <si>
    <t>GCF_000619905.2</t>
  </si>
  <si>
    <t>Janthinobacterium sp. B9-8</t>
  </si>
  <si>
    <t>GCF_000969645.2</t>
  </si>
  <si>
    <t>Streptococcus mitis B6</t>
  </si>
  <si>
    <t>GCF_000027165.1</t>
  </si>
  <si>
    <t>Streptococcus pyogenes M1 GAS</t>
  </si>
  <si>
    <t>GCF_000006785.2</t>
  </si>
  <si>
    <t>GCF_000017845.1</t>
  </si>
  <si>
    <t>Brevibacterium linens</t>
  </si>
  <si>
    <t>GCF_001729525.1</t>
  </si>
  <si>
    <t>Bifidobacterium asteroides PRL2011</t>
  </si>
  <si>
    <t>GCF_000304215.1</t>
  </si>
  <si>
    <t>Syntrophomonas wolfei subsp. wolfei str. Goettingen G311</t>
  </si>
  <si>
    <t>GCF_000014725.1</t>
  </si>
  <si>
    <t>Stenotrophomonas maltophilia K279a</t>
  </si>
  <si>
    <t>GCF_000072485.1</t>
  </si>
  <si>
    <t>Lactobacillus gasseri ATCC 33323 = JCM 1131</t>
  </si>
  <si>
    <t>GCF_000014425.1</t>
  </si>
  <si>
    <t>Mycoplasma genitalium G37</t>
  </si>
  <si>
    <t>GCF_000027325.1</t>
  </si>
  <si>
    <t>GCF_000972245.3</t>
  </si>
  <si>
    <t>Thauera humireducens</t>
  </si>
  <si>
    <t>GCF_001051995.2</t>
  </si>
  <si>
    <t>Laribacter hongkongensis HLHK9</t>
  </si>
  <si>
    <t>GCF_000021025.1</t>
  </si>
  <si>
    <t>Flavobacteriaceae bacterium 3519-10</t>
  </si>
  <si>
    <t>GCF_000023725.1</t>
  </si>
  <si>
    <t>Meiothermus silvanus DSM 9946</t>
  </si>
  <si>
    <t>GCF_000092125.1</t>
  </si>
  <si>
    <t>Prosthecochloris aestuarii DSM 271</t>
  </si>
  <si>
    <t>GCF_000020625.1</t>
  </si>
  <si>
    <t>Natrinema pellirubrum DSM 15624</t>
  </si>
  <si>
    <t>GCF_000230735.2</t>
  </si>
  <si>
    <t>Streptococcus thermophilus</t>
  </si>
  <si>
    <t>GCF_001514435.1</t>
  </si>
  <si>
    <t>Plautia stali symbiont</t>
  </si>
  <si>
    <t>GCF_000180175.2</t>
  </si>
  <si>
    <t>Anaeromyxobacter sp. Fw109-5</t>
  </si>
  <si>
    <t>GCF_000017505.1</t>
  </si>
  <si>
    <t>Legionella fallonii LLAP-10</t>
  </si>
  <si>
    <t>GCF_000953135.1</t>
  </si>
  <si>
    <t>Mycoplasma crocodyli MP145</t>
  </si>
  <si>
    <t>GCF_000025845.1</t>
  </si>
  <si>
    <t>Anaeromyxobacter dehalogenans 2CP-1</t>
  </si>
  <si>
    <t>GCF_000022145.1</t>
  </si>
  <si>
    <t>Candidatus Koribacter versatilis Ellin345</t>
  </si>
  <si>
    <t>GCF_000014005.1</t>
  </si>
  <si>
    <t>Pseudomonas fragi</t>
  </si>
  <si>
    <t>GCF_001543265.1</t>
  </si>
  <si>
    <t>Shewanella oneidensis MR-1</t>
  </si>
  <si>
    <t>GCF_000146165.2</t>
  </si>
  <si>
    <t>Solitalea canadensis DSM 3403</t>
  </si>
  <si>
    <t>GCF_000242635.2</t>
  </si>
  <si>
    <t>Corynebacterium glutamicum ATCC 13032</t>
  </si>
  <si>
    <t>GCF_000011325.1</t>
  </si>
  <si>
    <t>Muricauda lutaonensis</t>
  </si>
  <si>
    <t>GCF_000963865.1</t>
  </si>
  <si>
    <t>Bacillus megaterium NBRC 15308 = ATCC 14581</t>
  </si>
  <si>
    <t>GCF_000832985.1</t>
  </si>
  <si>
    <t>Erwinia amylovora CFBP1430</t>
  </si>
  <si>
    <t>GCF_000091565.1</t>
  </si>
  <si>
    <t>Methylococcus capsulatus str. Bath</t>
  </si>
  <si>
    <t>GCF_000008325.1</t>
  </si>
  <si>
    <t>Echinicola vietnamensis DSM 17526</t>
  </si>
  <si>
    <t>GCF_000325705.1</t>
  </si>
  <si>
    <t>Mycobacterium intracellulare ATCC 13950</t>
  </si>
  <si>
    <t>GCF_000277125.1</t>
  </si>
  <si>
    <t>Dehalococcoides mccartyi CG5</t>
  </si>
  <si>
    <t>GCF_000830885.1</t>
  </si>
  <si>
    <t>Sinorhizobium americanum</t>
  </si>
  <si>
    <t>GCF_001889105.1</t>
  </si>
  <si>
    <t>Pseudoxanthomonas spadix BD-a59</t>
  </si>
  <si>
    <t>GCF_000233915.3</t>
  </si>
  <si>
    <t>Lachnoclostridium phytofermentans ISDg</t>
  </si>
  <si>
    <t>GCF_000018685.1</t>
  </si>
  <si>
    <t>Bartonella vinsonii subsp. berkhoffii str. Winnie</t>
  </si>
  <si>
    <t>GCF_000341385.1</t>
  </si>
  <si>
    <t>Treponema caldarium DSM 7334</t>
  </si>
  <si>
    <t>GCF_000219725.1</t>
  </si>
  <si>
    <t>Intestinimonas butyriciproducens</t>
  </si>
  <si>
    <t>GCF_001454945.1</t>
  </si>
  <si>
    <t>Desulfobacula toluolica Tol2</t>
  </si>
  <si>
    <t>GCF_000307105.1</t>
  </si>
  <si>
    <t>Alteromonas australica</t>
  </si>
  <si>
    <t>GCF_000730385.1</t>
  </si>
  <si>
    <t>Thermotoga caldifontis AZM44c09</t>
  </si>
  <si>
    <t>GCF_000828655.1</t>
  </si>
  <si>
    <t>Mycoplasma pulmonis UAB CTIP</t>
  </si>
  <si>
    <t>GCF_000195875.1</t>
  </si>
  <si>
    <t>Desulfomicrobium baculatum DSM 4028</t>
  </si>
  <si>
    <t>GCF_000023225.1</t>
  </si>
  <si>
    <t>Bacillus cellulosilyticus DSM 2522</t>
  </si>
  <si>
    <t>GCF_000177235.2</t>
  </si>
  <si>
    <t>Desulfovibrio alaskensis G20</t>
  </si>
  <si>
    <t>GCF_000012665.1</t>
  </si>
  <si>
    <t>Nostoc sp. PCC 7524</t>
  </si>
  <si>
    <t>GCF_000316645.1</t>
  </si>
  <si>
    <t>Gynuella sunshinyii YC6258</t>
  </si>
  <si>
    <t>GCF_000940805.1</t>
  </si>
  <si>
    <t>Methanosarcina acetivorans C2A</t>
  </si>
  <si>
    <t>GCF_000007345.1</t>
  </si>
  <si>
    <t>Bifidobacterium actinocoloniiforme DSM 22766</t>
  </si>
  <si>
    <t>GCF_001263395.1</t>
  </si>
  <si>
    <t>Geobacter pickeringii</t>
  </si>
  <si>
    <t>GCF_000817955.1</t>
  </si>
  <si>
    <t>Roseburia hominis A2-183</t>
  </si>
  <si>
    <t>GCF_000225345.1</t>
  </si>
  <si>
    <t>Coxiella burnetii Dugway 5J108-111</t>
  </si>
  <si>
    <t>GCF_000017105.1</t>
  </si>
  <si>
    <t>Methanosaeta harundinacea 6Ac</t>
  </si>
  <si>
    <t>GCF_000235565.1</t>
  </si>
  <si>
    <t>Desulfurella acetivorans A63</t>
  </si>
  <si>
    <t>GCF_000517565.1</t>
  </si>
  <si>
    <t>Spiroplasma litorale</t>
  </si>
  <si>
    <t>GCF_001267155.1</t>
  </si>
  <si>
    <t>Prochlorococcus marinus str. MIT 9301</t>
  </si>
  <si>
    <t>GCF_000015965.1</t>
  </si>
  <si>
    <t>Ethanoligenens harbinense YUAN-3</t>
  </si>
  <si>
    <t>GCF_000178115.2</t>
  </si>
  <si>
    <t>Dehalogenimonas lykanthroporepellens BL-DC-9</t>
  </si>
  <si>
    <t>GCF_000143165.1</t>
  </si>
  <si>
    <t>Mycobacterium kansasii ATCC 12478</t>
  </si>
  <si>
    <t>GCF_000157895.3</t>
  </si>
  <si>
    <t>GCF_000184435.1</t>
  </si>
  <si>
    <t>Methanoregula formicica SMSP</t>
  </si>
  <si>
    <t>GCF_000327485.1</t>
  </si>
  <si>
    <t>Pectobacterium carotovorum subsp. carotovorum PC1</t>
  </si>
  <si>
    <t>GCF_000023605.1</t>
  </si>
  <si>
    <t>Shewanella piezotolerans WP3</t>
  </si>
  <si>
    <t>GCF_000014885.1</t>
  </si>
  <si>
    <t>Roseobacter denitrificans OCh 114</t>
  </si>
  <si>
    <t>GCF_000014045.1</t>
  </si>
  <si>
    <t>Zymomonas mobilis subsp. mobilis ATCC 10988</t>
  </si>
  <si>
    <t>GCF_000175255.2</t>
  </si>
  <si>
    <t>Pseudoalteromonas phenolica</t>
  </si>
  <si>
    <t>GCF_001444405.1</t>
  </si>
  <si>
    <t>Deferribacter desulfuricans SSM1</t>
  </si>
  <si>
    <t>GCF_000010985.1</t>
  </si>
  <si>
    <t>Methanobacterium paludis</t>
  </si>
  <si>
    <t>GCF_000214725.1</t>
  </si>
  <si>
    <t>Pseudomonas mendocina ymp</t>
  </si>
  <si>
    <t>GCF_000016565.1</t>
  </si>
  <si>
    <t>Gloeobacter kilaueensis JS1</t>
  </si>
  <si>
    <t>GCF_000484535.1</t>
  </si>
  <si>
    <t>GCF_001267175.1</t>
  </si>
  <si>
    <t>Methanobacterium formicicum</t>
  </si>
  <si>
    <t>GCF_000762265.1</t>
  </si>
  <si>
    <t>Corynebacterium argentoratense DSM 44202</t>
  </si>
  <si>
    <t>GCF_000590555.1</t>
  </si>
  <si>
    <t>Bacillus oceanisediminis 2691</t>
  </si>
  <si>
    <t>GCF_000294775.2</t>
  </si>
  <si>
    <t>secondary endosymbiont of Heteropsylla cubana</t>
  </si>
  <si>
    <t>GCF_000287355.1</t>
  </si>
  <si>
    <t>Moraxella osloensis</t>
  </si>
  <si>
    <t>GCF_001553955.1</t>
  </si>
  <si>
    <t>Vibrio vulnificus YJ016</t>
  </si>
  <si>
    <t>GCF_000009745.1</t>
  </si>
  <si>
    <t>Synechocystis sp. PCC 6803</t>
  </si>
  <si>
    <t>GCF_000009725.1</t>
  </si>
  <si>
    <t>Anabaena sp. 90</t>
  </si>
  <si>
    <t>GCF_000312705.1</t>
  </si>
  <si>
    <t>Gordonia polyisoprenivorans VH2</t>
  </si>
  <si>
    <t>GCF_000247715.1</t>
  </si>
  <si>
    <t>Methylobacillus flagellatus KT</t>
  </si>
  <si>
    <t>GCF_000013705.1</t>
  </si>
  <si>
    <t>Pseudomonas stutzeri</t>
  </si>
  <si>
    <t>GCF_000590475.1</t>
  </si>
  <si>
    <t>Spirosoma radiotolerans</t>
  </si>
  <si>
    <t>GCF_000974425.1</t>
  </si>
  <si>
    <t>Methylocella silvestris BL2</t>
  </si>
  <si>
    <t>GCF_000021745.1</t>
  </si>
  <si>
    <t>Waddlia chondrophila WSU 86-1044</t>
  </si>
  <si>
    <t>GCF_000092785.1</t>
  </si>
  <si>
    <t>Desulfurobacterium thermolithotrophum DSM 11699</t>
  </si>
  <si>
    <t>GCF_000191045.1</t>
  </si>
  <si>
    <t>Kitasatospora setae KM-6054</t>
  </si>
  <si>
    <t>GCF_000269985.1</t>
  </si>
  <si>
    <t>Candidatus Paracaedibacter acanthamoebae</t>
  </si>
  <si>
    <t>GCF_000742835.1</t>
  </si>
  <si>
    <t>Spiroplasma eriocheiris</t>
  </si>
  <si>
    <t>GCF_001029265.1</t>
  </si>
  <si>
    <t>Moraxella catarrhalis BBH18</t>
  </si>
  <si>
    <t>GCF_000092265.1</t>
  </si>
  <si>
    <t>Legionella oakridgensis ATCC 33761 = DSM 21215</t>
  </si>
  <si>
    <t>GCF_000512355.1</t>
  </si>
  <si>
    <t>Chromohalobacter salexigens DSM 3043</t>
  </si>
  <si>
    <t>GCF_000055785.1</t>
  </si>
  <si>
    <t>Pleurocapsa sp. PCC 7327</t>
  </si>
  <si>
    <t>GCF_000317025.1</t>
  </si>
  <si>
    <t>GCF_000376545.2</t>
  </si>
  <si>
    <t>Baumannia cicadellinicola str. Hc (Homalodisca coagulata)</t>
  </si>
  <si>
    <t>GCF_000013185.1</t>
  </si>
  <si>
    <t>Corynebacterium deserti GIMN1.010</t>
  </si>
  <si>
    <t>GCF_001277995.1</t>
  </si>
  <si>
    <t>Pseudohongiella spirulinae</t>
  </si>
  <si>
    <t>GCF_001444425.1</t>
  </si>
  <si>
    <t>Bacillus clausii KSM-K16</t>
  </si>
  <si>
    <t>GCF_000009825.1</t>
  </si>
  <si>
    <t>Prochlorococcus marinus str. NATL2A</t>
  </si>
  <si>
    <t>GCF_000012465.1</t>
  </si>
  <si>
    <t>Snodgrassella alvi wkB2</t>
  </si>
  <si>
    <t>GCF_000600005.1</t>
  </si>
  <si>
    <t>Xanthomonas sacchari</t>
  </si>
  <si>
    <t>GCF_000815185.1</t>
  </si>
  <si>
    <t>Roseibacterium elongatum DSM 19469</t>
  </si>
  <si>
    <t>GCF_000590925.1</t>
  </si>
  <si>
    <t>Thiocystis violascens DSM 198</t>
  </si>
  <si>
    <t>GCF_000227745.2</t>
  </si>
  <si>
    <t>Dichelobacter nodosus VCS1703A</t>
  </si>
  <si>
    <t>GCF_000015345.1</t>
  </si>
  <si>
    <t>Ruegeria pomeroyi DSS-3</t>
  </si>
  <si>
    <t>GCF_000011965.2</t>
  </si>
  <si>
    <t>GCF_000015865.1</t>
  </si>
  <si>
    <t>Nocardia farcinica</t>
  </si>
  <si>
    <t>GCF_001182745.1</t>
  </si>
  <si>
    <t>Micrococcus luteus NCTC 2665</t>
  </si>
  <si>
    <t>GCF_000023205.1</t>
  </si>
  <si>
    <t>Blochmannia endosymbiont of Camponotus (Colobopsis) obliquus</t>
  </si>
  <si>
    <t>GCF_000973545.1</t>
  </si>
  <si>
    <t>Heliobacterium modesticaldum Ice1</t>
  </si>
  <si>
    <t>GCF_000019165.1</t>
  </si>
  <si>
    <t>Caldithrix abyssi DSM 13497</t>
  </si>
  <si>
    <t>GCF_001886815.1</t>
  </si>
  <si>
    <t>Microcoleus sp. PCC 7113</t>
  </si>
  <si>
    <t>GCF_000317515.1</t>
  </si>
  <si>
    <t>Clostridium botulinum B str. Eklund 17B (NRP)</t>
  </si>
  <si>
    <t>GCF_000020165.1</t>
  </si>
  <si>
    <t>Niabella soli DSM 19437</t>
  </si>
  <si>
    <t>GCF_000243115.2</t>
  </si>
  <si>
    <t>Brevibacillus laterosporus LMG 15441</t>
  </si>
  <si>
    <t>GCF_000219535.2</t>
  </si>
  <si>
    <t>Fervidobacterium nodosum Rt17-B1</t>
  </si>
  <si>
    <t>GCF_000017545.1</t>
  </si>
  <si>
    <t>Bordetella petrii</t>
  </si>
  <si>
    <t>GCF_000067205.1</t>
  </si>
  <si>
    <t>Coxiella burnetii RSA 493</t>
  </si>
  <si>
    <t>GCF_000007765.2</t>
  </si>
  <si>
    <t>GCF_001499655.1</t>
  </si>
  <si>
    <t>Rhizobium sp. NT-26</t>
  </si>
  <si>
    <t>GCF_000967425.1</t>
  </si>
  <si>
    <t>Opitutus terrae PB90-1</t>
  </si>
  <si>
    <t>GCF_000019965.1</t>
  </si>
  <si>
    <t>Enterobacter sp. 638</t>
  </si>
  <si>
    <t>GCF_000016325.1</t>
  </si>
  <si>
    <t>Achromobacter xylosoxidans</t>
  </si>
  <si>
    <t>GCF_001457475.1</t>
  </si>
  <si>
    <t>Bacillus smithii</t>
  </si>
  <si>
    <t>GCF_001050115.1</t>
  </si>
  <si>
    <t>Bordetella trematum</t>
  </si>
  <si>
    <t>GCF_900078695.1</t>
  </si>
  <si>
    <t>Mycoplasma canis PG 14</t>
  </si>
  <si>
    <t>GCF_001553195.1</t>
  </si>
  <si>
    <t>Oscillatoria nigro-viridis PCC 7112</t>
  </si>
  <si>
    <t>GCF_000317475.1</t>
  </si>
  <si>
    <t>Sanguibacter keddieii DSM 10542</t>
  </si>
  <si>
    <t>GCF_000024925.1</t>
  </si>
  <si>
    <t>Helicobacter cetorum MIT 00-7128</t>
  </si>
  <si>
    <t>GCF_000259255.1</t>
  </si>
  <si>
    <t>Leptospira borgpetersenii serovar Hardjo-bovis str. L550</t>
  </si>
  <si>
    <t>GCF_000013945.1</t>
  </si>
  <si>
    <t>Streptococcus anginosus C238</t>
  </si>
  <si>
    <t>GCF_000463505.1</t>
  </si>
  <si>
    <t>Microbacterium sp. No. 7</t>
  </si>
  <si>
    <t>GCF_001314225.1</t>
  </si>
  <si>
    <t>Chitinophaga pinensis DSM 2588</t>
  </si>
  <si>
    <t>GCF_000024005.1</t>
  </si>
  <si>
    <t>Streptomyces violaceusniger Tu 4113</t>
  </si>
  <si>
    <t>GCF_000147815.2</t>
  </si>
  <si>
    <t>Methanocella arvoryzae MRE50</t>
  </si>
  <si>
    <t>GCF_000063445.1</t>
  </si>
  <si>
    <t>Actinobacillus pleuropneumoniae serovar 5b str. L20</t>
  </si>
  <si>
    <t>GCF_000015885.1</t>
  </si>
  <si>
    <t>Frischella perrara</t>
  </si>
  <si>
    <t>GCF_000807275.1</t>
  </si>
  <si>
    <t>Neisseria meningitidis MC58</t>
  </si>
  <si>
    <t>GCF_000008805.1</t>
  </si>
  <si>
    <t>Desulfarculus baarsii DSM 2075</t>
  </si>
  <si>
    <t>GCF_000143965.1</t>
  </si>
  <si>
    <t>Prochlorococcus marinus subsp. marinus str. CCMP1375</t>
  </si>
  <si>
    <t>GCF_000007925.1</t>
  </si>
  <si>
    <t>Actinoplanes sp. N902-109</t>
  </si>
  <si>
    <t>GCF_000389965.1</t>
  </si>
  <si>
    <t>Syntrophobacter fumaroxidans MPOB</t>
  </si>
  <si>
    <t>GCF_000014965.1</t>
  </si>
  <si>
    <t>Thermodesulfobacterium geofontis OPF15</t>
  </si>
  <si>
    <t>GCF_000215975.1</t>
  </si>
  <si>
    <t>Candidatus Amoebophilus asiaticus 5a2</t>
  </si>
  <si>
    <t>GCF_000020565.1</t>
  </si>
  <si>
    <t>Methanohalobium evestigatum Z-7303</t>
  </si>
  <si>
    <t>GCF_000196655.1</t>
  </si>
  <si>
    <t>Bacillus anthracis str. Sterne</t>
  </si>
  <si>
    <t>GCF_000008165.1</t>
  </si>
  <si>
    <t>Geobacter daltonii FRC-32</t>
  </si>
  <si>
    <t>GCF_000022265.1</t>
  </si>
  <si>
    <t>Candidatus Phytoplasma mali</t>
  </si>
  <si>
    <t>GCF_000026205.1</t>
  </si>
  <si>
    <t>Idiomarina piscisalsi</t>
  </si>
  <si>
    <t>GCF_002211765.1</t>
  </si>
  <si>
    <t>Paraglaciecola psychrophila 170</t>
  </si>
  <si>
    <t>GCF_000347635.1</t>
  </si>
  <si>
    <t>Asticcacaulis excentricus CB 48</t>
  </si>
  <si>
    <t>GCF_000175215.2</t>
  </si>
  <si>
    <t>Anaplasma centrale str. Israel</t>
  </si>
  <si>
    <t>GCF_000024505.1</t>
  </si>
  <si>
    <t>Rhodovulum sulfidophilum</t>
  </si>
  <si>
    <t>GCF_001548075.1</t>
  </si>
  <si>
    <t>Prevotella fusca JCM 17724</t>
  </si>
  <si>
    <t>GCF_001262015.1</t>
  </si>
  <si>
    <t>Corynebacterium lactis RW2-5</t>
  </si>
  <si>
    <t>GCF_001274895.1</t>
  </si>
  <si>
    <t>GCF_000828895.1</t>
  </si>
  <si>
    <t>Lactobacillus delbrueckii subsp. bulgaricus ATCC 11842 = JCM 1002</t>
  </si>
  <si>
    <t>GCF_000056065.1</t>
  </si>
  <si>
    <t>GCF_000196695.1</t>
  </si>
  <si>
    <t>Candidatus Vesicomyosocius okutanii HA</t>
  </si>
  <si>
    <t>GCF_000010405.1</t>
  </si>
  <si>
    <t>Acidovorax ebreus TPSY</t>
  </si>
  <si>
    <t>GCF_000022305.1</t>
  </si>
  <si>
    <t>GCF_000020905.1</t>
  </si>
  <si>
    <t>Ehrlichia ruminantium str. Welgevonden</t>
  </si>
  <si>
    <t>GCF_000026005.1</t>
  </si>
  <si>
    <t>Celeribacter indicus</t>
  </si>
  <si>
    <t>GCF_000819565.1</t>
  </si>
  <si>
    <t>Nitrosospira lacus</t>
  </si>
  <si>
    <t>GCF_000355765.4</t>
  </si>
  <si>
    <t>Nitrosococcus oceani ATCC 19707</t>
  </si>
  <si>
    <t>GCF_000012805.1</t>
  </si>
  <si>
    <t>Capnocytophaga ochracea DSM 7271</t>
  </si>
  <si>
    <t>GCF_000023285.1</t>
  </si>
  <si>
    <t>Thermodesulfobacterium commune DSM 2178</t>
  </si>
  <si>
    <t>GCF_000734015.1</t>
  </si>
  <si>
    <t>Parachlamydia acanthamoebae UV-7</t>
  </si>
  <si>
    <t>GCF_000253035.1</t>
  </si>
  <si>
    <t>Finegoldia magna ATCC 29328</t>
  </si>
  <si>
    <t>GCF_000010185.1</t>
  </si>
  <si>
    <t>Mycobacterium avium subsp. paratuberculosis K-10</t>
  </si>
  <si>
    <t>GCF_000007865.1</t>
  </si>
  <si>
    <t>Paenibacillus bovis</t>
  </si>
  <si>
    <t>GCF_001421015.2</t>
  </si>
  <si>
    <t>Massilia putida</t>
  </si>
  <si>
    <t>GCF_001941825.1</t>
  </si>
  <si>
    <t>Thermosipho melanesiensis BI429</t>
  </si>
  <si>
    <t>GCF_000016905.1</t>
  </si>
  <si>
    <t>Cronobacter sakazakii</t>
  </si>
  <si>
    <t>GCF_000982825.1</t>
  </si>
  <si>
    <t>Chlamydia muridarum str. Nigg</t>
  </si>
  <si>
    <t>GCF_000006685.1</t>
  </si>
  <si>
    <t>Thermovirga lienii DSM 17291</t>
  </si>
  <si>
    <t>GCF_000233775.1</t>
  </si>
  <si>
    <t>Geitlerinema sp. PCC 7407</t>
  </si>
  <si>
    <t>GCF_000317045.1</t>
  </si>
  <si>
    <t>Taylorella asinigenitalis MCE3</t>
  </si>
  <si>
    <t>GCF_000226625.1</t>
  </si>
  <si>
    <t>Streptomyces bingchenggensis BCW-1</t>
  </si>
  <si>
    <t>GCF_000092385.1</t>
  </si>
  <si>
    <t>Nautilia profundicola AmH</t>
  </si>
  <si>
    <t>GCF_000021725.1</t>
  </si>
  <si>
    <t>Rhodobacter sphaeroides ATCC 17025</t>
  </si>
  <si>
    <t>GCF_000016405.1</t>
  </si>
  <si>
    <t>Lactobacillus parabuchneri</t>
  </si>
  <si>
    <t>GCF_001922025.1</t>
  </si>
  <si>
    <t>Staphylococcus pseudintermedius HKU10-03</t>
  </si>
  <si>
    <t>GCF_000185885.1</t>
  </si>
  <si>
    <t>Aeromonas schubertii</t>
  </si>
  <si>
    <t>GCF_001447335.1</t>
  </si>
  <si>
    <t>Buchnera aphidicola str. APS (Acyrthosiphon pisum)</t>
  </si>
  <si>
    <t>GCF_000009605.1</t>
  </si>
  <si>
    <t>Psychromonas ingrahamii 37</t>
  </si>
  <si>
    <t>GCF_000015285.1</t>
  </si>
  <si>
    <t>Pseudomonas resinovorans NBRC 106553</t>
  </si>
  <si>
    <t>GCF_000412695.1</t>
  </si>
  <si>
    <t>Alistipes finegoldii DSM 17242</t>
  </si>
  <si>
    <t>GCF_000265365.1</t>
  </si>
  <si>
    <t>Thermanaerovibrio acidaminovorans DSM 6589</t>
  </si>
  <si>
    <t>GCF_000024905.1</t>
  </si>
  <si>
    <t>Kingella kingae</t>
  </si>
  <si>
    <t>GCF_001458475.1</t>
  </si>
  <si>
    <t>Flavobacterium psychrophilum JIP02/86</t>
  </si>
  <si>
    <t>GCF_000064305.2</t>
  </si>
  <si>
    <t>Desulfovibrio vulgaris str. Hildenborough</t>
  </si>
  <si>
    <t>GCF_000195755.1</t>
  </si>
  <si>
    <t>Burkholderia mallei ATCC 23344</t>
  </si>
  <si>
    <t>GCF_000011705.1</t>
  </si>
  <si>
    <t>Corynebacterium marinum DSM 44953</t>
  </si>
  <si>
    <t>GCF_000835165.1</t>
  </si>
  <si>
    <t>Selenomonas sputigena ATCC 35185</t>
  </si>
  <si>
    <t>GCF_000208405.1</t>
  </si>
  <si>
    <t>Halobacterium sp. DL1</t>
  </si>
  <si>
    <t>GCF_000230955.2</t>
  </si>
  <si>
    <t>Acidiphilium multivorum AIU301</t>
  </si>
  <si>
    <t>GCF_000202835.1</t>
  </si>
  <si>
    <t>Clostridium novyi NT</t>
  </si>
  <si>
    <t>GCF_000014125.1</t>
  </si>
  <si>
    <t>Desulfosporosinus meridiei DSM 13257</t>
  </si>
  <si>
    <t>GCF_000231385.2</t>
  </si>
  <si>
    <t>Gluconobacter oxydans 621H</t>
  </si>
  <si>
    <t>GCF_000011685.1</t>
  </si>
  <si>
    <t>Campylobacter iguaniorum</t>
  </si>
  <si>
    <t>GCF_000736415.1</t>
  </si>
  <si>
    <t>Pseudanabaena sp. PCC 7367</t>
  </si>
  <si>
    <t>GCF_000317065.1</t>
  </si>
  <si>
    <t>Sphingobacterium sp. 21</t>
  </si>
  <si>
    <t>GCF_000192845.1</t>
  </si>
  <si>
    <t>Chlorobium chlorochromatii CaD3</t>
  </si>
  <si>
    <t>GCF_000012585.1</t>
  </si>
  <si>
    <t>Methanolobus psychrophilus R15</t>
  </si>
  <si>
    <t>GCF_000306725.1</t>
  </si>
  <si>
    <t>Burkholderiales bacterium GJ-E10</t>
  </si>
  <si>
    <t>GCF_000828975.1</t>
  </si>
  <si>
    <t>GCF_000164865.1</t>
  </si>
  <si>
    <t>Synechococcus sp. JA-3-3Ab</t>
  </si>
  <si>
    <t>GCF_000013205.1</t>
  </si>
  <si>
    <t>Prevotella intermedia 17</t>
  </si>
  <si>
    <t>GCF_000261025.1</t>
  </si>
  <si>
    <t>Corallococcus coralloides DSM 2259</t>
  </si>
  <si>
    <t>GCF_000255295.1</t>
  </si>
  <si>
    <t>Segniliparus rotundus DSM 44985</t>
  </si>
  <si>
    <t>GCF_000092825.1</t>
  </si>
  <si>
    <t>Calditerrivibrio nitroreducens DSM 19672</t>
  </si>
  <si>
    <t>GCF_000183405.1</t>
  </si>
  <si>
    <t>Ramlibacter tataouinensis TTB310</t>
  </si>
  <si>
    <t>GCF_000215705.1</t>
  </si>
  <si>
    <t>Chlamydia trachomatis 434/Bu</t>
  </si>
  <si>
    <t>GCF_000068585.1</t>
  </si>
  <si>
    <t>Bacillus pumilus</t>
  </si>
  <si>
    <t>GCF_001578205.1</t>
  </si>
  <si>
    <t>Enterobacter cloacae subsp. cloacae ATCC 13047</t>
  </si>
  <si>
    <t>GCF_000025565.1</t>
  </si>
  <si>
    <t>Mycoplasma arthritidis 158L3-1</t>
  </si>
  <si>
    <t>GCF_000020065.1</t>
  </si>
  <si>
    <t>Zhongshania aliphaticivorans</t>
  </si>
  <si>
    <t>GCF_001586255.1</t>
  </si>
  <si>
    <t>Moraxella ovis</t>
  </si>
  <si>
    <t>GCF_001636015.1</t>
  </si>
  <si>
    <t>Mycoplasma haemofelis Ohio2</t>
  </si>
  <si>
    <t>GCF_000186985.1</t>
  </si>
  <si>
    <t>Chlamydia psittaci 6BC</t>
  </si>
  <si>
    <t>GCF_000204255.1</t>
  </si>
  <si>
    <t>Scardovia inopinata JCM 12537</t>
  </si>
  <si>
    <t>GCF_001042695.1</t>
  </si>
  <si>
    <t>Taylorella equigenitalis ATCC 35865</t>
  </si>
  <si>
    <t>GCF_000276685.1</t>
  </si>
  <si>
    <t>Marinomonas posidonica IVIA-Po-181</t>
  </si>
  <si>
    <t>GCF_000214215.1</t>
  </si>
  <si>
    <t>Archangium gephyra</t>
  </si>
  <si>
    <t>GCF_001027285.1</t>
  </si>
  <si>
    <t>Synechococcus sp. JA-2-3B'a(2-13)</t>
  </si>
  <si>
    <t>GCF_000013225.1</t>
  </si>
  <si>
    <t>Salinicoccus halodurans</t>
  </si>
  <si>
    <t>GCF_001005905.1</t>
  </si>
  <si>
    <t>Salmonella enterica subsp. enterica serovar Typhimurium str. LT2</t>
  </si>
  <si>
    <t>GCF_000006945.2</t>
  </si>
  <si>
    <t>Candidatus Methylopumilus planktonicus</t>
  </si>
  <si>
    <t>GCF_000981505.1</t>
  </si>
  <si>
    <t>Chlamydia gallinacea 08-1274/3</t>
  </si>
  <si>
    <t>GCF_000471025.2</t>
  </si>
  <si>
    <t>Bifidobacterium coryneforme</t>
  </si>
  <si>
    <t>GCF_000737865.1</t>
  </si>
  <si>
    <t>Actinotignum schaalii</t>
  </si>
  <si>
    <t>GCF_000724605.1</t>
  </si>
  <si>
    <t>Flavobacterium columnare ATCC 49512</t>
  </si>
  <si>
    <t>GCF_000240075.2</t>
  </si>
  <si>
    <t>Streptococcus mutans UA159</t>
  </si>
  <si>
    <t>GCF_000007465.2</t>
  </si>
  <si>
    <t>Erythrobacter gangjinensis</t>
  </si>
  <si>
    <t>GCF_001886695.1</t>
  </si>
  <si>
    <t>Crinalium epipsammum PCC 9333</t>
  </si>
  <si>
    <t>GCF_000317495.1</t>
  </si>
  <si>
    <t>Salinispora tropica CNB-440</t>
  </si>
  <si>
    <t>GCF_000016425.1</t>
  </si>
  <si>
    <t>Ehrlichia sp. HF</t>
  </si>
  <si>
    <t>GCF_000632845.1</t>
  </si>
  <si>
    <t>Methylophaga frappieri</t>
  </si>
  <si>
    <t>GCF_000260965.1</t>
  </si>
  <si>
    <t>Anabaena cylindrica PCC 7122</t>
  </si>
  <si>
    <t>GCF_000317695.1</t>
  </si>
  <si>
    <t>Aeromonas hydrophila subsp. hydrophila ATCC 7966</t>
  </si>
  <si>
    <t>GCF_000014805.1</t>
  </si>
  <si>
    <t>Parvularcula bermudensis HTCC2503</t>
  </si>
  <si>
    <t>GCF_000152825.2</t>
  </si>
  <si>
    <t>Akkermansia muciniphila ATCC BAA-835</t>
  </si>
  <si>
    <t>GCF_000020225.1</t>
  </si>
  <si>
    <t>Methylobacterium aquaticum</t>
  </si>
  <si>
    <t>GCF_001548015.1</t>
  </si>
  <si>
    <t>Alcanivorax borkumensis SK2</t>
  </si>
  <si>
    <t>GCF_000009365.1</t>
  </si>
  <si>
    <t>Psychrobacter arcticus 273-4</t>
  </si>
  <si>
    <t>GCF_000012305.1</t>
  </si>
  <si>
    <t>Pseudomonas sp. StFLB209</t>
  </si>
  <si>
    <t>GCF_000829415.1</t>
  </si>
  <si>
    <t>Halobacteriovorax marinus SJ</t>
  </si>
  <si>
    <t>GCF_000210915.2</t>
  </si>
  <si>
    <t>GCF_000006985.1</t>
  </si>
  <si>
    <t>Wolbachia endosymbiont of Drosophila melanogaster</t>
  </si>
  <si>
    <t>GCF_000008025.1</t>
  </si>
  <si>
    <t>Gallibacterium anatis UMN179</t>
  </si>
  <si>
    <t>GCF_000209675.1</t>
  </si>
  <si>
    <t>Mycoplasma bovis PG45</t>
  </si>
  <si>
    <t>GCF_000183385.1</t>
  </si>
  <si>
    <t>Streptococcus intermedius B196</t>
  </si>
  <si>
    <t>GCF_000463355.1</t>
  </si>
  <si>
    <t>Luteibacter rhizovicinus DSM 16549</t>
  </si>
  <si>
    <t>GCF_001887595.1</t>
  </si>
  <si>
    <t>Sphingomonas taxi</t>
  </si>
  <si>
    <t>GCF_000764535.1</t>
  </si>
  <si>
    <t>Yersinia enterocolitica subsp. palearctica Y11</t>
  </si>
  <si>
    <t>GCF_000253175.1</t>
  </si>
  <si>
    <t>Francisella philomiragia subsp. philomiragia ATCC 25017</t>
  </si>
  <si>
    <t>GCF_000019285.1</t>
  </si>
  <si>
    <t>Sphingopyxis alaskensis RB2256</t>
  </si>
  <si>
    <t>GCF_000013985.1</t>
  </si>
  <si>
    <t>Candidatus Riesia pediculicola USDA</t>
  </si>
  <si>
    <t>GCF_000093065.1</t>
  </si>
  <si>
    <t>Candidatus Cloacimonas acidaminovorans str. Evry</t>
  </si>
  <si>
    <t>GCF_000146065.2</t>
  </si>
  <si>
    <t>Geobacillus subterraneus</t>
  </si>
  <si>
    <t>GCF_001618685.1</t>
  </si>
  <si>
    <t>Lactobacillus sakei subsp. sakei 23K</t>
  </si>
  <si>
    <t>GCF_000026065.1</t>
  </si>
  <si>
    <t>Shewanella pealeana ATCC 700345</t>
  </si>
  <si>
    <t>GCF_000018285.1</t>
  </si>
  <si>
    <t>Microbacterium chocolatum</t>
  </si>
  <si>
    <t>GCF_001652465.1</t>
  </si>
  <si>
    <t>Candidatus Moranella endobia PCIT</t>
  </si>
  <si>
    <t>GCF_000219175.1</t>
  </si>
  <si>
    <t>Gardnerella vaginalis 409-05</t>
  </si>
  <si>
    <t>GCF_000025205.1</t>
  </si>
  <si>
    <t>Caldisericum exile AZM16c01</t>
  </si>
  <si>
    <t>GCF_000284335.1</t>
  </si>
  <si>
    <t>Thermovibrio ammonificans HB-1</t>
  </si>
  <si>
    <t>GCF_000185805.1</t>
  </si>
  <si>
    <t>Saprospira grandis str. Lewin</t>
  </si>
  <si>
    <t>GCF_000250635.1</t>
  </si>
  <si>
    <t>Buchnera aphidicola (Cinara tujafilina)</t>
  </si>
  <si>
    <t>GCF_000217635.1</t>
  </si>
  <si>
    <t>Eubacterium sulci ATCC 35585</t>
  </si>
  <si>
    <t>GCF_001189495.1</t>
  </si>
  <si>
    <t>Cardinium endosymbiont cEper1 of Encarsia pergandiella</t>
  </si>
  <si>
    <t>GCF_000304455.1</t>
  </si>
  <si>
    <t>GCF_000212675.2</t>
  </si>
  <si>
    <t>Deinococcus deserti VCD115</t>
  </si>
  <si>
    <t>GCF_000020685.1</t>
  </si>
  <si>
    <t>Rickettsiales bacterium Ac37b</t>
  </si>
  <si>
    <t>GCF_000746585.1</t>
  </si>
  <si>
    <t>Brachyspira pilosicoli P43/6/78</t>
  </si>
  <si>
    <t>GCF_000325665.1</t>
  </si>
  <si>
    <t>Mycoplasma cynos C142</t>
  </si>
  <si>
    <t>GCF_000328725.1</t>
  </si>
  <si>
    <t>Acidithiobacillus caldus ATCC 51756</t>
  </si>
  <si>
    <t>GCF_000175575.2</t>
  </si>
  <si>
    <t>Prochlorococcus marinus subsp. pastoris str. CCMP1986</t>
  </si>
  <si>
    <t>GCF_000011465.1</t>
  </si>
  <si>
    <t>GCF_000022005.1</t>
  </si>
  <si>
    <t>Coraliomargarita akajimensis DSM 45221</t>
  </si>
  <si>
    <t>GCF_000025905.1</t>
  </si>
  <si>
    <t>Halomicrobium mukohataei DSM 12286</t>
  </si>
  <si>
    <t>GCF_000023965.1</t>
  </si>
  <si>
    <t>Blastococcus saxobsidens DD2</t>
  </si>
  <si>
    <t>GCF_000284015.1</t>
  </si>
  <si>
    <t>Neorickettsia helminthoeca str. Oregon</t>
  </si>
  <si>
    <t>GCF_000632985.1</t>
  </si>
  <si>
    <t>Gloeobacter violaceus PCC 7421</t>
  </si>
  <si>
    <t>GCF_000011385.1</t>
  </si>
  <si>
    <t>Kytococcus sedentarius DSM 20547</t>
  </si>
  <si>
    <t>GCF_000023925.1</t>
  </si>
  <si>
    <t>Pseudomonas fulva 12-X</t>
  </si>
  <si>
    <t>GCF_000213805.1</t>
  </si>
  <si>
    <t>GCF_000015305.1</t>
  </si>
  <si>
    <t>Butyrivibrio proteoclasticus B316</t>
  </si>
  <si>
    <t>GCF_000145035.1</t>
  </si>
  <si>
    <t>Psychrobacter alimentarius</t>
  </si>
  <si>
    <t>GCF_001606025.1</t>
  </si>
  <si>
    <t>Francisella tularensis subsp. tularensis SCHU S4</t>
  </si>
  <si>
    <t>GCF_000008985.1</t>
  </si>
  <si>
    <t>Acetobacter senegalensis</t>
  </si>
  <si>
    <t>GCF_001499615.1</t>
  </si>
  <si>
    <t>Leptospira santarosai serovar Shermani str. LT 821</t>
  </si>
  <si>
    <t>GCF_000313175.2</t>
  </si>
  <si>
    <t>Ochrobactrum anthropi ATCC 49188</t>
  </si>
  <si>
    <t>GCF_000017405.1</t>
  </si>
  <si>
    <t>Caldicellulosiruptor bescii DSM 6725</t>
  </si>
  <si>
    <t>GCF_000022325.1</t>
  </si>
  <si>
    <t>Bacillus cereus ATCC 14579</t>
  </si>
  <si>
    <t>GCF_000007825.1</t>
  </si>
  <si>
    <t>Azotobacter vinelandii DJ</t>
  </si>
  <si>
    <t>GCF_000021045.1</t>
  </si>
  <si>
    <t>Pseudomonas alcaligenes</t>
  </si>
  <si>
    <t>GCF_001597285.1</t>
  </si>
  <si>
    <t>Lawsonia intracellularis PHE/MN1-00</t>
  </si>
  <si>
    <t>GCF_000055945.1</t>
  </si>
  <si>
    <t>Nostoc punctiforme PCC 73102</t>
  </si>
  <si>
    <t>GCF_000020025.1</t>
  </si>
  <si>
    <t>Candidatus Liberibacter asiaticus str. gxpsy</t>
  </si>
  <si>
    <t>GCF_000346595.1</t>
  </si>
  <si>
    <t>Corynebacterium urealyticum DSM 7109</t>
  </si>
  <si>
    <t>GCF_000069945.1</t>
  </si>
  <si>
    <t>Leptotrichia sp. oral taxon 212</t>
  </si>
  <si>
    <t>GCF_001274535.1</t>
  </si>
  <si>
    <t>Chloroflexus aggregans DSM 9485</t>
  </si>
  <si>
    <t>GCF_000021945.1</t>
  </si>
  <si>
    <t>Bartonella tribocorum CIP 105476</t>
  </si>
  <si>
    <t>GCF_000196435.1</t>
  </si>
  <si>
    <t>Dyadobacter fermentans DSM 18053</t>
  </si>
  <si>
    <t>GCF_000023125.1</t>
  </si>
  <si>
    <t>Lysobacter capsici</t>
  </si>
  <si>
    <t>GCF_001442785.1</t>
  </si>
  <si>
    <t>Bdellovibrio exovorus JSS</t>
  </si>
  <si>
    <t>GCF_000348725.1</t>
  </si>
  <si>
    <t>[Bacillus thuringiensis] serovar konkukian str. 97-27</t>
  </si>
  <si>
    <t>GCF_000008505.1</t>
  </si>
  <si>
    <t>Dyella thiooxydans</t>
  </si>
  <si>
    <t>GCF_001641285.1</t>
  </si>
  <si>
    <t>Azorhizobium caulinodans ORS 571</t>
  </si>
  <si>
    <t>GCF_000010525.1</t>
  </si>
  <si>
    <t>Candidatus Midichloria mitochondrii IricVA</t>
  </si>
  <si>
    <t>GCF_000219355.1</t>
  </si>
  <si>
    <t>Burkholderia gladioli</t>
  </si>
  <si>
    <t>GCF_000959725.1</t>
  </si>
  <si>
    <t>Acinetobacter equi</t>
  </si>
  <si>
    <t>GCF_001307195.1</t>
  </si>
  <si>
    <t>Wolbachia endosymbiont strain TRS of Brugia malayi</t>
  </si>
  <si>
    <t>GCF_000008385.1</t>
  </si>
  <si>
    <t>Neisseria lactamica 020-06</t>
  </si>
  <si>
    <t>GCF_000196295.1</t>
  </si>
  <si>
    <t>Lactobacillus paracasei ATCC 334</t>
  </si>
  <si>
    <t>GCF_000014525.1</t>
  </si>
  <si>
    <t>Spirochaeta africana DSM 8902</t>
  </si>
  <si>
    <t>GCF_000242595.2</t>
  </si>
  <si>
    <t>Stenotrophomonas acidaminiphila</t>
  </si>
  <si>
    <t>GCF_001314305.1</t>
  </si>
  <si>
    <t>Flavobacterium branchiophilum FL-15</t>
  </si>
  <si>
    <t>GCF_000253275.1</t>
  </si>
  <si>
    <t>Sodalis praecaptivus</t>
  </si>
  <si>
    <t>GCF_000517425.1</t>
  </si>
  <si>
    <t>Maricaulis maris MCS10</t>
  </si>
  <si>
    <t>GCF_000014745.1</t>
  </si>
  <si>
    <t>Isosphaera pallida ATCC 43644</t>
  </si>
  <si>
    <t>GCF_000186345.1</t>
  </si>
  <si>
    <t>GCF_000147335.1</t>
  </si>
  <si>
    <t>Paenibacillus larvae subsp. larvae DSM 25430</t>
  </si>
  <si>
    <t>GCF_000511405.1</t>
  </si>
  <si>
    <t>Bacillus sp. OxB-1</t>
  </si>
  <si>
    <t>GCF_000829195.1</t>
  </si>
  <si>
    <t>Kibdelosporangium phytohabitans</t>
  </si>
  <si>
    <t>GCF_001302585.1</t>
  </si>
  <si>
    <t>Desulfurispirillum indicum S5</t>
  </si>
  <si>
    <t>GCF_000177635.2</t>
  </si>
  <si>
    <t>Escherichia coli UMN026</t>
  </si>
  <si>
    <t>GCF_000026325.1</t>
  </si>
  <si>
    <t>Methanococcoides burtonii DSM 6242</t>
  </si>
  <si>
    <t>GCF_000013725.1</t>
  </si>
  <si>
    <t>Streptomyces pluripotens</t>
  </si>
  <si>
    <t>GCF_000802245.2</t>
  </si>
  <si>
    <t>Shinella sp. HZN7</t>
  </si>
  <si>
    <t>GCF_001652565.1</t>
  </si>
  <si>
    <t>Gardnerella vaginalis ATCC 14019</t>
  </si>
  <si>
    <t>GCF_000159155.2</t>
  </si>
  <si>
    <t>Thermosynechococcus elongatus BP-1</t>
  </si>
  <si>
    <t>GCF_000011345.1</t>
  </si>
  <si>
    <t>Yersinia enterocolitica subsp. enterocolitica 8081</t>
  </si>
  <si>
    <t>GCF_000009345.1</t>
  </si>
  <si>
    <t>Calothrix sp. PCC 7507</t>
  </si>
  <si>
    <t>GCF_000316575.1</t>
  </si>
  <si>
    <t>Virgibacillus halodenitrificans</t>
  </si>
  <si>
    <t>GCF_001878675.1</t>
  </si>
  <si>
    <t>Mesorhizobium ciceri biovar biserrulae WSM1271</t>
  </si>
  <si>
    <t>GCF_000185905.1</t>
  </si>
  <si>
    <t>Persephonella marina EX-H1</t>
  </si>
  <si>
    <t>GCF_000021565.1</t>
  </si>
  <si>
    <t>Bifidobacterium adolescentis ATCC 15703</t>
  </si>
  <si>
    <t>GCF_000010425.1</t>
  </si>
  <si>
    <t>Ammonifex degensii KC4</t>
  </si>
  <si>
    <t>GCF_000024605.1</t>
  </si>
  <si>
    <t>GCF_000236665.1</t>
  </si>
  <si>
    <t>GCF_000012485.1</t>
  </si>
  <si>
    <t>Salinarchaeum sp. Harcht-Bsk1</t>
  </si>
  <si>
    <t>GCF_000403645.1</t>
  </si>
  <si>
    <t>Vibrio tubiashii ATCC 19109</t>
  </si>
  <si>
    <t>GCF_000772105.1</t>
  </si>
  <si>
    <t>Lacinutrix sp. 5H-3-7-4</t>
  </si>
  <si>
    <t>GCF_000211855.2</t>
  </si>
  <si>
    <t>Mycoplasma mycoides subsp. mycoides SC str. PG1</t>
  </si>
  <si>
    <t>GCF_000011445.1</t>
  </si>
  <si>
    <t>Cellulomonas flavigena DSM 20109</t>
  </si>
  <si>
    <t>GCF_000092865.1</t>
  </si>
  <si>
    <t>Acholeplasma laidlawii PG-8A</t>
  </si>
  <si>
    <t>GCF_000018785.1</t>
  </si>
  <si>
    <t>Ilyobacter polytropus DSM 2926</t>
  </si>
  <si>
    <t>GCF_000165505.1</t>
  </si>
  <si>
    <t>Corynebacterium epidermidicanis</t>
  </si>
  <si>
    <t>GCF_001021025.1</t>
  </si>
  <si>
    <t>Cupriavidus gilardii CR3</t>
  </si>
  <si>
    <t>GCF_001281465.1</t>
  </si>
  <si>
    <t>Rhodopseudomonas palustris HaA2</t>
  </si>
  <si>
    <t>GCF_000013365.1</t>
  </si>
  <si>
    <t>Candidatus Evansia muelleri</t>
  </si>
  <si>
    <t>GCF_000953435.1</t>
  </si>
  <si>
    <t>Synechococcus sp. PCC 7002</t>
  </si>
  <si>
    <t>GCF_000019485.1</t>
  </si>
  <si>
    <t>Fermentimonas caenicola</t>
  </si>
  <si>
    <t>GCF_000953535.1</t>
  </si>
  <si>
    <t>endosymbiont of Acanthamoeba sp. UWC8</t>
  </si>
  <si>
    <t>GCF_000730245.1</t>
  </si>
  <si>
    <t>Streptomyces lydicus</t>
  </si>
  <si>
    <t>GCF_001729485.1</t>
  </si>
  <si>
    <t>Nitrosococcus watsonii C-113</t>
  </si>
  <si>
    <t>GCF_000143085.1</t>
  </si>
  <si>
    <t>Thermoanaerobacterium xylanolyticum LX-11</t>
  </si>
  <si>
    <t>GCF_000189775.2</t>
  </si>
  <si>
    <t>Streptomyces albulus</t>
  </si>
  <si>
    <t>GCF_000695235.1</t>
  </si>
  <si>
    <t>Acetoanaerobium sticklandii</t>
  </si>
  <si>
    <t>GCF_000196455.1</t>
  </si>
  <si>
    <t>Tatlockia micdadei</t>
  </si>
  <si>
    <t>GCF_000953635.1</t>
  </si>
  <si>
    <t>Brachybacterium faecium DSM 4810</t>
  </si>
  <si>
    <t>GCF_000023405.1</t>
  </si>
  <si>
    <t>Lactobacillus sanfranciscensis TMW 1.1304</t>
  </si>
  <si>
    <t>GCF_000225325.1</t>
  </si>
  <si>
    <t>Parascardovia denticolens DSM 10105 = JCM 12538</t>
  </si>
  <si>
    <t>GCF_001042675.1</t>
  </si>
  <si>
    <t>Mycobacterium sp. EPa45</t>
  </si>
  <si>
    <t>GCF_001021385.1</t>
  </si>
  <si>
    <t>GCF_000214155.1</t>
  </si>
  <si>
    <t>[Clostridium] saccharolyticum WM1</t>
  </si>
  <si>
    <t>GCF_000144625.1</t>
  </si>
  <si>
    <t>Granulicella mallensis MP5ACTX8</t>
  </si>
  <si>
    <t>GCF_000178955.2</t>
  </si>
  <si>
    <t>Neisseria sicca</t>
  </si>
  <si>
    <t>GCF_002073715.2</t>
  </si>
  <si>
    <t>Aminobacterium colombiense DSM 12261</t>
  </si>
  <si>
    <t>GCF_000025885.1</t>
  </si>
  <si>
    <t>Magnetococcus marinus MC-1</t>
  </si>
  <si>
    <t>GCF_000014865.1</t>
  </si>
  <si>
    <t>Synechococcus sp. KORDI-52</t>
  </si>
  <si>
    <t>GCF_000737595.1</t>
  </si>
  <si>
    <t>Modestobacter marinus</t>
  </si>
  <si>
    <t>GCF_000306785.1</t>
  </si>
  <si>
    <t>Methylacidiphilum infernorum V4</t>
  </si>
  <si>
    <t>GCF_000019665.1</t>
  </si>
  <si>
    <t>Coprothermobacter proteolyticus DSM 5265</t>
  </si>
  <si>
    <t>GCF_000020945.1</t>
  </si>
  <si>
    <t>Corynebacterium mustelae</t>
  </si>
  <si>
    <t>GCF_001020985.1</t>
  </si>
  <si>
    <t>GCF_000266905.1</t>
  </si>
  <si>
    <t>Luteipulveratus mongoliensis</t>
  </si>
  <si>
    <t>GCF_001190945.1</t>
  </si>
  <si>
    <t>Spiroplasma sabaudiense Ar-1343</t>
  </si>
  <si>
    <t>GCF_000565215.1</t>
  </si>
  <si>
    <t>Corynebacterium humireducens NBRC 106098 = DSM 45392</t>
  </si>
  <si>
    <t>GCF_000819445.1</t>
  </si>
  <si>
    <t>Phenylobacterium zucineum HLK1</t>
  </si>
  <si>
    <t>GCF_000017265.1</t>
  </si>
  <si>
    <t>Frankia symbiont of Datisca glomerata</t>
  </si>
  <si>
    <t>GCF_000177615.2</t>
  </si>
  <si>
    <t>Acidaminococcus intestini RyC-MR95</t>
  </si>
  <si>
    <t>GCF_000230275.1</t>
  </si>
  <si>
    <t>Vibrio coralliilyticus</t>
  </si>
  <si>
    <t>GCF_000763535.1</t>
  </si>
  <si>
    <t>Nitrospira moscoviensis</t>
  </si>
  <si>
    <t>GCF_001273775.1</t>
  </si>
  <si>
    <t>Methanococcus maripaludis C7</t>
  </si>
  <si>
    <t>GCF_000017225.1</t>
  </si>
  <si>
    <t>Corynebacterium doosanense CAU 212 = DSM 45436</t>
  </si>
  <si>
    <t>GCF_000767055.1</t>
  </si>
  <si>
    <t>Pararhodospirillum photometricum DSM 122</t>
  </si>
  <si>
    <t>GCF_000284415.1</t>
  </si>
  <si>
    <t>Clostridium botulinum A str. Hall</t>
  </si>
  <si>
    <t>GCF_000017045.1</t>
  </si>
  <si>
    <t>Corynebacterium singulare</t>
  </si>
  <si>
    <t>GCF_000833575.1</t>
  </si>
  <si>
    <t>Acidimicrobium ferrooxidans DSM 10331</t>
  </si>
  <si>
    <t>GCF_000023265.1</t>
  </si>
  <si>
    <t>Vibrio alginolyticus NBRC 15630 = ATCC 17749</t>
  </si>
  <si>
    <t>GCF_000354175.2</t>
  </si>
  <si>
    <t>Thermosipho africanus TCF52B</t>
  </si>
  <si>
    <t>GCF_000021285.1</t>
  </si>
  <si>
    <t>Alcanivorax pacificus W11-5</t>
  </si>
  <si>
    <t>GCF_000299335.2</t>
  </si>
  <si>
    <t>Bradyrhizobium icense</t>
  </si>
  <si>
    <t>GCF_001693385.1</t>
  </si>
  <si>
    <t>Colwellia psychrerythraea 34H</t>
  </si>
  <si>
    <t>GCF_000012325.1</t>
  </si>
  <si>
    <t>Filifactor alocis ATCC 35896</t>
  </si>
  <si>
    <t>GCF_000163895.2</t>
  </si>
  <si>
    <t>Halothece sp. PCC 7418</t>
  </si>
  <si>
    <t>GCF_000317635.1</t>
  </si>
  <si>
    <t>Martelella sp. AD-3</t>
  </si>
  <si>
    <t>GCF_001578105.1</t>
  </si>
  <si>
    <t>Streptomyces parvulus</t>
  </si>
  <si>
    <t>GCF_001660045.1</t>
  </si>
  <si>
    <t>Corynebacterium kutscheri</t>
  </si>
  <si>
    <t>GCF_000980835.1</t>
  </si>
  <si>
    <t>Spiroplasma apis B31</t>
  </si>
  <si>
    <t>GCF_000500935.1</t>
  </si>
  <si>
    <t>Clostridium pasteurianum BC1</t>
  </si>
  <si>
    <t>GCF_000389635.1</t>
  </si>
  <si>
    <t>Borrelia miyamotoi LB-2001</t>
  </si>
  <si>
    <t>GCF_000445425.4</t>
  </si>
  <si>
    <t>GCF_000317305.3</t>
  </si>
  <si>
    <t>Flavonifractor plautii</t>
  </si>
  <si>
    <t>GCF_001688625.2</t>
  </si>
  <si>
    <t>Obesumbacterium proteus</t>
  </si>
  <si>
    <t>GCF_001586165.1</t>
  </si>
  <si>
    <t>Dyella jiangningensis</t>
  </si>
  <si>
    <t>GCF_000632805.1</t>
  </si>
  <si>
    <t>Variovorax paradoxus EPS</t>
  </si>
  <si>
    <t>GCF_000184745.1</t>
  </si>
  <si>
    <t>Cyanobium gracile PCC 6307</t>
  </si>
  <si>
    <t>GCF_000316515.1</t>
  </si>
  <si>
    <t>GCF_000091465.1</t>
  </si>
  <si>
    <t>Acidithiobacillus ferrivorans SS3</t>
  </si>
  <si>
    <t>GCF_000214095.2</t>
  </si>
  <si>
    <t>Treponema putidum</t>
  </si>
  <si>
    <t>GCF_000755145.1</t>
  </si>
  <si>
    <t>Prevotella denticola F0289</t>
  </si>
  <si>
    <t>GCF_000193395.1</t>
  </si>
  <si>
    <t>Sideroxydans lithotrophicus ES-1</t>
  </si>
  <si>
    <t>GCF_000025705.1</t>
  </si>
  <si>
    <t>GCF_000022065.1</t>
  </si>
  <si>
    <t>Pseudopedobacter saltans DSM 12145</t>
  </si>
  <si>
    <t>GCF_000190735.1</t>
  </si>
  <si>
    <t>Zunongwangia profunda SM-A87</t>
  </si>
  <si>
    <t>GCF_000023465.1</t>
  </si>
  <si>
    <t>Oenococcus oeni PSU-1</t>
  </si>
  <si>
    <t>GCF_000014385.1</t>
  </si>
  <si>
    <t>Desulfitobacterium dichloroeliminans LMG P-21439</t>
  </si>
  <si>
    <t>GCF_000243135.2</t>
  </si>
  <si>
    <t>Chlamydia trachomatis D/UW-3/CX</t>
  </si>
  <si>
    <t>GCF_000008725.1</t>
  </si>
  <si>
    <t>Saccharopolyspora erythraea NRRL 2338</t>
  </si>
  <si>
    <t>GCF_000062885.1</t>
  </si>
  <si>
    <t>Pseudothermotoga hypogea DSM 11164 = NBRC 106472</t>
  </si>
  <si>
    <t>GCF_000816145.1</t>
  </si>
  <si>
    <t>Pasteurella multocida</t>
  </si>
  <si>
    <t>GCF_000754275.1</t>
  </si>
  <si>
    <t>Amycolatopsis methanolica 239</t>
  </si>
  <si>
    <t>GCF_000739085.1</t>
  </si>
  <si>
    <t>Mycobacterium haemophilum DSM 44634</t>
  </si>
  <si>
    <t>GCF_000340435.2</t>
  </si>
  <si>
    <t>Corynebacterium kroppenstedtii DSM 44385</t>
  </si>
  <si>
    <t>GCF_000023145.1</t>
  </si>
  <si>
    <t>Kocuria flava</t>
  </si>
  <si>
    <t>GCF_001482365.1</t>
  </si>
  <si>
    <t>Polymorphum gilvum SL003B-26A1</t>
  </si>
  <si>
    <t>GCF_000192745.1</t>
  </si>
  <si>
    <t>Arcanobacterium haemolyticum DSM 20595</t>
  </si>
  <si>
    <t>GCF_000092365.1</t>
  </si>
  <si>
    <t>Mycobacterium sp. KMS</t>
  </si>
  <si>
    <t>GCF_000015405.1</t>
  </si>
  <si>
    <t>Emticicia oligotrophica DSM 17448</t>
  </si>
  <si>
    <t>GCF_000263195.1</t>
  </si>
  <si>
    <t>Bifidobacterium angulatum DSM 20098 = JCM 7096</t>
  </si>
  <si>
    <t>GCF_001025155.1</t>
  </si>
  <si>
    <t>Bacillus subtilis subsp. subtilis str. 168</t>
  </si>
  <si>
    <t>GCF_000009045.1</t>
  </si>
  <si>
    <t>Nakamurella multipartita DSM 44233</t>
  </si>
  <si>
    <t>GCF_000024365.1</t>
  </si>
  <si>
    <t>Ketogulonicigenium vulgare WSH-001</t>
  </si>
  <si>
    <t>GCF_000223375.1</t>
  </si>
  <si>
    <t>Methylomonas methanica MC09</t>
  </si>
  <si>
    <t>GCF_000214665.1</t>
  </si>
  <si>
    <t>Rothia mucilaginosa DY-18</t>
  </si>
  <si>
    <t>GCF_000011025.1</t>
  </si>
  <si>
    <t>Corynebacterium glyciniphilum AJ 3170</t>
  </si>
  <si>
    <t>GCF_000626675.1</t>
  </si>
  <si>
    <t>Roseomonas gilardii</t>
  </si>
  <si>
    <t>GCF_001941945.1</t>
  </si>
  <si>
    <t>Piscirickettsia salmonis LF-89 = ATCC VR-1361</t>
  </si>
  <si>
    <t>GCF_000300295.3</t>
  </si>
  <si>
    <t>Streptococcus salivarius</t>
  </si>
  <si>
    <t>GCF_000785515.1</t>
  </si>
  <si>
    <t>Nitrobacter hamburgensis X14</t>
  </si>
  <si>
    <t>GCF_000013885.1</t>
  </si>
  <si>
    <t>Campylobacter insulaenigrae NCTC 12927</t>
  </si>
  <si>
    <t>GCF_000816185.1</t>
  </si>
  <si>
    <t>GCF_001583415.1</t>
  </si>
  <si>
    <t>Xanthomonas translucens pv. undulosa</t>
  </si>
  <si>
    <t>GCF_001021935.1</t>
  </si>
  <si>
    <t>Desulfohalobium retbaense DSM 5692</t>
  </si>
  <si>
    <t>GCF_000024325.1</t>
  </si>
  <si>
    <t>Desulfococcus oleovorans Hxd3</t>
  </si>
  <si>
    <t>GCF_000018405.1</t>
  </si>
  <si>
    <t>Borreliella valaisiana Tom4006</t>
  </si>
  <si>
    <t>GCF_000739475.1</t>
  </si>
  <si>
    <t>Lactococcus lactis subsp. lactis Il1403</t>
  </si>
  <si>
    <t>GCF_000006865.1</t>
  </si>
  <si>
    <t>GCF_000012605.1</t>
  </si>
  <si>
    <t>Micromonospora aurantiaca ATCC 27029</t>
  </si>
  <si>
    <t>GCF_000145235.1</t>
  </si>
  <si>
    <t>Staphylococcus warneri SG1</t>
  </si>
  <si>
    <t>GCF_000332735.1</t>
  </si>
  <si>
    <t>Methanosarcina mazei S-6</t>
  </si>
  <si>
    <t>GCF_000970205.1</t>
  </si>
  <si>
    <t>Methylobacterium sp. 4-46</t>
  </si>
  <si>
    <t>GCF_000019365.1</t>
  </si>
  <si>
    <t>Pseudonocardia dioxanivorans CB1190</t>
  </si>
  <si>
    <t>GCF_000196675.1</t>
  </si>
  <si>
    <t>Methanosarcina sp. WWM596</t>
  </si>
  <si>
    <t>GCF_000969965.1</t>
  </si>
  <si>
    <t>Desulfosporosinus orientis DSM 765</t>
  </si>
  <si>
    <t>GCF_000235605.1</t>
  </si>
  <si>
    <t>Sphingobium japonicum UT26S</t>
  </si>
  <si>
    <t>GCF_000091125.1</t>
  </si>
  <si>
    <t>Anoxybacillus gonensis</t>
  </si>
  <si>
    <t>GCF_001187595.1</t>
  </si>
  <si>
    <t>GCF_000299355.1</t>
  </si>
  <si>
    <t>Tetragenococcus halophilus NBRC 12172</t>
  </si>
  <si>
    <t>GCF_000283615.1</t>
  </si>
  <si>
    <t>Paenibacillus stellifer</t>
  </si>
  <si>
    <t>GCF_000758685.1</t>
  </si>
  <si>
    <t>Bacteroides thetaiotaomicron VPI-5482</t>
  </si>
  <si>
    <t>GCF_000011065.1</t>
  </si>
  <si>
    <t>Vibrio scophthalmi</t>
  </si>
  <si>
    <t>GCF_001685465.1</t>
  </si>
  <si>
    <t>Sulfurimonas denitrificans DSM 1251</t>
  </si>
  <si>
    <t>GCF_000012965.1</t>
  </si>
  <si>
    <t>Candidatus Baumannia cicadellinicola</t>
  </si>
  <si>
    <t>GCF_001269425.1</t>
  </si>
  <si>
    <t>Kosmotoga olearia TBF 19.5.1</t>
  </si>
  <si>
    <t>GCF_000023325.1</t>
  </si>
  <si>
    <t>Pseudomonas fluorescens</t>
  </si>
  <si>
    <t>GCF_001708485.1</t>
  </si>
  <si>
    <t>Alkalilimnicola ehrlichii MLHE-1</t>
  </si>
  <si>
    <t>GCF_000014785.1</t>
  </si>
  <si>
    <t>Tropheryma whipplei str. Twist</t>
  </si>
  <si>
    <t>GCF_000007485.1</t>
  </si>
  <si>
    <t>Tenacibaculum dicentrarchi</t>
  </si>
  <si>
    <t>GCF_001483385.1</t>
  </si>
  <si>
    <t>Desulfocapsa sulfexigens DSM 10523</t>
  </si>
  <si>
    <t>GCF_000341395.1</t>
  </si>
  <si>
    <t>Corynebacterium variabile DSM 44702</t>
  </si>
  <si>
    <t>GCF_000179395.2</t>
  </si>
  <si>
    <t>Intrasporangium calvum DSM 43043</t>
  </si>
  <si>
    <t>GCF_000184685.1</t>
  </si>
  <si>
    <t>Rhodoferax saidenbachensis</t>
  </si>
  <si>
    <t>GCF_001955715.1</t>
  </si>
  <si>
    <t>Acinetobacter pittii PHEA-2</t>
  </si>
  <si>
    <t>GCF_000191145.1</t>
  </si>
  <si>
    <t>Massilia sp. WG5</t>
  </si>
  <si>
    <t>GCF_001412595.1</t>
  </si>
  <si>
    <t>Lysinibacillus fusiformis</t>
  </si>
  <si>
    <t>GCF_000724775.3</t>
  </si>
  <si>
    <t>Aliivibrio wodanis</t>
  </si>
  <si>
    <t>GCF_000953695.1</t>
  </si>
  <si>
    <t>Candidatus Arthromitus sp. SFB-mouse-Japan</t>
  </si>
  <si>
    <t>GCF_000270205.1</t>
  </si>
  <si>
    <t>Haloarcula hispanica ATCC 33960</t>
  </si>
  <si>
    <t>GCF_000223905.1</t>
  </si>
  <si>
    <t>Methanosarcina horonobensis HB-1 = JCM 15518</t>
  </si>
  <si>
    <t>GCF_000970285.1</t>
  </si>
  <si>
    <t>Solibacillus silvestris</t>
  </si>
  <si>
    <t>GCF_001586195.1</t>
  </si>
  <si>
    <t>GCF_000022125.1</t>
  </si>
  <si>
    <t>Clostridium carboxidivorans P7</t>
  </si>
  <si>
    <t>GCF_001038625.1</t>
  </si>
  <si>
    <t>Acholeplasma oculi</t>
  </si>
  <si>
    <t>GCF_000953195.1</t>
  </si>
  <si>
    <t>Methanobrevibacter millerae</t>
  </si>
  <si>
    <t>GCF_001477655.1</t>
  </si>
  <si>
    <t>Rickettsia typhi str. Wilmington</t>
  </si>
  <si>
    <t>GCF_000008045.1</t>
  </si>
  <si>
    <t>Prevotella ruminicola 23</t>
  </si>
  <si>
    <t>GCF_000025925.1</t>
  </si>
  <si>
    <t>Cellvibrio japonicus Ueda107</t>
  </si>
  <si>
    <t>GCF_000019225.1</t>
  </si>
  <si>
    <t>Cellulomonas fimi ATCC 484</t>
  </si>
  <si>
    <t>GCF_000212695.1</t>
  </si>
  <si>
    <t>Opitutaceae bacterium TAV5</t>
  </si>
  <si>
    <t>GCF_000242935.2</t>
  </si>
  <si>
    <t>Paenibacillus sp. IHBB 10380</t>
  </si>
  <si>
    <t>GCF_000949425.1</t>
  </si>
  <si>
    <t>Methylomicrobium alcaliphilum 20Z</t>
  </si>
  <si>
    <t>GCF_000968535.2</t>
  </si>
  <si>
    <t>Thermotoga profunda AZM34c06</t>
  </si>
  <si>
    <t>GCF_000828675.1</t>
  </si>
  <si>
    <t>Corynebacterium diphtheriae</t>
  </si>
  <si>
    <t>GCF_001457455.1</t>
  </si>
  <si>
    <t>Prochlorococcus marinus str. AS9601</t>
  </si>
  <si>
    <t>GCF_000015645.1</t>
  </si>
  <si>
    <t>Lactobacillus ginsenosidimutans</t>
  </si>
  <si>
    <t>GCF_001050475.1</t>
  </si>
  <si>
    <t>Myxococcus stipitatus DSM 14675</t>
  </si>
  <si>
    <t>GCF_000331735.1</t>
  </si>
  <si>
    <t>Thermodesulfovibrio yellowstonii DSM 11347</t>
  </si>
  <si>
    <t>GCF_000020985.1</t>
  </si>
  <si>
    <t>Sulfurospirillum cavolei</t>
  </si>
  <si>
    <t>GCF_001548055.1</t>
  </si>
  <si>
    <t>GCF_000009705.1</t>
  </si>
  <si>
    <t>Helicobacter typhlonius</t>
  </si>
  <si>
    <t>GCF_001460635.1</t>
  </si>
  <si>
    <t>Herbaspirillum seropedicae</t>
  </si>
  <si>
    <t>GCF_001040945.1</t>
  </si>
  <si>
    <t>Mycoplasma agalactiae PG2</t>
  </si>
  <si>
    <t>GCF_000063605.1</t>
  </si>
  <si>
    <t>Francisella halioticida</t>
  </si>
  <si>
    <t>GCF_002211785.1</t>
  </si>
  <si>
    <t>Ehrlichia muris AS145</t>
  </si>
  <si>
    <t>GCF_000508225.1</t>
  </si>
  <si>
    <t>Weeksella virosa DSM 16922</t>
  </si>
  <si>
    <t>GCF_000189415.1</t>
  </si>
  <si>
    <t>Corynebacterium jeikeium K411</t>
  </si>
  <si>
    <t>GCF_000006605.1</t>
  </si>
  <si>
    <t>Thermoanaerobacter wiegelii Rt8.B1</t>
  </si>
  <si>
    <t>GCF_000147695.2</t>
  </si>
  <si>
    <t>Nitrosomonas communis</t>
  </si>
  <si>
    <t>GCF_001007935.1</t>
  </si>
  <si>
    <t>GCF_001307545.1</t>
  </si>
  <si>
    <t>Methanosarcina lacustris Z-7289</t>
  </si>
  <si>
    <t>GCF_000970265.1</t>
  </si>
  <si>
    <t>Citrobacter freundii CFNIH1</t>
  </si>
  <si>
    <t>GCF_000648515.1</t>
  </si>
  <si>
    <t>Leuconostoc gelidum subsp. gasicomitatum LMG 18811</t>
  </si>
  <si>
    <t>GCF_000196855.1</t>
  </si>
  <si>
    <t>Corynebacterium ureicelerivorans</t>
  </si>
  <si>
    <t>GCF_000747315.1</t>
  </si>
  <si>
    <t>Bacteroides salanitronis DSM 18170</t>
  </si>
  <si>
    <t>GCF_000190575.1</t>
  </si>
  <si>
    <t>Methyloceanibacter caenitepidi</t>
  </si>
  <si>
    <t>GCF_000828475.1</t>
  </si>
  <si>
    <t>Bacillus coagulans DSM 1 = ATCC 7050</t>
  </si>
  <si>
    <t>GCF_000832905.1</t>
  </si>
  <si>
    <t>Rickettsia canadensis str. McKiel</t>
  </si>
  <si>
    <t>GCF_000014345.1</t>
  </si>
  <si>
    <t>Kozakia baliensis</t>
  </si>
  <si>
    <t>GCF_001787335.1</t>
  </si>
  <si>
    <t>Desulfitobacterium hafniense DCB-2</t>
  </si>
  <si>
    <t>GCF_000021925.1</t>
  </si>
  <si>
    <t>Thermocrinis albus DSM 14484</t>
  </si>
  <si>
    <t>GCF_000025605.1</t>
  </si>
  <si>
    <t>Mycoplasma hyorhinis SK76</t>
  </si>
  <si>
    <t>GCF_000313635.1</t>
  </si>
  <si>
    <t>Mycoplasma arginini</t>
  </si>
  <si>
    <t>GCF_001547975.1</t>
  </si>
  <si>
    <t>Mycoplasma penetrans HF-2</t>
  </si>
  <si>
    <t>GCF_000011225.1</t>
  </si>
  <si>
    <t>Wolbachia endosymbiont of Onchocerca ochengi</t>
  </si>
  <si>
    <t>GCF_000306885.1</t>
  </si>
  <si>
    <t>Chloracidobacterium thermophilum B</t>
  </si>
  <si>
    <t>GCF_000226295.1</t>
  </si>
  <si>
    <t>Desulfobacca acetoxidans DSM 11109</t>
  </si>
  <si>
    <t>GCF_000195295.1</t>
  </si>
  <si>
    <t>GCF_001077715.1</t>
  </si>
  <si>
    <t>Aequorivita sublithincola DSM 14238</t>
  </si>
  <si>
    <t>GCF_000265385.1</t>
  </si>
  <si>
    <t>Parabacteroides distasonis ATCC 8503</t>
  </si>
  <si>
    <t>GCF_000012845.1</t>
  </si>
  <si>
    <t>Thioflavicoccus mobilis 8321</t>
  </si>
  <si>
    <t>GCF_000327045.1</t>
  </si>
  <si>
    <t>Ensifer adhaerens</t>
  </si>
  <si>
    <t>GCF_000697965.2</t>
  </si>
  <si>
    <t>GCF_000021825.1</t>
  </si>
  <si>
    <t>Streptomyces cattleya NRRL 8057 = DSM 46488</t>
  </si>
  <si>
    <t>GCF_000240165.1</t>
  </si>
  <si>
    <t>Planktomarina temperata RCA23</t>
  </si>
  <si>
    <t>GCF_000738435.1</t>
  </si>
  <si>
    <t>Acholeplasma palmae J233</t>
  </si>
  <si>
    <t>GCF_000968055.1</t>
  </si>
  <si>
    <t>Desulfotomaculum reducens MI-1</t>
  </si>
  <si>
    <t>GCF_000016165.1</t>
  </si>
  <si>
    <t>Rhodoluna lacicola</t>
  </si>
  <si>
    <t>GCF_000699505.1</t>
  </si>
  <si>
    <t>Gallionella capsiferriformans ES-2</t>
  </si>
  <si>
    <t>GCF_000145255.1</t>
  </si>
  <si>
    <t>Bifidobacterium pseudolongum PV8-2</t>
  </si>
  <si>
    <t>GCF_000800475.2</t>
  </si>
  <si>
    <t>Fusobacterium nucleatum subsp. nucleatum ATCC 25586</t>
  </si>
  <si>
    <t>GCF_000007325.1</t>
  </si>
  <si>
    <t>Planctopirus limnophila DSM 3776</t>
  </si>
  <si>
    <t>GCF_000092105.1</t>
  </si>
  <si>
    <t>Desulfovibrio piger</t>
  </si>
  <si>
    <t>GCF_900116045.1</t>
  </si>
  <si>
    <t>GCF_000260985.3</t>
  </si>
  <si>
    <t>Atopobium parvulum DSM 20469</t>
  </si>
  <si>
    <t>GCF_000024225.1</t>
  </si>
  <si>
    <t>Candidatus Arthromitus sp. SFB-rat-Yit</t>
  </si>
  <si>
    <t>GCF_000283555.1</t>
  </si>
  <si>
    <t>Thermobacillus composti KWC4</t>
  </si>
  <si>
    <t>GCF_000227705.2</t>
  </si>
  <si>
    <t>Hymenobacter sp. APR13</t>
  </si>
  <si>
    <t>GCF_000737515.1</t>
  </si>
  <si>
    <t>Amycolatopsis japonica</t>
  </si>
  <si>
    <t>GCF_000732925.1</t>
  </si>
  <si>
    <t>Mannheimia haemolytica M42548</t>
  </si>
  <si>
    <t>GCF_000376645.1</t>
  </si>
  <si>
    <t>Methylibium petroleiphilum PM1</t>
  </si>
  <si>
    <t>GCF_000015725.1</t>
  </si>
  <si>
    <t>Arthrobacter sp. LS16</t>
  </si>
  <si>
    <t>GCF_001281115.1</t>
  </si>
  <si>
    <t>Actinoplanes friuliensis DSM 7358</t>
  </si>
  <si>
    <t>GCF_000494755.1</t>
  </si>
  <si>
    <t>Clostridium acetobutylicum ATCC 824</t>
  </si>
  <si>
    <t>GCF_000008765.1</t>
  </si>
  <si>
    <t>Ornithobacterium rhinotracheale DSM 15997</t>
  </si>
  <si>
    <t>GCF_000265465.1</t>
  </si>
  <si>
    <t>Clostridium pasteurianum DSM 525 = ATCC 6013</t>
  </si>
  <si>
    <t>GCF_000807255.1</t>
  </si>
  <si>
    <t>GCF_000196735.1</t>
  </si>
  <si>
    <t>Natrialba magadii ATCC 43099</t>
  </si>
  <si>
    <t>GCF_000025625.1</t>
  </si>
  <si>
    <t>Mycoplasma synoviae ATCC 25204</t>
  </si>
  <si>
    <t>GCF_000969765.1</t>
  </si>
  <si>
    <t>Shewanella sediminis HAW-EB3</t>
  </si>
  <si>
    <t>GCF_000018025.1</t>
  </si>
  <si>
    <t>Aster yellows witches'-broom phytoplasma AYWB</t>
  </si>
  <si>
    <t>GCF_000012225.1</t>
  </si>
  <si>
    <t>Caldicellulosiruptor saccharolyticus DSM 8903</t>
  </si>
  <si>
    <t>GCF_000016545.1</t>
  </si>
  <si>
    <t>Vulgatibacter incomptus</t>
  </si>
  <si>
    <t>GCF_001263175.1</t>
  </si>
  <si>
    <t>Bifidobacterium breve DSM 20213 = JCM 1192</t>
  </si>
  <si>
    <t>GCF_001025175.1</t>
  </si>
  <si>
    <t>Stanieria cyanosphaera PCC 7437</t>
  </si>
  <si>
    <t>GCF_000317575.1</t>
  </si>
  <si>
    <t>Burkholderia ubonensis MSMB22</t>
  </si>
  <si>
    <t>GCF_000959245.1</t>
  </si>
  <si>
    <t>Flexistipes sinusarabici DSM 4947</t>
  </si>
  <si>
    <t>GCF_000218625.1</t>
  </si>
  <si>
    <t>Halalkalicoccus jeotgali B3</t>
  </si>
  <si>
    <t>GCF_000196895.1</t>
  </si>
  <si>
    <t>Exiguobacterium sibiricum 255-15</t>
  </si>
  <si>
    <t>GCF_000019905.1</t>
  </si>
  <si>
    <t>Pseudothermotoga lettingae TMO</t>
  </si>
  <si>
    <t>GCF_000017865.1</t>
  </si>
  <si>
    <t>Deinococcus radiodurans R1</t>
  </si>
  <si>
    <t>GCF_000008565.1</t>
  </si>
  <si>
    <t>Methanothermobacter thermautotrophicus str. Delta H</t>
  </si>
  <si>
    <t>GCF_000008645.1</t>
  </si>
  <si>
    <t>Methanocaldococcus vulcanius M7</t>
  </si>
  <si>
    <t>GCF_000024625.1</t>
  </si>
  <si>
    <t>Agrobacterium vitis S4</t>
  </si>
  <si>
    <t>GCF_000016285.1</t>
  </si>
  <si>
    <t>Escherichia coli IAI39</t>
  </si>
  <si>
    <t>GCF_000026345.1</t>
  </si>
  <si>
    <t>Nostoc sp. PCC 7107</t>
  </si>
  <si>
    <t>GCF_000316625.1</t>
  </si>
  <si>
    <t>Candidatus Portiera aleyrodidarum BT-B-HRs</t>
  </si>
  <si>
    <t>GCF_000300075.1</t>
  </si>
  <si>
    <t>Shewanella violacea DSS12</t>
  </si>
  <si>
    <t>GCF_000091325.1</t>
  </si>
  <si>
    <t>Streptomyces sp. CNQ-509</t>
  </si>
  <si>
    <t>GCF_001011035.1</t>
  </si>
  <si>
    <t>Alicyclobacillus acidocaldarius subsp. acidocaldarius DSM 446</t>
  </si>
  <si>
    <t>GCF_000024285.1</t>
  </si>
  <si>
    <t>Acholeplasma brassicae</t>
  </si>
  <si>
    <t>GCF_000967915.1</t>
  </si>
  <si>
    <t>Pseudomonas syringae pv. syringae B728a</t>
  </si>
  <si>
    <t>GCF_000012245.1</t>
  </si>
  <si>
    <t>Terriglobus roseus DSM 18391</t>
  </si>
  <si>
    <t>GCF_000265425.1</t>
  </si>
  <si>
    <t>Corynebacterium callunae DSM 20147</t>
  </si>
  <si>
    <t>GCF_000344785.1</t>
  </si>
  <si>
    <t>Natronococcus occultus SP4</t>
  </si>
  <si>
    <t>GCF_000328685.1</t>
  </si>
  <si>
    <t>Fluviicola taffensis DSM 16823</t>
  </si>
  <si>
    <t>GCF_000194605.1</t>
  </si>
  <si>
    <t>Thiolapillus brandeum</t>
  </si>
  <si>
    <t>GCF_000828615.1</t>
  </si>
  <si>
    <t>Synechococcus sp. CC9902</t>
  </si>
  <si>
    <t>GCF_000012505.1</t>
  </si>
  <si>
    <t>Anaerolinea thermophila UNI-1</t>
  </si>
  <si>
    <t>GCF_000199675.1</t>
  </si>
  <si>
    <t>Methanococcus vannielii SB</t>
  </si>
  <si>
    <t>GCF_000017165.1</t>
  </si>
  <si>
    <t>Lactobacillus heilongjiangensis</t>
  </si>
  <si>
    <t>GCF_000831645.3</t>
  </si>
  <si>
    <t>GCF_000331995.1</t>
  </si>
  <si>
    <t>Renibacterium salmoninarum ATCC 33209</t>
  </si>
  <si>
    <t>GCF_000018885.1</t>
  </si>
  <si>
    <t>Bacillus thuringiensis</t>
  </si>
  <si>
    <t>GCF_001420855.1</t>
  </si>
  <si>
    <t>Porphyromonas asaccharolytica DSM 20707</t>
  </si>
  <si>
    <t>GCF_000212375.1</t>
  </si>
  <si>
    <t>halophilic archaeon DL31</t>
  </si>
  <si>
    <t>GCF_000224475.1</t>
  </si>
  <si>
    <t>Leuconostoc lactis</t>
  </si>
  <si>
    <t>GCF_001698145.1</t>
  </si>
  <si>
    <t>Sphingomonas sanxanigenens DSM 19645 = NX02</t>
  </si>
  <si>
    <t>GCF_000512205.2</t>
  </si>
  <si>
    <t>Sphingopyxis sp. 113P3</t>
  </si>
  <si>
    <t>GCF_001278035.1</t>
  </si>
  <si>
    <t>Kribbella flavida DSM 17836</t>
  </si>
  <si>
    <t>GCF_000024345.1</t>
  </si>
  <si>
    <t>Streptomyces coelicolor A3(2)</t>
  </si>
  <si>
    <t>GCF_000203835.1</t>
  </si>
  <si>
    <t>Candidatus Liberibacter americanus str. Sao Paulo</t>
  </si>
  <si>
    <t>GCF_000496595.1</t>
  </si>
  <si>
    <t>Granulicella tundricola MP5ACTX9</t>
  </si>
  <si>
    <t>GCF_000178975.2</t>
  </si>
  <si>
    <t>Nitrosomonas sp. AL212</t>
  </si>
  <si>
    <t>GCF_000175095.2</t>
  </si>
  <si>
    <t>Xanthomonas gardneri</t>
  </si>
  <si>
    <t>GCF_001908775.1</t>
  </si>
  <si>
    <t>Mycoplasma canadense</t>
  </si>
  <si>
    <t>GCF_000828855.1</t>
  </si>
  <si>
    <t>Clostridium saccharobutylicum DSM 13864</t>
  </si>
  <si>
    <t>GCF_000473995.1</t>
  </si>
  <si>
    <t>Sodalis glossinidius str. 'morsitans'</t>
  </si>
  <si>
    <t>GCF_000010085.1</t>
  </si>
  <si>
    <t>Belliella baltica DSM 15883</t>
  </si>
  <si>
    <t>GCF_000265405.1</t>
  </si>
  <si>
    <t>Jonesia denitrificans DSM 20603</t>
  </si>
  <si>
    <t>GCF_000024065.1</t>
  </si>
  <si>
    <t>Xylella fastidiosa 9a5c</t>
  </si>
  <si>
    <t>GCF_000006725.1</t>
  </si>
  <si>
    <t>Candidatus Blochmannia floridanus</t>
  </si>
  <si>
    <t>GCF_000043285.1</t>
  </si>
  <si>
    <t>Alteromonas stellipolaris</t>
  </si>
  <si>
    <t>GCF_001562115.1</t>
  </si>
  <si>
    <t>Bordetella bronchiseptica 253</t>
  </si>
  <si>
    <t>GCF_000318015.1</t>
  </si>
  <si>
    <t>Rhodococcus pyridinivorans SB3094</t>
  </si>
  <si>
    <t>GCF_000511305.1</t>
  </si>
  <si>
    <t>Escherichia coli str. K-12 substr. MG1655</t>
  </si>
  <si>
    <t>GCF_000005845.2</t>
  </si>
  <si>
    <t>Ralstonia mannitolilytica</t>
  </si>
  <si>
    <t>GCF_000954135.1</t>
  </si>
  <si>
    <t>Roseateles depolymerans</t>
  </si>
  <si>
    <t>GCF_001483865.1</t>
  </si>
  <si>
    <t>Lactobacillus brevis ATCC 367</t>
  </si>
  <si>
    <t>GCF_000014465.1</t>
  </si>
  <si>
    <t>Xanthomonas oryzae pv. oryzae KACC 10331</t>
  </si>
  <si>
    <t>GCF_000007385.1</t>
  </si>
  <si>
    <t>Draconibacterium orientale</t>
  </si>
  <si>
    <t>GCF_000626635.1</t>
  </si>
  <si>
    <t>Clostridium cellulovorans 743B</t>
  </si>
  <si>
    <t>GCF_000145275.1</t>
  </si>
  <si>
    <t>Brevibacillus brevis NBRC 100599</t>
  </si>
  <si>
    <t>GCF_000010165.1</t>
  </si>
  <si>
    <t>Spiroplasma culicicola AES-1</t>
  </si>
  <si>
    <t>GCF_000565175.1</t>
  </si>
  <si>
    <t>GCF_000019745.1</t>
  </si>
  <si>
    <t>Dictyoglomus turgidum DSM 6724</t>
  </si>
  <si>
    <t>GCF_000021645.1</t>
  </si>
  <si>
    <t>Halopiger xanaduensis SH-6</t>
  </si>
  <si>
    <t>GCF_000217715.1</t>
  </si>
  <si>
    <t>Rubinisphaera brasiliensis DSM 5305</t>
  </si>
  <si>
    <t>GCF_000165715.2</t>
  </si>
  <si>
    <t>Desulfovibrio vulgaris str. 'Miyazaki F'</t>
  </si>
  <si>
    <t>GCF_000021385.1</t>
  </si>
  <si>
    <t>Collimonas pratensis</t>
  </si>
  <si>
    <t>GCF_001584185.1</t>
  </si>
  <si>
    <t>Barnesiella viscericola DSM 18177</t>
  </si>
  <si>
    <t>GCF_000512915.1</t>
  </si>
  <si>
    <t>Endomicrobium proavitum</t>
  </si>
  <si>
    <t>GCF_001027545.1</t>
  </si>
  <si>
    <t>Fervidobacterium islandicum</t>
  </si>
  <si>
    <t>GCF_000767275.2</t>
  </si>
  <si>
    <t>Sulfurospirillum deleyianum DSM 6946</t>
  </si>
  <si>
    <t>GCF_000024885.1</t>
  </si>
  <si>
    <t>Methylovorus glucosetrophus SIP3-4</t>
  </si>
  <si>
    <t>GCF_000023745.1</t>
  </si>
  <si>
    <t>Coriobacteriaceae bacterium 68-1-3</t>
  </si>
  <si>
    <t>GCF_000814825.1</t>
  </si>
  <si>
    <t>Prevotella melaninogenica ATCC 25845</t>
  </si>
  <si>
    <t>GCF_000144405.1</t>
  </si>
  <si>
    <t>GCF_000828915.1</t>
  </si>
  <si>
    <t>GCF_000230895.2</t>
  </si>
  <si>
    <t>Sphingomonas wittichii RW1</t>
  </si>
  <si>
    <t>GCF_000016765.1</t>
  </si>
  <si>
    <t>Pantoea rwandensis</t>
  </si>
  <si>
    <t>GCF_000759475.1</t>
  </si>
  <si>
    <t>Starkeya novella DSM 506</t>
  </si>
  <si>
    <t>GCF_000092925.1</t>
  </si>
  <si>
    <t>Truepera radiovictrix DSM 17093</t>
  </si>
  <si>
    <t>GCF_000092425.1</t>
  </si>
  <si>
    <t>Rufibacter sp. DG31D</t>
  </si>
  <si>
    <t>GCF_001078055.1</t>
  </si>
  <si>
    <t>Oscillibacter valericigenes Sjm18-20</t>
  </si>
  <si>
    <t>GCF_000283575.1</t>
  </si>
  <si>
    <t>Streptomyces leeuwenhoekii</t>
  </si>
  <si>
    <t>GCF_001013905.1</t>
  </si>
  <si>
    <t>Desulfovibrio fairfieldensis</t>
  </si>
  <si>
    <t>GCF_001553605.1</t>
  </si>
  <si>
    <t>Psychromonas sp. CNPT3</t>
  </si>
  <si>
    <t>GCF_000153405.2</t>
  </si>
  <si>
    <t>Lactobacillus paracasei subsp. paracasei JCM 8130</t>
  </si>
  <si>
    <t>GCF_000829035.1</t>
  </si>
  <si>
    <t>Streptococcus gordonii str. Challis substr. CH1</t>
  </si>
  <si>
    <t>GCF_000017005.1</t>
  </si>
  <si>
    <t>Pseudoalteromonas spongiae UST010723-006</t>
  </si>
  <si>
    <t>GCF_000238255.3</t>
  </si>
  <si>
    <t>Prevotella enoeca</t>
  </si>
  <si>
    <t>GCF_001444445.1</t>
  </si>
  <si>
    <t>Mesorhizobium loti NZP2037</t>
  </si>
  <si>
    <t>GCF_001676765.1</t>
  </si>
  <si>
    <t>Cupriavidus metallidurans CH34</t>
  </si>
  <si>
    <t>GCF_000196015.1</t>
  </si>
  <si>
    <t>Paludibacter propionicigenes WB4</t>
  </si>
  <si>
    <t>GCF_000183135.1</t>
  </si>
  <si>
    <t>Melioribacter roseus P3M-2</t>
  </si>
  <si>
    <t>GCF_000279145.1</t>
  </si>
  <si>
    <t>Ottowia sp. oral taxon 894</t>
  </si>
  <si>
    <t>GCF_001262075.1</t>
  </si>
  <si>
    <t>Desulfovibrio magneticus RS-1</t>
  </si>
  <si>
    <t>GCF_000010665.1</t>
  </si>
  <si>
    <t>Candidatus Azobacteroides pseudotrichonymphae genomovar. CFP2</t>
  </si>
  <si>
    <t>GCF_000010645.1</t>
  </si>
  <si>
    <t>Novosphingobium pentaromativorans US6-1</t>
  </si>
  <si>
    <t>GCF_000767465.1</t>
  </si>
  <si>
    <t>Desulfobulbus propionicus DSM 2032</t>
  </si>
  <si>
    <t>GCF_000186885.1</t>
  </si>
  <si>
    <t>Acidobacterium capsulatum ATCC 51196</t>
  </si>
  <si>
    <t>GCF_000022565.1</t>
  </si>
  <si>
    <t>Acinetobacter johnsonii XBB1</t>
  </si>
  <si>
    <t>GCF_001484935.1</t>
  </si>
  <si>
    <t>Leptospira interrogans serovar Lai str. 56601</t>
  </si>
  <si>
    <t>GCF_000092565.1</t>
  </si>
  <si>
    <t>Thermus scotoductus SA-01</t>
  </si>
  <si>
    <t>GCF_000187005.1</t>
  </si>
  <si>
    <t>Rickettsia akari str. Hartford</t>
  </si>
  <si>
    <t>GCF_000018205.1</t>
  </si>
  <si>
    <t>Gluconacetobacter diazotrophicus PA1 5</t>
  </si>
  <si>
    <t>GCF_000021325.1</t>
  </si>
  <si>
    <t>Delftia acidovorans SPH-1</t>
  </si>
  <si>
    <t>GCF_000018665.1</t>
  </si>
  <si>
    <t>Bordetella hinzii</t>
  </si>
  <si>
    <t>GCF_001078275.1</t>
  </si>
  <si>
    <t>Acidothermus cellulolyticus 11B</t>
  </si>
  <si>
    <t>GCF_000015025.1</t>
  </si>
  <si>
    <t>Simkania negevensis Z</t>
  </si>
  <si>
    <t>GCF_000237205.1</t>
  </si>
  <si>
    <t>Hoeflea sp. IMCC20628</t>
  </si>
  <si>
    <t>GCF_001011155.1</t>
  </si>
  <si>
    <t>Spongiibacter sp. IMCC21906</t>
  </si>
  <si>
    <t>GCF_001010805.1</t>
  </si>
  <si>
    <t>Mycoplasma parvum str. Indiana</t>
  </si>
  <si>
    <t>GCF_000477415.1</t>
  </si>
  <si>
    <t>Liberibacter crescens BT-1</t>
  </si>
  <si>
    <t>GCF_000325745.1</t>
  </si>
  <si>
    <t>Lactobacillus rhamnosus GG</t>
  </si>
  <si>
    <t>GCF_000026505.1</t>
  </si>
  <si>
    <t>GCF_000011805.1</t>
  </si>
  <si>
    <t>Bacillus methanolicus MGA3</t>
  </si>
  <si>
    <t>GCF_000724485.1</t>
  </si>
  <si>
    <t>Mobiluncus curtisii ATCC 43063</t>
  </si>
  <si>
    <t>GCF_000196535.1</t>
  </si>
  <si>
    <t>Phycisphaera mikurensis NBRC 102666</t>
  </si>
  <si>
    <t>GCF_000284115.1</t>
  </si>
  <si>
    <t>Arthrobacter sp. ATCC 21022</t>
  </si>
  <si>
    <t>GCF_001542565.1</t>
  </si>
  <si>
    <t>Microbacterium testaceum StLB037</t>
  </si>
  <si>
    <t>GCF_000202635.1</t>
  </si>
  <si>
    <t>Bartonella quintana RM-11</t>
  </si>
  <si>
    <t>GCF_000294715.1</t>
  </si>
  <si>
    <t>Corynebacterium vitaeruminis DSM 20294</t>
  </si>
  <si>
    <t>GCF_000550805.1</t>
  </si>
  <si>
    <t>Blattabacterium sp. (Blaberus giganteus)</t>
  </si>
  <si>
    <t>GCF_000262715.1</t>
  </si>
  <si>
    <t>Borreliella bissettii DN127</t>
  </si>
  <si>
    <t>GCF_000222305.1</t>
  </si>
  <si>
    <t>Magnetospira sp. QH-2</t>
  </si>
  <si>
    <t>GCF_000968135.1</t>
  </si>
  <si>
    <t>Leuconostoc carnosum JB16</t>
  </si>
  <si>
    <t>GCF_000300135.1</t>
  </si>
  <si>
    <t>Methanotorris igneus Kol 5</t>
  </si>
  <si>
    <t>GCF_000214415.1</t>
  </si>
  <si>
    <t>Candidatus Kinetoplastibacterium galatii TCC219</t>
  </si>
  <si>
    <t>GCF_000340905.1</t>
  </si>
  <si>
    <t>Carnobacterium sp. CP1</t>
  </si>
  <si>
    <t>GCF_001483965.1</t>
  </si>
  <si>
    <t>Nitrosococcus halophilus Nc 4</t>
  </si>
  <si>
    <t>GCF_000024725.1</t>
  </si>
  <si>
    <t>Gemmatimonas aurantiaca T-27</t>
  </si>
  <si>
    <t>GCF_000010305.1</t>
  </si>
  <si>
    <t>GCF_001655245.1</t>
  </si>
  <si>
    <t>Ehrlichia chaffeensis str. Arkansas</t>
  </si>
  <si>
    <t>GCF_000013145.1</t>
  </si>
  <si>
    <t>Azospirillum lipoferum 4B</t>
  </si>
  <si>
    <t>GCF_000283655.1</t>
  </si>
  <si>
    <t>Halobacterium salinarum R1</t>
  </si>
  <si>
    <t>GCF_000069025.1</t>
  </si>
  <si>
    <t>Treponema pallidum subsp. pallidum str. Nichols</t>
  </si>
  <si>
    <t>GCF_000008605.1</t>
  </si>
  <si>
    <t>Hahella chejuensis KCTC 2396</t>
  </si>
  <si>
    <t>GCF_000012985.1</t>
  </si>
  <si>
    <t>Clostridium beijerinckii</t>
  </si>
  <si>
    <t>GCF_000833105.2</t>
  </si>
  <si>
    <t>Geobacillus thermodenitrificans NG80-2</t>
  </si>
  <si>
    <t>GCF_000015745.1</t>
  </si>
  <si>
    <t>Rickettsia japonica YH</t>
  </si>
  <si>
    <t>GCF_000283595.1</t>
  </si>
  <si>
    <t>Bacteroides fragilis YCH46</t>
  </si>
  <si>
    <t>GCF_000009925.1</t>
  </si>
  <si>
    <t>Chlorobium limicola DSM 245</t>
  </si>
  <si>
    <t>GCF_000020465.1</t>
  </si>
  <si>
    <t>Chloroflexus aurantiacus J-10-fl</t>
  </si>
  <si>
    <t>GCF_000018865.1</t>
  </si>
  <si>
    <t>Corynebacterium uterequi</t>
  </si>
  <si>
    <t>GCF_001021065.1</t>
  </si>
  <si>
    <t>Lactobacillus kunkeei</t>
  </si>
  <si>
    <t>GCF_001314945.1</t>
  </si>
  <si>
    <t>Pseudoalteromonas translucida KMM 520</t>
  </si>
  <si>
    <t>GCF_001465295.1</t>
  </si>
  <si>
    <t>Leptotrichia buccalis C-1013-b</t>
  </si>
  <si>
    <t>GCF_000023905.1</t>
  </si>
  <si>
    <t>Roseiflexus sp. RS-1</t>
  </si>
  <si>
    <t>GCF_000016665.1</t>
  </si>
  <si>
    <t>Natranaerobius thermophilus JW/NM-WN-LF</t>
  </si>
  <si>
    <t>GCF_000020005.1</t>
  </si>
  <si>
    <t>Candidatus Tachikawaea gelatinosa</t>
  </si>
  <si>
    <t>GCF_000828815.1</t>
  </si>
  <si>
    <t>Treponema azotonutricium ZAS-9</t>
  </si>
  <si>
    <t>GCF_000214355.1</t>
  </si>
  <si>
    <t>Streptomyces xiamenensis</t>
  </si>
  <si>
    <t>GCF_000993785.2</t>
  </si>
  <si>
    <t>Legionella pneumophila subsp. pneumophila str. Philadelphia 1</t>
  </si>
  <si>
    <t>GCF_000008485.1</t>
  </si>
  <si>
    <t>Streptobacillus moniliformis DSM 12112</t>
  </si>
  <si>
    <t>GCF_000024565.1</t>
  </si>
  <si>
    <t>Haemophilus influenzae Rd KW20</t>
  </si>
  <si>
    <t>GCF_000027305.1</t>
  </si>
  <si>
    <t>Aerococcus urinae</t>
  </si>
  <si>
    <t>GCF_001543175.1</t>
  </si>
  <si>
    <t>Chondromyces crocatus</t>
  </si>
  <si>
    <t>GCF_001189295.1</t>
  </si>
  <si>
    <t>GCF_000950575.1</t>
  </si>
  <si>
    <t>Thalassolituus oleivorans MIL-1</t>
  </si>
  <si>
    <t>GCF_000355675.1</t>
  </si>
  <si>
    <t>Magnetospirillum gryphiswaldense MSR-1 v2</t>
  </si>
  <si>
    <t>GCF_000513295.1</t>
  </si>
  <si>
    <t>Saccharophagus degradans 2-40</t>
  </si>
  <si>
    <t>GCF_000013665.1</t>
  </si>
  <si>
    <t>GCF_001688625.1</t>
  </si>
  <si>
    <t>Actinoplanes missouriensis 431</t>
  </si>
  <si>
    <t>GCF_000284295.1</t>
  </si>
  <si>
    <t>Amphibacillus xylanus NBRC 15112</t>
  </si>
  <si>
    <t>GCF_000307165.1</t>
  </si>
  <si>
    <t>Wolbachia endosymbiont of Cimex lectularius</t>
  </si>
  <si>
    <t>GCF_000829315.1</t>
  </si>
  <si>
    <t>Gordonia bronchialis DSM 43247</t>
  </si>
  <si>
    <t>GCF_000024785.1</t>
  </si>
  <si>
    <t>Dechloromonas aromatica RCB</t>
  </si>
  <si>
    <t>GCF_000012425.1</t>
  </si>
  <si>
    <t>Thermomonospora curvata DSM 43183</t>
  </si>
  <si>
    <t>GCF_000024385.1</t>
  </si>
  <si>
    <t>Bifidobacterium thermophilum RBL67</t>
  </si>
  <si>
    <t>GCF_000347695.1</t>
  </si>
  <si>
    <t>Candidatus Pantoea carbekii</t>
  </si>
  <si>
    <t>GCF_000478905.1</t>
  </si>
  <si>
    <t>Marinitoga piezophila KA3</t>
  </si>
  <si>
    <t>GCF_000255135.1</t>
  </si>
  <si>
    <t>Brucella melitensis bv. 1 str. 16M</t>
  </si>
  <si>
    <t>GCF_000007125.1</t>
  </si>
  <si>
    <t>secondary endosymbiont of Ctenarytaina eucalypti</t>
  </si>
  <si>
    <t>GCF_000287335.1</t>
  </si>
  <si>
    <t>Ilumatobacter coccineus YM16-304</t>
  </si>
  <si>
    <t>GCF_000348785.1</t>
  </si>
  <si>
    <t>GCF_000233715.2</t>
  </si>
  <si>
    <t>Azospirillum thiophilum</t>
  </si>
  <si>
    <t>GCF_001305595.1</t>
  </si>
  <si>
    <t>Pragia fontium</t>
  </si>
  <si>
    <t>GCF_001026985.1</t>
  </si>
  <si>
    <t>Sphingopyxis terrae NBRC 15098</t>
  </si>
  <si>
    <t>GCF_001610975.1</t>
  </si>
  <si>
    <t>Aneurinibacillus sp. XH2</t>
  </si>
  <si>
    <t>GCF_001439585.2</t>
  </si>
  <si>
    <t>Halanaeroarchaeum sulfurireducens</t>
  </si>
  <si>
    <t>GCF_001305655.1</t>
  </si>
  <si>
    <t>Stackebrandtia nassauensis DSM 44728</t>
  </si>
  <si>
    <t>GCF_000024545.1</t>
  </si>
  <si>
    <t>Leifsonia xyli subsp. cynodontis DSM 46306</t>
  </si>
  <si>
    <t>GCF_000470775.1</t>
  </si>
  <si>
    <t>Candidatus Kinetoplastibacterium crithidii TCC036E</t>
  </si>
  <si>
    <t>GCF_000340825.1</t>
  </si>
  <si>
    <t>Alcaligenes faecalis</t>
  </si>
  <si>
    <t>GCF_000967305.2</t>
  </si>
  <si>
    <t>Arcobacter sp. L</t>
  </si>
  <si>
    <t>GCF_000284235.1</t>
  </si>
  <si>
    <t>Listeria seeligeri serovar 1/2b str. SLCC3954</t>
  </si>
  <si>
    <t>GCF_000027145.1</t>
  </si>
  <si>
    <t>Nocardioides sp. JS614</t>
  </si>
  <si>
    <t>GCF_000015265.1</t>
  </si>
  <si>
    <t>Thermobispora bispora DSM 43833</t>
  </si>
  <si>
    <t>GCF_000092645.1</t>
  </si>
  <si>
    <t>Methylotenera versatilis 301</t>
  </si>
  <si>
    <t>GCF_000093025.1</t>
  </si>
  <si>
    <t>Clostridium botulinum BKT015925</t>
  </si>
  <si>
    <t>GCF_000204565.1</t>
  </si>
  <si>
    <t>Blattabacterium sp. (Nauphoeta cinerea)</t>
  </si>
  <si>
    <t>GCF_000471965.1</t>
  </si>
  <si>
    <t>Oceanithermus profundus DSM 14977</t>
  </si>
  <si>
    <t>GCF_000183745.1</t>
  </si>
  <si>
    <t>Propionibacterium freudenreichii subsp. freudenreichii</t>
  </si>
  <si>
    <t>GCF_000940845.1</t>
  </si>
  <si>
    <t>Mycoplasma flocculare ATCC 27399</t>
  </si>
  <si>
    <t>GCF_000815065.1</t>
  </si>
  <si>
    <t>GCF_000007805.1</t>
  </si>
  <si>
    <t>Agrobacterium fabrum str. C58</t>
  </si>
  <si>
    <t>GCF_000092025.1</t>
  </si>
  <si>
    <t>GCF_000021805.1</t>
  </si>
  <si>
    <t>Haloferax mediterranei ATCC 33500</t>
  </si>
  <si>
    <t>GCF_000306765.2</t>
  </si>
  <si>
    <t>Niastella koreensis GR20-10</t>
  </si>
  <si>
    <t>GCF_000246855.1</t>
  </si>
  <si>
    <t>Psychroflexus torquis ATCC 700755</t>
  </si>
  <si>
    <t>GCF_000153485.2</t>
  </si>
  <si>
    <t>Eggerthella lenta DSM 2243</t>
  </si>
  <si>
    <t>GCF_000024265.1</t>
  </si>
  <si>
    <t>Marinovum algicola DG 898</t>
  </si>
  <si>
    <t>GCF_001046955.1</t>
  </si>
  <si>
    <t>GCF_000178835.2</t>
  </si>
  <si>
    <t>Synechococcus sp. RCC307</t>
  </si>
  <si>
    <t>GCF_000063525.1</t>
  </si>
  <si>
    <t>GCF_000019405.1</t>
  </si>
  <si>
    <t>Clostridium perfringens ATCC 13124</t>
  </si>
  <si>
    <t>GCF_000013285.1</t>
  </si>
  <si>
    <t>Leuconostoc citreum KM20</t>
  </si>
  <si>
    <t>GCF_000026405.1</t>
  </si>
  <si>
    <t>Escherichia coli O104:H4 str. 2011C-3493</t>
  </si>
  <si>
    <t>GCF_000299455.1</t>
  </si>
  <si>
    <t>Shewanella baltica OS678</t>
  </si>
  <si>
    <t>GCF_000178875.2</t>
  </si>
  <si>
    <t>Rhodobacter capsulatus SB 1003</t>
  </si>
  <si>
    <t>GCF_000021865.1</t>
  </si>
  <si>
    <t>Lactobacillus crustorum</t>
  </si>
  <si>
    <t>GCF_001951175.1</t>
  </si>
  <si>
    <t>Cedecea neteri</t>
  </si>
  <si>
    <t>GCF_000757825.1</t>
  </si>
  <si>
    <t>Treponema denticola ATCC 35405</t>
  </si>
  <si>
    <t>GCF_000008185.1</t>
  </si>
  <si>
    <t>Rivularia sp. PCC 7116</t>
  </si>
  <si>
    <t>GCF_000316665.1</t>
  </si>
  <si>
    <t>Corynebacterium resistens DSM 45100</t>
  </si>
  <si>
    <t>GCF_000177535.2</t>
  </si>
  <si>
    <t>Thermodesulfatator indicus DSM 15286</t>
  </si>
  <si>
    <t>GCF_000217795.1</t>
  </si>
  <si>
    <t>Cyclobacterium marinum DSM 745</t>
  </si>
  <si>
    <t>GCF_000222485.1</t>
  </si>
  <si>
    <t>Kocuria palustris</t>
  </si>
  <si>
    <t>GCF_001275345.1</t>
  </si>
  <si>
    <t>GCF_000024205.1</t>
  </si>
  <si>
    <t>Prauserella marina</t>
  </si>
  <si>
    <t>GCF_002240355.1</t>
  </si>
  <si>
    <t>Borreliella garinii</t>
  </si>
  <si>
    <t>GCF_001922545.1</t>
  </si>
  <si>
    <t>Olsenella uli DSM 7084</t>
  </si>
  <si>
    <t>GCF_000143845.1</t>
  </si>
  <si>
    <t>Sulfurospirillum barnesii SES-3</t>
  </si>
  <si>
    <t>GCF_000265295.1</t>
  </si>
  <si>
    <t>Polaromonas naphthalenivorans CJ2</t>
  </si>
  <si>
    <t>GCF_000015505.1</t>
  </si>
  <si>
    <t>Thalassospira xiamenensis M-5 = DSM 17429</t>
  </si>
  <si>
    <t>GCF_000300235.2</t>
  </si>
  <si>
    <t>Methanococcus voltae A3</t>
  </si>
  <si>
    <t>GCF_000006175.1</t>
  </si>
  <si>
    <t>Rhodospirillum centenum SW</t>
  </si>
  <si>
    <t>GCF_000016185.1</t>
  </si>
  <si>
    <t>GCF_000007945.1</t>
  </si>
  <si>
    <t>Wigglesworthia glossinidia endosymbiont of Glossina brevipalpis</t>
  </si>
  <si>
    <t>GCF_000008885.1</t>
  </si>
  <si>
    <t>Capnocytophaga canimorsus Cc5</t>
  </si>
  <si>
    <t>GCF_000220625.1</t>
  </si>
  <si>
    <t>Maribacter sp. HTCC2170</t>
  </si>
  <si>
    <t>GCF_000153165.2</t>
  </si>
  <si>
    <t>Candidatus Phytoplasma australiense</t>
  </si>
  <si>
    <t>GCF_000069925.1</t>
  </si>
  <si>
    <t>Nitrosomonas europaea ATCC 19718</t>
  </si>
  <si>
    <t>GCF_000009145.1</t>
  </si>
  <si>
    <t>Geobacter metallireducens GS-15</t>
  </si>
  <si>
    <t>GCF_000012925.1</t>
  </si>
  <si>
    <t>Shewanella denitrificans OS217</t>
  </si>
  <si>
    <t>GCF_000013765.1</t>
  </si>
  <si>
    <t>Desulfitobacterium metallireducens DSM 15288</t>
  </si>
  <si>
    <t>GCF_000231405.2</t>
  </si>
  <si>
    <t>Streptomyces collinus Tu 365</t>
  </si>
  <si>
    <t>GCF_000444875.1</t>
  </si>
  <si>
    <t>Methanosarcina thermophila TM-1</t>
  </si>
  <si>
    <t>GCF_000969885.1</t>
  </si>
  <si>
    <t>Granulosicoccus antarcticus IMCC3135</t>
  </si>
  <si>
    <t>GCF_002215215.1</t>
  </si>
  <si>
    <t>Gilliamella apicola</t>
  </si>
  <si>
    <t>GCF_000599985.1</t>
  </si>
  <si>
    <t>Parvimonas micra</t>
  </si>
  <si>
    <t>GCF_000800295.1</t>
  </si>
  <si>
    <t>Klebsiella pneumoniae subsp. pneumoniae HS11286</t>
  </si>
  <si>
    <t>GCF_000240185.1</t>
  </si>
  <si>
    <t>Pediococcus claussenii ATCC BAA-344</t>
  </si>
  <si>
    <t>GCF_000237995.1</t>
  </si>
  <si>
    <t>Helicobacter hepaticus ATCC 51449</t>
  </si>
  <si>
    <t>GCF_000007905.1</t>
  </si>
  <si>
    <t>Methanothermus fervidus DSM 2088</t>
  </si>
  <si>
    <t>GCF_000166095.1</t>
  </si>
  <si>
    <t>Serratia rubidaea</t>
  </si>
  <si>
    <t>GCF_001572725.1</t>
  </si>
  <si>
    <t>Clostridium saccharoperbutylacetonicum N1-4(HMT)</t>
  </si>
  <si>
    <t>GCF_000340885.1</t>
  </si>
  <si>
    <t>Alteromonas macleodii ATCC 27126</t>
  </si>
  <si>
    <t>GCF_000172635.2</t>
  </si>
  <si>
    <t>Methylobacterium nodulans ORS 2060</t>
  </si>
  <si>
    <t>GCF_000022085.1</t>
  </si>
  <si>
    <t>Pediococcus pentosaceus ATCC 25745</t>
  </si>
  <si>
    <t>GCF_000014505.1</t>
  </si>
  <si>
    <t>Thermus thermophilus HB8</t>
  </si>
  <si>
    <t>GCF_000091545.1</t>
  </si>
  <si>
    <t>Pseudomonas protegens CHA0</t>
  </si>
  <si>
    <t>GCF_000397205.1</t>
  </si>
  <si>
    <t>Thermus oshimai JL-2</t>
  </si>
  <si>
    <t>GCF_000309885.1</t>
  </si>
  <si>
    <t>Marinobacter salarius</t>
  </si>
  <si>
    <t>GCF_000831005.1</t>
  </si>
  <si>
    <t>Spiroplasma turonicum</t>
  </si>
  <si>
    <t>GCF_001262715.1</t>
  </si>
  <si>
    <t>Streptococcus gallolyticus subsp. gallolyticus ATCC 43143</t>
  </si>
  <si>
    <t>GCF_000270145.1</t>
  </si>
  <si>
    <t>Bacillus sp. X1(2014)</t>
  </si>
  <si>
    <t>GCF_000747345.1</t>
  </si>
  <si>
    <t>Isoptericola variabilis 225</t>
  </si>
  <si>
    <t>GCF_000215105.1</t>
  </si>
  <si>
    <t>Mycoplasma bovoculi M165/69</t>
  </si>
  <si>
    <t>GCF_000524555.1</t>
  </si>
  <si>
    <t>Chlamydia avium 10DC88</t>
  </si>
  <si>
    <t>GCF_000583875.1</t>
  </si>
  <si>
    <t>GCF_001022135.1</t>
  </si>
  <si>
    <t>Marinobacter similis</t>
  </si>
  <si>
    <t>GCF_000830985.1</t>
  </si>
  <si>
    <t>Aggregatibacter actinomycetemcomitans</t>
  </si>
  <si>
    <t>GCF_001594265.1</t>
  </si>
  <si>
    <t>Chromobacterium violaceum ATCC 12472</t>
  </si>
  <si>
    <t>GCF_000007705.1</t>
  </si>
  <si>
    <t>Thioalkalivibrio versutus</t>
  </si>
  <si>
    <t>GCF_001020955.1</t>
  </si>
  <si>
    <t>Corynebacterium efficiens YS-314</t>
  </si>
  <si>
    <t>GCF_000011305.1</t>
  </si>
  <si>
    <t>Vibrio anguillarum 775</t>
  </si>
  <si>
    <t>GCF_000217675.1</t>
  </si>
  <si>
    <t>Gordonia terrae</t>
  </si>
  <si>
    <t>GCF_001698225.1</t>
  </si>
  <si>
    <t>Aliivibrio salmonicida LFI1238</t>
  </si>
  <si>
    <t>GCF_000196495.1</t>
  </si>
  <si>
    <t>GCF_000725365.1</t>
  </si>
  <si>
    <t>GCF_000204135.1</t>
  </si>
  <si>
    <t>Clostridium baratii str. Sullivan</t>
  </si>
  <si>
    <t>GCF_000789395.1</t>
  </si>
  <si>
    <t>Staphylococcus condimenti</t>
  </si>
  <si>
    <t>GCF_001618885.1</t>
  </si>
  <si>
    <t>Neorickettsia risticii str. Illinois</t>
  </si>
  <si>
    <t>GCF_000022525.1</t>
  </si>
  <si>
    <t>Candidatus Accumulibacter phosphatis clade IIA str. UW-1</t>
  </si>
  <si>
    <t>GCF_000024165.1</t>
  </si>
  <si>
    <t>Prochlorococcus marinus str. MIT 9313</t>
  </si>
  <si>
    <t>GCF_000011485.1</t>
  </si>
  <si>
    <t>Borrelia duttonii Ly</t>
  </si>
  <si>
    <t>GCF_000019685.1</t>
  </si>
  <si>
    <t>Streptosporangium roseum DSM 43021</t>
  </si>
  <si>
    <t>GCF_000024865.1</t>
  </si>
  <si>
    <t>Vibrio fluvialis</t>
  </si>
  <si>
    <t>GCF_001558415.1</t>
  </si>
  <si>
    <t>Mesoplasma florum L1</t>
  </si>
  <si>
    <t>GCF_000008305.1</t>
  </si>
  <si>
    <t>Roseiflexus castenholzii DSM 13941</t>
  </si>
  <si>
    <t>GCF_000017805.1</t>
  </si>
  <si>
    <t>Eggerthella sp. YY7918</t>
  </si>
  <si>
    <t>GCF_000270285.1</t>
  </si>
  <si>
    <t>Halostagnicola larsenii XH-48</t>
  </si>
  <si>
    <t>GCF_000517625.1</t>
  </si>
  <si>
    <t>Staphylococcus succinus</t>
  </si>
  <si>
    <t>GCF_001902315.1</t>
  </si>
  <si>
    <t>Pimelobacter simplex</t>
  </si>
  <si>
    <t>GCF_000785495.1</t>
  </si>
  <si>
    <t>Pantoea ananatis LMG 20103</t>
  </si>
  <si>
    <t>GCF_000025405.2</t>
  </si>
  <si>
    <t>Kosakonia sacchari SP1</t>
  </si>
  <si>
    <t>GCF_000300455.3</t>
  </si>
  <si>
    <t>Thermodesulfobium narugense DSM 14796</t>
  </si>
  <si>
    <t>GCF_000212395.1</t>
  </si>
  <si>
    <t>Campylobacter coli</t>
  </si>
  <si>
    <t>GCF_001483845.1</t>
  </si>
  <si>
    <t>Mycoplasma ovis str. Michigan</t>
  </si>
  <si>
    <t>GCF_000508245.1</t>
  </si>
  <si>
    <t>Synechococcus sp. KORDI-49</t>
  </si>
  <si>
    <t>GCF_000737575.1</t>
  </si>
  <si>
    <t>Shewanella frigidimarina NCIMB 400</t>
  </si>
  <si>
    <t>GCF_000014705.1</t>
  </si>
  <si>
    <t>Herbaspirillum hiltneri N3</t>
  </si>
  <si>
    <t>GCF_001267925.1</t>
  </si>
  <si>
    <t>Rubrobacter radiotolerans</t>
  </si>
  <si>
    <t>GCF_000661895.1</t>
  </si>
  <si>
    <t>GCF_000008345.1</t>
  </si>
  <si>
    <t>Streptococcus suis BM407</t>
  </si>
  <si>
    <t>GCF_000026745.1</t>
  </si>
  <si>
    <t>Sinorhizobium medicae WSM419</t>
  </si>
  <si>
    <t>GCF_000017145.1</t>
  </si>
  <si>
    <t>Dokdonia donghaensis DSW-1</t>
  </si>
  <si>
    <t>GCF_001653755.1</t>
  </si>
  <si>
    <t>Salimicrobium jeotgali</t>
  </si>
  <si>
    <t>GCF_001685435.2</t>
  </si>
  <si>
    <t>Lactobacillus lindneri</t>
  </si>
  <si>
    <t>GCF_001702135.1</t>
  </si>
  <si>
    <t>GCF_001421015.1</t>
  </si>
  <si>
    <t>Bifidobacterium scardovii JCM 12489 = DSM 13734</t>
  </si>
  <si>
    <t>GCF_001042635.1</t>
  </si>
  <si>
    <t>Xylanimonas cellulosilytica DSM 15894</t>
  </si>
  <si>
    <t>GCF_000024965.1</t>
  </si>
  <si>
    <t>Mycoplasma californicum</t>
  </si>
  <si>
    <t>GCF_000695835.1</t>
  </si>
  <si>
    <t>Methanobrevibacter ruminantium M1</t>
  </si>
  <si>
    <t>GCF_000024185.1</t>
  </si>
  <si>
    <t>Bartonella bacilliformis KC583</t>
  </si>
  <si>
    <t>GCF_000015445.1</t>
  </si>
  <si>
    <t>Martelella endophytica</t>
  </si>
  <si>
    <t>GCF_000960975.1</t>
  </si>
  <si>
    <t>Shigella flexneri 2a str. 301</t>
  </si>
  <si>
    <t>GCF_000006925.2</t>
  </si>
  <si>
    <t>Conexibacter woesei DSM 14684</t>
  </si>
  <si>
    <t>GCF_000025265.1</t>
  </si>
  <si>
    <t>Gemmatimonas phototrophica</t>
  </si>
  <si>
    <t>GCF_000695095.2</t>
  </si>
  <si>
    <t>Methanosarcina siciliae T4/M</t>
  </si>
  <si>
    <t>GCF_000970085.1</t>
  </si>
  <si>
    <t>Clostridium tyrobutyricum</t>
  </si>
  <si>
    <t>GCF_001642655.1</t>
  </si>
  <si>
    <t>Alkaliphilus oremlandii OhILAs</t>
  </si>
  <si>
    <t>GCF_000018325.1</t>
  </si>
  <si>
    <t>Deinococcus geothermalis DSM 11300</t>
  </si>
  <si>
    <t>GCF_000196275.1</t>
  </si>
  <si>
    <t>Bacteroides cellulosilyticus</t>
  </si>
  <si>
    <t>GCF_001318345.1</t>
  </si>
  <si>
    <t>Croceibacter atlanticus HTCC2559</t>
  </si>
  <si>
    <t>GCF_000196315.1</t>
  </si>
  <si>
    <t>Clostridium aceticum</t>
  </si>
  <si>
    <t>GCF_001042715.1</t>
  </si>
  <si>
    <t>Thermotoga neapolitana DSM 4359</t>
  </si>
  <si>
    <t>GCF_000018945.1</t>
  </si>
  <si>
    <t>Thermomicrobium roseum DSM 5159</t>
  </si>
  <si>
    <t>GCF_000021685.1</t>
  </si>
  <si>
    <t>Methylotenera mobilis JLW8</t>
  </si>
  <si>
    <t>GCF_000023705.1</t>
  </si>
  <si>
    <t>Lactobacillus curieae</t>
  </si>
  <si>
    <t>GCF_000785105.2</t>
  </si>
  <si>
    <t>Helicobacter cetorum MIT 99-5656</t>
  </si>
  <si>
    <t>GCF_000259275.1</t>
  </si>
  <si>
    <t>Xylella fastidiosa</t>
  </si>
  <si>
    <t>GCF_001456315.1</t>
  </si>
  <si>
    <t>Nitratifractor salsuginis DSM 16511</t>
  </si>
  <si>
    <t>GCF_000186245.1</t>
  </si>
  <si>
    <t>Aromatoleum aromaticum EbN1</t>
  </si>
  <si>
    <t>GCF_000025965.1</t>
  </si>
  <si>
    <t>Verrucosispora maris AB-18-032</t>
  </si>
  <si>
    <t>GCF_000204155.1</t>
  </si>
  <si>
    <t>Wolinella succinogenes DSM 1740</t>
  </si>
  <si>
    <t>GCF_000196135.1</t>
  </si>
  <si>
    <t>Pelodictyon phaeoclathratiforme BU-1</t>
  </si>
  <si>
    <t>GCF_000020645.1</t>
  </si>
  <si>
    <t>GCF_001886715.1</t>
  </si>
  <si>
    <t>Candidatus Endolissoclinum faulkneri L5</t>
  </si>
  <si>
    <t>GCF_000510265.1</t>
  </si>
  <si>
    <t>Borrelia turicatae 91E135</t>
  </si>
  <si>
    <t>GCF_000012085.2</t>
  </si>
  <si>
    <t>Candidatus Kinetoplastibacterium desouzaii TCC079E</t>
  </si>
  <si>
    <t>GCF_000340795.1</t>
  </si>
  <si>
    <t>Bacteroidales bacterium CF</t>
  </si>
  <si>
    <t>GCF_000473305.1</t>
  </si>
  <si>
    <t>Tannerella forsythia 92A2</t>
  </si>
  <si>
    <t>GCF_000238215.1</t>
  </si>
  <si>
    <t>Mycoplasma pneumoniae M129</t>
  </si>
  <si>
    <t>GCF_000027345.1</t>
  </si>
  <si>
    <t>Methylobacterium radiotolerans JCM 2831</t>
  </si>
  <si>
    <t>GCF_000019725.1</t>
  </si>
  <si>
    <t>Methanosarcina sp. MTP4</t>
  </si>
  <si>
    <t>GCF_000970045.1</t>
  </si>
  <si>
    <t>Elizabethkingia anophelis NUHP1</t>
  </si>
  <si>
    <t>GCF_000495935.2</t>
  </si>
  <si>
    <t>Winogradskyella sp. PG-2</t>
  </si>
  <si>
    <t>GCF_000828715.1</t>
  </si>
  <si>
    <t>Gluconobacter oxydans H24</t>
  </si>
  <si>
    <t>GCF_000311765.1</t>
  </si>
  <si>
    <t>Rhizobium gallicum bv. gallicum R602</t>
  </si>
  <si>
    <t>GCF_000816845.1</t>
  </si>
  <si>
    <t>GCF_001007995.1</t>
  </si>
  <si>
    <t>Sulfurihydrogenibium azorense Az-Fu1</t>
  </si>
  <si>
    <t>GCF_000021545.1</t>
  </si>
  <si>
    <t>Bdellovibrio bacteriovorus HD100</t>
  </si>
  <si>
    <t>GCF_000196175.1</t>
  </si>
  <si>
    <t>Blattabacterium sp. (Periplaneta americana) str. BPLAN</t>
  </si>
  <si>
    <t>GCF_000093165.1</t>
  </si>
  <si>
    <t>Nitrosospira multiformis ATCC 25196</t>
  </si>
  <si>
    <t>GCF_000196355.1</t>
  </si>
  <si>
    <t>Cellulomonas gilvus ATCC 13127</t>
  </si>
  <si>
    <t>GCF_000218545.1</t>
  </si>
  <si>
    <t>Azospirillum brasilense</t>
  </si>
  <si>
    <t>GCF_001315015.1</t>
  </si>
  <si>
    <t>Pseudomonas putida KT2440</t>
  </si>
  <si>
    <t>GCF_000007565.2</t>
  </si>
  <si>
    <t>Dehalococcoides mccartyi 195</t>
  </si>
  <si>
    <t>GCF_000011905.1</t>
  </si>
  <si>
    <t>Candidatus Babela massiliensis</t>
  </si>
  <si>
    <t>GCF_000513475.1</t>
  </si>
  <si>
    <t>GCF_000007745.1</t>
  </si>
  <si>
    <t>Prochlorococcus marinus str. MIT 9312</t>
  </si>
  <si>
    <t>GCF_000012645.1</t>
  </si>
  <si>
    <t>[Clostridium] cellulosi</t>
  </si>
  <si>
    <t>GCF_000953215.1</t>
  </si>
  <si>
    <t>Anaplasma marginale str. Florida</t>
  </si>
  <si>
    <t>GCF_000020305.1</t>
  </si>
  <si>
    <t>Bifidobacterium dentium JCM 1195 = DSM 20436</t>
  </si>
  <si>
    <t>GCF_001042595.1</t>
  </si>
  <si>
    <t>Corynebacterium testudinoris</t>
  </si>
  <si>
    <t>GCF_001021045.1</t>
  </si>
  <si>
    <t>Cyanothece sp. PCC 7425</t>
  </si>
  <si>
    <t>GCF_000022045.1</t>
  </si>
  <si>
    <t>Sebaldella termitidis ATCC 33386</t>
  </si>
  <si>
    <t>GCF_000024405.1</t>
  </si>
  <si>
    <t>Spiroplasma kunkelii CR2-3x</t>
  </si>
  <si>
    <t>GCF_001274875.1</t>
  </si>
  <si>
    <t>Vibrio breoganii</t>
  </si>
  <si>
    <t>GCF_001677275.1</t>
  </si>
  <si>
    <t>Streptomyces avermitilis MA-4680 = NBRC 14893</t>
  </si>
  <si>
    <t>GCF_000009765.2</t>
  </si>
  <si>
    <t>Geobacter uraniireducens Rf4</t>
  </si>
  <si>
    <t>GCF_000016745.1</t>
  </si>
  <si>
    <t>Streptomyces griseus subsp. griseus NBRC 13350</t>
  </si>
  <si>
    <t>GCF_000010605.1</t>
  </si>
  <si>
    <t>Mycoplasma dispar</t>
  </si>
  <si>
    <t>GCF_000941075.1</t>
  </si>
  <si>
    <t>Dictyoglomus thermophilum H-6-12</t>
  </si>
  <si>
    <t>GCF_000020965.1</t>
  </si>
  <si>
    <t>Corynebacterium atypicum</t>
  </si>
  <si>
    <t>GCF_000732945.1</t>
  </si>
  <si>
    <t>Methanosarcina barkeri 3</t>
  </si>
  <si>
    <t>GCF_000970305.1</t>
  </si>
  <si>
    <t>GCF_000219105.1</t>
  </si>
  <si>
    <t>Dickeya dadantii 3937</t>
  </si>
  <si>
    <t>GCF_000147055.1</t>
  </si>
  <si>
    <t>Corynebacterium falsenii DSM 44353</t>
  </si>
  <si>
    <t>GCF_000525655.1</t>
  </si>
  <si>
    <t>Beutenbergia cavernae DSM 12333</t>
  </si>
  <si>
    <t>GCF_000023105.1</t>
  </si>
  <si>
    <t>Pedobacter heparinus DSM 2366</t>
  </si>
  <si>
    <t>GCF_000023825.1</t>
  </si>
  <si>
    <t>Salinispira pacifica</t>
  </si>
  <si>
    <t>GCF_000507245.1</t>
  </si>
  <si>
    <t>Robiginitalea biformata HTCC2501</t>
  </si>
  <si>
    <t>GCF_000024125.1</t>
  </si>
  <si>
    <t>GCF_000204415.1</t>
  </si>
  <si>
    <t>Acetohalobium arabaticum DSM 5501</t>
  </si>
  <si>
    <t>GCF_000144695.1</t>
  </si>
  <si>
    <t>Legionella hackeliae</t>
  </si>
  <si>
    <t>GCF_000953655.1</t>
  </si>
  <si>
    <t>Ureaplasma parvum serovar 3 str. ATCC 27815</t>
  </si>
  <si>
    <t>GCF_000019345.1</t>
  </si>
  <si>
    <t>Treponema succinifaciens DSM 2489</t>
  </si>
  <si>
    <t>GCF_000195275.1</t>
  </si>
  <si>
    <t>Xanthomonas fragariae</t>
  </si>
  <si>
    <t>GCF_001705565.1</t>
  </si>
  <si>
    <t>Mesotoga prima MesG1.Ag.4.2</t>
  </si>
  <si>
    <t>GCF_000147715.2</t>
  </si>
  <si>
    <t>Brachyspira hyodysenteriae ATCC 27164</t>
  </si>
  <si>
    <t>GCF_001676785.2</t>
  </si>
  <si>
    <t>GCF_001262055.1</t>
  </si>
  <si>
    <t>Advenella mimigardefordensis DPN7</t>
  </si>
  <si>
    <t>GCF_000521505.1</t>
  </si>
  <si>
    <t>Candidatus Liberibacter solanacearum CLso-ZC1</t>
  </si>
  <si>
    <t>GCF_000183665.1</t>
  </si>
  <si>
    <t>Erwinia billingiae Eb661</t>
  </si>
  <si>
    <t>GCF_000196615.1</t>
  </si>
  <si>
    <t>GCF_000006905.1</t>
  </si>
  <si>
    <t>Mahella australiensis 50-1 BON</t>
  </si>
  <si>
    <t>GCF_000213255.1</t>
  </si>
  <si>
    <t>Methylacidiphilum fumariolicum SolV</t>
  </si>
  <si>
    <t>GCF_000953475.1</t>
  </si>
  <si>
    <t>Halomonas campaniensis</t>
  </si>
  <si>
    <t>GCF_000696485.1</t>
  </si>
  <si>
    <t>Thermoanaerobacterium thermosaccharolyticum DSM 571</t>
  </si>
  <si>
    <t>GCF_000145615.1</t>
  </si>
  <si>
    <t>Trichodesmium erythraeum IMS101</t>
  </si>
  <si>
    <t>GCF_000014265.1</t>
  </si>
  <si>
    <t>Caldilinea aerophila DSM 14535 = NBRC 104270</t>
  </si>
  <si>
    <t>GCF_000281175.1</t>
  </si>
  <si>
    <t>Candidatus Pelagibacter sp. IMCC9063</t>
  </si>
  <si>
    <t>GCF_000195085.1</t>
  </si>
  <si>
    <t>Candidatus Solibacter usitatus Ellin6076</t>
  </si>
  <si>
    <t>GCF_000014905.1</t>
  </si>
  <si>
    <t>Halorhabdus utahensis DSM 12940</t>
  </si>
  <si>
    <t>GCF_000023945.1</t>
  </si>
  <si>
    <t>Simiduia agarivorans SA1 = DSM 21679</t>
  </si>
  <si>
    <t>GCF_000305785.2</t>
  </si>
  <si>
    <t>Odoribacter splanchnicus DSM 20712</t>
  </si>
  <si>
    <t>GCF_000190535.1</t>
  </si>
  <si>
    <t>Corynebacterium aurimucosum ATCC 700975</t>
  </si>
  <si>
    <t>GCF_000022905.1</t>
  </si>
  <si>
    <t>Coxiella endosymbiont of Amblyomma americanum</t>
  </si>
  <si>
    <t>GCF_000815025.1</t>
  </si>
  <si>
    <t>Spiroplasma mirum ATCC 29335</t>
  </si>
  <si>
    <t>GCF_000565195.1</t>
  </si>
  <si>
    <t>Bdellovibrio bacteriovorus W</t>
  </si>
  <si>
    <t>GCF_000525675.1</t>
  </si>
  <si>
    <t>Kineococcus radiotolerans SRS30216 = ATCC BAA-149</t>
  </si>
  <si>
    <t>GCF_000017305.1</t>
  </si>
  <si>
    <t>Xenorhabdus doucetiae</t>
  </si>
  <si>
    <t>GCF_000968195.1</t>
  </si>
  <si>
    <t>Enterococcus mundtii QU 25</t>
  </si>
  <si>
    <t>GCF_000504125.1</t>
  </si>
  <si>
    <t>Ehrlichia canis str. Jake</t>
  </si>
  <si>
    <t>GCF_000012565.1</t>
  </si>
  <si>
    <t>Lactobacillus paracollinoides</t>
  </si>
  <si>
    <t>GCF_001702175.1</t>
  </si>
  <si>
    <t>Pediococcus damnosus</t>
  </si>
  <si>
    <t>GCF_001611135.1</t>
  </si>
  <si>
    <t>Nonlabens dokdonensis DSW-6</t>
  </si>
  <si>
    <t>GCF_000332115.1</t>
  </si>
  <si>
    <t>Oligotropha carboxidovorans OM5</t>
  </si>
  <si>
    <t>GCF_000218565.1</t>
  </si>
  <si>
    <t>Rickettsia conorii str. Malish 7</t>
  </si>
  <si>
    <t>GCF_000007025.1</t>
  </si>
  <si>
    <t>Bradyrhizobium oligotrophicum S58</t>
  </si>
  <si>
    <t>GCF_000344805.1</t>
  </si>
  <si>
    <t>Denitrovibrio acetiphilus DSM 12809</t>
  </si>
  <si>
    <t>GCF_000025725.1</t>
  </si>
  <si>
    <t>Lactobacillus fermentum IFO 3956</t>
  </si>
  <si>
    <t>GCF_000010145.1</t>
  </si>
  <si>
    <t>Mycobacterium marinum E11</t>
  </si>
  <si>
    <t>GCF_000723425.2</t>
  </si>
  <si>
    <t>Neisseria weaveri</t>
  </si>
  <si>
    <t>GCF_900086555.1</t>
  </si>
  <si>
    <t>Pseudoalteromonas atlantica T6c</t>
  </si>
  <si>
    <t>GCF_000014225.1</t>
  </si>
  <si>
    <t>Pelagibacterium halotolerans B2</t>
  </si>
  <si>
    <t>GCF_000230555.1</t>
  </si>
  <si>
    <t>Rickettsia prowazekii str. Madrid E</t>
  </si>
  <si>
    <t>GCF_000195735.1</t>
  </si>
  <si>
    <t>Orientia tsutsugamushi str. Boryong</t>
  </si>
  <si>
    <t>GCF_000063545.1</t>
  </si>
  <si>
    <t>Arcobacter butzleri RM4018</t>
  </si>
  <si>
    <t>GCF_000014025.1</t>
  </si>
  <si>
    <t>Corynebacterium imitans</t>
  </si>
  <si>
    <t>GCF_000739455.1</t>
  </si>
  <si>
    <t>Desulfurivibrio alkaliphilus AHT 2</t>
  </si>
  <si>
    <t>GCF_000092205.1</t>
  </si>
  <si>
    <t>Ralstonia solanacearum GMI1000</t>
  </si>
  <si>
    <t>GCF_000009125.1</t>
  </si>
  <si>
    <t>Oceanobacillus iheyensis HTE831</t>
  </si>
  <si>
    <t>GCF_000011245.1</t>
  </si>
  <si>
    <t>Salinibacter ruber DSM 13855</t>
  </si>
  <si>
    <t>GCF_000013045.1</t>
  </si>
  <si>
    <t>Photobacterium profundum SS9</t>
  </si>
  <si>
    <t>GCF_000196255.1</t>
  </si>
  <si>
    <t>Paenibacillus xylanexedens</t>
  </si>
  <si>
    <t>GCF_001908275.1</t>
  </si>
  <si>
    <t>Treponema pedis str. T A4</t>
  </si>
  <si>
    <t>GCF_000447675.1</t>
  </si>
  <si>
    <t>GCF_000300295.4</t>
  </si>
  <si>
    <t>Pantoea agglomerans</t>
  </si>
  <si>
    <t>GCF_001709315.1</t>
  </si>
  <si>
    <t>Paenibacillus beijingensis</t>
  </si>
  <si>
    <t>GCF_000961095.1</t>
  </si>
  <si>
    <t>Halocynthiibacter arcticus</t>
  </si>
  <si>
    <t>GCF_000812665.2</t>
  </si>
  <si>
    <t>Flavobacterium johnsoniae UW101</t>
  </si>
  <si>
    <t>GCF_000016645.1</t>
  </si>
  <si>
    <t>Pseudomonas cremoricolorata</t>
  </si>
  <si>
    <t>GCF_000759535.1</t>
  </si>
  <si>
    <t>Hippea maritima DSM 10411</t>
  </si>
  <si>
    <t>GCF_000194135.1</t>
  </si>
  <si>
    <t>Rubrivivax gelatinosus IL144</t>
  </si>
  <si>
    <t>GCF_000284255.1</t>
  </si>
  <si>
    <t>Corynebacterium maris DSM 45190</t>
  </si>
  <si>
    <t>GCF_000442645.1</t>
  </si>
  <si>
    <t>Thioalkalivibrio sulfidiphilus HL-EbGr7</t>
  </si>
  <si>
    <t>GCF_000021985.1</t>
  </si>
  <si>
    <t>Helicobacter pylori 26695</t>
  </si>
  <si>
    <t>GCF_000008525.1</t>
  </si>
  <si>
    <t>Mycobacterium leprae TN</t>
  </si>
  <si>
    <t>GCF_000195855.1</t>
  </si>
  <si>
    <t>Pseudoxanthomonas suwonensis 11-1</t>
  </si>
  <si>
    <t>GCF_000185965.1</t>
  </si>
  <si>
    <t>Tsukamurella paurometabola DSM 20162</t>
  </si>
  <si>
    <t>GCF_000092225.1</t>
  </si>
  <si>
    <t>Singulisphaera acidiphila DSM 18658</t>
  </si>
  <si>
    <t>GCF_000242455.2</t>
  </si>
  <si>
    <t>Rickettsia felis URRWXCal2</t>
  </si>
  <si>
    <t>GCF_000012145.1</t>
  </si>
  <si>
    <t>Hymenobacter sp. DG25B</t>
  </si>
  <si>
    <t>GCF_000801315.1</t>
  </si>
  <si>
    <t>Basilea psittacipulmonis DSM 24701</t>
  </si>
  <si>
    <t>GCF_000743945.1</t>
  </si>
  <si>
    <t>Treponema brennaborense DSM 12168</t>
  </si>
  <si>
    <t>GCF_000212415.1</t>
  </si>
  <si>
    <t>Streptococcus sanguinis SK36</t>
  </si>
  <si>
    <t>GCF_000014205.1</t>
  </si>
  <si>
    <t>Carnobacterium inhibens subsp. gilichinskyi</t>
  </si>
  <si>
    <t>GCF_000493735.1</t>
  </si>
  <si>
    <t>Trueperella pyogenes</t>
  </si>
  <si>
    <t>GCF_000612055.1</t>
  </si>
  <si>
    <t>Desulfitobacterium dehalogenans ATCC 51507</t>
  </si>
  <si>
    <t>GCF_000243155.2</t>
  </si>
  <si>
    <t>Nocardia seriolae</t>
  </si>
  <si>
    <t>GCF_001865855.1</t>
  </si>
  <si>
    <t>Chroococcidiopsis thermalis PCC 7203</t>
  </si>
  <si>
    <t>GCF_000317125.1</t>
  </si>
  <si>
    <t>Marinithermus hydrothermalis DSM 14884</t>
  </si>
  <si>
    <t>GCF_000195335.1</t>
  </si>
  <si>
    <t>Corynebacterium halotolerans YIM 70093 = DSM 44683</t>
  </si>
  <si>
    <t>GCF_000341345.1</t>
  </si>
  <si>
    <t>Geobacter lovleyi SZ</t>
  </si>
  <si>
    <t>GCF_000020385.1</t>
  </si>
  <si>
    <t>Staphylococcus schleiferi</t>
  </si>
  <si>
    <t>GCF_001188915.1</t>
  </si>
  <si>
    <t>Sphingopyxis fribergensis</t>
  </si>
  <si>
    <t>GCF_000803645.1</t>
  </si>
  <si>
    <t>Altererythrobacter atlanticus</t>
  </si>
  <si>
    <t>GCF_001008165.2</t>
  </si>
  <si>
    <t>Diaphorobacter polyhydroxybutyrativorans</t>
  </si>
  <si>
    <t>GCF_002214645.1</t>
  </si>
  <si>
    <t>Fimbriimonas ginsengisoli Gsoil 348</t>
  </si>
  <si>
    <t>GCF_000724625.1</t>
  </si>
  <si>
    <t>Nocardia brasiliensis ATCC 700358</t>
  </si>
  <si>
    <t>GCF_000250675.2</t>
  </si>
  <si>
    <t>Buchnera aphidicola str. Ua (Uroleucon ambrosiae)</t>
  </si>
  <si>
    <t>GCF_000225465.1</t>
  </si>
  <si>
    <t>Clavibacter michiganensis subsp. sepedonicus</t>
  </si>
  <si>
    <t>GCF_000069225.1</t>
  </si>
  <si>
    <t>Oleispira antarctica RB-8</t>
  </si>
  <si>
    <t>GCF_000967895.1</t>
  </si>
  <si>
    <t>Carnobacterium maltaromaticum LMA28</t>
  </si>
  <si>
    <t>GCF_000317975.2</t>
  </si>
  <si>
    <t>Sphaerochaeta coccoides DSM 17374</t>
  </si>
  <si>
    <t>GCF_000208385.1</t>
  </si>
  <si>
    <t>Thioalkalivibrio nitratireducens DSM 14787</t>
  </si>
  <si>
    <t>GCF_000321415.2</t>
  </si>
  <si>
    <t>Methanococcus aeolicus Nankai-3</t>
  </si>
  <si>
    <t>GCF_000017185.1</t>
  </si>
  <si>
    <t>Hydrogenobacter thermophilus TK-6</t>
  </si>
  <si>
    <t>GCF_000010785.1</t>
  </si>
  <si>
    <t>Micavibrio aeruginosavorus ARL-13</t>
  </si>
  <si>
    <t>GCF_000226315.1</t>
  </si>
  <si>
    <t>Methanothermobacter marburgensis str. Marburg</t>
  </si>
  <si>
    <t>GCF_000145295.1</t>
  </si>
  <si>
    <t>Microcystis aeruginosa NIES-843</t>
  </si>
  <si>
    <t>GCF_000010625.1</t>
  </si>
  <si>
    <t>Streptococcus thermophilus JIM 8232</t>
  </si>
  <si>
    <t>GCF_000253395.1</t>
  </si>
  <si>
    <t>Mycoplasma putrefaciens KS1</t>
  </si>
  <si>
    <t>GCF_000224105.1</t>
  </si>
  <si>
    <t>Idiomarina loihiensis L2TR</t>
  </si>
  <si>
    <t>GCF_000008465.1</t>
  </si>
  <si>
    <t>Bibersteinia trehalosi USDA-ARS-USMARC-192</t>
  </si>
  <si>
    <t>GCF_000347595.1</t>
  </si>
  <si>
    <t>Rickettsia bellii RML369-C</t>
  </si>
  <si>
    <t>GCF_000012385.1</t>
  </si>
  <si>
    <t>Rhodopseudomonas palustris BisB18</t>
  </si>
  <si>
    <t>GCF_000013745.1</t>
  </si>
  <si>
    <t>Pusillimonas sp. T7-7</t>
  </si>
  <si>
    <t>GCF_000209655.1</t>
  </si>
  <si>
    <t>Bartonella grahamii as4aup</t>
  </si>
  <si>
    <t>GCF_000022725.1</t>
  </si>
  <si>
    <t>Corynebacterium stationis</t>
  </si>
  <si>
    <t>GCF_001941345.1</t>
  </si>
  <si>
    <t>Tolumonas auensis DSM 9187</t>
  </si>
  <si>
    <t>GCF_000023065.1</t>
  </si>
  <si>
    <t>Azoarcus sp. KH32C</t>
  </si>
  <si>
    <t>GCF_000349945.1</t>
  </si>
  <si>
    <t>Rhizobium leguminosarum bv. trifolii WSM1689</t>
  </si>
  <si>
    <t>GCF_000517605.1</t>
  </si>
  <si>
    <t>Bacillus infantis NRRL B-14911</t>
  </si>
  <si>
    <t>GCF_000473245.1</t>
  </si>
  <si>
    <t>Deinococcus proteolyticus MRP</t>
  </si>
  <si>
    <t>GCF_000190555.1</t>
  </si>
  <si>
    <t>Cryptobacterium curtum DSM 15641</t>
  </si>
  <si>
    <t>GCF_000023845.1</t>
  </si>
  <si>
    <t>GCF_000015005.1</t>
  </si>
  <si>
    <t>Geodermatophilus obscurus DSM 43160</t>
  </si>
  <si>
    <t>GCF_000025345.1</t>
  </si>
  <si>
    <t>Buchnera aphidicola str. Ak (Acyrthosiphon kondoi)</t>
  </si>
  <si>
    <t>GCF_000225445.1</t>
  </si>
  <si>
    <t>Leptolyngbya sp. PCC 7376</t>
  </si>
  <si>
    <t>GCF_000316605.1</t>
  </si>
  <si>
    <t>Devosia sp. H5989</t>
  </si>
  <si>
    <t>GCF_001185205.1</t>
  </si>
  <si>
    <t>Lactobacillus plantarum WCFS1</t>
  </si>
  <si>
    <t>GCF_000203855.3</t>
  </si>
  <si>
    <t>Bartonella clarridgeiae 73</t>
  </si>
  <si>
    <t>GCF_000253015.1</t>
  </si>
  <si>
    <t>Fervidobacterium pennivorans DSM 9078</t>
  </si>
  <si>
    <t>GCF_000235405.2</t>
  </si>
  <si>
    <t>Weissella koreensis KACC 15510</t>
  </si>
  <si>
    <t>GCF_000219805.1</t>
  </si>
  <si>
    <t>Acinetobacter baumannii</t>
  </si>
  <si>
    <t>GCF_000746645.1</t>
  </si>
  <si>
    <t>Coriobacterium glomerans PW2</t>
  </si>
  <si>
    <t>GCF_000195315.1</t>
  </si>
  <si>
    <t>Runella slithyformis DSM 19594</t>
  </si>
  <si>
    <t>GCF_000218895.1</t>
  </si>
  <si>
    <t>Syntrophus aciditrophicus SB</t>
  </si>
  <si>
    <t>GCF_000013405.1</t>
  </si>
  <si>
    <t>Xanthomonas campestris pv. campestris str. ATCC 33913</t>
  </si>
  <si>
    <t>GCF_000007145.1</t>
  </si>
  <si>
    <t>Nitrosomonas eutropha C91</t>
  </si>
  <si>
    <t>GCF_000014765.1</t>
  </si>
  <si>
    <t>Ignavibacterium album JCM 16511</t>
  </si>
  <si>
    <t>GCF_000258405.1</t>
  </si>
  <si>
    <t>Candidatus Blochmannia vafer str. BVAF</t>
  </si>
  <si>
    <t>GCF_000185985.2</t>
  </si>
  <si>
    <t>Geoalkalibacter subterraneus</t>
  </si>
  <si>
    <t>GCF_000827125.1</t>
  </si>
  <si>
    <t>Synechococcus sp. PCC 7502</t>
  </si>
  <si>
    <t>GCF_000317085.1</t>
  </si>
  <si>
    <t>Campylobacter hominis ATCC BAA-381</t>
  </si>
  <si>
    <t>GCF_000017585.1</t>
  </si>
  <si>
    <t>Shewanella amazonensis SB2B</t>
  </si>
  <si>
    <t>GCF_000015245.1</t>
  </si>
  <si>
    <t>Chelativorans sp. BNC1</t>
  </si>
  <si>
    <t>GCF_000014245.1</t>
  </si>
  <si>
    <t>Dactylococcopsis salina PCC 8305</t>
  </si>
  <si>
    <t>GCF_000317615.1</t>
  </si>
  <si>
    <t>Methanobacterium lacus</t>
  </si>
  <si>
    <t>GCF_000191585.1</t>
  </si>
  <si>
    <t>Halobacteroides halobius DSM 5150</t>
  </si>
  <si>
    <t>GCF_000328625.1</t>
  </si>
  <si>
    <t>Weissella cibaria</t>
  </si>
  <si>
    <t>GCF_001308145.2</t>
  </si>
  <si>
    <t>Streptomyces scabiei 87.22</t>
  </si>
  <si>
    <t>GCF_000091305.1</t>
  </si>
  <si>
    <t>Natronomonas pharaonis DSM 2160</t>
  </si>
  <si>
    <t>GCF_000026045.1</t>
  </si>
  <si>
    <t>Marinobacter adhaerens HP15</t>
  </si>
  <si>
    <t>GCF_000166295.1</t>
  </si>
  <si>
    <t>Spiroplasma syrphidicola EA-1</t>
  </si>
  <si>
    <t>GCF_000400955.1</t>
  </si>
  <si>
    <t>Altererythrobacter marensis</t>
  </si>
  <si>
    <t>GCF_001028625.1</t>
  </si>
  <si>
    <t>GCF_000219605.1</t>
  </si>
  <si>
    <t>Octadecabacter arcticus 238</t>
  </si>
  <si>
    <t>GCF_000155735.2</t>
  </si>
  <si>
    <t>Pseudomonas fluorescens F113</t>
  </si>
  <si>
    <t>GCF_000237065.1</t>
  </si>
  <si>
    <t>Grimontia hollisae</t>
  </si>
  <si>
    <t>GCF_001558255.1</t>
  </si>
  <si>
    <t>Shewanella loihica PV-4</t>
  </si>
  <si>
    <t>GCF_000016065.1</t>
  </si>
  <si>
    <t>Sphaerobacter thermophilus DSM 20745</t>
  </si>
  <si>
    <t>GCF_000024985.1</t>
  </si>
  <si>
    <t>Aerococcus viridans</t>
  </si>
  <si>
    <t>GCF_001543285.1</t>
  </si>
  <si>
    <t>Bacillus anthracis str. Ames</t>
  </si>
  <si>
    <t>GCF_000007845.1</t>
  </si>
  <si>
    <t>Methanosarcina vacuolata Z-761</t>
  </si>
  <si>
    <t>GCF_000969905.1</t>
  </si>
  <si>
    <t>Bacillus pseudofirmus OF4</t>
  </si>
  <si>
    <t>GCF_000005825.2</t>
  </si>
  <si>
    <t>Shewanella woodyi ATCC 51908</t>
  </si>
  <si>
    <t>GCF_000019525.1</t>
  </si>
  <si>
    <t>Nitrosomonas sp. Is79A3</t>
  </si>
  <si>
    <t>GCF_000219585.1</t>
  </si>
  <si>
    <t>Leptothrix cholodnii SP-6</t>
  </si>
  <si>
    <t>GCF_000019785.1</t>
  </si>
  <si>
    <t>Blattabacterium sp. (Mastotermes darwiniensis) str. MADAR</t>
  </si>
  <si>
    <t>GCF_000233435.1</t>
  </si>
  <si>
    <t>Kangiella koreensis DSM 16069</t>
  </si>
  <si>
    <t>GCF_000024085.1</t>
  </si>
  <si>
    <t>Kyrpidia tusciae DSM 2912</t>
  </si>
  <si>
    <t>GCF_000092905.1</t>
  </si>
  <si>
    <t>Paracoccus aminophilus JCM 7686</t>
  </si>
  <si>
    <t>GCF_000444995.1</t>
  </si>
  <si>
    <t>Hirschia baltica ATCC 49814</t>
  </si>
  <si>
    <t>GCF_000023785.1</t>
  </si>
  <si>
    <t>Massilia sp. NR 4-1</t>
  </si>
  <si>
    <t>GCF_001191005.1</t>
  </si>
  <si>
    <t>Thermoanaerobacter italicus Ab9</t>
  </si>
  <si>
    <t>GCF_000025645.1</t>
  </si>
  <si>
    <t>Pseudoalteromonas rubra</t>
  </si>
  <si>
    <t>GCF_001482385.1</t>
  </si>
  <si>
    <t>Bordetella parapertussis Bpp5</t>
  </si>
  <si>
    <t>GCF_000317935.1</t>
  </si>
  <si>
    <t>Sphingomonas hengshuiensis</t>
  </si>
  <si>
    <t>GCF_000935025.1</t>
  </si>
  <si>
    <t>Rhodospirillum rubrum ATCC 11170</t>
  </si>
  <si>
    <t>GCF_000013085.1</t>
  </si>
  <si>
    <t>Acinetobacter junii</t>
  </si>
  <si>
    <t>GCF_001941805.1</t>
  </si>
  <si>
    <t>Planococcus kocurii</t>
  </si>
  <si>
    <t>GCF_001465835.2</t>
  </si>
  <si>
    <t>Thioalkalivibrio paradoxus ARh 1</t>
  </si>
  <si>
    <t>GCF_000227685.2</t>
  </si>
  <si>
    <t>Dehalobacter restrictus DSM 9455</t>
  </si>
  <si>
    <t>GCF_000512895.1</t>
  </si>
  <si>
    <t>Moorella thermoacetica ATCC 39073</t>
  </si>
  <si>
    <t>GCF_000013105.1</t>
  </si>
  <si>
    <t>Acetobacterium woodii DSM 1030</t>
  </si>
  <si>
    <t>GCF_000247605.1</t>
  </si>
  <si>
    <t>Stenotrophomonas nitritireducens</t>
  </si>
  <si>
    <t>GCF_001700965.1</t>
  </si>
  <si>
    <t>Pseudonocardia sp. EC080619-01</t>
  </si>
  <si>
    <t>GCF_001420995.1</t>
  </si>
  <si>
    <t>GCF_000008685.2</t>
  </si>
  <si>
    <t>Lactobacillus kefiranofaciens ZW3</t>
  </si>
  <si>
    <t>GCF_000214785.1</t>
  </si>
  <si>
    <t>Komagataeibacter medellinensis NBRC 3288</t>
  </si>
  <si>
    <t>GCF_000182745.2</t>
  </si>
  <si>
    <t>Lysobacter antibioticus</t>
  </si>
  <si>
    <t>GCF_001442535.1</t>
  </si>
  <si>
    <t>Paenibacillus sp. JDR-2</t>
  </si>
  <si>
    <t>GCF_000023585.1</t>
  </si>
  <si>
    <t>Thermaerobacter marianensis DSM 12885</t>
  </si>
  <si>
    <t>GCF_000184705.1</t>
  </si>
  <si>
    <t>Bordetella pertussis Tohama I</t>
  </si>
  <si>
    <t>GCF_000195715.1</t>
  </si>
  <si>
    <t>Paenibacillus mucilaginosus 3016</t>
  </si>
  <si>
    <t>GCF_000250655.1</t>
  </si>
  <si>
    <t>GCF_000215745.1</t>
  </si>
  <si>
    <t>Alcanivorax dieselolei B5</t>
  </si>
  <si>
    <t>GCF_000300005.1</t>
  </si>
  <si>
    <t>Acidaminococcus fermentans DSM 20731</t>
  </si>
  <si>
    <t>GCF_000025305.1</t>
  </si>
  <si>
    <t>Mesorhizobium amorphae CCNWGS0123</t>
  </si>
  <si>
    <t>GCF_001686985.1</t>
  </si>
  <si>
    <t>Haloferax volcanii DS2</t>
  </si>
  <si>
    <t>GCF_000025685.1</t>
  </si>
  <si>
    <t>Dinoroseobacter shibae DFL 12 = DSM 16493</t>
  </si>
  <si>
    <t>GCF_000018145.1</t>
  </si>
  <si>
    <t>Vibrio campbellii ATCC BAA-1116</t>
  </si>
  <si>
    <t>GCF_000017705.1</t>
  </si>
  <si>
    <t>Halothiobacillus neapolitanus c2</t>
  </si>
  <si>
    <t>GCF_000024765.1</t>
  </si>
  <si>
    <t>Staphylococcus haemolyticus JCSC1435</t>
  </si>
  <si>
    <t>GCF_000009865.1</t>
  </si>
  <si>
    <t>Clostridium butyricum</t>
  </si>
  <si>
    <t>GCF_001456065.2</t>
  </si>
  <si>
    <t>Serratia fonticola</t>
  </si>
  <si>
    <t>GCF_001514455.1</t>
  </si>
  <si>
    <t>Desulfovibrio desulfuricans ND132</t>
  </si>
  <si>
    <t>GCF_000189295.2</t>
  </si>
  <si>
    <t>Veillonella parvula DSM 2008</t>
  </si>
  <si>
    <t>GCF_000024945.1</t>
  </si>
  <si>
    <t>Lactobacillus mucosae LM1</t>
  </si>
  <si>
    <t>GCF_000248095.2</t>
  </si>
  <si>
    <t>Staphylococcus capitis subsp. capitis</t>
  </si>
  <si>
    <t>GCF_001028645.1</t>
  </si>
  <si>
    <t>Marinomonas mediterranea MMB-1</t>
  </si>
  <si>
    <t>GCF_000192865.1</t>
  </si>
  <si>
    <t>Desulfovibrio salexigens DSM 2638</t>
  </si>
  <si>
    <t>GCF_000023445.1</t>
  </si>
  <si>
    <t>Calothrix sp. PCC 6303</t>
  </si>
  <si>
    <t>GCF_000317435.1</t>
  </si>
  <si>
    <t>Pseudoalteromonas luteoviolacea</t>
  </si>
  <si>
    <t>GCF_001750165.1</t>
  </si>
  <si>
    <t>Pseudomonas rhizosphaerae</t>
  </si>
  <si>
    <t>GCF_000761155.1</t>
  </si>
  <si>
    <t>GCF_000227665.2</t>
  </si>
  <si>
    <t>Vibrio parahaemolyticus RIMD 2210633</t>
  </si>
  <si>
    <t>GCF_000196095.1</t>
  </si>
  <si>
    <t>Neisseria gonorrhoeae FA 1090</t>
  </si>
  <si>
    <t>GCF_000006845.1</t>
  </si>
  <si>
    <t>Paucibacter sp. KCTC 42545</t>
  </si>
  <si>
    <t>GCF_001477625.1</t>
  </si>
  <si>
    <t>GCF_000176915.2</t>
  </si>
  <si>
    <t>Treponema primitia ZAS-2</t>
  </si>
  <si>
    <t>GCF_000214375.1</t>
  </si>
  <si>
    <t>Enterococcus durans</t>
  </si>
  <si>
    <t>GCF_001267865.1</t>
  </si>
  <si>
    <t>Amycolatopsis mediterranei U32</t>
  </si>
  <si>
    <t>GCF_000196835.1</t>
  </si>
  <si>
    <t>Onion yellows phytoplasma OY-M</t>
  </si>
  <si>
    <t>GCF_000009845.1</t>
  </si>
  <si>
    <t>Methylomonas denitrificans</t>
  </si>
  <si>
    <t>GCF_000785705.2</t>
  </si>
  <si>
    <t>Blattabacterium sp. (Blattella germanica) str. Bge</t>
  </si>
  <si>
    <t>GCF_000022605.2</t>
  </si>
  <si>
    <t>Deinococcus gobiensis I-0</t>
  </si>
  <si>
    <t>GCF_000252445.1</t>
  </si>
  <si>
    <t>Thioploca ingrica</t>
  </si>
  <si>
    <t>GCF_000828835.1</t>
  </si>
  <si>
    <t>Lactobacillus buchneri CD034</t>
  </si>
  <si>
    <t>GCF_000298115.2</t>
  </si>
  <si>
    <t>Chryseobacterium gallinarum</t>
  </si>
  <si>
    <t>GCF_001021975.1</t>
  </si>
  <si>
    <t>Zymomonas mobilis subsp. pomaceae ATCC 29192</t>
  </si>
  <si>
    <t>GCF_000218875.1</t>
  </si>
  <si>
    <t>Bacillus licheniformis DSM 13 = ATCC 14580</t>
  </si>
  <si>
    <t>GCF_000011645.1</t>
  </si>
  <si>
    <t>Limnohabitans sp. 103DPR2</t>
  </si>
  <si>
    <t>GCF_001412575.1</t>
  </si>
  <si>
    <t>Prevotella dentalis DSM 3688</t>
  </si>
  <si>
    <t>GCF_000242335.1</t>
  </si>
  <si>
    <t>Rubrobacter xylanophilus DSM 9941</t>
  </si>
  <si>
    <t>GCF_000014185.1</t>
  </si>
  <si>
    <t>Staphylococcus xylosus</t>
  </si>
  <si>
    <t>GCF_000706685.1</t>
  </si>
  <si>
    <t>Leptospirillum ferriphilum ML-04</t>
  </si>
  <si>
    <t>GCF_000299235.1</t>
  </si>
  <si>
    <t>Buchnera aphidicola str. G002 (Myzus persicae)</t>
  </si>
  <si>
    <t>GCF_000521565.1</t>
  </si>
  <si>
    <t>Clostridium kluyveri DSM 555</t>
  </si>
  <si>
    <t>GCF_000016505.1</t>
  </si>
  <si>
    <t>Bifidobacterium longum NCC2705</t>
  </si>
  <si>
    <t>GCF_000007525.1</t>
  </si>
  <si>
    <t>Lactobacillus acetotolerans</t>
  </si>
  <si>
    <t>GCF_001042405.1</t>
  </si>
  <si>
    <t>Chlorobaculum parvum NCIB 8327</t>
  </si>
  <si>
    <t>GCF_000020505.1</t>
  </si>
  <si>
    <t>Cellulophaga baltica 18</t>
  </si>
  <si>
    <t>GCF_000468615.2</t>
  </si>
  <si>
    <t>GCF_000214825.1</t>
  </si>
  <si>
    <t>Halomonas huangheensis</t>
  </si>
  <si>
    <t>GCF_001431725.1</t>
  </si>
  <si>
    <t>Confluentimicrobium sp. EMB200-NS6</t>
  </si>
  <si>
    <t>GCF_001305615.1</t>
  </si>
  <si>
    <t>Nocardiopsis dassonvillei subsp. dassonvillei DSM 43111</t>
  </si>
  <si>
    <t>GCF_000092985.1</t>
  </si>
  <si>
    <t>Mycoplasma suis str. Illinois</t>
  </si>
  <si>
    <t>GCF_000179035.2</t>
  </si>
  <si>
    <t>Clostridium autoethanogenum DSM 10061</t>
  </si>
  <si>
    <t>GCF_000484505.1</t>
  </si>
  <si>
    <t>Deinococcus actinosclerus</t>
  </si>
  <si>
    <t>GCF_001507665.1</t>
  </si>
  <si>
    <t>Staphylococcus aureus subsp. aureus NCTC 8325</t>
  </si>
  <si>
    <t>GCF_000013425.1</t>
  </si>
  <si>
    <t>GCF_001606005.1</t>
  </si>
  <si>
    <t>Actinobacteria bacterium IMCC26256</t>
  </si>
  <si>
    <t>GCF_001023575.1</t>
  </si>
  <si>
    <t>Ochrobactrum pseudogrignonense</t>
  </si>
  <si>
    <t>GCF_001652485.1</t>
  </si>
  <si>
    <t>Hyphomicrobium denitrificans ATCC 51888</t>
  </si>
  <si>
    <t>GCF_000143145.1</t>
  </si>
  <si>
    <t>Lactobacillus salivarius UCC118</t>
  </si>
  <si>
    <t>GCF_000008925.1</t>
  </si>
  <si>
    <t>Erythrobacter litoralis</t>
  </si>
  <si>
    <t>GCF_001719165.1</t>
  </si>
  <si>
    <t>Geobacter bemidjiensis Bem</t>
  </si>
  <si>
    <t>GCF_000020725.1</t>
  </si>
  <si>
    <t>Pantoea sp. PSNIH2</t>
  </si>
  <si>
    <t>GCF_000784965.1</t>
  </si>
  <si>
    <t>Sphingobium sp. SYK-6</t>
  </si>
  <si>
    <t>GCF_000283515.1</t>
  </si>
  <si>
    <t>GCF_000247565.1</t>
  </si>
  <si>
    <t>Nocardia nova SH22a</t>
  </si>
  <si>
    <t>GCF_000523235.1</t>
  </si>
  <si>
    <t>Janthinobacterium sp. Marseille</t>
  </si>
  <si>
    <t>GCF_000013625.1</t>
  </si>
  <si>
    <t>Haloquadratum walsbyi C23</t>
  </si>
  <si>
    <t>GCF_000237865.1</t>
  </si>
  <si>
    <t>Streptococcus dysgalactiae subsp. equisimilis AC-2713</t>
  </si>
  <si>
    <t>GCF_000317855.1</t>
  </si>
  <si>
    <t>Leptospirillum ferrooxidans C2-3</t>
  </si>
  <si>
    <t>GCF_000284315.1</t>
  </si>
  <si>
    <t>Sphaerochaeta globosa str. Buddy</t>
  </si>
  <si>
    <t>GCF_000190435.1</t>
  </si>
  <si>
    <t>Bartonella henselae str. Houston-1</t>
  </si>
  <si>
    <t>GCF_000046705.1</t>
  </si>
  <si>
    <t>Desulfosporosinus acidiphilus SJ4</t>
  </si>
  <si>
    <t>GCF_000255115.2</t>
  </si>
  <si>
    <t>Mycoplasma wenyonii str. Massachusetts</t>
  </si>
  <si>
    <t>GCF_000277795.1</t>
  </si>
  <si>
    <t>Sphingopyxis macrogoltabida</t>
  </si>
  <si>
    <t>GCF_001314325.1</t>
  </si>
  <si>
    <t>Rickettsia rhipicephali str. 3-7-female6-CWPP</t>
  </si>
  <si>
    <t>GCF_000284075.1</t>
  </si>
  <si>
    <t>Xenorhabdus bovienii SS-2004</t>
  </si>
  <si>
    <t>GCF_000027225.1</t>
  </si>
  <si>
    <t>Streptococcus agalactiae 2603V/R</t>
  </si>
  <si>
    <t>GCF_000007265.1</t>
  </si>
  <si>
    <t>Aggregatibacter aphrophilus</t>
  </si>
  <si>
    <t>GCF_001262035.1</t>
  </si>
  <si>
    <t>Neorickettsia sennetsu str. Miyayama</t>
  </si>
  <si>
    <t>GCF_000013165.1</t>
  </si>
  <si>
    <t>Brevundimonas sp. DS20</t>
  </si>
  <si>
    <t>GCF_001310255.1</t>
  </si>
  <si>
    <t>Lactobacillus reuteri DSM 20016</t>
  </si>
  <si>
    <t>GCF_000016825.1</t>
  </si>
  <si>
    <t>Thermus brockianus</t>
  </si>
  <si>
    <t>GCF_001880325.1</t>
  </si>
  <si>
    <t>Acidithiobacillus ferrooxidans ATCC 23270</t>
  </si>
  <si>
    <t>GCF_000021485.1</t>
  </si>
  <si>
    <t>Campylobacter ureolyticus RIGS 9880</t>
  </si>
  <si>
    <t>GCF_001190755.1</t>
  </si>
  <si>
    <t>Aeromonas veronii</t>
  </si>
  <si>
    <t>GCF_001593245.1</t>
  </si>
  <si>
    <t>Candidatus Filomicrobium marinum</t>
  </si>
  <si>
    <t>GCF_000981545.1</t>
  </si>
  <si>
    <t>Rhodoferax ferrireducens T118</t>
  </si>
  <si>
    <t>GCF_000013605.1</t>
  </si>
  <si>
    <t>Candidatus Pelagibacter ubique HTCC1062</t>
  </si>
  <si>
    <t>GCF_000012345.1</t>
  </si>
  <si>
    <t>Shigella dysenteriae Sd197</t>
  </si>
  <si>
    <t>GCF_000012005.1</t>
  </si>
  <si>
    <t>Herminiimonas arsenicoxydans</t>
  </si>
  <si>
    <t>GCF_000026125.1</t>
  </si>
  <si>
    <t>Tepidanaerobacter acetatoxydans Re1</t>
  </si>
  <si>
    <t>GCF_000328765.2</t>
  </si>
  <si>
    <t>Rhodococcus aetherivorans</t>
  </si>
  <si>
    <t>GCF_000982715.1</t>
  </si>
  <si>
    <t>Arsenicicoccus sp. oral taxon 190</t>
  </si>
  <si>
    <t>GCF_001189535.1</t>
  </si>
  <si>
    <t>Chlorobium phaeobacteroides BS1</t>
  </si>
  <si>
    <t>GCF_000020545.1</t>
  </si>
  <si>
    <t>Halotalea alkalilenta</t>
  </si>
  <si>
    <t>GCF_001648175.1</t>
  </si>
  <si>
    <t>Saccharomonospora viridis DSM 43017</t>
  </si>
  <si>
    <t>GCF_000023865.1</t>
  </si>
  <si>
    <t>Candidatus Methylopumilus turicensis</t>
  </si>
  <si>
    <t>GCF_000953015.1</t>
  </si>
  <si>
    <t>Synechococcus sp. KORDI-100</t>
  </si>
  <si>
    <t>GCF_000737535.1</t>
  </si>
  <si>
    <t>Rickettsia australis str. Cutlack</t>
  </si>
  <si>
    <t>GCF_000284155.1</t>
  </si>
  <si>
    <t>Candidatus Blochmannia pennsylvanicus str. BPEN</t>
  </si>
  <si>
    <t>GCF_000011745.1</t>
  </si>
  <si>
    <t>Plesiomonas shigelloides</t>
  </si>
  <si>
    <t>GCF_900087055.1</t>
  </si>
  <si>
    <t>Methanoregula boonei 6A8</t>
  </si>
  <si>
    <t>GCF_000017625.1</t>
  </si>
  <si>
    <t>Streptococcus pneumoniae R6</t>
  </si>
  <si>
    <t>GCF_000007045.1</t>
  </si>
  <si>
    <t>Buchnera aphidicola BCc</t>
  </si>
  <si>
    <t>GCF_000090965.1</t>
  </si>
  <si>
    <t>Thermosediminibacter oceani DSM 16646</t>
  </si>
  <si>
    <t>GCF_000144645.1</t>
  </si>
  <si>
    <t>Sorangium cellulosum So ce56</t>
  </si>
  <si>
    <t>GCF_000067165.1</t>
  </si>
  <si>
    <t>Aquifex aeolicus VF5</t>
  </si>
  <si>
    <t>GCF_000008625.1</t>
  </si>
  <si>
    <t>Geobacillus thermoleovorans</t>
  </si>
  <si>
    <t>GCF_001610955.1</t>
  </si>
  <si>
    <t>Bacteroides vulgatus ATCC 8482</t>
  </si>
  <si>
    <t>GCF_000012825.1</t>
  </si>
  <si>
    <t>Chloroherpeton thalassium ATCC 35110</t>
  </si>
  <si>
    <t>GCF_000020525.1</t>
  </si>
  <si>
    <t>Synechococcus sp. PCC 6312</t>
  </si>
  <si>
    <t>GCF_000316685.1</t>
  </si>
  <si>
    <t>Sulfurimonas autotrophica DSM 16294</t>
  </si>
  <si>
    <t>GCF_000147355.1</t>
  </si>
  <si>
    <t>Acetobacter pasteurianus IFO 3283-01</t>
  </si>
  <si>
    <t>GCF_000010825.1</t>
  </si>
  <si>
    <t>Staphylococcus equorum</t>
  </si>
  <si>
    <t>GCF_001432245.1</t>
  </si>
  <si>
    <t>GCF_001443605.1</t>
  </si>
  <si>
    <t>Methanococcoides methylutens MM1</t>
  </si>
  <si>
    <t>GCF_000970325.1</t>
  </si>
  <si>
    <t>gamma proteobacterium HdN1</t>
  </si>
  <si>
    <t>GCF_000198515.1</t>
  </si>
  <si>
    <t>Methanocaldococcus fervens AG86</t>
  </si>
  <si>
    <t>GCF_000023985.1</t>
  </si>
  <si>
    <t>Chlorobium phaeobacteroides DSM 266</t>
  </si>
  <si>
    <t>GCF_000015125.1</t>
  </si>
  <si>
    <t>Wenzhouxiangella marina</t>
  </si>
  <si>
    <t>GCF_001187785.1</t>
  </si>
  <si>
    <t>Listeria monocytogenes EGD-e</t>
  </si>
  <si>
    <t>GCF_000196035.1</t>
  </si>
  <si>
    <t>Pirellula staleyi DSM 6068</t>
  </si>
  <si>
    <t>GCF_000025185.1</t>
  </si>
  <si>
    <t>Spiribacter salinus M19-40</t>
  </si>
  <si>
    <t>GCF_000319575.2</t>
  </si>
  <si>
    <t>Neisseria elongata subsp. glycolytica ATCC 29315</t>
  </si>
  <si>
    <t>GCF_000818035.1</t>
  </si>
  <si>
    <t>Frateuria aurantia DSM 6220</t>
  </si>
  <si>
    <t>GCF_000242255.2</t>
  </si>
  <si>
    <t>Lactobacillus koreensis</t>
  </si>
  <si>
    <t>GCF_001050435.1</t>
  </si>
  <si>
    <t>Turneriella parva DSM 21527</t>
  </si>
  <si>
    <t>GCF_000266885.1</t>
  </si>
  <si>
    <t>Novosphingobium aromaticivorans DSM 12444</t>
  </si>
  <si>
    <t>GCF_000013325.1</t>
  </si>
  <si>
    <t>GCF_001010285.1</t>
  </si>
  <si>
    <t>Pannonibacter phragmitetus</t>
  </si>
  <si>
    <t>GCF_001484065.1</t>
  </si>
  <si>
    <t>Paenibacillus polymyxa SC2</t>
  </si>
  <si>
    <t>GCF_000164985.3</t>
  </si>
  <si>
    <t>Geobacter sulfurreducens PCA</t>
  </si>
  <si>
    <t>GCF_000007985.2</t>
  </si>
  <si>
    <t>Colwellia sp. MT41</t>
  </si>
  <si>
    <t>GCF_001444365.1</t>
  </si>
  <si>
    <t>Corynebacterium pseudotuberculosis C231</t>
  </si>
  <si>
    <t>GCF_000144675.1</t>
  </si>
  <si>
    <t>Enterococcus faecalis V583</t>
  </si>
  <si>
    <t>GCF_000007785.1</t>
  </si>
  <si>
    <t>GCF_000754265.1</t>
  </si>
  <si>
    <t>Teredinibacter turnerae T7901</t>
  </si>
  <si>
    <t>GCF_000023025.1</t>
  </si>
  <si>
    <t>Desulfomonile tiedjei DSM 6799</t>
  </si>
  <si>
    <t>GCF_000266945.1</t>
  </si>
  <si>
    <t>[Eubacterium] eligens ATCC 27750</t>
  </si>
  <si>
    <t>GCF_000146185.1</t>
  </si>
  <si>
    <t>Desulfotomaculum ruminis DSM 2154</t>
  </si>
  <si>
    <t>GCF_000215085.1</t>
  </si>
  <si>
    <t>Myxococcus xanthus DK 1622</t>
  </si>
  <si>
    <t>GCF_000012685.1</t>
  </si>
  <si>
    <t>Pandoraea pnomenusa</t>
  </si>
  <si>
    <t>GCF_000767615.3</t>
  </si>
  <si>
    <t>Allochromatium vinosum DSM 180</t>
  </si>
  <si>
    <t>GCF_000025485.1</t>
  </si>
  <si>
    <t>Salinispora arenicola CNS-205</t>
  </si>
  <si>
    <t>GCF_000018265.1</t>
  </si>
  <si>
    <t>GCF_000021885.1</t>
  </si>
  <si>
    <t>Komagataeibacter xylinus E25</t>
  </si>
  <si>
    <t>GCF_000550765.1</t>
  </si>
  <si>
    <t>Asaia bogorensis NBRC 16594</t>
  </si>
  <si>
    <t>GCF_001547995.1</t>
  </si>
  <si>
    <t>Sulfurospirillum multivorans DSM 12446</t>
  </si>
  <si>
    <t>GCF_000568815.1</t>
  </si>
  <si>
    <t>Bordetella holmesii ATCC 51541</t>
  </si>
  <si>
    <t>GCF_000612485.1</t>
  </si>
  <si>
    <t>Methanobrevibacter smithii ATCC 35061</t>
  </si>
  <si>
    <t>GCF_000016525.1</t>
  </si>
  <si>
    <t>Riemerella anatipestifer ATCC 11845 = DSM 15868</t>
  </si>
  <si>
    <t>GCF_000252855.1</t>
  </si>
  <si>
    <t>Pelosinus fermentans JBW45</t>
  </si>
  <si>
    <t>GCF_000271665.2</t>
  </si>
  <si>
    <t>Halothermothrix orenii H 168</t>
  </si>
  <si>
    <t>GCF_000020485.1</t>
  </si>
  <si>
    <t>Haloterrigena turkmenica DSM 5511</t>
  </si>
  <si>
    <t>GCF_000025325.1</t>
  </si>
  <si>
    <t>GCF_000008745.1</t>
  </si>
  <si>
    <t>Bacillus glycinifermentans</t>
  </si>
  <si>
    <t>GCF_900093775.1</t>
  </si>
  <si>
    <t>Yersinia pestis CO92</t>
  </si>
  <si>
    <t>GCF_000009065.1</t>
  </si>
  <si>
    <t>Thiobacillus denitrificans ATCC 25259</t>
  </si>
  <si>
    <t>GCF_000012745.1</t>
  </si>
  <si>
    <t>Deinococcus puniceus</t>
  </si>
  <si>
    <t>GCF_001644565.1</t>
  </si>
  <si>
    <t>Photobacterium gaetbulicola Gung47</t>
  </si>
  <si>
    <t>GCF_000940995.1</t>
  </si>
  <si>
    <t>Actinomyces oris</t>
  </si>
  <si>
    <t>GCF_001553935.1</t>
  </si>
  <si>
    <t>Slackia heliotrinireducens DSM 20476</t>
  </si>
  <si>
    <t>GCF_000023885.1</t>
  </si>
  <si>
    <t>Neorhizobium galegae bv. orientalis str. HAMBI 540</t>
  </si>
  <si>
    <t>GCF_000731315.1</t>
  </si>
  <si>
    <t>Halorhodospira halophila SL1</t>
  </si>
  <si>
    <t>GCF_000015585.1</t>
  </si>
  <si>
    <t>Lactobacillus helveticus CNRZ32</t>
  </si>
  <si>
    <t>GCF_000422165.1</t>
  </si>
  <si>
    <t>Marinobacter hydrocarbonoclasticus ATCC 49840</t>
  </si>
  <si>
    <t>GCF_000284615.1</t>
  </si>
  <si>
    <t>Sulfuritalea hydrogenivorans sk43H</t>
  </si>
  <si>
    <t>GCF_000828635.1</t>
  </si>
  <si>
    <t>Pelobacter propionicus DSM 2379</t>
  </si>
  <si>
    <t>GCF_000015045.1</t>
  </si>
  <si>
    <t>Staphylococcus epidermidis ATCC 12228</t>
  </si>
  <si>
    <t>GCF_000007645.1</t>
  </si>
  <si>
    <t>Porphyromonas gingivalis ATCC 33277</t>
  </si>
  <si>
    <t>GCF_000010505.1</t>
  </si>
  <si>
    <t>Bradyrhizobium diazoefficiens USDA 110</t>
  </si>
  <si>
    <t>GCF_000011365.1</t>
  </si>
  <si>
    <t>Candidatus Liberibacter africanus PTSAPSY</t>
  </si>
  <si>
    <t>GCF_001021085.1</t>
  </si>
  <si>
    <t>Halobacterium hubeiense</t>
  </si>
  <si>
    <t>GCF_001488575.1</t>
  </si>
  <si>
    <t>Stigmatella aurantiaca DW4/3-1</t>
  </si>
  <si>
    <t>GCF_000165485.1</t>
  </si>
  <si>
    <t>Rhizobium etli CFN 42</t>
  </si>
  <si>
    <t>GCF_000092045.1</t>
  </si>
  <si>
    <t>Methanococcus maripaludis X1</t>
  </si>
  <si>
    <t>GCF_000220645.1</t>
  </si>
  <si>
    <t>Clostridium bornimense</t>
  </si>
  <si>
    <t>GCF_000577895.1</t>
  </si>
  <si>
    <t>Streptomyces reticuli</t>
  </si>
  <si>
    <t>GCF_001511815.1</t>
  </si>
  <si>
    <t>Bacillus cytotoxicus NVH 391-98</t>
  </si>
  <si>
    <t>GCF_000017425.1</t>
  </si>
  <si>
    <t>Agarivorans gilvus</t>
  </si>
  <si>
    <t>GCF_001420915.1</t>
  </si>
  <si>
    <t>Mycobacterium sp. JS623</t>
  </si>
  <si>
    <t>GCF_000328565.1</t>
  </si>
  <si>
    <t>Bradyrhizobium japonicum USDA 6</t>
  </si>
  <si>
    <t>GCF_000284375.1</t>
  </si>
  <si>
    <t>Rhodomicrobium vannielii ATCC 17100</t>
  </si>
  <si>
    <t>GCF_000166055.1</t>
  </si>
  <si>
    <t>Pseudothermotoga thermarum DSM 5069</t>
  </si>
  <si>
    <t>GCF_000217815.1</t>
  </si>
  <si>
    <t>Staphylococcus hyicus</t>
  </si>
  <si>
    <t>GCF_000816085.1</t>
  </si>
  <si>
    <t>Candidatus Kinetoplastibacterium oncopeltii TCC290E</t>
  </si>
  <si>
    <t>GCF_000340865.1</t>
  </si>
  <si>
    <t>Paenibacillus durus</t>
  </si>
  <si>
    <t>GCF_000756615.1</t>
  </si>
  <si>
    <t>Carboxydothermus hydrogenoformans Z-2901</t>
  </si>
  <si>
    <t>GCF_000012865.1</t>
  </si>
  <si>
    <t>Thermotoga petrophila RKU-1</t>
  </si>
  <si>
    <t>GCF_000016785.1</t>
  </si>
  <si>
    <t>Leptospira biflexa serovar Patoc strain 'Patoc 1 (Paris)'</t>
  </si>
  <si>
    <t>GCF_000017685.1</t>
  </si>
  <si>
    <t>Streptococcus iniae</t>
  </si>
  <si>
    <t>GCF_000831485.1</t>
  </si>
  <si>
    <t>Tistrella mobilis KA081020-065</t>
  </si>
  <si>
    <t>GCF_000264455.2</t>
  </si>
  <si>
    <t>Syntrophobotulus glycolicus DSM 8271</t>
  </si>
  <si>
    <t>GCF_000190635.1</t>
  </si>
  <si>
    <t>Selenomonas ruminantium subsp. lactilytica TAM6421</t>
  </si>
  <si>
    <t>GCF_000284095.1</t>
  </si>
  <si>
    <t>Bradyrhizobium sp.</t>
  </si>
  <si>
    <t>GCF_900011245.1</t>
  </si>
  <si>
    <t>Methanocaldococcus jannaschii DSM 2661</t>
  </si>
  <si>
    <t>GCF_000091665.1</t>
  </si>
  <si>
    <t>Ferrimonas balearica DSM 9799</t>
  </si>
  <si>
    <t>GCF_000148645.1</t>
  </si>
  <si>
    <t>Legionella longbeachae NSW150</t>
  </si>
  <si>
    <t>GCF_000091785.1</t>
  </si>
  <si>
    <t>Terriglobus saanensis SP1PR4</t>
  </si>
  <si>
    <t>GCF_000179915.2</t>
  </si>
  <si>
    <t>Halomicronema hongdechloris C2206</t>
  </si>
  <si>
    <t>GCF_002075285.2</t>
  </si>
  <si>
    <t>Paenibacillus odorifer</t>
  </si>
  <si>
    <t>GCF_000758725.1</t>
  </si>
  <si>
    <t>Castellaniella defragrans 65Phen</t>
  </si>
  <si>
    <t>GCF_000612685.1</t>
  </si>
  <si>
    <t>GCF_000007605.1</t>
  </si>
  <si>
    <t>Streptococcus parasanguinis ATCC 15912</t>
  </si>
  <si>
    <t>GCF_000164675.2</t>
  </si>
  <si>
    <t>Siansivirga zeaxanthinifaciens CC-SAMT-1</t>
  </si>
  <si>
    <t>GCF_000941055.1</t>
  </si>
  <si>
    <t>Zobellia galactanivorans</t>
  </si>
  <si>
    <t>GCF_000973105.1</t>
  </si>
  <si>
    <t>Acaryochloris marina MBIC11017</t>
  </si>
  <si>
    <t>GCF_000018105.1</t>
  </si>
  <si>
    <t>Adlercreutzia equolifaciens DSM 19450</t>
  </si>
  <si>
    <t>GCF_000478885.1</t>
  </si>
  <si>
    <t>Caldanaerobacter subterraneus subsp. tengcongensis MB4</t>
  </si>
  <si>
    <t>GCF_000007085.1</t>
  </si>
  <si>
    <t>Buchnera aphidicola str. Sg (Schizaphis graminum)</t>
  </si>
  <si>
    <t>GCF_000007365.1</t>
  </si>
  <si>
    <t>Bacillus simplex</t>
  </si>
  <si>
    <t>GCF_001578185.1</t>
  </si>
  <si>
    <t>Thermotoga maritima MSB8</t>
  </si>
  <si>
    <t>GCF_000008545.1</t>
  </si>
  <si>
    <t>Candidatus Endolissoclinum faulkneri L2</t>
  </si>
  <si>
    <t>GCF_000319385.1</t>
  </si>
  <si>
    <t>Brevundimonas subvibrioides ATCC 15264</t>
  </si>
  <si>
    <t>GCF_000144605.1</t>
  </si>
  <si>
    <t>GCF_000219045.1</t>
  </si>
  <si>
    <t>Blattabacterium sp. (Blatta orientalis) str. Tarazona</t>
  </si>
  <si>
    <t>GCF_000334405.1</t>
  </si>
  <si>
    <t>Haliscomenobacter hydrossis DSM 1100</t>
  </si>
  <si>
    <t>GCF_000212735.1</t>
  </si>
  <si>
    <t>Rhodopseudomonas palustris CGA009</t>
  </si>
  <si>
    <t>GCF_000195775.1</t>
  </si>
  <si>
    <t>GCF_000237085.1</t>
  </si>
  <si>
    <t>Synechococcus sp. WH 7803</t>
  </si>
  <si>
    <t>GCF_000063505.1</t>
  </si>
  <si>
    <t>Pseudomonas aeruginosa PAO1</t>
  </si>
  <si>
    <t>GCF_000006765.1</t>
  </si>
  <si>
    <t>Blochmannia endosymbiont of Polyrhachis (Hedomyrma) turneri</t>
  </si>
  <si>
    <t>GCF_000973505.1</t>
  </si>
  <si>
    <t>Marinobacter psychrophilus</t>
  </si>
  <si>
    <t>GCF_001043175.1</t>
  </si>
  <si>
    <t>Kosmotoga pacifica</t>
  </si>
  <si>
    <t>GCF_001027025.1</t>
  </si>
  <si>
    <t>Escherichia coli O157:H7 str. Sakai</t>
  </si>
  <si>
    <t>GCF_000008865.1</t>
  </si>
  <si>
    <t>Sulfurovum lithotrophicum</t>
  </si>
  <si>
    <t>GCF_000987835.1</t>
  </si>
  <si>
    <t>Desulfococcus multivorans</t>
  </si>
  <si>
    <t>GCF_001854245.1</t>
  </si>
  <si>
    <t>Macrococcus caseolyticus JCSC5402</t>
  </si>
  <si>
    <t>GCF_000010585.1</t>
  </si>
  <si>
    <t>Catenulispora acidiphila DSM 44928</t>
  </si>
  <si>
    <t>GCF_000024025.1</t>
  </si>
  <si>
    <t>Symbiobacterium thermophilum IAM 14863</t>
  </si>
  <si>
    <t>GCF_000009905.1</t>
  </si>
  <si>
    <t>Streptococcus equi subsp. zooepidemicus</t>
  </si>
  <si>
    <t>GCF_000026605.1</t>
  </si>
  <si>
    <t>Rahnella aquatilis HX2</t>
  </si>
  <si>
    <t>GCF_000255535.1</t>
  </si>
  <si>
    <t>Sinorhizobium fredii NGR234</t>
  </si>
  <si>
    <t>GCF_000018545.1</t>
  </si>
  <si>
    <t>Thermacetogenium phaeum DSM 12270</t>
  </si>
  <si>
    <t>GCF_000305935.1</t>
  </si>
  <si>
    <t>[Bacillus] selenitireducens MLS10</t>
  </si>
  <si>
    <t>GCF_000093085.1</t>
  </si>
  <si>
    <t>Sulfitobacter pseudonitzschiae</t>
  </si>
  <si>
    <t>GCF_002222635.1</t>
  </si>
  <si>
    <t>Planococcus antarcticus DSM 14505</t>
  </si>
  <si>
    <t>GCF_001687565.2</t>
  </si>
  <si>
    <t>Corynebacterium simulans</t>
  </si>
  <si>
    <t>GCF_001586215.1</t>
  </si>
  <si>
    <t>Lactobacillus ruminis ATCC 27782</t>
  </si>
  <si>
    <t>GCF_000224985.1</t>
  </si>
  <si>
    <t>Aeromonas salmonicida subsp. salmonicida A449</t>
  </si>
  <si>
    <t>GCF_000196395.1</t>
  </si>
  <si>
    <t>Sphingobacterium sp. ML3W</t>
  </si>
  <si>
    <t>GCF_000747525.1</t>
  </si>
  <si>
    <t>Spiroplasma cantharicola</t>
  </si>
  <si>
    <t>GCF_001281045.1</t>
  </si>
  <si>
    <t>Thermoanaerobacter kivui</t>
  </si>
  <si>
    <t>GCF_000763575.1</t>
  </si>
  <si>
    <t>GCF_000348805.1</t>
  </si>
  <si>
    <t>Marichromatium purpuratum 984</t>
  </si>
  <si>
    <t>GCF_000224005.2</t>
  </si>
  <si>
    <t>Arthrobacter sp. FB24</t>
  </si>
  <si>
    <t>GCF_000196235.1</t>
  </si>
  <si>
    <t>Methanospirillum hungatei JF-1</t>
  </si>
  <si>
    <t>GCF_000013445.1</t>
  </si>
  <si>
    <t>GCF_000349845.1</t>
  </si>
  <si>
    <t>Chania multitudinisentens RB-25</t>
  </si>
  <si>
    <t>GCF_000520015.2</t>
  </si>
  <si>
    <t>Rothia dentocariosa ATCC 17931</t>
  </si>
  <si>
    <t>GCF_000164695.2</t>
  </si>
  <si>
    <t>Microbacterium paludicola</t>
  </si>
  <si>
    <t>GCF_001887285.1</t>
  </si>
  <si>
    <t>Spirochaeta thermophila DSM 6578</t>
  </si>
  <si>
    <t>GCF_000184345.1</t>
  </si>
  <si>
    <t>Methanosphaera stadtmanae DSM 3091</t>
  </si>
  <si>
    <t>GCF_000012545.1</t>
  </si>
  <si>
    <t>GCF_000304735.1</t>
  </si>
  <si>
    <t>Thermobaculum terrenum ATCC BAA-798</t>
  </si>
  <si>
    <t>GCF_000025005.1</t>
  </si>
  <si>
    <t>Vibrio cholerae O1 biovar El Tor str. N16961</t>
  </si>
  <si>
    <t>GCF_000006745.1</t>
  </si>
  <si>
    <t>Candidatus Symbiobacter mobilis CR</t>
  </si>
  <si>
    <t>GCF_000477435.1</t>
  </si>
  <si>
    <t>Prochlorococcus marinus str. MIT 9515</t>
  </si>
  <si>
    <t>GCF_000015665.1</t>
  </si>
  <si>
    <t>Rhodococcus jostii RHA1</t>
  </si>
  <si>
    <t>GCF_000014565.1</t>
  </si>
  <si>
    <t>Kutzneria albida DSM 43870</t>
  </si>
  <si>
    <t>GCF_000525635.1</t>
  </si>
  <si>
    <t>Corynebacterium camporealensis</t>
  </si>
  <si>
    <t>GCF_000980815.1</t>
  </si>
  <si>
    <t>Enterococcus casseliflavus EC20</t>
  </si>
  <si>
    <t>GCF_000157355.2</t>
  </si>
  <si>
    <t>Sulfuricella denitrificans skB26</t>
  </si>
  <si>
    <t>GCF_000297055.2</t>
  </si>
  <si>
    <t>Natronomonas moolapensis 8.8.11</t>
  </si>
  <si>
    <t>GCF_000591055.1</t>
  </si>
  <si>
    <t>Leadbetterella byssophila DSM 17132</t>
  </si>
  <si>
    <t>GCF_000166395.1</t>
  </si>
  <si>
    <t>Mycoplasma hyopneumoniae J</t>
  </si>
  <si>
    <t>GCF_000008205.1</t>
  </si>
  <si>
    <t>Dermacoccus nishinomiyaensis</t>
  </si>
  <si>
    <t>GCF_000725405.1</t>
  </si>
  <si>
    <t>Gramella forsetii KT0803</t>
  </si>
  <si>
    <t>GCF_000060345.1</t>
  </si>
  <si>
    <t>GCF_000019945.1</t>
  </si>
  <si>
    <t>Rhodanobacter denitrificans</t>
  </si>
  <si>
    <t>GCF_000230695.2</t>
  </si>
  <si>
    <t>Bifidobacterium animalis subsp. lactis DSM 10140</t>
  </si>
  <si>
    <t>GCF_000022965.1</t>
  </si>
  <si>
    <t>Spiroplasma taiwanense CT-1</t>
  </si>
  <si>
    <t>GCF_000439435.1</t>
  </si>
  <si>
    <t>Candidatus Desulforudis audaxviator MP104C</t>
  </si>
  <si>
    <t>GCF_000018425.1</t>
  </si>
  <si>
    <t>Actinoplanes sp. SE50/110</t>
  </si>
  <si>
    <t>GCF_000237145.1</t>
  </si>
  <si>
    <t>Staphylococcus aureus</t>
  </si>
  <si>
    <t>GCF_001456215.1</t>
  </si>
  <si>
    <t>Methanosarcina barkeri MS</t>
  </si>
  <si>
    <t>GCF_000970025.1</t>
  </si>
  <si>
    <t>Lactococcus garvieae Lg2</t>
  </si>
  <si>
    <t>GCF_000269945.1</t>
  </si>
  <si>
    <t>GCF_000007765.1</t>
  </si>
  <si>
    <t>Moritella viscosa</t>
  </si>
  <si>
    <t>GCF_000953735.1</t>
  </si>
  <si>
    <t>Muricauda ruestringensis DSM 13258</t>
  </si>
  <si>
    <t>GCF_000224085.1</t>
  </si>
  <si>
    <t>Owenweeksia hongkongensis DSM 17368</t>
  </si>
  <si>
    <t>GCF_000236705.1</t>
  </si>
  <si>
    <t>Pelobacter carbinolicus DSM 2380</t>
  </si>
  <si>
    <t>GCF_000012885.1</t>
  </si>
  <si>
    <t>Pseudomonas entomophila L48</t>
  </si>
  <si>
    <t>GCF_000026105.1</t>
  </si>
  <si>
    <t>Buchnera aphidicola (Aphis glycines)</t>
  </si>
  <si>
    <t>GCF_001280225.1</t>
  </si>
  <si>
    <t>Clostridium botulinum A str. ATCC 3502</t>
  </si>
  <si>
    <t>GCF_000063585.1</t>
  </si>
  <si>
    <t>Acinetobacter soli</t>
  </si>
  <si>
    <t>GCF_001953195.1</t>
  </si>
  <si>
    <t>Lactococcus piscium MKFS47</t>
  </si>
  <si>
    <t>GCF_000981525.1</t>
  </si>
  <si>
    <t>Spiroplasma diminutum CUAS-1</t>
  </si>
  <si>
    <t>GCF_000439455.1</t>
  </si>
  <si>
    <t>Arcobacter nitrofigilis DSM 7299</t>
  </si>
  <si>
    <t>GCF_000092245.1</t>
  </si>
  <si>
    <t>Hyphomonas neptunium ATCC 15444</t>
  </si>
  <si>
    <t>GCF_000013025.1</t>
  </si>
  <si>
    <t>Mycobacterium tuberculosis H37Rv</t>
  </si>
  <si>
    <t>GCF_000195955.2</t>
  </si>
  <si>
    <t>Syntrophothermus lipocalidus DSM 12680</t>
  </si>
  <si>
    <t>GCF_000092405.1</t>
  </si>
  <si>
    <t>alpha proteobacterium HIMB59</t>
  </si>
  <si>
    <t>GCF_000299115.1</t>
  </si>
  <si>
    <t>Campylobacter jejuni subsp. jejuni NCTC 11168 = ATCC 700819</t>
  </si>
  <si>
    <t>GCF_000009085.1</t>
  </si>
  <si>
    <t>Elusimicrobium minutum Pei191</t>
  </si>
  <si>
    <t>GCF_000020145.1</t>
  </si>
  <si>
    <t>Clostridium sp. SY8519</t>
  </si>
  <si>
    <t>GCF_000270305.1</t>
  </si>
  <si>
    <t>Streptomyces pristinaespiralis</t>
  </si>
  <si>
    <t>GCF_001278075.1</t>
  </si>
  <si>
    <t>Candidatus Ishikawaella capsulata Mpkobe</t>
  </si>
  <si>
    <t>GCF_000828515.1</t>
  </si>
  <si>
    <t>Nitrospira defluvii</t>
  </si>
  <si>
    <t>GCF_000196815.1</t>
  </si>
  <si>
    <t>Blattabacterium sp. (Cryptocercus punctulatus) str. Cpu</t>
  </si>
  <si>
    <t>GCF_000236405.1</t>
  </si>
  <si>
    <t>Desulfobacterium autotrophicum HRM2</t>
  </si>
  <si>
    <t>GCF_000020365.1</t>
  </si>
  <si>
    <t>Mycoplasma mobile 163K</t>
  </si>
  <si>
    <t>GCF_000008365.1</t>
  </si>
  <si>
    <t>Mycoplasma hominis ATCC 23114</t>
  </si>
  <si>
    <t>GCF_000085865.1</t>
  </si>
  <si>
    <t>Pontibacter korlensis</t>
  </si>
  <si>
    <t>GCF_000973725.1</t>
  </si>
  <si>
    <t>Jannaschia sp. CCS1</t>
  </si>
  <si>
    <t>GCF_000013565.1</t>
  </si>
  <si>
    <t>Bacillus mycoides</t>
  </si>
  <si>
    <t>GCF_000832605.1</t>
  </si>
  <si>
    <t>Halogeometricum borinquense DSM 11551</t>
  </si>
  <si>
    <t>GCF_000172995.2</t>
  </si>
  <si>
    <t>Octadecabacter temperatus</t>
  </si>
  <si>
    <t>GCF_001187845.1</t>
  </si>
  <si>
    <t>Persicobacter sp. JZB09</t>
  </si>
  <si>
    <t>GCF_001308105.1</t>
  </si>
  <si>
    <t>Rhizobium tropici CIAT 899</t>
  </si>
  <si>
    <t>GCF_000330885.1</t>
  </si>
  <si>
    <t>Azoarcus olearius</t>
  </si>
  <si>
    <t>GCF_001682385.1</t>
  </si>
  <si>
    <t>Leuconostoc kimchii IMSNU 11154</t>
  </si>
  <si>
    <t>GCF_000092505.1</t>
  </si>
  <si>
    <t>Weissella ceti</t>
  </si>
  <si>
    <t>GCF_000750535.1</t>
  </si>
  <si>
    <t>Synechococcus sp. WH 8102</t>
  </si>
  <si>
    <t>GCF_000195975.1</t>
  </si>
  <si>
    <t>Alicycliphilus denitrificans K601</t>
  </si>
  <si>
    <t>GCF_000204645.1</t>
  </si>
  <si>
    <t>Thermobifida fusca YX</t>
  </si>
  <si>
    <t>GCF_000012405.1</t>
  </si>
  <si>
    <t>Halorubrum lacusprofundi ATCC 49239</t>
  </si>
  <si>
    <t>GCF_000022205.1</t>
  </si>
  <si>
    <t>Rhodothermus marinus DSM 4252</t>
  </si>
  <si>
    <t>GCF_000024845.1</t>
  </si>
  <si>
    <t>Beijerinckia indica subsp. indica ATCC 9039</t>
  </si>
  <si>
    <t>GCF_000019845.1</t>
  </si>
  <si>
    <t>Pseudoxanthomonas suwonensis</t>
  </si>
  <si>
    <t>GCF_000972865.1</t>
  </si>
  <si>
    <t>Streptomyces clavuligerus</t>
  </si>
  <si>
    <t>GCF_001693675.1</t>
  </si>
  <si>
    <t>Leuconostoc mesenteroides subsp. mesenteroides ATCC 8293</t>
  </si>
  <si>
    <t>GCF_000014445.1</t>
  </si>
  <si>
    <t>Sneathia amnii</t>
  </si>
  <si>
    <t>GCF_000973085.1</t>
  </si>
  <si>
    <t>Vibrio nigripulchritudo</t>
  </si>
  <si>
    <t>GCF_000801275.2</t>
  </si>
  <si>
    <t>Candidatus Puniceispirillum marinum IMCC1322</t>
  </si>
  <si>
    <t>GCF_000024465.1</t>
  </si>
  <si>
    <t>Streptomyces rubrolavendulae</t>
  </si>
  <si>
    <t>GCF_001750785.1</t>
  </si>
  <si>
    <t>Campylobacter gracilis</t>
  </si>
  <si>
    <t>GCF_001190745.1</t>
  </si>
  <si>
    <t>Bacteroides ovatus</t>
  </si>
  <si>
    <t>GCF_001314995.1</t>
  </si>
  <si>
    <t>Desulfotalea psychrophila LSv54</t>
  </si>
  <si>
    <t>GCF_000025945.1</t>
  </si>
  <si>
    <t>Cellulophaga algicola DSM 14237</t>
  </si>
  <si>
    <t>GCF_000186265.1</t>
  </si>
  <si>
    <t>Chlorobium phaeovibrioides DSM 265</t>
  </si>
  <si>
    <t>GCF_000016085.1</t>
  </si>
  <si>
    <t>Petrotoga mobilis SJ95</t>
  </si>
  <si>
    <t>GCF_000018605.1</t>
  </si>
  <si>
    <t>Janthinobacterium agaricidamnosum NBRC 102515 = DSM 9628</t>
  </si>
  <si>
    <t>GCF_000723165.1</t>
  </si>
  <si>
    <t>Salmonella enterica subsp. enterica serovar Typhi str. CT18</t>
  </si>
  <si>
    <t>GCF_000195995.1</t>
  </si>
  <si>
    <t>Streptococcus parauberis KCTC 11537</t>
  </si>
  <si>
    <t>GCF_000213825.1</t>
  </si>
  <si>
    <t>alpha proteobacterium HIMB5</t>
  </si>
  <si>
    <t>GCF_000299095.1</t>
  </si>
  <si>
    <t>Sulfuricurvum kujiense DSM 16994</t>
  </si>
  <si>
    <t>GCF_000183725.1</t>
  </si>
  <si>
    <t>Xenorhabdus poinarii G6</t>
  </si>
  <si>
    <t>GCF_000968175.1</t>
  </si>
  <si>
    <t>Nocardiopsis alba ATCC BAA-2165</t>
  </si>
  <si>
    <t>GCF_000294515.1</t>
  </si>
  <si>
    <t>Halorhabdus tiamatea SARL4B</t>
  </si>
  <si>
    <t>GCF_000470655.1</t>
  </si>
  <si>
    <t>Burkholderia cepacia ATCC 25416</t>
  </si>
  <si>
    <t>GCF_001411495.1</t>
  </si>
  <si>
    <t>Actinosynnema mirum DSM 43827</t>
  </si>
  <si>
    <t>GCF_000023245.1</t>
  </si>
  <si>
    <t>Hyphomicrobium sp. MC1</t>
  </si>
  <si>
    <t>GCF_000253295.1</t>
  </si>
  <si>
    <t>Cytophaga hutchinsonii ATCC 33406</t>
  </si>
  <si>
    <t>GCF_000014145.1</t>
  </si>
  <si>
    <t>Bacteroides thetaiotaomicron</t>
  </si>
  <si>
    <t>GCF_001314975.1</t>
  </si>
  <si>
    <t>Flavobacterium indicum GPTSA100-9 = DSM 17447</t>
  </si>
  <si>
    <t>GCF_000455605.1</t>
  </si>
  <si>
    <t>Mycobacterium bovis AF2122/97</t>
  </si>
  <si>
    <t>GCF_000195835.1</t>
  </si>
  <si>
    <t>Acidovorax avenae subsp. avenae ATCC 19860</t>
  </si>
  <si>
    <t>GCF_000176855.2</t>
  </si>
  <si>
    <t>Streptomyces vietnamensis</t>
  </si>
  <si>
    <t>GCF_000830005.1</t>
  </si>
  <si>
    <t>Mycoplasma gallisepticum str. R(low)</t>
  </si>
  <si>
    <t>GCF_000092585.1</t>
  </si>
  <si>
    <t>Granulibacter bethesdensis CGDNIH1</t>
  </si>
  <si>
    <t>GCF_000014285.1</t>
  </si>
  <si>
    <t>Calothrix sp. 336/3</t>
  </si>
  <si>
    <t>GCF_000734895.2</t>
  </si>
  <si>
    <t>Lactobacillus hokkaidonensis JCM 18461</t>
  </si>
  <si>
    <t>GCF_000829395.1</t>
  </si>
  <si>
    <t>Methanocaldococcus infernus ME</t>
  </si>
  <si>
    <t>GCF_000092305.1</t>
  </si>
  <si>
    <t>Bifidobacterium bifidum PRL2010</t>
  </si>
  <si>
    <t>GCF_000165905.1</t>
  </si>
  <si>
    <t>Brachyspira murdochii DSM 12563</t>
  </si>
  <si>
    <t>GCF_000092845.1</t>
  </si>
  <si>
    <t>Campylobacter volucris LMG 24379</t>
  </si>
  <si>
    <t>GCF_000816345.1</t>
  </si>
  <si>
    <t>Rhodococcus erythropolis CCM2595</t>
  </si>
  <si>
    <t>GCF_000454045.1</t>
  </si>
  <si>
    <t>Synechococcus elongatus PCC 6301</t>
  </si>
  <si>
    <t>GCF_000010065.1</t>
  </si>
  <si>
    <t>Candidatus Thioglobus singularis PS1</t>
  </si>
  <si>
    <t>GCF_001281385.1</t>
  </si>
  <si>
    <t>Verrucomicrobia bacterium IMCC26134</t>
  </si>
  <si>
    <t>GCF_000972765.1</t>
  </si>
  <si>
    <t>Kangiella geojedonensis</t>
  </si>
  <si>
    <t>GCF_000981765.1</t>
  </si>
  <si>
    <t>GCF_000069185.1</t>
  </si>
  <si>
    <t>Pseudarthrobacter sulfonivorans</t>
  </si>
  <si>
    <t>GCF_001484605.1</t>
  </si>
  <si>
    <t>genome_id</t>
  </si>
  <si>
    <t>lost</t>
  </si>
  <si>
    <t>gain</t>
  </si>
  <si>
    <t>group</t>
  </si>
  <si>
    <t>net</t>
  </si>
  <si>
    <t>Unknown</t>
  </si>
  <si>
    <t>GCF_009734465.1</t>
  </si>
  <si>
    <t>GCF_001975025.1</t>
  </si>
  <si>
    <t>GCF_006874645.1</t>
  </si>
  <si>
    <t>GCF_002214395.1</t>
  </si>
  <si>
    <t>GCF_009831415.1</t>
  </si>
  <si>
    <t>GCF_002269255.1</t>
  </si>
  <si>
    <t>GCF_010731835.1</t>
  </si>
  <si>
    <t>GCF_002442575.1</t>
  </si>
  <si>
    <t>GCF_003368325.1</t>
  </si>
  <si>
    <t>GCF_002441955.1</t>
  </si>
  <si>
    <t>GCF_010748935.1</t>
  </si>
  <si>
    <t>GCF_001634365.1</t>
  </si>
  <si>
    <t>GCF_006088815.1</t>
  </si>
  <si>
    <t>GCF_001941445.1</t>
  </si>
  <si>
    <t>GCF_009707465.1</t>
  </si>
  <si>
    <t>GCF_002022605.1</t>
  </si>
  <si>
    <t>GCF_900187015.1</t>
  </si>
  <si>
    <t>GCF_001721685.1</t>
  </si>
  <si>
    <t>GCF_004014775.2</t>
  </si>
  <si>
    <t>GCF_002407185.1</t>
  </si>
  <si>
    <t>GCF_007164725.1</t>
  </si>
  <si>
    <t>GCF_002309535.1</t>
  </si>
  <si>
    <t>GCF_010692905.1</t>
  </si>
  <si>
    <t>GCF_002386265.1</t>
  </si>
  <si>
    <t>GCF_003721155.3</t>
  </si>
  <si>
    <t>GCF_002011925.2</t>
  </si>
  <si>
    <t>GCF_010748895.1</t>
  </si>
  <si>
    <t>GCF_002443175.1</t>
  </si>
  <si>
    <t>GCF_011040475.1</t>
  </si>
  <si>
    <t>GCF_002441935.1</t>
  </si>
  <si>
    <t>GCF_011044155.1</t>
  </si>
  <si>
    <t>GCF_002504165.1</t>
  </si>
  <si>
    <t>GCF_011039955.1</t>
  </si>
  <si>
    <t>GCF_002386385.1</t>
  </si>
  <si>
    <t>GCF_001941505.1</t>
  </si>
  <si>
    <t>GCF_003286435.2</t>
  </si>
  <si>
    <t>GCF_002074155.1</t>
  </si>
  <si>
    <t>GCF_004358325.1</t>
  </si>
  <si>
    <t>GCF_002082175.1</t>
  </si>
  <si>
    <t>GCF_002549795.1</t>
  </si>
  <si>
    <t>GCF_007748115.1</t>
  </si>
  <si>
    <t>GCF_002327145.1</t>
  </si>
  <si>
    <t>GCF_011044495.1</t>
  </si>
  <si>
    <t>GCF_002355455.1</t>
  </si>
  <si>
    <t>GCF_011044175.1</t>
  </si>
  <si>
    <t>GCF_002355435.1</t>
  </si>
  <si>
    <t>GCF_011040495.1</t>
  </si>
  <si>
    <t>GCF_010669285.1</t>
  </si>
  <si>
    <t>GCF_011207455.1</t>
  </si>
  <si>
    <t>GCF_002741015.1</t>
  </si>
  <si>
    <t>GCF_900089455.2</t>
  </si>
  <si>
    <t>GCF_011047315.1</t>
  </si>
  <si>
    <t>GCF_010669085.1</t>
  </si>
  <si>
    <t>GCF_001735805.1</t>
  </si>
  <si>
    <t>GCF_002706485.1</t>
  </si>
  <si>
    <t>GCF_003008415.2</t>
  </si>
  <si>
    <t>GCF_002741725.1</t>
  </si>
  <si>
    <t>GCF_010587025.1</t>
  </si>
  <si>
    <t>GCF_002736145.1</t>
  </si>
  <si>
    <t>GCF_010669305.1</t>
  </si>
  <si>
    <t>GCF_003991425.1</t>
  </si>
  <si>
    <t>GCF_002736105.1</t>
  </si>
  <si>
    <t>GCF_010669225.1</t>
  </si>
  <si>
    <t>GCF_002736205.1</t>
  </si>
  <si>
    <t>GCF_010669125.1</t>
  </si>
  <si>
    <t>GCF_002288285.1</t>
  </si>
  <si>
    <t>GCF_011100465.1</t>
  </si>
  <si>
    <t>GCF_003055625.1</t>
  </si>
  <si>
    <t>GCF_002741055.1</t>
  </si>
  <si>
    <t>GCF_011455495.1</t>
  </si>
  <si>
    <t>GCF_002749675.1</t>
  </si>
  <si>
    <t>GCF_002752655.1</t>
  </si>
  <si>
    <t>GCF_011462075.1</t>
  </si>
  <si>
    <t>GCF_002752675.1</t>
  </si>
  <si>
    <t>GCF_011455875.1</t>
  </si>
  <si>
    <t>GCF_002288065.1</t>
  </si>
  <si>
    <t>GCF_011745665.1</t>
  </si>
  <si>
    <t>GCF_003815775.1</t>
  </si>
  <si>
    <t>GCF_001941425.1</t>
  </si>
  <si>
    <t>GCF_008824185.1</t>
  </si>
  <si>
    <t>GCF_002082195.1</t>
  </si>
  <si>
    <t>GCF_011299095.1</t>
  </si>
  <si>
    <t>GCF_004564355.1</t>
  </si>
  <si>
    <t>GCF_002754815.1</t>
  </si>
  <si>
    <t>GCF_009730475.1</t>
  </si>
  <si>
    <t>GCF_010726645.1</t>
  </si>
  <si>
    <t>GCF_002749615.1</t>
  </si>
  <si>
    <t>GCF_011611525.1</t>
  </si>
  <si>
    <t>GCF_002764115.1</t>
  </si>
  <si>
    <t>GCF_002568625.1</t>
  </si>
  <si>
    <t>GCF_002278075.1</t>
  </si>
  <si>
    <t>GCF_002356115.1</t>
  </si>
  <si>
    <t>GCF_002355375.1</t>
  </si>
  <si>
    <t>GCF_002355535.1</t>
  </si>
  <si>
    <t>GCF_002209165.2</t>
  </si>
  <si>
    <t>GCF_002504085.1</t>
  </si>
  <si>
    <t>GCF_002224285.1</t>
  </si>
  <si>
    <t>GCF_002355595.1</t>
  </si>
  <si>
    <t>GCF_002243665.1</t>
  </si>
  <si>
    <t>GCF_000238395.3</t>
  </si>
  <si>
    <t>GCF_002022485.1</t>
  </si>
  <si>
    <t>GCF_002285935.1</t>
  </si>
  <si>
    <t>GCF_002310815.1</t>
  </si>
  <si>
    <t>GCF_002456135.1</t>
  </si>
  <si>
    <t>GCF_002549835.1</t>
  </si>
  <si>
    <t>GCF_001620025.1</t>
  </si>
  <si>
    <t>GCF_002334685.1</t>
  </si>
  <si>
    <t>GCF_002356075.1</t>
  </si>
  <si>
    <t>GCF_002591335.1</t>
  </si>
  <si>
    <t>GCF_000496635.1</t>
  </si>
  <si>
    <t>GCF_000496285.1</t>
  </si>
  <si>
    <t>GCF_000496265.1</t>
  </si>
  <si>
    <t>GCF_000967115.2</t>
  </si>
  <si>
    <t>GCF_002288545.1</t>
  </si>
  <si>
    <t>GCF_001857945.1</t>
  </si>
  <si>
    <t>GCF_002216875.1</t>
  </si>
  <si>
    <t>GCF_002240375.1</t>
  </si>
  <si>
    <t>GCF_002776555.1</t>
  </si>
  <si>
    <t>GCF_002243605.1</t>
  </si>
  <si>
    <t>GCF_002276165.1</t>
  </si>
  <si>
    <t>GCF_002443015.2</t>
  </si>
  <si>
    <t>GCF_000496645.1</t>
  </si>
  <si>
    <t>GCF_000496605.2</t>
  </si>
  <si>
    <t>GCF_000496815.1</t>
  </si>
  <si>
    <t>GCF_000498335.1</t>
  </si>
  <si>
    <t>GCF_000177195.2</t>
  </si>
  <si>
    <t>GCF_000497505.1</t>
  </si>
  <si>
    <t>GCF_000498655.1</t>
  </si>
  <si>
    <t>GCF_000193435.2</t>
  </si>
  <si>
    <t>GCF_000497525.1</t>
  </si>
  <si>
    <t>GCF_000210895.1</t>
  </si>
  <si>
    <t>GCF_000497485.1</t>
  </si>
  <si>
    <t>GCF_000224745.1</t>
  </si>
  <si>
    <t>GCF_000590495.2</t>
  </si>
  <si>
    <t>GCF_000590815.1</t>
  </si>
  <si>
    <t>GCF_000224675.1</t>
  </si>
  <si>
    <t>GCF_000590795.1</t>
  </si>
  <si>
    <t>GCF_000498315.1</t>
  </si>
  <si>
    <t>GCF_000499365.1</t>
  </si>
  <si>
    <t>GCF_000504045.1</t>
  </si>
  <si>
    <t>GCF_000504585.2</t>
  </si>
  <si>
    <t>GCF_000503845.1</t>
  </si>
  <si>
    <t>GCF_000498675.1</t>
  </si>
  <si>
    <t>GCF_000225915.1</t>
  </si>
  <si>
    <t>GCF_000269925.1</t>
  </si>
  <si>
    <t>GCF_000283535.1</t>
  </si>
  <si>
    <t>GCF_000504565.1</t>
  </si>
  <si>
    <t>GCF_000012525.1</t>
  </si>
  <si>
    <t>GCF_000252975.1</t>
  </si>
  <si>
    <t>GCF_000504545.1</t>
  </si>
  <si>
    <t>GCF_000505685.1</t>
  </si>
  <si>
    <t>GCF_000211545.4</t>
  </si>
  <si>
    <t>GCF_000505725.1</t>
  </si>
  <si>
    <t>GCF_000169195.2</t>
  </si>
  <si>
    <t>GCF_000439495.1</t>
  </si>
  <si>
    <t>GCF_000510325.1</t>
  </si>
  <si>
    <t>GCF_000012365.1</t>
  </si>
  <si>
    <t>GCF_000510285.1</t>
  </si>
  <si>
    <t>GCF_000510305.1</t>
  </si>
  <si>
    <t>GCF_000508765.1</t>
  </si>
  <si>
    <t>GCF_000009005.1</t>
  </si>
  <si>
    <t>GCF_000507225.1</t>
  </si>
  <si>
    <t>GCF_000054005.1</t>
  </si>
  <si>
    <t>GCF_000227465.1</t>
  </si>
  <si>
    <t>GCF_000508265.1</t>
  </si>
  <si>
    <t>GCF_000012025.1</t>
  </si>
  <si>
    <t>GCF_000508205.1</t>
  </si>
  <si>
    <t>GCF_000239975.1</t>
  </si>
  <si>
    <t>GCF_000166455.1</t>
  </si>
  <si>
    <t>GCF_000013345.1</t>
  </si>
  <si>
    <t>GCF_000241025.1</t>
  </si>
  <si>
    <t>GCF_000237305.1</t>
  </si>
  <si>
    <t>GCF_000230655.2</t>
  </si>
  <si>
    <t>GCF_000176115.2</t>
  </si>
  <si>
    <t>GCF_000009945.1</t>
  </si>
  <si>
    <t>GCF_000010045.1</t>
  </si>
  <si>
    <t>GCF_000009245.1</t>
  </si>
  <si>
    <t>GCF_000240015.1</t>
  </si>
  <si>
    <t>GCF_000013385.1</t>
  </si>
  <si>
    <t>GCF_000013465.1</t>
  </si>
  <si>
    <t>GCF_000240035.1</t>
  </si>
  <si>
    <t>GCF_000240055.1</t>
  </si>
  <si>
    <t>GCF_000218915.1</t>
  </si>
  <si>
    <t>GCF_000479315.1</t>
  </si>
  <si>
    <t>GCF_000159455.2</t>
  </si>
  <si>
    <t>GCF_000007105.1</t>
  </si>
  <si>
    <t>GCF_000479375.3</t>
  </si>
  <si>
    <t>GCF_000479355.1</t>
  </si>
  <si>
    <t>GCF_000011945.1</t>
  </si>
  <si>
    <t>GCF_000011825.1</t>
  </si>
  <si>
    <t>GCF_000011885.1</t>
  </si>
  <si>
    <t>GCF_000009785.1</t>
  </si>
  <si>
    <t>GCF_000218855.1</t>
  </si>
  <si>
    <t>GCF_000215665.1</t>
  </si>
  <si>
    <t>GCF_000479335.1</t>
  </si>
  <si>
    <t>GCF_000494895.1</t>
  </si>
  <si>
    <t>GCF_000050425.1</t>
  </si>
  <si>
    <t>GCF_000219215.1</t>
  </si>
  <si>
    <t>GCF_000493755.1</t>
  </si>
  <si>
    <t>GCF_000494775.2</t>
  </si>
  <si>
    <t>GCF_000494855.1</t>
  </si>
  <si>
    <t>GCF_000050405.1</t>
  </si>
  <si>
    <t>GCF_000219195.1</t>
  </si>
  <si>
    <t>GCF_000494835.1</t>
  </si>
  <si>
    <t>GCF_000494875.1</t>
  </si>
  <si>
    <t>GCF_000011865.1</t>
  </si>
  <si>
    <t>GCF_000485905.1</t>
  </si>
  <si>
    <t>GCF_000217655.1</t>
  </si>
  <si>
    <t>GCF_000012045.1</t>
  </si>
  <si>
    <t>GCF_000485885.1</t>
  </si>
  <si>
    <t>GCF_000011925.1</t>
  </si>
  <si>
    <t>GCF_000008105.1</t>
  </si>
  <si>
    <t>GCF_000008145.1</t>
  </si>
  <si>
    <t>GCF_000219705.1</t>
  </si>
  <si>
    <t>GCF_000196335.1</t>
  </si>
  <si>
    <t>GCF_000253355.1</t>
  </si>
  <si>
    <t>GCF_000026025.1</t>
  </si>
  <si>
    <t>GCF_000220105.1</t>
  </si>
  <si>
    <t>GCF_000219375.1</t>
  </si>
  <si>
    <t>GCF_000495505.1</t>
  </si>
  <si>
    <t>GCF_000219785.1</t>
  </si>
  <si>
    <t>GCF_000494915.1</t>
  </si>
  <si>
    <t>GCF_000025985.1</t>
  </si>
  <si>
    <t>GCF_000221045.1</t>
  </si>
  <si>
    <t>GCF_000253335.1</t>
  </si>
  <si>
    <t>GCF_000221025.1</t>
  </si>
  <si>
    <t>GCF_000221205.1</t>
  </si>
  <si>
    <t>GCF_000253375.1</t>
  </si>
  <si>
    <t>GCF_000012185.1</t>
  </si>
  <si>
    <t>GCF_000252995.1</t>
  </si>
  <si>
    <t>GCF_000012265.1</t>
  </si>
  <si>
    <t>GCF_000012105.1</t>
  </si>
  <si>
    <t>GCF_000221985.1</t>
  </si>
  <si>
    <t>GCF_000012165.2</t>
  </si>
  <si>
    <t>GCF_000008245.1</t>
  </si>
  <si>
    <t>GCF_000012205.1</t>
  </si>
  <si>
    <t>GCF_000008225.1</t>
  </si>
  <si>
    <t>GCF_000223885.1</t>
  </si>
  <si>
    <t>GCF_000221005.1</t>
  </si>
  <si>
    <t>GCF_000009025.1</t>
  </si>
  <si>
    <t>GCF_000092525.1</t>
  </si>
  <si>
    <t>GCF_000195895.1</t>
  </si>
  <si>
    <t>GCF_000204075.1</t>
  </si>
  <si>
    <t>GCF_000012705.1</t>
  </si>
  <si>
    <t>GCF_000203875.1</t>
  </si>
  <si>
    <t>GCF_000012125.1</t>
  </si>
  <si>
    <t>GCF_000026085.1</t>
  </si>
  <si>
    <t>GCF_000012445.1</t>
  </si>
  <si>
    <t>GCF_000009165.1</t>
  </si>
  <si>
    <t>GCF_000012785.1</t>
  </si>
  <si>
    <t>GCF_000012945.1</t>
  </si>
  <si>
    <t>GCF_000012625.1</t>
  </si>
  <si>
    <t>GCF_009914075.1</t>
  </si>
  <si>
    <t>GCF_009911795.1</t>
  </si>
  <si>
    <t>GCF_009931115.1</t>
  </si>
  <si>
    <t>GCF_003627135.1</t>
  </si>
  <si>
    <t>GCF_010092425.1</t>
  </si>
  <si>
    <t>GCF_009930795.1</t>
  </si>
  <si>
    <t>GCF_008728835.1</t>
  </si>
  <si>
    <t>GCF_010120715.1</t>
  </si>
  <si>
    <t>GCF_009914315.1</t>
  </si>
  <si>
    <t>GCF_010093065.1</t>
  </si>
  <si>
    <t>GCF_005484585.1</t>
  </si>
  <si>
    <t>GCF_010119915.1</t>
  </si>
  <si>
    <t>GCF_010119975.1</t>
  </si>
  <si>
    <t>GCF_006542645.1</t>
  </si>
  <si>
    <t>GCF_009936215.1</t>
  </si>
  <si>
    <t>GCF_010093025.1</t>
  </si>
  <si>
    <t>GCF_000179235.2</t>
  </si>
  <si>
    <t>GCF_009846525.1</t>
  </si>
  <si>
    <t>GCF_008806995.1</t>
  </si>
  <si>
    <t>GCF_010537155.1</t>
  </si>
  <si>
    <t>GCF_010537335.1</t>
  </si>
  <si>
    <t>GCF_009914355.1</t>
  </si>
  <si>
    <t>GCF_003606345.3</t>
  </si>
  <si>
    <t>GCF_008806975.1</t>
  </si>
  <si>
    <t>GCF_009828705.1</t>
  </si>
  <si>
    <t>GCF_010448835.1</t>
  </si>
  <si>
    <t>GCF_003403315.2</t>
  </si>
  <si>
    <t>GCF_009914335.1</t>
  </si>
  <si>
    <t>GCF_002945325.1</t>
  </si>
  <si>
    <t>GCF_010365865.1</t>
  </si>
  <si>
    <t>GCF_002407245.1</t>
  </si>
  <si>
    <t>GCF_003428925.1</t>
  </si>
  <si>
    <t>GCF_002354895.1</t>
  </si>
  <si>
    <t>GCF_003346815.1</t>
  </si>
  <si>
    <t>GCF_002393505.1</t>
  </si>
  <si>
    <t>GCF_002531755.2</t>
  </si>
  <si>
    <t>GCF_002407485.1</t>
  </si>
  <si>
    <t>GCF_001267405.1</t>
  </si>
  <si>
    <t>GCF_002157835.1</t>
  </si>
  <si>
    <t>GCF_009930875.1</t>
  </si>
  <si>
    <t>GCF_009883795.1</t>
  </si>
  <si>
    <t>GCF_001267435.1</t>
  </si>
  <si>
    <t>GCF_002192455.1</t>
  </si>
  <si>
    <t>GCF_012932215.1</t>
  </si>
  <si>
    <t>GCF_002310475.1</t>
  </si>
  <si>
    <t>GCF_002831565.1</t>
  </si>
  <si>
    <t>GCF_003952225.1</t>
  </si>
  <si>
    <t>GCF_002847305.1</t>
  </si>
  <si>
    <t>GCF_003963555.1</t>
  </si>
  <si>
    <t>GCF_002843965.1</t>
  </si>
  <si>
    <t>GCF_007641235.1</t>
  </si>
  <si>
    <t>GCF_002788215.1</t>
  </si>
  <si>
    <t>GCF_002763595.1</t>
  </si>
  <si>
    <t>GCF_004421005.1</t>
  </si>
  <si>
    <t>GCF_002847445.1</t>
  </si>
  <si>
    <t>GCF_011064825.1</t>
  </si>
  <si>
    <t>GCF_002848345.1</t>
  </si>
  <si>
    <t>GCF_004328865.1</t>
  </si>
  <si>
    <t>GCF_002804105.1</t>
  </si>
  <si>
    <t>GCF_002356355.1</t>
  </si>
  <si>
    <t>GCF_007859615.1</t>
  </si>
  <si>
    <t>GCF_900119795.1</t>
  </si>
  <si>
    <t>GCF_002202015.1</t>
  </si>
  <si>
    <t>GCF_002355735.1</t>
  </si>
  <si>
    <t>GCF_009664085.1</t>
  </si>
  <si>
    <t>GCF_002407085.1</t>
  </si>
  <si>
    <t>GCF_006385555.1</t>
  </si>
  <si>
    <t>GCF_002240415.1</t>
  </si>
  <si>
    <t>GCF_010587385.1</t>
  </si>
  <si>
    <t>GCF_004135285.1</t>
  </si>
  <si>
    <t>GCF_004564075.1</t>
  </si>
  <si>
    <t>GCF_003096035.1</t>
  </si>
  <si>
    <t>GCF_002288105.1</t>
  </si>
  <si>
    <t>GCF_003606325.2</t>
  </si>
  <si>
    <t>GCF_002850015.1</t>
  </si>
  <si>
    <t>GCF_002499975.2</t>
  </si>
  <si>
    <t>GCF_002865995.1</t>
  </si>
  <si>
    <t>GCF_002831625.1</t>
  </si>
  <si>
    <t>GCF_013046825.1</t>
  </si>
  <si>
    <t>GCF_003815875.1</t>
  </si>
  <si>
    <t>GCF_900217235.1</t>
  </si>
  <si>
    <t>GCF_008327825.1</t>
  </si>
  <si>
    <t>GCF_002257545.1</t>
  </si>
  <si>
    <t>GCF_002838765.1</t>
  </si>
  <si>
    <t>GCF_012769535.1</t>
  </si>
  <si>
    <t>GCF_002843565.1</t>
  </si>
  <si>
    <t>GCF_012923785.1</t>
  </si>
  <si>
    <t>GCF_002848445.1</t>
  </si>
  <si>
    <t>GCF_002356335.1</t>
  </si>
  <si>
    <t>GCF_004359375.1</t>
  </si>
  <si>
    <t>GCF_002849835.1</t>
  </si>
  <si>
    <t>GCF_006542665.1</t>
  </si>
  <si>
    <t>GCF_002868735.1</t>
  </si>
  <si>
    <t>GCF_008329645.1</t>
  </si>
  <si>
    <t>GCF_002872415.1</t>
  </si>
  <si>
    <t>GCF_002831685.1</t>
  </si>
  <si>
    <t>GCF_008330025.1</t>
  </si>
  <si>
    <t>GCF_009177095.1</t>
  </si>
  <si>
    <t>GCF_002302415.1</t>
  </si>
  <si>
    <t>GCF_004295125.1</t>
  </si>
  <si>
    <t>GCF_002872475.1</t>
  </si>
  <si>
    <t>GCF_003122385.1</t>
  </si>
  <si>
    <t>GCF_002813575.1</t>
  </si>
  <si>
    <t>GCF_003363775.1</t>
  </si>
  <si>
    <t>GCF_002869785.1</t>
  </si>
  <si>
    <t>GCF_005221365.1</t>
  </si>
  <si>
    <t>GCF_002355935.1</t>
  </si>
  <si>
    <t>GCF_900187095.1</t>
  </si>
  <si>
    <t>GCF_002442895.1</t>
  </si>
  <si>
    <t>GCF_002804025.1</t>
  </si>
  <si>
    <t>GCF_002812705.1</t>
  </si>
  <si>
    <t>GCF_002813695.1</t>
  </si>
  <si>
    <t>GCF_002221505.1</t>
  </si>
  <si>
    <t>GCF_002865605.1</t>
  </si>
  <si>
    <t>GCF_002812485.1</t>
  </si>
  <si>
    <t>GCF_002796545.1</t>
  </si>
  <si>
    <t>GCF_002356195.1</t>
  </si>
  <si>
    <t>GCF_002813555.1</t>
  </si>
  <si>
    <t>GCF_002886045.1</t>
  </si>
  <si>
    <t>GCF_002896875.1</t>
  </si>
  <si>
    <t>GCF_002804245.1</t>
  </si>
  <si>
    <t>GCF_002356455.1</t>
  </si>
  <si>
    <t>GCF_000968155.1</t>
  </si>
  <si>
    <t>GCF_002310835.1</t>
  </si>
  <si>
    <t>GCF_002849795.1</t>
  </si>
  <si>
    <t>GCF_002902905.1</t>
  </si>
  <si>
    <t>GCF_002906575.1</t>
  </si>
  <si>
    <t>GCF_002863865.1</t>
  </si>
  <si>
    <t>GCF_002893765.1</t>
  </si>
  <si>
    <t>GCF_002849735.1</t>
  </si>
  <si>
    <t>GCF_002902985.1</t>
  </si>
  <si>
    <t>GCF_000463345.2</t>
  </si>
  <si>
    <t>GCF_002844335.1</t>
  </si>
  <si>
    <t>GCF_002848365.2</t>
  </si>
  <si>
    <t>GCF_002906195.1</t>
  </si>
  <si>
    <t>GCF_002896375.1</t>
  </si>
  <si>
    <t>GCF_000255215.1</t>
  </si>
  <si>
    <t>GCF_000255275.1</t>
  </si>
  <si>
    <t>GCF_000238175.1</t>
  </si>
  <si>
    <t>GCF_000238195.1</t>
  </si>
  <si>
    <t>GCF_000255255.1</t>
  </si>
  <si>
    <t>GCF_000239195.1</t>
  </si>
  <si>
    <t>GCF_000244875.1</t>
  </si>
  <si>
    <t>GCF_000236255.1</t>
  </si>
  <si>
    <t>GCF_000284475.1</t>
  </si>
  <si>
    <t>GCF_000236065.1</t>
  </si>
  <si>
    <t>GCF_000283755.1</t>
  </si>
  <si>
    <t>GCF_000027025.1</t>
  </si>
  <si>
    <t>GCF_000022165.1</t>
  </si>
  <si>
    <t>GCF_000147855.2</t>
  </si>
  <si>
    <t>GCF_000241125.1</t>
  </si>
  <si>
    <t>GCF_000283775.1</t>
  </si>
  <si>
    <t>GCF_000210875.1</t>
  </si>
  <si>
    <t>GCF_000283795.1</t>
  </si>
  <si>
    <t>GCF_000239175.1</t>
  </si>
  <si>
    <t>GCF_000234725.1</t>
  </si>
  <si>
    <t>GCF_000210855.2</t>
  </si>
  <si>
    <t>GCF_000283875.1</t>
  </si>
  <si>
    <t>GCF_000234745.1</t>
  </si>
  <si>
    <t>GCF_000235545.1</t>
  </si>
  <si>
    <t>GCF_000245535.1</t>
  </si>
  <si>
    <t>GCF_000009265.1</t>
  </si>
  <si>
    <t>GCF_000010365.1</t>
  </si>
  <si>
    <t>GCF_000014625.1</t>
  </si>
  <si>
    <t>GCF_000283955.1</t>
  </si>
  <si>
    <t>GCF_000283815.1</t>
  </si>
  <si>
    <t>GCF_000013965.1</t>
  </si>
  <si>
    <t>GCF_000283915.1</t>
  </si>
  <si>
    <t>GCF_000283935.1</t>
  </si>
  <si>
    <t>GCF_000014545.1</t>
  </si>
  <si>
    <t>GCF_000014365.1</t>
  </si>
  <si>
    <t>GCF_000237125.2</t>
  </si>
  <si>
    <t>GCF_000014485.1</t>
  </si>
  <si>
    <t>GCF_000245495.1</t>
  </si>
  <si>
    <t>GCF_000283735.1</t>
  </si>
  <si>
    <t>GCF_000213635.1</t>
  </si>
  <si>
    <t>GCF_000014945.1</t>
  </si>
  <si>
    <t>GCF_000203955.1</t>
  </si>
  <si>
    <t>GCF_000009285.1</t>
  </si>
  <si>
    <t>GCF_000014405.1</t>
  </si>
  <si>
    <t>GCF_000248415.1</t>
  </si>
  <si>
    <t>GCF_000014645.1</t>
  </si>
  <si>
    <t>GCF_000283975.1</t>
  </si>
  <si>
    <t>GCF_000188735.1</t>
  </si>
  <si>
    <t>GCF_000015085.1</t>
  </si>
  <si>
    <t>GCF_000248435.1</t>
  </si>
  <si>
    <t>GCF_000276825.1</t>
  </si>
  <si>
    <t>GCF_000014845.1</t>
  </si>
  <si>
    <t>GCF_000060285.1</t>
  </si>
  <si>
    <t>GCF_000248375.2</t>
  </si>
  <si>
    <t>GCF_000277145.1</t>
  </si>
  <si>
    <t>GCF_000203935.1</t>
  </si>
  <si>
    <t>GCF_000283995.1</t>
  </si>
  <si>
    <t>GCF_000015065.1</t>
  </si>
  <si>
    <t>GCF_000203895.1</t>
  </si>
  <si>
    <t>GCF_000255935.1</t>
  </si>
  <si>
    <t>GCF_000061505.1</t>
  </si>
  <si>
    <t>GCF_000250945.1</t>
  </si>
  <si>
    <t>GCF_000013925.1</t>
  </si>
  <si>
    <t>GCF_000250855.1</t>
  </si>
  <si>
    <t>GCF_000236925.1</t>
  </si>
  <si>
    <t>GCF_000014985.1</t>
  </si>
  <si>
    <t>GCF_000246835.1</t>
  </si>
  <si>
    <t>GCF_000234825.3</t>
  </si>
  <si>
    <t>GCF_000015185.1</t>
  </si>
  <si>
    <t>GCF_000284175.1</t>
  </si>
  <si>
    <t>GCF_000015365.1</t>
  </si>
  <si>
    <t>GCF_000284195.1</t>
  </si>
  <si>
    <t>GCF_000015325.1</t>
  </si>
  <si>
    <t>GCF_000252875.1</t>
  </si>
  <si>
    <t>GCF_000015485.1</t>
  </si>
  <si>
    <t>GCF_000284135.1</t>
  </si>
  <si>
    <t>GCF_000014925.1</t>
  </si>
  <si>
    <t>GCF_000284215.1</t>
  </si>
  <si>
    <t>GCF_000255915.1</t>
  </si>
  <si>
    <t>GCF_000013645.1</t>
  </si>
  <si>
    <t>GCF_000237845.1</t>
  </si>
  <si>
    <t>GCF_000283635.1</t>
  </si>
  <si>
    <t>GCF_000238975.1</t>
  </si>
  <si>
    <t>GCF_000243075.1</t>
  </si>
  <si>
    <t>GCF_000512775.2</t>
  </si>
  <si>
    <t>GCF_000235585.1</t>
  </si>
  <si>
    <t>GCF_000512955.1</t>
  </si>
  <si>
    <t>GCF_000013265.1</t>
  </si>
  <si>
    <t>GCF_000013905.1</t>
  </si>
  <si>
    <t>GCF_000240325.1</t>
  </si>
  <si>
    <t>GCF_000184325.1</t>
  </si>
  <si>
    <t>GCF_000013505.1</t>
  </si>
  <si>
    <t>GCF_000283675.1</t>
  </si>
  <si>
    <t>GCF_000241385.1</t>
  </si>
  <si>
    <t>GCF_000013685.1</t>
  </si>
  <si>
    <t>GCF_000236605.1</t>
  </si>
  <si>
    <t>GCF_000283695.1</t>
  </si>
  <si>
    <t>GCF_000255235.1</t>
  </si>
  <si>
    <t>GCF_000154585.2</t>
  </si>
  <si>
    <t>GCF_000010025.1</t>
  </si>
  <si>
    <t>GCF_000210835.1</t>
  </si>
  <si>
    <t>GCF_000013245.1</t>
  </si>
  <si>
    <t>GCF_000255195.1</t>
  </si>
  <si>
    <t>GCF_000241875.1</t>
  </si>
  <si>
    <t>GCF_000014085.1</t>
  </si>
  <si>
    <t>GCF_000255155.1</t>
  </si>
  <si>
    <t>GCF_000242775.1</t>
  </si>
  <si>
    <t>GCF_000013485.1</t>
  </si>
  <si>
    <t>GCF_000241855.1</t>
  </si>
  <si>
    <t>GCF_000014065.1</t>
  </si>
  <si>
    <t>GCF_000013545.1</t>
  </si>
  <si>
    <t>GCF_000241895.1</t>
  </si>
  <si>
    <t>GCF_000013525.1</t>
  </si>
  <si>
    <t>GCF_000241915.1</t>
  </si>
  <si>
    <t>GCF_000013305.1</t>
  </si>
  <si>
    <t>GCF_000013805.1</t>
  </si>
  <si>
    <t>GCF_000009305.1</t>
  </si>
  <si>
    <t>GCF_000013585.1</t>
  </si>
  <si>
    <t>GCF_000009185.1</t>
  </si>
  <si>
    <t>GCF_000013825.1</t>
  </si>
  <si>
    <t>GCF_000014165.1</t>
  </si>
  <si>
    <t>GCF_000241935.1</t>
  </si>
  <si>
    <t>GCF_000255175.1</t>
  </si>
  <si>
    <t>GCF_000009325.1</t>
  </si>
  <si>
    <t>GCF_000014685.1</t>
  </si>
  <si>
    <t>GCF_000011785.1</t>
  </si>
  <si>
    <t>GCF_000014285.2</t>
  </si>
  <si>
    <t>GCF_000203915.1</t>
  </si>
  <si>
    <t>GCF_000014605.1</t>
  </si>
  <si>
    <t>GCF_000014665.1</t>
  </si>
  <si>
    <t>GCF_008000835.1</t>
  </si>
  <si>
    <t>GCF_004135975.1</t>
  </si>
  <si>
    <t>GCF_011769525.1</t>
  </si>
  <si>
    <t>GCF_007556815.1</t>
  </si>
  <si>
    <t>GCF_011765565.1</t>
  </si>
  <si>
    <t>GCF_011405015.1</t>
  </si>
  <si>
    <t>GCF_003688615.2</t>
  </si>
  <si>
    <t>GCF_004135085.1</t>
  </si>
  <si>
    <t>GCF_007990505.1</t>
  </si>
  <si>
    <t>GCF_006742345.1</t>
  </si>
  <si>
    <t>GCF_010730355.1</t>
  </si>
  <si>
    <t>GCF_012271835.1</t>
  </si>
  <si>
    <t>GCF_011604685.1</t>
  </si>
  <si>
    <t>GCF_003522965.1</t>
  </si>
  <si>
    <t>GCF_011764545.1</t>
  </si>
  <si>
    <t>GCF_007922615.2</t>
  </si>
  <si>
    <t>GCF_012109195.1</t>
  </si>
  <si>
    <t>GCF_002022505.1</t>
  </si>
  <si>
    <t>GCF_012516315.1</t>
  </si>
  <si>
    <t>GCF_001879645.1</t>
  </si>
  <si>
    <t>GCF_012317585.1</t>
  </si>
  <si>
    <t>GCF_900183405.1</t>
  </si>
  <si>
    <t>GCF_012427845.1</t>
  </si>
  <si>
    <t>GCF_000715175.2</t>
  </si>
  <si>
    <t>GCF_001854365.1</t>
  </si>
  <si>
    <t>GCF_009036245.1</t>
  </si>
  <si>
    <t>GCF_001688725.2</t>
  </si>
  <si>
    <t>GCF_012295595.1</t>
  </si>
  <si>
    <t>GCF_012295615.1</t>
  </si>
  <si>
    <t>GCF_012295525.1</t>
  </si>
  <si>
    <t>GCF_002831645.1</t>
  </si>
  <si>
    <t>GCF_011764565.1</t>
  </si>
  <si>
    <t>GCF_002804065.1</t>
  </si>
  <si>
    <t>GCF_900187285.1</t>
  </si>
  <si>
    <t>GCF_900231165.1</t>
  </si>
  <si>
    <t>GCF_011769965.1</t>
  </si>
  <si>
    <t>GCF_002804005.1</t>
  </si>
  <si>
    <t>GCF_002813775.1</t>
  </si>
  <si>
    <t>GCF_012584515.1</t>
  </si>
  <si>
    <t>GCF_002795805.1</t>
  </si>
  <si>
    <t>GCF_002865545.1</t>
  </si>
  <si>
    <t>GCF_002795825.1</t>
  </si>
  <si>
    <t>GCF_009688945.1</t>
  </si>
  <si>
    <t>GCF_001553895.1</t>
  </si>
  <si>
    <t>GCF_002795845.1</t>
  </si>
  <si>
    <t>GCF_002803985.1</t>
  </si>
  <si>
    <t>GCF_900475885.1</t>
  </si>
  <si>
    <t>GCF_002076935.1</t>
  </si>
  <si>
    <t>GCF_002831665.1</t>
  </si>
  <si>
    <t>GCF_008254045.1</t>
  </si>
  <si>
    <t>GCF_002808045.1</t>
  </si>
  <si>
    <t>GCF_009671065.1</t>
  </si>
  <si>
    <t>GCF_001280205.1</t>
  </si>
  <si>
    <t>GCF_003544915.1</t>
  </si>
  <si>
    <t>GCF_002369955.1</t>
  </si>
  <si>
    <t>GCF_012848855.1</t>
  </si>
  <si>
    <t>GCF_002189675.2</t>
  </si>
  <si>
    <t>GCF_004795735.1</t>
  </si>
  <si>
    <t>GCF_002804205.1</t>
  </si>
  <si>
    <t>GCF_009883735.1</t>
  </si>
  <si>
    <t>GCF_002844395.1</t>
  </si>
  <si>
    <t>GCF_900184295.1</t>
  </si>
  <si>
    <t>GCF_002844375.1</t>
  </si>
  <si>
    <t>GCF_008000775.1</t>
  </si>
  <si>
    <t>GCF_001870665.2</t>
  </si>
  <si>
    <t>GCF_010983895.1</t>
  </si>
  <si>
    <t>GCF_002814095.1</t>
  </si>
  <si>
    <t>GCF_001190965.1</t>
  </si>
  <si>
    <t>GCF_003008555.2</t>
  </si>
  <si>
    <t>GCF_003008575.1</t>
  </si>
  <si>
    <t>GCF_002355395.1</t>
  </si>
  <si>
    <t>GCF_900070345.1</t>
  </si>
  <si>
    <t>GCF_002900365.1</t>
  </si>
  <si>
    <t>GCF_002905685.2</t>
  </si>
  <si>
    <t>GCF_002998925.1</t>
  </si>
  <si>
    <t>GCF_003008515.1</t>
  </si>
  <si>
    <t>GCF_001190925.1</t>
  </si>
  <si>
    <t>GCF_002557795.1</t>
  </si>
  <si>
    <t>GCF_003008595.1</t>
  </si>
  <si>
    <t>GCF_003013695.1</t>
  </si>
  <si>
    <t>GCF_003008535.1</t>
  </si>
  <si>
    <t>GCF_001006005.1</t>
  </si>
  <si>
    <t>GCF_003015225.1</t>
  </si>
  <si>
    <t>GCF_002905795.2</t>
  </si>
  <si>
    <t>GCF_001263205.1</t>
  </si>
  <si>
    <t>GCF_002952215.1</t>
  </si>
  <si>
    <t>GCF_003019735.1</t>
  </si>
  <si>
    <t>GCF_002943525.1</t>
  </si>
  <si>
    <t>GCF_001264245.1</t>
  </si>
  <si>
    <t>GCF_003024155.1</t>
  </si>
  <si>
    <t>GCF_002998435.1</t>
  </si>
  <si>
    <t>GCF_003015145.1</t>
  </si>
  <si>
    <t>GCF_001708505.1</t>
  </si>
  <si>
    <t>GCF_002090335.1</t>
  </si>
  <si>
    <t>GCF_001274575.1</t>
  </si>
  <si>
    <t>GCF_001271345.1</t>
  </si>
  <si>
    <t>GCF_002993285.1</t>
  </si>
  <si>
    <t>GCF_002968395.1</t>
  </si>
  <si>
    <t>GCF_001266755.1</t>
  </si>
  <si>
    <t>GCF_002966495.1</t>
  </si>
  <si>
    <t>GCF_002356295.1</t>
  </si>
  <si>
    <t>GCF_003030345.1</t>
  </si>
  <si>
    <t>GCF_003028855.1</t>
  </si>
  <si>
    <t>GCF_002953155.1</t>
  </si>
  <si>
    <t>GCF_002998695.1</t>
  </si>
  <si>
    <t>GCF_002966815.1</t>
  </si>
  <si>
    <t>GCF_001294425.1</t>
  </si>
  <si>
    <t>GCF_001272655.2</t>
  </si>
  <si>
    <t>GCF_001266795.1</t>
  </si>
  <si>
    <t>GCF_003019815.1</t>
  </si>
  <si>
    <t>GCF_001294605.1</t>
  </si>
  <si>
    <t>GCF_003030465.1</t>
  </si>
  <si>
    <t>GCF_000597885.1</t>
  </si>
  <si>
    <t>GCF_001267885.1</t>
  </si>
  <si>
    <t>GCF_001895885.1</t>
  </si>
  <si>
    <t>GCF_002833405.1</t>
  </si>
  <si>
    <t>GCF_003015715.1</t>
  </si>
  <si>
    <t>GCF_001277295.1</t>
  </si>
  <si>
    <t>GCF_003047205.1</t>
  </si>
  <si>
    <t>GCF_001277235.1</t>
  </si>
  <si>
    <t>GCF_002302395.1</t>
  </si>
  <si>
    <t>GCF_001277255.1</t>
  </si>
  <si>
    <t>GCF_002863805.1</t>
  </si>
  <si>
    <t>GCF_900187125.1</t>
  </si>
  <si>
    <t>GCF_003057965.1</t>
  </si>
  <si>
    <t>GCF_001280305.1</t>
  </si>
  <si>
    <t>GCF_002999155.1</t>
  </si>
  <si>
    <t>GCF_001277175.1</t>
  </si>
  <si>
    <t>GCF_003030385.1</t>
  </si>
  <si>
    <t>GCF_001277215.2</t>
  </si>
  <si>
    <t>GCF_002717025.1</t>
  </si>
  <si>
    <t>GCF_001277195.1</t>
  </si>
  <si>
    <t>GCF_003052165.1</t>
  </si>
  <si>
    <t>GCF_003051885.1</t>
  </si>
  <si>
    <t>GCF_002999235.1</t>
  </si>
  <si>
    <t>GCF_900070325.1</t>
  </si>
  <si>
    <t>GCF_001281485.1</t>
  </si>
  <si>
    <t>GCF_001278825.1</t>
  </si>
  <si>
    <t>GCF_001278715.1</t>
  </si>
  <si>
    <t>GCF_001278095.1</t>
  </si>
  <si>
    <t>GCF_001293165.1</t>
  </si>
  <si>
    <t>GCF_000280925.3</t>
  </si>
  <si>
    <t>GCF_001278845.1</t>
  </si>
  <si>
    <t>GCF_001294645.1</t>
  </si>
  <si>
    <t>GCF_001294575.1</t>
  </si>
  <si>
    <t>GCF_001281505.1</t>
  </si>
  <si>
    <t>GCF_001298525.1</t>
  </si>
  <si>
    <t>GCF_001281405.1</t>
  </si>
  <si>
    <t>GCF_001281315.1</t>
  </si>
  <si>
    <t>GCF_001304795.1</t>
  </si>
  <si>
    <t>GCF_000252365.1</t>
  </si>
  <si>
    <t>GCF_000277285.1</t>
  </si>
  <si>
    <t>GCF_001293045.1</t>
  </si>
  <si>
    <t>GCF_001281565.1</t>
  </si>
  <si>
    <t>GCF_001308265.1</t>
  </si>
  <si>
    <t>GCF_001305675.1</t>
  </si>
  <si>
    <t>GCF_001294625.1</t>
  </si>
  <si>
    <t>GCF_001310085.1</t>
  </si>
  <si>
    <t>GCF_000277305.1</t>
  </si>
  <si>
    <t>GCF_000010965.1</t>
  </si>
  <si>
    <t>GCF_000010885.1</t>
  </si>
  <si>
    <t>GCF_000010845.1</t>
  </si>
  <si>
    <t>GCF_000010865.1</t>
  </si>
  <si>
    <t>GCF_000010945.1</t>
  </si>
  <si>
    <t>GCF_000188215.1</t>
  </si>
  <si>
    <t>GCF_000010905.1</t>
  </si>
  <si>
    <t>GCF_000010925.1</t>
  </si>
  <si>
    <t>GCF_001305575.3</t>
  </si>
  <si>
    <t>GCF_000219875.1</t>
  </si>
  <si>
    <t>GCF_000220945.1</t>
  </si>
  <si>
    <t>GCF_000226275.2</t>
  </si>
  <si>
    <t>GCF_000183305.1</t>
  </si>
  <si>
    <t>GCF_000284355.1</t>
  </si>
  <si>
    <t>GCF_000195515.1</t>
  </si>
  <si>
    <t>GCF_000183245.1</t>
  </si>
  <si>
    <t>GCF_000183225.1</t>
  </si>
  <si>
    <t>GCF_000025245.1</t>
  </si>
  <si>
    <t>GCF_000010225.1</t>
  </si>
  <si>
    <t>GCF_000022805.1</t>
  </si>
  <si>
    <t>GCF_000016345.1</t>
  </si>
  <si>
    <t>GCF_000022825.1</t>
  </si>
  <si>
    <t>GCF_000222975.1</t>
  </si>
  <si>
    <t>GCF_000016445.1</t>
  </si>
  <si>
    <t>GCF_000221645.1</t>
  </si>
  <si>
    <t>GCF_000227485.1</t>
  </si>
  <si>
    <t>GCF_000204275.1</t>
  </si>
  <si>
    <t>GCF_000193355.1</t>
  </si>
  <si>
    <t>GCF_000190515.1</t>
  </si>
  <si>
    <t>GCF_000016245.1</t>
  </si>
  <si>
    <t>GCF_000092765.1</t>
  </si>
  <si>
    <t>GCF_000016585.1</t>
  </si>
  <si>
    <t>GCF_000213865.1</t>
  </si>
  <si>
    <t>GCF_000224965.2</t>
  </si>
  <si>
    <t>GCF_000013785.1</t>
  </si>
  <si>
    <t>GCF_000220885.1</t>
  </si>
  <si>
    <t>GCF_000026145.1</t>
  </si>
  <si>
    <t>GCF_000223215.1</t>
  </si>
  <si>
    <t>GCF_000219455.1</t>
  </si>
  <si>
    <t>GCF_000212975.1</t>
  </si>
  <si>
    <t>GCF_000016705.1</t>
  </si>
  <si>
    <t>GCF_000192885.1</t>
  </si>
  <si>
    <t>GCF_000270425.1</t>
  </si>
  <si>
    <t>GCF_000270445.1</t>
  </si>
  <si>
    <t>GCF_000270405.1</t>
  </si>
  <si>
    <t>GCF_000025425.1</t>
  </si>
  <si>
    <t>GCF_000148705.1</t>
  </si>
  <si>
    <t>GCF_000192725.1</t>
  </si>
  <si>
    <t>GCF_000016805.1</t>
  </si>
  <si>
    <t>GCF_000227645.1</t>
  </si>
  <si>
    <t>GCF_000016725.1</t>
  </si>
  <si>
    <t>GCF_000220965.1</t>
  </si>
  <si>
    <t>GCF_000015165.1</t>
  </si>
  <si>
    <t>GCF_000024145.1</t>
  </si>
  <si>
    <t>GCF_000184205.1</t>
  </si>
  <si>
    <t>GCF_000284435.1</t>
  </si>
  <si>
    <t>GCF_000063485.1</t>
  </si>
  <si>
    <t>GCF_000016885.1</t>
  </si>
  <si>
    <t>GCF_000221965.1</t>
  </si>
  <si>
    <t>GCF_000168315.3</t>
  </si>
  <si>
    <t>GCF_000144955.1</t>
  </si>
  <si>
    <t>GCF_000016145.1</t>
  </si>
  <si>
    <t>GCF_000195065.1</t>
  </si>
  <si>
    <t>GCF_000016845.1</t>
  </si>
  <si>
    <t>GCF_000092345.1</t>
  </si>
  <si>
    <t>GCF_000236585.1</t>
  </si>
  <si>
    <t>GCF_000092545.1</t>
  </si>
  <si>
    <t>GCF_000270385.1</t>
  </si>
  <si>
    <t>GCF_000191905.1</t>
  </si>
  <si>
    <t>GCF_000210315.1</t>
  </si>
  <si>
    <t>GCF_000214845.1</t>
  </si>
  <si>
    <t>GCF_000016865.1</t>
  </si>
  <si>
    <t>GCF_000215645.1</t>
  </si>
  <si>
    <t>GCF_000022245.1</t>
  </si>
  <si>
    <t>GCF_000147775.2</t>
  </si>
  <si>
    <t>GCF_000172575.2</t>
  </si>
  <si>
    <t>GCF_000016925.1</t>
  </si>
  <si>
    <t>GCF_000144935.2</t>
  </si>
  <si>
    <t>GCF_000144675.2</t>
  </si>
  <si>
    <t>GCF_000016465.1</t>
  </si>
  <si>
    <t>GCF_000186725.1</t>
  </si>
  <si>
    <t>GCF_000016485.1</t>
  </si>
  <si>
    <t>GCF_000016965.1</t>
  </si>
  <si>
    <t>GCF_000152065.3</t>
  </si>
  <si>
    <t>GCF_000221625.1</t>
  </si>
  <si>
    <t>GCF_000225265.1</t>
  </si>
  <si>
    <t>GCF_000284455.1</t>
  </si>
  <si>
    <t>GCF_000017065.1</t>
  </si>
  <si>
    <t>GCF_000148895.1</t>
  </si>
  <si>
    <t>GCF_000270025.1</t>
  </si>
  <si>
    <t>GCF_000178935.2</t>
  </si>
  <si>
    <t>GCF_000148665.1</t>
  </si>
  <si>
    <t>GCF_000017125.1</t>
  </si>
  <si>
    <t>GCF_000253135.1</t>
  </si>
  <si>
    <t>GCF_000010465.1</t>
  </si>
  <si>
    <t>GCF_000204665.1</t>
  </si>
  <si>
    <t>GCF_000218265.1</t>
  </si>
  <si>
    <t>GCF_000145595.1</t>
  </si>
  <si>
    <t>GCF_000159535.2</t>
  </si>
  <si>
    <t>GCF_000016945.1</t>
  </si>
  <si>
    <t>GCF_000017325.1</t>
  </si>
  <si>
    <t>GCF_000017025.1</t>
  </si>
  <si>
    <t>GCF_000010345.1</t>
  </si>
  <si>
    <t>GCF_000017485.1</t>
  </si>
  <si>
    <t>GCF_000017285.1</t>
  </si>
  <si>
    <t>GCF_000023805.1</t>
  </si>
  <si>
    <t>GCF_000093185.1</t>
  </si>
  <si>
    <t>GCF_000185225.1</t>
  </si>
  <si>
    <t>GCF_000016305.1</t>
  </si>
  <si>
    <t>GCF_000148915.1</t>
  </si>
  <si>
    <t>GCF_000017205.1</t>
  </si>
  <si>
    <t>GCF_000277245.1</t>
  </si>
  <si>
    <t>GCF_000015525.1</t>
  </si>
  <si>
    <t>GCF_000277185.1</t>
  </si>
  <si>
    <t>GCF_000284275.1</t>
  </si>
  <si>
    <t>GCF_000277265.1</t>
  </si>
  <si>
    <t>GCF_000009445.1</t>
  </si>
  <si>
    <t>GCF_000250905.1</t>
  </si>
  <si>
    <t>GCF_000015465.1</t>
  </si>
  <si>
    <t>GCF_000277205.1</t>
  </si>
  <si>
    <t>GCF_000009465.1</t>
  </si>
  <si>
    <t>GCF_000277165.1</t>
  </si>
  <si>
    <t>GCF_000015545.1</t>
  </si>
  <si>
    <t>GCF_000284055.1</t>
  </si>
  <si>
    <t>GCF_000015605.1</t>
  </si>
  <si>
    <t>GCF_000009425.1</t>
  </si>
  <si>
    <t>GCF_000015705.1</t>
  </si>
  <si>
    <t>GCF_000015685.1</t>
  </si>
  <si>
    <t>GCF_000255955.1</t>
  </si>
  <si>
    <t>GCF_000016005.1</t>
  </si>
  <si>
    <t>GCF_000015925.1</t>
  </si>
  <si>
    <t>GCF_000015905.1</t>
  </si>
  <si>
    <t>GCF_000009205.2</t>
  </si>
  <si>
    <t>GCF_000015985.1</t>
  </si>
  <si>
    <t>GCF_000015625.1</t>
  </si>
  <si>
    <t>GCF_000015845.1</t>
  </si>
  <si>
    <t>GCF_000016125.1</t>
  </si>
  <si>
    <t>GCF_000009385.1</t>
  </si>
  <si>
    <t>GCF_000016365.1</t>
  </si>
  <si>
    <t>GCF_000016105.1</t>
  </si>
  <si>
    <t>GCF_008693965.1</t>
  </si>
  <si>
    <t>GCF_009884975.1</t>
  </si>
  <si>
    <t>GCF_010727725.1</t>
  </si>
  <si>
    <t>GCF_002946835.1</t>
  </si>
  <si>
    <t>GCF_013168275.1</t>
  </si>
  <si>
    <t>GCF_004117095.1</t>
  </si>
  <si>
    <t>GCF_012222825.1</t>
  </si>
  <si>
    <t>GCF_002813045.1</t>
  </si>
  <si>
    <t>GCF_013177635.1</t>
  </si>
  <si>
    <t>GCF_013177675.1</t>
  </si>
  <si>
    <t>GCF_013200995.1</t>
  </si>
  <si>
    <t>GCF_013267415.1</t>
  </si>
  <si>
    <t>GCF_013283855.1</t>
  </si>
  <si>
    <t>GCF_003148385.1</t>
  </si>
  <si>
    <t>GCF_008803015.1</t>
  </si>
  <si>
    <t>GCF_009938015.1</t>
  </si>
  <si>
    <t>GCF_004006435.1</t>
  </si>
  <si>
    <t>GCF_011397115.1</t>
  </si>
  <si>
    <t>GCF_013201825.1</t>
  </si>
  <si>
    <t>GCF_013265585.1</t>
  </si>
  <si>
    <t>GCF_013282215.1</t>
  </si>
  <si>
    <t>GCF_002237575.1</t>
  </si>
  <si>
    <t>GCF_008151785.1</t>
  </si>
  <si>
    <t>GCF_002754935.1</t>
  </si>
  <si>
    <t>GCF_002893785.1</t>
  </si>
  <si>
    <t>GCF_002902965.1</t>
  </si>
  <si>
    <t>GCF_002896855.1</t>
  </si>
  <si>
    <t>GCF_002850035.1</t>
  </si>
  <si>
    <t>GCF_002355855.1</t>
  </si>
  <si>
    <t>GCF_004683965.1</t>
  </si>
  <si>
    <t>GCF_009937995.1</t>
  </si>
  <si>
    <t>GCF_006542685.1</t>
  </si>
  <si>
    <t>GCF_002302615.1</t>
  </si>
  <si>
    <t>GCF_002803845.1</t>
  </si>
  <si>
    <t>GCF_002893965.1</t>
  </si>
  <si>
    <t>GCF_002935105.1</t>
  </si>
  <si>
    <t>GCF_002850535.1</t>
  </si>
  <si>
    <t>GCF_900209925.1</t>
  </si>
  <si>
    <t>GCF_900161835.1</t>
  </si>
  <si>
    <t>GCF_002290025.1</t>
  </si>
  <si>
    <t>GCF_002895405.1</t>
  </si>
  <si>
    <t>GCF_002796605.1</t>
  </si>
  <si>
    <t>GCF_010731755.1</t>
  </si>
  <si>
    <t>GCF_002776575.1</t>
  </si>
  <si>
    <t>GCF_002934585.1</t>
  </si>
  <si>
    <t>GCF_003544935.1</t>
  </si>
  <si>
    <t>GCF_002831585.1</t>
  </si>
  <si>
    <t>GCF_004797125.1</t>
  </si>
  <si>
    <t>GCF_002022585.1</t>
  </si>
  <si>
    <t>GCF_003383595.3</t>
  </si>
  <si>
    <t>GCF_002586745.1</t>
  </si>
  <si>
    <t>GCF_003721435.2</t>
  </si>
  <si>
    <t>GCF_002355335.1</t>
  </si>
  <si>
    <t>GCF_002025255.2</t>
  </si>
  <si>
    <t>GCF_002355415.1</t>
  </si>
  <si>
    <t>GCF_012516395.1</t>
  </si>
  <si>
    <t>GCF_002849715.1</t>
  </si>
  <si>
    <t>GCF_000807675.2</t>
  </si>
  <si>
    <t>GCF_002934065.1</t>
  </si>
  <si>
    <t>GCF_003945325.1</t>
  </si>
  <si>
    <t>GCF_002813675.1</t>
  </si>
  <si>
    <t>GCF_002902925.1</t>
  </si>
  <si>
    <t>GCF_009936235.1</t>
  </si>
  <si>
    <t>GCF_002288185.1</t>
  </si>
  <si>
    <t>GCF_003994395.1</t>
  </si>
  <si>
    <t>GCF_002163565.1</t>
  </si>
  <si>
    <t>GCF_006457285.1</t>
  </si>
  <si>
    <t>GCF_002966125.1</t>
  </si>
  <si>
    <t>GCF_900478115.1</t>
  </si>
  <si>
    <t>GCF_001183865.1</t>
  </si>
  <si>
    <t>GCF_002951955.1</t>
  </si>
  <si>
    <t>GCF_003627155.1</t>
  </si>
  <si>
    <t>GCF_002982135.1</t>
  </si>
  <si>
    <t>GCF_013377295.1</t>
  </si>
  <si>
    <t>GCF_900289045.1</t>
  </si>
  <si>
    <t>GCF_013378075.1</t>
  </si>
  <si>
    <t>GCF_001186405.1</t>
  </si>
  <si>
    <t>GCF_002951615.1</t>
  </si>
  <si>
    <t>GCF_010728155.1</t>
  </si>
  <si>
    <t>GCF_001186335.1</t>
  </si>
  <si>
    <t>GCF_002953335.1</t>
  </si>
  <si>
    <t>GCF_013377195.1</t>
  </si>
  <si>
    <t>GCF_001186215.1</t>
  </si>
  <si>
    <t>GCF_002952735.2</t>
  </si>
  <si>
    <t>GCF_013201705.1</t>
  </si>
  <si>
    <t>GCF_002950575.1</t>
  </si>
  <si>
    <t>GCF_013388255.1</t>
  </si>
  <si>
    <t>GCF_013388295.1</t>
  </si>
  <si>
    <t>GCF_001645685.2</t>
  </si>
  <si>
    <t>GCF_003945345.1</t>
  </si>
  <si>
    <t>GCF_002706705.1</t>
  </si>
  <si>
    <t>GCF_003991855.1</t>
  </si>
  <si>
    <t>GCF_002949085.1</t>
  </si>
  <si>
    <t>GCF_001188855.1</t>
  </si>
  <si>
    <t>GCF_001447315.1</t>
  </si>
  <si>
    <t>GCF_900116935.1</t>
  </si>
  <si>
    <t>GCF_002953575.2</t>
  </si>
  <si>
    <t>GCF_009883755.1</t>
  </si>
  <si>
    <t>GCF_001189555.1</t>
  </si>
  <si>
    <t>GCF_002984485.1</t>
  </si>
  <si>
    <t>GCF_003721175.2</t>
  </si>
  <si>
    <t>GCF_001189515.2</t>
  </si>
  <si>
    <t>GCF_002951835.1</t>
  </si>
  <si>
    <t>GCF_002998295.1</t>
  </si>
  <si>
    <t>GCF_000828575.1</t>
  </si>
  <si>
    <t>GCF_001187505.1</t>
  </si>
  <si>
    <t>GCF_002952055.1</t>
  </si>
  <si>
    <t>GCF_003151255.1</t>
  </si>
  <si>
    <t>GCF_001020725.2</t>
  </si>
  <si>
    <t>GCF_001548115.1</t>
  </si>
  <si>
    <t>GCF_000522545.2</t>
  </si>
  <si>
    <t>GCF_001412655.1</t>
  </si>
  <si>
    <t>GCF_001420975.1</t>
  </si>
  <si>
    <t>GCF_001620335.1</t>
  </si>
  <si>
    <t>GCF_001430825.1</t>
  </si>
  <si>
    <t>GCF_003176915.1</t>
  </si>
  <si>
    <t>GCF_001430865.1</t>
  </si>
  <si>
    <t>GCF_001704615.3</t>
  </si>
  <si>
    <t>GCF_003149495.1</t>
  </si>
  <si>
    <t>GCF_001558875.2</t>
  </si>
  <si>
    <t>GCF_003177035.1</t>
  </si>
  <si>
    <t>GCF_002966855.1</t>
  </si>
  <si>
    <t>GCF_001557535.2</t>
  </si>
  <si>
    <t>GCF_002892535.1</t>
  </si>
  <si>
    <t>GCF_003015185.1</t>
  </si>
  <si>
    <t>GCF_003096175.1</t>
  </si>
  <si>
    <t>GCF_001433715.1</t>
  </si>
  <si>
    <t>GCF_001544015.1</t>
  </si>
  <si>
    <t>GCF_003194085.1</t>
  </si>
  <si>
    <t>GCF_001891125.1</t>
  </si>
  <si>
    <t>GCF_001443645.1</t>
  </si>
  <si>
    <t>GCF_001442815.2</t>
  </si>
  <si>
    <t>GCF_001442745.1</t>
  </si>
  <si>
    <t>GCF_003150835.1</t>
  </si>
  <si>
    <t>GCF_002591155.1</t>
  </si>
  <si>
    <t>GCF_003209315.1</t>
  </si>
  <si>
    <t>GCF_900475325.1</t>
  </si>
  <si>
    <t>GCF_900478715.1</t>
  </si>
  <si>
    <t>GCF_900476045.1</t>
  </si>
  <si>
    <t>GCF_003233695.1</t>
  </si>
  <si>
    <t>GCF_001455325.1</t>
  </si>
  <si>
    <t>GCF_001442805.1</t>
  </si>
  <si>
    <t>GCF_002838205.1</t>
  </si>
  <si>
    <t>GCF_001442755.1</t>
  </si>
  <si>
    <t>GCF_003096015.2</t>
  </si>
  <si>
    <t>GCF_001548095.1</t>
  </si>
  <si>
    <t>GCF_001465255.1</t>
  </si>
  <si>
    <t>GCF_003258705.1</t>
  </si>
  <si>
    <t>GCF_003258315.1</t>
  </si>
  <si>
    <t>GCF_003149515.1</t>
  </si>
  <si>
    <t>GCF_001458695.1</t>
  </si>
  <si>
    <t>GCF_002302475.1</t>
  </si>
  <si>
    <t>GCF_001548375.1</t>
  </si>
  <si>
    <t>GCF_000310105.2</t>
  </si>
  <si>
    <t>GCF_001547895.1</t>
  </si>
  <si>
    <t>GCF_000772085.1</t>
  </si>
  <si>
    <t>GCF_001455145.1</t>
  </si>
  <si>
    <t>GCF_001466725.1</t>
  </si>
  <si>
    <t>GCF_001455205.1</t>
  </si>
  <si>
    <t>GCF_001454985.1</t>
  </si>
  <si>
    <t>GCF_000092745.1</t>
  </si>
  <si>
    <t>GCF_000092665.1</t>
  </si>
  <si>
    <t>GCF_000092485.1</t>
  </si>
  <si>
    <t>GCF_000093005.1</t>
  </si>
  <si>
    <t>GCF_000092805.1</t>
  </si>
  <si>
    <t>GCF_000092685.1</t>
  </si>
  <si>
    <t>GCF_000092725.1</t>
  </si>
  <si>
    <t>GCF_000092705.1</t>
  </si>
  <si>
    <t>GCF_001456155.1</t>
  </si>
  <si>
    <t>GCF_001547735.1</t>
  </si>
  <si>
    <t>GCF_001481655.1</t>
  </si>
  <si>
    <t>GCF_000814165.3</t>
  </si>
  <si>
    <t>GCF_001548455.1</t>
  </si>
  <si>
    <t>GCF_001456115.1</t>
  </si>
  <si>
    <t>GCF_001548435.1</t>
  </si>
  <si>
    <t>GCF_001461805.1</t>
  </si>
  <si>
    <t>GCF_000270005.1</t>
  </si>
  <si>
    <t>GCF_000192315.1</t>
  </si>
  <si>
    <t>GCF_000192335.1</t>
  </si>
  <si>
    <t>GCF_000270045.1</t>
  </si>
  <si>
    <t>GCF_000270065.1</t>
  </si>
  <si>
    <t>GCF_000185205.1</t>
  </si>
  <si>
    <t>GCF_000185185.1</t>
  </si>
  <si>
    <t>GCF_000213135.1</t>
  </si>
  <si>
    <t>GCF_000224575.1</t>
  </si>
  <si>
    <t>GCF_000224535.1</t>
  </si>
  <si>
    <t>GCF_000224555.1</t>
  </si>
  <si>
    <t>GCF_000185245.1</t>
  </si>
  <si>
    <t>GCF_000025385.1</t>
  </si>
  <si>
    <t>GCF_000183185.1</t>
  </si>
  <si>
    <t>GCF_000025365.1</t>
  </si>
  <si>
    <t>GCF_000026965.1</t>
  </si>
  <si>
    <t>GCF_000191425.1</t>
  </si>
  <si>
    <t>GCF_000143945.1</t>
  </si>
  <si>
    <t>GCF_000253215.1</t>
  </si>
  <si>
    <t>GCF_000152165.1</t>
  </si>
  <si>
    <t>GCF_000191465.1</t>
  </si>
  <si>
    <t>GCF_000018225.1</t>
  </si>
  <si>
    <t>GCF_000165815.1</t>
  </si>
  <si>
    <t>GCF_000016625.1</t>
  </si>
  <si>
    <t>GCF_000018245.1</t>
  </si>
  <si>
    <t>GCF_000184925.1</t>
  </si>
  <si>
    <t>GCF_000258385.1</t>
  </si>
  <si>
    <t>GCF_000018005.1</t>
  </si>
  <si>
    <t>GCF_000213955.1</t>
  </si>
  <si>
    <t>GCF_000195535.1</t>
  </si>
  <si>
    <t>GCF_000023305.1</t>
  </si>
  <si>
    <t>GCF_000239235.1</t>
  </si>
  <si>
    <t>GCF_000210155.1</t>
  </si>
  <si>
    <t>GCF_000018485.1</t>
  </si>
  <si>
    <t>GCF_000191445.1</t>
  </si>
  <si>
    <t>GCF_000191485.1</t>
  </si>
  <si>
    <t>GCF_000211295.1</t>
  </si>
  <si>
    <t>GCF_000191505.1</t>
  </si>
  <si>
    <t>GCF_000191525.1</t>
  </si>
  <si>
    <t>GCF_000204985.1</t>
  </si>
  <si>
    <t>GCF_000233755.1</t>
  </si>
  <si>
    <t>GCF_000018765.1</t>
  </si>
  <si>
    <t>GCF_000018525.1</t>
  </si>
  <si>
    <t>GCF_000194115.1</t>
  </si>
  <si>
    <t>GCF_000270465.1</t>
  </si>
  <si>
    <t>GCF_000191165.1</t>
  </si>
  <si>
    <t>GCF_000018625.1</t>
  </si>
  <si>
    <t>GCF_000210515.1</t>
  </si>
  <si>
    <t>GCF_000018505.1</t>
  </si>
  <si>
    <t>GCF_000194765.1</t>
  </si>
  <si>
    <t>GCF_000015385.1</t>
  </si>
  <si>
    <t>GCF_000194785.1</t>
  </si>
  <si>
    <t>GCF_000018705.1</t>
  </si>
  <si>
    <t>GCF_000189515.1</t>
  </si>
  <si>
    <t>GCF_000017085.1</t>
  </si>
  <si>
    <t>GCF_000018845.1</t>
  </si>
  <si>
    <t>GCF_000213155.1</t>
  </si>
  <si>
    <t>GCF_000231215.1</t>
  </si>
  <si>
    <t>GCF_000233595.1</t>
  </si>
  <si>
    <t>GCF_000014105.1</t>
  </si>
  <si>
    <t>GCF_000192705.1</t>
  </si>
  <si>
    <t>GCF_000236475.1</t>
  </si>
  <si>
    <t>GCF_000067045.1</t>
  </si>
  <si>
    <t>GCF_000143435.1</t>
  </si>
  <si>
    <t>GCF_000018745.1</t>
  </si>
  <si>
    <t>GCF_000237325.1</t>
  </si>
  <si>
    <t>GCF_000018905.1</t>
  </si>
  <si>
    <t>GCF_000018805.1</t>
  </si>
  <si>
    <t>GCF_000210495.1</t>
  </si>
  <si>
    <t>GCF_000218585.1</t>
  </si>
  <si>
    <t>GCF_000019145.1</t>
  </si>
  <si>
    <t>GCF_000220485.1</t>
  </si>
  <si>
    <t>GCF_000231175.1</t>
  </si>
  <si>
    <t>GCF_000165575.1</t>
  </si>
  <si>
    <t>GCF_000019125.1</t>
  </si>
  <si>
    <t>GCF_000165525.1</t>
  </si>
  <si>
    <t>GCF_000016685.1</t>
  </si>
  <si>
    <t>GCF_000183645.1</t>
  </si>
  <si>
    <t>GCF_000195105.1</t>
  </si>
  <si>
    <t>GCF_000018825.1</t>
  </si>
  <si>
    <t>GCF_000226155.1</t>
  </si>
  <si>
    <t>GCF_000284555.1</t>
  </si>
  <si>
    <t>GCF_000019065.1</t>
  </si>
  <si>
    <t>GCF_000148405.1</t>
  </si>
  <si>
    <t>GCF_000019085.1</t>
  </si>
  <si>
    <t>GCF_000068525.2</t>
  </si>
  <si>
    <t>GCF_000022785.1</t>
  </si>
  <si>
    <t>GCF_000182875.1</t>
  </si>
  <si>
    <t>GCF_000224435.1</t>
  </si>
  <si>
    <t>GCF_000270365.1</t>
  </si>
  <si>
    <t>GCF_000168595.2</t>
  </si>
  <si>
    <t>GCF_000017965.1</t>
  </si>
  <si>
    <t>GCF_000168635.2</t>
  </si>
  <si>
    <t>GCF_000168695.2</t>
  </si>
  <si>
    <t>GCF_000019185.1</t>
  </si>
  <si>
    <t>GCF_000168575.2</t>
  </si>
  <si>
    <t>GCF_000218305.1</t>
  </si>
  <si>
    <t>GCF_000019265.1</t>
  </si>
  <si>
    <t>GCF_000209755.1</t>
  </si>
  <si>
    <t>GCF_000019545.1</t>
  </si>
  <si>
    <t>GCF_000019305.1</t>
  </si>
  <si>
    <t>GCF_000019645.1</t>
  </si>
  <si>
    <t>GCF_000019425.1</t>
  </si>
  <si>
    <t>GCF_000025745.1</t>
  </si>
  <si>
    <t>GCF_000069245.1</t>
  </si>
  <si>
    <t>GCF_000148365.1</t>
  </si>
  <si>
    <t>GCF_000019465.1</t>
  </si>
  <si>
    <t>GCF_000023365.1</t>
  </si>
  <si>
    <t>GCF_000227625.1</t>
  </si>
  <si>
    <t>GCF_000019505.1</t>
  </si>
  <si>
    <t>GCF_000019925.1</t>
  </si>
  <si>
    <t>GCF_000019325.1</t>
  </si>
  <si>
    <t>GCF_000019445.1</t>
  </si>
  <si>
    <t>GCF_000019765.1</t>
  </si>
  <si>
    <t>GCF_000019985.1</t>
  </si>
  <si>
    <t>GCF_000070465.1</t>
  </si>
  <si>
    <t>GCF_000018345.1</t>
  </si>
  <si>
    <t>GCF_000017645.1</t>
  </si>
  <si>
    <t>GCF_000015785.2</t>
  </si>
  <si>
    <t>GCF_000017665.1</t>
  </si>
  <si>
    <t>GCF_000017785.1</t>
  </si>
  <si>
    <t>GCF_000017465.2</t>
  </si>
  <si>
    <t>GCF_000018045.1</t>
  </si>
  <si>
    <t>GCF_000017725.2</t>
  </si>
  <si>
    <t>GCF_000017745.1</t>
  </si>
  <si>
    <t>GCF_000017765.1</t>
  </si>
  <si>
    <t>GCF_000017905.1</t>
  </si>
  <si>
    <t>GCF_000018085.1</t>
  </si>
  <si>
    <t>GCF_000010445.1</t>
  </si>
  <si>
    <t>GCF_000018065.1</t>
  </si>
  <si>
    <t>GCF_000017885.4</t>
  </si>
  <si>
    <t>GCF_003019255.1</t>
  </si>
  <si>
    <t>GCF_003048255.1</t>
  </si>
  <si>
    <t>GCF_003054475.1</t>
  </si>
  <si>
    <t>GCF_002966515.1</t>
  </si>
  <si>
    <t>GCF_002215585.1</t>
  </si>
  <si>
    <t>GCF_001661075.1</t>
  </si>
  <si>
    <t>GCF_001971585.1</t>
  </si>
  <si>
    <t>GCF_003065485.1</t>
  </si>
  <si>
    <t>GCF_003072485.1</t>
  </si>
  <si>
    <t>GCF_003065605.1</t>
  </si>
  <si>
    <t>GCF_003070885.1</t>
  </si>
  <si>
    <t>GCF_003065425.1</t>
  </si>
  <si>
    <t>GCF_002998535.1</t>
  </si>
  <si>
    <t>GCF_003058365.1</t>
  </si>
  <si>
    <t>GCF_003060865.1</t>
  </si>
  <si>
    <t>GCF_003063625.1</t>
  </si>
  <si>
    <t>GCF_003032495.1</t>
  </si>
  <si>
    <t>GCF_900233005.1</t>
  </si>
  <si>
    <t>GCF_900186975.1</t>
  </si>
  <si>
    <t>GCF_002310495.1</t>
  </si>
  <si>
    <t>GCF_003071665.1</t>
  </si>
  <si>
    <t>GCF_003076275.1</t>
  </si>
  <si>
    <t>GCF_003061515.1</t>
  </si>
  <si>
    <t>GCF_002556545.1</t>
  </si>
  <si>
    <t>GCF_002903045.1</t>
  </si>
  <si>
    <t>GCF_002953195.1</t>
  </si>
  <si>
    <t>GCF_002953215.1</t>
  </si>
  <si>
    <t>GCF_000763325.2</t>
  </si>
  <si>
    <t>GCF_900232105.1</t>
  </si>
  <si>
    <t>GCF_001310225.1</t>
  </si>
  <si>
    <t>GCF_003028315.1</t>
  </si>
  <si>
    <t>GCF_003096095.1</t>
  </si>
  <si>
    <t>GCF_003073475.1</t>
  </si>
  <si>
    <t>GCF_003111685.1</t>
  </si>
  <si>
    <t>GCF_001307295.1</t>
  </si>
  <si>
    <t>GCF_003095655.1</t>
  </si>
  <si>
    <t>GCF_003019675.1</t>
  </si>
  <si>
    <t>GCF_002903405.1</t>
  </si>
  <si>
    <t>GCF_003072465.1</t>
  </si>
  <si>
    <t>GCF_003100395.1</t>
  </si>
  <si>
    <t>GCF_003054515.1</t>
  </si>
  <si>
    <t>GCF_001456355.1</t>
  </si>
  <si>
    <t>GCF_002242175.1</t>
  </si>
  <si>
    <t>GCF_003143555.1</t>
  </si>
  <si>
    <t>GCF_001414055.1</t>
  </si>
  <si>
    <t>GCF_003143515.1</t>
  </si>
  <si>
    <t>GCF_001399775.1</t>
  </si>
  <si>
    <t>GCF_002119665.1</t>
  </si>
  <si>
    <t>GCF_003096075.1</t>
  </si>
  <si>
    <t>GCF_003101015.1</t>
  </si>
  <si>
    <t>GCF_003019315.1</t>
  </si>
  <si>
    <t>GCF_001318295.1</t>
  </si>
  <si>
    <t>GCF_900066015.1</t>
  </si>
  <si>
    <t>GCF_002117005.1</t>
  </si>
  <si>
    <t>GCF_002953935.1</t>
  </si>
  <si>
    <t>GCF_001691455.1</t>
  </si>
  <si>
    <t>GCF_003111645.1</t>
  </si>
  <si>
    <t>GCF_002838185.1</t>
  </si>
  <si>
    <t>GCF_002849895.1</t>
  </si>
  <si>
    <t>GCF_001412535.1</t>
  </si>
  <si>
    <t>GCF_003012915.1</t>
  </si>
  <si>
    <t>GCF_002055515.1</t>
  </si>
  <si>
    <t>GCF_003015165.1</t>
  </si>
  <si>
    <t>GCF_003143535.1</t>
  </si>
  <si>
    <t>GCF_003073375.1</t>
  </si>
  <si>
    <t>GCF_000801755.2</t>
  </si>
  <si>
    <t>GCF_003119115.1</t>
  </si>
  <si>
    <t>GCF_003019695.1</t>
  </si>
  <si>
    <t>GCF_003111705.1</t>
  </si>
  <si>
    <t>GCF_001682295.1</t>
  </si>
  <si>
    <t>GCF_900186835.1</t>
  </si>
  <si>
    <t>GCF_900005615.1</t>
  </si>
  <si>
    <t>GCF_003184265.1</t>
  </si>
  <si>
    <t>GCF_001411805.1</t>
  </si>
  <si>
    <t>GCF_002810325.1</t>
  </si>
  <si>
    <t>GCF_002850255.1</t>
  </si>
  <si>
    <t>GCF_900187145.1</t>
  </si>
  <si>
    <t>GCF_002234575.2</t>
  </si>
  <si>
    <t>GCF_004296475.1</t>
  </si>
  <si>
    <t>GCF_900186995.1</t>
  </si>
  <si>
    <t>GCF_006228385.1</t>
  </si>
  <si>
    <t>GCF_004379295.1</t>
  </si>
  <si>
    <t>GCF_005490785.1</t>
  </si>
  <si>
    <t>GCF_006065315.1</t>
  </si>
  <si>
    <t>GCF_002688685.1</t>
  </si>
  <si>
    <t>GCF_003122425.1</t>
  </si>
  <si>
    <t>GCF_004768545.1</t>
  </si>
  <si>
    <t>GCF_006159205.1</t>
  </si>
  <si>
    <t>GCF_004168365.1</t>
  </si>
  <si>
    <t>GCF_900095885.1</t>
  </si>
  <si>
    <t>GCF_003971255.1</t>
  </si>
  <si>
    <t>GCF_005083985.2</t>
  </si>
  <si>
    <t>GCF_005491425.1</t>
  </si>
  <si>
    <t>GCF_006385135.1</t>
  </si>
  <si>
    <t>GCF_006337105.1</t>
  </si>
  <si>
    <t>GCF_006349365.1</t>
  </si>
  <si>
    <t>GCF_006337085.1</t>
  </si>
  <si>
    <t>GCF_003945305.1</t>
  </si>
  <si>
    <t>GCF_003999525.1</t>
  </si>
  <si>
    <t>GCF_003314795.2</t>
  </si>
  <si>
    <t>GCF_005121165.1</t>
  </si>
  <si>
    <t>GCF_005234115.1</t>
  </si>
  <si>
    <t>GCF_006385595.1</t>
  </si>
  <si>
    <t>GCF_005145025.1</t>
  </si>
  <si>
    <t>GCF_003967035.1</t>
  </si>
  <si>
    <t>GCF_001523745.2</t>
  </si>
  <si>
    <t>GCF_003812505.1</t>
  </si>
  <si>
    <t>GCF_004634405.1</t>
  </si>
  <si>
    <t>GCF_004924335.1</t>
  </si>
  <si>
    <t>GCF_006496635.1</t>
  </si>
  <si>
    <t>GCF_006337165.1</t>
  </si>
  <si>
    <t>GCF_005281435.1</t>
  </si>
  <si>
    <t>GCF_004010775.1</t>
  </si>
  <si>
    <t>GCF_004346925.1</t>
  </si>
  <si>
    <t>GCF_004798705.1</t>
  </si>
  <si>
    <t>GCF_001761545.1</t>
  </si>
  <si>
    <t>GCF_003606265.1</t>
  </si>
  <si>
    <t>GCF_900476035.1</t>
  </si>
  <si>
    <t>GCF_004795775.1</t>
  </si>
  <si>
    <t>GCF_003097535.1</t>
  </si>
  <si>
    <t>GCF_006738645.1</t>
  </si>
  <si>
    <t>GCF_004126515.1</t>
  </si>
  <si>
    <t>GCF_005890195.1</t>
  </si>
  <si>
    <t>GCF_004353865.1</t>
  </si>
  <si>
    <t>GCF_006094695.1</t>
  </si>
  <si>
    <t>GCF_006542335.1</t>
  </si>
  <si>
    <t>GCF_005484965.1</t>
  </si>
  <si>
    <t>GCF_004193915.1</t>
  </si>
  <si>
    <t>GCF_003024525.3</t>
  </si>
  <si>
    <t>GCF_007197715.1</t>
  </si>
  <si>
    <t>GCF_007197755.1</t>
  </si>
  <si>
    <t>GCF_006542275.1</t>
  </si>
  <si>
    <t>GCF_006740705.1</t>
  </si>
  <si>
    <t>GCF_006575665.1</t>
  </si>
  <si>
    <t>GCF_006740765.1</t>
  </si>
  <si>
    <t>GCF_000734975.2</t>
  </si>
  <si>
    <t>GCF_000236215.2</t>
  </si>
  <si>
    <t>GCF_000968375.1</t>
  </si>
  <si>
    <t>GCF_006542355.1</t>
  </si>
  <si>
    <t>GCF_000952975.1</t>
  </si>
  <si>
    <t>GCF_006874745.1</t>
  </si>
  <si>
    <t>GCF_002277895.1</t>
  </si>
  <si>
    <t>GCF_002706745.1</t>
  </si>
  <si>
    <t>GCF_003595235.1</t>
  </si>
  <si>
    <t>GCF_006542395.2</t>
  </si>
  <si>
    <t>GCF_007197575.1</t>
  </si>
  <si>
    <t>GCF_001792795.1</t>
  </si>
  <si>
    <t>GCF_000972745.1</t>
  </si>
  <si>
    <t>GCF_000960995.1</t>
  </si>
  <si>
    <t>GCF_000819665.1</t>
  </si>
  <si>
    <t>GCF_000807175.1</t>
  </si>
  <si>
    <t>GCF_000750475.1</t>
  </si>
  <si>
    <t>GCF_000971565.1</t>
  </si>
  <si>
    <t>GCF_003363675.2</t>
  </si>
  <si>
    <t>GCF_007301515.1</t>
  </si>
  <si>
    <t>GCF_006542375.1</t>
  </si>
  <si>
    <t>GCF_000348585.1</t>
  </si>
  <si>
    <t>GCF_000740415.1</t>
  </si>
  <si>
    <t>GCF_000499665.2</t>
  </si>
  <si>
    <t>GCF_000969945.1</t>
  </si>
  <si>
    <t>GCF_000969235.1</t>
  </si>
  <si>
    <t>GCF_000963555.1</t>
  </si>
  <si>
    <t>GCF_000969265.1</t>
  </si>
  <si>
    <t>GCF_000347615.1</t>
  </si>
  <si>
    <t>GCF_000975175.1</t>
  </si>
  <si>
    <t>GCF_000348865.1</t>
  </si>
  <si>
    <t>GCF_000972785.3</t>
  </si>
  <si>
    <t>GCF_000344745.1</t>
  </si>
  <si>
    <t>GCF_000827855.1</t>
  </si>
  <si>
    <t>GCF_000952895.1</t>
  </si>
  <si>
    <t>GCF_000834295.1</t>
  </si>
  <si>
    <t>GCF_000382905.1</t>
  </si>
  <si>
    <t>GCF_000969985.1</t>
  </si>
  <si>
    <t>GCF_000348565.1</t>
  </si>
  <si>
    <t>GCF_000317555.1</t>
  </si>
  <si>
    <t>GCF_000486405.2</t>
  </si>
  <si>
    <t>GCF_000600145.1</t>
  </si>
  <si>
    <t>GCF_000600125.1</t>
  </si>
  <si>
    <t>GCF_000600085.1</t>
  </si>
  <si>
    <t>GCF_000931625.1</t>
  </si>
  <si>
    <t>GCF_000600225.1</t>
  </si>
  <si>
    <t>GCF_000600205.1</t>
  </si>
  <si>
    <t>GCF_000600185.1</t>
  </si>
  <si>
    <t>GCF_000600165.1</t>
  </si>
  <si>
    <t>GCF_000953115.1</t>
  </si>
  <si>
    <t>GCF_000292705.1</t>
  </si>
  <si>
    <t>GCF_000953575.1</t>
  </si>
  <si>
    <t>GCF_000698325.1</t>
  </si>
  <si>
    <t>GCF_000967135.1</t>
  </si>
  <si>
    <t>GCF_000320385.2</t>
  </si>
  <si>
    <t>GCF_000961215.1</t>
  </si>
  <si>
    <t>GCF_000961195.1</t>
  </si>
  <si>
    <t>GCF_000328525.1</t>
  </si>
  <si>
    <t>GCF_000961155.1</t>
  </si>
  <si>
    <t>GCF_000328405.1</t>
  </si>
  <si>
    <t>GCF_000968115.1</t>
  </si>
  <si>
    <t>GCF_000328545.1</t>
  </si>
  <si>
    <t>GCF_000963675.1</t>
  </si>
  <si>
    <t>GCF_000812165.1</t>
  </si>
  <si>
    <t>GCF_000953355.1</t>
  </si>
  <si>
    <t>GCF_000953035.1</t>
  </si>
  <si>
    <t>GCF_000318055.1</t>
  </si>
  <si>
    <t>GCF_000814305.1</t>
  </si>
  <si>
    <t>GCF_000312685.1</t>
  </si>
  <si>
    <t>GCF_000807395.2</t>
  </si>
  <si>
    <t>GCF_000934305.1</t>
  </si>
  <si>
    <t>GCF_000319225.1</t>
  </si>
  <si>
    <t>GCF_000807355.1</t>
  </si>
  <si>
    <t>GCF_000963635.1</t>
  </si>
  <si>
    <t>GCF_000230995.2</t>
  </si>
  <si>
    <t>GCF_000940915.1</t>
  </si>
  <si>
    <t>GCF_000331065.1</t>
  </si>
  <si>
    <t>GCF_000948075.1</t>
  </si>
  <si>
    <t>GCF_000024805.1</t>
  </si>
  <si>
    <t>GCF_000330865.1</t>
  </si>
  <si>
    <t>GCF_000833455.1</t>
  </si>
  <si>
    <t>GCF_000024685.1</t>
  </si>
  <si>
    <t>GCF_000808035.2</t>
  </si>
  <si>
    <t>GCF_000024705.1</t>
  </si>
  <si>
    <t>GCF_000330845.1</t>
  </si>
  <si>
    <t>GCF_000319245.1</t>
  </si>
  <si>
    <t>GCF_000955665.1</t>
  </si>
  <si>
    <t>GCF_000952035.2</t>
  </si>
  <si>
    <t>GCF_000959325.1</t>
  </si>
  <si>
    <t>GCF_000297075.2</t>
  </si>
  <si>
    <t>GCF_000024245.1</t>
  </si>
  <si>
    <t>GCF_000332755.1</t>
  </si>
  <si>
    <t>GCF_000954115.1</t>
  </si>
  <si>
    <t>GCF_000026445.2</t>
  </si>
  <si>
    <t>GCF_000817995.1</t>
  </si>
  <si>
    <t>GCF_000952935.1</t>
  </si>
  <si>
    <t>GCF_000024645.1</t>
  </si>
  <si>
    <t>GCF_000331695.1</t>
  </si>
  <si>
    <t>GCF_000968415.1</t>
  </si>
  <si>
    <t>GCF_000024825.1</t>
  </si>
  <si>
    <t>GCF_000331715.1</t>
  </si>
  <si>
    <t>GCF_000963835.1</t>
  </si>
  <si>
    <t>GCF_000963495.1</t>
  </si>
  <si>
    <t>GCF_000934565.1</t>
  </si>
  <si>
    <t>GCF_000331975.1</t>
  </si>
  <si>
    <t>GCF_000091405.1</t>
  </si>
  <si>
    <t>GCF_000161795.2</t>
  </si>
  <si>
    <t>GCF_000020865.1</t>
  </si>
  <si>
    <t>GCF_000338715.2</t>
  </si>
  <si>
    <t>GCF_000963575.1</t>
  </si>
  <si>
    <t>GCF_000338695.1</t>
  </si>
  <si>
    <t>GCF_000961275.1</t>
  </si>
  <si>
    <t>GCF_000961235.1</t>
  </si>
  <si>
    <t>GCF_000024585.1</t>
  </si>
  <si>
    <t>GCF_000336465.1</t>
  </si>
  <si>
    <t>GCF_000835225.1</t>
  </si>
  <si>
    <t>GCF_000336445.1</t>
  </si>
  <si>
    <t>GCF_000819525.2</t>
  </si>
  <si>
    <t>GCF_000336405.1</t>
  </si>
  <si>
    <t>GCF_000953275.1</t>
  </si>
  <si>
    <t>GCF_000336425.1</t>
  </si>
  <si>
    <t>GCF_000961255.1</t>
  </si>
  <si>
    <t>GCF_000334515.1</t>
  </si>
  <si>
    <t>GCF_000961015.1</t>
  </si>
  <si>
    <t>GCF_000737615.1</t>
  </si>
  <si>
    <t>GCF_000340925.1</t>
  </si>
  <si>
    <t>GCF_000242855.2</t>
  </si>
  <si>
    <t>GCF_000959505.1</t>
  </si>
  <si>
    <t>GCF_000339015.1</t>
  </si>
  <si>
    <t>GCF_000835305.1</t>
  </si>
  <si>
    <t>GCF_000338755.1</t>
  </si>
  <si>
    <t>GCF_000835285.1</t>
  </si>
  <si>
    <t>GCF_000025025.1</t>
  </si>
  <si>
    <t>GCF_000817065.1</t>
  </si>
  <si>
    <t>GCF_000194075.2</t>
  </si>
  <si>
    <t>GCF_000338735.1</t>
  </si>
  <si>
    <t>GCF_000338115.2</t>
  </si>
  <si>
    <t>GCF_000829275.1</t>
  </si>
  <si>
    <t>GCF_000338095.1</t>
  </si>
  <si>
    <t>GCF_000281435.2</t>
  </si>
  <si>
    <t>GCF_000011005.1</t>
  </si>
  <si>
    <t>GCF_000341665.1</t>
  </si>
  <si>
    <t>GCF_000024445.1</t>
  </si>
  <si>
    <t>GCF_000025045.1</t>
  </si>
  <si>
    <t>GCF_000341655.1</t>
  </si>
  <si>
    <t>GCF_000027085.1</t>
  </si>
  <si>
    <t>GCF_000341695.1</t>
  </si>
  <si>
    <t>GCF_000025105.1</t>
  </si>
  <si>
    <t>GCF_000025065.1</t>
  </si>
  <si>
    <t>GCF_000340785.1</t>
  </si>
  <si>
    <t>GCF_000961515.1</t>
  </si>
  <si>
    <t>GCF_000341875.1</t>
  </si>
  <si>
    <t>GCF_000344575.1</t>
  </si>
  <si>
    <t>GCF_000342265.1</t>
  </si>
  <si>
    <t>GCF_000341855.1</t>
  </si>
  <si>
    <t>GCF_000093125.2</t>
  </si>
  <si>
    <t>GCF_000341425.1</t>
  </si>
  <si>
    <t>GCF_000087965.2</t>
  </si>
  <si>
    <t>GCF_000186665.3</t>
  </si>
  <si>
    <t>GCF_000022925.1</t>
  </si>
  <si>
    <t>GCF_000286435.2</t>
  </si>
  <si>
    <t>GCF_000349975.1</t>
  </si>
  <si>
    <t>GCF_000010725.1</t>
  </si>
  <si>
    <t>GCF_000349925.2</t>
  </si>
  <si>
    <t>GCF_000347675.2</t>
  </si>
  <si>
    <t>GCF_000346065.1</t>
  </si>
  <si>
    <t>GCF_000027185.1</t>
  </si>
  <si>
    <t>GCF_000025465.1</t>
  </si>
  <si>
    <t>GCF_000025525.1</t>
  </si>
  <si>
    <t>GCF_000025545.1</t>
  </si>
  <si>
    <t>GCF_000025585.1</t>
  </si>
  <si>
    <t>GCF_000091645.1</t>
  </si>
  <si>
    <t>GCF_000025165.1</t>
  </si>
  <si>
    <t>GCF_000024425.1</t>
  </si>
  <si>
    <t>GCF_000091985.1</t>
  </si>
  <si>
    <t>GCF_000089865.1</t>
  </si>
  <si>
    <t>GCF_000027205.1</t>
  </si>
  <si>
    <t>GCF_007197775.1</t>
  </si>
  <si>
    <t>GCF_007362775.1</t>
  </si>
  <si>
    <t>GCF_007475525.1</t>
  </si>
  <si>
    <t>GCF_007197735.1</t>
  </si>
  <si>
    <t>GCF_007874125.1</t>
  </si>
  <si>
    <t>GCF_007904085.1</t>
  </si>
  <si>
    <t>GCF_007559025.1</t>
  </si>
  <si>
    <t>GCF_007859675.1</t>
  </si>
  <si>
    <t>GCF_007362295.1</t>
  </si>
  <si>
    <t>GCF_007641255.1</t>
  </si>
  <si>
    <t>GCF_007859655.1</t>
  </si>
  <si>
    <t>GCF_006517215.1</t>
  </si>
  <si>
    <t>GCF_007970805.1</t>
  </si>
  <si>
    <t>GCF_007970665.1</t>
  </si>
  <si>
    <t>GCF_007833275.1</t>
  </si>
  <si>
    <t>GCF_007855645.1</t>
  </si>
  <si>
    <t>GCF_007971025.1</t>
  </si>
  <si>
    <t>GCF_005937995.2</t>
  </si>
  <si>
    <t>GCF_007970185.1</t>
  </si>
  <si>
    <t>GCF_007954585.1</t>
  </si>
  <si>
    <t>GCF_007971225.1</t>
  </si>
  <si>
    <t>GCF_005280315.1</t>
  </si>
  <si>
    <t>GCF_006351965.1</t>
  </si>
  <si>
    <t>GCF_008000815.1</t>
  </si>
  <si>
    <t>GCF_008000795.1</t>
  </si>
  <si>
    <t>GCF_002310855.1</t>
  </si>
  <si>
    <t>GCF_002008305.4</t>
  </si>
  <si>
    <t>GCF_007993795.1</t>
  </si>
  <si>
    <t>GCF_002813635.1</t>
  </si>
  <si>
    <t>GCF_008000755.1</t>
  </si>
  <si>
    <t>GCF_007990525.1</t>
  </si>
  <si>
    <t>GCF_007833915.1</t>
  </si>
  <si>
    <t>GCF_007954405.1</t>
  </si>
  <si>
    <t>GCF_003269445.1</t>
  </si>
  <si>
    <t>GCF_003290445.1</t>
  </si>
  <si>
    <t>GCF_006517275.1</t>
  </si>
  <si>
    <t>GCF_006542605.1</t>
  </si>
  <si>
    <t>GCF_007795095.1</t>
  </si>
  <si>
    <t>GCF_001299555.1</t>
  </si>
  <si>
    <t>GCF_007971385.1</t>
  </si>
  <si>
    <t>GCF_008001035.1</t>
  </si>
  <si>
    <t>GCF_003945385.1</t>
  </si>
  <si>
    <t>GCF_004295645.1</t>
  </si>
  <si>
    <t>GCF_002356555.2</t>
  </si>
  <si>
    <t>GCF_006007965.1</t>
  </si>
  <si>
    <t>GCF_006965485.1</t>
  </si>
  <si>
    <t>GCF_006970865.1</t>
  </si>
  <si>
    <t>GCF_004526235.1</t>
  </si>
  <si>
    <t>GCF_004010755.1</t>
  </si>
  <si>
    <t>GCF_004114955.1</t>
  </si>
  <si>
    <t>GCF_004353225.1</t>
  </si>
  <si>
    <t>GCF_006547045.1</t>
  </si>
  <si>
    <t>GCF_003732505.1</t>
  </si>
  <si>
    <t>GCF_003351865.1</t>
  </si>
  <si>
    <t>GCF_006711645.1</t>
  </si>
  <si>
    <t>GCF_006974105.1</t>
  </si>
  <si>
    <t>GCF_008329965.1</t>
  </si>
  <si>
    <t>GCF_004571195.1</t>
  </si>
  <si>
    <t>GCF_005221285.1</t>
  </si>
  <si>
    <t>GCF_006742785.1</t>
  </si>
  <si>
    <t>GCF_004011135.1</t>
  </si>
  <si>
    <t>GCF_008365275.1</t>
  </si>
  <si>
    <t>GCF_008065135.1</t>
  </si>
  <si>
    <t>GCF_008121535.1</t>
  </si>
  <si>
    <t>GCF_008152325.1</t>
  </si>
  <si>
    <t>GCF_003544855.1</t>
  </si>
  <si>
    <t>GCF_008087665.1</t>
  </si>
  <si>
    <t>GCF_008329925.1</t>
  </si>
  <si>
    <t>GCF_008033235.1</t>
  </si>
  <si>
    <t>GCF_008087625.1</t>
  </si>
  <si>
    <t>GCF_007954425.1</t>
  </si>
  <si>
    <t>GCF_000978535.1</t>
  </si>
  <si>
    <t>GCF_000978575.1</t>
  </si>
  <si>
    <t>GCF_000973705.1</t>
  </si>
  <si>
    <t>GCF_000993785.3</t>
  </si>
  <si>
    <t>GCF_000978555.1</t>
  </si>
  <si>
    <t>GCF_000978495.1</t>
  </si>
  <si>
    <t>GCF_008298035.1</t>
  </si>
  <si>
    <t>GCF_008705155.1</t>
  </si>
  <si>
    <t>GCF_008119665.1</t>
  </si>
  <si>
    <t>GCF_008118345.1</t>
  </si>
  <si>
    <t>GCF_004851605.1</t>
  </si>
  <si>
    <t>GCF_008330945.1</t>
  </si>
  <si>
    <t>GCF_008630635.1</t>
  </si>
  <si>
    <t>GCF_008245145.1</t>
  </si>
  <si>
    <t>GCF_000970065.1</t>
  </si>
  <si>
    <t>GCF_008274805.1</t>
  </si>
  <si>
    <t>GCF_002443115.1</t>
  </si>
  <si>
    <t>GCF_001011115.1</t>
  </si>
  <si>
    <t>GCF_000981805.1</t>
  </si>
  <si>
    <t>GCF_001025215.1</t>
  </si>
  <si>
    <t>GCF_001025195.1</t>
  </si>
  <si>
    <t>GCF_000209795.2</t>
  </si>
  <si>
    <t>GCF_000988065.1</t>
  </si>
  <si>
    <t>GCF_000364785.1</t>
  </si>
  <si>
    <t>GCF_000364725.1</t>
  </si>
  <si>
    <t>GCF_001007875.1</t>
  </si>
  <si>
    <t>GCF_000331445.1</t>
  </si>
  <si>
    <t>GCF_000364825.1</t>
  </si>
  <si>
    <t>GCF_001017775.3</t>
  </si>
  <si>
    <t>GCF_001011675.1</t>
  </si>
  <si>
    <t>GCF_000364805.1</t>
  </si>
  <si>
    <t>GCF_000367205.1</t>
  </si>
  <si>
    <t>GCF_000145705.1</t>
  </si>
  <si>
    <t>GCF_000211055.1</t>
  </si>
  <si>
    <t>GCF_001028665.1</t>
  </si>
  <si>
    <t>GCF_000211035.1</t>
  </si>
  <si>
    <t>GCF_000367425.1</t>
  </si>
  <si>
    <t>GCF_000364765.1</t>
  </si>
  <si>
    <t>GCF_000211015.1</t>
  </si>
  <si>
    <t>GCF_000210995.1</t>
  </si>
  <si>
    <t>GCF_000359505.1</t>
  </si>
  <si>
    <t>GCF_000412265.2</t>
  </si>
  <si>
    <t>GCF_000349785.2</t>
  </si>
  <si>
    <t>GCF_000971765.1</t>
  </si>
  <si>
    <t>GCF_000349795.1</t>
  </si>
  <si>
    <t>GCF_000970005.1</t>
  </si>
  <si>
    <t>GCF_000834945.1</t>
  </si>
  <si>
    <t>GCF_000260925.1</t>
  </si>
  <si>
    <t>GCF_000973125.1</t>
  </si>
  <si>
    <t>GCF_000349225.1</t>
  </si>
  <si>
    <t>GCF_000981585.1</t>
  </si>
  <si>
    <t>GCF_000348745.1</t>
  </si>
  <si>
    <t>GCF_000348765.2</t>
  </si>
  <si>
    <t>GCF_000835265.1</t>
  </si>
  <si>
    <t>GCF_000152945.2</t>
  </si>
  <si>
    <t>GCF_000970125.1</t>
  </si>
  <si>
    <t>GCF_000970145.1</t>
  </si>
  <si>
    <t>GCF_000340845.1</t>
  </si>
  <si>
    <t>GCF_000958465.1</t>
  </si>
  <si>
    <t>GCF_000355695.1</t>
  </si>
  <si>
    <t>GCF_000959365.1</t>
  </si>
  <si>
    <t>GCF_000350205.1</t>
  </si>
  <si>
    <t>GCF_000981565.1</t>
  </si>
  <si>
    <t>GCF_000943805.1</t>
  </si>
  <si>
    <t>GCF_000349765.2</t>
  </si>
  <si>
    <t>GCF_000359625.1</t>
  </si>
  <si>
    <t>GCF_000941035.1</t>
  </si>
  <si>
    <t>GCF_000349885.2</t>
  </si>
  <si>
    <t>GCF_000934525.1</t>
  </si>
  <si>
    <t>GCF_000956315.1</t>
  </si>
  <si>
    <t>GCF_000954195.1</t>
  </si>
  <si>
    <t>GCF_000363905.1</t>
  </si>
  <si>
    <t>GCF_000834965.1</t>
  </si>
  <si>
    <t>GCF_000367405.1</t>
  </si>
  <si>
    <t>GCF_000833375.1</t>
  </si>
  <si>
    <t>GCF_000022845.1</t>
  </si>
  <si>
    <t>GCF_000348885.1</t>
  </si>
  <si>
    <t>GCF_000833165.1</t>
  </si>
  <si>
    <t>GCF_000350185.1</t>
  </si>
  <si>
    <t>GCF_000959165.1</t>
  </si>
  <si>
    <t>GCF_000940825.1</t>
  </si>
  <si>
    <t>GCF_000344765.1</t>
  </si>
  <si>
    <t>GCF_000953715.1</t>
  </si>
  <si>
    <t>GCF_000220135.1</t>
  </si>
  <si>
    <t>GCF_000025825.1</t>
  </si>
  <si>
    <t>GCF_000155675.2</t>
  </si>
  <si>
    <t>GCF_000959425.1</t>
  </si>
  <si>
    <t>GCF_000319105.1</t>
  </si>
  <si>
    <t>GCF_000959525.1</t>
  </si>
  <si>
    <t>GCF_001010485.1</t>
  </si>
  <si>
    <t>GCF_000963645.1</t>
  </si>
  <si>
    <t>GCF_000092285.1</t>
  </si>
  <si>
    <t>GCF_000318925.1</t>
  </si>
  <si>
    <t>GCF_001010505.1</t>
  </si>
  <si>
    <t>GCF_000092885.1</t>
  </si>
  <si>
    <t>GCF_000318645.1</t>
  </si>
  <si>
    <t>GCF_000025765.1</t>
  </si>
  <si>
    <t>GCF_000359525.1</t>
  </si>
  <si>
    <t>GCF_000025805.1</t>
  </si>
  <si>
    <t>GCF_000318525.1</t>
  </si>
  <si>
    <t>GCF_000959445.1</t>
  </si>
  <si>
    <t>GCF_000969925.1</t>
  </si>
  <si>
    <t>GCF_000987925.1</t>
  </si>
  <si>
    <t>GCF_000318785.1</t>
  </si>
  <si>
    <t>GCF_000965785.1</t>
  </si>
  <si>
    <t>GCF_000318765.1</t>
  </si>
  <si>
    <t>GCF_000963515.1</t>
  </si>
  <si>
    <t>GCF_000092625.1</t>
  </si>
  <si>
    <t>GCF_000318565.1</t>
  </si>
  <si>
    <t>GCF_000962775.1</t>
  </si>
  <si>
    <t>GCF_000961175.1</t>
  </si>
  <si>
    <t>GCF_000092605.1</t>
  </si>
  <si>
    <t>GCF_000318885.1</t>
  </si>
  <si>
    <t>GCF_000978785.2</t>
  </si>
  <si>
    <t>GCF_000092945.1</t>
  </si>
  <si>
    <t>GCF_000318905.1</t>
  </si>
  <si>
    <t>GCF_000318985.1</t>
  </si>
  <si>
    <t>GCF_000318825.1</t>
  </si>
  <si>
    <t>GCF_000092325.1</t>
  </si>
  <si>
    <t>GCF_000318865.1</t>
  </si>
  <si>
    <t>GCF_000092445.1</t>
  </si>
  <si>
    <t>GCF_000092165.1</t>
  </si>
  <si>
    <t>GCF_000318845.1</t>
  </si>
  <si>
    <t>GCF_000968945.1</t>
  </si>
  <si>
    <t>GCF_000091725.1</t>
  </si>
  <si>
    <t>GCF_000092965.1</t>
  </si>
  <si>
    <t>GCF_000196795.1</t>
  </si>
  <si>
    <t>GCF_000143865.1</t>
  </si>
  <si>
    <t>GCF_000196755.1</t>
  </si>
  <si>
    <t>GCF_000143225.1</t>
  </si>
  <si>
    <t>GCF_000196595.1</t>
  </si>
  <si>
    <t>GCF_000283475.1</t>
  </si>
  <si>
    <t>GCF_000143725.1</t>
  </si>
  <si>
    <t>GCF_000143605.1</t>
  </si>
  <si>
    <t>GCF_000143685.1</t>
  </si>
  <si>
    <t>GCF_000143705.2</t>
  </si>
  <si>
    <t>GCF_000019245.4</t>
  </si>
  <si>
    <t>GCF_000143985.1</t>
  </si>
  <si>
    <t>GCF_000145215.1</t>
  </si>
  <si>
    <t>GCF_007971525.1</t>
  </si>
  <si>
    <t>GCF_008369765.1</t>
  </si>
  <si>
    <t>GCF_008086345.1</t>
  </si>
  <si>
    <t>GCF_008247605.1</t>
  </si>
  <si>
    <t>GCF_004683885.1</t>
  </si>
  <si>
    <t>GCF_008630935.1</t>
  </si>
  <si>
    <t>GCF_002073515.1</t>
  </si>
  <si>
    <t>GCF_008329945.1</t>
  </si>
  <si>
    <t>GCF_003019275.1</t>
  </si>
  <si>
    <t>GCF_900477945.1</t>
  </si>
  <si>
    <t>GCF_008935055.1</t>
  </si>
  <si>
    <t>GCF_008935075.1</t>
  </si>
  <si>
    <t>GCF_008805035.1</t>
  </si>
  <si>
    <t>GCF_008727795.1</t>
  </si>
  <si>
    <t>GCF_008824145.1</t>
  </si>
  <si>
    <t>GCF_008931805.1</t>
  </si>
  <si>
    <t>GCF_008693785.1</t>
  </si>
  <si>
    <t>GCF_008065155.1</t>
  </si>
  <si>
    <t>GCF_007752345.1</t>
  </si>
  <si>
    <t>GCF_008843165.1</t>
  </si>
  <si>
    <t>GCF_009017495.1</t>
  </si>
  <si>
    <t>GCF_005239365.1</t>
  </si>
  <si>
    <t>GCF_001984825.2</t>
  </si>
  <si>
    <t>GCF_008728195.1</t>
  </si>
  <si>
    <t>GCF_008253865.1</t>
  </si>
  <si>
    <t>GCF_008275125.1</t>
  </si>
  <si>
    <t>GCF_008370855.1</t>
  </si>
  <si>
    <t>GCF_008807035.1</t>
  </si>
  <si>
    <t>GCF_003265305.2</t>
  </si>
  <si>
    <t>GCF_008973485.1</t>
  </si>
  <si>
    <t>GCF_008386235.1</t>
  </si>
  <si>
    <t>GCF_008705175.1</t>
  </si>
  <si>
    <t>GCF_008693605.1</t>
  </si>
  <si>
    <t>GCF_009223885.1</t>
  </si>
  <si>
    <t>GCF_004337365.2</t>
  </si>
  <si>
    <t>GCF_008806955.1</t>
  </si>
  <si>
    <t>GCF_002850055.1</t>
  </si>
  <si>
    <t>GCF_005221305.1</t>
  </si>
  <si>
    <t>GCF_009258045.1</t>
  </si>
  <si>
    <t>GCF_008932245.1</t>
  </si>
  <si>
    <t>GCF_009362255.1</t>
  </si>
  <si>
    <t>GCF_005848555.1</t>
  </si>
  <si>
    <t>GCF_009498235.1</t>
  </si>
  <si>
    <t>GCF_009498295.1</t>
  </si>
  <si>
    <t>GCF_008808075.1</t>
  </si>
  <si>
    <t>GCF_009301415.1</t>
  </si>
  <si>
    <t>GCF_009363795.1</t>
  </si>
  <si>
    <t>GCF_002370525.2</t>
  </si>
  <si>
    <t>GCF_007814385.1</t>
  </si>
  <si>
    <t>GCF_009363255.1</t>
  </si>
  <si>
    <t>GCF_009429125.1</t>
  </si>
  <si>
    <t>GCF_009388985.1</t>
  </si>
  <si>
    <t>GCF_009646095.1</t>
  </si>
  <si>
    <t>GCF_009363855.1</t>
  </si>
  <si>
    <t>GCF_009392895.1</t>
  </si>
  <si>
    <t>GCF_009497075.1</t>
  </si>
  <si>
    <t>GCF_009498035.1</t>
  </si>
  <si>
    <t>GCF_009498015.1</t>
  </si>
  <si>
    <t>GCF_003096215.1</t>
  </si>
  <si>
    <t>GCF_008064995.1</t>
  </si>
  <si>
    <t>GCF_009557455.1</t>
  </si>
  <si>
    <t>GCF_009617995.1</t>
  </si>
  <si>
    <t>GCF_008807015.1</t>
  </si>
  <si>
    <t>GCF_005145045.1</t>
  </si>
  <si>
    <t>GCF_009363615.1</t>
  </si>
  <si>
    <t>GCF_009664225.1</t>
  </si>
  <si>
    <t>GCF_009363535.1</t>
  </si>
  <si>
    <t>GCF_005843885.1</t>
  </si>
  <si>
    <t>GCF_009429145.1</t>
  </si>
  <si>
    <t>GCF_009660225.1</t>
  </si>
  <si>
    <t>GCF_009649075.1</t>
  </si>
  <si>
    <t>GCF_009649955.1</t>
  </si>
  <si>
    <t>GCF_009650135.1</t>
  </si>
  <si>
    <t>GCF_009650095.1</t>
  </si>
  <si>
    <t>GCF_002266465.2</t>
  </si>
  <si>
    <t>GCF_009498215.1</t>
  </si>
  <si>
    <t>GCF_009688985.1</t>
  </si>
  <si>
    <t>GCF_009684715.1</t>
  </si>
  <si>
    <t>GCF_009662475.1</t>
  </si>
  <si>
    <t>GCF_009646115.1</t>
  </si>
  <si>
    <t>GCF_002952775.1</t>
  </si>
  <si>
    <t>GCF_009664835.1</t>
  </si>
  <si>
    <t>GCF_009690625.1</t>
  </si>
  <si>
    <t>GCF_009707485.1</t>
  </si>
  <si>
    <t>GCF_009720525.1</t>
  </si>
  <si>
    <t>GCF_009707365.1</t>
  </si>
  <si>
    <t>GCF_009258225.1</t>
  </si>
  <si>
    <t>GCF_003019755.1</t>
  </si>
  <si>
    <t>GCF_009557615.1</t>
  </si>
  <si>
    <t>GCF_009671205.1</t>
  </si>
  <si>
    <t>GCF_009676705.1</t>
  </si>
  <si>
    <t>GCF_003966675.1</t>
  </si>
  <si>
    <t>GCF_004802635.2</t>
  </si>
  <si>
    <t>GCF_000412775.1</t>
  </si>
  <si>
    <t>GCF_000410995.1</t>
  </si>
  <si>
    <t>GCF_000410515.1</t>
  </si>
  <si>
    <t>GCF_000410575.1</t>
  </si>
  <si>
    <t>GCF_000427075.1</t>
  </si>
  <si>
    <t>GCF_000427035.1</t>
  </si>
  <si>
    <t>GCF_000412675.1</t>
  </si>
  <si>
    <t>GCF_000414215.1</t>
  </si>
  <si>
    <t>GCF_000414035.1</t>
  </si>
  <si>
    <t>GCF_000176835.2</t>
  </si>
  <si>
    <t>GCF_000418345.1</t>
  </si>
  <si>
    <t>GCF_000438825.1</t>
  </si>
  <si>
    <t>GCF_000418305.1</t>
  </si>
  <si>
    <t>GCF_000439475.1</t>
  </si>
  <si>
    <t>GCF_000418325.1</t>
  </si>
  <si>
    <t>GCF_000418495.1</t>
  </si>
  <si>
    <t>GCF_000200475.1</t>
  </si>
  <si>
    <t>GCF_000418475.1</t>
  </si>
  <si>
    <t>GCF_000439575.1</t>
  </si>
  <si>
    <t>GCF_000439595.1</t>
  </si>
  <si>
    <t>GCF_000439555.1</t>
  </si>
  <si>
    <t>GCF_000439535.1</t>
  </si>
  <si>
    <t>GCF_000419425.1</t>
  </si>
  <si>
    <t>GCF_000419405.1</t>
  </si>
  <si>
    <t>GCF_000419385.1</t>
  </si>
  <si>
    <t>GCF_000418515.1</t>
  </si>
  <si>
    <t>GCF_000422085.1</t>
  </si>
  <si>
    <t>GCF_000430085.2</t>
  </si>
  <si>
    <t>GCF_000430125.1</t>
  </si>
  <si>
    <t>GCF_000439255.1</t>
  </si>
  <si>
    <t>GCF_000186005.1</t>
  </si>
  <si>
    <t>GCF_000418535.1</t>
  </si>
  <si>
    <t>GCF_000439415.1</t>
  </si>
  <si>
    <t>GCF_000430165.1</t>
  </si>
  <si>
    <t>GCF_000430145.2</t>
  </si>
  <si>
    <t>GCF_000430105.1</t>
  </si>
  <si>
    <t>GCF_000175295.2</t>
  </si>
  <si>
    <t>GCF_000175115.2</t>
  </si>
  <si>
    <t>GCF_000439755.1</t>
  </si>
  <si>
    <t>GCF_000187705.1</t>
  </si>
  <si>
    <t>GCF_000196575.1</t>
  </si>
  <si>
    <t>GCF_000427215.1</t>
  </si>
  <si>
    <t>GCF_000422145.1</t>
  </si>
  <si>
    <t>GCF_000186585.1</t>
  </si>
  <si>
    <t>GCF_000439275.1</t>
  </si>
  <si>
    <t>GCF_000186385.1</t>
  </si>
  <si>
    <t>GCF_000422045.1</t>
  </si>
  <si>
    <t>GCF_000200735.1</t>
  </si>
  <si>
    <t>GCF_000196555.1</t>
  </si>
  <si>
    <t>GCF_000422125.1</t>
  </si>
  <si>
    <t>GCF_000422095.1</t>
  </si>
  <si>
    <t>GCF_000186745.1</t>
  </si>
  <si>
    <t>GCF_000427275.1</t>
  </si>
  <si>
    <t>GCF_000196875.2</t>
  </si>
  <si>
    <t>GCF_001029245.1</t>
  </si>
  <si>
    <t>GCF_001029105.3</t>
  </si>
  <si>
    <t>GCF_000376605.1</t>
  </si>
  <si>
    <t>GCF_001007005.1</t>
  </si>
  <si>
    <t>GCF_000146565.1</t>
  </si>
  <si>
    <t>GCF_000380365.1</t>
  </si>
  <si>
    <t>GCF_000380335.1</t>
  </si>
  <si>
    <t>GCF_000147095.1</t>
  </si>
  <si>
    <t>GCF_000146975.1</t>
  </si>
  <si>
    <t>GCF_000380325.1</t>
  </si>
  <si>
    <t>GCF_000376705.1</t>
  </si>
  <si>
    <t>GCF_001029145.1</t>
  </si>
  <si>
    <t>GCF_000376625.1</t>
  </si>
  <si>
    <t>GCF_000385945.1</t>
  </si>
  <si>
    <t>GCF_000148875.1</t>
  </si>
  <si>
    <t>GCF_000513215.1</t>
  </si>
  <si>
    <t>GCF_000148855.1</t>
  </si>
  <si>
    <t>GCF_000389945.1</t>
  </si>
  <si>
    <t>GCF_000197735.1</t>
  </si>
  <si>
    <t>GCF_000147075.1</t>
  </si>
  <si>
    <t>GCF_000389675.2</t>
  </si>
  <si>
    <t>GCF_000230975.2</t>
  </si>
  <si>
    <t>GCF_000148685.1</t>
  </si>
  <si>
    <t>GCF_000385525.1</t>
  </si>
  <si>
    <t>GCF_000148425.1</t>
  </si>
  <si>
    <t>GCF_000385925.1</t>
  </si>
  <si>
    <t>GCF_000385905.1</t>
  </si>
  <si>
    <t>GCF_000392475.3</t>
  </si>
  <si>
    <t>GCF_000392535.3</t>
  </si>
  <si>
    <t>GCF_000800725.1</t>
  </si>
  <si>
    <t>GCF_000390265.1</t>
  </si>
  <si>
    <t>GCF_001047675.1</t>
  </si>
  <si>
    <t>GCF_000390085.1</t>
  </si>
  <si>
    <t>GCF_001050135.1</t>
  </si>
  <si>
    <t>GCF_000148935.1</t>
  </si>
  <si>
    <t>GCF_000392455.3</t>
  </si>
  <si>
    <t>GCF_000026905.1</t>
  </si>
  <si>
    <t>GCF_000148815.2</t>
  </si>
  <si>
    <t>GCF_000512145.1</t>
  </si>
  <si>
    <t>GCF_000148625.1</t>
  </si>
  <si>
    <t>GCF_000512125.1</t>
  </si>
  <si>
    <t>GCF_000164965.1</t>
  </si>
  <si>
    <t>GCF_000392515.3</t>
  </si>
  <si>
    <t>GCF_000390245.1</t>
  </si>
  <si>
    <t>GCF_000165835.1</t>
  </si>
  <si>
    <t>GCF_000166315.1</t>
  </si>
  <si>
    <t>GCF_000400855.1</t>
  </si>
  <si>
    <t>GCF_000397185.1</t>
  </si>
  <si>
    <t>GCF_000392435.1</t>
  </si>
  <si>
    <t>GCF_000397165.1</t>
  </si>
  <si>
    <t>GCF_000164885.1</t>
  </si>
  <si>
    <t>GCF_001077815.2</t>
  </si>
  <si>
    <t>GCF_000165925.1</t>
  </si>
  <si>
    <t>GCF_000008785.1</t>
  </si>
  <si>
    <t>GCF_000401555.1</t>
  </si>
  <si>
    <t>GCF_000445035.1</t>
  </si>
  <si>
    <t>GCF_000401175.1</t>
  </si>
  <si>
    <t>GCF_000400875.1</t>
  </si>
  <si>
    <t>GCF_000198775.1</t>
  </si>
  <si>
    <t>GCF_000166695.1</t>
  </si>
  <si>
    <t>GCF_000166135.1</t>
  </si>
  <si>
    <t>GCF_000402035.1</t>
  </si>
  <si>
    <t>GCF_000166075.1</t>
  </si>
  <si>
    <t>GCF_000400615.1</t>
  </si>
  <si>
    <t>GCF_000166355.1</t>
  </si>
  <si>
    <t>GCF_000400635.2</t>
  </si>
  <si>
    <t>GCF_000166335.1</t>
  </si>
  <si>
    <t>GCF_000404145.1</t>
  </si>
  <si>
    <t>GCF_000009105.1</t>
  </si>
  <si>
    <t>GCF_000408885.1</t>
  </si>
  <si>
    <t>GCF_000011165.1</t>
  </si>
  <si>
    <t>GCF_000183155.1</t>
  </si>
  <si>
    <t>GCF_000182835.1</t>
  </si>
  <si>
    <t>GCF_000183115.1</t>
  </si>
  <si>
    <t>GCF_000404185.1</t>
  </si>
  <si>
    <t>GCF_000412205.1</t>
  </si>
  <si>
    <t>GCF_000183365.1</t>
  </si>
  <si>
    <t>GCF_000091085.2</t>
  </si>
  <si>
    <t>GCF_000166775.1</t>
  </si>
  <si>
    <t>GCF_000404245.1</t>
  </si>
  <si>
    <t>GCF_000404205.1</t>
  </si>
  <si>
    <t>GCF_000009625.1</t>
  </si>
  <si>
    <t>GCF_000184065.1</t>
  </si>
  <si>
    <t>GCF_000006625.1</t>
  </si>
  <si>
    <t>GCF_000006825.1</t>
  </si>
  <si>
    <t>GCF_000200595.1</t>
  </si>
  <si>
    <t>GCF_000011145.1</t>
  </si>
  <si>
    <t>GCF_000006805.1</t>
  </si>
  <si>
    <t>GCF_000177255.2</t>
  </si>
  <si>
    <t>GCF_000008585.1</t>
  </si>
  <si>
    <t>GCF_000009645.1</t>
  </si>
  <si>
    <t>GCF_000009665.1</t>
  </si>
  <si>
    <t>GCF_000006885.1</t>
  </si>
  <si>
    <t>GCF_000175935.2</t>
  </si>
  <si>
    <t>GCF_000008865.2</t>
  </si>
  <si>
    <t>GCF_000177655.2</t>
  </si>
  <si>
    <t>GCF_000185745.1</t>
  </si>
  <si>
    <t>GCF_000197875.1</t>
  </si>
  <si>
    <t>GCF_000186225.1</t>
  </si>
  <si>
    <t>GCF_000174795.2</t>
  </si>
  <si>
    <t>GCF_000179015.2</t>
  </si>
  <si>
    <t>GCF_000195795.1</t>
  </si>
  <si>
    <t>GCF_000009685.1</t>
  </si>
  <si>
    <t>GCF_000007285.1</t>
  </si>
  <si>
    <t>GCF_000007185.1</t>
  </si>
  <si>
    <t>GCF_000007065.1</t>
  </si>
  <si>
    <t>GCF_000011265.1</t>
  </si>
  <si>
    <t>GCF_000007165.1</t>
  </si>
  <si>
    <t>GCF_000007425.1</t>
  </si>
  <si>
    <t>GCF_000006645.1</t>
  </si>
  <si>
    <t>GCF_000007505.1</t>
  </si>
  <si>
    <t>GCF_009740285.1</t>
  </si>
  <si>
    <t>GCF_009372195.1</t>
  </si>
  <si>
    <t>GCF_009734445.1</t>
  </si>
  <si>
    <t>GCF_008033175.1</t>
  </si>
  <si>
    <t>GCF_009728935.1</t>
  </si>
  <si>
    <t>GCF_009740165.1</t>
  </si>
  <si>
    <t>GCF_009720485.1</t>
  </si>
  <si>
    <t>GCF_001971625.1</t>
  </si>
  <si>
    <t>GCF_003966365.1</t>
  </si>
  <si>
    <t>GCF_009363635.1</t>
  </si>
  <si>
    <t>GCF_005887635.2</t>
  </si>
  <si>
    <t>GCF_009740265.1</t>
  </si>
  <si>
    <t>GCF_002007645.1</t>
  </si>
  <si>
    <t>GCF_001854185.1</t>
  </si>
  <si>
    <t>GCF_009730595.1</t>
  </si>
  <si>
    <t>GCF_001857965.1</t>
  </si>
  <si>
    <t>GCF_009755585.1</t>
  </si>
  <si>
    <t>GCF_001941565.1</t>
  </si>
  <si>
    <t>GCF_009762325.1</t>
  </si>
  <si>
    <t>GCF_900169565.1</t>
  </si>
  <si>
    <t>GCF_009756665.1</t>
  </si>
  <si>
    <t>GCF_003990395.1</t>
  </si>
  <si>
    <t>GCF_009762275.1</t>
  </si>
  <si>
    <t>GCF_009730375.1</t>
  </si>
  <si>
    <t>GCF_002257585.1</t>
  </si>
  <si>
    <t>GCF_006965445.1</t>
  </si>
  <si>
    <t>GCF_002257605.1</t>
  </si>
  <si>
    <t>GCF_008152505.1</t>
  </si>
  <si>
    <t>GCF_002240035.1</t>
  </si>
  <si>
    <t>GCF_003054555.1</t>
  </si>
  <si>
    <t>GCF_001895265.1</t>
  </si>
  <si>
    <t>GCF_003352185.1</t>
  </si>
  <si>
    <t>GCF_001941465.1</t>
  </si>
  <si>
    <t>GCF_009730095.1</t>
  </si>
  <si>
    <t>GCF_002249995.1</t>
  </si>
  <si>
    <t>GCF_006363875.1</t>
  </si>
  <si>
    <t>GCF_001580405.1</t>
  </si>
  <si>
    <t>GCF_000364445.2</t>
  </si>
  <si>
    <t>GCF_002101395.1</t>
  </si>
  <si>
    <t>GCF_009769165.1</t>
  </si>
  <si>
    <t>GCF_009789595.1</t>
  </si>
  <si>
    <t>GCF_002082585.1</t>
  </si>
  <si>
    <t>GCF_009789575.1</t>
  </si>
  <si>
    <t>GCF_002263515.1</t>
  </si>
  <si>
    <t>GCF_009363595.1</t>
  </si>
  <si>
    <t>GCF_002082605.1</t>
  </si>
  <si>
    <t>GCF_009363655.1</t>
  </si>
  <si>
    <t>GCF_002263495.1</t>
  </si>
  <si>
    <t>GCF_009762795.1</t>
  </si>
  <si>
    <t>GCF_009730555.1</t>
  </si>
  <si>
    <t>GCF_006517255.1</t>
  </si>
  <si>
    <t>GCF_002269385.1</t>
  </si>
  <si>
    <t>GCF_005954645.2</t>
  </si>
  <si>
    <t>GCF_002257565.1</t>
  </si>
  <si>
    <t>GCF_003347135.1</t>
  </si>
  <si>
    <t>GCF_003355515.1</t>
  </si>
  <si>
    <t>GCF_003726095.1</t>
  </si>
  <si>
    <t>GCF_001620005.1</t>
  </si>
  <si>
    <t>GCF_005938645.2</t>
  </si>
  <si>
    <t>GCF_001936335.1</t>
  </si>
  <si>
    <t>GCF_003286415.2</t>
  </si>
  <si>
    <t>GCF_002007745.1</t>
  </si>
  <si>
    <t>GCF_001623605.1</t>
  </si>
  <si>
    <t>GCF_002021985.1</t>
  </si>
  <si>
    <t>GCF_002068115.1</t>
  </si>
  <si>
    <t>GCF_006874625.1</t>
  </si>
  <si>
    <t>GCF_900187045.1</t>
  </si>
  <si>
    <t>GCF_009734265.1</t>
  </si>
  <si>
    <t>GCF_900187105.1</t>
  </si>
  <si>
    <t>GCF_002277955.1</t>
  </si>
  <si>
    <t>GCF_004295345.1</t>
  </si>
  <si>
    <t>GCF_002271215.1</t>
  </si>
  <si>
    <t>GCF_009738185.1</t>
  </si>
  <si>
    <t>GCF_002022125.1</t>
  </si>
  <si>
    <t>GCF_002024805.1</t>
  </si>
  <si>
    <t>GCF_008932115.1</t>
  </si>
  <si>
    <t>GCF_900198195.1</t>
  </si>
  <si>
    <t>GCF_009883775.1</t>
  </si>
  <si>
    <t>GCF_009858175.1</t>
  </si>
  <si>
    <t>GCF_009734185.1</t>
  </si>
  <si>
    <t>GCF_009834025.1</t>
  </si>
  <si>
    <t>GCF_002278035.1</t>
  </si>
  <si>
    <t>GCF_009901525.1</t>
  </si>
  <si>
    <t>GCF_002285715.1</t>
  </si>
  <si>
    <t>GCF_003339775.1</t>
  </si>
  <si>
    <t>GCF_002104335.1</t>
  </si>
  <si>
    <t>GCF_009834165.1</t>
  </si>
  <si>
    <t>GCF_009856525.1</t>
  </si>
  <si>
    <t>GCF_002285795.1</t>
  </si>
  <si>
    <t>GCF_009859475.1</t>
  </si>
  <si>
    <t>GCF_002288525.1</t>
  </si>
  <si>
    <t>GCF_009906855.1</t>
  </si>
  <si>
    <t>GCF_001750145.1</t>
  </si>
  <si>
    <t>GCF_003173755.1</t>
  </si>
  <si>
    <t>GCF_001642085.1</t>
  </si>
  <si>
    <t>GCF_000807775.2</t>
  </si>
  <si>
    <t>GCF_001900245.1</t>
  </si>
  <si>
    <t>GCF_009906835.1</t>
  </si>
  <si>
    <t>GCF_002287925.1</t>
  </si>
  <si>
    <t>GCF_002903215.1</t>
  </si>
  <si>
    <t>GCF_002287965.1</t>
  </si>
  <si>
    <t>GCF_003151025.1</t>
  </si>
  <si>
    <t>GCF_001969265.1</t>
  </si>
  <si>
    <t>GCF_009914665.1</t>
  </si>
  <si>
    <t>GCF_002075105.1</t>
  </si>
  <si>
    <t>GCF_009913235.1</t>
  </si>
  <si>
    <t>GCF_002287505.1</t>
  </si>
  <si>
    <t>GCF_009906955.1</t>
  </si>
  <si>
    <t>GCF_002156805.1</t>
  </si>
  <si>
    <t>GCF_002005305.1</t>
  </si>
  <si>
    <t>GCF_004299785.2</t>
  </si>
  <si>
    <t>GCF_002305875.1</t>
  </si>
  <si>
    <t>GCF_008728855.1</t>
  </si>
  <si>
    <t>GCF_002305855.1</t>
  </si>
  <si>
    <t>GCF_009834045.1</t>
  </si>
  <si>
    <t>GCF_002291425.1</t>
  </si>
  <si>
    <t>GCF_009914055.1</t>
  </si>
  <si>
    <t>GCF_002291445.1</t>
  </si>
  <si>
    <t>GCF_002290085.1</t>
  </si>
  <si>
    <t>GCF_005144905.1</t>
  </si>
  <si>
    <t>GCF_002288365.1</t>
  </si>
  <si>
    <t>GCF_010092505.1</t>
  </si>
  <si>
    <t>GCF_002291405.1</t>
  </si>
  <si>
    <t>GCF_009931695.1</t>
  </si>
  <si>
    <t>GCF_002288505.1</t>
  </si>
  <si>
    <t>GCF_001913135.1</t>
  </si>
  <si>
    <t>GCF_002139935.1</t>
  </si>
  <si>
    <t>GCF_002327105.1</t>
  </si>
  <si>
    <t>GCF_002313045.1</t>
  </si>
  <si>
    <t>GCF_002285635.2</t>
  </si>
  <si>
    <t>GCF_001854305.1</t>
  </si>
  <si>
    <t>GCF_002368355.1</t>
  </si>
  <si>
    <t>GCF_002007565.1</t>
  </si>
  <si>
    <t>GCF_002355835.1</t>
  </si>
  <si>
    <t>GCF_002285515.1</t>
  </si>
  <si>
    <t>GCF_002327205.1</t>
  </si>
  <si>
    <t>GCF_002355275.1</t>
  </si>
  <si>
    <t>GCF_002381265.1</t>
  </si>
  <si>
    <t>GCF_000195395.5</t>
  </si>
  <si>
    <t>GCF_000590635.1</t>
  </si>
  <si>
    <t>GCF_000454025.1</t>
  </si>
  <si>
    <t>GCF_000163055.2</t>
  </si>
  <si>
    <t>GCF_000155515.2</t>
  </si>
  <si>
    <t>GCF_000590775.1</t>
  </si>
  <si>
    <t>GCF_002305895.1</t>
  </si>
  <si>
    <t>GCF_002407065.1</t>
  </si>
  <si>
    <t>GCF_002354875.1</t>
  </si>
  <si>
    <t>GCF_002216855.1</t>
  </si>
  <si>
    <t>GCF_002407265.1</t>
  </si>
  <si>
    <t>GCF_002222595.2</t>
  </si>
  <si>
    <t>GCF_000160335.2</t>
  </si>
  <si>
    <t>GCF_002288005.1</t>
  </si>
  <si>
    <t>GCF_002288305.1</t>
  </si>
  <si>
    <t>GCF_000462975.1</t>
  </si>
  <si>
    <t>GCF_000162235.2</t>
  </si>
  <si>
    <t>GCF_000463055.1</t>
  </si>
  <si>
    <t>GCF_000462955.1</t>
  </si>
  <si>
    <t>GCF_000462995.1</t>
  </si>
  <si>
    <t>GCF_000463465.1</t>
  </si>
  <si>
    <t>GCF_000466105.2</t>
  </si>
  <si>
    <t>GCF_000214195.1</t>
  </si>
  <si>
    <t>GCF_000463445.1</t>
  </si>
  <si>
    <t>GCF_000214235.1</t>
  </si>
  <si>
    <t>GCF_000463395.1</t>
  </si>
  <si>
    <t>GCF_000463425.1</t>
  </si>
  <si>
    <t>GCF_000463385.1</t>
  </si>
  <si>
    <t>GCF_000465235.1</t>
  </si>
  <si>
    <t>GCF_000464435.1</t>
  </si>
  <si>
    <t>GCF_000463015.1</t>
  </si>
  <si>
    <t>GCF_000465255.1</t>
  </si>
  <si>
    <t>GCF_000147795.2</t>
  </si>
  <si>
    <t>GCF_000470845.1</t>
  </si>
  <si>
    <t>GCF_000213655.1</t>
  </si>
  <si>
    <t>GCF_000153685.2</t>
  </si>
  <si>
    <t>GCF_000214175.1</t>
  </si>
  <si>
    <t>GCF_000468915.2</t>
  </si>
  <si>
    <t>GCF_000466075.2</t>
  </si>
  <si>
    <t>GCF_000466065.2</t>
  </si>
  <si>
    <t>GCF_000470865.1</t>
  </si>
  <si>
    <t>GCF_000468955.1</t>
  </si>
  <si>
    <t>GCF_000253255.1</t>
  </si>
  <si>
    <t>GCF_000270225.1</t>
  </si>
  <si>
    <t>GCF_000468515.1</t>
  </si>
  <si>
    <t>GCF_000008425.1</t>
  </si>
  <si>
    <t>GCF_000178395.2</t>
  </si>
  <si>
    <t>GCF_000471945.1</t>
  </si>
  <si>
    <t>GCF_000270165.1</t>
  </si>
  <si>
    <t>GCF_000470805.1</t>
  </si>
  <si>
    <t>GCF_000470765.1</t>
  </si>
  <si>
    <t>GCF_000470825.1</t>
  </si>
  <si>
    <t>GCF_000493375.1</t>
  </si>
  <si>
    <t>GCF_000217835.1</t>
  </si>
  <si>
    <t>GCF_000493775.1</t>
  </si>
  <si>
    <t>GCF_000011085.1</t>
  </si>
  <si>
    <t>GCF_000176035.2</t>
  </si>
  <si>
    <t>GCF_000493675.1</t>
  </si>
  <si>
    <t>GCF_000011845.1</t>
  </si>
  <si>
    <t>GCF_000582845.1</t>
  </si>
  <si>
    <t>GCF_000499645.1</t>
  </si>
  <si>
    <t>GCF_000474015.1</t>
  </si>
  <si>
    <t>GCF_000493495.1</t>
  </si>
  <si>
    <t>GCF_000048665.1</t>
  </si>
  <si>
    <t>GCF_000048645.1</t>
  </si>
  <si>
    <t>GCF_000008405.1</t>
  </si>
  <si>
    <t>GCF_000493535.2</t>
  </si>
  <si>
    <t>GCF_000009805.1</t>
  </si>
  <si>
    <t>GCF_000473275.1</t>
  </si>
  <si>
    <t>GCF_000430425.1</t>
  </si>
  <si>
    <t>GCF_000192635.1</t>
  </si>
  <si>
    <t>GCF_000441715.1</t>
  </si>
  <si>
    <t>GCF_000441585.1</t>
  </si>
  <si>
    <t>GCF_000441775.1</t>
  </si>
  <si>
    <t>GCF_000430405.1</t>
  </si>
  <si>
    <t>GCF_000439295.2</t>
  </si>
  <si>
    <t>GCF_000439695.1</t>
  </si>
  <si>
    <t>GCF_000215345.2</t>
  </si>
  <si>
    <t>GCF_000176935.3</t>
  </si>
  <si>
    <t>GCF_000439775.1</t>
  </si>
  <si>
    <t>GCF_000430385.1</t>
  </si>
  <si>
    <t>GCF_000439735.1</t>
  </si>
  <si>
    <t>GCF_000441815.1</t>
  </si>
  <si>
    <t>GCF_000441735.1</t>
  </si>
  <si>
    <t>GCF_000441535.1</t>
  </si>
  <si>
    <t>GCF_000007245.1</t>
  </si>
  <si>
    <t>GCF_000203195.1</t>
  </si>
  <si>
    <t>GCF_000441575.1</t>
  </si>
  <si>
    <t>GCF_000441615.1</t>
  </si>
  <si>
    <t>GCF_000203215.1</t>
  </si>
  <si>
    <t>GCF_000441695.1</t>
  </si>
  <si>
    <t>GCF_000441755.1</t>
  </si>
  <si>
    <t>GCF_000007445.1</t>
  </si>
  <si>
    <t>GCF_000441675.1</t>
  </si>
  <si>
    <t>GCF_000441655.1</t>
  </si>
  <si>
    <t>GCF_000196055.1</t>
  </si>
  <si>
    <t>GCF_000189535.1</t>
  </si>
  <si>
    <t>GCF_000441635.1</t>
  </si>
  <si>
    <t>GCF_000039765.1</t>
  </si>
  <si>
    <t>GCF_000441795.1</t>
  </si>
  <si>
    <t>GCF_000442605.1</t>
  </si>
  <si>
    <t>GCF_000442595.1</t>
  </si>
  <si>
    <t>GCF_000723785.2</t>
  </si>
  <si>
    <t>GCF_000007545.1</t>
  </si>
  <si>
    <t>GCF_000195575.1</t>
  </si>
  <si>
    <t>GCF_000193205.1</t>
  </si>
  <si>
    <t>GCF_000442415.1</t>
  </si>
  <si>
    <t>GCF_000196075.1</t>
  </si>
  <si>
    <t>GCF_000442435.1</t>
  </si>
  <si>
    <t>GCF_000195435.3</t>
  </si>
  <si>
    <t>GCF_000011285.1</t>
  </si>
  <si>
    <t>GCF_000204115.1</t>
  </si>
  <si>
    <t>GCF_000445015.1</t>
  </si>
  <si>
    <t>GCF_000455585.1</t>
  </si>
  <si>
    <t>GCF_000195835.2</t>
  </si>
  <si>
    <t>GCF_000455565.1</t>
  </si>
  <si>
    <t>GCF_000194745.1</t>
  </si>
  <si>
    <t>GCF_000444465.1</t>
  </si>
  <si>
    <t>GCF_000007405.1</t>
  </si>
  <si>
    <t>GCF_000444425.1</t>
  </si>
  <si>
    <t>GCF_000444405.1</t>
  </si>
  <si>
    <t>GCF_000195675.1</t>
  </si>
  <si>
    <t>GCF_000194805.1</t>
  </si>
  <si>
    <t>GCF_000204295.1</t>
  </si>
  <si>
    <t>GCF_000204625.1</t>
  </si>
  <si>
    <t>GCF_000195695.1</t>
  </si>
  <si>
    <t>GCF_000007585.1</t>
  </si>
  <si>
    <t>GCF_000253155.1</t>
  </si>
  <si>
    <t>GCF_000211375.1</t>
  </si>
  <si>
    <t>GCF_000007205.1</t>
  </si>
  <si>
    <t>GCF_000445405.1</t>
  </si>
  <si>
    <t>GCF_000445995.2</t>
  </si>
  <si>
    <t>GCF_000192105.1</t>
  </si>
  <si>
    <t>GCF_000212335.1</t>
  </si>
  <si>
    <t>GCF_000212355.1</t>
  </si>
  <si>
    <t>GCF_000191925.1</t>
  </si>
  <si>
    <t>GCF_000195815.1</t>
  </si>
  <si>
    <t>GCF_000196155.1</t>
  </si>
  <si>
    <t>GCF_000253075.1</t>
  </si>
  <si>
    <t>GCF_000011585.1</t>
  </si>
  <si>
    <t>GCF_000213235.1</t>
  </si>
  <si>
    <t>GCF_000008005.1</t>
  </si>
  <si>
    <t>GCF_000007885.1</t>
  </si>
  <si>
    <t>GCF_000007685.1</t>
  </si>
  <si>
    <t>GCF_000214395.1</t>
  </si>
  <si>
    <t>GCF_000008065.1</t>
  </si>
  <si>
    <t>GCF_000008125.1</t>
  </si>
  <si>
    <t>GCF_000008285.1</t>
  </si>
  <si>
    <t>GCF_000008445.1</t>
  </si>
  <si>
    <t>GCF_000046685.1</t>
  </si>
  <si>
    <t>GCF_000011505.1</t>
  </si>
  <si>
    <t>GCF_000046845.1</t>
  </si>
  <si>
    <t>GCF_000011605.1</t>
  </si>
  <si>
    <t>GCF_000011525.1</t>
  </si>
  <si>
    <t>GCF_000007665.1</t>
  </si>
  <si>
    <t>GCF_000011665.1</t>
  </si>
  <si>
    <t>GCF_000196215.1</t>
  </si>
  <si>
    <t>GCF_000047365.1</t>
  </si>
  <si>
    <t>GCF_000011625.1</t>
  </si>
  <si>
    <t>GCF_009688965.1</t>
  </si>
  <si>
    <t>GCF_009685195.1</t>
  </si>
  <si>
    <t>GCF_009720185.1</t>
  </si>
  <si>
    <t>GCF_009720125.1</t>
  </si>
  <si>
    <t>GCF_003815735.1</t>
  </si>
  <si>
    <t>GCF_003991875.1</t>
  </si>
  <si>
    <t>GCF_008831385.1</t>
  </si>
  <si>
    <t>GCF_009730295.1</t>
  </si>
  <si>
    <t>GCF_004795895.1</t>
  </si>
  <si>
    <t>GCF_008033705.1</t>
  </si>
  <si>
    <t>GCF_006777025.1</t>
  </si>
  <si>
    <t>GCF_008195825.1</t>
  </si>
  <si>
    <t>GCF_007989425.1</t>
  </si>
  <si>
    <t>GCF_008838325.1</t>
  </si>
  <si>
    <t>GCF_000277345.1</t>
  </si>
  <si>
    <t>GCF_000166655.1</t>
  </si>
  <si>
    <t>GCF_000237265.1</t>
  </si>
  <si>
    <t>GCF_000011725.1</t>
  </si>
  <si>
    <t>GCF_000253315.1</t>
  </si>
  <si>
    <t>GCF_000284575.1</t>
  </si>
  <si>
    <t>GCF_000251085.2</t>
  </si>
  <si>
    <t>GCF_000146305.1</t>
  </si>
  <si>
    <t>GCF_000269965.1</t>
  </si>
  <si>
    <t>GCF_000009565.1</t>
  </si>
  <si>
    <t>GCF_000222835.1</t>
  </si>
  <si>
    <t>GCF_000226605.1</t>
  </si>
  <si>
    <t>GCF_000021625.1</t>
  </si>
  <si>
    <t>GCF_000270265.1</t>
  </si>
  <si>
    <t>GCF_003952365.1</t>
  </si>
  <si>
    <t>GCF_003999255.1</t>
  </si>
  <si>
    <t>GCF_004328495.1</t>
  </si>
  <si>
    <t>GCF_002139855.1</t>
  </si>
  <si>
    <t>GCF_002742645.2</t>
  </si>
  <si>
    <t>GCF_004114975.1</t>
  </si>
  <si>
    <t>GCF_004322755.1</t>
  </si>
  <si>
    <t>GCF_003815615.1</t>
  </si>
  <si>
    <t>GCF_003205815.1</t>
  </si>
  <si>
    <t>GCF_003261575.2</t>
  </si>
  <si>
    <t>GCF_003609975.1</t>
  </si>
  <si>
    <t>GCF_003130795.1</t>
  </si>
  <si>
    <t>GCF_004136315.1</t>
  </si>
  <si>
    <t>GCF_002237445.1</t>
  </si>
  <si>
    <t>GCF_003931855.1</t>
  </si>
  <si>
    <t>GCF_003173735.1</t>
  </si>
  <si>
    <t>GCF_004634385.1</t>
  </si>
  <si>
    <t>GCF_004564375.1</t>
  </si>
  <si>
    <t>GCF_004792515.1</t>
  </si>
  <si>
    <t>GCF_004752005.1</t>
  </si>
  <si>
    <t>GCF_004367585.1</t>
  </si>
  <si>
    <t>GCF_004519465.1</t>
  </si>
  <si>
    <t>GCF_003586445.1</t>
  </si>
  <si>
    <t>GCF_004345025.1</t>
  </si>
  <si>
    <t>GCF_004551665.1</t>
  </si>
  <si>
    <t>GCF_004751985.1</t>
  </si>
  <si>
    <t>GCF_004519515.1</t>
  </si>
  <si>
    <t>GCF_004684265.1</t>
  </si>
  <si>
    <t>GCF_004799645.1</t>
  </si>
  <si>
    <t>GCF_004799665.1</t>
  </si>
  <si>
    <t>GCF_001922305.1</t>
  </si>
  <si>
    <t>GCF_001865575.1</t>
  </si>
  <si>
    <t>GCF_004367745.1</t>
  </si>
  <si>
    <t>GCF_000264945.2</t>
  </si>
  <si>
    <t>GCF_004571175.1</t>
  </si>
  <si>
    <t>GCF_001889605.1</t>
  </si>
  <si>
    <t>GCF_004777465.1</t>
  </si>
  <si>
    <t>GCF_001889025.1</t>
  </si>
  <si>
    <t>GCF_001761465.1</t>
  </si>
  <si>
    <t>GCF_004421105.1</t>
  </si>
  <si>
    <t>GCF_001659785.1</t>
  </si>
  <si>
    <t>GCF_001688905.2</t>
  </si>
  <si>
    <t>GCF_001547755.1</t>
  </si>
  <si>
    <t>GCF_004114895.1</t>
  </si>
  <si>
    <t>GCF_004771075.1</t>
  </si>
  <si>
    <t>GCF_005155585.1</t>
  </si>
  <si>
    <t>GCF_005166025.1</t>
  </si>
  <si>
    <t>GCF_005234135.1</t>
  </si>
  <si>
    <t>GCF_001956985.1</t>
  </si>
  <si>
    <t>GCF_001715535.1</t>
  </si>
  <si>
    <t>GCF_004295685.1</t>
  </si>
  <si>
    <t>GCF_001932675.1</t>
  </si>
  <si>
    <t>GCF_001931535.1</t>
  </si>
  <si>
    <t>GCF_004799685.1</t>
  </si>
  <si>
    <t>GCF_001941645.1</t>
  </si>
  <si>
    <t>GCF_004843725.1</t>
  </si>
  <si>
    <t>GCF_001932555.1</t>
  </si>
  <si>
    <t>GCF_004916735.1</t>
  </si>
  <si>
    <t>GCF_004803735.1</t>
  </si>
  <si>
    <t>GCF_001806305.1</t>
  </si>
  <si>
    <t>GCF_005280655.1</t>
  </si>
  <si>
    <t>GCF_005304985.1</t>
  </si>
  <si>
    <t>GCF_005377625.1</t>
  </si>
  <si>
    <t>GCF_005145005.1</t>
  </si>
  <si>
    <t>GCF_000756505.1</t>
  </si>
  <si>
    <t>GCF_000448685.2</t>
  </si>
  <si>
    <t>GCF_000755805.1</t>
  </si>
  <si>
    <t>GCF_001941525.1</t>
  </si>
  <si>
    <t>GCF_000740985.1</t>
  </si>
  <si>
    <t>GCF_001932615.1</t>
  </si>
  <si>
    <t>GCF_004795855.1</t>
  </si>
  <si>
    <t>GCF_001856665.1</t>
  </si>
  <si>
    <t>GCF_004124235.1</t>
  </si>
  <si>
    <t>GCF_000970245.1</t>
  </si>
  <si>
    <t>GCF_001941365.1</t>
  </si>
  <si>
    <t>GCF_001281065.1</t>
  </si>
  <si>
    <t>GCF_005144885.1</t>
  </si>
  <si>
    <t>GCF_005280275.1</t>
  </si>
  <si>
    <t>GCF_001895965.1</t>
  </si>
  <si>
    <t>GCF_004803715.2</t>
  </si>
  <si>
    <t>GCF_001886855.1</t>
  </si>
  <si>
    <t>GCF_005280295.1</t>
  </si>
  <si>
    <t>GCF_000698845.1</t>
  </si>
  <si>
    <t>GCF_005484985.1</t>
  </si>
  <si>
    <t>GCF_001951155.1</t>
  </si>
  <si>
    <t>GCF_005576615.1</t>
  </si>
  <si>
    <t>GCF_005671395.1</t>
  </si>
  <si>
    <t>GCF_005484945.1</t>
  </si>
  <si>
    <t>GCF_000747565.1</t>
  </si>
  <si>
    <t>GCF_000695995.1</t>
  </si>
  <si>
    <t>GCF_000742795.1</t>
  </si>
  <si>
    <t>GCF_000709415.1</t>
  </si>
  <si>
    <t>GCF_005484925.1</t>
  </si>
  <si>
    <t>GCF_000750315.1</t>
  </si>
  <si>
    <t>GCF_000696505.1</t>
  </si>
  <si>
    <t>GCF_001586155.1</t>
  </si>
  <si>
    <t>GCF_000691585.1</t>
  </si>
  <si>
    <t>GCF_001456255.1</t>
  </si>
  <si>
    <t>GCF_000757845.1</t>
  </si>
  <si>
    <t>GCF_001298465.1</t>
  </si>
  <si>
    <t>GCF_004421025.1</t>
  </si>
  <si>
    <t>GCF_000612765.1</t>
  </si>
  <si>
    <t>GCF_002847015.1</t>
  </si>
  <si>
    <t>GCF_000755725.1</t>
  </si>
  <si>
    <t>GCF_001941625.1</t>
  </si>
  <si>
    <t>GCF_004208415.1</t>
  </si>
  <si>
    <t>GCF_000740375.1</t>
  </si>
  <si>
    <t>GCF_001969365.1</t>
  </si>
  <si>
    <t>GCF_001693335.1</t>
  </si>
  <si>
    <t>GCF_000742975.1</t>
  </si>
  <si>
    <t>GCF_001643955.1</t>
  </si>
  <si>
    <t>GCF_005843985.1</t>
  </si>
  <si>
    <t>GCF_004006315.1</t>
  </si>
  <si>
    <t>GCF_003336325.1</t>
  </si>
  <si>
    <t>GCF_000758705.1</t>
  </si>
  <si>
    <t>GCF_001969385.1</t>
  </si>
  <si>
    <t>GCF_003990665.1</t>
  </si>
  <si>
    <t>GCF_000758665.1</t>
  </si>
  <si>
    <t>GCF_001955735.1</t>
  </si>
  <si>
    <t>GCF_000755865.1</t>
  </si>
  <si>
    <t>GCF_001953175.1</t>
  </si>
  <si>
    <t>GCF_005347505.1</t>
  </si>
  <si>
    <t>GCF_001553645.1</t>
  </si>
  <si>
    <t>GCF_005885815.1</t>
  </si>
  <si>
    <t>GCF_000698805.1</t>
  </si>
  <si>
    <t>GCF_000698825.1</t>
  </si>
  <si>
    <t>GCF_000757865.1</t>
  </si>
  <si>
    <t>GCF_000743995.1</t>
  </si>
  <si>
    <t>GCF_005696695.1</t>
  </si>
  <si>
    <t>GCF_005490985.1</t>
  </si>
  <si>
    <t>GCF_004295585.1</t>
  </si>
  <si>
    <t>GCF_000730425.1</t>
  </si>
  <si>
    <t>GCF_004299845.1</t>
  </si>
  <si>
    <t>GCF_000148605.1</t>
  </si>
  <si>
    <t>GCF_000758565.1</t>
  </si>
  <si>
    <t>GCF_000212715.2</t>
  </si>
  <si>
    <t>GCF_002441855.2</t>
  </si>
  <si>
    <t>GCF_000759485.1</t>
  </si>
  <si>
    <t>GCF_006094275.1</t>
  </si>
  <si>
    <t>GCF_005601135.1</t>
  </si>
  <si>
    <t>GCF_000233875.1</t>
  </si>
  <si>
    <t>GCF_001693255.1</t>
  </si>
  <si>
    <t>GCF_000215325.1</t>
  </si>
  <si>
    <t>GCF_004768525.1</t>
  </si>
  <si>
    <t>GCF_000184185.1</t>
  </si>
  <si>
    <t>GCF_000758605.1</t>
  </si>
  <si>
    <t>GCF_001632805.1</t>
  </si>
  <si>
    <t>GCF_004804395.1</t>
  </si>
  <si>
    <t>GCF_000233895.1</t>
  </si>
  <si>
    <t>GCF_000758585.1</t>
  </si>
  <si>
    <t>GCF_006016075.1</t>
  </si>
  <si>
    <t>GCF_000758305.1</t>
  </si>
  <si>
    <t>GCF_000761215.1</t>
  </si>
  <si>
    <t>GCF_004798685.1</t>
  </si>
  <si>
    <t>GCF_001952815.1</t>
  </si>
  <si>
    <t>GCF_000258365.1</t>
  </si>
  <si>
    <t>GCF_000759555.1</t>
  </si>
  <si>
    <t>GCF_000214805.1</t>
  </si>
  <si>
    <t>GCF_900095135.1</t>
  </si>
  <si>
    <t>GCF_000758365.1</t>
  </si>
  <si>
    <t>GCF_001971645.1</t>
  </si>
  <si>
    <t>GCF_000169215.2</t>
  </si>
  <si>
    <t>GCF_000758345.1</t>
  </si>
  <si>
    <t>GCF_001983935.1</t>
  </si>
  <si>
    <t>GCF_000215895.1</t>
  </si>
  <si>
    <t>GCF_000147735.2</t>
  </si>
  <si>
    <t>GCF_000189495.1</t>
  </si>
  <si>
    <t>GCF_000258245.1</t>
  </si>
  <si>
    <t>GCF_000225955.1</t>
  </si>
  <si>
    <t>GCF_000761195.1</t>
  </si>
  <si>
    <t>GCF_000226975.2</t>
  </si>
  <si>
    <t>GCF_000191565.1</t>
  </si>
  <si>
    <t>GCF_000758325.1</t>
  </si>
  <si>
    <t>GCF_003344865.1</t>
  </si>
  <si>
    <t>GCF_000750225.1</t>
  </si>
  <si>
    <t>GCF_001975705.1</t>
  </si>
  <si>
    <t>GCF_001971745.1</t>
  </si>
  <si>
    <t>GCF_000231885.1</t>
  </si>
  <si>
    <t>GCF_000018185.1</t>
  </si>
  <si>
    <t>GCF_000233575.1</t>
  </si>
  <si>
    <t>GCF_001971785.1</t>
  </si>
  <si>
    <t>GCF_000231905.1</t>
  </si>
  <si>
    <t>GCF_000759515.1</t>
  </si>
  <si>
    <t>GCF_000758525.1</t>
  </si>
  <si>
    <t>GCF_001975685.1</t>
  </si>
  <si>
    <t>GCF_000259365.1</t>
  </si>
  <si>
    <t>GCF_000758645.1</t>
  </si>
  <si>
    <t>GCF_001997295.1</t>
  </si>
  <si>
    <t>GCF_000186405.1</t>
  </si>
  <si>
    <t>GCF_000758625.1</t>
  </si>
  <si>
    <t>GCF_001983995.1</t>
  </si>
  <si>
    <t>GCF_000231865.1</t>
  </si>
  <si>
    <t>GCF_000761135.1</t>
  </si>
  <si>
    <t>GCF_001729765.1</t>
  </si>
  <si>
    <t>GCF_000230295.1</t>
  </si>
  <si>
    <t>GCF_000188715.1</t>
  </si>
  <si>
    <t>GCF_000724525.1</t>
  </si>
  <si>
    <t>GCF_000632925.1</t>
  </si>
  <si>
    <t>GCF_001971705.1</t>
  </si>
  <si>
    <t>GCF_000742715.1</t>
  </si>
  <si>
    <t>GCF_001975665.1</t>
  </si>
  <si>
    <t>GCF_000257275.1</t>
  </si>
  <si>
    <t>GCF_000698885.1</t>
  </si>
  <si>
    <t>GCF_001975225.1</t>
  </si>
  <si>
    <t>GCF_001989575.1</t>
  </si>
  <si>
    <t>GCF_000632965.1</t>
  </si>
  <si>
    <t>GCF_002002905.1</t>
  </si>
  <si>
    <t>GCF_000284635.1</t>
  </si>
  <si>
    <t>GCF_000632945.1</t>
  </si>
  <si>
    <t>GCF_001997385.1</t>
  </si>
  <si>
    <t>GCF_002005165.1</t>
  </si>
  <si>
    <t>GCF_000742735.1</t>
  </si>
  <si>
    <t>GCF_001989615.1</t>
  </si>
  <si>
    <t>GCF_000277405.1</t>
  </si>
  <si>
    <t>GCF_000714675.1</t>
  </si>
  <si>
    <t>GCF_000277385.1</t>
  </si>
  <si>
    <t>GCF_000259235.1</t>
  </si>
  <si>
    <t>GCF_000699025.1</t>
  </si>
  <si>
    <t>GCF_001718315.1</t>
  </si>
  <si>
    <t>GCF_000277425.1</t>
  </si>
  <si>
    <t>GCF_000661915.1</t>
  </si>
  <si>
    <t>GCF_001940525.2</t>
  </si>
  <si>
    <t>GCF_000258885.1</t>
  </si>
  <si>
    <t>GCF_000259155.4</t>
  </si>
  <si>
    <t>GCF_000758545.1</t>
  </si>
  <si>
    <t>GCF_000258905.1</t>
  </si>
  <si>
    <t>GCF_000258535.2</t>
  </si>
  <si>
    <t>GCF_000717515.1</t>
  </si>
  <si>
    <t>GCF_000695935.1</t>
  </si>
  <si>
    <t>GCF_000746605.1</t>
  </si>
  <si>
    <t>GCF_000187205.2</t>
  </si>
  <si>
    <t>GCF_000259175.1</t>
  </si>
  <si>
    <t>GCF_000761175.1</t>
  </si>
  <si>
    <t>GCF_000239475.1</t>
  </si>
  <si>
    <t>GCF_000260515.1</t>
  </si>
  <si>
    <t>GCF_000765395.1</t>
  </si>
  <si>
    <t>GCF_000750275.1</t>
  </si>
  <si>
    <t>GCF_000260715.1</t>
  </si>
  <si>
    <t>GCF_000695855.3</t>
  </si>
  <si>
    <t>GCF_000277365.1</t>
  </si>
  <si>
    <t>GCF_000233735.1</t>
  </si>
  <si>
    <t>GCF_000766665.1</t>
  </si>
  <si>
    <t>GCF_000284395.1</t>
  </si>
  <si>
    <t>GCF_000765375.1</t>
  </si>
  <si>
    <t>GCF_000730205.1</t>
  </si>
  <si>
    <t>GCF_000478825.2</t>
  </si>
  <si>
    <t>GCF_000227175.1</t>
  </si>
  <si>
    <t>GCF_000576165.1</t>
  </si>
  <si>
    <t>GCF_000227605.3</t>
  </si>
  <si>
    <t>GCF_000685725.1</t>
  </si>
  <si>
    <t>GCF_000284535.1</t>
  </si>
  <si>
    <t>GCF_000259545.1</t>
  </si>
  <si>
    <t>GCF_000765415.1</t>
  </si>
  <si>
    <t>GCF_000737085.1</t>
  </si>
  <si>
    <t>GCF_000250925.1</t>
  </si>
  <si>
    <t>GCF_000725325.1</t>
  </si>
  <si>
    <t>GCF_000245355.1</t>
  </si>
  <si>
    <t>GCF_000740355.1</t>
  </si>
  <si>
    <t>GCF_000027045.1</t>
  </si>
  <si>
    <t>GCF_000740215.1</t>
  </si>
  <si>
    <t>GCF_000284595.1</t>
  </si>
  <si>
    <t>GCF_000706745.1</t>
  </si>
  <si>
    <t>GCF_000245515.1</t>
  </si>
  <si>
    <t>GCF_000027125.1</t>
  </si>
  <si>
    <t>GCF_000166115.1</t>
  </si>
  <si>
    <t>GCF_000217615.1</t>
  </si>
  <si>
    <t>GCF_000747295.1</t>
  </si>
  <si>
    <t>GCF_000210475.1</t>
  </si>
  <si>
    <t>GCF_000025145.1</t>
  </si>
  <si>
    <t>GCF_000210935.1</t>
  </si>
  <si>
    <t>GCF_000210955.1</t>
  </si>
  <si>
    <t>GCF_000009585.1</t>
  </si>
  <si>
    <t>GCF_000210975.1</t>
  </si>
  <si>
    <t>GCF_000010485.1</t>
  </si>
  <si>
    <t>GCF_000195555.1</t>
  </si>
  <si>
    <t>GCF_000166635.1</t>
  </si>
  <si>
    <t>GCF_000253195.1</t>
  </si>
  <si>
    <t>GCF_000277325.1</t>
  </si>
  <si>
    <t>GCF_001685395.1</t>
  </si>
  <si>
    <t>GCF_002024265.1</t>
  </si>
  <si>
    <t>GCF_001998805.1</t>
  </si>
  <si>
    <t>GCF_001685355.1</t>
  </si>
  <si>
    <t>GCF_002080395.1</t>
  </si>
  <si>
    <t>GCF_001704275.1</t>
  </si>
  <si>
    <t>GCF_002108455.1</t>
  </si>
  <si>
    <t>GCF_002105775.1</t>
  </si>
  <si>
    <t>GCF_001664145.1</t>
  </si>
  <si>
    <t>GCF_001663835.1</t>
  </si>
  <si>
    <t>GCF_001885235.1</t>
  </si>
  <si>
    <t>GCF_002005365.1</t>
  </si>
  <si>
    <t>GCF_001998865.1</t>
  </si>
  <si>
    <t>GCF_001988955.1</t>
  </si>
  <si>
    <t>GCF_001704115.1</t>
  </si>
  <si>
    <t>GCF_001654495.1</t>
  </si>
  <si>
    <t>GCF_002005465.1</t>
  </si>
  <si>
    <t>GCF_001999945.1</t>
  </si>
  <si>
    <t>GCF_001956695.1</t>
  </si>
  <si>
    <t>GCF_001955695.1</t>
  </si>
  <si>
    <t>GCF_001880285.1</t>
  </si>
  <si>
    <t>GCF_001998885.1</t>
  </si>
  <si>
    <t>GCF_001971725.1</t>
  </si>
  <si>
    <t>GCF_001969445.1</t>
  </si>
  <si>
    <t>GCF_001750725.1</t>
  </si>
  <si>
    <t>GCF_000763495.1</t>
  </si>
  <si>
    <t>GCF_002005405.1</t>
  </si>
  <si>
    <t>GCF_000763475.1</t>
  </si>
  <si>
    <t>GCF_001997345.1</t>
  </si>
  <si>
    <t>GCF_000763515.1</t>
  </si>
  <si>
    <t>GCF_001953215.1</t>
  </si>
  <si>
    <t>GCF_002007605.1</t>
  </si>
  <si>
    <t>GCF_001999245.1</t>
  </si>
  <si>
    <t>GCF_001542625.1</t>
  </si>
  <si>
    <t>GCF_001936255.1</t>
  </si>
  <si>
    <t>GCF_002022105.1</t>
  </si>
  <si>
    <t>GCF_000767095.1</t>
  </si>
  <si>
    <t>GCF_002022045.1</t>
  </si>
  <si>
    <t>GCF_000767725.1</t>
  </si>
  <si>
    <t>GCF_001908725.1</t>
  </si>
  <si>
    <t>GCF_000767415.1</t>
  </si>
  <si>
    <t>GCF_002009295.1</t>
  </si>
  <si>
    <t>GCF_000767445.1</t>
  </si>
  <si>
    <t>GCF_002005485.1</t>
  </si>
  <si>
    <t>GCF_000767405.1</t>
  </si>
  <si>
    <t>GCF_002005445.1</t>
  </si>
  <si>
    <t>GCF_001888205.1</t>
  </si>
  <si>
    <t>GCF_000767665.1</t>
  </si>
  <si>
    <t>GCF_000767685.1</t>
  </si>
  <si>
    <t>GCF_001558935.2</t>
  </si>
  <si>
    <t>GCF_000769635.1</t>
  </si>
  <si>
    <t>GCF_002006565.1</t>
  </si>
  <si>
    <t>GCF_002002865.1</t>
  </si>
  <si>
    <t>GCF_000769535.1</t>
  </si>
  <si>
    <t>GCF_001677135.1</t>
  </si>
  <si>
    <t>GCF_000769555.1</t>
  </si>
  <si>
    <t>GCF_001663655.1</t>
  </si>
  <si>
    <t>GCF_000755925.1</t>
  </si>
  <si>
    <t>GCF_900168255.1</t>
  </si>
  <si>
    <t>GCF_000764595.1</t>
  </si>
  <si>
    <t>GCF_002022225.1</t>
  </si>
  <si>
    <t>GCF_000767745.1</t>
  </si>
  <si>
    <t>GCF_002005425.1</t>
  </si>
  <si>
    <t>GCF_000767645.1</t>
  </si>
  <si>
    <t>GCF_001554015.1</t>
  </si>
  <si>
    <t>GCF_000764615.1</t>
  </si>
  <si>
    <t>GCF_000742755.1</t>
  </si>
  <si>
    <t>GCF_001999965.1</t>
  </si>
  <si>
    <t>GCF_001854285.1</t>
  </si>
  <si>
    <t>GCF_000011045.1</t>
  </si>
  <si>
    <t>GCF_001971685.1</t>
  </si>
  <si>
    <t>GCF_001717955.1</t>
  </si>
  <si>
    <t>GCF_000223195.1</t>
  </si>
  <si>
    <t>GCF_000688795.1</t>
  </si>
  <si>
    <t>GCF_001854125.1</t>
  </si>
  <si>
    <t>GCF_000258025.1</t>
  </si>
  <si>
    <t>GCF_000689235.1</t>
  </si>
  <si>
    <t>GCF_000258145.1</t>
  </si>
  <si>
    <t>GCF_000767605.1</t>
  </si>
  <si>
    <t>GCF_000270105.1</t>
  </si>
  <si>
    <t>GCF_000767705.1</t>
  </si>
  <si>
    <t>GCF_001999905.1</t>
  </si>
  <si>
    <t>GCF_000770565.1</t>
  </si>
  <si>
    <t>GCF_002057455.1</t>
  </si>
  <si>
    <t>GCF_002056725.1</t>
  </si>
  <si>
    <t>GCF_000755105.1</t>
  </si>
  <si>
    <t>GCF_002043005.1</t>
  </si>
  <si>
    <t>GCF_000597785.2</t>
  </si>
  <si>
    <t>GCF_002002885.1</t>
  </si>
  <si>
    <t>GCF_000770155.1</t>
  </si>
  <si>
    <t>GCF_000262695.1</t>
  </si>
  <si>
    <t>GCF_000699525.1</t>
  </si>
  <si>
    <t>GCF_000262305.1</t>
  </si>
  <si>
    <t>GCF_000739495.1</t>
  </si>
  <si>
    <t>GCF_002073975.1</t>
  </si>
  <si>
    <t>GCF_002072815.1</t>
  </si>
  <si>
    <t>GCF_000262325.2</t>
  </si>
  <si>
    <t>GCF_001611795.1</t>
  </si>
  <si>
    <t>GCF_000262145.1</t>
  </si>
  <si>
    <t>GCF_000262205.1</t>
  </si>
  <si>
    <t>GCF_000772065.1</t>
  </si>
  <si>
    <t>GCF_000262165.1</t>
  </si>
  <si>
    <t>GCF_000699465.1</t>
  </si>
  <si>
    <t>GCF_000691565.1</t>
  </si>
  <si>
    <t>GCF_000262385.1</t>
  </si>
  <si>
    <t>GCF_000626595.1</t>
  </si>
  <si>
    <t>GCF_000478255.1</t>
  </si>
  <si>
    <t>GCF_000164905.1</t>
  </si>
  <si>
    <t>GCF_000698365.1</t>
  </si>
  <si>
    <t>GCF_001518995.2</t>
  </si>
  <si>
    <t>GCF_000775975.1</t>
  </si>
  <si>
    <t>GCF_000262125.1</t>
  </si>
  <si>
    <t>GCF_000772485.1</t>
  </si>
  <si>
    <t>GCF_002073635.2</t>
  </si>
  <si>
    <t>GCF_000231925.1</t>
  </si>
  <si>
    <t>GCF_001999985.1</t>
  </si>
  <si>
    <t>GCF_001971565.1</t>
  </si>
  <si>
    <t>GCF_001952935.1</t>
  </si>
  <si>
    <t>GCF_000775995.1</t>
  </si>
  <si>
    <t>GCF_000263755.5</t>
  </si>
  <si>
    <t>GCF_000263215.1</t>
  </si>
  <si>
    <t>GCF_000262675.1</t>
  </si>
  <si>
    <t>GCF_002080415.1</t>
  </si>
  <si>
    <t>GCF_000219915.2</t>
  </si>
  <si>
    <t>GCF_001908855.1</t>
  </si>
  <si>
    <t>GCF_002077155.1</t>
  </si>
  <si>
    <t>GCF_000784875.1</t>
  </si>
  <si>
    <t>GCF_000262655.1</t>
  </si>
  <si>
    <t>GCF_000740135.1</t>
  </si>
  <si>
    <t>GCF_000143205.1</t>
  </si>
  <si>
    <t>GCF_000740295.1</t>
  </si>
  <si>
    <t>GCF_000775395.1</t>
  </si>
  <si>
    <t>GCF_002097535.1</t>
  </si>
  <si>
    <t>GCF_000785005.1</t>
  </si>
  <si>
    <t>GCF_002082765.1</t>
  </si>
  <si>
    <t>GCF_000784985.1</t>
  </si>
  <si>
    <t>GCF_002096055.1</t>
  </si>
  <si>
    <t>GCF_000265095.1</t>
  </si>
  <si>
    <t>GCF_000784945.1</t>
  </si>
  <si>
    <t>GCF_001720485.1</t>
  </si>
  <si>
    <t>GCF_000724505.1</t>
  </si>
  <si>
    <t>GCF_000709495.1</t>
  </si>
  <si>
    <t>GCF_000270525.1</t>
  </si>
  <si>
    <t>GCF_000742895.1</t>
  </si>
  <si>
    <t>GCF_000740195.1</t>
  </si>
  <si>
    <t>GCF_000154605.2</t>
  </si>
  <si>
    <t>GCF_000717535.1</t>
  </si>
  <si>
    <t>GCF_000746625.1</t>
  </si>
  <si>
    <t>GCF_000600015.1</t>
  </si>
  <si>
    <t>GCF_000764575.1</t>
  </si>
  <si>
    <t>GCF_000706705.1</t>
  </si>
  <si>
    <t>GCF_000730365.1</t>
  </si>
  <si>
    <t>GCF_000266925.1</t>
  </si>
  <si>
    <t>GCF_000695895.1</t>
  </si>
  <si>
    <t>GCF_000761115.1</t>
  </si>
  <si>
    <t>GCF_000265545.3</t>
  </si>
  <si>
    <t>GCF_000784865.1</t>
  </si>
  <si>
    <t>GCF_000767075.1</t>
  </si>
  <si>
    <t>GCF_000730445.1</t>
  </si>
  <si>
    <t>GCF_000730405.1</t>
  </si>
  <si>
    <t>GCF_000235765.1</t>
  </si>
  <si>
    <t>GCF_000755845.1</t>
  </si>
  <si>
    <t>GCF_000306805.1</t>
  </si>
  <si>
    <t>GCF_000764955.1</t>
  </si>
  <si>
    <t>GCF_000785535.1</t>
  </si>
  <si>
    <t>GCF_000265505.1</t>
  </si>
  <si>
    <t>GCF_000271365.1</t>
  </si>
  <si>
    <t>GCF_000636135.1</t>
  </si>
  <si>
    <t>GCF_000271325.1</t>
  </si>
  <si>
    <t>GCF_000626615.2</t>
  </si>
  <si>
    <t>GCF_000597965.1</t>
  </si>
  <si>
    <t>GCF_000271405.2</t>
  </si>
  <si>
    <t>GCF_000755885.1</t>
  </si>
  <si>
    <t>GCF_000304515.1</t>
  </si>
  <si>
    <t>GCF_000304535.1</t>
  </si>
  <si>
    <t>GCF_000800455.1</t>
  </si>
  <si>
    <t>GCF_000789375.1</t>
  </si>
  <si>
    <t>GCF_000304495.1</t>
  </si>
  <si>
    <t>GCF_000789335.1</t>
  </si>
  <si>
    <t>GCF_000267545.1</t>
  </si>
  <si>
    <t>GCF_000770535.1</t>
  </si>
  <si>
    <t>GCF_000281195.1</t>
  </si>
  <si>
    <t>GCF_000276705.2</t>
  </si>
  <si>
    <t>GCF_000306825.1</t>
  </si>
  <si>
    <t>GCF_000277775.2</t>
  </si>
  <si>
    <t>GCF_000306845.1</t>
  </si>
  <si>
    <t>GCF_000306865.1</t>
  </si>
  <si>
    <t>GCF_000277735.2</t>
  </si>
  <si>
    <t>GCF_000277715.1</t>
  </si>
  <si>
    <t>GCF_000281695.1</t>
  </si>
  <si>
    <t>GCF_000281215.1</t>
  </si>
  <si>
    <t>GCF_000279165.1</t>
  </si>
  <si>
    <t>GCF_000277755.1</t>
  </si>
  <si>
    <t>GCF_000271865.1</t>
  </si>
  <si>
    <t>GCF_000282715.1</t>
  </si>
  <si>
    <t>GCF_000283295.1</t>
  </si>
  <si>
    <t>GCF_000287235.1</t>
  </si>
  <si>
    <t>GCF_000287255.1</t>
  </si>
  <si>
    <t>GCF_000154765.2</t>
  </si>
  <si>
    <t>GCF_000154745.2</t>
  </si>
  <si>
    <t>GCF_000287315.1</t>
  </si>
  <si>
    <t>GCF_000287295.1</t>
  </si>
  <si>
    <t>GCF_000287275.1</t>
  </si>
  <si>
    <t>GCF_002201795.1</t>
  </si>
  <si>
    <t>GCF_002163975.1</t>
  </si>
  <si>
    <t>GCF_002157855.1</t>
  </si>
  <si>
    <t>GCF_001682135.1</t>
  </si>
  <si>
    <t>GCF_002205495.1</t>
  </si>
  <si>
    <t>GCF_001984035.1</t>
  </si>
  <si>
    <t>GCF_001889265.1</t>
  </si>
  <si>
    <t>GCF_002076915.1</t>
  </si>
  <si>
    <t>GCF_002162315.1</t>
  </si>
  <si>
    <t>GCF_001672455.2</t>
  </si>
  <si>
    <t>GCF_002157165.1</t>
  </si>
  <si>
    <t>GCF_002075285.3</t>
  </si>
  <si>
    <t>GCF_002142615.1</t>
  </si>
  <si>
    <t>GCF_002209385.1</t>
  </si>
  <si>
    <t>GCF_001729785.1</t>
  </si>
  <si>
    <t>GCF_001719185.1</t>
  </si>
  <si>
    <t>GCF_001767395.1</t>
  </si>
  <si>
    <t>GCF_002079305.1</t>
  </si>
  <si>
    <t>GCF_001877035.1</t>
  </si>
  <si>
    <t>GCF_001717585.1</t>
  </si>
  <si>
    <t>GCF_002105535.1</t>
  </si>
  <si>
    <t>GCF_002077175.1</t>
  </si>
  <si>
    <t>GCF_001999225.1</t>
  </si>
  <si>
    <t>GCF_001718795.1</t>
  </si>
  <si>
    <t>GCF_000801145.1</t>
  </si>
  <si>
    <t>GCF_002117105.1</t>
  </si>
  <si>
    <t>GCF_002116905.1</t>
  </si>
  <si>
    <t>GCF_001647715.1</t>
  </si>
  <si>
    <t>GCF_002073755.2</t>
  </si>
  <si>
    <t>GCF_002002925.1</t>
  </si>
  <si>
    <t>GCF_002005145.1</t>
  </si>
  <si>
    <t>GCF_001889165.1</t>
  </si>
  <si>
    <t>GCF_001643015.1</t>
  </si>
  <si>
    <t>GCF_001922385.1</t>
  </si>
  <si>
    <t>GCF_001792815.1</t>
  </si>
  <si>
    <t>GCF_002109365.1</t>
  </si>
  <si>
    <t>GCF_000786695.1</t>
  </si>
  <si>
    <t>GCF_001718335.1</t>
  </si>
  <si>
    <t>GCF_001708425.1</t>
  </si>
  <si>
    <t>GCF_000785555.1</t>
  </si>
  <si>
    <t>GCF_002117445.1</t>
  </si>
  <si>
    <t>GCF_002157205.1</t>
  </si>
  <si>
    <t>GCF_000772145.1</t>
  </si>
  <si>
    <t>GCF_000698285.1</t>
  </si>
  <si>
    <t>GCF_002127965.1</t>
  </si>
  <si>
    <t>GCF_000698245.1</t>
  </si>
  <si>
    <t>GCF_002119765.1</t>
  </si>
  <si>
    <t>GCF_000803625.1</t>
  </si>
  <si>
    <t>GCF_002117145.1</t>
  </si>
  <si>
    <t>GCF_000807315.1</t>
  </si>
  <si>
    <t>GCF_002155145.1</t>
  </si>
  <si>
    <t>GCF_002119805.1</t>
  </si>
  <si>
    <t>GCF_002117405.1</t>
  </si>
  <si>
    <t>GCF_000755785.1</t>
  </si>
  <si>
    <t>GCF_002158905.1</t>
  </si>
  <si>
    <t>GCF_000756025.1</t>
  </si>
  <si>
    <t>GCF_002028325.1</t>
  </si>
  <si>
    <t>GCF_000807225.1</t>
  </si>
  <si>
    <t>GCF_001857925.1</t>
  </si>
  <si>
    <t>GCF_000800255.1</t>
  </si>
  <si>
    <t>GCF_001718535.1</t>
  </si>
  <si>
    <t>GCF_000730215.1</t>
  </si>
  <si>
    <t>GCF_002113825.1</t>
  </si>
  <si>
    <t>GCF_000788395.1</t>
  </si>
  <si>
    <t>GCF_002021755.1</t>
  </si>
  <si>
    <t>GCF_000786735.1</t>
  </si>
  <si>
    <t>GCF_000782855.1</t>
  </si>
  <si>
    <t>GCF_000730255.1</t>
  </si>
  <si>
    <t>GCF_002142475.1</t>
  </si>
  <si>
    <t>GCF_000800825.1</t>
  </si>
  <si>
    <t>GCF_002162375.1</t>
  </si>
  <si>
    <t>GCF_000286735.1</t>
  </si>
  <si>
    <t>GCF_000286675.1</t>
  </si>
  <si>
    <t>GCF_000286775.1</t>
  </si>
  <si>
    <t>GCF_000286695.1</t>
  </si>
  <si>
    <t>GCF_000812205.2</t>
  </si>
  <si>
    <t>GCF_000772045.1</t>
  </si>
  <si>
    <t>GCF_000815225.1</t>
  </si>
  <si>
    <t>GCF_002162335.1</t>
  </si>
  <si>
    <t>GCF_002162035.1</t>
  </si>
  <si>
    <t>GCF_002157895.1</t>
  </si>
  <si>
    <t>GCF_000762285.1</t>
  </si>
  <si>
    <t>GCF_002157875.1</t>
  </si>
  <si>
    <t>GCF_001182765.1</t>
  </si>
  <si>
    <t>GCF_000800785.1</t>
  </si>
  <si>
    <t>GCF_001941485.1</t>
  </si>
  <si>
    <t>GCF_000292445.1</t>
  </si>
  <si>
    <t>GCF_001718555.1</t>
  </si>
  <si>
    <t>GCF_001718415.1</t>
  </si>
  <si>
    <t>GCF_000294365.1</t>
  </si>
  <si>
    <t>GCF_002105555.1</t>
  </si>
  <si>
    <t>GCF_000294495.1</t>
  </si>
  <si>
    <t>GCF_000815145.1</t>
  </si>
  <si>
    <t>GCF_002117085.1</t>
  </si>
  <si>
    <t>GCF_000292485.1</t>
  </si>
  <si>
    <t>GCF_002162355.1</t>
  </si>
  <si>
    <t>GCF_002163585.1</t>
  </si>
  <si>
    <t>GCF_000292685.1</t>
  </si>
  <si>
    <t>GCF_000286755.1</t>
  </si>
  <si>
    <t>GCF_000292915.1</t>
  </si>
  <si>
    <t>GCF_000292505.1</t>
  </si>
  <si>
    <t>GCF_000292405.1</t>
  </si>
  <si>
    <t>GCF_000210815.2</t>
  </si>
  <si>
    <t>GCF_000816365.1</t>
  </si>
  <si>
    <t>GCF_000816405.1</t>
  </si>
  <si>
    <t>GCF_900184705.1</t>
  </si>
  <si>
    <t>GCF_002119605.1</t>
  </si>
  <si>
    <t>GCF_000306985.1</t>
  </si>
  <si>
    <t>GCF_000816425.1</t>
  </si>
  <si>
    <t>GCF_002009175.1</t>
  </si>
  <si>
    <t>GCF_000296575.1</t>
  </si>
  <si>
    <t>GCF_001936295.1</t>
  </si>
  <si>
    <t>GCF_000307065.1</t>
  </si>
  <si>
    <t>GCF_000814845.2</t>
  </si>
  <si>
    <t>GCF_001718955.1</t>
  </si>
  <si>
    <t>GCF_000307045.1</t>
  </si>
  <si>
    <t>GCF_000815105.2</t>
  </si>
  <si>
    <t>GCF_001644605.1</t>
  </si>
  <si>
    <t>GCF_000165775.1</t>
  </si>
  <si>
    <t>GCF_001579805.1</t>
  </si>
  <si>
    <t>GCF_000294695.2</t>
  </si>
  <si>
    <t>GCF_000807415.2</t>
  </si>
  <si>
    <t>GCF_000143885.2</t>
  </si>
  <si>
    <t>GCF_002109325.1</t>
  </si>
  <si>
    <t>GCF_000197755.2</t>
  </si>
  <si>
    <t>GCF_001661675.2</t>
  </si>
  <si>
    <t>GCF_000583855.1</t>
  </si>
  <si>
    <t>GCF_000477035.2</t>
  </si>
  <si>
    <t>GCF_002173515.1</t>
  </si>
  <si>
    <t>GCF_002158865.1</t>
  </si>
  <si>
    <t>GCF_000816245.1</t>
  </si>
  <si>
    <t>GCF_002162135.1</t>
  </si>
  <si>
    <t>GCF_000816045.1</t>
  </si>
  <si>
    <t>GCF_000706765.1</t>
  </si>
  <si>
    <t>GCF_000816785.1</t>
  </si>
  <si>
    <t>GCF_000816225.1</t>
  </si>
  <si>
    <t>GCF_900088535.1</t>
  </si>
  <si>
    <t>GCF_000818095.1</t>
  </si>
  <si>
    <t>GCF_000306905.1</t>
  </si>
  <si>
    <t>GCF_000819505.1</t>
  </si>
  <si>
    <t>GCF_000818015.1</t>
  </si>
  <si>
    <t>GCF_000307615.1</t>
  </si>
  <si>
    <t>GCF_000816305.1</t>
  </si>
  <si>
    <t>GCF_000307005.1</t>
  </si>
  <si>
    <t>GCF_000816265.1</t>
  </si>
  <si>
    <t>GCF_000307085.1</t>
  </si>
  <si>
    <t>GCF_000807295.1</t>
  </si>
  <si>
    <t>GCF_000180515.1</t>
  </si>
  <si>
    <t>GCF_000307025.1</t>
  </si>
  <si>
    <t>GCF_000817325.1</t>
  </si>
  <si>
    <t>GCF_000300175.1</t>
  </si>
  <si>
    <t>GCF_000299955.1</t>
  </si>
  <si>
    <t>GCF_000816885.1</t>
  </si>
  <si>
    <t>GCF_000298535.2</t>
  </si>
  <si>
    <t>GCF_000814265.1</t>
  </si>
  <si>
    <t>GCF_000298555.2</t>
  </si>
  <si>
    <t>GCF_000827045.1</t>
  </si>
  <si>
    <t>GCF_000299435.1</t>
  </si>
  <si>
    <t>GCF_000816025.1</t>
  </si>
  <si>
    <t>GCF_000299475.1</t>
  </si>
  <si>
    <t>GCF_000299135.1</t>
  </si>
  <si>
    <t>GCF_000816065.1</t>
  </si>
  <si>
    <t>GCF_000299995.1</t>
  </si>
  <si>
    <t>GCF_000828775.1</t>
  </si>
  <si>
    <t>GCF_000302575.1</t>
  </si>
  <si>
    <t>GCF_000299965.1</t>
  </si>
  <si>
    <t>GCF_000300475.1</t>
  </si>
  <si>
    <t>GCF_000307185.1</t>
  </si>
  <si>
    <t>GCF_000831065.1</t>
  </si>
  <si>
    <t>GCF_000305815.1</t>
  </si>
  <si>
    <t>GCF_000306745.1</t>
  </si>
  <si>
    <t>GCF_000305775.1</t>
  </si>
  <si>
    <t>GCF_000307795.1</t>
  </si>
  <si>
    <t>GCF_000302535.1</t>
  </si>
  <si>
    <t>GCF_000292455.1</t>
  </si>
  <si>
    <t>GCF_000292415.1</t>
  </si>
  <si>
    <t>GCF_000293765.1</t>
  </si>
  <si>
    <t>GCF_000317955.1</t>
  </si>
  <si>
    <t>GCF_000306945.1</t>
  </si>
  <si>
    <t>GCF_000300045.1</t>
  </si>
  <si>
    <t>GCF_000953375.1</t>
  </si>
  <si>
    <t>GCF_000931465.1</t>
  </si>
  <si>
    <t>GCF_000877815.1</t>
  </si>
  <si>
    <t>GCF_000814225.1</t>
  </si>
  <si>
    <t>GCF_000784905.1</t>
  </si>
  <si>
    <t>GCF_000835085.1</t>
  </si>
  <si>
    <t>GCF_000953235.1</t>
  </si>
  <si>
    <t>GCF_000814205.1</t>
  </si>
  <si>
    <t>GCF_000814125.3</t>
  </si>
  <si>
    <t>GCF_000931605.1</t>
  </si>
  <si>
    <t>GCF_000931575.1</t>
  </si>
  <si>
    <t>GCF_000833495.1</t>
  </si>
  <si>
    <t>GCF_000833235.1</t>
  </si>
  <si>
    <t>GCF_000834335.1</t>
  </si>
  <si>
    <t>GCF_000834275.1</t>
  </si>
  <si>
    <t>GCF_000834235.1</t>
  </si>
  <si>
    <t>GCF_000833515.1</t>
  </si>
  <si>
    <t>GCF_000834495.1</t>
  </si>
  <si>
    <t>GCF_000834255.1</t>
  </si>
  <si>
    <t>GCF_002208135.1</t>
  </si>
  <si>
    <t>GCF_000834455.1</t>
  </si>
  <si>
    <t>GCF_002209445.1</t>
  </si>
  <si>
    <t>GCF_000828875.1</t>
  </si>
  <si>
    <t>GCF_000730165.1</t>
  </si>
  <si>
    <t>GCF_002208825.2</t>
  </si>
  <si>
    <t>GCF_000829375.1</t>
  </si>
  <si>
    <t>GCF_002196515.1</t>
  </si>
  <si>
    <t>GCF_002208925.1</t>
  </si>
  <si>
    <t>GCF_000834515.1</t>
  </si>
  <si>
    <t>GCF_002215075.1</t>
  </si>
  <si>
    <t>GCF_000829355.1</t>
  </si>
  <si>
    <t>GCF_000834215.1</t>
  </si>
  <si>
    <t>GCF_000834395.1</t>
  </si>
  <si>
    <t>GCF_002214345.1</t>
  </si>
  <si>
    <t>GCF_000834865.1</t>
  </si>
  <si>
    <t>GCF_000829235.1</t>
  </si>
  <si>
    <t>GCF_000833315.1</t>
  </si>
  <si>
    <t>GCF_002216065.1</t>
  </si>
  <si>
    <t>GCF_000833255.1</t>
  </si>
  <si>
    <t>GCF_002216775.1</t>
  </si>
  <si>
    <t>GCF_002216795.1</t>
  </si>
  <si>
    <t>GCF_001742165.1</t>
  </si>
  <si>
    <t>GCF_001698185.1</t>
  </si>
  <si>
    <t>GCF_000828695.1</t>
  </si>
  <si>
    <t>GCF_002209245.2</t>
  </si>
  <si>
    <t>GCF_002208805.2</t>
  </si>
  <si>
    <t>GCF_000833215.1</t>
  </si>
  <si>
    <t>GCF_000833295.1</t>
  </si>
  <si>
    <t>GCF_002218195.1</t>
  </si>
  <si>
    <t>GCF_000833195.1</t>
  </si>
  <si>
    <t>GCF_002113805.1</t>
  </si>
  <si>
    <t>GCF_002109385.1</t>
  </si>
  <si>
    <t>GCF_002222655.1</t>
  </si>
  <si>
    <t>GCF_000294635.1</t>
  </si>
  <si>
    <t>GCF_001854065.1</t>
  </si>
  <si>
    <t>GCF_000304375.1</t>
  </si>
  <si>
    <t>GCF_000835205.1</t>
  </si>
  <si>
    <t>GCF_002192255.1</t>
  </si>
  <si>
    <t>GCF_002157125.1</t>
  </si>
  <si>
    <t>GCF_000300095.1</t>
  </si>
  <si>
    <t>GCF_001562275.1</t>
  </si>
  <si>
    <t>GCF_000257545.3</t>
  </si>
  <si>
    <t>GCF_001735765.2</t>
  </si>
  <si>
    <t>GCF_000163915.2</t>
  </si>
  <si>
    <t>GCF_900176205.1</t>
  </si>
  <si>
    <t>GCF_002009235.1</t>
  </si>
  <si>
    <t>GCF_001971605.1</t>
  </si>
  <si>
    <t>GCF_000829965.1</t>
  </si>
  <si>
    <t>GCF_002075795.1</t>
  </si>
  <si>
    <t>GCF_002073715.1</t>
  </si>
  <si>
    <t>GCF_000817975.1</t>
  </si>
  <si>
    <t>GCF_002192415.1</t>
  </si>
  <si>
    <t>GCF_002082215.1</t>
  </si>
  <si>
    <t>GCF_000298455.2</t>
  </si>
  <si>
    <t>GCF_000834735.1</t>
  </si>
  <si>
    <t>GCF_002234535.1</t>
  </si>
  <si>
    <t>GCF_000298515.2</t>
  </si>
  <si>
    <t>GCF_000834195.1</t>
  </si>
  <si>
    <t>GCF_000298495.2</t>
  </si>
  <si>
    <t>GCF_000298435.2</t>
  </si>
  <si>
    <t>GCF_000828055.2</t>
  </si>
  <si>
    <t>GCF_000829175.1</t>
  </si>
  <si>
    <t>GCF_001936175.1</t>
  </si>
  <si>
    <t>GCF_000298385.1</t>
  </si>
  <si>
    <t>GCF_001890385.1</t>
  </si>
  <si>
    <t>GCF_001922345.1</t>
  </si>
  <si>
    <t>GCF_000416365.2</t>
  </si>
  <si>
    <t>GCF_001563265.1</t>
  </si>
  <si>
    <t>GCF_000298415.1</t>
  </si>
  <si>
    <t>GCF_000300035.1</t>
  </si>
  <si>
    <t>GCF_000298375.2</t>
  </si>
  <si>
    <t>GCF_000193595.2</t>
  </si>
  <si>
    <t>GCF_000829335.1</t>
  </si>
  <si>
    <t>GCF_002237535.1</t>
  </si>
  <si>
    <t>GCF_000294535.1</t>
  </si>
  <si>
    <t>GCF_002117815.1</t>
  </si>
  <si>
    <t>GCF_001983975.1</t>
  </si>
  <si>
    <t>GCF_000283275.1</t>
  </si>
  <si>
    <t>GCF_002237615.1</t>
  </si>
  <si>
    <t>GCF_000304315.1</t>
  </si>
  <si>
    <t>GCF_002240455.1</t>
  </si>
  <si>
    <t>GCF_002237595.1</t>
  </si>
  <si>
    <t>GCF_000298875.1</t>
  </si>
  <si>
    <t>GCF_002237555.1</t>
  </si>
  <si>
    <t>GCF_000299255.1</t>
  </si>
  <si>
    <t>GCF_000830905.1</t>
  </si>
  <si>
    <t>GCF_001704295.1</t>
  </si>
  <si>
    <t>GCF_000307815.1</t>
  </si>
  <si>
    <t>GCF_000830925.1</t>
  </si>
  <si>
    <t>GCF_001854325.1</t>
  </si>
  <si>
    <t>GCF_000298475.2</t>
  </si>
  <si>
    <t>GCF_000831585.1</t>
  </si>
  <si>
    <t>GCF_001974985.1</t>
  </si>
  <si>
    <t>GCF_000286275.1</t>
  </si>
  <si>
    <t>GCF_000827835.1</t>
  </si>
  <si>
    <t>GCF_002224365.1</t>
  </si>
  <si>
    <t>GCF_000307835.1</t>
  </si>
  <si>
    <t>GCF_000302515.1</t>
  </si>
  <si>
    <t>GCF_000831545.1</t>
  </si>
  <si>
    <t>GCF_002243625.1</t>
  </si>
  <si>
    <t>GCF_000027265.1</t>
  </si>
  <si>
    <t>GCF_000295655.1</t>
  </si>
  <si>
    <t>GCF_000831205.1</t>
  </si>
  <si>
    <t>GCF_002220735.1</t>
  </si>
  <si>
    <t>GCF_000831185.1</t>
  </si>
  <si>
    <t>GCF_002101335.1</t>
  </si>
  <si>
    <t>GCF_002180335.1</t>
  </si>
  <si>
    <t>GCF_000299015.1</t>
  </si>
  <si>
    <t>GCF_000829215.1</t>
  </si>
  <si>
    <t>GCF_002157145.1</t>
  </si>
  <si>
    <t>GCF_000307535.1</t>
  </si>
  <si>
    <t>GCF_000309565.2</t>
  </si>
  <si>
    <t>GCF_002240205.1</t>
  </si>
  <si>
    <t>GCF_000304415.1</t>
  </si>
  <si>
    <t>GCF_002240055.1</t>
  </si>
  <si>
    <t>GCF_000831525.1</t>
  </si>
  <si>
    <t>GCF_002243515.1</t>
  </si>
  <si>
    <t>GCF_000286815.1</t>
  </si>
  <si>
    <t>GCF_000831225.1</t>
  </si>
  <si>
    <t>GCF_000286715.1</t>
  </si>
  <si>
    <t>GCF_000831165.1</t>
  </si>
  <si>
    <t>GCF_002221525.1</t>
  </si>
  <si>
    <t>GCF_000298095.1</t>
  </si>
  <si>
    <t>GCF_000786425.1</t>
  </si>
  <si>
    <t>GCF_000286795.1</t>
  </si>
  <si>
    <t>GCF_002151445.1</t>
  </si>
  <si>
    <t>GCF_000281235.1</t>
  </si>
  <si>
    <t>GCF_000828735.1</t>
  </si>
  <si>
    <t>GCF_000829155.1</t>
  </si>
  <si>
    <t>GCF_000830965.1</t>
  </si>
  <si>
    <t>GCF_000310085.1</t>
  </si>
  <si>
    <t>GCF_000875675.1</t>
  </si>
  <si>
    <t>GCF_000310065.1</t>
  </si>
  <si>
    <t>GCF_000834355.1</t>
  </si>
  <si>
    <t>GCF_000832485.1</t>
  </si>
  <si>
    <t>GCF_000302475.2</t>
  </si>
  <si>
    <t>GCF_000296595.1</t>
  </si>
  <si>
    <t>GCF_000832145.1</t>
  </si>
  <si>
    <t>GCF_000828015.1</t>
  </si>
  <si>
    <t>GCF_002156705.1</t>
  </si>
  <si>
    <t>GCF_000318035.1</t>
  </si>
  <si>
    <t>GCF_000816125.1</t>
  </si>
  <si>
    <t>GCF_002157185.1</t>
  </si>
  <si>
    <t>GCF_000931425.2</t>
  </si>
  <si>
    <t>GCF_000315955.1</t>
  </si>
  <si>
    <t>GCF_000830945.1</t>
  </si>
  <si>
    <t>GCF_000317875.1</t>
  </si>
  <si>
    <t>GCF_000168775.2</t>
  </si>
  <si>
    <t>GCF_000934625.1</t>
  </si>
  <si>
    <t>GCF_000317895.1</t>
  </si>
  <si>
    <t>GCF_000934605.2</t>
  </si>
  <si>
    <t>GCF_000316175.1</t>
  </si>
  <si>
    <t>GCF_000931445.1</t>
  </si>
  <si>
    <t>GCF_000183285.1</t>
  </si>
  <si>
    <t>GCF_000740175.1</t>
  </si>
  <si>
    <t>GCF_000219765.1</t>
  </si>
  <si>
    <t>GCF_000740155.1</t>
  </si>
  <si>
    <t>GCF_000313385.1</t>
  </si>
  <si>
    <t>GCF_000834435.1</t>
  </si>
  <si>
    <t>GCF_000834415.1</t>
  </si>
  <si>
    <t>GCF_000497265.2</t>
  </si>
  <si>
    <t>GCF_000828555.1</t>
  </si>
  <si>
    <t>GCF_000828535.1</t>
  </si>
  <si>
    <t>GCF_000952915.1</t>
  </si>
  <si>
    <t>GCF_000319475.1</t>
  </si>
  <si>
    <t>GCF_000321395.1</t>
  </si>
  <si>
    <t>GCF_000325725.1</t>
  </si>
  <si>
    <t>GCF_000327065.1</t>
  </si>
  <si>
    <t>GCF_000317915.1</t>
  </si>
  <si>
    <t>GCF_000091005.1</t>
  </si>
  <si>
    <t>GCF_000024665.1</t>
  </si>
  <si>
    <t>GCF_000010745.1</t>
  </si>
  <si>
    <t>GCF_000010765.1</t>
  </si>
  <si>
    <t>GCF_003428335.1</t>
  </si>
  <si>
    <t>GCF_003425985.1</t>
  </si>
  <si>
    <t>GCF_003430805.1</t>
  </si>
  <si>
    <t>GCF_003432385.1</t>
  </si>
  <si>
    <t>GCF_001545095.1</t>
  </si>
  <si>
    <t>GCF_001543105.1</t>
  </si>
  <si>
    <t>GCF_001558255.2</t>
  </si>
  <si>
    <t>GCF_003185725.2</t>
  </si>
  <si>
    <t>GCF_003367905.1</t>
  </si>
  <si>
    <t>GCF_001513745.1</t>
  </si>
  <si>
    <t>GCF_001484705.1</t>
  </si>
  <si>
    <t>GCF_001562255.1</t>
  </si>
  <si>
    <t>GCF_003330885.1</t>
  </si>
  <si>
    <t>GCF_003351905.1</t>
  </si>
  <si>
    <t>GCF_001564455.1</t>
  </si>
  <si>
    <t>GCF_003429505.1</t>
  </si>
  <si>
    <t>GCF_001535545.1</t>
  </si>
  <si>
    <t>GCF_000296215.2</t>
  </si>
  <si>
    <t>GCF_001548675.1</t>
  </si>
  <si>
    <t>GCF_001577365.1</t>
  </si>
  <si>
    <t>GCF_001543245.1</t>
  </si>
  <si>
    <t>GCF_001542815.1</t>
  </si>
  <si>
    <t>GCF_001629705.1</t>
  </si>
  <si>
    <t>GCF_001553625.1</t>
  </si>
  <si>
    <t>GCF_001553565.1</t>
  </si>
  <si>
    <t>GCF_001553545.1</t>
  </si>
  <si>
    <t>GCF_001577305.1</t>
  </si>
  <si>
    <t>GCF_001545155.1</t>
  </si>
  <si>
    <t>GCF_001579845.1</t>
  </si>
  <si>
    <t>GCF_001579945.1</t>
  </si>
  <si>
    <t>GCF_001579905.1</t>
  </si>
  <si>
    <t>GCF_000020185.1</t>
  </si>
  <si>
    <t>GCF_000018725.1</t>
  </si>
  <si>
    <t>GCF_000020045.1</t>
  </si>
  <si>
    <t>GCF_000008945.1</t>
  </si>
  <si>
    <t>GCF_000010205.1</t>
  </si>
  <si>
    <t>GCF_000019625.1</t>
  </si>
  <si>
    <t>GCF_000018445.1</t>
  </si>
  <si>
    <t>GCF_000026185.1</t>
  </si>
  <si>
    <t>GCF_000020325.1</t>
  </si>
  <si>
    <t>GCF_000017605.1</t>
  </si>
  <si>
    <t>GCF_000020405.1</t>
  </si>
  <si>
    <t>GCF_000020445.1</t>
  </si>
  <si>
    <t>GCF_000020265.1</t>
  </si>
  <si>
    <t>GCF_000026485.1</t>
  </si>
  <si>
    <t>GCF_000020105.1</t>
  </si>
  <si>
    <t>GCF_000010545.1</t>
  </si>
  <si>
    <t>GCF_000020665.1</t>
  </si>
  <si>
    <t>GCF_000019825.1</t>
  </si>
  <si>
    <t>GCF_000010005.1</t>
  </si>
  <si>
    <t>GCF_000020705.1</t>
  </si>
  <si>
    <t>GCF_000016045.1</t>
  </si>
  <si>
    <t>GCF_000020885.1</t>
  </si>
  <si>
    <t>GCF_000020745.1</t>
  </si>
  <si>
    <t>GCF_000020085.1</t>
  </si>
  <si>
    <t>GCF_000020245.1</t>
  </si>
  <si>
    <t>GCF_000020585.3</t>
  </si>
  <si>
    <t>GCF_000020805.1</t>
  </si>
  <si>
    <t>GCF_000020765.1</t>
  </si>
  <si>
    <t>GCF_000146025.2</t>
  </si>
  <si>
    <t>GCF_000069965.1</t>
  </si>
  <si>
    <t>GCF_000020825.1</t>
  </si>
  <si>
    <t>GCF_000070605.1</t>
  </si>
  <si>
    <t>GCF_000026565.1</t>
  </si>
  <si>
    <t>GCF_000020925.1</t>
  </si>
  <si>
    <t>GCF_000019565.1</t>
  </si>
  <si>
    <t>GCF_000009525.1</t>
  </si>
  <si>
    <t>GCF_000009485.1</t>
  </si>
  <si>
    <t>GCF_000020125.1</t>
  </si>
  <si>
    <t>GCF_000019585.2</t>
  </si>
  <si>
    <t>GCF_000019705.1</t>
  </si>
  <si>
    <t>GCF_000020285.1</t>
  </si>
  <si>
    <t>GCF_000018125.1</t>
  </si>
  <si>
    <t>GCF_000021365.1</t>
  </si>
  <si>
    <t>GCF_000010385.1</t>
  </si>
  <si>
    <t>GCF_000021265.1</t>
  </si>
  <si>
    <t>GCF_000009505.1</t>
  </si>
  <si>
    <t>GCF_000021165.1</t>
  </si>
  <si>
    <t>GCF_000021125.1</t>
  </si>
  <si>
    <t>GCF_000021345.1</t>
  </si>
  <si>
    <t>GCF_000019045.1</t>
  </si>
  <si>
    <t>GCF_000020425.1</t>
  </si>
  <si>
    <t>GCF_002803025.2</t>
  </si>
  <si>
    <t>GCF_000021245.2</t>
  </si>
  <si>
    <t>GCF_000019865.1</t>
  </si>
  <si>
    <t>GCF_000019885.1</t>
  </si>
  <si>
    <t>GCF_000021465.1</t>
  </si>
  <si>
    <t>GCF_000021225.1</t>
  </si>
  <si>
    <t>GCF_000026545.1</t>
  </si>
  <si>
    <t>GCF_000019385.1</t>
  </si>
  <si>
    <t>GCF_000018925.1</t>
  </si>
  <si>
    <t>GCF_003233655.1</t>
  </si>
  <si>
    <t>GCF_000172695.2</t>
  </si>
  <si>
    <t>GCF_002998355.1</t>
  </si>
  <si>
    <t>GCF_900478135.1</t>
  </si>
  <si>
    <t>GCF_003264115.1</t>
  </si>
  <si>
    <t>GCF_900187185.1</t>
  </si>
  <si>
    <t>GCF_000959025.1</t>
  </si>
  <si>
    <t>GCF_002850435.1</t>
  </si>
  <si>
    <t>GCF_900476255.1</t>
  </si>
  <si>
    <t>GCF_003254375.1</t>
  </si>
  <si>
    <t>GCF_900475855.1</t>
  </si>
  <si>
    <t>GCF_003268005.1</t>
  </si>
  <si>
    <t>GCF_003269425.1</t>
  </si>
  <si>
    <t>GCF_003260975.1</t>
  </si>
  <si>
    <t>GCF_003261295.1</t>
  </si>
  <si>
    <t>GCF_001587175.1</t>
  </si>
  <si>
    <t>GCF_001766235.1</t>
  </si>
  <si>
    <t>GCF_002278135.2</t>
  </si>
  <si>
    <t>GCF_003204265.1</t>
  </si>
  <si>
    <t>GCF_900187265.1</t>
  </si>
  <si>
    <t>GCF_002302515.1</t>
  </si>
  <si>
    <t>GCF_003076455.1</t>
  </si>
  <si>
    <t>GCF_003097575.1</t>
  </si>
  <si>
    <t>GCF_003288315.1</t>
  </si>
  <si>
    <t>GCF_003287895.1</t>
  </si>
  <si>
    <t>GCF_002238335.1</t>
  </si>
  <si>
    <t>GCF_002291465.1</t>
  </si>
  <si>
    <t>GCF_003287015.1</t>
  </si>
  <si>
    <t>GCF_003315775.1</t>
  </si>
  <si>
    <t>GCF_001307805.1</t>
  </si>
  <si>
    <t>GCF_003173015.1</t>
  </si>
  <si>
    <t>GCF_003058465.1</t>
  </si>
  <si>
    <t>GCF_003255895.1</t>
  </si>
  <si>
    <t>GCF_003293695.1</t>
  </si>
  <si>
    <t>GCF_003293715.1</t>
  </si>
  <si>
    <t>GCF_002302635.1</t>
  </si>
  <si>
    <t>GCF_003323795.1</t>
  </si>
  <si>
    <t>GCF_002850575.1</t>
  </si>
  <si>
    <t>GCF_002151545.1</t>
  </si>
  <si>
    <t>GCF_003312875.1</t>
  </si>
  <si>
    <t>GCF_003323835.1</t>
  </si>
  <si>
    <t>GCF_002355895.1</t>
  </si>
  <si>
    <t>GCF_900187065.1</t>
  </si>
  <si>
    <t>GCF_001551895.1</t>
  </si>
  <si>
    <t>GCF_900187355.1</t>
  </si>
  <si>
    <t>GCF_000261345.2</t>
  </si>
  <si>
    <t>GCF_000973625.1</t>
  </si>
  <si>
    <t>GCF_003325355.1</t>
  </si>
  <si>
    <t>GCF_003325455.1</t>
  </si>
  <si>
    <t>GCF_003325955.1</t>
  </si>
  <si>
    <t>GCF_000876675.2</t>
  </si>
  <si>
    <t>GCF_001042615.1</t>
  </si>
  <si>
    <t>GCF_001729805.1</t>
  </si>
  <si>
    <t>GCF_003342675.1</t>
  </si>
  <si>
    <t>GCF_003347035.1</t>
  </si>
  <si>
    <t>GCF_003285265.1</t>
  </si>
  <si>
    <t>GCF_001465545.3</t>
  </si>
  <si>
    <t>GCF_002022665.1</t>
  </si>
  <si>
    <t>GCF_001017655.1</t>
  </si>
  <si>
    <t>GCF_001548275.1</t>
  </si>
  <si>
    <t>GCF_001465275.1</t>
  </si>
  <si>
    <t>GCF_003330785.1</t>
  </si>
  <si>
    <t>GCF_003325475.1</t>
  </si>
  <si>
    <t>GCF_003339525.1</t>
  </si>
  <si>
    <t>GCF_003258605.2</t>
  </si>
  <si>
    <t>GCF_002355915.1</t>
  </si>
  <si>
    <t>GCF_003172975.1</t>
  </si>
  <si>
    <t>GCF_001518835.1</t>
  </si>
  <si>
    <t>GCF_003352785.1</t>
  </si>
  <si>
    <t>GCF_001511835.1</t>
  </si>
  <si>
    <t>GCF_001483945.1</t>
  </si>
  <si>
    <t>GCF_003352465.1</t>
  </si>
  <si>
    <t>GCF_001273795.1</t>
  </si>
  <si>
    <t>GCF_003352085.1</t>
  </si>
  <si>
    <t>GCF_001509405.1</t>
  </si>
  <si>
    <t>GCF_900465055.1</t>
  </si>
  <si>
    <t>GCF_001543325.1</t>
  </si>
  <si>
    <t>GCF_001302565.1</t>
  </si>
  <si>
    <t>GCF_000755585.2</t>
  </si>
  <si>
    <t>GCF_003351765.1</t>
  </si>
  <si>
    <t>GCF_003352005.1</t>
  </si>
  <si>
    <t>GCF_003336365.1</t>
  </si>
  <si>
    <t>GCF_003351785.1</t>
  </si>
  <si>
    <t>GCF_001484565.1</t>
  </si>
  <si>
    <t>GCF_003332325.1</t>
  </si>
  <si>
    <t>GCF_001514355.1</t>
  </si>
  <si>
    <t>GCF_002355955.1</t>
  </si>
  <si>
    <t>GCF_001513675.1</t>
  </si>
  <si>
    <t>GCF_003345215.1</t>
  </si>
  <si>
    <t>GCF_001507645.1</t>
  </si>
  <si>
    <t>GCF_001518795.1</t>
  </si>
  <si>
    <t>GCF_003355475.1</t>
  </si>
  <si>
    <t>GCF_001534665.1</t>
  </si>
  <si>
    <t>GCF_900478045.1</t>
  </si>
  <si>
    <t>GCF_003351745.1</t>
  </si>
  <si>
    <t>GCF_003330725.1</t>
  </si>
  <si>
    <t>GCF_001484045.1</t>
  </si>
  <si>
    <t>GCF_003391335.1</t>
  </si>
  <si>
    <t>GCF_003403095.1</t>
  </si>
  <si>
    <t>GCF_003410315.1</t>
  </si>
  <si>
    <t>GCF_003408515.1</t>
  </si>
  <si>
    <t>GCF_001542775.1</t>
  </si>
  <si>
    <t>GCF_001548395.1</t>
  </si>
  <si>
    <t>GCF_001534765.1</t>
  </si>
  <si>
    <t>GCF_001553915.1</t>
  </si>
  <si>
    <t>GCF_003433515.1</t>
  </si>
  <si>
    <t>GCF_001687475.2</t>
  </si>
  <si>
    <t>GCF_001543345.1</t>
  </si>
  <si>
    <t>GCF_001543145.1</t>
  </si>
  <si>
    <t>GCF_003351945.1</t>
  </si>
  <si>
    <t>GCF_003352045.1</t>
  </si>
  <si>
    <t>GCF_001517405.1</t>
  </si>
  <si>
    <t>GCF_003367355.1</t>
  </si>
  <si>
    <t>GCF_900000005.1</t>
  </si>
  <si>
    <t>GCF_003355455.1</t>
  </si>
  <si>
    <t>GCF_001558435.2</t>
  </si>
  <si>
    <t>GCF_000582535.1</t>
  </si>
  <si>
    <t>GCF_001636295.1</t>
  </si>
  <si>
    <t>GCF_001563285.1</t>
  </si>
  <si>
    <t>GCF_001643775.1</t>
  </si>
  <si>
    <t>GCF_000582665.1</t>
  </si>
  <si>
    <t>GCF_001558475.2</t>
  </si>
  <si>
    <t>GCF_000582515.1</t>
  </si>
  <si>
    <t>GCF_001641005.1</t>
  </si>
  <si>
    <t>GCF_000582555.1</t>
  </si>
  <si>
    <t>GCF_001620265.1</t>
  </si>
  <si>
    <t>GCF_001593285.1</t>
  </si>
  <si>
    <t>GCF_001563245.1</t>
  </si>
  <si>
    <t>GCF_001596075.2</t>
  </si>
  <si>
    <t>GCF_001596115.1</t>
  </si>
  <si>
    <t>GCF_000612505.1</t>
  </si>
  <si>
    <t>GCF_001636925.1</t>
  </si>
  <si>
    <t>GCF_001618865.1</t>
  </si>
  <si>
    <t>GCF_000600105.1</t>
  </si>
  <si>
    <t>GCF_001617625.1</t>
  </si>
  <si>
    <t>GCF_000597865.1</t>
  </si>
  <si>
    <t>GCF_001644645.1</t>
  </si>
  <si>
    <t>GCF_000612965.1</t>
  </si>
  <si>
    <t>GCF_001628815.1</t>
  </si>
  <si>
    <t>GCF_001651805.1</t>
  </si>
  <si>
    <t>GCF_001634285.1</t>
  </si>
  <si>
    <t>GCF_001644685.1</t>
  </si>
  <si>
    <t>GCF_000599545.1</t>
  </si>
  <si>
    <t>GCF_000287215.2</t>
  </si>
  <si>
    <t>GCF_000691605.1</t>
  </si>
  <si>
    <t>GCF_000632815.1</t>
  </si>
  <si>
    <t>GCF_000632395.1</t>
  </si>
  <si>
    <t>GCF_000021665.1</t>
  </si>
  <si>
    <t>GCF_000021185.1</t>
  </si>
  <si>
    <t>GCF_000021405.1</t>
  </si>
  <si>
    <t>GCF_000021765.1</t>
  </si>
  <si>
    <t>GCF_000021205.1</t>
  </si>
  <si>
    <t>GCF_000021845.1</t>
  </si>
  <si>
    <t>GCF_000969685.2</t>
  </si>
  <si>
    <t>GCF_000021905.1</t>
  </si>
  <si>
    <t>GCF_000021785.1</t>
  </si>
  <si>
    <t>GCF_000026225.1</t>
  </si>
  <si>
    <t>GCF_000026645.1</t>
  </si>
  <si>
    <t>GCF_000021305.1</t>
  </si>
  <si>
    <t>GCF_000021425.1</t>
  </si>
  <si>
    <t>GCF_000021085.1</t>
  </si>
  <si>
    <t>GCF_000021065.1</t>
  </si>
  <si>
    <t>GCF_000026265.1</t>
  </si>
  <si>
    <t>GCF_000026245.1</t>
  </si>
  <si>
    <t>GCF_000010265.1</t>
  </si>
  <si>
    <t>GCF_000026285.1</t>
  </si>
  <si>
    <t>GCF_000022025.1</t>
  </si>
  <si>
    <t>GCF_000016265.1</t>
  </si>
  <si>
    <t>GCF_000026685.1</t>
  </si>
  <si>
    <t>GCF_000026665.1</t>
  </si>
  <si>
    <t>GCF_000021005.1</t>
  </si>
  <si>
    <t>GCF_000284495.1</t>
  </si>
  <si>
    <t>GCF_000013065.1</t>
  </si>
  <si>
    <t>GCF_000019205.1</t>
  </si>
  <si>
    <t>GCF_000022185.1</t>
  </si>
  <si>
    <t>GCF_000018965.1</t>
  </si>
  <si>
    <t>GCF_000010685.1</t>
  </si>
  <si>
    <t>GCF_000022105.1</t>
  </si>
  <si>
    <t>GCF_000018385.1</t>
  </si>
  <si>
    <t>GCF_000009405.1</t>
  </si>
  <si>
    <t>GCF_000022505.1</t>
  </si>
  <si>
    <t>GCF_000022285.1</t>
  </si>
  <si>
    <t>GCF_000022625.1</t>
  </si>
  <si>
    <t>GCF_000010805.1</t>
  </si>
  <si>
    <t>GCF_000022765.1</t>
  </si>
  <si>
    <t>GCF_000010105.1</t>
  </si>
  <si>
    <t>GCF_000019025.1</t>
  </si>
  <si>
    <t>GCF_000018985.1</t>
  </si>
  <si>
    <t>GCF_000019005.1</t>
  </si>
  <si>
    <t>GCF_000026585.1</t>
  </si>
  <si>
    <t>GCF_000021605.1</t>
  </si>
  <si>
    <t>GCF_000022865.1</t>
  </si>
  <si>
    <t>GCF_000021445.1</t>
  </si>
  <si>
    <t>GCF_000023045.1</t>
  </si>
  <si>
    <t>GCF_000026705.1</t>
  </si>
  <si>
    <t>GCF_000020345.1</t>
  </si>
  <si>
    <t>GCF_003431825.1</t>
  </si>
  <si>
    <t>GCF_003342695.1</t>
  </si>
  <si>
    <t>GCF_003344925.1</t>
  </si>
  <si>
    <t>GCF_003427415.1</t>
  </si>
  <si>
    <t>GCF_003515985.1</t>
  </si>
  <si>
    <t>GCF_003429285.1</t>
  </si>
  <si>
    <t>GCF_003258335.1</t>
  </si>
  <si>
    <t>GCF_003485445.1</t>
  </si>
  <si>
    <t>GCF_003441595.1</t>
  </si>
  <si>
    <t>GCF_003430825.1</t>
  </si>
  <si>
    <t>GCF_003443675.1</t>
  </si>
  <si>
    <t>GCF_003441615.1</t>
  </si>
  <si>
    <t>GCF_003443595.1</t>
  </si>
  <si>
    <t>GCF_003585765.1</t>
  </si>
  <si>
    <t>GCF_003568585.1</t>
  </si>
  <si>
    <t>GCF_003546645.1</t>
  </si>
  <si>
    <t>GCF_003454795.1</t>
  </si>
  <si>
    <t>GCF_001558735.2</t>
  </si>
  <si>
    <t>GCF_003574215.1</t>
  </si>
  <si>
    <t>GCF_000974685.2</t>
  </si>
  <si>
    <t>GCF_003568625.1</t>
  </si>
  <si>
    <t>GCF_003443695.1</t>
  </si>
  <si>
    <t>GCF_003491345.1</t>
  </si>
  <si>
    <t>GCF_003443535.1</t>
  </si>
  <si>
    <t>GCF_002076895.1</t>
  </si>
  <si>
    <t>GCF_002849775.1</t>
  </si>
  <si>
    <t>GCF_001703555.1</t>
  </si>
  <si>
    <t>GCF_003595305.1</t>
  </si>
  <si>
    <t>GCF_003610015.1</t>
  </si>
  <si>
    <t>GCF_003555545.1</t>
  </si>
  <si>
    <t>GCF_001559235.2</t>
  </si>
  <si>
    <t>GCF_003589925.1</t>
  </si>
  <si>
    <t>GCF_001558975.1</t>
  </si>
  <si>
    <t>GCF_003443875.1</t>
  </si>
  <si>
    <t>GCF_001880225.1</t>
  </si>
  <si>
    <t>GCF_003584645.1</t>
  </si>
  <si>
    <t>GCF_003589745.1</t>
  </si>
  <si>
    <t>GCF_002843235.3</t>
  </si>
  <si>
    <t>GCF_002214805.1</t>
  </si>
  <si>
    <t>GCF_003574965.1</t>
  </si>
  <si>
    <t>GCF_003367705.1</t>
  </si>
  <si>
    <t>GCF_001577755.1</t>
  </si>
  <si>
    <t>GCF_003597675.1</t>
  </si>
  <si>
    <t>GCF_001577265.1</t>
  </si>
  <si>
    <t>GCF_003612775.1</t>
  </si>
  <si>
    <t>GCF_000988605.1</t>
  </si>
  <si>
    <t>GCF_003546865.1</t>
  </si>
  <si>
    <t>GCF_003584565.2</t>
  </si>
  <si>
    <t>GCF_001586275.1</t>
  </si>
  <si>
    <t>GCF_003595195.1</t>
  </si>
  <si>
    <t>GCF_003600625.1</t>
  </si>
  <si>
    <t>GCF_003612895.1</t>
  </si>
  <si>
    <t>GCF_003627055.1</t>
  </si>
  <si>
    <t>GCF_000517305.1</t>
  </si>
  <si>
    <t>GCF_003628755.1</t>
  </si>
  <si>
    <t>GCF_001304615.2</t>
  </si>
  <si>
    <t>GCF_000512745.2</t>
  </si>
  <si>
    <t>GCF_001559255.2</t>
  </si>
  <si>
    <t>GCF_003576455.2</t>
  </si>
  <si>
    <t>GCF_000517405.1</t>
  </si>
  <si>
    <t>GCF_003627075.1</t>
  </si>
  <si>
    <t>GCF_002995515.1</t>
  </si>
  <si>
    <t>GCF_001596135.1</t>
  </si>
  <si>
    <t>GCF_002285495.1</t>
  </si>
  <si>
    <t>GCF_000517365.1</t>
  </si>
  <si>
    <t>GCF_001593605.1</t>
  </si>
  <si>
    <t>GCF_003343305.1</t>
  </si>
  <si>
    <t>GCF_001590685.1</t>
  </si>
  <si>
    <t>GCF_002214625.1</t>
  </si>
  <si>
    <t>GCF_003606285.1</t>
  </si>
  <si>
    <t>GCF_003569745.1</t>
  </si>
  <si>
    <t>GCF_003675305.1</t>
  </si>
  <si>
    <t>GCF_000520895.1</t>
  </si>
  <si>
    <t>GCF_001605015.1</t>
  </si>
  <si>
    <t>GCF_003687485.1</t>
  </si>
  <si>
    <t>GCF_000520055.1</t>
  </si>
  <si>
    <t>GCF_003671915.1</t>
  </si>
  <si>
    <t>GCF_000520035.1</t>
  </si>
  <si>
    <t>GCF_001590605.1</t>
  </si>
  <si>
    <t>GCF_003669035.1</t>
  </si>
  <si>
    <t>GCF_000521725.1</t>
  </si>
  <si>
    <t>GCF_002214445.1</t>
  </si>
  <si>
    <t>GCF_000520875.1</t>
  </si>
  <si>
    <t>GCF_003444775.1</t>
  </si>
  <si>
    <t>GCF_000452705.1</t>
  </si>
  <si>
    <t>GCF_003640545.1</t>
  </si>
  <si>
    <t>GCF_003071405.1</t>
  </si>
  <si>
    <t>GCF_003669015.1</t>
  </si>
  <si>
    <t>GCF_001664265.1</t>
  </si>
  <si>
    <t>GCF_001715385.1</t>
  </si>
  <si>
    <t>GCF_000521585.1</t>
  </si>
  <si>
    <t>GCF_000521645.1</t>
  </si>
  <si>
    <t>GCF_001562125.1</t>
  </si>
  <si>
    <t>GCF_000521545.1</t>
  </si>
  <si>
    <t>GCF_001610835.1</t>
  </si>
  <si>
    <t>GCF_003443515.1</t>
  </si>
  <si>
    <t>GCF_000521525.1</t>
  </si>
  <si>
    <t>GCF_001581975.1</t>
  </si>
  <si>
    <t>GCF_003711205.1</t>
  </si>
  <si>
    <t>GCF_000521695.1</t>
  </si>
  <si>
    <t>GCF_003076475.1</t>
  </si>
  <si>
    <t>GCF_000521655.1</t>
  </si>
  <si>
    <t>GCF_001610855.1</t>
  </si>
  <si>
    <t>GCF_003691365.1</t>
  </si>
  <si>
    <t>GCF_000521605.1</t>
  </si>
  <si>
    <t>GCF_001275365.1</t>
  </si>
  <si>
    <t>GCF_003355005.1</t>
  </si>
  <si>
    <t>GCF_000522985.1</t>
  </si>
  <si>
    <t>GCF_003627095.1</t>
  </si>
  <si>
    <t>GCF_000521765.1</t>
  </si>
  <si>
    <t>GCF_000521745.1</t>
  </si>
  <si>
    <t>GCF_003711225.1</t>
  </si>
  <si>
    <t>GCF_003628555.1</t>
  </si>
  <si>
    <t>GCF_001521855.1</t>
  </si>
  <si>
    <t>GCF_001610875.1</t>
  </si>
  <si>
    <t>GCF_000524595.1</t>
  </si>
  <si>
    <t>GCF_001611975.1</t>
  </si>
  <si>
    <t>GCF_002217795.2</t>
  </si>
  <si>
    <t>GCF_001577465.1</t>
  </si>
  <si>
    <t>GCF_000524575.1</t>
  </si>
  <si>
    <t>GCF_001617605.1</t>
  </si>
  <si>
    <t>GCF_002285905.1</t>
  </si>
  <si>
    <t>GCF_001611275.1</t>
  </si>
  <si>
    <t>GCF_003713065.1</t>
  </si>
  <si>
    <t>GCF_003609995.1</t>
  </si>
  <si>
    <t>GCF_000521685.1</t>
  </si>
  <si>
    <t>GCF_000285655.3</t>
  </si>
  <si>
    <t>GCF_001559015.1</t>
  </si>
  <si>
    <t>GCF_000525715.1</t>
  </si>
  <si>
    <t>GCF_001634265.1</t>
  </si>
  <si>
    <t>GCF_001632775.1</t>
  </si>
  <si>
    <t>GCF_000565155.1</t>
  </si>
  <si>
    <t>GCF_001596155.1</t>
  </si>
  <si>
    <t>GCF_000635915.2</t>
  </si>
  <si>
    <t>GCF_000550745.1</t>
  </si>
  <si>
    <t>GCF_001632845.1</t>
  </si>
  <si>
    <t>GCF_001558415.2</t>
  </si>
  <si>
    <t>GCF_000585995.1</t>
  </si>
  <si>
    <t>GCF_000471985.1</t>
  </si>
  <si>
    <t>GCF_000597985.1</t>
  </si>
  <si>
    <t>GCF_000597905.1</t>
  </si>
  <si>
    <t>GCF_000598005.1</t>
  </si>
  <si>
    <t>GCF_000590455.1</t>
  </si>
  <si>
    <t>GCF_000597945.1</t>
  </si>
  <si>
    <t>GCF_000600055.1</t>
  </si>
  <si>
    <t>GCF_000613085.1</t>
  </si>
  <si>
    <t>GCF_000604125.1</t>
  </si>
  <si>
    <t>GCF_000604045.1</t>
  </si>
  <si>
    <t>GCF_000600045.1</t>
  </si>
  <si>
    <t>GCF_000632865.1</t>
  </si>
  <si>
    <t>GCF_000632415.1</t>
  </si>
  <si>
    <t>GCF_000632435.1</t>
  </si>
  <si>
    <t>GCF_000022645.2</t>
  </si>
  <si>
    <t>GCF_000022585.1</t>
  </si>
  <si>
    <t>GCF_000020605.1</t>
  </si>
  <si>
    <t>GCF_000021525.1</t>
  </si>
  <si>
    <t>GCF_000633175.1</t>
  </si>
  <si>
    <t>GCF_000632905.1</t>
  </si>
  <si>
    <t>GCF_000632885.1</t>
  </si>
  <si>
    <t>GCF_000635955.1</t>
  </si>
  <si>
    <t>GCF_000696465.1</t>
  </si>
  <si>
    <t>GCF_000695975.1</t>
  </si>
  <si>
    <t>GCF_000022345.1</t>
  </si>
  <si>
    <t>GCF_000009885.1</t>
  </si>
  <si>
    <t>GCF_000023345.1</t>
  </si>
  <si>
    <t>GCF_000023385.1</t>
  </si>
  <si>
    <t>GCF_000022705.1</t>
  </si>
  <si>
    <t>GCF_000022685.1</t>
  </si>
  <si>
    <t>GCF_000023545.1</t>
  </si>
  <si>
    <t>GCF_000023425.1</t>
  </si>
  <si>
    <t>GCF_000023185.1</t>
  </si>
  <si>
    <t>GCF_000022985.1</t>
  </si>
  <si>
    <t>GCF_000023565.1</t>
  </si>
  <si>
    <t>GCF_000022665.1</t>
  </si>
  <si>
    <t>GCF_000010705.1</t>
  </si>
  <si>
    <t>GCF_000023645.1</t>
  </si>
  <si>
    <t>GCF_000023665.1</t>
  </si>
  <si>
    <t>GCF_000091905.1</t>
  </si>
  <si>
    <t>GCF_000026725.1</t>
  </si>
  <si>
    <t>GCF_000196475.1</t>
  </si>
  <si>
    <t>GCF_000023625.1</t>
  </si>
  <si>
    <t>GCF_000023085.1</t>
  </si>
  <si>
    <t>GCF_000017985.1</t>
  </si>
  <si>
    <t>GCF_000022225.1</t>
  </si>
  <si>
    <t>GCF_000083545.1</t>
  </si>
  <si>
    <t>GCF_000023765.2</t>
  </si>
  <si>
    <t>GCF_000026925.1</t>
  </si>
  <si>
    <t>GCF_000091345.1</t>
  </si>
  <si>
    <t>GCF_000083565.1</t>
  </si>
  <si>
    <t>GCF_000022745.1</t>
  </si>
  <si>
    <t>GCF_000024045.1</t>
  </si>
  <si>
    <t>GCF_000023005.1</t>
  </si>
  <si>
    <t>GCF_000026525.1</t>
  </si>
  <si>
    <t>GCF_000085225.1</t>
  </si>
  <si>
    <t>GCF_000027065.2</t>
  </si>
  <si>
    <t>GCF_002266435.2</t>
  </si>
  <si>
    <t>GCF_003590055.1</t>
  </si>
  <si>
    <t>GCF_003795145.1</t>
  </si>
  <si>
    <t>GCF_003795125.1</t>
  </si>
  <si>
    <t>GCF_003443715.1</t>
  </si>
  <si>
    <t>GCF_003660165.1</t>
  </si>
  <si>
    <t>GCF_002998595.1</t>
  </si>
  <si>
    <t>GCF_003226855.1</t>
  </si>
  <si>
    <t>GCF_003353065.1</t>
  </si>
  <si>
    <t>GCF_003722335.1</t>
  </si>
  <si>
    <t>GCF_003600685.1</t>
  </si>
  <si>
    <t>GCF_003692615.1</t>
  </si>
  <si>
    <t>GCF_003722295.1</t>
  </si>
  <si>
    <t>GCF_003612795.1</t>
  </si>
  <si>
    <t>GCF_003855495.1</t>
  </si>
  <si>
    <t>GCF_003855095.1</t>
  </si>
  <si>
    <t>GCF_003324675.1</t>
  </si>
  <si>
    <t>GCF_002356315.1</t>
  </si>
  <si>
    <t>GCF_002216145.1</t>
  </si>
  <si>
    <t>GCF_003854895.1</t>
  </si>
  <si>
    <t>GCF_003798325.1</t>
  </si>
  <si>
    <t>GCF_003611275.1</t>
  </si>
  <si>
    <t>GCF_003856975.1</t>
  </si>
  <si>
    <t>GCF_003856835.1</t>
  </si>
  <si>
    <t>GCF_003931795.1</t>
  </si>
  <si>
    <t>GCF_003864115.1</t>
  </si>
  <si>
    <t>GCF_001562195.1</t>
  </si>
  <si>
    <t>GCF_001653795.1</t>
  </si>
  <si>
    <t>GCF_001610895.1</t>
  </si>
  <si>
    <t>GCF_001652505.2</t>
  </si>
  <si>
    <t>GCF_003860565.1</t>
  </si>
  <si>
    <t>GCF_003864155.1</t>
  </si>
  <si>
    <t>GCF_003860405.1</t>
  </si>
  <si>
    <t>GCF_003173715.1</t>
  </si>
  <si>
    <t>GCF_003063705.1</t>
  </si>
  <si>
    <t>GCF_001931755.1</t>
  </si>
  <si>
    <t>GCF_002139875.1</t>
  </si>
  <si>
    <t>GCF_001644705.1</t>
  </si>
  <si>
    <t>GCF_003940805.1</t>
  </si>
  <si>
    <t>GCF_003939045.1</t>
  </si>
  <si>
    <t>GCF_003325495.1</t>
  </si>
  <si>
    <t>GCF_001660485.1</t>
  </si>
  <si>
    <t>GCF_001592395.1</t>
  </si>
  <si>
    <t>GCF_003330745.1</t>
  </si>
  <si>
    <t>GCF_001593305.1</t>
  </si>
  <si>
    <t>GCF_003860345.1</t>
  </si>
  <si>
    <t>GCF_001659705.1</t>
  </si>
  <si>
    <t>GCF_001582075.1</t>
  </si>
  <si>
    <t>GCF_001563225.1</t>
  </si>
  <si>
    <t>GCF_003925915.1</t>
  </si>
  <si>
    <t>GCF_003925875.1</t>
  </si>
  <si>
    <t>GCF_001562215.1</t>
  </si>
  <si>
    <t>GCF_003854935.1</t>
  </si>
  <si>
    <t>GCF_001186155.3</t>
  </si>
  <si>
    <t>GCF_003952665.1</t>
  </si>
  <si>
    <t>GCF_001664085.1</t>
  </si>
  <si>
    <t>GCF_003955735.1</t>
  </si>
  <si>
    <t>GCF_001612555.1</t>
  </si>
  <si>
    <t>GCF_001687065.1</t>
  </si>
  <si>
    <t>GCF_003932735.1</t>
  </si>
  <si>
    <t>GCF_001753185.1</t>
  </si>
  <si>
    <t>GCF_001679665.1</t>
  </si>
  <si>
    <t>GCF_003952265.1</t>
  </si>
  <si>
    <t>GCF_001654455.1</t>
  </si>
  <si>
    <t>GCF_001663175.1</t>
  </si>
  <si>
    <t>GCF_003812705.1</t>
  </si>
  <si>
    <t>GCF_003574135.1</t>
  </si>
  <si>
    <t>GCF_002761235.1</t>
  </si>
  <si>
    <t>GCF_002999035.1</t>
  </si>
  <si>
    <t>GCF_001658005.1</t>
  </si>
  <si>
    <t>GCF_001653335.1</t>
  </si>
  <si>
    <t>GCF_003966755.1</t>
  </si>
  <si>
    <t>GCF_001688665.2</t>
  </si>
  <si>
    <t>GCF_003952345.1</t>
  </si>
  <si>
    <t>GCF_001685415.1</t>
  </si>
  <si>
    <t>GCF_001679725.1</t>
  </si>
  <si>
    <t>GCF_001678905.1</t>
  </si>
  <si>
    <t>GCF_001658025.1</t>
  </si>
  <si>
    <t>GCF_001677435.1</t>
  </si>
  <si>
    <t>GCF_001634305.1</t>
  </si>
  <si>
    <t>GCF_003990725.2</t>
  </si>
  <si>
    <t>GCF_000567945.1</t>
  </si>
  <si>
    <t>GCF_001687105.1</t>
  </si>
  <si>
    <t>GCF_000567925.1</t>
  </si>
  <si>
    <t>GCF_001682195.2</t>
  </si>
  <si>
    <t>GCF_001663815.1</t>
  </si>
  <si>
    <t>GCF_000568495.1</t>
  </si>
  <si>
    <t>GCF_001687545.1</t>
  </si>
  <si>
    <t>GCF_003970675.1</t>
  </si>
  <si>
    <t>GCF_000568455.1</t>
  </si>
  <si>
    <t>GCF_003971195.1</t>
  </si>
  <si>
    <t>GCF_000568475.1</t>
  </si>
  <si>
    <t>GCF_001683055.1</t>
  </si>
  <si>
    <t>GCF_000567905.1</t>
  </si>
  <si>
    <t>GCF_001697185.1</t>
  </si>
  <si>
    <t>GCF_001688965.2</t>
  </si>
  <si>
    <t>GCF_001688845.2</t>
  </si>
  <si>
    <t>GCF_001688705.2</t>
  </si>
  <si>
    <t>GCF_003991135.1</t>
  </si>
  <si>
    <t>GCF_003953885.1</t>
  </si>
  <si>
    <t>GCF_004006175.1</t>
  </si>
  <si>
    <t>GCF_004010835.2</t>
  </si>
  <si>
    <t>GCF_001713435.1</t>
  </si>
  <si>
    <t>GCF_000569075.1</t>
  </si>
  <si>
    <t>GCF_001697225.1</t>
  </si>
  <si>
    <t>GCF_004000605.1</t>
  </si>
  <si>
    <t>GCF_000569035.1</t>
  </si>
  <si>
    <t>GCF_001701045.1</t>
  </si>
  <si>
    <t>GCF_000569015.1</t>
  </si>
  <si>
    <t>GCF_001642935.1</t>
  </si>
  <si>
    <t>GCF_000568975.1</t>
  </si>
  <si>
    <t>GCF_001687665.2</t>
  </si>
  <si>
    <t>GCF_001689125.2</t>
  </si>
  <si>
    <t>GCF_003955755.1</t>
  </si>
  <si>
    <t>GCF_003966975.1</t>
  </si>
  <si>
    <t>GCF_001712875.1</t>
  </si>
  <si>
    <t>GCF_003945365.1</t>
  </si>
  <si>
    <t>GCF_001713375.1</t>
  </si>
  <si>
    <t>GCF_003991565.1</t>
  </si>
  <si>
    <t>GCF_000569055.1</t>
  </si>
  <si>
    <t>GCF_000568955.1</t>
  </si>
  <si>
    <t>GCF_001713355.1</t>
  </si>
  <si>
    <t>GCF_001701025.1</t>
  </si>
  <si>
    <t>GCF_003970735.1</t>
  </si>
  <si>
    <t>GCF_004014985.1</t>
  </si>
  <si>
    <t>GCF_001713415.1</t>
  </si>
  <si>
    <t>GCF_001735745.1</t>
  </si>
  <si>
    <t>GCF_003966955.1</t>
  </si>
  <si>
    <t>GCF_003952725.1</t>
  </si>
  <si>
    <t>GCF_001717545.1</t>
  </si>
  <si>
    <t>GCF_001713455.1</t>
  </si>
  <si>
    <t>GCF_001721645.1</t>
  </si>
  <si>
    <t>GCF_004014695.1</t>
  </si>
  <si>
    <t>GCF_001720465.1</t>
  </si>
  <si>
    <t>GCF_004022485.1</t>
  </si>
  <si>
    <t>GCF_001708405.1</t>
  </si>
  <si>
    <t>GCF_004022565.1</t>
  </si>
  <si>
    <t>GCF_001698205.1</t>
  </si>
  <si>
    <t>GCF_003991075.1</t>
  </si>
  <si>
    <t>GCF_001717505.1</t>
  </si>
  <si>
    <t>GCF_001747425.1</t>
  </si>
  <si>
    <t>GCF_001653935.1</t>
  </si>
  <si>
    <t>GCF_001447155.2</t>
  </si>
  <si>
    <t>GCF_000967365.1</t>
  </si>
  <si>
    <t>GCF_001295365.1</t>
  </si>
  <si>
    <t>GCF_000967345.1</t>
  </si>
  <si>
    <t>GCF_001723605.1</t>
  </si>
  <si>
    <t>GCF_000967325.1</t>
  </si>
  <si>
    <t>GCF_001717525.1</t>
  </si>
  <si>
    <t>GCF_000967385.1</t>
  </si>
  <si>
    <t>GCF_000382985.1</t>
  </si>
  <si>
    <t>GCF_001638925.1</t>
  </si>
  <si>
    <t>GCF_000967405.1</t>
  </si>
  <si>
    <t>GCF_001628715.1</t>
  </si>
  <si>
    <t>GCF_000382965.1</t>
  </si>
  <si>
    <t>GCF_000572175.1</t>
  </si>
  <si>
    <t>GCF_001741865.1</t>
  </si>
  <si>
    <t>GCF_000568935.1</t>
  </si>
  <si>
    <t>GCF_001735715.1</t>
  </si>
  <si>
    <t>GCF_000383005.1</t>
  </si>
  <si>
    <t>GCF_001714725.1</t>
  </si>
  <si>
    <t>GCF_900039485.1</t>
  </si>
  <si>
    <t>GCF_000576145.2</t>
  </si>
  <si>
    <t>GCF_001698125.1</t>
  </si>
  <si>
    <t>GCF_000572125.1</t>
  </si>
  <si>
    <t>GCF_000572155.1</t>
  </si>
  <si>
    <t>GCF_900044015.1</t>
  </si>
  <si>
    <t>GCF_000577745.1</t>
  </si>
  <si>
    <t>GCF_900070365.1</t>
  </si>
  <si>
    <t>GCF_001742225.1</t>
  </si>
  <si>
    <t>GCF_000583835.1</t>
  </si>
  <si>
    <t>GCF_900090215.1</t>
  </si>
  <si>
    <t>GCF_000583105.1</t>
  </si>
  <si>
    <t>GCF_001750685.1</t>
  </si>
  <si>
    <t>GCF_000583065.1</t>
  </si>
  <si>
    <t>GCF_001747405.1</t>
  </si>
  <si>
    <t>GCF_000576125.1</t>
  </si>
  <si>
    <t>GCF_000263795.2</t>
  </si>
  <si>
    <t>GCF_000583795.1</t>
  </si>
  <si>
    <t>GCF_000583775.1</t>
  </si>
  <si>
    <t>GCF_001761325.1</t>
  </si>
  <si>
    <t>GCF_001753225.1</t>
  </si>
  <si>
    <t>GCF_000583755.1</t>
  </si>
  <si>
    <t>GCF_001753245.1</t>
  </si>
  <si>
    <t>GCF_001767235.1</t>
  </si>
  <si>
    <t>GCF_000755705.1</t>
  </si>
  <si>
    <t>GCF_000756045.1</t>
  </si>
  <si>
    <t>GCF_000746665.1</t>
  </si>
  <si>
    <t>GCF_000740965.1</t>
  </si>
  <si>
    <t>GCF_000756005.1</t>
  </si>
  <si>
    <t>GCF_000757795.1</t>
  </si>
  <si>
    <t>GCF_000754405.1</t>
  </si>
  <si>
    <t>GCF_003967095.1</t>
  </si>
  <si>
    <t>GCF_004103715.1</t>
  </si>
  <si>
    <t>GCF_004103735.1</t>
  </si>
  <si>
    <t>GCF_004103755.1</t>
  </si>
  <si>
    <t>GCF_004028275.1</t>
  </si>
  <si>
    <t>GCF_003966915.1</t>
  </si>
  <si>
    <t>GCF_004028235.1</t>
  </si>
  <si>
    <t>GCF_004087915.1</t>
  </si>
  <si>
    <t>GCF_004102945.1</t>
  </si>
  <si>
    <t>GCF_003967015.1</t>
  </si>
  <si>
    <t>GCF_001612705.1</t>
  </si>
  <si>
    <t>GCF_003346755.1</t>
  </si>
  <si>
    <t>GCF_004118935.1</t>
  </si>
  <si>
    <t>GCF_004123675.1</t>
  </si>
  <si>
    <t>GCF_003326015.1</t>
  </si>
  <si>
    <t>GCF_003966895.1</t>
  </si>
  <si>
    <t>GCF_003330825.1</t>
  </si>
  <si>
    <t>GCF_004135345.1</t>
  </si>
  <si>
    <t>GCF_004135385.1</t>
  </si>
  <si>
    <t>GCF_003288095.1</t>
  </si>
  <si>
    <t>GCF_001975955.2</t>
  </si>
  <si>
    <t>GCF_004102045.2</t>
  </si>
  <si>
    <t>GCF_900048035.1</t>
  </si>
  <si>
    <t>GCF_001713475.1</t>
  </si>
  <si>
    <t>GCF_001704155.1</t>
  </si>
  <si>
    <t>GCF_004136295.1</t>
  </si>
  <si>
    <t>GCF_004101865.1</t>
  </si>
  <si>
    <t>GCF_003966735.1</t>
  </si>
  <si>
    <t>GCF_001696605.3</t>
  </si>
  <si>
    <t>GCF_004135935.1</t>
  </si>
  <si>
    <t>GCF_004139715.1</t>
  </si>
  <si>
    <t>GCF_004135585.1</t>
  </si>
  <si>
    <t>GCF_003544875.1</t>
  </si>
  <si>
    <t>GCF_004171285.1</t>
  </si>
  <si>
    <t>GCF_004208635.1</t>
  </si>
  <si>
    <t>GCF_004216475.1</t>
  </si>
  <si>
    <t>GCF_001742145.1</t>
  </si>
  <si>
    <t>GCF_001767295.1</t>
  </si>
  <si>
    <t>GCF_900048045.1</t>
  </si>
  <si>
    <t>GCF_003584685.1</t>
  </si>
  <si>
    <t>GCF_001761385.1</t>
  </si>
  <si>
    <t>GCF_003074055.1</t>
  </si>
  <si>
    <t>GCF_001761365.1</t>
  </si>
  <si>
    <t>GCF_900095295.1</t>
  </si>
  <si>
    <t>GCF_004114375.1</t>
  </si>
  <si>
    <t>GCF_001761345.1</t>
  </si>
  <si>
    <t>GCF_004135405.1</t>
  </si>
  <si>
    <t>GCF_001761405.1</t>
  </si>
  <si>
    <t>GCF_004011055.1</t>
  </si>
  <si>
    <t>GCF_003966715.1</t>
  </si>
  <si>
    <t>GCF_004295665.1</t>
  </si>
  <si>
    <t>GCF_004295485.1</t>
  </si>
  <si>
    <t>GCF_004116975.1</t>
  </si>
  <si>
    <t>GCF_004117055.1</t>
  </si>
  <si>
    <t>GCF_001441165.1</t>
  </si>
  <si>
    <t>GCF_004102925.1</t>
  </si>
  <si>
    <t>GCF_001767315.1</t>
  </si>
  <si>
    <t>GCF_000648235.2</t>
  </si>
  <si>
    <t>GCF_001717565.1</t>
  </si>
  <si>
    <t>GCF_001713395.1</t>
  </si>
  <si>
    <t>GCF_004011095.1</t>
  </si>
  <si>
    <t>GCF_004114615.1</t>
  </si>
  <si>
    <t>GCF_003966655.1</t>
  </si>
  <si>
    <t>GCF_004323735.1</t>
  </si>
  <si>
    <t>GCF_001187615.2</t>
  </si>
  <si>
    <t>GCF_004328945.1</t>
  </si>
  <si>
    <t>GCF_004328535.1</t>
  </si>
  <si>
    <t>GCF_000706725.1</t>
  </si>
  <si>
    <t>GCF_001742185.1</t>
  </si>
  <si>
    <t>GCF_001022195.1</t>
  </si>
  <si>
    <t>GCF_004322855.1</t>
  </si>
  <si>
    <t>GCF_004328555.1</t>
  </si>
  <si>
    <t>GCF_000698865.1</t>
  </si>
  <si>
    <t>GCF_004331955.1</t>
  </si>
  <si>
    <t>GCF_003966335.1</t>
  </si>
  <si>
    <t>GCF_004124255.1</t>
  </si>
  <si>
    <t>GCF_003609795.1</t>
  </si>
  <si>
    <t>GCF_001886495.1</t>
  </si>
  <si>
    <t>GCF_000725345.1</t>
  </si>
  <si>
    <t>GCF_001858005.1</t>
  </si>
  <si>
    <t>GCF_003665575.1</t>
  </si>
  <si>
    <t>GCF_001856685.1</t>
  </si>
  <si>
    <t>GCF_003855395.1</t>
  </si>
  <si>
    <t>GCF_004011905.1</t>
  </si>
  <si>
    <t>GCF_003970695.1</t>
  </si>
  <si>
    <t>GCF_000725385.1</t>
  </si>
  <si>
    <t>GCF_001865835.1</t>
  </si>
  <si>
    <t>GCF_002902865.1</t>
  </si>
  <si>
    <t>GCF_000731295.1</t>
  </si>
  <si>
    <t>GCF_001865675.1</t>
  </si>
  <si>
    <t>GCF_000709555.1</t>
  </si>
  <si>
    <t>GCF_001721185.1</t>
  </si>
  <si>
    <t>GCF_000709455.1</t>
  </si>
  <si>
    <t>GCF_000739105.1</t>
  </si>
  <si>
    <t>GCF_900095795.1</t>
  </si>
  <si>
    <t>GCF_001808185.1</t>
  </si>
  <si>
    <t>GCF_900097105.1</t>
  </si>
  <si>
    <t>GCF_001886955.1</t>
  </si>
  <si>
    <t>GCF_001886735.1</t>
  </si>
  <si>
    <t>GCF_001886615.1</t>
  </si>
  <si>
    <t>GCF_000725285.1</t>
  </si>
  <si>
    <t>GCF_000739375.1</t>
  </si>
  <si>
    <t>GCF_000740455.1</t>
  </si>
  <si>
    <t>GCF_004011115.1</t>
  </si>
  <si>
    <t>GCF_000702925.2</t>
  </si>
  <si>
    <t>GCF_003515105.1</t>
  </si>
  <si>
    <t>GCF_003627755.1</t>
  </si>
  <si>
    <t>GCF_001750105.1</t>
  </si>
  <si>
    <t>GCF_000689355.1</t>
  </si>
  <si>
    <t>GCF_001854225.1</t>
  </si>
  <si>
    <t>GCF_004114795.1</t>
  </si>
  <si>
    <t>GCF_001806325.1</t>
  </si>
  <si>
    <t>GCF_001750115.1</t>
  </si>
  <si>
    <t>GCF_003950215.1</t>
  </si>
  <si>
    <t>GCF_001746835.1</t>
  </si>
  <si>
    <t>GCF_004210255.1</t>
  </si>
  <si>
    <t>GCF_001855275.1</t>
  </si>
  <si>
    <t>GCF_003346775.1</t>
  </si>
  <si>
    <t>GCF_000732905.1</t>
  </si>
  <si>
    <t>GCF_001887245.1</t>
  </si>
  <si>
    <t>GCF_001729245.1</t>
  </si>
  <si>
    <t>GCF_002302535.1</t>
  </si>
  <si>
    <t>GCF_001874625.1</t>
  </si>
  <si>
    <t>GCF_001865655.1</t>
  </si>
  <si>
    <t>GCF_001648155.1</t>
  </si>
  <si>
    <t>GCF_000709435.1</t>
  </si>
  <si>
    <t>GCF_001561955.1</t>
  </si>
  <si>
    <t>GCF_001895285.1</t>
  </si>
  <si>
    <t>GCF_001889405.1</t>
  </si>
  <si>
    <t>GCF_001887675.1</t>
  </si>
  <si>
    <t>GCF_001870205.1</t>
  </si>
  <si>
    <t>GCF_000739435.1</t>
  </si>
  <si>
    <t>GCF_000264765.2</t>
  </si>
  <si>
    <t>GCF_000261045.2</t>
  </si>
  <si>
    <t>GCF_000742855.1</t>
  </si>
  <si>
    <t>GCF_000746525.1</t>
  </si>
  <si>
    <t>GCF_001889125.1</t>
  </si>
  <si>
    <t>GCF_000742955.1</t>
  </si>
  <si>
    <t>GCF_000734055.1</t>
  </si>
  <si>
    <t>GCF_001889005.1</t>
  </si>
  <si>
    <t>GCF_000739395.1</t>
  </si>
  <si>
    <t>GCF_001888165.1</t>
  </si>
  <si>
    <t>GCF_001886655.1</t>
  </si>
  <si>
    <t>GCF_001887265.1</t>
  </si>
  <si>
    <t>GCF_000691545.1</t>
  </si>
  <si>
    <t>GCF_001908835.1</t>
  </si>
  <si>
    <t>GCF_000737555.1</t>
  </si>
  <si>
    <t>GCF_001889045.1</t>
  </si>
  <si>
    <t>GCF_000741005.1</t>
  </si>
  <si>
    <t>GCF_900095815.1</t>
  </si>
  <si>
    <t>GCF_000709535.1</t>
  </si>
  <si>
    <t>GCF_001874505.1</t>
  </si>
  <si>
    <t>GCF_000740275.1</t>
  </si>
  <si>
    <t>GCF_001676725.1</t>
  </si>
  <si>
    <t>GCF_000737885.1</t>
  </si>
  <si>
    <t>GCF_001676705.1</t>
  </si>
  <si>
    <t>GCF_001664105.1</t>
  </si>
  <si>
    <t>GCF_000740255.1</t>
  </si>
  <si>
    <t>GCF_001913155.1</t>
  </si>
  <si>
    <t>GCF_001895305.1</t>
  </si>
  <si>
    <t>GCF_001888185.1</t>
  </si>
  <si>
    <t>GCF_001887775.1</t>
  </si>
  <si>
    <t>GCF_000714655.1</t>
  </si>
  <si>
    <t>GCF_000696015.1</t>
  </si>
  <si>
    <t>GCF_000743955.1</t>
  </si>
  <si>
    <t>GCF_000740335.1</t>
  </si>
  <si>
    <t>GCF_000498975.2</t>
  </si>
  <si>
    <t>GCF_000152925.2</t>
  </si>
  <si>
    <t>GCF_000750195.1</t>
  </si>
  <si>
    <t>GCF_000750515.1</t>
  </si>
  <si>
    <t>GCF_000755985.1</t>
  </si>
  <si>
    <t>GCF_000755185.1</t>
  </si>
  <si>
    <t>GCF_000754345.1</t>
  </si>
  <si>
    <t>GCF_000754365.1</t>
  </si>
  <si>
    <t>GCF_000632475.1</t>
  </si>
  <si>
    <t>GCF_000751035.1</t>
  </si>
  <si>
    <t>Genome ID</t>
  </si>
  <si>
    <t>no of genes_in_both_models</t>
  </si>
  <si>
    <t>no of genes_only_present_in_new_model</t>
  </si>
  <si>
    <t>no of genes_only_present_in_old_model</t>
  </si>
  <si>
    <t>genomeID</t>
  </si>
  <si>
    <t>species</t>
  </si>
  <si>
    <t>taxonomy</t>
  </si>
  <si>
    <t>Chlamydia caviae GPIC</t>
  </si>
  <si>
    <t>cellular organisms</t>
  </si>
  <si>
    <t xml:space="preserve"> Bacteria</t>
  </si>
  <si>
    <t xml:space="preserve"> PVC group</t>
  </si>
  <si>
    <t xml:space="preserve"> Chlamydiae</t>
  </si>
  <si>
    <t xml:space="preserve"> Chlamydiia</t>
  </si>
  <si>
    <t xml:space="preserve"> Chlamydiales</t>
  </si>
  <si>
    <t xml:space="preserve"> Chlamydiaceae</t>
  </si>
  <si>
    <t xml:space="preserve"> Chlamydia/Chlamydophila group</t>
  </si>
  <si>
    <t xml:space="preserve"> Chlamydia</t>
  </si>
  <si>
    <t xml:space="preserve"> Chlamydia caviae</t>
  </si>
  <si>
    <t xml:space="preserve"> Terrabacteria group</t>
  </si>
  <si>
    <t xml:space="preserve"> Tenericutes</t>
  </si>
  <si>
    <t xml:space="preserve"> Mollicutes</t>
  </si>
  <si>
    <t xml:space="preserve"> Mycoplasmatales</t>
  </si>
  <si>
    <t xml:space="preserve"> Mycoplasmataceae</t>
  </si>
  <si>
    <t xml:space="preserve"> Mycoplasma</t>
  </si>
  <si>
    <t xml:space="preserve"> Mycoplasma parvum</t>
  </si>
  <si>
    <t xml:space="preserve"> Proteobacteria</t>
  </si>
  <si>
    <t xml:space="preserve"> Gammaproteobacteria</t>
  </si>
  <si>
    <t xml:space="preserve"> Xanthomonadales</t>
  </si>
  <si>
    <t xml:space="preserve"> Rhodanobacteraceae</t>
  </si>
  <si>
    <t xml:space="preserve"> Dyella</t>
  </si>
  <si>
    <t xml:space="preserve"> Firmicutes</t>
  </si>
  <si>
    <t xml:space="preserve"> Bacilli</t>
  </si>
  <si>
    <t xml:space="preserve"> Bacillales</t>
  </si>
  <si>
    <t xml:space="preserve"> Paenibacillaceae</t>
  </si>
  <si>
    <t xml:space="preserve"> Paenibacillus</t>
  </si>
  <si>
    <t xml:space="preserve"> Pseudomonadales</t>
  </si>
  <si>
    <t xml:space="preserve"> Pseudomonadaceae</t>
  </si>
  <si>
    <t xml:space="preserve"> Pseudomonas</t>
  </si>
  <si>
    <t xml:space="preserve"> Pseudomonas putida group</t>
  </si>
  <si>
    <t xml:space="preserve"> Xanthomonadaceae</t>
  </si>
  <si>
    <t xml:space="preserve"> Pseudoxanthomonas</t>
  </si>
  <si>
    <t xml:space="preserve"> Pseudoxanthomonas suwonensis</t>
  </si>
  <si>
    <t xml:space="preserve"> Archaea</t>
  </si>
  <si>
    <t xml:space="preserve"> Euryarchaeota</t>
  </si>
  <si>
    <t xml:space="preserve"> Methanomada group</t>
  </si>
  <si>
    <t xml:space="preserve"> Methanobacteria</t>
  </si>
  <si>
    <t xml:space="preserve"> Methanobacteriales</t>
  </si>
  <si>
    <t xml:space="preserve"> Methanobacteriaceae</t>
  </si>
  <si>
    <t xml:space="preserve"> Methanobrevibacter</t>
  </si>
  <si>
    <t xml:space="preserve"> unclassified Methanobrevibacter</t>
  </si>
  <si>
    <t xml:space="preserve"> FCB group</t>
  </si>
  <si>
    <t xml:space="preserve"> Bacteroidetes/Chlorobi group</t>
  </si>
  <si>
    <t xml:space="preserve"> Bacteroidetes</t>
  </si>
  <si>
    <t xml:space="preserve"> Cytophagia</t>
  </si>
  <si>
    <t xml:space="preserve"> Cytophagales</t>
  </si>
  <si>
    <t xml:space="preserve"> Amoebophilaceae</t>
  </si>
  <si>
    <t xml:space="preserve"> Candidatus Amoebophilus</t>
  </si>
  <si>
    <t xml:space="preserve"> Candidatus Amoebophilus asiaticus</t>
  </si>
  <si>
    <t xml:space="preserve"> Bacillaceae</t>
  </si>
  <si>
    <t xml:space="preserve"> Bacillus</t>
  </si>
  <si>
    <t xml:space="preserve"> unclassified Bacillus</t>
  </si>
  <si>
    <t xml:space="preserve"> Alteromonadales</t>
  </si>
  <si>
    <t xml:space="preserve"> Shewanellaceae</t>
  </si>
  <si>
    <t xml:space="preserve"> Shewanella</t>
  </si>
  <si>
    <t xml:space="preserve"> Shewanella denitrificans</t>
  </si>
  <si>
    <t xml:space="preserve"> Actinobacteria</t>
  </si>
  <si>
    <t xml:space="preserve"> Streptomycetales</t>
  </si>
  <si>
    <t xml:space="preserve"> Streptomycetaceae</t>
  </si>
  <si>
    <t xml:space="preserve"> Streptomyces</t>
  </si>
  <si>
    <t xml:space="preserve"> Streptomyces griseus group</t>
  </si>
  <si>
    <t xml:space="preserve"> Streptomyces griseus subgroup</t>
  </si>
  <si>
    <t xml:space="preserve"> Streptosporangiales</t>
  </si>
  <si>
    <t xml:space="preserve"> Nocardiopsaceae</t>
  </si>
  <si>
    <t xml:space="preserve"> Thermobifida</t>
  </si>
  <si>
    <t xml:space="preserve"> Thermobifida fusca</t>
  </si>
  <si>
    <t xml:space="preserve"> Chloroflexi</t>
  </si>
  <si>
    <t xml:space="preserve"> Dehalococcoidia</t>
  </si>
  <si>
    <t xml:space="preserve"> Dehalococcoidales</t>
  </si>
  <si>
    <t xml:space="preserve"> Dehalococcoidaceae</t>
  </si>
  <si>
    <t xml:space="preserve"> Dehalococcoides</t>
  </si>
  <si>
    <t xml:space="preserve"> Dehalococcoides mccartyi</t>
  </si>
  <si>
    <t xml:space="preserve"> Coriobacteriia</t>
  </si>
  <si>
    <t xml:space="preserve"> Coriobacteriales</t>
  </si>
  <si>
    <t xml:space="preserve"> Coriobacteriaceae</t>
  </si>
  <si>
    <t xml:space="preserve"> Coriobacterium</t>
  </si>
  <si>
    <t xml:space="preserve"> Coriobacterium glomerans</t>
  </si>
  <si>
    <t xml:space="preserve"> Clostridia</t>
  </si>
  <si>
    <t xml:space="preserve"> Clostridiales</t>
  </si>
  <si>
    <t xml:space="preserve"> Clostridiaceae</t>
  </si>
  <si>
    <t xml:space="preserve"> Clostridium</t>
  </si>
  <si>
    <t xml:space="preserve"> Frateuria</t>
  </si>
  <si>
    <t xml:space="preserve"> Frateuria aurantia</t>
  </si>
  <si>
    <t xml:space="preserve"> Betaproteobacteria</t>
  </si>
  <si>
    <t xml:space="preserve"> Burkholderiales</t>
  </si>
  <si>
    <t xml:space="preserve"> Comamonadaceae</t>
  </si>
  <si>
    <t xml:space="preserve"> Ramlibacter</t>
  </si>
  <si>
    <t xml:space="preserve"> Ramlibacter tataouinensis</t>
  </si>
  <si>
    <t xml:space="preserve"> Chromatiales</t>
  </si>
  <si>
    <t xml:space="preserve"> Ectothiorhodospiraceae</t>
  </si>
  <si>
    <t xml:space="preserve"> Thioalkalivibrio</t>
  </si>
  <si>
    <t xml:space="preserve"> Thioalkalivibrio sulfidiphilus</t>
  </si>
  <si>
    <t xml:space="preserve"> Stenosarchaea group</t>
  </si>
  <si>
    <t xml:space="preserve"> Methanomicrobia</t>
  </si>
  <si>
    <t xml:space="preserve"> Methanosarcinales</t>
  </si>
  <si>
    <t xml:space="preserve"> Methanotrichaceae</t>
  </si>
  <si>
    <t xml:space="preserve"> Methanothrix</t>
  </si>
  <si>
    <t xml:space="preserve"> Methanosaeta harundinacea</t>
  </si>
  <si>
    <t xml:space="preserve"> Flavobacteriia</t>
  </si>
  <si>
    <t xml:space="preserve"> Flavobacteriales</t>
  </si>
  <si>
    <t xml:space="preserve"> Flavobacteriaceae</t>
  </si>
  <si>
    <t xml:space="preserve"> Robiginitalea</t>
  </si>
  <si>
    <t xml:space="preserve"> Robiginitalea biformata</t>
  </si>
  <si>
    <t>Lactobacillus amylovorus</t>
  </si>
  <si>
    <t xml:space="preserve"> Lactobacillales</t>
  </si>
  <si>
    <t xml:space="preserve"> Lactobacillaceae</t>
  </si>
  <si>
    <t xml:space="preserve"> Lactobacillus</t>
  </si>
  <si>
    <t xml:space="preserve"> Alphaproteobacteria</t>
  </si>
  <si>
    <t xml:space="preserve"> Sphingomonadales</t>
  </si>
  <si>
    <t xml:space="preserve"> Erythrobacteraceae</t>
  </si>
  <si>
    <t xml:space="preserve"> Erythrobacter</t>
  </si>
  <si>
    <t xml:space="preserve"> Erythrobacter litoralis</t>
  </si>
  <si>
    <t xml:space="preserve"> Streptococcaceae</t>
  </si>
  <si>
    <t xml:space="preserve"> Lactococcus</t>
  </si>
  <si>
    <t xml:space="preserve"> Lactococcus lactis</t>
  </si>
  <si>
    <t xml:space="preserve"> Lactococcus lactis subsp. lactis</t>
  </si>
  <si>
    <t xml:space="preserve"> Deinococcus-Thermus</t>
  </si>
  <si>
    <t xml:space="preserve"> Deinococci</t>
  </si>
  <si>
    <t xml:space="preserve"> Thermales</t>
  </si>
  <si>
    <t xml:space="preserve"> Thermaceae</t>
  </si>
  <si>
    <t xml:space="preserve"> Marinithermus</t>
  </si>
  <si>
    <t xml:space="preserve"> Marinithermus hydrothermalis</t>
  </si>
  <si>
    <t xml:space="preserve"> Cyanobacteria/Melainabacteria group</t>
  </si>
  <si>
    <t xml:space="preserve"> Cyanobacteria</t>
  </si>
  <si>
    <t xml:space="preserve"> Synechococcales</t>
  </si>
  <si>
    <t xml:space="preserve"> Prochloraceae</t>
  </si>
  <si>
    <t xml:space="preserve"> Prochlorococcus</t>
  </si>
  <si>
    <t xml:space="preserve"> Prochlorococcus marinus</t>
  </si>
  <si>
    <t xml:space="preserve"> Streptomyces avermitilis</t>
  </si>
  <si>
    <t xml:space="preserve"> Nostocales</t>
  </si>
  <si>
    <t xml:space="preserve"> Calotrichaceae</t>
  </si>
  <si>
    <t xml:space="preserve"> Calothrix</t>
  </si>
  <si>
    <t xml:space="preserve"> unclassified Calothrix</t>
  </si>
  <si>
    <t xml:space="preserve"> Corynebacteriales</t>
  </si>
  <si>
    <t xml:space="preserve"> Corynebacteriaceae</t>
  </si>
  <si>
    <t xml:space="preserve"> Corynebacterium</t>
  </si>
  <si>
    <t xml:space="preserve"> Planctomycetes</t>
  </si>
  <si>
    <t xml:space="preserve"> Planctomycetia</t>
  </si>
  <si>
    <t xml:space="preserve"> Pirellulales</t>
  </si>
  <si>
    <t xml:space="preserve"> Pirellulaceae</t>
  </si>
  <si>
    <t xml:space="preserve"> Pirellula</t>
  </si>
  <si>
    <t xml:space="preserve"> Pirellula staleyi</t>
  </si>
  <si>
    <t xml:space="preserve"> unclassified Betaproteobacteria</t>
  </si>
  <si>
    <t xml:space="preserve"> Candidatus Kinetoplastibacterium</t>
  </si>
  <si>
    <t xml:space="preserve"> Candidatus Kinetoplastibacterium galatii</t>
  </si>
  <si>
    <t xml:space="preserve"> delta/epsilon subdivisions</t>
  </si>
  <si>
    <t xml:space="preserve"> Deltaproteobacteria</t>
  </si>
  <si>
    <t xml:space="preserve"> Desulfuromonadales</t>
  </si>
  <si>
    <t xml:space="preserve"> Geobacteraceae</t>
  </si>
  <si>
    <t xml:space="preserve"> Geobacter</t>
  </si>
  <si>
    <t xml:space="preserve"> Geobacter uraniireducens</t>
  </si>
  <si>
    <t xml:space="preserve"> Rhizobiales</t>
  </si>
  <si>
    <t xml:space="preserve"> Bradyrhizobiaceae</t>
  </si>
  <si>
    <t xml:space="preserve"> Nitrobacter</t>
  </si>
  <si>
    <t xml:space="preserve"> Nitrobacter hamburgensis</t>
  </si>
  <si>
    <t xml:space="preserve"> Micrococcales</t>
  </si>
  <si>
    <t xml:space="preserve"> Cellulomonadaceae</t>
  </si>
  <si>
    <t xml:space="preserve"> Cellulomonas</t>
  </si>
  <si>
    <t xml:space="preserve"> Cellulomonas gilvus</t>
  </si>
  <si>
    <t xml:space="preserve"> Staphylococcaceae</t>
  </si>
  <si>
    <t xml:space="preserve"> Staphylococcus</t>
  </si>
  <si>
    <t>Chlamydia pecorum E58</t>
  </si>
  <si>
    <t xml:space="preserve"> Chlamydia pecorum</t>
  </si>
  <si>
    <t xml:space="preserve"> Bradyrhizobium</t>
  </si>
  <si>
    <t xml:space="preserve"> Bradyrhizobium japonicum</t>
  </si>
  <si>
    <t xml:space="preserve"> Mycoplasma putrefaciens</t>
  </si>
  <si>
    <t xml:space="preserve"> Halobacteria</t>
  </si>
  <si>
    <t xml:space="preserve"> Natrialbales</t>
  </si>
  <si>
    <t xml:space="preserve"> Natrialbaceae</t>
  </si>
  <si>
    <t xml:space="preserve"> Natrialba</t>
  </si>
  <si>
    <t xml:space="preserve"> Natrialba magadii</t>
  </si>
  <si>
    <t xml:space="preserve"> Fusobacteria</t>
  </si>
  <si>
    <t xml:space="preserve"> Fusobacteriia</t>
  </si>
  <si>
    <t xml:space="preserve"> Fusobacteriales</t>
  </si>
  <si>
    <t xml:space="preserve"> Leptotrichiaceae</t>
  </si>
  <si>
    <t xml:space="preserve"> Streptobacillus</t>
  </si>
  <si>
    <t xml:space="preserve"> Streptobacillus moniliformis</t>
  </si>
  <si>
    <t xml:space="preserve"> Rhodospirillales</t>
  </si>
  <si>
    <t xml:space="preserve"> Acetobacteraceae</t>
  </si>
  <si>
    <t xml:space="preserve"> Roseomonas</t>
  </si>
  <si>
    <t xml:space="preserve"> Desulfovibrionales</t>
  </si>
  <si>
    <t xml:space="preserve"> Desulfovibrionaceae</t>
  </si>
  <si>
    <t xml:space="preserve"> Desulfovibrio</t>
  </si>
  <si>
    <t xml:space="preserve"> Desulfovibrio vulgaris</t>
  </si>
  <si>
    <t xml:space="preserve"> Rhodoferax</t>
  </si>
  <si>
    <t xml:space="preserve"> Rhodoferax ferrireducens</t>
  </si>
  <si>
    <t xml:space="preserve"> Entomoplasmatales</t>
  </si>
  <si>
    <t xml:space="preserve"> Spiroplasmataceae</t>
  </si>
  <si>
    <t xml:space="preserve"> Spiroplasma</t>
  </si>
  <si>
    <t xml:space="preserve"> Spiroplasma syrphidicola</t>
  </si>
  <si>
    <t xml:space="preserve"> Clostridium autoethanogenum</t>
  </si>
  <si>
    <t>Methanothrix soehngenii GP6</t>
  </si>
  <si>
    <t xml:space="preserve"> Methanothrix soehngenii</t>
  </si>
  <si>
    <t xml:space="preserve"> Geobacter metallireducens</t>
  </si>
  <si>
    <t xml:space="preserve"> Planococcaceae</t>
  </si>
  <si>
    <t xml:space="preserve"> Solibacillus</t>
  </si>
  <si>
    <t xml:space="preserve"> Pseudonocardiales</t>
  </si>
  <si>
    <t xml:space="preserve"> Pseudonocardiaceae</t>
  </si>
  <si>
    <t xml:space="preserve"> Kibdelosporangium</t>
  </si>
  <si>
    <t xml:space="preserve"> Synergistetes</t>
  </si>
  <si>
    <t xml:space="preserve"> Synergistia</t>
  </si>
  <si>
    <t xml:space="preserve"> Synergistales</t>
  </si>
  <si>
    <t xml:space="preserve"> Synergistaceae</t>
  </si>
  <si>
    <t xml:space="preserve"> Thermanaerovibrio</t>
  </si>
  <si>
    <t xml:space="preserve"> Thermanaerovibrio acidaminovorans</t>
  </si>
  <si>
    <t xml:space="preserve"> Lysobacter</t>
  </si>
  <si>
    <t xml:space="preserve"> Streptococcus</t>
  </si>
  <si>
    <t xml:space="preserve"> Streptococcus mitis</t>
  </si>
  <si>
    <t xml:space="preserve"> Halobacteriales</t>
  </si>
  <si>
    <t xml:space="preserve"> Haloarculaceae</t>
  </si>
  <si>
    <t xml:space="preserve"> Natronomonas</t>
  </si>
  <si>
    <t xml:space="preserve"> Natronomonas moolapensis</t>
  </si>
  <si>
    <t xml:space="preserve"> Caldilineae</t>
  </si>
  <si>
    <t xml:space="preserve"> Caldilineales</t>
  </si>
  <si>
    <t xml:space="preserve"> Caldilineaceae</t>
  </si>
  <si>
    <t xml:space="preserve"> Caldilinea</t>
  </si>
  <si>
    <t xml:space="preserve"> Caldilinea aerophila</t>
  </si>
  <si>
    <t xml:space="preserve"> Enterobacterales</t>
  </si>
  <si>
    <t xml:space="preserve"> Morganellaceae</t>
  </si>
  <si>
    <t xml:space="preserve"> Xenorhabdus</t>
  </si>
  <si>
    <t xml:space="preserve"> Xenorhabdus bovienii</t>
  </si>
  <si>
    <t xml:space="preserve"> Prochlorococcus marinus subsp. pastoris</t>
  </si>
  <si>
    <t xml:space="preserve"> Moraxellaceae</t>
  </si>
  <si>
    <t xml:space="preserve"> Moraxella</t>
  </si>
  <si>
    <t xml:space="preserve"> Rhodobacterales</t>
  </si>
  <si>
    <t xml:space="preserve"> Rhodobacteraceae</t>
  </si>
  <si>
    <t xml:space="preserve"> Halocynthiibacter</t>
  </si>
  <si>
    <t xml:space="preserve"> Methanobacterium</t>
  </si>
  <si>
    <t xml:space="preserve"> unclassified Methanobacterium</t>
  </si>
  <si>
    <t>Eubacterium callanderi</t>
  </si>
  <si>
    <t xml:space="preserve"> Eubacteriaceae</t>
  </si>
  <si>
    <t xml:space="preserve"> Eubacterium</t>
  </si>
  <si>
    <t xml:space="preserve"> unclassified Rhizobiales</t>
  </si>
  <si>
    <t xml:space="preserve"> Methyloceanibacter</t>
  </si>
  <si>
    <t xml:space="preserve"> Thermotogae</t>
  </si>
  <si>
    <t xml:space="preserve"> Thermotogales</t>
  </si>
  <si>
    <t xml:space="preserve"> Thermotogaceae</t>
  </si>
  <si>
    <t xml:space="preserve"> Pseudothermotoga</t>
  </si>
  <si>
    <t xml:space="preserve"> Pseudothermotoga lettingae</t>
  </si>
  <si>
    <t xml:space="preserve"> Enterobacteriaceae</t>
  </si>
  <si>
    <t xml:space="preserve"> Candidatus Riesia</t>
  </si>
  <si>
    <t xml:space="preserve"> Candidatus Riesia pediculicola</t>
  </si>
  <si>
    <t xml:space="preserve"> Bacteroidia</t>
  </si>
  <si>
    <t xml:space="preserve"> Bacteroidales</t>
  </si>
  <si>
    <t xml:space="preserve"> Bacteroidaceae</t>
  </si>
  <si>
    <t xml:space="preserve"> Bacteroides</t>
  </si>
  <si>
    <t xml:space="preserve"> Shewanella piezotolerans</t>
  </si>
  <si>
    <t xml:space="preserve"> Cytophagaceae</t>
  </si>
  <si>
    <t xml:space="preserve"> Runella</t>
  </si>
  <si>
    <t xml:space="preserve"> Runella slithyformis</t>
  </si>
  <si>
    <t xml:space="preserve"> Methylobacteriaceae</t>
  </si>
  <si>
    <t xml:space="preserve"> Methylobacterium</t>
  </si>
  <si>
    <t xml:space="preserve"> Methylobacterium nodulans</t>
  </si>
  <si>
    <t xml:space="preserve"> Nitrosomonadales</t>
  </si>
  <si>
    <t xml:space="preserve"> Nitrosomonadaceae</t>
  </si>
  <si>
    <t xml:space="preserve"> Nitrosospira</t>
  </si>
  <si>
    <t xml:space="preserve"> Paracoccus</t>
  </si>
  <si>
    <t xml:space="preserve"> Paracoccus aminophilus</t>
  </si>
  <si>
    <t xml:space="preserve"> Lachnospiraceae</t>
  </si>
  <si>
    <t xml:space="preserve"> Lachnoclostridium</t>
  </si>
  <si>
    <t xml:space="preserve"> [Clostridium] saccharolyticum</t>
  </si>
  <si>
    <t xml:space="preserve"> Rickettsiales</t>
  </si>
  <si>
    <t xml:space="preserve"> Anaplasmataceae</t>
  </si>
  <si>
    <t xml:space="preserve"> Wolbachieae</t>
  </si>
  <si>
    <t xml:space="preserve"> Wolbachia</t>
  </si>
  <si>
    <t xml:space="preserve"> Oceanithermus</t>
  </si>
  <si>
    <t xml:space="preserve"> Oceanithermus profundus</t>
  </si>
  <si>
    <t xml:space="preserve"> Deinococcales</t>
  </si>
  <si>
    <t xml:space="preserve"> Trueperaceae</t>
  </si>
  <si>
    <t xml:space="preserve"> Truepera</t>
  </si>
  <si>
    <t xml:space="preserve"> Truepera radiovictrix</t>
  </si>
  <si>
    <t xml:space="preserve"> Methylobacterium radiotolerans</t>
  </si>
  <si>
    <t xml:space="preserve"> Mycobacteriaceae</t>
  </si>
  <si>
    <t xml:space="preserve"> Mycobacterium</t>
  </si>
  <si>
    <t xml:space="preserve"> Mycobacterium tuberculosis complex</t>
  </si>
  <si>
    <t xml:space="preserve"> Mycobacterium tuberculosis</t>
  </si>
  <si>
    <t xml:space="preserve"> Pseudoalteromonadaceae</t>
  </si>
  <si>
    <t xml:space="preserve"> Pseudoalteromonas</t>
  </si>
  <si>
    <t xml:space="preserve"> Croceibacter</t>
  </si>
  <si>
    <t xml:space="preserve"> Croceibacter atlanticus</t>
  </si>
  <si>
    <t xml:space="preserve"> Thermus</t>
  </si>
  <si>
    <t xml:space="preserve"> Thermus scotoductus</t>
  </si>
  <si>
    <t xml:space="preserve"> Spirochaetes</t>
  </si>
  <si>
    <t xml:space="preserve"> Spirochaetia</t>
  </si>
  <si>
    <t xml:space="preserve"> Spirochaetales</t>
  </si>
  <si>
    <t xml:space="preserve"> Borreliaceae</t>
  </si>
  <si>
    <t xml:space="preserve"> Borrelia</t>
  </si>
  <si>
    <t xml:space="preserve"> Borrelia turicatae</t>
  </si>
  <si>
    <t xml:space="preserve"> Pseudomonas aeruginosa group</t>
  </si>
  <si>
    <t xml:space="preserve"> Streptococcus pyogenes</t>
  </si>
  <si>
    <t xml:space="preserve"> Streptococcus pyogenes serotype M1</t>
  </si>
  <si>
    <t xml:space="preserve"> Pasteurellales</t>
  </si>
  <si>
    <t xml:space="preserve"> Pasteurellaceae</t>
  </si>
  <si>
    <t xml:space="preserve"> Aggregatibacter</t>
  </si>
  <si>
    <t xml:space="preserve"> Anaplasma</t>
  </si>
  <si>
    <t xml:space="preserve"> Anaplasma centrale</t>
  </si>
  <si>
    <t xml:space="preserve"> Lactobacillus brevis</t>
  </si>
  <si>
    <t xml:space="preserve"> Roseobacter</t>
  </si>
  <si>
    <t xml:space="preserve"> Roseobacter litoralis</t>
  </si>
  <si>
    <t xml:space="preserve"> Candidatus Cloacimonetes</t>
  </si>
  <si>
    <t xml:space="preserve"> Candidatus Cloacimonas</t>
  </si>
  <si>
    <t xml:space="preserve"> Candidatus Cloacimonas acidaminovorans</t>
  </si>
  <si>
    <t xml:space="preserve"> Blattabacteriaceae</t>
  </si>
  <si>
    <t xml:space="preserve"> Blattabacterium</t>
  </si>
  <si>
    <t xml:space="preserve"> Blattabacterium punctulatus</t>
  </si>
  <si>
    <t xml:space="preserve"> Synechococcaceae</t>
  </si>
  <si>
    <t xml:space="preserve"> Synechococcus</t>
  </si>
  <si>
    <t xml:space="preserve"> unclassified Synechococcus</t>
  </si>
  <si>
    <t xml:space="preserve"> Borrelia duttonii</t>
  </si>
  <si>
    <t>Chlamydia pneumoniae CWL029</t>
  </si>
  <si>
    <t xml:space="preserve"> Chlamydia pneumoniae</t>
  </si>
  <si>
    <t xml:space="preserve"> Actinobacillus</t>
  </si>
  <si>
    <t xml:space="preserve"> Actinobacillus succinogenes</t>
  </si>
  <si>
    <t xml:space="preserve"> Actinosynnema</t>
  </si>
  <si>
    <t xml:space="preserve"> Actinosynnema mirum</t>
  </si>
  <si>
    <t xml:space="preserve"> Prevotellaceae</t>
  </si>
  <si>
    <t xml:space="preserve"> Prevotella</t>
  </si>
  <si>
    <t xml:space="preserve"> Prevotella ruminicola</t>
  </si>
  <si>
    <t xml:space="preserve"> Pseudomonas putida</t>
  </si>
  <si>
    <t>Mycolicibacterium gilvum Spyr1</t>
  </si>
  <si>
    <t xml:space="preserve"> Mycolicibacterium</t>
  </si>
  <si>
    <t xml:space="preserve"> Mycolicibacterium gilvum</t>
  </si>
  <si>
    <t xml:space="preserve"> Aerococcaceae</t>
  </si>
  <si>
    <t xml:space="preserve"> Aerococcus</t>
  </si>
  <si>
    <t xml:space="preserve"> Oceanospirillales</t>
  </si>
  <si>
    <t xml:space="preserve"> Hahellaceae</t>
  </si>
  <si>
    <t xml:space="preserve"> Hahella</t>
  </si>
  <si>
    <t xml:space="preserve"> Hahella chejuensis</t>
  </si>
  <si>
    <t xml:space="preserve"> Oxalobacteraceae</t>
  </si>
  <si>
    <t xml:space="preserve"> Collimonas</t>
  </si>
  <si>
    <t xml:space="preserve"> Epsilonproteobacteria</t>
  </si>
  <si>
    <t xml:space="preserve"> Campylobacterales</t>
  </si>
  <si>
    <t xml:space="preserve"> Campylobacteraceae</t>
  </si>
  <si>
    <t xml:space="preserve"> Campylobacter</t>
  </si>
  <si>
    <t xml:space="preserve"> Campylobacter volucris</t>
  </si>
  <si>
    <t xml:space="preserve"> Sphingomonadaceae</t>
  </si>
  <si>
    <t xml:space="preserve"> Sphingomonas</t>
  </si>
  <si>
    <t xml:space="preserve"> Gluconobacter</t>
  </si>
  <si>
    <t xml:space="preserve"> Gluconobacter oxydans</t>
  </si>
  <si>
    <t xml:space="preserve"> Thiobacillaceae</t>
  </si>
  <si>
    <t xml:space="preserve"> Thiobacillus</t>
  </si>
  <si>
    <t xml:space="preserve"> Thiobacillus denitrificans</t>
  </si>
  <si>
    <t xml:space="preserve"> Psychromonadaceae</t>
  </si>
  <si>
    <t xml:space="preserve"> Psychromonas</t>
  </si>
  <si>
    <t xml:space="preserve"> Psychromonas ingrahamii</t>
  </si>
  <si>
    <t xml:space="preserve"> Nostocaceae</t>
  </si>
  <si>
    <t xml:space="preserve"> Trichormus</t>
  </si>
  <si>
    <t xml:space="preserve"> Trichormus azollae</t>
  </si>
  <si>
    <t xml:space="preserve"> Verrucomicrobia</t>
  </si>
  <si>
    <t xml:space="preserve"> Methylacidiphilae</t>
  </si>
  <si>
    <t xml:space="preserve"> Methylacidiphilales</t>
  </si>
  <si>
    <t xml:space="preserve"> Methylacidiphilaceae</t>
  </si>
  <si>
    <t xml:space="preserve"> Methylacidiphilum</t>
  </si>
  <si>
    <t xml:space="preserve"> Methylacidiphilum fumariolicum</t>
  </si>
  <si>
    <t xml:space="preserve"> Nocardiaceae</t>
  </si>
  <si>
    <t xml:space="preserve"> Rhodococcus</t>
  </si>
  <si>
    <t xml:space="preserve"> Rhodococcus fascians</t>
  </si>
  <si>
    <t xml:space="preserve"> Paenibacillus polymyxa</t>
  </si>
  <si>
    <t xml:space="preserve"> [Eubacterium] eligens</t>
  </si>
  <si>
    <t xml:space="preserve"> unclassified Mycobacterium</t>
  </si>
  <si>
    <t xml:space="preserve"> Dehalogenimonas</t>
  </si>
  <si>
    <t xml:space="preserve"> Dehalogenimonas lykanthroporepellens</t>
  </si>
  <si>
    <t xml:space="preserve"> Desulfobacterales</t>
  </si>
  <si>
    <t xml:space="preserve"> Desulfobacteraceae</t>
  </si>
  <si>
    <t xml:space="preserve"> Desulfobacula</t>
  </si>
  <si>
    <t xml:space="preserve"> Desulfobacula toluolica</t>
  </si>
  <si>
    <t xml:space="preserve"> Pelagibacterales</t>
  </si>
  <si>
    <t xml:space="preserve"> Pelagibacteraceae</t>
  </si>
  <si>
    <t xml:space="preserve"> Candidatus Pelagibacter</t>
  </si>
  <si>
    <t xml:space="preserve"> unclassified Candidatus Pelagibacter</t>
  </si>
  <si>
    <t xml:space="preserve"> Shewanella pealeana</t>
  </si>
  <si>
    <t xml:space="preserve"> Brucellaceae</t>
  </si>
  <si>
    <t xml:space="preserve"> Ochrobactrum</t>
  </si>
  <si>
    <t xml:space="preserve"> Zunongwangia</t>
  </si>
  <si>
    <t xml:space="preserve"> Zunongwangia profunda</t>
  </si>
  <si>
    <t xml:space="preserve"> Sphingobacteriia</t>
  </si>
  <si>
    <t xml:space="preserve"> Sphingobacteriales</t>
  </si>
  <si>
    <t xml:space="preserve"> Sphingobacteriaceae</t>
  </si>
  <si>
    <t xml:space="preserve"> Pedobacter</t>
  </si>
  <si>
    <t xml:space="preserve"> Pedobacter heparinus</t>
  </si>
  <si>
    <t xml:space="preserve"> Halomicrobium</t>
  </si>
  <si>
    <t xml:space="preserve"> Halomicrobium mukohataei</t>
  </si>
  <si>
    <t>Vibrio atlanticus</t>
  </si>
  <si>
    <t xml:space="preserve"> Vibrionales</t>
  </si>
  <si>
    <t xml:space="preserve"> Vibrionaceae</t>
  </si>
  <si>
    <t xml:space="preserve"> Vibrio</t>
  </si>
  <si>
    <t xml:space="preserve"> Massilia</t>
  </si>
  <si>
    <t xml:space="preserve"> Acholeplasmatales</t>
  </si>
  <si>
    <t xml:space="preserve"> Acholeplasmataceae</t>
  </si>
  <si>
    <t xml:space="preserve"> Acholeplasma</t>
  </si>
  <si>
    <t xml:space="preserve"> Acholeplasma laidlawii</t>
  </si>
  <si>
    <t xml:space="preserve"> Streptosporangiaceae</t>
  </si>
  <si>
    <t xml:space="preserve"> Streptosporangium</t>
  </si>
  <si>
    <t xml:space="preserve"> Streptosporangium roseum</t>
  </si>
  <si>
    <t xml:space="preserve"> Pseudomonas stutzeri group</t>
  </si>
  <si>
    <t xml:space="preserve"> Pseudomonas stutzeri subgroup</t>
  </si>
  <si>
    <t>Nocardia mangyaensis</t>
  </si>
  <si>
    <t xml:space="preserve"> Nocardia</t>
  </si>
  <si>
    <t xml:space="preserve"> Rickettsiaceae</t>
  </si>
  <si>
    <t xml:space="preserve"> Rickettsieae</t>
  </si>
  <si>
    <t xml:space="preserve"> Rickettsia</t>
  </si>
  <si>
    <t xml:space="preserve"> belli group</t>
  </si>
  <si>
    <t xml:space="preserve"> Rickettsia canadensis</t>
  </si>
  <si>
    <t xml:space="preserve"> Oscillatoriophycideae</t>
  </si>
  <si>
    <t xml:space="preserve"> Oscillatoriales</t>
  </si>
  <si>
    <t xml:space="preserve"> Coleofasciculaceae</t>
  </si>
  <si>
    <t xml:space="preserve"> Geitlerinema</t>
  </si>
  <si>
    <t xml:space="preserve"> unclassified Geitlerinema</t>
  </si>
  <si>
    <t xml:space="preserve"> Marinovum</t>
  </si>
  <si>
    <t xml:space="preserve"> Marinovum algicola</t>
  </si>
  <si>
    <t>Azospira oryzae PS</t>
  </si>
  <si>
    <t xml:space="preserve"> Rhodocyclales</t>
  </si>
  <si>
    <t xml:space="preserve"> Rhodocyclaceae</t>
  </si>
  <si>
    <t xml:space="preserve"> Azospira</t>
  </si>
  <si>
    <t xml:space="preserve"> Azospira oryzae</t>
  </si>
  <si>
    <t xml:space="preserve"> Aurantimonadaceae</t>
  </si>
  <si>
    <t xml:space="preserve"> Martelella</t>
  </si>
  <si>
    <t xml:space="preserve"> unclassified Martelella</t>
  </si>
  <si>
    <t xml:space="preserve"> Helicobacteraceae</t>
  </si>
  <si>
    <t xml:space="preserve"> Sulfuricurvum</t>
  </si>
  <si>
    <t xml:space="preserve"> Sulfuricurvum kujiense</t>
  </si>
  <si>
    <t xml:space="preserve"> Sphingobium</t>
  </si>
  <si>
    <t xml:space="preserve"> unclassified Sphingobium</t>
  </si>
  <si>
    <t xml:space="preserve"> Pseudopedobacter</t>
  </si>
  <si>
    <t xml:space="preserve"> Pseudopedobacter saltans</t>
  </si>
  <si>
    <t xml:space="preserve"> Bifidobacteriales</t>
  </si>
  <si>
    <t xml:space="preserve"> Bifidobacteriaceae</t>
  </si>
  <si>
    <t xml:space="preserve"> Scardovia</t>
  </si>
  <si>
    <t xml:space="preserve"> Scardovia inopinata</t>
  </si>
  <si>
    <t xml:space="preserve"> Leuconostocaceae</t>
  </si>
  <si>
    <t xml:space="preserve"> Weissella</t>
  </si>
  <si>
    <t xml:space="preserve"> Ehrlichia</t>
  </si>
  <si>
    <t xml:space="preserve"> canis group</t>
  </si>
  <si>
    <t xml:space="preserve"> Ehrlichia muris</t>
  </si>
  <si>
    <t xml:space="preserve"> Myxococcales</t>
  </si>
  <si>
    <t xml:space="preserve"> Sorangiineae</t>
  </si>
  <si>
    <t xml:space="preserve"> Polyangiaceae</t>
  </si>
  <si>
    <t xml:space="preserve"> Sorangium</t>
  </si>
  <si>
    <t xml:space="preserve"> Sorangium cellulosum</t>
  </si>
  <si>
    <t xml:space="preserve"> Kitasatospora</t>
  </si>
  <si>
    <t xml:space="preserve"> Kitasatospora setae</t>
  </si>
  <si>
    <t>Caulobacter vibrioides CB15</t>
  </si>
  <si>
    <t xml:space="preserve"> Caulobacterales</t>
  </si>
  <si>
    <t xml:space="preserve"> Caulobacteraceae</t>
  </si>
  <si>
    <t xml:space="preserve"> Caulobacter</t>
  </si>
  <si>
    <t xml:space="preserve"> Caulobacter vibrioides</t>
  </si>
  <si>
    <t xml:space="preserve"> Citrobacter</t>
  </si>
  <si>
    <t xml:space="preserve"> Citrobacter freundii complex</t>
  </si>
  <si>
    <t xml:space="preserve"> Citrobacter freundii</t>
  </si>
  <si>
    <t xml:space="preserve"> Propionibacteriales</t>
  </si>
  <si>
    <t xml:space="preserve"> Propionibacteriaceae</t>
  </si>
  <si>
    <t xml:space="preserve"> Propionibacterium</t>
  </si>
  <si>
    <t xml:space="preserve"> Propionibacterium freudenreichii</t>
  </si>
  <si>
    <t xml:space="preserve"> Borreliella</t>
  </si>
  <si>
    <t xml:space="preserve"> Borreliella bissettii</t>
  </si>
  <si>
    <t xml:space="preserve"> Lactobacillus plantarum</t>
  </si>
  <si>
    <t xml:space="preserve"> Rhizobiaceae</t>
  </si>
  <si>
    <t xml:space="preserve"> Rhizobium/Agrobacterium group</t>
  </si>
  <si>
    <t xml:space="preserve"> Rhizobium</t>
  </si>
  <si>
    <t xml:space="preserve"> Rhizobium gallicum</t>
  </si>
  <si>
    <t xml:space="preserve"> Rhizobium gallicum bv. gallicum</t>
  </si>
  <si>
    <t xml:space="preserve"> Mycoplasma hominis</t>
  </si>
  <si>
    <t xml:space="preserve"> Amycolatopsis</t>
  </si>
  <si>
    <t xml:space="preserve"> unclassified Burkholderiales</t>
  </si>
  <si>
    <t xml:space="preserve"> Burkholderiales Genera incertae sedis</t>
  </si>
  <si>
    <t xml:space="preserve"> Paucibacter</t>
  </si>
  <si>
    <t xml:space="preserve"> unclassified Paucibacter</t>
  </si>
  <si>
    <t xml:space="preserve"> Saccharothrix</t>
  </si>
  <si>
    <t xml:space="preserve"> Saccharothrix espanaensis</t>
  </si>
  <si>
    <t xml:space="preserve"> Thiotrichales</t>
  </si>
  <si>
    <t xml:space="preserve"> Francisellaceae</t>
  </si>
  <si>
    <t xml:space="preserve"> Francisella</t>
  </si>
  <si>
    <t xml:space="preserve"> Prevotella intermedia</t>
  </si>
  <si>
    <t xml:space="preserve"> Shewanella amazonensis</t>
  </si>
  <si>
    <t xml:space="preserve"> Corynebacterium variabile</t>
  </si>
  <si>
    <t xml:space="preserve"> Sinorhizobium/Ensifer group</t>
  </si>
  <si>
    <t xml:space="preserve"> Sinorhizobium</t>
  </si>
  <si>
    <t xml:space="preserve"> Sinorhizobium meliloti</t>
  </si>
  <si>
    <t xml:space="preserve"> Shewanella oneidensis</t>
  </si>
  <si>
    <t xml:space="preserve"> Dinoroseobacter</t>
  </si>
  <si>
    <t xml:space="preserve"> Dinoroseobacter shibae</t>
  </si>
  <si>
    <t xml:space="preserve"> Methanobrevibacter ruminantium</t>
  </si>
  <si>
    <t xml:space="preserve"> Desulfarculales</t>
  </si>
  <si>
    <t xml:space="preserve"> Desulfarculaceae</t>
  </si>
  <si>
    <t xml:space="preserve"> Desulfarculus</t>
  </si>
  <si>
    <t xml:space="preserve"> Desulfarculus baarsii</t>
  </si>
  <si>
    <t xml:space="preserve"> Methanomicrobiales</t>
  </si>
  <si>
    <t xml:space="preserve"> Methanoregulaceae</t>
  </si>
  <si>
    <t xml:space="preserve"> Methanoregula</t>
  </si>
  <si>
    <t xml:space="preserve"> Methanoregula boonei</t>
  </si>
  <si>
    <t xml:space="preserve"> Cellulophaga</t>
  </si>
  <si>
    <t xml:space="preserve"> Cellulophaga lytica</t>
  </si>
  <si>
    <t xml:space="preserve"> Tsukamurellaceae</t>
  </si>
  <si>
    <t xml:space="preserve"> Tsukamurella</t>
  </si>
  <si>
    <t xml:space="preserve"> Tsukamurella paurometabola</t>
  </si>
  <si>
    <t xml:space="preserve"> Thermus oshimai</t>
  </si>
  <si>
    <t xml:space="preserve"> Spirochaetaceae</t>
  </si>
  <si>
    <t xml:space="preserve"> Sphaerochaeta</t>
  </si>
  <si>
    <t xml:space="preserve"> Sphaerochaeta coccoides</t>
  </si>
  <si>
    <t xml:space="preserve"> Syntrophobacterales</t>
  </si>
  <si>
    <t xml:space="preserve"> Syntrophobacteraceae</t>
  </si>
  <si>
    <t xml:space="preserve"> Syntrophobacter</t>
  </si>
  <si>
    <t xml:space="preserve"> Syntrophobacter fumaroxidans</t>
  </si>
  <si>
    <t xml:space="preserve"> Rikenellaceae</t>
  </si>
  <si>
    <t xml:space="preserve"> Mucinivorans</t>
  </si>
  <si>
    <t xml:space="preserve"> Aequorivita</t>
  </si>
  <si>
    <t xml:space="preserve"> Aequorivita sublithincola</t>
  </si>
  <si>
    <t xml:space="preserve"> Flavobacterium</t>
  </si>
  <si>
    <t xml:space="preserve"> Flavobacterium branchiophilum</t>
  </si>
  <si>
    <t xml:space="preserve"> Dictyoglomi</t>
  </si>
  <si>
    <t xml:space="preserve"> Dictyoglomia</t>
  </si>
  <si>
    <t xml:space="preserve"> Dictyoglomales</t>
  </si>
  <si>
    <t xml:space="preserve"> Dictyoglomaceae</t>
  </si>
  <si>
    <t xml:space="preserve"> Dictyoglomus</t>
  </si>
  <si>
    <t xml:space="preserve"> Dictyoglomus thermophilum</t>
  </si>
  <si>
    <t xml:space="preserve"> Spirosoma</t>
  </si>
  <si>
    <t xml:space="preserve"> Thermomonosporaceae</t>
  </si>
  <si>
    <t xml:space="preserve"> Thermomonospora</t>
  </si>
  <si>
    <t xml:space="preserve"> Thermomonospora curvata</t>
  </si>
  <si>
    <t xml:space="preserve"> Octadecabacter</t>
  </si>
  <si>
    <t xml:space="preserve"> Haloferacales</t>
  </si>
  <si>
    <t xml:space="preserve"> Haloferacaceae</t>
  </si>
  <si>
    <t xml:space="preserve"> Haloferax</t>
  </si>
  <si>
    <t xml:space="preserve"> Haloferax volcanii</t>
  </si>
  <si>
    <t xml:space="preserve"> Celeribacter</t>
  </si>
  <si>
    <t xml:space="preserve"> Intrasporangiaceae</t>
  </si>
  <si>
    <t xml:space="preserve"> Intrasporangium</t>
  </si>
  <si>
    <t xml:space="preserve"> Intrasporangium calvum</t>
  </si>
  <si>
    <t xml:space="preserve"> Beijerinckiaceae</t>
  </si>
  <si>
    <t xml:space="preserve"> Beijerinckia</t>
  </si>
  <si>
    <t xml:space="preserve"> Beijerinckia indica</t>
  </si>
  <si>
    <t xml:space="preserve"> Beijerinckia indica subsp. indica</t>
  </si>
  <si>
    <t xml:space="preserve"> Piscirickettsiaceae</t>
  </si>
  <si>
    <t xml:space="preserve"> Piscirickettsia</t>
  </si>
  <si>
    <t xml:space="preserve"> Piscirickettsia salmonis</t>
  </si>
  <si>
    <t xml:space="preserve"> Negativicutes</t>
  </si>
  <si>
    <t xml:space="preserve"> Veillonellales</t>
  </si>
  <si>
    <t xml:space="preserve"> Veillonellaceae</t>
  </si>
  <si>
    <t xml:space="preserve"> Veillonella</t>
  </si>
  <si>
    <t xml:space="preserve"> Veillonella parvula</t>
  </si>
  <si>
    <t xml:space="preserve"> Rhodopseudomonas</t>
  </si>
  <si>
    <t xml:space="preserve"> Rhodopseudomonas palustris</t>
  </si>
  <si>
    <t xml:space="preserve"> Desulfococcus</t>
  </si>
  <si>
    <t xml:space="preserve"> Gluconacetobacter</t>
  </si>
  <si>
    <t xml:space="preserve"> Gluconacetobacter diazotrophicus</t>
  </si>
  <si>
    <t xml:space="preserve"> Desulfovibrio alaskensis</t>
  </si>
  <si>
    <t xml:space="preserve"> Deinococcaceae</t>
  </si>
  <si>
    <t xml:space="preserve"> Deinococcus</t>
  </si>
  <si>
    <t xml:space="preserve"> Deinococcus deserti</t>
  </si>
  <si>
    <t xml:space="preserve"> Limnohabitans</t>
  </si>
  <si>
    <t xml:space="preserve"> unclassified Limnohabitans</t>
  </si>
  <si>
    <t xml:space="preserve"> Candidatus Kinetoplastibacterium crithidii</t>
  </si>
  <si>
    <t xml:space="preserve"> Nocardiopsis</t>
  </si>
  <si>
    <t xml:space="preserve"> Nocardiopsis dassonvillei</t>
  </si>
  <si>
    <t xml:space="preserve"> Nocardiopsis dassonvillei subsp. dassonvillei</t>
  </si>
  <si>
    <t xml:space="preserve"> Lactococcus piscium</t>
  </si>
  <si>
    <t xml:space="preserve"> Phyllobacteriaceae</t>
  </si>
  <si>
    <t xml:space="preserve"> Mesorhizobium</t>
  </si>
  <si>
    <t xml:space="preserve"> Mesorhizobium loti</t>
  </si>
  <si>
    <t xml:space="preserve"> Lactobacillus reuteri</t>
  </si>
  <si>
    <t xml:space="preserve"> Acidovorax</t>
  </si>
  <si>
    <t xml:space="preserve"> Acidovorax avenae</t>
  </si>
  <si>
    <t xml:space="preserve"> Acidovorax avenae subsp. avenae</t>
  </si>
  <si>
    <t xml:space="preserve"> Rhodospirillaceae</t>
  </si>
  <si>
    <t xml:space="preserve"> Magnetospirillum</t>
  </si>
  <si>
    <t xml:space="preserve"> Magnetospirillum gryphiswaldense</t>
  </si>
  <si>
    <t xml:space="preserve"> Magnetospirillum gryphiswaldense MSR-1</t>
  </si>
  <si>
    <t xml:space="preserve"> Microlunatus</t>
  </si>
  <si>
    <t xml:space="preserve"> Microlunatus phosphovorus</t>
  </si>
  <si>
    <t xml:space="preserve"> Vibrio cholerae</t>
  </si>
  <si>
    <t xml:space="preserve"> Vibrio cholerae O1</t>
  </si>
  <si>
    <t xml:space="preserve"> Vibrio cholerae O1 biovar El Tor</t>
  </si>
  <si>
    <t xml:space="preserve"> Asticcacaulis</t>
  </si>
  <si>
    <t xml:space="preserve"> Asticcacaulis excentricus</t>
  </si>
  <si>
    <t xml:space="preserve"> Methanosarcinaceae</t>
  </si>
  <si>
    <t xml:space="preserve"> Methanococcoides</t>
  </si>
  <si>
    <t xml:space="preserve"> Methanococcoides methylutens</t>
  </si>
  <si>
    <t xml:space="preserve"> Rhodospirillum</t>
  </si>
  <si>
    <t xml:space="preserve"> Rhodospirillum rubrum</t>
  </si>
  <si>
    <t xml:space="preserve"> Bradyrhizobium oligotrophicum</t>
  </si>
  <si>
    <t xml:space="preserve"> Aquificae</t>
  </si>
  <si>
    <t xml:space="preserve"> Aquificales</t>
  </si>
  <si>
    <t xml:space="preserve"> Hydrogenothermaceae</t>
  </si>
  <si>
    <t xml:space="preserve"> Persephonella</t>
  </si>
  <si>
    <t xml:space="preserve"> Persephonella marina</t>
  </si>
  <si>
    <t xml:space="preserve"> Desulfurobacteriales</t>
  </si>
  <si>
    <t xml:space="preserve"> Desulfurobacteriaceae</t>
  </si>
  <si>
    <t xml:space="preserve"> Desulfurobacterium</t>
  </si>
  <si>
    <t xml:space="preserve"> Desulfurobacterium thermolithotrophum</t>
  </si>
  <si>
    <t xml:space="preserve"> Streptomyces bingchenggensis</t>
  </si>
  <si>
    <t xml:space="preserve"> Micrococcaceae</t>
  </si>
  <si>
    <t xml:space="preserve"> Rothia</t>
  </si>
  <si>
    <t xml:space="preserve"> Rothia mucilaginosa</t>
  </si>
  <si>
    <t xml:space="preserve"> Moritellaceae</t>
  </si>
  <si>
    <t xml:space="preserve"> Moritella</t>
  </si>
  <si>
    <t xml:space="preserve"> Geodermatophilales</t>
  </si>
  <si>
    <t xml:space="preserve"> Geodermatophilaceae</t>
  </si>
  <si>
    <t xml:space="preserve"> Modestobacter</t>
  </si>
  <si>
    <t>Serpentinomonas mccroryi</t>
  </si>
  <si>
    <t xml:space="preserve"> Serpentinomonas</t>
  </si>
  <si>
    <t xml:space="preserve"> Halobacteriaceae</t>
  </si>
  <si>
    <t xml:space="preserve"> Halobacterium</t>
  </si>
  <si>
    <t>Schaalia meyeri</t>
  </si>
  <si>
    <t xml:space="preserve"> Actinomycetales</t>
  </si>
  <si>
    <t xml:space="preserve"> Actinomycetaceae</t>
  </si>
  <si>
    <t xml:space="preserve"> Schaalia</t>
  </si>
  <si>
    <t xml:space="preserve"> Hymenobacteraceae</t>
  </si>
  <si>
    <t xml:space="preserve"> Pontibacter</t>
  </si>
  <si>
    <t xml:space="preserve"> Bacillus cereus group</t>
  </si>
  <si>
    <t xml:space="preserve"> Bacillus thuringiensis</t>
  </si>
  <si>
    <t xml:space="preserve"> Oligoflexia</t>
  </si>
  <si>
    <t xml:space="preserve"> Bacteriovoracales</t>
  </si>
  <si>
    <t xml:space="preserve"> Halobacteriovoraceae</t>
  </si>
  <si>
    <t xml:space="preserve"> Halobacteriovorax</t>
  </si>
  <si>
    <t xml:space="preserve"> Halobacteriovorax marinus</t>
  </si>
  <si>
    <t xml:space="preserve"> Methanosarcina</t>
  </si>
  <si>
    <t xml:space="preserve"> Methanosarcina mazei</t>
  </si>
  <si>
    <t xml:space="preserve"> unclassified Blattabacterium</t>
  </si>
  <si>
    <t xml:space="preserve"> Nitrospirae</t>
  </si>
  <si>
    <t xml:space="preserve"> Nitrospira</t>
  </si>
  <si>
    <t xml:space="preserve"> Nitrospirales</t>
  </si>
  <si>
    <t xml:space="preserve"> Nitrospiraceae</t>
  </si>
  <si>
    <t xml:space="preserve"> Thermodesulfovibrio</t>
  </si>
  <si>
    <t xml:space="preserve"> Thermodesulfovibrio yellowstonii</t>
  </si>
  <si>
    <t xml:space="preserve"> Yersiniaceae</t>
  </si>
  <si>
    <t xml:space="preserve"> Yersinia</t>
  </si>
  <si>
    <t xml:space="preserve"> Yersinia pseudotuberculosis complex</t>
  </si>
  <si>
    <t xml:space="preserve"> Yersinia pestis</t>
  </si>
  <si>
    <t xml:space="preserve"> Cellvibrionales</t>
  </si>
  <si>
    <t xml:space="preserve"> Spongiibacteraceae</t>
  </si>
  <si>
    <t xml:space="preserve"> Spongiibacter</t>
  </si>
  <si>
    <t xml:space="preserve"> unclassified Spongiibacter</t>
  </si>
  <si>
    <t xml:space="preserve"> Hymenobacter</t>
  </si>
  <si>
    <t xml:space="preserve"> unclassified Hymenobacter</t>
  </si>
  <si>
    <t xml:space="preserve"> Bacillus anthracis</t>
  </si>
  <si>
    <t xml:space="preserve"> Mycoplasma wenyonii</t>
  </si>
  <si>
    <t xml:space="preserve"> Neorickettsia</t>
  </si>
  <si>
    <t xml:space="preserve"> Neorickettsia helminthoeca</t>
  </si>
  <si>
    <t xml:space="preserve"> Hafniaceae</t>
  </si>
  <si>
    <t xml:space="preserve"> Obesumbacterium</t>
  </si>
  <si>
    <t xml:space="preserve"> Rhodococcus erythropolis</t>
  </si>
  <si>
    <t xml:space="preserve"> Spiroplasma mirum</t>
  </si>
  <si>
    <t xml:space="preserve"> Thermotoga</t>
  </si>
  <si>
    <t xml:space="preserve"> Thermotoga maritima</t>
  </si>
  <si>
    <t xml:space="preserve"> Magnetospirillum magneticum</t>
  </si>
  <si>
    <t xml:space="preserve"> Granulosicoccaceae</t>
  </si>
  <si>
    <t xml:space="preserve"> Granulosicoccus</t>
  </si>
  <si>
    <t xml:space="preserve"> Granulosicoccus antarcticus</t>
  </si>
  <si>
    <t xml:space="preserve"> Spirochaeta</t>
  </si>
  <si>
    <t xml:space="preserve"> Spirochaeta thermophila</t>
  </si>
  <si>
    <t xml:space="preserve"> Erwiniaceae</t>
  </si>
  <si>
    <t xml:space="preserve"> Erwinia</t>
  </si>
  <si>
    <t xml:space="preserve"> Erwinia amylovora</t>
  </si>
  <si>
    <t xml:space="preserve"> Leptospirales</t>
  </si>
  <si>
    <t xml:space="preserve"> Leptospiraceae</t>
  </si>
  <si>
    <t xml:space="preserve"> Turneriella</t>
  </si>
  <si>
    <t xml:space="preserve"> Turneriella parva</t>
  </si>
  <si>
    <t>Polynucleobacter necessarius STIR1</t>
  </si>
  <si>
    <t xml:space="preserve"> Burkholderiaceae</t>
  </si>
  <si>
    <t xml:space="preserve"> Polynucleobacter</t>
  </si>
  <si>
    <t xml:space="preserve"> Polynucleobacter necessarius</t>
  </si>
  <si>
    <t xml:space="preserve"> Legionellales</t>
  </si>
  <si>
    <t xml:space="preserve"> Legionellaceae</t>
  </si>
  <si>
    <t xml:space="preserve"> Legionella</t>
  </si>
  <si>
    <t xml:space="preserve"> Pluralibacter</t>
  </si>
  <si>
    <t xml:space="preserve"> Peptococcaceae</t>
  </si>
  <si>
    <t xml:space="preserve"> Desulfitobacterium</t>
  </si>
  <si>
    <t xml:space="preserve"> Desulfitobacterium dichloroeliminans</t>
  </si>
  <si>
    <t xml:space="preserve"> Zoogloeaceae</t>
  </si>
  <si>
    <t xml:space="preserve"> Azoarcus</t>
  </si>
  <si>
    <t xml:space="preserve"> unclassified Azoarcus</t>
  </si>
  <si>
    <t xml:space="preserve"> Thauera</t>
  </si>
  <si>
    <t xml:space="preserve"> Methylophaga</t>
  </si>
  <si>
    <t xml:space="preserve"> Natranaerobiales</t>
  </si>
  <si>
    <t xml:space="preserve"> Natranaerobiaceae</t>
  </si>
  <si>
    <t xml:space="preserve"> Natranaerobius</t>
  </si>
  <si>
    <t xml:space="preserve"> Natranaerobius thermophilus</t>
  </si>
  <si>
    <t xml:space="preserve"> Treponema</t>
  </si>
  <si>
    <t xml:space="preserve"> Treponema brennaborense</t>
  </si>
  <si>
    <t xml:space="preserve"> Planctomycetales</t>
  </si>
  <si>
    <t xml:space="preserve"> Planctomycetaceae</t>
  </si>
  <si>
    <t xml:space="preserve"> Planctopirus</t>
  </si>
  <si>
    <t xml:space="preserve"> Planctopirus limnophila</t>
  </si>
  <si>
    <t xml:space="preserve"> Alteromonadaceae</t>
  </si>
  <si>
    <t xml:space="preserve"> Paraglaciecola</t>
  </si>
  <si>
    <t xml:space="preserve"> Paraglaciecola psychrophila</t>
  </si>
  <si>
    <t xml:space="preserve"> Clostridium perfringens</t>
  </si>
  <si>
    <t xml:space="preserve"> Marinilabiliales</t>
  </si>
  <si>
    <t xml:space="preserve"> Prolixibacteraceae</t>
  </si>
  <si>
    <t xml:space="preserve"> Draconibacterium</t>
  </si>
  <si>
    <t xml:space="preserve"> Methanosarcina barkeri</t>
  </si>
  <si>
    <t xml:space="preserve"> Kutzneria</t>
  </si>
  <si>
    <t xml:space="preserve"> Kutzneria albida</t>
  </si>
  <si>
    <t xml:space="preserve"> Capnocytophaga</t>
  </si>
  <si>
    <t xml:space="preserve"> Capnocytophaga canimorsus</t>
  </si>
  <si>
    <t>Phytobacter ursingii</t>
  </si>
  <si>
    <t xml:space="preserve"> unclassified Enterobacterales</t>
  </si>
  <si>
    <t xml:space="preserve"> Phytobacter</t>
  </si>
  <si>
    <t>Desulfurococcus amylolyticus 1221n</t>
  </si>
  <si>
    <t xml:space="preserve"> TACK group</t>
  </si>
  <si>
    <t xml:space="preserve"> Crenarchaeota</t>
  </si>
  <si>
    <t xml:space="preserve"> Thermoprotei</t>
  </si>
  <si>
    <t xml:space="preserve"> Desulfurococcales</t>
  </si>
  <si>
    <t xml:space="preserve"> Desulfurococcaceae</t>
  </si>
  <si>
    <t xml:space="preserve"> Desulfurococcus</t>
  </si>
  <si>
    <t xml:space="preserve"> Desulfurococcus amylolyticus</t>
  </si>
  <si>
    <t xml:space="preserve"> Hyphomonadaceae</t>
  </si>
  <si>
    <t xml:space="preserve"> Maricaulis</t>
  </si>
  <si>
    <t xml:space="preserve"> Maricaulis maris</t>
  </si>
  <si>
    <t xml:space="preserve"> Selenomonadales</t>
  </si>
  <si>
    <t xml:space="preserve"> Selenomonadaceae</t>
  </si>
  <si>
    <t xml:space="preserve"> Selenomonas</t>
  </si>
  <si>
    <t xml:space="preserve"> Selenomonas ruminantium</t>
  </si>
  <si>
    <t xml:space="preserve"> Selenomonas ruminantium subsp. lactilytica</t>
  </si>
  <si>
    <t xml:space="preserve"> Chroococcidiopsidales</t>
  </si>
  <si>
    <t xml:space="preserve"> Chroococcidiopsidaceae</t>
  </si>
  <si>
    <t xml:space="preserve"> Chroococcidiopsis</t>
  </si>
  <si>
    <t xml:space="preserve"> Chroococcidiopsis thermalis</t>
  </si>
  <si>
    <t xml:space="preserve"> Pectobacteriaceae</t>
  </si>
  <si>
    <t xml:space="preserve"> Sodalis</t>
  </si>
  <si>
    <t xml:space="preserve"> Hyphomicrobiaceae</t>
  </si>
  <si>
    <t xml:space="preserve"> Rhodomicrobium</t>
  </si>
  <si>
    <t xml:space="preserve"> Rhodomicrobium vannielii</t>
  </si>
  <si>
    <t xml:space="preserve"> Corynebacterium vitaeruminis</t>
  </si>
  <si>
    <t xml:space="preserve"> Porphyromonadaceae</t>
  </si>
  <si>
    <t xml:space="preserve"> Porphyromonas</t>
  </si>
  <si>
    <t xml:space="preserve"> Porphyromonas asaccharolytica</t>
  </si>
  <si>
    <t xml:space="preserve"> unclassified Enterobacteriaceae</t>
  </si>
  <si>
    <t xml:space="preserve"> ant, tsetse, mealybug, aphid, etc. endosymbionts</t>
  </si>
  <si>
    <t xml:space="preserve"> aphid secondary symbionts</t>
  </si>
  <si>
    <t xml:space="preserve"> Staphylococcus capitis</t>
  </si>
  <si>
    <t xml:space="preserve"> Lactobacillus casei group</t>
  </si>
  <si>
    <t xml:space="preserve"> Lactobacillus paracasei</t>
  </si>
  <si>
    <t xml:space="preserve"> Planktomarina</t>
  </si>
  <si>
    <t xml:space="preserve"> Planktomarina temperata</t>
  </si>
  <si>
    <t xml:space="preserve"> Chlamydia trachomatis</t>
  </si>
  <si>
    <t xml:space="preserve"> Salimicrobium</t>
  </si>
  <si>
    <t xml:space="preserve"> Geobacter bemidjiensis</t>
  </si>
  <si>
    <t xml:space="preserve"> Hyphomonas</t>
  </si>
  <si>
    <t xml:space="preserve"> Hyphomonas neptunium</t>
  </si>
  <si>
    <t xml:space="preserve"> spotted fever group</t>
  </si>
  <si>
    <t xml:space="preserve"> Rickettsia akari</t>
  </si>
  <si>
    <t xml:space="preserve"> Halalkalicoccus</t>
  </si>
  <si>
    <t xml:space="preserve"> Halalkalicoccus jeotgali</t>
  </si>
  <si>
    <t xml:space="preserve"> Gramella</t>
  </si>
  <si>
    <t xml:space="preserve"> Gramella forsetii</t>
  </si>
  <si>
    <t xml:space="preserve"> Aquificaceae</t>
  </si>
  <si>
    <t xml:space="preserve"> Thermocrinis</t>
  </si>
  <si>
    <t xml:space="preserve"> Thermocrinis albus</t>
  </si>
  <si>
    <t xml:space="preserve"> Corynebacterium falsenii</t>
  </si>
  <si>
    <t xml:space="preserve"> Paenibacillus larvae</t>
  </si>
  <si>
    <t xml:space="preserve"> Paenibacillus larvae subsp. larvae</t>
  </si>
  <si>
    <t xml:space="preserve"> Bifidobacterium</t>
  </si>
  <si>
    <t xml:space="preserve"> Bifidobacterium angulatum</t>
  </si>
  <si>
    <t xml:space="preserve"> Arthrobacter</t>
  </si>
  <si>
    <t xml:space="preserve"> Moraxella catarrhalis</t>
  </si>
  <si>
    <t xml:space="preserve"> Leuconostoc</t>
  </si>
  <si>
    <t xml:space="preserve"> Leuconostoc carnosum</t>
  </si>
  <si>
    <t xml:space="preserve"> Acetobacter</t>
  </si>
  <si>
    <t xml:space="preserve"> Streptococcus anginosus group</t>
  </si>
  <si>
    <t xml:space="preserve"> Streptococcus intermedius</t>
  </si>
  <si>
    <t xml:space="preserve"> Candidatus Moranella</t>
  </si>
  <si>
    <t xml:space="preserve"> Candidatus Moranella endobia</t>
  </si>
  <si>
    <t xml:space="preserve"> Chlorobi</t>
  </si>
  <si>
    <t xml:space="preserve"> Chlorobia</t>
  </si>
  <si>
    <t xml:space="preserve"> Chlorobiales</t>
  </si>
  <si>
    <t xml:space="preserve"> Chlorobiaceae</t>
  </si>
  <si>
    <t xml:space="preserve"> Prosthecochloris</t>
  </si>
  <si>
    <t xml:space="preserve"> Prosthecochloris aestuarii</t>
  </si>
  <si>
    <t xml:space="preserve"> Methanococcoides burtonii</t>
  </si>
  <si>
    <t xml:space="preserve"> Amphibacillus</t>
  </si>
  <si>
    <t xml:space="preserve"> Amphibacillus xylanus</t>
  </si>
  <si>
    <t xml:space="preserve"> Halomonadaceae</t>
  </si>
  <si>
    <t xml:space="preserve"> Zymobacter group</t>
  </si>
  <si>
    <t xml:space="preserve"> whitefly endosymbionts</t>
  </si>
  <si>
    <t xml:space="preserve"> Candidatus Portiera</t>
  </si>
  <si>
    <t xml:space="preserve"> Candidatus Portiera aleyrodidarum</t>
  </si>
  <si>
    <t xml:space="preserve"> Mycoplasma pulmonis</t>
  </si>
  <si>
    <t xml:space="preserve"> Desulfotomaculum</t>
  </si>
  <si>
    <t xml:space="preserve"> Desulfotomaculum reducens</t>
  </si>
  <si>
    <t xml:space="preserve"> Pannonibacter</t>
  </si>
  <si>
    <t xml:space="preserve"> Alkaliphilus</t>
  </si>
  <si>
    <t xml:space="preserve"> Alkaliphilus oremlandii</t>
  </si>
  <si>
    <t xml:space="preserve"> Arcanobacterium</t>
  </si>
  <si>
    <t xml:space="preserve"> Arcanobacterium haemolyticum</t>
  </si>
  <si>
    <t xml:space="preserve"> Leptospirillum</t>
  </si>
  <si>
    <t xml:space="preserve"> Leptospirillum sp. Group III</t>
  </si>
  <si>
    <t xml:space="preserve"> Leptospirillum ferriphilum</t>
  </si>
  <si>
    <t xml:space="preserve"> Microbacteriaceae</t>
  </si>
  <si>
    <t xml:space="preserve"> Rathayibacter</t>
  </si>
  <si>
    <t xml:space="preserve"> Natrinema</t>
  </si>
  <si>
    <t xml:space="preserve"> Natrinema pellirubrum</t>
  </si>
  <si>
    <t xml:space="preserve"> Natronomonas pharaonis</t>
  </si>
  <si>
    <t xml:space="preserve"> Haloarcula</t>
  </si>
  <si>
    <t xml:space="preserve"> Haloarcula hispanica</t>
  </si>
  <si>
    <t>Nostoc sp. PCC 7120 = FACHB-418</t>
  </si>
  <si>
    <t xml:space="preserve"> Nostoc</t>
  </si>
  <si>
    <t xml:space="preserve"> unclassified Nostoc</t>
  </si>
  <si>
    <t xml:space="preserve"> Alcanivoracaceae</t>
  </si>
  <si>
    <t xml:space="preserve"> Alcanivorax</t>
  </si>
  <si>
    <t xml:space="preserve"> Alcanivorax pacificus</t>
  </si>
  <si>
    <t xml:space="preserve"> Octadecabacter arcticus</t>
  </si>
  <si>
    <t xml:space="preserve"> Methylophilaceae</t>
  </si>
  <si>
    <t xml:space="preserve"> Candidatus Methylopumilus</t>
  </si>
  <si>
    <t>Mycolicibacterium rhodesiae NBB3</t>
  </si>
  <si>
    <t xml:space="preserve"> Mycolicibacterium rhodesiae</t>
  </si>
  <si>
    <t xml:space="preserve"> Pseudoxanthomonas spadix</t>
  </si>
  <si>
    <t xml:space="preserve"> Leptospira</t>
  </si>
  <si>
    <t xml:space="preserve"> Leptospira interrogans</t>
  </si>
  <si>
    <t xml:space="preserve"> Leptospira interrogans serovar Lai</t>
  </si>
  <si>
    <t xml:space="preserve"> Saprospiria</t>
  </si>
  <si>
    <t xml:space="preserve"> Saprospirales</t>
  </si>
  <si>
    <t xml:space="preserve"> Haliscomenobacteraceae</t>
  </si>
  <si>
    <t xml:space="preserve"> Haliscomenobacter</t>
  </si>
  <si>
    <t xml:space="preserve"> Haliscomenobacter hydrossis</t>
  </si>
  <si>
    <t xml:space="preserve"> Beutenbergiaceae</t>
  </si>
  <si>
    <t xml:space="preserve"> Beutenbergia</t>
  </si>
  <si>
    <t xml:space="preserve"> Beutenbergia cavernae</t>
  </si>
  <si>
    <t xml:space="preserve"> Brachyspirales</t>
  </si>
  <si>
    <t xml:space="preserve"> Brachyspiraceae</t>
  </si>
  <si>
    <t xml:space="preserve"> Brachyspira</t>
  </si>
  <si>
    <t xml:space="preserve"> Brachyspira murdochii</t>
  </si>
  <si>
    <t xml:space="preserve"> Rubinisphaera</t>
  </si>
  <si>
    <t xml:space="preserve"> Rubinisphaera brasiliensis</t>
  </si>
  <si>
    <t xml:space="preserve"> Methanococci</t>
  </si>
  <si>
    <t xml:space="preserve"> Methanococcales</t>
  </si>
  <si>
    <t xml:space="preserve"> Methanococcaceae</t>
  </si>
  <si>
    <t xml:space="preserve"> Methanococcus</t>
  </si>
  <si>
    <t xml:space="preserve"> Methanococcus voltae</t>
  </si>
  <si>
    <t xml:space="preserve"> Actinobacteria incertae sedis</t>
  </si>
  <si>
    <t xml:space="preserve"> Thermobispora</t>
  </si>
  <si>
    <t xml:space="preserve"> Thermobispora bispora</t>
  </si>
  <si>
    <t xml:space="preserve"> Elusimicrobia</t>
  </si>
  <si>
    <t xml:space="preserve"> Endomicrobia</t>
  </si>
  <si>
    <t xml:space="preserve"> Endomicrobiales</t>
  </si>
  <si>
    <t xml:space="preserve"> Endomicrobiaceae</t>
  </si>
  <si>
    <t xml:space="preserve"> Endomicrobium</t>
  </si>
  <si>
    <t xml:space="preserve"> Devosia</t>
  </si>
  <si>
    <t xml:space="preserve"> Flavobacterium columnare</t>
  </si>
  <si>
    <t xml:space="preserve"> Thermoleophilia</t>
  </si>
  <si>
    <t xml:space="preserve"> Solirubrobacterales</t>
  </si>
  <si>
    <t xml:space="preserve"> Conexibacteraceae</t>
  </si>
  <si>
    <t xml:space="preserve"> Conexibacter</t>
  </si>
  <si>
    <t xml:space="preserve"> Conexibacter woesei</t>
  </si>
  <si>
    <t xml:space="preserve"> Mesorhizobium ciceri</t>
  </si>
  <si>
    <t xml:space="preserve"> Mesorhizobium ciceri biovar biserrulae</t>
  </si>
  <si>
    <t xml:space="preserve"> Candidatus Cardinium</t>
  </si>
  <si>
    <t xml:space="preserve"> Cardinium endosymbiont of Encarsia pergandiella</t>
  </si>
  <si>
    <t xml:space="preserve"> Leptotrichia</t>
  </si>
  <si>
    <t xml:space="preserve"> Leptotrichia buccalis</t>
  </si>
  <si>
    <t xml:space="preserve"> Bacillus clausii</t>
  </si>
  <si>
    <t xml:space="preserve"> Ornithobacterium</t>
  </si>
  <si>
    <t xml:space="preserve"> Ornithobacterium rhinotracheale</t>
  </si>
  <si>
    <t xml:space="preserve"> Methanohalobium</t>
  </si>
  <si>
    <t xml:space="preserve"> Methanohalobium evestigatum</t>
  </si>
  <si>
    <t xml:space="preserve"> Vibrio oreintalis group</t>
  </si>
  <si>
    <t xml:space="preserve"> Vibrio tubiashii</t>
  </si>
  <si>
    <t xml:space="preserve"> Candidatus Desulforudis</t>
  </si>
  <si>
    <t xml:space="preserve"> Candidatus Desulforudis audaxviator</t>
  </si>
  <si>
    <t xml:space="preserve"> Planococcus</t>
  </si>
  <si>
    <t xml:space="preserve"> Parascardovia</t>
  </si>
  <si>
    <t xml:space="preserve"> Parascardovia denticolens</t>
  </si>
  <si>
    <t xml:space="preserve"> Chlamydia avium</t>
  </si>
  <si>
    <t>Hungateiclostridium clariflavum DSM 19732</t>
  </si>
  <si>
    <t xml:space="preserve"> Hungateiclostridiaceae</t>
  </si>
  <si>
    <t xml:space="preserve"> Hungateiclostridium</t>
  </si>
  <si>
    <t xml:space="preserve"> Hungateiclostridium clariflavum</t>
  </si>
  <si>
    <t>Gottschalkia acidurici 9a</t>
  </si>
  <si>
    <t xml:space="preserve"> Tissierellia</t>
  </si>
  <si>
    <t xml:space="preserve"> Tissierellales</t>
  </si>
  <si>
    <t xml:space="preserve"> Gottschalkiaceae</t>
  </si>
  <si>
    <t xml:space="preserve"> Gottschalkia</t>
  </si>
  <si>
    <t xml:space="preserve"> Gottschalkia acidurici</t>
  </si>
  <si>
    <t xml:space="preserve"> Cellvibrionaceae</t>
  </si>
  <si>
    <t xml:space="preserve"> Cellvibrio</t>
  </si>
  <si>
    <t xml:space="preserve"> Cellvibrio japonicus</t>
  </si>
  <si>
    <t xml:space="preserve"> Hyphomicrobium</t>
  </si>
  <si>
    <t xml:space="preserve"> Hyphomicrobium denitrificans</t>
  </si>
  <si>
    <t xml:space="preserve"> Clostridium cellulovorans</t>
  </si>
  <si>
    <t xml:space="preserve"> Dyadobacter</t>
  </si>
  <si>
    <t xml:space="preserve"> Dyadobacter fermentans</t>
  </si>
  <si>
    <t xml:space="preserve"> Acidaminococcales</t>
  </si>
  <si>
    <t xml:space="preserve"> Acidaminococcaceae</t>
  </si>
  <si>
    <t xml:space="preserve"> Acidaminococcus</t>
  </si>
  <si>
    <t xml:space="preserve"> Acidaminococcus intestini</t>
  </si>
  <si>
    <t xml:space="preserve"> Mycoplasma suis</t>
  </si>
  <si>
    <t xml:space="preserve"> unclassified Gammaproteobacteria</t>
  </si>
  <si>
    <t xml:space="preserve"> sulfur-oxidizing symbionts</t>
  </si>
  <si>
    <t xml:space="preserve"> Calyptogena okutanii thioautotrophic gill symbiont</t>
  </si>
  <si>
    <t xml:space="preserve"> Sulfurospirillum</t>
  </si>
  <si>
    <t xml:space="preserve"> Sulfurospirillum deleyianum</t>
  </si>
  <si>
    <t xml:space="preserve"> Methanocellales</t>
  </si>
  <si>
    <t xml:space="preserve"> Methanocellaceae</t>
  </si>
  <si>
    <t xml:space="preserve"> Methanocella</t>
  </si>
  <si>
    <t xml:space="preserve"> Methanocella conradii</t>
  </si>
  <si>
    <t xml:space="preserve"> Desulfotomaculum ruminis</t>
  </si>
  <si>
    <t xml:space="preserve"> Chrysiogenetes</t>
  </si>
  <si>
    <t xml:space="preserve"> Chrysiogenales</t>
  </si>
  <si>
    <t xml:space="preserve"> Chrysiogenaceae</t>
  </si>
  <si>
    <t xml:space="preserve"> Desulfurispirillum</t>
  </si>
  <si>
    <t xml:space="preserve"> Desulfurispirillum indicum</t>
  </si>
  <si>
    <t xml:space="preserve"> Alteromonas</t>
  </si>
  <si>
    <t xml:space="preserve"> Marinobacter</t>
  </si>
  <si>
    <t xml:space="preserve"> Marinobacter adhaerens</t>
  </si>
  <si>
    <t xml:space="preserve"> Zobellia</t>
  </si>
  <si>
    <t xml:space="preserve"> Coxiellaceae</t>
  </si>
  <si>
    <t xml:space="preserve"> Coxiella</t>
  </si>
  <si>
    <t xml:space="preserve"> Coxiella burnetii</t>
  </si>
  <si>
    <t xml:space="preserve"> Marinobacter hydrocarbonoclasticus</t>
  </si>
  <si>
    <t xml:space="preserve"> Staphylococcus lugdunensis</t>
  </si>
  <si>
    <t xml:space="preserve"> Acinetobacter</t>
  </si>
  <si>
    <t xml:space="preserve"> Acidothermales</t>
  </si>
  <si>
    <t xml:space="preserve"> Acidothermaceae</t>
  </si>
  <si>
    <t xml:space="preserve"> Acidothermus</t>
  </si>
  <si>
    <t xml:space="preserve"> Acidothermus cellulolyticus</t>
  </si>
  <si>
    <t xml:space="preserve"> Treponema denticola</t>
  </si>
  <si>
    <t xml:space="preserve"> Buchnera</t>
  </si>
  <si>
    <t xml:space="preserve"> Buchnera aphidicola</t>
  </si>
  <si>
    <t xml:space="preserve"> Buchnera aphidicola (Baizongia pistaciae)</t>
  </si>
  <si>
    <t xml:space="preserve"> Clostridium tetani</t>
  </si>
  <si>
    <t xml:space="preserve"> Acidimicrobiia</t>
  </si>
  <si>
    <t xml:space="preserve"> Acidimicrobiales</t>
  </si>
  <si>
    <t xml:space="preserve"> Acidimicrobiaceae</t>
  </si>
  <si>
    <t xml:space="preserve"> Acidimicrobium</t>
  </si>
  <si>
    <t xml:space="preserve"> Acidimicrobium ferrooxidans</t>
  </si>
  <si>
    <t xml:space="preserve"> Thermodesulfobacteria</t>
  </si>
  <si>
    <t xml:space="preserve"> Thermodesulfobacteriales</t>
  </si>
  <si>
    <t xml:space="preserve"> Thermodesulfobacteriaceae</t>
  </si>
  <si>
    <t xml:space="preserve"> Thermodesulfatator</t>
  </si>
  <si>
    <t xml:space="preserve"> Thermodesulfatator indicus</t>
  </si>
  <si>
    <t xml:space="preserve"> Gardnerella</t>
  </si>
  <si>
    <t xml:space="preserve"> Gardnerella vaginalis</t>
  </si>
  <si>
    <t xml:space="preserve"> Neorickettsia sennetsu</t>
  </si>
  <si>
    <t xml:space="preserve"> Lactococcus garvieae</t>
  </si>
  <si>
    <t xml:space="preserve"> Pectobacterium</t>
  </si>
  <si>
    <t xml:space="preserve"> Pectobacterium carotovorum</t>
  </si>
  <si>
    <t xml:space="preserve"> Pectobacterium carotovorum subsp. carotovorum</t>
  </si>
  <si>
    <t xml:space="preserve"> Segniliparaceae</t>
  </si>
  <si>
    <t xml:space="preserve"> Segniliparus</t>
  </si>
  <si>
    <t xml:space="preserve"> Segniliparus rotundus</t>
  </si>
  <si>
    <t xml:space="preserve"> Clostridium pasteurianum</t>
  </si>
  <si>
    <t xml:space="preserve"> Hymenobacter swuensis</t>
  </si>
  <si>
    <t xml:space="preserve"> Nocardia nova</t>
  </si>
  <si>
    <t xml:space="preserve"> Bifidobacterium adolescentis</t>
  </si>
  <si>
    <t xml:space="preserve"> Corynebacterium doosanense</t>
  </si>
  <si>
    <t xml:space="preserve"> Bibersteinia</t>
  </si>
  <si>
    <t xml:space="preserve"> Bibersteinia trehalosi</t>
  </si>
  <si>
    <t>Mycobacteroides abscessus ATCC 19977</t>
  </si>
  <si>
    <t xml:space="preserve"> Mycobacteroides</t>
  </si>
  <si>
    <t xml:space="preserve"> Mycobacteroides abscessus</t>
  </si>
  <si>
    <t xml:space="preserve"> Microbacterium</t>
  </si>
  <si>
    <t xml:space="preserve"> unclassified Microbacterium</t>
  </si>
  <si>
    <t xml:space="preserve"> Mycoplasma cynos</t>
  </si>
  <si>
    <t xml:space="preserve"> Kangiellaceae</t>
  </si>
  <si>
    <t xml:space="preserve"> Kangiella</t>
  </si>
  <si>
    <t xml:space="preserve"> Flavobacterium indicum</t>
  </si>
  <si>
    <t xml:space="preserve"> Escherichia</t>
  </si>
  <si>
    <t xml:space="preserve"> Escherichia coli</t>
  </si>
  <si>
    <t xml:space="preserve"> Escherichia coli O104:H4</t>
  </si>
  <si>
    <t xml:space="preserve"> Thermoanaerobacterales</t>
  </si>
  <si>
    <t xml:space="preserve"> Thermoanaerobacterales Family III. Incertae Sedis</t>
  </si>
  <si>
    <t xml:space="preserve"> Thermoanaerobacterium</t>
  </si>
  <si>
    <t xml:space="preserve"> Thermoanaerobacterium xylanolyticum</t>
  </si>
  <si>
    <t xml:space="preserve"> Chloroflexia</t>
  </si>
  <si>
    <t xml:space="preserve"> Chloroflexales</t>
  </si>
  <si>
    <t xml:space="preserve"> Roseiflexineae</t>
  </si>
  <si>
    <t xml:space="preserve"> Roseiflexaceae</t>
  </si>
  <si>
    <t xml:space="preserve"> Roseiflexus</t>
  </si>
  <si>
    <t xml:space="preserve"> unclassified Roseiflexus</t>
  </si>
  <si>
    <t xml:space="preserve"> Candidatus Phytoplasma</t>
  </si>
  <si>
    <t xml:space="preserve"> 16SrXII (Stolbur group)</t>
  </si>
  <si>
    <t xml:space="preserve"> unclassified Streptomyces</t>
  </si>
  <si>
    <t xml:space="preserve"> Nocardiopsis alba</t>
  </si>
  <si>
    <t xml:space="preserve"> Anaplasma marginale</t>
  </si>
  <si>
    <t xml:space="preserve"> Xanthomonas</t>
  </si>
  <si>
    <t xml:space="preserve"> Stenotrophomonas</t>
  </si>
  <si>
    <t xml:space="preserve"> Syntrophaceae</t>
  </si>
  <si>
    <t xml:space="preserve"> Syntrophus</t>
  </si>
  <si>
    <t xml:space="preserve"> Syntrophus aciditrophicus</t>
  </si>
  <si>
    <t xml:space="preserve"> Rhodobacter</t>
  </si>
  <si>
    <t xml:space="preserve"> Rhodobacter sphaeroides</t>
  </si>
  <si>
    <t xml:space="preserve"> Azospirillum</t>
  </si>
  <si>
    <t xml:space="preserve"> Ottowia</t>
  </si>
  <si>
    <t xml:space="preserve"> unclassified Ottowia</t>
  </si>
  <si>
    <t xml:space="preserve"> Leuconostoc gelidum</t>
  </si>
  <si>
    <t xml:space="preserve"> Leuconostoc gelidum subsp. gasicomitatum</t>
  </si>
  <si>
    <t xml:space="preserve"> Shewanella loihica</t>
  </si>
  <si>
    <t xml:space="preserve"> Desulfitobacterium hafniense</t>
  </si>
  <si>
    <t xml:space="preserve"> unclassified Paenibacillus</t>
  </si>
  <si>
    <t xml:space="preserve"> Corynebacterium halotolerans</t>
  </si>
  <si>
    <t xml:space="preserve"> Acidobacteria</t>
  </si>
  <si>
    <t xml:space="preserve"> Acidobacteriia</t>
  </si>
  <si>
    <t xml:space="preserve"> Acidobacteriales</t>
  </si>
  <si>
    <t xml:space="preserve"> Acidobacteriaceae</t>
  </si>
  <si>
    <t xml:space="preserve"> Granulicella</t>
  </si>
  <si>
    <t xml:space="preserve"> Granulicella tundricola</t>
  </si>
  <si>
    <t xml:space="preserve"> Halanaerobiales</t>
  </si>
  <si>
    <t xml:space="preserve"> Halobacteroidaceae</t>
  </si>
  <si>
    <t xml:space="preserve"> Acetohalobium</t>
  </si>
  <si>
    <t xml:space="preserve"> Acetohalobium arabaticum</t>
  </si>
  <si>
    <t xml:space="preserve"> Rhodobiaceae</t>
  </si>
  <si>
    <t xml:space="preserve"> Parvibaculum</t>
  </si>
  <si>
    <t xml:space="preserve"> Parvibaculum lavamentivorans</t>
  </si>
  <si>
    <t xml:space="preserve"> Odoribacteraceae</t>
  </si>
  <si>
    <t xml:space="preserve"> Odoribacter</t>
  </si>
  <si>
    <t xml:space="preserve"> Odoribacter splanchnicus</t>
  </si>
  <si>
    <t xml:space="preserve"> Neorhizobium</t>
  </si>
  <si>
    <t xml:space="preserve"> Neorhizobium galegae</t>
  </si>
  <si>
    <t xml:space="preserve"> Neorhizobium galegae bv. orientalis</t>
  </si>
  <si>
    <t xml:space="preserve"> Clostridium saccharobutylicum</t>
  </si>
  <si>
    <t xml:space="preserve"> Asaia</t>
  </si>
  <si>
    <t xml:space="preserve"> Asaia bogorensis</t>
  </si>
  <si>
    <t xml:space="preserve"> Haloquadratum</t>
  </si>
  <si>
    <t xml:space="preserve"> Haloquadratum walsbyi</t>
  </si>
  <si>
    <t xml:space="preserve"> Neisseriales</t>
  </si>
  <si>
    <t xml:space="preserve"> Neisseriaceae</t>
  </si>
  <si>
    <t xml:space="preserve"> Neisseria</t>
  </si>
  <si>
    <t xml:space="preserve"> Leptospira biflexa</t>
  </si>
  <si>
    <t xml:space="preserve"> Leptospira biflexa serovar Patoc</t>
  </si>
  <si>
    <t>Gloeothece citriformis PCC 7424</t>
  </si>
  <si>
    <t xml:space="preserve"> Chroococcales</t>
  </si>
  <si>
    <t xml:space="preserve"> Aphanothecaceae</t>
  </si>
  <si>
    <t xml:space="preserve"> Gloeothece</t>
  </si>
  <si>
    <t xml:space="preserve"> Gloeothece citriformis</t>
  </si>
  <si>
    <t xml:space="preserve"> Streptococcus dysgalactiae group</t>
  </si>
  <si>
    <t xml:space="preserve"> Streptococcus dysgalactiae</t>
  </si>
  <si>
    <t xml:space="preserve"> Clostridiales incertae sedis</t>
  </si>
  <si>
    <t xml:space="preserve"> Clostridiales Family XIII. Incertae Sedis</t>
  </si>
  <si>
    <t xml:space="preserve"> [Eubacterium] sulci</t>
  </si>
  <si>
    <t xml:space="preserve"> Legionella oakridgensis</t>
  </si>
  <si>
    <t xml:space="preserve"> Prevotella fusca</t>
  </si>
  <si>
    <t xml:space="preserve"> Helicobacter</t>
  </si>
  <si>
    <t xml:space="preserve"> Helicobacter cetorum</t>
  </si>
  <si>
    <t xml:space="preserve"> Methanothermaceae</t>
  </si>
  <si>
    <t xml:space="preserve"> Methanothermus</t>
  </si>
  <si>
    <t xml:space="preserve"> Methanothermus fervidus</t>
  </si>
  <si>
    <t xml:space="preserve"> Eggerthellales</t>
  </si>
  <si>
    <t xml:space="preserve"> Eggerthellaceae</t>
  </si>
  <si>
    <t xml:space="preserve"> Eggerthella</t>
  </si>
  <si>
    <t xml:space="preserve"> unclassified Eggerthella</t>
  </si>
  <si>
    <t xml:space="preserve"> Oscillospiraceae</t>
  </si>
  <si>
    <t xml:space="preserve"> Oscillibacter</t>
  </si>
  <si>
    <t xml:space="preserve"> Oscillibacter valericigenes</t>
  </si>
  <si>
    <t xml:space="preserve"> Desulfuromonadaceae</t>
  </si>
  <si>
    <t xml:space="preserve"> Pelobacter</t>
  </si>
  <si>
    <t xml:space="preserve"> Pelobacter carbinolicus</t>
  </si>
  <si>
    <t xml:space="preserve"> Xylella</t>
  </si>
  <si>
    <t xml:space="preserve"> Xylella fastidiosa</t>
  </si>
  <si>
    <t xml:space="preserve"> Sulfurospirillum multivorans</t>
  </si>
  <si>
    <t xml:space="preserve"> Vibrio harveyi group</t>
  </si>
  <si>
    <t xml:space="preserve"> Vibrio parahaemolyticus</t>
  </si>
  <si>
    <t xml:space="preserve"> Liberibacter</t>
  </si>
  <si>
    <t xml:space="preserve"> Liberibacter crescens</t>
  </si>
  <si>
    <t xml:space="preserve"> Erwinia billingiae</t>
  </si>
  <si>
    <t xml:space="preserve"> Treponema caldarium</t>
  </si>
  <si>
    <t xml:space="preserve"> Thermoanaerobacterium thermosaccharolyticum</t>
  </si>
  <si>
    <t xml:space="preserve"> Serratia</t>
  </si>
  <si>
    <t xml:space="preserve"> Pasteurella</t>
  </si>
  <si>
    <t xml:space="preserve"> Acetobacter pasteurianus</t>
  </si>
  <si>
    <t xml:space="preserve"> Acetobacter pasteurianus subsp. pasteurianus</t>
  </si>
  <si>
    <t xml:space="preserve"> Pandoraea</t>
  </si>
  <si>
    <t xml:space="preserve"> Staphylococcus pseudintermedius</t>
  </si>
  <si>
    <t xml:space="preserve"> Chromatiaceae</t>
  </si>
  <si>
    <t xml:space="preserve"> Nitrosococcus</t>
  </si>
  <si>
    <t xml:space="preserve"> Nitrosococcus oceani</t>
  </si>
  <si>
    <t xml:space="preserve"> Clostridium botulinum</t>
  </si>
  <si>
    <t xml:space="preserve"> Clostridium botulinum A</t>
  </si>
  <si>
    <t xml:space="preserve"> Geodermatophilus</t>
  </si>
  <si>
    <t xml:space="preserve"> Geodermatophilus obscurus</t>
  </si>
  <si>
    <t xml:space="preserve"> Azospirillum lipoferum</t>
  </si>
  <si>
    <t xml:space="preserve"> Methanosarcina vacuolata</t>
  </si>
  <si>
    <t xml:space="preserve"> Borrelia miyamotoi</t>
  </si>
  <si>
    <t xml:space="preserve"> Chlorobium/Pelodictyon group</t>
  </si>
  <si>
    <t xml:space="preserve"> Chlorobium</t>
  </si>
  <si>
    <t xml:space="preserve"> Sphingopyxis</t>
  </si>
  <si>
    <t xml:space="preserve"> Sterolibacteriaceae</t>
  </si>
  <si>
    <t xml:space="preserve"> Sulfuritalea</t>
  </si>
  <si>
    <t xml:space="preserve"> Sulfuritalea hydrogenivorans</t>
  </si>
  <si>
    <t xml:space="preserve"> unclassified Verrucomicrobia</t>
  </si>
  <si>
    <t xml:space="preserve"> unclassified Verrucomicrobia (miscellaneous)</t>
  </si>
  <si>
    <t>Klebsiella aerogenes KCTC 2190</t>
  </si>
  <si>
    <t xml:space="preserve"> Klebsiella</t>
  </si>
  <si>
    <t xml:space="preserve"> Klebsiella aerogenes</t>
  </si>
  <si>
    <t xml:space="preserve"> Ehrlichia chaffeensis</t>
  </si>
  <si>
    <t xml:space="preserve"> Cystobacterineae</t>
  </si>
  <si>
    <t xml:space="preserve"> Vulgatibacteraceae</t>
  </si>
  <si>
    <t xml:space="preserve"> Vulgatibacter</t>
  </si>
  <si>
    <t xml:space="preserve"> Parvularculales</t>
  </si>
  <si>
    <t xml:space="preserve"> Parvularculaceae</t>
  </si>
  <si>
    <t xml:space="preserve"> Parvularcula</t>
  </si>
  <si>
    <t xml:space="preserve"> Parvularcula bermudensis</t>
  </si>
  <si>
    <t xml:space="preserve"> Methanothermobacter</t>
  </si>
  <si>
    <t xml:space="preserve"> Methanothermobacter thermautotrophicus</t>
  </si>
  <si>
    <t xml:space="preserve"> Acinetobacter johnsonii</t>
  </si>
  <si>
    <t>Cellulosilyticum lentocellum DSM 5427</t>
  </si>
  <si>
    <t xml:space="preserve"> Cellulosilyticum</t>
  </si>
  <si>
    <t xml:space="preserve"> Cellulosilyticum lentocellum</t>
  </si>
  <si>
    <t xml:space="preserve"> Staphylococcus aureus</t>
  </si>
  <si>
    <t xml:space="preserve"> Staphylococcus aureus subsp. aureus</t>
  </si>
  <si>
    <t xml:space="preserve"> Vibrio campbellii</t>
  </si>
  <si>
    <t xml:space="preserve"> Holosporales</t>
  </si>
  <si>
    <t xml:space="preserve"> Candidatus Paracaedibacteraceae</t>
  </si>
  <si>
    <t xml:space="preserve"> Candidatus Paracaedibacter</t>
  </si>
  <si>
    <t xml:space="preserve"> Legionella longbeachae</t>
  </si>
  <si>
    <t xml:space="preserve"> Streptococcus sanguinis</t>
  </si>
  <si>
    <t xml:space="preserve"> Peptoniphilaceae</t>
  </si>
  <si>
    <t xml:space="preserve"> Finegoldia</t>
  </si>
  <si>
    <t xml:space="preserve"> Finegoldia magna</t>
  </si>
  <si>
    <t xml:space="preserve"> Shewanella baltica</t>
  </si>
  <si>
    <t>Photorhabdus thracensis</t>
  </si>
  <si>
    <t xml:space="preserve"> Photorhabdus</t>
  </si>
  <si>
    <t xml:space="preserve"> Wolinella</t>
  </si>
  <si>
    <t xml:space="preserve"> Wolinella succinogenes</t>
  </si>
  <si>
    <t xml:space="preserve"> Saccharomonospora</t>
  </si>
  <si>
    <t xml:space="preserve"> Saccharomonospora viridis</t>
  </si>
  <si>
    <t xml:space="preserve"> Pantoea</t>
  </si>
  <si>
    <t xml:space="preserve"> ant endosymbionts</t>
  </si>
  <si>
    <t xml:space="preserve"> Candidatus Blochmannia</t>
  </si>
  <si>
    <t xml:space="preserve"> Meiothermus</t>
  </si>
  <si>
    <t xml:space="preserve"> Meiothermus silvanus</t>
  </si>
  <si>
    <t xml:space="preserve"> Desulfobulbaceae</t>
  </si>
  <si>
    <t xml:space="preserve"> Desulfurivibrio</t>
  </si>
  <si>
    <t xml:space="preserve"> Desulfurivibrio alkaliphilus</t>
  </si>
  <si>
    <t xml:space="preserve"> Methylobacillus</t>
  </si>
  <si>
    <t xml:space="preserve"> Methylobacillus flagellatus</t>
  </si>
  <si>
    <t xml:space="preserve"> Methanosarcina siciliae</t>
  </si>
  <si>
    <t xml:space="preserve"> Cyclobacteriaceae</t>
  </si>
  <si>
    <t xml:space="preserve"> Belliella</t>
  </si>
  <si>
    <t xml:space="preserve"> Belliella baltica</t>
  </si>
  <si>
    <t xml:space="preserve"> Deinococcus radiodurans</t>
  </si>
  <si>
    <t xml:space="preserve"> Prevotella melaninogenica</t>
  </si>
  <si>
    <t xml:space="preserve"> Pseudoalteromonas atlantica</t>
  </si>
  <si>
    <t xml:space="preserve"> Sulfurospirillum barnesii</t>
  </si>
  <si>
    <t xml:space="preserve"> Methanococcus vannielii</t>
  </si>
  <si>
    <t>Myxococcus macrosporus</t>
  </si>
  <si>
    <t xml:space="preserve"> Myxococcaceae</t>
  </si>
  <si>
    <t xml:space="preserve"> Myxococcus</t>
  </si>
  <si>
    <t xml:space="preserve"> Thermodesulfobacterium</t>
  </si>
  <si>
    <t xml:space="preserve"> Thermodesulfobacterium geofontis</t>
  </si>
  <si>
    <t xml:space="preserve"> Nitrobacter winogradskyi</t>
  </si>
  <si>
    <t xml:space="preserve"> Geobacter daltonii</t>
  </si>
  <si>
    <t xml:space="preserve"> Cupriavidus</t>
  </si>
  <si>
    <t xml:space="preserve"> Cupriavidus gilardii</t>
  </si>
  <si>
    <t xml:space="preserve"> Grimontia</t>
  </si>
  <si>
    <t xml:space="preserve"> Archangiaceae</t>
  </si>
  <si>
    <t xml:space="preserve"> Archangium</t>
  </si>
  <si>
    <t xml:space="preserve"> Flavobacterium johnsoniae</t>
  </si>
  <si>
    <t xml:space="preserve"> Allochromatium</t>
  </si>
  <si>
    <t xml:space="preserve"> Allochromatium vinosum</t>
  </si>
  <si>
    <t>Wigglesworthia glossinidia endosymbiont of Glossina morsitans morsitans (Yale colony)</t>
  </si>
  <si>
    <t xml:space="preserve"> Wigglesworthia</t>
  </si>
  <si>
    <t xml:space="preserve"> Wigglesworthia glossinidia</t>
  </si>
  <si>
    <t xml:space="preserve"> Wigglesworthia glossinidia endosymbiont of Glossina morsitans</t>
  </si>
  <si>
    <t xml:space="preserve"> unclassified Massilia</t>
  </si>
  <si>
    <t xml:space="preserve"> Nitrosomonas</t>
  </si>
  <si>
    <t xml:space="preserve"> unclassified Nitrosomonas</t>
  </si>
  <si>
    <t xml:space="preserve"> unclassified Methylobacterium</t>
  </si>
  <si>
    <t xml:space="preserve"> Pelobacter propionicus</t>
  </si>
  <si>
    <t>Aliivibrio fischeri ES114</t>
  </si>
  <si>
    <t xml:space="preserve"> Aliivibrio</t>
  </si>
  <si>
    <t xml:space="preserve"> Aliivibrio fischeri</t>
  </si>
  <si>
    <t xml:space="preserve"> Desulfobulbus</t>
  </si>
  <si>
    <t xml:space="preserve"> Desulfobulbus propionicus</t>
  </si>
  <si>
    <t xml:space="preserve"> Shewanella woodyi</t>
  </si>
  <si>
    <t xml:space="preserve"> Roseateles</t>
  </si>
  <si>
    <t xml:space="preserve"> unclassified Ehrlichia</t>
  </si>
  <si>
    <t xml:space="preserve"> Deferribacteres</t>
  </si>
  <si>
    <t xml:space="preserve"> Deferribacterales</t>
  </si>
  <si>
    <t xml:space="preserve"> Deferribacteraceae</t>
  </si>
  <si>
    <t xml:space="preserve"> Denitrovibrio</t>
  </si>
  <si>
    <t xml:space="preserve"> Denitrovibrio acetiphilus</t>
  </si>
  <si>
    <t xml:space="preserve"> Sinorhizobium medicae</t>
  </si>
  <si>
    <t xml:space="preserve"> Methanocaldococcaceae</t>
  </si>
  <si>
    <t xml:space="preserve"> Methanocaldococcus</t>
  </si>
  <si>
    <t xml:space="preserve"> Methanocaldococcus vulcanius</t>
  </si>
  <si>
    <t xml:space="preserve"> Thermoanaerobacteraceae</t>
  </si>
  <si>
    <t xml:space="preserve"> Carboxydothermus</t>
  </si>
  <si>
    <t xml:space="preserve"> Carboxydothermus hydrogenoformans</t>
  </si>
  <si>
    <t xml:space="preserve"> Desulfotalea</t>
  </si>
  <si>
    <t xml:space="preserve"> Desulfotalea psychrophila</t>
  </si>
  <si>
    <t xml:space="preserve"> Geobacter sulfurreducens</t>
  </si>
  <si>
    <t xml:space="preserve"> Corynebacterium pseudotuberculosis</t>
  </si>
  <si>
    <t>Salinivirga cyanobacteriivorans</t>
  </si>
  <si>
    <t xml:space="preserve"> Salinivirgaceae</t>
  </si>
  <si>
    <t xml:space="preserve"> Salinivirga</t>
  </si>
  <si>
    <t xml:space="preserve"> Hydrogenobaculum</t>
  </si>
  <si>
    <t xml:space="preserve"> unclassified Hydrogenobaculum</t>
  </si>
  <si>
    <t>Hungateiclostridium thermocellum ATCC 27405</t>
  </si>
  <si>
    <t xml:space="preserve"> Hungateiclostridium thermocellum</t>
  </si>
  <si>
    <t xml:space="preserve"> Nakamurellales</t>
  </si>
  <si>
    <t xml:space="preserve"> Nakamurellaceae</t>
  </si>
  <si>
    <t xml:space="preserve"> Nakamurella</t>
  </si>
  <si>
    <t xml:space="preserve"> Nakamurella multipartita</t>
  </si>
  <si>
    <t xml:space="preserve"> Bifidobacterium actinocoloniiforme</t>
  </si>
  <si>
    <t xml:space="preserve"> unclassified Pseudomonas</t>
  </si>
  <si>
    <t xml:space="preserve"> Budviciaceae</t>
  </si>
  <si>
    <t xml:space="preserve"> Pragia</t>
  </si>
  <si>
    <t xml:space="preserve"> Halorhodospira</t>
  </si>
  <si>
    <t xml:space="preserve"> Halorhodospira halophila</t>
  </si>
  <si>
    <t xml:space="preserve"> unclassified Psychromonas</t>
  </si>
  <si>
    <t xml:space="preserve"> Lacinutrix</t>
  </si>
  <si>
    <t xml:space="preserve"> unclassified Lacinutrix</t>
  </si>
  <si>
    <t xml:space="preserve"> 16SrX (Apple proliferation group)</t>
  </si>
  <si>
    <t xml:space="preserve"> Thermoanaerobacter</t>
  </si>
  <si>
    <t xml:space="preserve"> Thermoanaerobacter italicus</t>
  </si>
  <si>
    <t xml:space="preserve"> Sanguibacteraceae</t>
  </si>
  <si>
    <t xml:space="preserve"> Sanguibacter</t>
  </si>
  <si>
    <t xml:space="preserve"> Sanguibacter keddieii</t>
  </si>
  <si>
    <t xml:space="preserve"> Pediococcus</t>
  </si>
  <si>
    <t xml:space="preserve"> Pediococcus pentosaceus</t>
  </si>
  <si>
    <t xml:space="preserve"> Chromobacteriaceae</t>
  </si>
  <si>
    <t xml:space="preserve"> Chromobacterium group</t>
  </si>
  <si>
    <t xml:space="preserve"> Chromobacterium</t>
  </si>
  <si>
    <t xml:space="preserve"> Chromobacterium violaceum</t>
  </si>
  <si>
    <t xml:space="preserve"> Stenotrophomonas maltophilia group</t>
  </si>
  <si>
    <t xml:space="preserve"> Stenotrophomonas maltophilia</t>
  </si>
  <si>
    <t xml:space="preserve"> Clostridium novyi</t>
  </si>
  <si>
    <t xml:space="preserve"> Halanaeroarchaeum</t>
  </si>
  <si>
    <t xml:space="preserve"> Helicobacter pylori</t>
  </si>
  <si>
    <t xml:space="preserve"> Streptomyces violaceusniger</t>
  </si>
  <si>
    <t xml:space="preserve"> Halothiobacillaceae</t>
  </si>
  <si>
    <t xml:space="preserve"> Halothiobacillus</t>
  </si>
  <si>
    <t xml:space="preserve"> Halothiobacillus neapolitanus</t>
  </si>
  <si>
    <t xml:space="preserve"> Mycoplasma bovoculi</t>
  </si>
  <si>
    <t xml:space="preserve"> Halorhabdus</t>
  </si>
  <si>
    <t xml:space="preserve"> Halorhabdus tiamatea</t>
  </si>
  <si>
    <t xml:space="preserve"> Phycisphaerae</t>
  </si>
  <si>
    <t xml:space="preserve"> Phycisphaerales</t>
  </si>
  <si>
    <t xml:space="preserve"> Phycisphaeraceae</t>
  </si>
  <si>
    <t xml:space="preserve"> Phycisphaera</t>
  </si>
  <si>
    <t xml:space="preserve"> Phycisphaera mikurensis</t>
  </si>
  <si>
    <t xml:space="preserve"> Candidatus Tachikawaea</t>
  </si>
  <si>
    <t xml:space="preserve"> Treponema primitia</t>
  </si>
  <si>
    <t>Pseudomonas sp. ATCC 13867</t>
  </si>
  <si>
    <t xml:space="preserve"> unclassified Terrabacteria group</t>
  </si>
  <si>
    <t xml:space="preserve"> Thermobaculum</t>
  </si>
  <si>
    <t xml:space="preserve"> Thermobaculum terrenum</t>
  </si>
  <si>
    <t xml:space="preserve"> Candidatus Ishikawaella</t>
  </si>
  <si>
    <t xml:space="preserve"> Candidatus Ishikawaella capsulata</t>
  </si>
  <si>
    <t xml:space="preserve"> Methanomethylovorans</t>
  </si>
  <si>
    <t xml:space="preserve"> Methanomethylovorans hollandica</t>
  </si>
  <si>
    <t xml:space="preserve"> Gordoniaceae</t>
  </si>
  <si>
    <t xml:space="preserve"> Gordonia</t>
  </si>
  <si>
    <t xml:space="preserve"> Gordonia polyisoprenivorans</t>
  </si>
  <si>
    <t xml:space="preserve"> Prochlorococcus marinus subsp. marinus</t>
  </si>
  <si>
    <t xml:space="preserve"> Treponema succinifaciens</t>
  </si>
  <si>
    <t xml:space="preserve"> Lactobacillus kefiranofaciens</t>
  </si>
  <si>
    <t xml:space="preserve"> Escherichia coli K-12</t>
  </si>
  <si>
    <t xml:space="preserve"> Roseobacter denitrificans</t>
  </si>
  <si>
    <t xml:space="preserve"> Candidatus Phytoplasma asteris</t>
  </si>
  <si>
    <t xml:space="preserve"> Aster yellows witches'-broom phytoplasma</t>
  </si>
  <si>
    <t xml:space="preserve"> Rhodovulum</t>
  </si>
  <si>
    <t xml:space="preserve"> unclassified Alphaproteobacteria</t>
  </si>
  <si>
    <t xml:space="preserve"> SAR116 cluster</t>
  </si>
  <si>
    <t xml:space="preserve"> Candidatus Puniceispirillum</t>
  </si>
  <si>
    <t xml:space="preserve"> Candidatus Puniceispirillum marinum</t>
  </si>
  <si>
    <t xml:space="preserve"> unclassified Haloferacales</t>
  </si>
  <si>
    <t xml:space="preserve"> unclassified Haloferacales (miscellaneous)</t>
  </si>
  <si>
    <t xml:space="preserve"> Psychrobacter</t>
  </si>
  <si>
    <t xml:space="preserve"> Psychrobacter arcticus</t>
  </si>
  <si>
    <t xml:space="preserve"> Kocuria</t>
  </si>
  <si>
    <t xml:space="preserve"> Enterococcaceae</t>
  </si>
  <si>
    <t xml:space="preserve"> Enterococcus</t>
  </si>
  <si>
    <t xml:space="preserve"> Micromonosporales</t>
  </si>
  <si>
    <t xml:space="preserve"> Micromonosporaceae</t>
  </si>
  <si>
    <t xml:space="preserve"> Actinoplanes</t>
  </si>
  <si>
    <t xml:space="preserve"> Actinoplanes missouriensis</t>
  </si>
  <si>
    <t xml:space="preserve"> Petrotogales</t>
  </si>
  <si>
    <t xml:space="preserve"> Petrotogaceae</t>
  </si>
  <si>
    <t xml:space="preserve"> Petrotoga</t>
  </si>
  <si>
    <t xml:space="preserve"> Petrotoga mobilis</t>
  </si>
  <si>
    <t>Neisseria mucosa</t>
  </si>
  <si>
    <t xml:space="preserve"> Streptococcus suis</t>
  </si>
  <si>
    <t xml:space="preserve"> Burkholderia</t>
  </si>
  <si>
    <t xml:space="preserve"> Aromatoleum</t>
  </si>
  <si>
    <t xml:space="preserve"> Aromatoleum aromaticum</t>
  </si>
  <si>
    <t xml:space="preserve"> Leuconostoc citreum</t>
  </si>
  <si>
    <t xml:space="preserve"> Yersinia enterocolitica</t>
  </si>
  <si>
    <t xml:space="preserve"> Yersinia enterocolitica subsp. enterocolitica</t>
  </si>
  <si>
    <t xml:space="preserve"> unclassified Actinoplanes</t>
  </si>
  <si>
    <t xml:space="preserve"> Candidatus Atelocyanobacterium</t>
  </si>
  <si>
    <t xml:space="preserve"> Candidatus Atelocyanobacterium thalassa</t>
  </si>
  <si>
    <t xml:space="preserve"> Corynebacterium humireducens</t>
  </si>
  <si>
    <t xml:space="preserve"> Aeromonadales</t>
  </si>
  <si>
    <t xml:space="preserve"> Aeromonadaceae</t>
  </si>
  <si>
    <t xml:space="preserve"> Aeromonas</t>
  </si>
  <si>
    <t>Rhodococcus hoagii 103S</t>
  </si>
  <si>
    <t xml:space="preserve"> Rhodococcus hoagii</t>
  </si>
  <si>
    <t xml:space="preserve"> Elizabethkingia</t>
  </si>
  <si>
    <t xml:space="preserve"> Elizabethkingia anophelis</t>
  </si>
  <si>
    <t xml:space="preserve"> Buchnera aphidicola (Cinara cedri)</t>
  </si>
  <si>
    <t xml:space="preserve"> Rhodospirillum centenum</t>
  </si>
  <si>
    <t>Mycolicibacterium fortuitum</t>
  </si>
  <si>
    <t xml:space="preserve"> Corynebacterium argentoratense</t>
  </si>
  <si>
    <t xml:space="preserve"> Acidiphilium</t>
  </si>
  <si>
    <t xml:space="preserve"> Acidiphilium multivorum</t>
  </si>
  <si>
    <t xml:space="preserve"> Azotobacter group</t>
  </si>
  <si>
    <t xml:space="preserve"> Azotobacter</t>
  </si>
  <si>
    <t xml:space="preserve"> Azotobacter vinelandii</t>
  </si>
  <si>
    <t xml:space="preserve"> Candidatus Profftella</t>
  </si>
  <si>
    <t xml:space="preserve"> Orbales</t>
  </si>
  <si>
    <t xml:space="preserve"> Orbaceae</t>
  </si>
  <si>
    <t xml:space="preserve"> Frischella</t>
  </si>
  <si>
    <t xml:space="preserve"> unclassified Clostridium</t>
  </si>
  <si>
    <t>Cutibacterium acnes KPA171202</t>
  </si>
  <si>
    <t xml:space="preserve"> Cutibacterium</t>
  </si>
  <si>
    <t xml:space="preserve"> Cutibacterium acnes</t>
  </si>
  <si>
    <t xml:space="preserve"> Sphaerochaeta pleomorpha</t>
  </si>
  <si>
    <t xml:space="preserve"> unclassified Pelagibacteraceae</t>
  </si>
  <si>
    <t xml:space="preserve"> Adlercreutzia</t>
  </si>
  <si>
    <t xml:space="preserve"> Adlercreutzia equolifaciens</t>
  </si>
  <si>
    <t xml:space="preserve"> Stigmatella</t>
  </si>
  <si>
    <t xml:space="preserve"> Stigmatella aurantiaca</t>
  </si>
  <si>
    <t xml:space="preserve"> Corynebacterium marinum</t>
  </si>
  <si>
    <t xml:space="preserve"> Gordonia bronchialis</t>
  </si>
  <si>
    <t>Crocosphaera subtropica ATCC 51142</t>
  </si>
  <si>
    <t xml:space="preserve"> Crocosphaera</t>
  </si>
  <si>
    <t xml:space="preserve"> Crocosphaera subtropica</t>
  </si>
  <si>
    <t xml:space="preserve"> Sulfurimonas</t>
  </si>
  <si>
    <t xml:space="preserve"> Sulfurimonas autotrophica</t>
  </si>
  <si>
    <t xml:space="preserve"> Dickeya</t>
  </si>
  <si>
    <t xml:space="preserve"> Dickeya dadantii</t>
  </si>
  <si>
    <t xml:space="preserve"> Polaromonas</t>
  </si>
  <si>
    <t xml:space="preserve"> unclassified Polaromonas</t>
  </si>
  <si>
    <t xml:space="preserve"> Oscillatoriaceae</t>
  </si>
  <si>
    <t xml:space="preserve"> Oscillatoria</t>
  </si>
  <si>
    <t xml:space="preserve"> Oscillatoria acuminata</t>
  </si>
  <si>
    <t xml:space="preserve"> Salmonella</t>
  </si>
  <si>
    <t xml:space="preserve"> Salmonella enterica</t>
  </si>
  <si>
    <t xml:space="preserve"> Salmonella enterica subsp. enterica</t>
  </si>
  <si>
    <t xml:space="preserve"> Salmonella enterica subsp. enterica serovar Typhimurium</t>
  </si>
  <si>
    <t xml:space="preserve"> Prevotella dentalis</t>
  </si>
  <si>
    <t xml:space="preserve"> Nitrosomonas eutropha</t>
  </si>
  <si>
    <t xml:space="preserve"> Porphyromonas gingivalis</t>
  </si>
  <si>
    <t xml:space="preserve"> Fervidobacteriaceae</t>
  </si>
  <si>
    <t xml:space="preserve"> Thermosipho</t>
  </si>
  <si>
    <t xml:space="preserve"> Thermosipho melanesiensis</t>
  </si>
  <si>
    <t xml:space="preserve"> Polaromonas naphthalenivorans</t>
  </si>
  <si>
    <t xml:space="preserve"> Mycoplasma mycoides group</t>
  </si>
  <si>
    <t xml:space="preserve"> Mycoplasma mycoides</t>
  </si>
  <si>
    <t xml:space="preserve"> Elusimicrobiales</t>
  </si>
  <si>
    <t xml:space="preserve"> Elusimicrobiaceae</t>
  </si>
  <si>
    <t xml:space="preserve"> Elusimicrobium</t>
  </si>
  <si>
    <t xml:space="preserve"> Elusimicrobium minutum</t>
  </si>
  <si>
    <t xml:space="preserve"> Tannerellaceae</t>
  </si>
  <si>
    <t xml:space="preserve"> Parabacteroides</t>
  </si>
  <si>
    <t xml:space="preserve"> Parabacteroides distasonis</t>
  </si>
  <si>
    <t xml:space="preserve"> unclassified Bacteroidales</t>
  </si>
  <si>
    <t xml:space="preserve"> unclassified Bacteroidales (miscellaneous)</t>
  </si>
  <si>
    <t xml:space="preserve"> Synechococcus elongatus</t>
  </si>
  <si>
    <t xml:space="preserve"> Methylibium</t>
  </si>
  <si>
    <t xml:space="preserve"> Methylibium petroleiphilum</t>
  </si>
  <si>
    <t xml:space="preserve"> Catenulisporales</t>
  </si>
  <si>
    <t xml:space="preserve"> Catenulisporaceae</t>
  </si>
  <si>
    <t xml:space="preserve"> Catenulispora</t>
  </si>
  <si>
    <t xml:space="preserve"> Catenulispora acidiphila</t>
  </si>
  <si>
    <t xml:space="preserve"> Acidovorax ebreus</t>
  </si>
  <si>
    <t xml:space="preserve"> Kocuria rhizophila</t>
  </si>
  <si>
    <t xml:space="preserve"> Corynebacterium maris</t>
  </si>
  <si>
    <t xml:space="preserve"> Thermovirga</t>
  </si>
  <si>
    <t xml:space="preserve"> Thermovirga lienii</t>
  </si>
  <si>
    <t xml:space="preserve"> Bartonellaceae</t>
  </si>
  <si>
    <t xml:space="preserve"> Bartonella</t>
  </si>
  <si>
    <t xml:space="preserve"> Bartonella clarridgeiae</t>
  </si>
  <si>
    <t>Pelodictyon luteolum DSM 273</t>
  </si>
  <si>
    <t xml:space="preserve"> Pelodictyon</t>
  </si>
  <si>
    <t xml:space="preserve"> Alkalilimnicola</t>
  </si>
  <si>
    <t xml:space="preserve"> Alkalilimnicola ehrlichii</t>
  </si>
  <si>
    <t xml:space="preserve"> Persicobacteraceae</t>
  </si>
  <si>
    <t xml:space="preserve"> Persicobacter</t>
  </si>
  <si>
    <t xml:space="preserve"> Gilliamella</t>
  </si>
  <si>
    <t xml:space="preserve"> Mycobacterium marinum</t>
  </si>
  <si>
    <t xml:space="preserve"> Bacteroides salanitronis</t>
  </si>
  <si>
    <t xml:space="preserve"> Chania</t>
  </si>
  <si>
    <t xml:space="preserve"> Chania multitudinisentens</t>
  </si>
  <si>
    <t xml:space="preserve"> Bifidobacterium breve</t>
  </si>
  <si>
    <t xml:space="preserve"> Lactobacillus gasseri</t>
  </si>
  <si>
    <t xml:space="preserve"> Oceanospirillaceae</t>
  </si>
  <si>
    <t xml:space="preserve"> Oleispira</t>
  </si>
  <si>
    <t xml:space="preserve"> Oleispira antarctica</t>
  </si>
  <si>
    <t xml:space="preserve"> Sebaldella</t>
  </si>
  <si>
    <t xml:space="preserve"> Sebaldella termitidis</t>
  </si>
  <si>
    <t>Bacillus filamentosus</t>
  </si>
  <si>
    <t xml:space="preserve"> Alcaligenaceae</t>
  </si>
  <si>
    <t xml:space="preserve"> Castellaniella</t>
  </si>
  <si>
    <t xml:space="preserve"> Castellaniella defragrans</t>
  </si>
  <si>
    <t xml:space="preserve"> Campylobacter jejuni</t>
  </si>
  <si>
    <t xml:space="preserve"> Campylobacter jejuni subsp. jejuni</t>
  </si>
  <si>
    <t xml:space="preserve"> Ralstonia</t>
  </si>
  <si>
    <t xml:space="preserve"> Acidaminococcus fermentans</t>
  </si>
  <si>
    <t xml:space="preserve"> unclassified Coriobacteriaceae</t>
  </si>
  <si>
    <t xml:space="preserve"> typhus group</t>
  </si>
  <si>
    <t xml:space="preserve"> Rickettsia typhi</t>
  </si>
  <si>
    <t xml:space="preserve"> Komagataeibacter</t>
  </si>
  <si>
    <t xml:space="preserve"> Komagataeibacter xylinus</t>
  </si>
  <si>
    <t xml:space="preserve"> Rhodanobacter</t>
  </si>
  <si>
    <t xml:space="preserve"> Rickettsia prowazekii</t>
  </si>
  <si>
    <t xml:space="preserve"> unclassified Campylobacterales</t>
  </si>
  <si>
    <t xml:space="preserve"> Nitratifractor</t>
  </si>
  <si>
    <t xml:space="preserve"> Nitratifractor salsuginis</t>
  </si>
  <si>
    <t xml:space="preserve"> Corynebacterium glyciniphilum</t>
  </si>
  <si>
    <t xml:space="preserve"> unclassified Bacteria</t>
  </si>
  <si>
    <t xml:space="preserve"> Bacteria candidate phyla</t>
  </si>
  <si>
    <t xml:space="preserve"> Candidatus Dependentiae</t>
  </si>
  <si>
    <t xml:space="preserve"> Candidatus Babeliae</t>
  </si>
  <si>
    <t xml:space="preserve"> Candidatus Babeliales</t>
  </si>
  <si>
    <t xml:space="preserve"> Candidatus Babeliaceae</t>
  </si>
  <si>
    <t xml:space="preserve"> Candidatus Babela</t>
  </si>
  <si>
    <t xml:space="preserve"> Nitrosococcus halophilus</t>
  </si>
  <si>
    <t xml:space="preserve"> Thermodesulfobacterium commune</t>
  </si>
  <si>
    <t xml:space="preserve"> Syntrophomonadaceae</t>
  </si>
  <si>
    <t xml:space="preserve"> Syntrophothermus</t>
  </si>
  <si>
    <t xml:space="preserve"> Syntrophothermus lipocalidus</t>
  </si>
  <si>
    <t xml:space="preserve"> Rothia dentocariosa</t>
  </si>
  <si>
    <t xml:space="preserve"> Onion yellows phytoplasma</t>
  </si>
  <si>
    <t xml:space="preserve"> Bacteroides thetaiotaomicron</t>
  </si>
  <si>
    <t xml:space="preserve"> Alicycliphilus</t>
  </si>
  <si>
    <t xml:space="preserve"> Alicycliphilus denitrificans</t>
  </si>
  <si>
    <t xml:space="preserve"> Brevibacteriaceae</t>
  </si>
  <si>
    <t xml:space="preserve"> Brevibacterium</t>
  </si>
  <si>
    <t xml:space="preserve"> Calditerrivibrio</t>
  </si>
  <si>
    <t xml:space="preserve"> Calditerrivibrio nitroreducens</t>
  </si>
  <si>
    <t xml:space="preserve"> Solitalea</t>
  </si>
  <si>
    <t xml:space="preserve"> Solitalea canadensis</t>
  </si>
  <si>
    <t xml:space="preserve"> Leptospira borgpetersenii</t>
  </si>
  <si>
    <t xml:space="preserve"> Leptospira borgpetersenii serovar Hardjo-bovis</t>
  </si>
  <si>
    <t xml:space="preserve"> Bifidobacterium dentium</t>
  </si>
  <si>
    <t>Francisella salina</t>
  </si>
  <si>
    <t xml:space="preserve"> Acholeplasma palmae</t>
  </si>
  <si>
    <t>Mycolicibacterium neoaurum VKM Ac-1815D</t>
  </si>
  <si>
    <t xml:space="preserve"> Mycolicibacterium neoaurum</t>
  </si>
  <si>
    <t xml:space="preserve"> Lactobacillus hokkaidonensis</t>
  </si>
  <si>
    <t xml:space="preserve"> Pseudonocardia</t>
  </si>
  <si>
    <t xml:space="preserve"> Pseudonocardia dioxanivorans</t>
  </si>
  <si>
    <t xml:space="preserve"> Taylorella</t>
  </si>
  <si>
    <t xml:space="preserve"> Taylorella equigenitalis</t>
  </si>
  <si>
    <t xml:space="preserve"> Candidatus Liberibacter solanacearum</t>
  </si>
  <si>
    <t xml:space="preserve"> Sporomusaceae</t>
  </si>
  <si>
    <t xml:space="preserve"> Pelosinus</t>
  </si>
  <si>
    <t xml:space="preserve"> Pelosinus fermentans</t>
  </si>
  <si>
    <t xml:space="preserve"> Desulfurellales</t>
  </si>
  <si>
    <t xml:space="preserve"> Desulfurellaceae</t>
  </si>
  <si>
    <t xml:space="preserve"> Desulfurella</t>
  </si>
  <si>
    <t xml:space="preserve"> Desulfurella acetivorans</t>
  </si>
  <si>
    <t xml:space="preserve"> unclassified Burkholderiales (miscellaneous)</t>
  </si>
  <si>
    <t xml:space="preserve"> Atopobiaceae</t>
  </si>
  <si>
    <t xml:space="preserve"> Olsenella</t>
  </si>
  <si>
    <t xml:space="preserve"> Olsenella uli</t>
  </si>
  <si>
    <t xml:space="preserve"> Chlorobaculum</t>
  </si>
  <si>
    <t xml:space="preserve"> Chlorobaculum parvum</t>
  </si>
  <si>
    <t xml:space="preserve"> unclassified Francisella</t>
  </si>
  <si>
    <t xml:space="preserve"> Pediococcus acidilactici group</t>
  </si>
  <si>
    <t xml:space="preserve"> Desulfomicrobiaceae</t>
  </si>
  <si>
    <t xml:space="preserve"> Desulfomicrobium</t>
  </si>
  <si>
    <t xml:space="preserve"> Desulfomicrobium baculatum</t>
  </si>
  <si>
    <t xml:space="preserve"> Geoalkalibacter</t>
  </si>
  <si>
    <t xml:space="preserve"> Methylococcales</t>
  </si>
  <si>
    <t xml:space="preserve"> Methylococcaceae</t>
  </si>
  <si>
    <t xml:space="preserve"> Methylomonas</t>
  </si>
  <si>
    <t>Mycolicibacterium vaccae 95051</t>
  </si>
  <si>
    <t xml:space="preserve"> Mycolicibacterium vaccae</t>
  </si>
  <si>
    <t>Mycolicibacterium vanbaalenii PYR-1</t>
  </si>
  <si>
    <t xml:space="preserve"> Mycolicibacterium vanbaalenii</t>
  </si>
  <si>
    <t xml:space="preserve"> Thioalkalivibrio nitratireducens</t>
  </si>
  <si>
    <t xml:space="preserve"> Idiomarinaceae</t>
  </si>
  <si>
    <t xml:space="preserve"> Idiomarina</t>
  </si>
  <si>
    <t xml:space="preserve"> Moorella group</t>
  </si>
  <si>
    <t xml:space="preserve"> Ammonifex</t>
  </si>
  <si>
    <t xml:space="preserve"> Ammonifex degensii</t>
  </si>
  <si>
    <t xml:space="preserve"> Wolbachia endosymbiont of Brugia malayi</t>
  </si>
  <si>
    <t xml:space="preserve"> Thermosediminibacter</t>
  </si>
  <si>
    <t xml:space="preserve"> Thermosediminibacter oceani</t>
  </si>
  <si>
    <t xml:space="preserve"> Mycobacterium leprae</t>
  </si>
  <si>
    <t xml:space="preserve"> Fervidobacterium</t>
  </si>
  <si>
    <t xml:space="preserve"> Arcobacter group</t>
  </si>
  <si>
    <t xml:space="preserve"> Arcobacter</t>
  </si>
  <si>
    <t xml:space="preserve"> Arcobacter nitrofigilis</t>
  </si>
  <si>
    <t xml:space="preserve"> Spiroplasma apis</t>
  </si>
  <si>
    <t>Bacillus amyloliquefaciens DSM 7 = ATCC 23350</t>
  </si>
  <si>
    <t xml:space="preserve"> Bacillus subtilis group</t>
  </si>
  <si>
    <t xml:space="preserve"> Bacillus amyloliquefaciens group</t>
  </si>
  <si>
    <t xml:space="preserve"> Pseudomonas syringae group</t>
  </si>
  <si>
    <t xml:space="preserve"> Pseudomonas syringae group genomosp. 1</t>
  </si>
  <si>
    <t xml:space="preserve"> Pseudomonas syringae</t>
  </si>
  <si>
    <t xml:space="preserve"> Ureaplasma</t>
  </si>
  <si>
    <t xml:space="preserve"> Ureaplasma parvum</t>
  </si>
  <si>
    <t xml:space="preserve"> Ureaplasma parvum serovar 3</t>
  </si>
  <si>
    <t xml:space="preserve"> Herbaspirillum</t>
  </si>
  <si>
    <t xml:space="preserve"> Herbaspirillum hiltneri</t>
  </si>
  <si>
    <t xml:space="preserve"> Terriglobus</t>
  </si>
  <si>
    <t xml:space="preserve"> Terriglobus roseus</t>
  </si>
  <si>
    <t xml:space="preserve"> Corynebacterium glutamicum</t>
  </si>
  <si>
    <t xml:space="preserve"> Bifidobacterium bifidum</t>
  </si>
  <si>
    <t xml:space="preserve"> Shinella</t>
  </si>
  <si>
    <t xml:space="preserve"> unclassified Shinella</t>
  </si>
  <si>
    <t xml:space="preserve"> Thermomicrobia</t>
  </si>
  <si>
    <t xml:space="preserve"> Sphaerobacteridae</t>
  </si>
  <si>
    <t xml:space="preserve"> Sphaerobacterales</t>
  </si>
  <si>
    <t xml:space="preserve"> Sphaerobacterineae</t>
  </si>
  <si>
    <t xml:space="preserve"> Sphaerobacteraceae</t>
  </si>
  <si>
    <t xml:space="preserve"> Sphaerobacter</t>
  </si>
  <si>
    <t xml:space="preserve"> Amycolatopsis methanolica</t>
  </si>
  <si>
    <t xml:space="preserve"> Flexistipes</t>
  </si>
  <si>
    <t xml:space="preserve"> Flexistipes sinusarabici</t>
  </si>
  <si>
    <t xml:space="preserve"> Zymomonas</t>
  </si>
  <si>
    <t xml:space="preserve"> Zymomonas mobilis</t>
  </si>
  <si>
    <t xml:space="preserve"> Zymomonas mobilis subsp. pomaceae</t>
  </si>
  <si>
    <t xml:space="preserve"> Cytophaga</t>
  </si>
  <si>
    <t xml:space="preserve"> Cytophaga hutchinsonii</t>
  </si>
  <si>
    <t xml:space="preserve"> Hirschia</t>
  </si>
  <si>
    <t xml:space="preserve"> Hirschia baltica</t>
  </si>
  <si>
    <t xml:space="preserve"> Ferrimonadaceae</t>
  </si>
  <si>
    <t xml:space="preserve"> Ferrimonas</t>
  </si>
  <si>
    <t xml:space="preserve"> Ferrimonas balearica</t>
  </si>
  <si>
    <t xml:space="preserve"> Halanaerobiaceae</t>
  </si>
  <si>
    <t xml:space="preserve"> Halanaerobium</t>
  </si>
  <si>
    <t xml:space="preserve"> Herminiimonas</t>
  </si>
  <si>
    <t xml:space="preserve"> Brevibacillus</t>
  </si>
  <si>
    <t xml:space="preserve"> Brevibacillus laterosporus</t>
  </si>
  <si>
    <t>Mycolicibacterium phlei</t>
  </si>
  <si>
    <t xml:space="preserve"> Shewanella sediminis</t>
  </si>
  <si>
    <t xml:space="preserve"> Advenella</t>
  </si>
  <si>
    <t xml:space="preserve"> Advenella mimigardefordensis</t>
  </si>
  <si>
    <t xml:space="preserve"> Calditrichaeota</t>
  </si>
  <si>
    <t xml:space="preserve"> Calditrichae</t>
  </si>
  <si>
    <t xml:space="preserve"> Calditrichales</t>
  </si>
  <si>
    <t xml:space="preserve"> Calditrichaceae</t>
  </si>
  <si>
    <t xml:space="preserve"> Caldithrix</t>
  </si>
  <si>
    <t xml:space="preserve"> Caldithrix abyssi</t>
  </si>
  <si>
    <t xml:space="preserve"> Shigella</t>
  </si>
  <si>
    <t xml:space="preserve"> Shigella dysenteriae</t>
  </si>
  <si>
    <t xml:space="preserve"> Methanobrevibacter smithii</t>
  </si>
  <si>
    <t xml:space="preserve"> Mannheimia</t>
  </si>
  <si>
    <t xml:space="preserve"> Mannheimia haemolytica</t>
  </si>
  <si>
    <t xml:space="preserve"> Cryptobacterium</t>
  </si>
  <si>
    <t xml:space="preserve"> Cryptobacterium curtum</t>
  </si>
  <si>
    <t xml:space="preserve"> Candidatus Ruthia</t>
  </si>
  <si>
    <t xml:space="preserve"> Candidatus Ruthia magnifica</t>
  </si>
  <si>
    <t xml:space="preserve"> Rahnella</t>
  </si>
  <si>
    <t xml:space="preserve"> Rahnella aquatilis</t>
  </si>
  <si>
    <t xml:space="preserve"> Ilumatobacteraceae</t>
  </si>
  <si>
    <t xml:space="preserve"> Ilumatobacter</t>
  </si>
  <si>
    <t xml:space="preserve"> Ilumatobacter coccineus</t>
  </si>
  <si>
    <t xml:space="preserve"> Methanosalsum</t>
  </si>
  <si>
    <t xml:space="preserve"> Methanosalsum zhilinae</t>
  </si>
  <si>
    <t xml:space="preserve"> Nonlabens</t>
  </si>
  <si>
    <t xml:space="preserve"> Nonlabens dokdonensis</t>
  </si>
  <si>
    <t xml:space="preserve"> Janthinobacterium</t>
  </si>
  <si>
    <t xml:space="preserve"> Janthinobacterium agaricidamnosum</t>
  </si>
  <si>
    <t>Candidatus Protochlamydia naegleriophila</t>
  </si>
  <si>
    <t>Unconfirmed Organism: Candidatus Protochlamydia naegleriophila</t>
  </si>
  <si>
    <t xml:space="preserve"> Gemmatimonadetes</t>
  </si>
  <si>
    <t xml:space="preserve"> Gemmatimonadales</t>
  </si>
  <si>
    <t xml:space="preserve"> Gemmatimonadaceae</t>
  </si>
  <si>
    <t xml:space="preserve"> Gemmatimonas</t>
  </si>
  <si>
    <t xml:space="preserve"> Ruminococcaceae</t>
  </si>
  <si>
    <t xml:space="preserve"> Ruminococcus</t>
  </si>
  <si>
    <t xml:space="preserve"> Luteibacter</t>
  </si>
  <si>
    <t xml:space="preserve"> Luteibacter rhizovicinus</t>
  </si>
  <si>
    <t xml:space="preserve"> Roseiflexus castenholzii</t>
  </si>
  <si>
    <t xml:space="preserve"> Calothrix parietina</t>
  </si>
  <si>
    <t xml:space="preserve"> Hydrogenobacter</t>
  </si>
  <si>
    <t xml:space="preserve"> Hydrogenobacter thermophilus</t>
  </si>
  <si>
    <t xml:space="preserve"> Barnesiellaceae</t>
  </si>
  <si>
    <t xml:space="preserve"> Barnesiella</t>
  </si>
  <si>
    <t xml:space="preserve"> Barnesiella viscericola</t>
  </si>
  <si>
    <t xml:space="preserve"> Anabaena</t>
  </si>
  <si>
    <t xml:space="preserve"> unclassified Anabaena</t>
  </si>
  <si>
    <t xml:space="preserve"> Clostridium baratii</t>
  </si>
  <si>
    <t xml:space="preserve"> Nitrosococcus watsonii</t>
  </si>
  <si>
    <t xml:space="preserve"> Ignavibacteriae</t>
  </si>
  <si>
    <t xml:space="preserve"> Ignavibacteria</t>
  </si>
  <si>
    <t xml:space="preserve"> Ignavibacteriales</t>
  </si>
  <si>
    <t xml:space="preserve"> Ignavibacteriaceae</t>
  </si>
  <si>
    <t xml:space="preserve"> Ignavibacterium</t>
  </si>
  <si>
    <t xml:space="preserve"> Ignavibacterium album</t>
  </si>
  <si>
    <t xml:space="preserve"> Acidobacterium</t>
  </si>
  <si>
    <t xml:space="preserve"> Acidobacterium capsulatum</t>
  </si>
  <si>
    <t xml:space="preserve"> Nocardia cyriacigeorgica</t>
  </si>
  <si>
    <t xml:space="preserve"> Candidatus Baumannia</t>
  </si>
  <si>
    <t xml:space="preserve"> Neisseria lactamica</t>
  </si>
  <si>
    <t xml:space="preserve"> Bartonella henselae</t>
  </si>
  <si>
    <t xml:space="preserve"> Candidatus Kinetoplastibacterium oncopeltii</t>
  </si>
  <si>
    <t xml:space="preserve"> Thalassolituus</t>
  </si>
  <si>
    <t xml:space="preserve"> Thalassolituus oleivorans</t>
  </si>
  <si>
    <t xml:space="preserve"> Kosmotogales</t>
  </si>
  <si>
    <t xml:space="preserve"> Kosmotogaceae</t>
  </si>
  <si>
    <t xml:space="preserve"> Kosmotoga</t>
  </si>
  <si>
    <t xml:space="preserve"> Kosmotoga olearia</t>
  </si>
  <si>
    <t xml:space="preserve"> Blastococcus</t>
  </si>
  <si>
    <t xml:space="preserve"> Blastococcus saxobsidens</t>
  </si>
  <si>
    <t xml:space="preserve"> Desulfovibrio magneticus</t>
  </si>
  <si>
    <t xml:space="preserve"> Buchnera aphidicola (Acyrthosiphon pisum)</t>
  </si>
  <si>
    <t>Thiomicrospira aerophila AL3</t>
  </si>
  <si>
    <t xml:space="preserve"> Thiomicrospira</t>
  </si>
  <si>
    <t xml:space="preserve"> Thiomicrospira aerophila</t>
  </si>
  <si>
    <t xml:space="preserve"> Streptococcus parauberis</t>
  </si>
  <si>
    <t xml:space="preserve"> Bacillus licheniformis</t>
  </si>
  <si>
    <t xml:space="preserve"> Brevibacillus brevis</t>
  </si>
  <si>
    <t xml:space="preserve"> Thiolapillus</t>
  </si>
  <si>
    <t xml:space="preserve"> Bordetella</t>
  </si>
  <si>
    <t xml:space="preserve"> Bordetella bronchiseptica</t>
  </si>
  <si>
    <t>Desulfallas gibsoniae DSM 7213</t>
  </si>
  <si>
    <t xml:space="preserve"> Desulfallas</t>
  </si>
  <si>
    <t xml:space="preserve"> Desulfallas gibsoniae</t>
  </si>
  <si>
    <t xml:space="preserve"> Thermoanaerobacterales Family IV. Incertae Sedis</t>
  </si>
  <si>
    <t xml:space="preserve"> Mahella</t>
  </si>
  <si>
    <t xml:space="preserve"> Mahella australiensis</t>
  </si>
  <si>
    <t xml:space="preserve"> Thermus thermophilus</t>
  </si>
  <si>
    <t xml:space="preserve"> Halopiger</t>
  </si>
  <si>
    <t xml:space="preserve"> Halopiger xanaduensis</t>
  </si>
  <si>
    <t xml:space="preserve"> Polymorphum</t>
  </si>
  <si>
    <t xml:space="preserve"> Polymorphum gilvum</t>
  </si>
  <si>
    <t xml:space="preserve"> Peptostreptococcaceae</t>
  </si>
  <si>
    <t xml:space="preserve"> Filifactor</t>
  </si>
  <si>
    <t xml:space="preserve"> Filifactor alocis</t>
  </si>
  <si>
    <t xml:space="preserve"> Melioribacteraceae</t>
  </si>
  <si>
    <t xml:space="preserve"> Melioribacter</t>
  </si>
  <si>
    <t xml:space="preserve"> Melioribacter roseus</t>
  </si>
  <si>
    <t xml:space="preserve"> Buchnera aphidicola (Schizaphis graminum)</t>
  </si>
  <si>
    <t xml:space="preserve"> Enterobacter</t>
  </si>
  <si>
    <t xml:space="preserve"> Enterobacter cloacae complex</t>
  </si>
  <si>
    <t xml:space="preserve"> Enterobacter cloacae</t>
  </si>
  <si>
    <t xml:space="preserve"> Enterobacter cloacae subsp. cloacae</t>
  </si>
  <si>
    <t xml:space="preserve"> Methanocaldococcus fervens</t>
  </si>
  <si>
    <t>Mycolicibacter sinensis</t>
  </si>
  <si>
    <t xml:space="preserve"> Mycolicibacter</t>
  </si>
  <si>
    <t xml:space="preserve"> Leptolyngbyaceae</t>
  </si>
  <si>
    <t xml:space="preserve"> Leptolyngbya</t>
  </si>
  <si>
    <t xml:space="preserve"> unclassified Leptolyngbya</t>
  </si>
  <si>
    <t xml:space="preserve"> Oenococcus</t>
  </si>
  <si>
    <t xml:space="preserve"> Oenococcus oeni</t>
  </si>
  <si>
    <t xml:space="preserve"> Nautiliales</t>
  </si>
  <si>
    <t xml:space="preserve"> Nautiliaceae</t>
  </si>
  <si>
    <t xml:space="preserve"> Nautilia</t>
  </si>
  <si>
    <t xml:space="preserve"> Nautilia profundicola</t>
  </si>
  <si>
    <t xml:space="preserve"> Nocardioidaceae</t>
  </si>
  <si>
    <t xml:space="preserve"> Kribbella</t>
  </si>
  <si>
    <t xml:space="preserve"> Kribbella flavida</t>
  </si>
  <si>
    <t xml:space="preserve"> Mycoplasma hyopneumoniae</t>
  </si>
  <si>
    <t xml:space="preserve"> Mycoplasma haemocanis</t>
  </si>
  <si>
    <t xml:space="preserve"> Rhizobium tropici</t>
  </si>
  <si>
    <t xml:space="preserve"> Methanosphaera</t>
  </si>
  <si>
    <t xml:space="preserve"> Methanosphaera stadtmanae</t>
  </si>
  <si>
    <t xml:space="preserve"> Macrococcus</t>
  </si>
  <si>
    <t xml:space="preserve"> Macrococcus caseolyticus</t>
  </si>
  <si>
    <t xml:space="preserve"> Halorubraceae</t>
  </si>
  <si>
    <t xml:space="preserve"> Halorubrum</t>
  </si>
  <si>
    <t xml:space="preserve"> Halorubrum lacusprofundi</t>
  </si>
  <si>
    <t xml:space="preserve"> Parvimonas</t>
  </si>
  <si>
    <t xml:space="preserve"> Desulfuromonas</t>
  </si>
  <si>
    <t xml:space="preserve"> Rhodococcus jostii</t>
  </si>
  <si>
    <t xml:space="preserve"> Borreliella valaisiana</t>
  </si>
  <si>
    <t xml:space="preserve"> Myxococcus xanthus</t>
  </si>
  <si>
    <t xml:space="preserve"> Syntrophomonas</t>
  </si>
  <si>
    <t xml:space="preserve"> Syntrophomonas wolfei</t>
  </si>
  <si>
    <t xml:space="preserve"> Syntrophomonas wolfei subsp. wolfei</t>
  </si>
  <si>
    <t xml:space="preserve"> Opitutae</t>
  </si>
  <si>
    <t xml:space="preserve"> Puniceicoccales</t>
  </si>
  <si>
    <t xml:space="preserve"> Puniceicoccaceae</t>
  </si>
  <si>
    <t xml:space="preserve"> Coraliomargarita</t>
  </si>
  <si>
    <t xml:space="preserve"> Coraliomargarita akajimensis</t>
  </si>
  <si>
    <t xml:space="preserve"> Kangiella koreensis</t>
  </si>
  <si>
    <t xml:space="preserve"> Crocinitomicaceae</t>
  </si>
  <si>
    <t xml:space="preserve"> Fluviicola</t>
  </si>
  <si>
    <t xml:space="preserve"> Fluviicola taffensis</t>
  </si>
  <si>
    <t xml:space="preserve"> unclassified Epsilonproteobacteria</t>
  </si>
  <si>
    <t xml:space="preserve"> Sulfurovum</t>
  </si>
  <si>
    <t xml:space="preserve"> Mycoplasma genitalium</t>
  </si>
  <si>
    <t xml:space="preserve"> Psychroflexus</t>
  </si>
  <si>
    <t xml:space="preserve"> Psychroflexus torquis</t>
  </si>
  <si>
    <t xml:space="preserve"> Opitutales</t>
  </si>
  <si>
    <t xml:space="preserve"> Opitutaceae</t>
  </si>
  <si>
    <t xml:space="preserve"> Opitutus</t>
  </si>
  <si>
    <t xml:space="preserve"> Opitutus terrae</t>
  </si>
  <si>
    <t xml:space="preserve"> Nocardia brasiliensis</t>
  </si>
  <si>
    <t xml:space="preserve"> Caldicellulosiruptor</t>
  </si>
  <si>
    <t xml:space="preserve"> Caldicellulosiruptor saccharolyticus</t>
  </si>
  <si>
    <t xml:space="preserve"> Pseudanabaenaceae</t>
  </si>
  <si>
    <t xml:space="preserve"> Pseudanabaena</t>
  </si>
  <si>
    <t xml:space="preserve"> unclassified Pseudanabaena</t>
  </si>
  <si>
    <t xml:space="preserve"> Chloroherpeton</t>
  </si>
  <si>
    <t xml:space="preserve"> Chloroherpeton thalassium</t>
  </si>
  <si>
    <t xml:space="preserve"> Halotalea</t>
  </si>
  <si>
    <t xml:space="preserve"> Blastochloris</t>
  </si>
  <si>
    <t xml:space="preserve"> Brachyspira hyodysenteriae</t>
  </si>
  <si>
    <t xml:space="preserve"> Enterococcus mundtii</t>
  </si>
  <si>
    <t xml:space="preserve"> Corynebacterium urealyticum</t>
  </si>
  <si>
    <t xml:space="preserve"> Mycobacterium kansasii</t>
  </si>
  <si>
    <t xml:space="preserve"> Symbiobacteriaceae</t>
  </si>
  <si>
    <t xml:space="preserve"> Symbiobacterium</t>
  </si>
  <si>
    <t xml:space="preserve"> Symbiobacterium thermophilum</t>
  </si>
  <si>
    <t xml:space="preserve"> Lawsonia</t>
  </si>
  <si>
    <t xml:space="preserve"> Lawsonia intracellularis</t>
  </si>
  <si>
    <t xml:space="preserve"> Phenylobacterium</t>
  </si>
  <si>
    <t xml:space="preserve"> Phenylobacterium zucineum</t>
  </si>
  <si>
    <t xml:space="preserve"> Salinispora</t>
  </si>
  <si>
    <t xml:space="preserve"> Salinispora arenicola</t>
  </si>
  <si>
    <t xml:space="preserve"> Aeromonas salmonicida</t>
  </si>
  <si>
    <t xml:space="preserve"> Aeromonas salmonicida subsp. salmonicida</t>
  </si>
  <si>
    <t xml:space="preserve"> Mycoplasma hyorhinis</t>
  </si>
  <si>
    <t xml:space="preserve"> Bryobacterales</t>
  </si>
  <si>
    <t xml:space="preserve"> Solibacteraceae</t>
  </si>
  <si>
    <t xml:space="preserve"> Candidatus Solibacter</t>
  </si>
  <si>
    <t xml:space="preserve"> Candidatus Solibacter usitatus</t>
  </si>
  <si>
    <t xml:space="preserve"> Salinispira</t>
  </si>
  <si>
    <t xml:space="preserve"> unclassified Enterobacter</t>
  </si>
  <si>
    <t xml:space="preserve"> Corynebacterium lactis</t>
  </si>
  <si>
    <t xml:space="preserve"> Chitinophagia</t>
  </si>
  <si>
    <t xml:space="preserve"> Chitinophagales</t>
  </si>
  <si>
    <t xml:space="preserve"> Chitinophagaceae</t>
  </si>
  <si>
    <t xml:space="preserve"> Niabella</t>
  </si>
  <si>
    <t xml:space="preserve"> Niabella soli</t>
  </si>
  <si>
    <t xml:space="preserve"> Treponema pallidum</t>
  </si>
  <si>
    <t xml:space="preserve"> Treponema pallidum subsp. pallidum</t>
  </si>
  <si>
    <t xml:space="preserve"> Coprothermobacterota</t>
  </si>
  <si>
    <t xml:space="preserve"> Coprothermobacteria</t>
  </si>
  <si>
    <t xml:space="preserve"> Coprothermobacterales</t>
  </si>
  <si>
    <t xml:space="preserve"> Coprothermobacteraceae</t>
  </si>
  <si>
    <t xml:space="preserve"> Coprothermobacter</t>
  </si>
  <si>
    <t xml:space="preserve"> Coprothermobacter proteolyticus</t>
  </si>
  <si>
    <t>[Haemophilus] ducreyi 35000HP</t>
  </si>
  <si>
    <t xml:space="preserve"> Haemophilus</t>
  </si>
  <si>
    <t xml:space="preserve"> [Haemophilus] ducreyi</t>
  </si>
  <si>
    <t xml:space="preserve"> Nostoc punctiforme</t>
  </si>
  <si>
    <t xml:space="preserve"> Methanosarcina acetivorans</t>
  </si>
  <si>
    <t xml:space="preserve"> Halobacillus</t>
  </si>
  <si>
    <t xml:space="preserve"> Halobacillus halophilus</t>
  </si>
  <si>
    <t xml:space="preserve"> Haloferax mediterranei</t>
  </si>
  <si>
    <t xml:space="preserve"> Aliivibrio salmonicida</t>
  </si>
  <si>
    <t xml:space="preserve"> Taylorella asinigenitalis</t>
  </si>
  <si>
    <t xml:space="preserve"> Gomontiellaceae</t>
  </si>
  <si>
    <t xml:space="preserve"> Crinalium</t>
  </si>
  <si>
    <t xml:space="preserve"> Crinalium epipsammum</t>
  </si>
  <si>
    <t xml:space="preserve"> Bordetella pertussis</t>
  </si>
  <si>
    <t xml:space="preserve"> Rhodococcus pyridinivorans</t>
  </si>
  <si>
    <t xml:space="preserve"> Roseibacterium</t>
  </si>
  <si>
    <t xml:space="preserve"> Roseibacterium elongatum</t>
  </si>
  <si>
    <t xml:space="preserve"> Tolumonas</t>
  </si>
  <si>
    <t xml:space="preserve"> Tolumonas auensis</t>
  </si>
  <si>
    <t xml:space="preserve"> Gloeobacteria</t>
  </si>
  <si>
    <t xml:space="preserve"> Gloeobacterales</t>
  </si>
  <si>
    <t xml:space="preserve"> Gloeobacteraceae</t>
  </si>
  <si>
    <t xml:space="preserve"> Gloeobacter</t>
  </si>
  <si>
    <t xml:space="preserve"> Gloeobacter kilaueensis</t>
  </si>
  <si>
    <t xml:space="preserve"> Acetoanaerobium</t>
  </si>
  <si>
    <t xml:space="preserve"> unclassified Opitutaceae</t>
  </si>
  <si>
    <t xml:space="preserve"> Streptococcus parasanguinis</t>
  </si>
  <si>
    <t xml:space="preserve"> Mycoplasma bovis</t>
  </si>
  <si>
    <t xml:space="preserve"> Candidatus Liberibacter americanus</t>
  </si>
  <si>
    <t xml:space="preserve"> Thiocystis</t>
  </si>
  <si>
    <t xml:space="preserve"> Thiocystis violascens</t>
  </si>
  <si>
    <t xml:space="preserve"> Methanosarcina lacustris</t>
  </si>
  <si>
    <t xml:space="preserve"> Rhizobium leguminosarum</t>
  </si>
  <si>
    <t xml:space="preserve"> Rhizobium leguminosarum bv. trifolii</t>
  </si>
  <si>
    <t xml:space="preserve"> Desulfobacca</t>
  </si>
  <si>
    <t xml:space="preserve"> Desulfobacca acetoxidans</t>
  </si>
  <si>
    <t xml:space="preserve"> Streptococcus gallolyticus</t>
  </si>
  <si>
    <t xml:space="preserve"> Streptococcus gallolyticus subsp. gallolyticus</t>
  </si>
  <si>
    <t xml:space="preserve"> Salmonella enterica subsp. enterica serovar Typhi</t>
  </si>
  <si>
    <t xml:space="preserve"> Agrobacterium</t>
  </si>
  <si>
    <t xml:space="preserve"> Agrobacterium tumefaciens complex</t>
  </si>
  <si>
    <t xml:space="preserve"> Agrobacterium fabrum</t>
  </si>
  <si>
    <t xml:space="preserve"> Chloroflexineae</t>
  </si>
  <si>
    <t xml:space="preserve"> Chloroflexaceae</t>
  </si>
  <si>
    <t xml:space="preserve"> Chloroflexus</t>
  </si>
  <si>
    <t xml:space="preserve"> Chloroflexus aurantiacus</t>
  </si>
  <si>
    <t xml:space="preserve"> Diaphorobacter</t>
  </si>
  <si>
    <t xml:space="preserve"> Geobacillus</t>
  </si>
  <si>
    <t xml:space="preserve"> Geobacillus thermodenitrificans</t>
  </si>
  <si>
    <t xml:space="preserve"> Anoxybacillus</t>
  </si>
  <si>
    <t xml:space="preserve"> Altererythrobacter</t>
  </si>
  <si>
    <t xml:space="preserve"> Isosphaerales</t>
  </si>
  <si>
    <t xml:space="preserve"> Isosphaeraceae</t>
  </si>
  <si>
    <t xml:space="preserve"> Singulisphaera</t>
  </si>
  <si>
    <t xml:space="preserve"> Singulisphaera acidiphila</t>
  </si>
  <si>
    <t xml:space="preserve"> Halomicronema</t>
  </si>
  <si>
    <t xml:space="preserve"> Halomicronema hongdechloris</t>
  </si>
  <si>
    <t xml:space="preserve"> Emticicia</t>
  </si>
  <si>
    <t xml:space="preserve"> Emticicia oligotrophica</t>
  </si>
  <si>
    <t>Epibacterium mobile F1926</t>
  </si>
  <si>
    <t xml:space="preserve"> Epibacterium</t>
  </si>
  <si>
    <t xml:space="preserve"> Epibacterium mobile</t>
  </si>
  <si>
    <t xml:space="preserve"> Saccharopolyspora</t>
  </si>
  <si>
    <t xml:space="preserve"> Saccharopolyspora erythraea</t>
  </si>
  <si>
    <t xml:space="preserve"> Sphingobium chlorophenolicum</t>
  </si>
  <si>
    <t xml:space="preserve"> Wenzhouxiangellaceae</t>
  </si>
  <si>
    <t xml:space="preserve"> Wenzhouxiangella</t>
  </si>
  <si>
    <t xml:space="preserve"> unclassified Rhizobium</t>
  </si>
  <si>
    <t xml:space="preserve"> Kineosporiales</t>
  </si>
  <si>
    <t xml:space="preserve"> Kineosporiaceae</t>
  </si>
  <si>
    <t xml:space="preserve"> Kineococcus</t>
  </si>
  <si>
    <t xml:space="preserve"> Kineococcus radiotolerans</t>
  </si>
  <si>
    <t xml:space="preserve"> Thermosynechococcus</t>
  </si>
  <si>
    <t xml:space="preserve"> Thermosynechococcus elongatus</t>
  </si>
  <si>
    <t xml:space="preserve"> Cellulomonas fimi</t>
  </si>
  <si>
    <t xml:space="preserve"> Fusobacteriaceae</t>
  </si>
  <si>
    <t xml:space="preserve"> Fusobacterium</t>
  </si>
  <si>
    <t xml:space="preserve"> Fusobacterium nucleatum</t>
  </si>
  <si>
    <t xml:space="preserve"> Fusobacterium nucleatum subsp. nucleatum</t>
  </si>
  <si>
    <t xml:space="preserve"> Leuconostoc kimchii</t>
  </si>
  <si>
    <t xml:space="preserve"> Bacillus cellulosilyticus</t>
  </si>
  <si>
    <t xml:space="preserve"> Capnocytophaga ochracea</t>
  </si>
  <si>
    <t xml:space="preserve"> Methanohalophilus</t>
  </si>
  <si>
    <t xml:space="preserve"> Methanohalophilus mahii</t>
  </si>
  <si>
    <t xml:space="preserve"> Mesotoga</t>
  </si>
  <si>
    <t xml:space="preserve"> Mesotoga prima</t>
  </si>
  <si>
    <t xml:space="preserve"> Carnobacteriaceae</t>
  </si>
  <si>
    <t xml:space="preserve"> Carnobacterium</t>
  </si>
  <si>
    <t xml:space="preserve"> unclassified Carnobacterium</t>
  </si>
  <si>
    <t xml:space="preserve"> Dokdonia</t>
  </si>
  <si>
    <t xml:space="preserve"> Dokdonia donghaensis</t>
  </si>
  <si>
    <t xml:space="preserve"> Hippea</t>
  </si>
  <si>
    <t xml:space="preserve"> Hippea maritima</t>
  </si>
  <si>
    <t xml:space="preserve"> Muricauda</t>
  </si>
  <si>
    <t xml:space="preserve"> Pseudomonas fulva</t>
  </si>
  <si>
    <t xml:space="preserve"> Oceanobacillus</t>
  </si>
  <si>
    <t xml:space="preserve"> Oceanobacillus iheyensis</t>
  </si>
  <si>
    <t xml:space="preserve"> Idiomarina loihiensis</t>
  </si>
  <si>
    <t xml:space="preserve"> Clostridium carboxidivorans</t>
  </si>
  <si>
    <t xml:space="preserve"> Xanthobacteraceae</t>
  </si>
  <si>
    <t xml:space="preserve"> Azorhizobium</t>
  </si>
  <si>
    <t xml:space="preserve"> Azorhizobium caulinodans</t>
  </si>
  <si>
    <t xml:space="preserve"> Mycoplasma agalactiae</t>
  </si>
  <si>
    <t xml:space="preserve"> Mycoplasma arthritidis</t>
  </si>
  <si>
    <t xml:space="preserve"> Pseudothermotoga hypogea</t>
  </si>
  <si>
    <t xml:space="preserve"> Chlamydia gallinacea</t>
  </si>
  <si>
    <t xml:space="preserve"> Fermentimonas</t>
  </si>
  <si>
    <t xml:space="preserve"> Neorickettsia risticii</t>
  </si>
  <si>
    <t xml:space="preserve"> Magnetospira</t>
  </si>
  <si>
    <t xml:space="preserve"> unclassified Magnetospira</t>
  </si>
  <si>
    <t xml:space="preserve"> Micromonospora</t>
  </si>
  <si>
    <t xml:space="preserve"> Micromonospora aurantiaca</t>
  </si>
  <si>
    <t xml:space="preserve"> Candidatus Endolissoclinum</t>
  </si>
  <si>
    <t xml:space="preserve"> Candidatus Endolissoclinum faulkneri</t>
  </si>
  <si>
    <t xml:space="preserve"> Ralstonia pickettii</t>
  </si>
  <si>
    <t xml:space="preserve"> Mycobacterium avium complex (MAC)</t>
  </si>
  <si>
    <t xml:space="preserve"> Mycobacterium intracellulare</t>
  </si>
  <si>
    <t>[Mannheimia] succiniciproducens MBEL55E</t>
  </si>
  <si>
    <t xml:space="preserve"> Basfia</t>
  </si>
  <si>
    <t xml:space="preserve"> [Mannheimia] succiniciproducens</t>
  </si>
  <si>
    <t>Mycolicibacterium smegmatis MC2 155</t>
  </si>
  <si>
    <t xml:space="preserve"> Mycolicibacterium smegmatis</t>
  </si>
  <si>
    <t xml:space="preserve"> unclassified Rickettsiales</t>
  </si>
  <si>
    <t xml:space="preserve"> unclassified Rickettsiales (miscellaneous)</t>
  </si>
  <si>
    <t xml:space="preserve"> Moorella</t>
  </si>
  <si>
    <t xml:space="preserve"> Moorella thermoacetica</t>
  </si>
  <si>
    <t xml:space="preserve"> Wolbachia endosymbiont of Drosophila simulans</t>
  </si>
  <si>
    <t xml:space="preserve"> Aminobacterium</t>
  </si>
  <si>
    <t xml:space="preserve"> Aminobacterium colombiense</t>
  </si>
  <si>
    <t xml:space="preserve"> unclassified Clostridiales</t>
  </si>
  <si>
    <t xml:space="preserve"> Intestinimonas</t>
  </si>
  <si>
    <t xml:space="preserve"> Tatlockia</t>
  </si>
  <si>
    <t xml:space="preserve"> unclassified Gammaproteobacteria (miscellaneous)</t>
  </si>
  <si>
    <t xml:space="preserve"> Legionella pneumophila</t>
  </si>
  <si>
    <t xml:space="preserve"> Legionella pneumophila subsp. pneumophila</t>
  </si>
  <si>
    <t xml:space="preserve"> unclassified Methanosarcina</t>
  </si>
  <si>
    <t xml:space="preserve"> Delftia</t>
  </si>
  <si>
    <t xml:space="preserve"> Delftia acidovorans</t>
  </si>
  <si>
    <t>Candidatus Coxiella mudrowiae</t>
  </si>
  <si>
    <t xml:space="preserve"> Anaeromyxobacteraceae</t>
  </si>
  <si>
    <t xml:space="preserve"> Anaeromyxobacter</t>
  </si>
  <si>
    <t xml:space="preserve"> Anaeromyxobacter dehalogenans</t>
  </si>
  <si>
    <t xml:space="preserve"> Desulfitobacterium metallireducens</t>
  </si>
  <si>
    <t xml:space="preserve"> Starkeya</t>
  </si>
  <si>
    <t xml:space="preserve"> Starkeya novella</t>
  </si>
  <si>
    <t xml:space="preserve"> Thermobacillus</t>
  </si>
  <si>
    <t xml:space="preserve"> Thermobacillus composti</t>
  </si>
  <si>
    <t xml:space="preserve"> unclassified Leptotrichia</t>
  </si>
  <si>
    <t xml:space="preserve"> Fervidobacterium nodosum</t>
  </si>
  <si>
    <t xml:space="preserve"> Halostagnicola</t>
  </si>
  <si>
    <t xml:space="preserve"> Halostagnicola larsenii</t>
  </si>
  <si>
    <t xml:space="preserve"> pseudomallei group</t>
  </si>
  <si>
    <t xml:space="preserve"> Burkholderia pseudomallei</t>
  </si>
  <si>
    <t>Oblitimonas alkaliphila</t>
  </si>
  <si>
    <t xml:space="preserve"> Oblitimonas</t>
  </si>
  <si>
    <t xml:space="preserve"> Halorhabdus utahensis</t>
  </si>
  <si>
    <t xml:space="preserve"> Streptococcus uberis</t>
  </si>
  <si>
    <t xml:space="preserve"> Ilyobacter</t>
  </si>
  <si>
    <t xml:space="preserve"> Ilyobacter polytropus</t>
  </si>
  <si>
    <t xml:space="preserve"> Sphaerochaeta globosa</t>
  </si>
  <si>
    <t xml:space="preserve"> Bacteroidetes Order II. Incertae sedis</t>
  </si>
  <si>
    <t xml:space="preserve"> Rhodothermaceae</t>
  </si>
  <si>
    <t xml:space="preserve"> Salinibacter</t>
  </si>
  <si>
    <t xml:space="preserve"> Salinibacter ruber</t>
  </si>
  <si>
    <t xml:space="preserve"> Hoeflea</t>
  </si>
  <si>
    <t xml:space="preserve"> unclassified Hoeflea</t>
  </si>
  <si>
    <t xml:space="preserve"> Geobacter lovleyi</t>
  </si>
  <si>
    <t xml:space="preserve"> Alkaliphilus metalliredigens</t>
  </si>
  <si>
    <t xml:space="preserve"> Chitinophaga</t>
  </si>
  <si>
    <t xml:space="preserve"> Chitinophaga pinensis</t>
  </si>
  <si>
    <t xml:space="preserve"> Staphylococcus haemolyticus</t>
  </si>
  <si>
    <t xml:space="preserve"> Tannerella</t>
  </si>
  <si>
    <t xml:space="preserve"> Tannerella forsythia</t>
  </si>
  <si>
    <t xml:space="preserve"> Leptospira santarosai</t>
  </si>
  <si>
    <t xml:space="preserve"> Leptospira santarosai serovar Shermani</t>
  </si>
  <si>
    <t xml:space="preserve"> Campylobacter hominis</t>
  </si>
  <si>
    <t xml:space="preserve"> Sulfurihydrogenibium</t>
  </si>
  <si>
    <t xml:space="preserve"> Sulfurihydrogenibium azorense</t>
  </si>
  <si>
    <t xml:space="preserve"> Fusobacterium nucleatum subsp. animalis</t>
  </si>
  <si>
    <t xml:space="preserve"> Saccharospirillaceae</t>
  </si>
  <si>
    <t xml:space="preserve"> Gynuella</t>
  </si>
  <si>
    <t xml:space="preserve"> Gynuella sunshinyii</t>
  </si>
  <si>
    <t xml:space="preserve"> Colwelliaceae</t>
  </si>
  <si>
    <t xml:space="preserve"> Colwellia</t>
  </si>
  <si>
    <t xml:space="preserve"> unclassified Colwellia</t>
  </si>
  <si>
    <t xml:space="preserve"> Blastocatellia</t>
  </si>
  <si>
    <t xml:space="preserve"> Chloracidobacterium</t>
  </si>
  <si>
    <t xml:space="preserve"> Chloracidobacterium thermophilum</t>
  </si>
  <si>
    <t xml:space="preserve"> Marichromatium</t>
  </si>
  <si>
    <t xml:space="preserve"> Marichromatium purpuratum</t>
  </si>
  <si>
    <t xml:space="preserve"> Zhongshania</t>
  </si>
  <si>
    <t xml:space="preserve"> Desulfomonile</t>
  </si>
  <si>
    <t xml:space="preserve"> Desulfomonile tiedjei</t>
  </si>
  <si>
    <t xml:space="preserve"> Lactobacillus sakei</t>
  </si>
  <si>
    <t xml:space="preserve"> Lactobacillus sakei subsp. sakei</t>
  </si>
  <si>
    <t xml:space="preserve"> Thioflavicoccus</t>
  </si>
  <si>
    <t xml:space="preserve"> Thioflavicoccus mobilis</t>
  </si>
  <si>
    <t xml:space="preserve"> Orientia</t>
  </si>
  <si>
    <t xml:space="preserve"> Orientia tsutsugamushi</t>
  </si>
  <si>
    <t>Chlorobaculum tepidum TLS</t>
  </si>
  <si>
    <t xml:space="preserve"> Chlorobaculum tepidum</t>
  </si>
  <si>
    <t xml:space="preserve"> Rhodopirellula</t>
  </si>
  <si>
    <t xml:space="preserve"> Rhodopirellula baltica</t>
  </si>
  <si>
    <t xml:space="preserve"> Oscillatoria nigro-viridis</t>
  </si>
  <si>
    <t xml:space="preserve"> Dermacoccaceae</t>
  </si>
  <si>
    <t xml:space="preserve"> Luteipulveratus</t>
  </si>
  <si>
    <t xml:space="preserve"> Xanthomonas oryzae</t>
  </si>
  <si>
    <t xml:space="preserve"> Xanthomonas oryzae pv. oryzae</t>
  </si>
  <si>
    <t xml:space="preserve"> Marinomonas</t>
  </si>
  <si>
    <t xml:space="preserve"> Marinomonas posidonica</t>
  </si>
  <si>
    <t xml:space="preserve"> Desulfocapsa</t>
  </si>
  <si>
    <t xml:space="preserve"> Desulfocapsa sulfexigens</t>
  </si>
  <si>
    <t xml:space="preserve"> Kytococcus</t>
  </si>
  <si>
    <t xml:space="preserve"> Kytococcus sedentarius</t>
  </si>
  <si>
    <t xml:space="preserve"> Weissella koreensis</t>
  </si>
  <si>
    <t xml:space="preserve"> Novosphingobium</t>
  </si>
  <si>
    <t xml:space="preserve"> Novosphingobium aromaticivorans</t>
  </si>
  <si>
    <t xml:space="preserve"> Glaciecola</t>
  </si>
  <si>
    <t xml:space="preserve"> Glaciecola nitratireducens</t>
  </si>
  <si>
    <t xml:space="preserve"> Listeriaceae</t>
  </si>
  <si>
    <t xml:space="preserve"> Listeria</t>
  </si>
  <si>
    <t xml:space="preserve"> Listeria monocytogenes</t>
  </si>
  <si>
    <t xml:space="preserve"> Treponema azotonutricium</t>
  </si>
  <si>
    <t xml:space="preserve"> Alcanivorax borkumensis</t>
  </si>
  <si>
    <t xml:space="preserve"> Parachlamydiales</t>
  </si>
  <si>
    <t xml:space="preserve"> Waddliaceae</t>
  </si>
  <si>
    <t xml:space="preserve"> Waddlia</t>
  </si>
  <si>
    <t xml:space="preserve"> Waddlia chondrophila</t>
  </si>
  <si>
    <t xml:space="preserve"> Erysipelotrichia</t>
  </si>
  <si>
    <t xml:space="preserve"> Erysipelotrichales</t>
  </si>
  <si>
    <t xml:space="preserve"> Erysipelotrichaceae</t>
  </si>
  <si>
    <t xml:space="preserve"> Erysipelothrix</t>
  </si>
  <si>
    <t xml:space="preserve"> Erysipelothrix rhusiopathiae</t>
  </si>
  <si>
    <t>Glaesserella parasuis SH0165</t>
  </si>
  <si>
    <t xml:space="preserve"> Glaesserella</t>
  </si>
  <si>
    <t xml:space="preserve"> Glaesserella parasuis</t>
  </si>
  <si>
    <t xml:space="preserve"> Thermodesulfobiaceae</t>
  </si>
  <si>
    <t xml:space="preserve"> Thermodesulfobium</t>
  </si>
  <si>
    <t xml:space="preserve"> Thermodesulfobium narugense</t>
  </si>
  <si>
    <t xml:space="preserve"> Nocardioides</t>
  </si>
  <si>
    <t xml:space="preserve"> unclassified Nocardioides</t>
  </si>
  <si>
    <t xml:space="preserve"> Thermovibrio</t>
  </si>
  <si>
    <t xml:space="preserve"> Thermovibrio ammonificans</t>
  </si>
  <si>
    <t>Pseudodesulfovibrio aespoeensis Aspo-2</t>
  </si>
  <si>
    <t xml:space="preserve"> Pseudodesulfovibrio</t>
  </si>
  <si>
    <t xml:space="preserve"> Pseudodesulfovibrio aespoeensis</t>
  </si>
  <si>
    <t xml:space="preserve"> Mycoplasma crocodyli</t>
  </si>
  <si>
    <t xml:space="preserve"> Bdellovibrionales</t>
  </si>
  <si>
    <t xml:space="preserve"> Bdellovibrionaceae</t>
  </si>
  <si>
    <t xml:space="preserve"> Bdellovibrio</t>
  </si>
  <si>
    <t xml:space="preserve"> Bdellovibrio bacteriovorus</t>
  </si>
  <si>
    <t xml:space="preserve"> Fervidobacterium pennivorans</t>
  </si>
  <si>
    <t xml:space="preserve"> Desulfosporosinus</t>
  </si>
  <si>
    <t xml:space="preserve"> Desulfosporosinus orientis</t>
  </si>
  <si>
    <t xml:space="preserve"> Acinetobacter calcoaceticus/baumannii complex</t>
  </si>
  <si>
    <t xml:space="preserve"> Acinetobacter pittii</t>
  </si>
  <si>
    <t xml:space="preserve"> Streptococcus thermophilus</t>
  </si>
  <si>
    <t xml:space="preserve"> Bacillus subtilis</t>
  </si>
  <si>
    <t xml:space="preserve"> Dermacoccus</t>
  </si>
  <si>
    <t xml:space="preserve"> Streptomyces scabiei</t>
  </si>
  <si>
    <t xml:space="preserve"> Frankiales</t>
  </si>
  <si>
    <t xml:space="preserve"> Frankiaceae</t>
  </si>
  <si>
    <t xml:space="preserve"> Frankia</t>
  </si>
  <si>
    <t xml:space="preserve"> Frankia alni</t>
  </si>
  <si>
    <t xml:space="preserve"> Desulfitobacterium dehalogenans</t>
  </si>
  <si>
    <t xml:space="preserve"> Methylomicrobium</t>
  </si>
  <si>
    <t xml:space="preserve"> Methylomicrobium alcaliphilum</t>
  </si>
  <si>
    <t xml:space="preserve"> Cellulophaga baltica</t>
  </si>
  <si>
    <t xml:space="preserve"> Vibrio vulnificus</t>
  </si>
  <si>
    <t xml:space="preserve"> Mobiluncus</t>
  </si>
  <si>
    <t xml:space="preserve"> Mobiluncus curtisii</t>
  </si>
  <si>
    <t>Ruminiclostridium cellulolyticum H10</t>
  </si>
  <si>
    <t xml:space="preserve"> Ruminiclostridium</t>
  </si>
  <si>
    <t xml:space="preserve"> Ruminiclostridium cellulolyticum</t>
  </si>
  <si>
    <t xml:space="preserve"> Cardiobacteriales</t>
  </si>
  <si>
    <t xml:space="preserve"> Cardiobacteriaceae</t>
  </si>
  <si>
    <t xml:space="preserve"> Dichelobacter</t>
  </si>
  <si>
    <t xml:space="preserve"> Dichelobacter nodosus</t>
  </si>
  <si>
    <t>Borreliella afzelii HLJ01</t>
  </si>
  <si>
    <t xml:space="preserve"> Borreliella afzelii</t>
  </si>
  <si>
    <t xml:space="preserve"> Flavonifractor</t>
  </si>
  <si>
    <t xml:space="preserve"> Bacillus megaterium</t>
  </si>
  <si>
    <t xml:space="preserve"> Hyphomicrobium nitrativorans</t>
  </si>
  <si>
    <t xml:space="preserve"> Chloroflexus aggregans</t>
  </si>
  <si>
    <t xml:space="preserve"> Pseudoalteromonas spongiae</t>
  </si>
  <si>
    <t xml:space="preserve"> Selenomonas sputigena</t>
  </si>
  <si>
    <t xml:space="preserve"> Haloterrigena</t>
  </si>
  <si>
    <t xml:space="preserve"> Haloterrigena turkmenica</t>
  </si>
  <si>
    <t xml:space="preserve"> Riemerella</t>
  </si>
  <si>
    <t xml:space="preserve"> Riemerella anatipestifer</t>
  </si>
  <si>
    <t xml:space="preserve"> Deinococcus gobiensis</t>
  </si>
  <si>
    <t xml:space="preserve"> Phaeobacter</t>
  </si>
  <si>
    <t xml:space="preserve"> Phaeobacter gallaeciensis</t>
  </si>
  <si>
    <t xml:space="preserve"> Halobacteroides</t>
  </si>
  <si>
    <t xml:space="preserve"> Halobacteroides halobius</t>
  </si>
  <si>
    <t xml:space="preserve"> Pararhodospirillum</t>
  </si>
  <si>
    <t xml:space="preserve"> Pararhodospirillum photometricum</t>
  </si>
  <si>
    <t xml:space="preserve"> Methanococcus aeolicus</t>
  </si>
  <si>
    <t xml:space="preserve"> Merismopediaceae</t>
  </si>
  <si>
    <t xml:space="preserve"> Synechocystis</t>
  </si>
  <si>
    <t xml:space="preserve"> unclassified Synechocystis</t>
  </si>
  <si>
    <t xml:space="preserve"> Pleurocapsales</t>
  </si>
  <si>
    <t xml:space="preserve"> Hyellaceae</t>
  </si>
  <si>
    <t xml:space="preserve"> Pleurocapsa</t>
  </si>
  <si>
    <t xml:space="preserve"> Pleurocapsa minor</t>
  </si>
  <si>
    <t>Desulfocurvibacter africanus subsp. africanus str. Walvis Bay</t>
  </si>
  <si>
    <t xml:space="preserve"> Desulfocurvibacter</t>
  </si>
  <si>
    <t xml:space="preserve"> Desulfocurvibacter africanus</t>
  </si>
  <si>
    <t xml:space="preserve"> Desulfocurvibacter africanus subsp. africanus</t>
  </si>
  <si>
    <t xml:space="preserve"> Alicyclobacillaceae</t>
  </si>
  <si>
    <t xml:space="preserve"> Alicyclobacillus</t>
  </si>
  <si>
    <t xml:space="preserve"> Alicyclobacillus acidocaldarius</t>
  </si>
  <si>
    <t xml:space="preserve"> Alicyclobacillus acidocaldarius subsp. acidocaldarius</t>
  </si>
  <si>
    <t xml:space="preserve"> Clostridium kluyveri</t>
  </si>
  <si>
    <t>Blattabacterium cuenoti BPAA</t>
  </si>
  <si>
    <t xml:space="preserve"> Blattabacterium cuenoti</t>
  </si>
  <si>
    <t xml:space="preserve"> Lactobacillus helveticus</t>
  </si>
  <si>
    <t xml:space="preserve"> Cryomorphaceae</t>
  </si>
  <si>
    <t xml:space="preserve"> Owenweeksia</t>
  </si>
  <si>
    <t xml:space="preserve"> Owenweeksia hongkongensis</t>
  </si>
  <si>
    <t xml:space="preserve"> Entomoplasmataceae</t>
  </si>
  <si>
    <t xml:space="preserve"> Mesoplasma</t>
  </si>
  <si>
    <t xml:space="preserve"> Mesoplasma florum</t>
  </si>
  <si>
    <t xml:space="preserve"> Shewanella frigidimarina</t>
  </si>
  <si>
    <t xml:space="preserve"> Desulfosporosinus meridiei</t>
  </si>
  <si>
    <t xml:space="preserve"> Pseudomonas fluorescens group</t>
  </si>
  <si>
    <t xml:space="preserve"> Pseudomonas protegens</t>
  </si>
  <si>
    <t xml:space="preserve"> Bordetella parapertussis</t>
  </si>
  <si>
    <t xml:space="preserve"> Spiribacter</t>
  </si>
  <si>
    <t xml:space="preserve"> Spiribacter salinus</t>
  </si>
  <si>
    <t xml:space="preserve"> Bacillus methanolicus</t>
  </si>
  <si>
    <t xml:space="preserve"> Lactobacillus mucosae</t>
  </si>
  <si>
    <t xml:space="preserve"> Sphingopyxis terrae</t>
  </si>
  <si>
    <t xml:space="preserve"> Lactobacillus fermentum</t>
  </si>
  <si>
    <t xml:space="preserve"> Lactobacillus delbrueckii</t>
  </si>
  <si>
    <t xml:space="preserve"> Lactobacillus delbrueckii subsp. bulgaricus</t>
  </si>
  <si>
    <t xml:space="preserve"> Cronobacter</t>
  </si>
  <si>
    <t xml:space="preserve"> Micavibrio</t>
  </si>
  <si>
    <t xml:space="preserve"> Micavibrio aeruginosavorus</t>
  </si>
  <si>
    <t xml:space="preserve"> Corynebacterium jeikeium</t>
  </si>
  <si>
    <t xml:space="preserve"> Rhizobium etli</t>
  </si>
  <si>
    <t xml:space="preserve"> Microbacterium testaceum</t>
  </si>
  <si>
    <t>Psychromicrobium lacuslunae</t>
  </si>
  <si>
    <t xml:space="preserve"> Psychromicrobium</t>
  </si>
  <si>
    <t xml:space="preserve"> Rickettsia australis</t>
  </si>
  <si>
    <t xml:space="preserve"> Basilea</t>
  </si>
  <si>
    <t xml:space="preserve"> Basilea psittacipulmonis</t>
  </si>
  <si>
    <t xml:space="preserve"> Xanthomonas translucens</t>
  </si>
  <si>
    <t xml:space="preserve"> Spirochaeta africana</t>
  </si>
  <si>
    <t xml:space="preserve"> Pantoea agglomerans group</t>
  </si>
  <si>
    <t xml:space="preserve"> Neisseria meningitidis</t>
  </si>
  <si>
    <t xml:space="preserve"> Neisseria meningitidis serogroup B</t>
  </si>
  <si>
    <t xml:space="preserve"> Pantoea ananatis</t>
  </si>
  <si>
    <t xml:space="preserve"> Promicromonosporaceae</t>
  </si>
  <si>
    <t xml:space="preserve"> Isoptericola</t>
  </si>
  <si>
    <t xml:space="preserve"> Isoptericola variabilis</t>
  </si>
  <si>
    <t xml:space="preserve"> Dermabacteraceae</t>
  </si>
  <si>
    <t xml:space="preserve"> Brachybacterium</t>
  </si>
  <si>
    <t xml:space="preserve"> Brachybacterium faecium</t>
  </si>
  <si>
    <t xml:space="preserve"> Maribacter</t>
  </si>
  <si>
    <t xml:space="preserve"> unclassified Maribacter</t>
  </si>
  <si>
    <t xml:space="preserve"> Bacteroides vulgatus</t>
  </si>
  <si>
    <t xml:space="preserve"> Candidatus Kinetoplastibacterium desouzaii</t>
  </si>
  <si>
    <t xml:space="preserve"> Deinococcus peraridilitoris</t>
  </si>
  <si>
    <t xml:space="preserve"> Saccharophagus</t>
  </si>
  <si>
    <t xml:space="preserve"> Saccharophagus degradans</t>
  </si>
  <si>
    <t xml:space="preserve"> Candidatus Midichloriaceae</t>
  </si>
  <si>
    <t xml:space="preserve"> Candidatus Midichloria</t>
  </si>
  <si>
    <t xml:space="preserve"> Candidatus Midichloria mitochondrii</t>
  </si>
  <si>
    <t xml:space="preserve"> Streptococcus anginosus</t>
  </si>
  <si>
    <t xml:space="preserve"> Teredinibacter</t>
  </si>
  <si>
    <t xml:space="preserve"> Teredinibacter turnerae</t>
  </si>
  <si>
    <t xml:space="preserve"> Pseudohongiella</t>
  </si>
  <si>
    <t xml:space="preserve"> Candidatus Koribacter</t>
  </si>
  <si>
    <t xml:space="preserve"> Candidatus Koribacter versatilis</t>
  </si>
  <si>
    <t xml:space="preserve"> Actinoplanes friuliensis</t>
  </si>
  <si>
    <t xml:space="preserve"> Mycoplasma synoviae</t>
  </si>
  <si>
    <t xml:space="preserve"> Desulfococcus oleovorans</t>
  </si>
  <si>
    <t xml:space="preserve"> Thermoanaerobacter wiegelii</t>
  </si>
  <si>
    <t xml:space="preserve"> Bartonella vinsonii</t>
  </si>
  <si>
    <t xml:space="preserve"> Bartonella vinsonii subsp. berkhoffii</t>
  </si>
  <si>
    <t xml:space="preserve"> Marinitoga</t>
  </si>
  <si>
    <t xml:space="preserve"> Marinitoga piezophila</t>
  </si>
  <si>
    <t xml:space="preserve"> Candidatus Thioglobus</t>
  </si>
  <si>
    <t xml:space="preserve"> Candidatus Thioglobus singularis</t>
  </si>
  <si>
    <t xml:space="preserve"> Prevotella denticola</t>
  </si>
  <si>
    <t xml:space="preserve"> Luna cluster</t>
  </si>
  <si>
    <t xml:space="preserve"> Luna-1 subcluster</t>
  </si>
  <si>
    <t xml:space="preserve"> Rhodoluna</t>
  </si>
  <si>
    <t xml:space="preserve"> Campylobacter insulaenigrae</t>
  </si>
  <si>
    <t xml:space="preserve"> Streptococcus mutans</t>
  </si>
  <si>
    <t xml:space="preserve"> Deinococcus geothermalis</t>
  </si>
  <si>
    <t xml:space="preserve"> Burkholderia cepacia complex</t>
  </si>
  <si>
    <t xml:space="preserve"> Burkholderia ubonensis</t>
  </si>
  <si>
    <t xml:space="preserve"> Francisella tularensis</t>
  </si>
  <si>
    <t xml:space="preserve"> Francisella tularensis subsp. tularensis</t>
  </si>
  <si>
    <t xml:space="preserve"> Sphingobium japonicum</t>
  </si>
  <si>
    <t xml:space="preserve"> Methylovorus</t>
  </si>
  <si>
    <t xml:space="preserve"> Methylovorus glucosotrophus</t>
  </si>
  <si>
    <t>Rippkaea orientalis PCC 8801</t>
  </si>
  <si>
    <t xml:space="preserve"> Rippkaea</t>
  </si>
  <si>
    <t xml:space="preserve"> Rippkaea orientalis</t>
  </si>
  <si>
    <t xml:space="preserve"> Rickettsia japonica</t>
  </si>
  <si>
    <t xml:space="preserve"> Xenorhabdus poinarii</t>
  </si>
  <si>
    <t xml:space="preserve"> Corynebacterium terpenotabidum</t>
  </si>
  <si>
    <t xml:space="preserve"> Lactobacillus rhamnosus</t>
  </si>
  <si>
    <t xml:space="preserve"> Buchnera aphidicola (Uroleucon ambrosiae)</t>
  </si>
  <si>
    <t xml:space="preserve"> Methanotorris</t>
  </si>
  <si>
    <t xml:space="preserve"> Methanotorris igneus</t>
  </si>
  <si>
    <t xml:space="preserve"> Sulfurimonas denitrificans</t>
  </si>
  <si>
    <t xml:space="preserve"> Desulfobacterium</t>
  </si>
  <si>
    <t xml:space="preserve"> Desulfobacterium autotrophicum</t>
  </si>
  <si>
    <t xml:space="preserve"> Chlamydia psittaci</t>
  </si>
  <si>
    <t xml:space="preserve"> Dictyoglomus turgidum</t>
  </si>
  <si>
    <t xml:space="preserve"> Enterococcus faecium</t>
  </si>
  <si>
    <t xml:space="preserve"> Lactobacillus acidophilus</t>
  </si>
  <si>
    <t xml:space="preserve"> Haemophilus influenzae</t>
  </si>
  <si>
    <t xml:space="preserve"> Candidatus Baumannia cicadellinicola</t>
  </si>
  <si>
    <t xml:space="preserve"> Cellulophaga algicola</t>
  </si>
  <si>
    <t xml:space="preserve"> Bacillus cereus</t>
  </si>
  <si>
    <t xml:space="preserve"> Ensifer</t>
  </si>
  <si>
    <t>Flavobacterium anhuiense</t>
  </si>
  <si>
    <t xml:space="preserve"> Myroides</t>
  </si>
  <si>
    <t xml:space="preserve"> Clostridiales Family XVII. Incertae Sedis</t>
  </si>
  <si>
    <t xml:space="preserve"> Thermaerobacter</t>
  </si>
  <si>
    <t xml:space="preserve"> Thermaerobacter marianensis</t>
  </si>
  <si>
    <t xml:space="preserve"> Aneurinibacillus group</t>
  </si>
  <si>
    <t xml:space="preserve"> Aneurinibacillus</t>
  </si>
  <si>
    <t xml:space="preserve"> unclassified Aneurinibacillus</t>
  </si>
  <si>
    <t xml:space="preserve"> Pseudarthrobacter</t>
  </si>
  <si>
    <t xml:space="preserve"> Cellulomonas flavigena</t>
  </si>
  <si>
    <t xml:space="preserve"> Clostridium botulinum B</t>
  </si>
  <si>
    <t xml:space="preserve"> Pseudomonas chlororaphis group</t>
  </si>
  <si>
    <t xml:space="preserve"> Alistipes</t>
  </si>
  <si>
    <t xml:space="preserve"> Alistipes finegoldii</t>
  </si>
  <si>
    <t xml:space="preserve"> Granulicella mallensis</t>
  </si>
  <si>
    <t xml:space="preserve"> Ruminococcus albus</t>
  </si>
  <si>
    <t xml:space="preserve"> Ehrlichia canis</t>
  </si>
  <si>
    <t xml:space="preserve"> Prauserella</t>
  </si>
  <si>
    <t xml:space="preserve"> Fibrobacteres</t>
  </si>
  <si>
    <t xml:space="preserve"> Fibrobacteria</t>
  </si>
  <si>
    <t xml:space="preserve"> Fibrobacterales</t>
  </si>
  <si>
    <t xml:space="preserve"> Fibrobacteraceae</t>
  </si>
  <si>
    <t xml:space="preserve"> Fibrobacter</t>
  </si>
  <si>
    <t xml:space="preserve"> Fibrobacter succinogenes</t>
  </si>
  <si>
    <t xml:space="preserve"> Fibrobacter succinogenes subsp. succinogenes</t>
  </si>
  <si>
    <t xml:space="preserve"> Nitrosospira briensis</t>
  </si>
  <si>
    <t xml:space="preserve"> Actinotignum</t>
  </si>
  <si>
    <t xml:space="preserve"> Methanococcus maripaludis</t>
  </si>
  <si>
    <t xml:space="preserve"> Xanthomonas campestris</t>
  </si>
  <si>
    <t xml:space="preserve"> Xanthomonas campestris pv. campestris</t>
  </si>
  <si>
    <t xml:space="preserve"> Halothermothrix</t>
  </si>
  <si>
    <t xml:space="preserve"> Halothermothrix orenii</t>
  </si>
  <si>
    <t xml:space="preserve"> Brevundimonas</t>
  </si>
  <si>
    <t xml:space="preserve"> unclassified Brevundimonas</t>
  </si>
  <si>
    <t xml:space="preserve"> Lactobacillus salivarius</t>
  </si>
  <si>
    <t>Staphylococcus saprophyticus subsp. saprophyticus ATCC 15305 = NCTC 7292</t>
  </si>
  <si>
    <t xml:space="preserve"> Staphylococcus saprophyticus</t>
  </si>
  <si>
    <t xml:space="preserve"> Staphylococcus saprophyticus subsp. saprophyticus</t>
  </si>
  <si>
    <t xml:space="preserve"> unclassified Bradyrhizobium</t>
  </si>
  <si>
    <t xml:space="preserve"> Desulfotomaculum nigrificans</t>
  </si>
  <si>
    <t xml:space="preserve"> Photobacterium</t>
  </si>
  <si>
    <t xml:space="preserve"> Photobacterium gaetbulicola</t>
  </si>
  <si>
    <t xml:space="preserve"> Sphingomonas wittichii</t>
  </si>
  <si>
    <t xml:space="preserve"> Acetobacterium</t>
  </si>
  <si>
    <t xml:space="preserve"> Acetobacterium woodii</t>
  </si>
  <si>
    <t xml:space="preserve"> Mycobacterium avium</t>
  </si>
  <si>
    <t xml:space="preserve"> Snodgrassella</t>
  </si>
  <si>
    <t xml:space="preserve"> Snodgrassella alvi</t>
  </si>
  <si>
    <t xml:space="preserve"> Nitratiruptor</t>
  </si>
  <si>
    <t xml:space="preserve"> unclassified Nitratiruptor</t>
  </si>
  <si>
    <t xml:space="preserve"> Corynebacterium resistens</t>
  </si>
  <si>
    <t xml:space="preserve"> Flammeovirgaceae</t>
  </si>
  <si>
    <t xml:space="preserve"> Marivirga</t>
  </si>
  <si>
    <t xml:space="preserve"> Marivirga tractuosa</t>
  </si>
  <si>
    <t xml:space="preserve"> Bacillus oceanisediminis</t>
  </si>
  <si>
    <t xml:space="preserve"> Edwardsiella</t>
  </si>
  <si>
    <t xml:space="preserve"> Edwardsiella ictaluri</t>
  </si>
  <si>
    <t xml:space="preserve"> Tistrella</t>
  </si>
  <si>
    <t xml:space="preserve"> Tistrella mobilis</t>
  </si>
  <si>
    <t xml:space="preserve"> Sphingopyxis alaskensis</t>
  </si>
  <si>
    <t xml:space="preserve"> Gallionellaceae</t>
  </si>
  <si>
    <t xml:space="preserve"> Sideroxydans</t>
  </si>
  <si>
    <t xml:space="preserve"> Sideroxydans lithotrophicus</t>
  </si>
  <si>
    <t xml:space="preserve"> Desulfosporosinus acidiphilus</t>
  </si>
  <si>
    <t xml:space="preserve"> Butyrivibrio</t>
  </si>
  <si>
    <t xml:space="preserve"> Butyrivibrio proteoclasticus</t>
  </si>
  <si>
    <t xml:space="preserve"> Bdellovibrio exovorus</t>
  </si>
  <si>
    <t xml:space="preserve"> Helicobacter hepaticus</t>
  </si>
  <si>
    <t xml:space="preserve"> Slackia</t>
  </si>
  <si>
    <t xml:space="preserve"> Slackia heliotrinireducens</t>
  </si>
  <si>
    <t xml:space="preserve"> Thermomicrobiales</t>
  </si>
  <si>
    <t xml:space="preserve"> Thermomicrobiaceae</t>
  </si>
  <si>
    <t xml:space="preserve"> Thermomicrobium</t>
  </si>
  <si>
    <t xml:space="preserve"> Thermomicrobium roseum</t>
  </si>
  <si>
    <t xml:space="preserve"> Pseudomonas entomophila</t>
  </si>
  <si>
    <t xml:space="preserve"> unclassified Arcobacter group</t>
  </si>
  <si>
    <t xml:space="preserve"> Chromohalobacter</t>
  </si>
  <si>
    <t xml:space="preserve"> Chromohalobacter salexigens</t>
  </si>
  <si>
    <t xml:space="preserve"> Kyrpidia</t>
  </si>
  <si>
    <t xml:space="preserve"> Kyrpidia tusciae</t>
  </si>
  <si>
    <t>Deinococcus soli Cha et al. 2016</t>
  </si>
  <si>
    <t xml:space="preserve"> Alteromonas macleodii</t>
  </si>
  <si>
    <t xml:space="preserve"> Paenibacillus mucilaginosus</t>
  </si>
  <si>
    <t xml:space="preserve"> Bacillus cytotoxicus</t>
  </si>
  <si>
    <t xml:space="preserve"> Sodalis glossinidius</t>
  </si>
  <si>
    <t xml:space="preserve"> Ochrobactrum anthropi</t>
  </si>
  <si>
    <t xml:space="preserve"> Sinorhizobium fredii group</t>
  </si>
  <si>
    <t xml:space="preserve"> Sinorhizobium fredii</t>
  </si>
  <si>
    <t xml:space="preserve"> unclassified Flavobacteriaceae</t>
  </si>
  <si>
    <t xml:space="preserve"> Treponema pedis</t>
  </si>
  <si>
    <t xml:space="preserve"> unclassified Arthrobacter</t>
  </si>
  <si>
    <t xml:space="preserve"> Yersinia enterocolitica subsp. palearctica</t>
  </si>
  <si>
    <t xml:space="preserve"> Enterococcus faecalis</t>
  </si>
  <si>
    <t xml:space="preserve"> Methanocaldococcus infernus</t>
  </si>
  <si>
    <t xml:space="preserve"> Staphylococcus warneri</t>
  </si>
  <si>
    <t xml:space="preserve"> Verrucosispora</t>
  </si>
  <si>
    <t xml:space="preserve"> Verrucosispora maris</t>
  </si>
  <si>
    <t xml:space="preserve"> Mycoplasma canis</t>
  </si>
  <si>
    <t xml:space="preserve"> Thiotrichaceae</t>
  </si>
  <si>
    <t xml:space="preserve"> Thioploca</t>
  </si>
  <si>
    <t xml:space="preserve"> Rubrivivax</t>
  </si>
  <si>
    <t xml:space="preserve"> Rubrivivax gelatinosus</t>
  </si>
  <si>
    <t xml:space="preserve"> Nitrosospira multiformis</t>
  </si>
  <si>
    <t xml:space="preserve"> unclassified Janthinobacterium</t>
  </si>
  <si>
    <t xml:space="preserve"> Sporolactobacillaceae</t>
  </si>
  <si>
    <t xml:space="preserve"> unclassified Sporolactobacillaceae</t>
  </si>
  <si>
    <t xml:space="preserve"> [Bacillus] selenitireducens</t>
  </si>
  <si>
    <t xml:space="preserve"> Corynebacterium callunae</t>
  </si>
  <si>
    <t xml:space="preserve"> Magnetococcales</t>
  </si>
  <si>
    <t xml:space="preserve"> Magnetococcaceae</t>
  </si>
  <si>
    <t xml:space="preserve"> Magnetococcus</t>
  </si>
  <si>
    <t xml:space="preserve"> Magnetococcus marinus</t>
  </si>
  <si>
    <t xml:space="preserve"> Paludibacteraceae</t>
  </si>
  <si>
    <t xml:space="preserve"> Paludibacter</t>
  </si>
  <si>
    <t xml:space="preserve"> Paludibacter propionicigenes</t>
  </si>
  <si>
    <t xml:space="preserve"> Clavibacter</t>
  </si>
  <si>
    <t xml:space="preserve"> Clavibacter michiganensis</t>
  </si>
  <si>
    <t xml:space="preserve"> Methylocella</t>
  </si>
  <si>
    <t xml:space="preserve"> Methylocella silvestris</t>
  </si>
  <si>
    <t xml:space="preserve"> Corynebacterium kroppenstedtii</t>
  </si>
  <si>
    <t xml:space="preserve"> Aquifex</t>
  </si>
  <si>
    <t xml:space="preserve"> Aquifex aeolicus</t>
  </si>
  <si>
    <t xml:space="preserve"> Echinicola</t>
  </si>
  <si>
    <t xml:space="preserve"> Echinicola vietnamensis</t>
  </si>
  <si>
    <t xml:space="preserve"> Bartonella australis</t>
  </si>
  <si>
    <t xml:space="preserve"> Methanosarcina horonobensis</t>
  </si>
  <si>
    <t xml:space="preserve"> Eggerthella lenta</t>
  </si>
  <si>
    <t xml:space="preserve"> Nitrosomonas europaea</t>
  </si>
  <si>
    <t xml:space="preserve"> Glycomycetales</t>
  </si>
  <si>
    <t xml:space="preserve"> Glycomycetaceae</t>
  </si>
  <si>
    <t xml:space="preserve"> Stackebrandtia</t>
  </si>
  <si>
    <t xml:space="preserve"> Stackebrandtia nassauensis</t>
  </si>
  <si>
    <t xml:space="preserve"> Natronococcus</t>
  </si>
  <si>
    <t xml:space="preserve"> Natronococcus occultus</t>
  </si>
  <si>
    <t xml:space="preserve"> Neisseria gonorrhoeae</t>
  </si>
  <si>
    <t xml:space="preserve"> Rhodothermus</t>
  </si>
  <si>
    <t xml:space="preserve"> Rhodothermus marinus</t>
  </si>
  <si>
    <t xml:space="preserve"> Vibrio alginolyticus</t>
  </si>
  <si>
    <t xml:space="preserve"> Mycobacterium haemophilum</t>
  </si>
  <si>
    <t xml:space="preserve"> Spiroplasma chrysopicola</t>
  </si>
  <si>
    <t xml:space="preserve"> Kosakonia</t>
  </si>
  <si>
    <t xml:space="preserve"> Kosakonia sacchari</t>
  </si>
  <si>
    <t xml:space="preserve"> Laribacter</t>
  </si>
  <si>
    <t xml:space="preserve"> Laribacter hongkongensis</t>
  </si>
  <si>
    <t xml:space="preserve"> Sulfitobacter</t>
  </si>
  <si>
    <t xml:space="preserve"> Streptococcus gordonii</t>
  </si>
  <si>
    <t xml:space="preserve"> Streptococcus gordonii str. Challis</t>
  </si>
  <si>
    <t xml:space="preserve"> Leisingera</t>
  </si>
  <si>
    <t xml:space="preserve"> Leisingera methylohalidivorans</t>
  </si>
  <si>
    <t xml:space="preserve"> Marinomonas mediterranea</t>
  </si>
  <si>
    <t xml:space="preserve"> Rufibacter</t>
  </si>
  <si>
    <t xml:space="preserve"> unclassified Rufibacter</t>
  </si>
  <si>
    <t xml:space="preserve"> Bifidobacterium pseudolongum</t>
  </si>
  <si>
    <t xml:space="preserve"> Bifidobacterium scardovii</t>
  </si>
  <si>
    <t xml:space="preserve"> Atopobium</t>
  </si>
  <si>
    <t xml:space="preserve"> Atopobium parvulum</t>
  </si>
  <si>
    <t xml:space="preserve"> Myxococcus stipitatus</t>
  </si>
  <si>
    <t xml:space="preserve"> Leadbetterella</t>
  </si>
  <si>
    <t xml:space="preserve"> Leadbetterella byssophila</t>
  </si>
  <si>
    <t xml:space="preserve"> Halomonas</t>
  </si>
  <si>
    <t xml:space="preserve"> Aeromonas hydrophila</t>
  </si>
  <si>
    <t xml:space="preserve"> Aeromonas hydrophila subsp. hydrophila</t>
  </si>
  <si>
    <t xml:space="preserve"> Filomicrobium</t>
  </si>
  <si>
    <t xml:space="preserve"> Candidatus Arthromitus</t>
  </si>
  <si>
    <t xml:space="preserve"> unclassified Candidatus Arthromitus</t>
  </si>
  <si>
    <t xml:space="preserve"> Muricauda ruestringensis</t>
  </si>
  <si>
    <t xml:space="preserve"> Methanoregula formicica</t>
  </si>
  <si>
    <t xml:space="preserve"> Spiroplasma diminutum</t>
  </si>
  <si>
    <t xml:space="preserve"> Candidatus Arthromitus sp. SFB-mouse</t>
  </si>
  <si>
    <t xml:space="preserve"> Anaerolineae</t>
  </si>
  <si>
    <t xml:space="preserve"> Anaerolineales</t>
  </si>
  <si>
    <t xml:space="preserve"> Anaerolineaceae</t>
  </si>
  <si>
    <t xml:space="preserve"> Anaerolinea</t>
  </si>
  <si>
    <t xml:space="preserve"> Anaerolinea thermophila</t>
  </si>
  <si>
    <t xml:space="preserve"> Alcaligenes</t>
  </si>
  <si>
    <t xml:space="preserve"> Roseburia</t>
  </si>
  <si>
    <t xml:space="preserve"> Roseburia hominis</t>
  </si>
  <si>
    <t xml:space="preserve"> Salinispora tropica</t>
  </si>
  <si>
    <t>Caulobacter vibrioides NA1000</t>
  </si>
  <si>
    <t xml:space="preserve"> Caulobacter vibrioides CB15</t>
  </si>
  <si>
    <t xml:space="preserve"> Kozakia</t>
  </si>
  <si>
    <t xml:space="preserve"> phagocytophilum group</t>
  </si>
  <si>
    <t xml:space="preserve"> Anaplasma phagocytophilum</t>
  </si>
  <si>
    <t xml:space="preserve"> Gallibacterium</t>
  </si>
  <si>
    <t xml:space="preserve"> Gallibacterium anatis</t>
  </si>
  <si>
    <t xml:space="preserve"> Methanothermococcus</t>
  </si>
  <si>
    <t xml:space="preserve"> Methanothermococcus okinawensis</t>
  </si>
  <si>
    <t xml:space="preserve"> Parachlamydiaceae</t>
  </si>
  <si>
    <t xml:space="preserve"> Parachlamydia</t>
  </si>
  <si>
    <t xml:space="preserve"> Parachlamydia acanthamoebae</t>
  </si>
  <si>
    <t xml:space="preserve"> Halothece cluster</t>
  </si>
  <si>
    <t xml:space="preserve"> Halothece</t>
  </si>
  <si>
    <t xml:space="preserve"> Bartonella bacilliformis</t>
  </si>
  <si>
    <t xml:space="preserve"> Terriglobus saanensis</t>
  </si>
  <si>
    <t xml:space="preserve"> Mycoplasma haemofelis</t>
  </si>
  <si>
    <t xml:space="preserve"> Caldanaerobacter</t>
  </si>
  <si>
    <t xml:space="preserve"> Caldanaerobacter subterraneus</t>
  </si>
  <si>
    <t xml:space="preserve"> Caldanaerobacter subterraneus subsp. tengcongensis</t>
  </si>
  <si>
    <t xml:space="preserve"> Streptomyces cattleya</t>
  </si>
  <si>
    <t>Pseudomonas lurida</t>
  </si>
  <si>
    <t xml:space="preserve"> unclassified Ruminococcaceae</t>
  </si>
  <si>
    <t xml:space="preserve"> Brachyspira pilosicoli</t>
  </si>
  <si>
    <t xml:space="preserve"> Zymomonas mobilis subsp. mobilis</t>
  </si>
  <si>
    <t xml:space="preserve"> Acidithiobacillia</t>
  </si>
  <si>
    <t xml:space="preserve"> Acidithiobacillales</t>
  </si>
  <si>
    <t xml:space="preserve"> Acidithiobacillaceae</t>
  </si>
  <si>
    <t xml:space="preserve"> Acidithiobacillus</t>
  </si>
  <si>
    <t xml:space="preserve"> Acidithiobacillus ferrivorans</t>
  </si>
  <si>
    <t xml:space="preserve"> Methanolobus</t>
  </si>
  <si>
    <t xml:space="preserve"> Methanolobus psychrophilus</t>
  </si>
  <si>
    <t xml:space="preserve"> Buchnera aphidicola (Acyrthosiphon kondoi)</t>
  </si>
  <si>
    <t xml:space="preserve"> Variovorax</t>
  </si>
  <si>
    <t xml:space="preserve"> Variovorax paradoxus</t>
  </si>
  <si>
    <t xml:space="preserve"> Bacillales incertae sedis</t>
  </si>
  <si>
    <t xml:space="preserve"> Bacillales Family XII. Incertae Sedis</t>
  </si>
  <si>
    <t xml:space="preserve"> Exiguobacterium</t>
  </si>
  <si>
    <t xml:space="preserve"> Exiguobacterium sibiricum</t>
  </si>
  <si>
    <t>Desulfovibrio desulfuricans ATCC 27774</t>
  </si>
  <si>
    <t xml:space="preserve"> Desulfovibrio desulfuricans</t>
  </si>
  <si>
    <t xml:space="preserve"> Acaryochloridaceae</t>
  </si>
  <si>
    <t xml:space="preserve"> Acaryochloris</t>
  </si>
  <si>
    <t xml:space="preserve"> Acaryochloris marina</t>
  </si>
  <si>
    <t xml:space="preserve"> Pseudomonas aeruginosa</t>
  </si>
  <si>
    <t xml:space="preserve"> Microcoleaceae</t>
  </si>
  <si>
    <t xml:space="preserve"> Microcoleus</t>
  </si>
  <si>
    <t xml:space="preserve"> unclassified Microcoleus</t>
  </si>
  <si>
    <t xml:space="preserve"> Escherichia coli O83:H1</t>
  </si>
  <si>
    <t xml:space="preserve"> Rickettsia felis</t>
  </si>
  <si>
    <t xml:space="preserve"> Pseudomonas mendocina</t>
  </si>
  <si>
    <t xml:space="preserve"> Salinicoccus</t>
  </si>
  <si>
    <t xml:space="preserve"> Ketogulonicigenium</t>
  </si>
  <si>
    <t xml:space="preserve"> Ketogulonicigenium vulgare</t>
  </si>
  <si>
    <t xml:space="preserve"> Acidithiobacillus caldus</t>
  </si>
  <si>
    <t xml:space="preserve"> Confluentimicrobium</t>
  </si>
  <si>
    <t xml:space="preserve"> unclassified Confluentimicrobium</t>
  </si>
  <si>
    <t xml:space="preserve"> Candidatus Accumulibacter</t>
  </si>
  <si>
    <t xml:space="preserve"> Candidatus Accumulibacter phosphatis</t>
  </si>
  <si>
    <t xml:space="preserve"> Holosporaceae</t>
  </si>
  <si>
    <t xml:space="preserve"> unclassified Holosporaceae</t>
  </si>
  <si>
    <t xml:space="preserve"> Cyanobacteriaceae</t>
  </si>
  <si>
    <t xml:space="preserve"> Cyanobacterium</t>
  </si>
  <si>
    <t xml:space="preserve"> Cyanobacterium aponinum</t>
  </si>
  <si>
    <t xml:space="preserve"> Oligotropha</t>
  </si>
  <si>
    <t xml:space="preserve"> Oligotropha carboxidovorans</t>
  </si>
  <si>
    <t xml:space="preserve"> Mycoplasma penetrans</t>
  </si>
  <si>
    <t xml:space="preserve"> Arcobacter butzleri</t>
  </si>
  <si>
    <t xml:space="preserve"> Ehrlichia ruminantium</t>
  </si>
  <si>
    <t xml:space="preserve"> Plesiomonas</t>
  </si>
  <si>
    <t xml:space="preserve"> Chondromyces</t>
  </si>
  <si>
    <t xml:space="preserve"> Halobacterium salinarum</t>
  </si>
  <si>
    <t xml:space="preserve"> Amycolatopsis mediterranei</t>
  </si>
  <si>
    <t xml:space="preserve"> Bartonella tribocorum</t>
  </si>
  <si>
    <t xml:space="preserve"> Pseudomonas fluorescens</t>
  </si>
  <si>
    <t xml:space="preserve"> Escherichia coli O157:H7</t>
  </si>
  <si>
    <t xml:space="preserve"> Planococcus antarcticus</t>
  </si>
  <si>
    <t xml:space="preserve"> Candidatus Symbiobacter</t>
  </si>
  <si>
    <t xml:space="preserve"> Candidatus Symbiobacter mobilis</t>
  </si>
  <si>
    <t xml:space="preserve"> unclassified Actinobacteria (class)</t>
  </si>
  <si>
    <t xml:space="preserve"> unclassified Actinobacteria (class) (miscellaneous)</t>
  </si>
  <si>
    <t xml:space="preserve"> Bartonella quintana</t>
  </si>
  <si>
    <t xml:space="preserve"> Niastella</t>
  </si>
  <si>
    <t xml:space="preserve"> Niastella koreensis</t>
  </si>
  <si>
    <t xml:space="preserve"> Methylotenera</t>
  </si>
  <si>
    <t xml:space="preserve"> Methylotenera versatilis</t>
  </si>
  <si>
    <t>Histophilus somni 2336</t>
  </si>
  <si>
    <t xml:space="preserve"> Histophilus</t>
  </si>
  <si>
    <t xml:space="preserve"> Histophilus somni</t>
  </si>
  <si>
    <t xml:space="preserve"> Jonesiaceae</t>
  </si>
  <si>
    <t xml:space="preserve"> Jonesia</t>
  </si>
  <si>
    <t xml:space="preserve"> Jonesia denitrificans</t>
  </si>
  <si>
    <t xml:space="preserve"> Tepidanaerobacter</t>
  </si>
  <si>
    <t xml:space="preserve"> Tepidanaerobacter acetatoxydans</t>
  </si>
  <si>
    <t xml:space="preserve"> Methylococcus</t>
  </si>
  <si>
    <t xml:space="preserve"> Methylococcus capsulatus</t>
  </si>
  <si>
    <t xml:space="preserve"> Bordetella holmesii</t>
  </si>
  <si>
    <t xml:space="preserve"> Ralstonia solanacearum</t>
  </si>
  <si>
    <t xml:space="preserve"> Bacillus pseudofirmus</t>
  </si>
  <si>
    <t xml:space="preserve"> Methanocella arvoryzae</t>
  </si>
  <si>
    <t xml:space="preserve"> Deferribacter</t>
  </si>
  <si>
    <t xml:space="preserve"> Deferribacter desulfuricans</t>
  </si>
  <si>
    <t xml:space="preserve"> Micrococcus</t>
  </si>
  <si>
    <t xml:space="preserve"> Micrococcus luteus</t>
  </si>
  <si>
    <t xml:space="preserve"> Pelagibacterium</t>
  </si>
  <si>
    <t xml:space="preserve"> Pelagibacterium halotolerans</t>
  </si>
  <si>
    <t xml:space="preserve"> Anaerococcus</t>
  </si>
  <si>
    <t xml:space="preserve"> Anaerococcus prevotii</t>
  </si>
  <si>
    <t xml:space="preserve"> Mycoplasma mobile</t>
  </si>
  <si>
    <t xml:space="preserve"> Methanocaldococcus jannaschii</t>
  </si>
  <si>
    <t xml:space="preserve"> Methylotenera mobilis</t>
  </si>
  <si>
    <t xml:space="preserve"> Methanosarcina thermophila</t>
  </si>
  <si>
    <t xml:space="preserve"> Bifidobacterium asteroides</t>
  </si>
  <si>
    <t xml:space="preserve"> Thalassospira</t>
  </si>
  <si>
    <t xml:space="preserve"> Thalassospira xiamenensis</t>
  </si>
  <si>
    <t xml:space="preserve"> Winogradskyella</t>
  </si>
  <si>
    <t xml:space="preserve"> unclassified Winogradskyella</t>
  </si>
  <si>
    <t xml:space="preserve"> Renibacterium</t>
  </si>
  <si>
    <t xml:space="preserve"> Renibacterium salmoninarum</t>
  </si>
  <si>
    <t xml:space="preserve"> Mycoplasma flocculare</t>
  </si>
  <si>
    <t xml:space="preserve"> Corynebacterium deserti</t>
  </si>
  <si>
    <t xml:space="preserve"> Pseudoalteromonas translucida</t>
  </si>
  <si>
    <t xml:space="preserve"> Ethanoligenens</t>
  </si>
  <si>
    <t xml:space="preserve"> Ethanoligenens harbinense</t>
  </si>
  <si>
    <t xml:space="preserve"> Azonexaceae</t>
  </si>
  <si>
    <t xml:space="preserve"> Dechloromonas</t>
  </si>
  <si>
    <t xml:space="preserve"> Dechloromonas aromatica</t>
  </si>
  <si>
    <t xml:space="preserve"> Heliobacteriaceae</t>
  </si>
  <si>
    <t xml:space="preserve"> Heliobacterium</t>
  </si>
  <si>
    <t xml:space="preserve"> Heliobacterium modesticaldum</t>
  </si>
  <si>
    <t xml:space="preserve"> Weeksella</t>
  </si>
  <si>
    <t xml:space="preserve"> Weeksella virosa</t>
  </si>
  <si>
    <t xml:space="preserve"> Gloeobacter violaceus</t>
  </si>
  <si>
    <t xml:space="preserve"> Cyanothecaceae</t>
  </si>
  <si>
    <t xml:space="preserve"> Cyanothece</t>
  </si>
  <si>
    <t xml:space="preserve"> unclassified Cyanothece</t>
  </si>
  <si>
    <t xml:space="preserve"> Isosphaera</t>
  </si>
  <si>
    <t xml:space="preserve"> Isosphaera pallida</t>
  </si>
  <si>
    <t xml:space="preserve"> Cupriavidus metallidurans</t>
  </si>
  <si>
    <t xml:space="preserve"> Lactobacillus sanfranciscensis</t>
  </si>
  <si>
    <t xml:space="preserve"> Simkaniaceae</t>
  </si>
  <si>
    <t xml:space="preserve"> Simkania</t>
  </si>
  <si>
    <t xml:space="preserve"> Simkania negevensis</t>
  </si>
  <si>
    <t xml:space="preserve"> Microcystaceae</t>
  </si>
  <si>
    <t xml:space="preserve"> Microcystis</t>
  </si>
  <si>
    <t xml:space="preserve"> Microcystis aeruginosa</t>
  </si>
  <si>
    <t xml:space="preserve"> Rickettsia conorii</t>
  </si>
  <si>
    <t xml:space="preserve"> Kingella</t>
  </si>
  <si>
    <t xml:space="preserve"> unclassified Hyphomicrobium</t>
  </si>
  <si>
    <t xml:space="preserve"> Mesorhizobium amorphae</t>
  </si>
  <si>
    <t xml:space="preserve"> Colwellia psychrerythraea</t>
  </si>
  <si>
    <t xml:space="preserve"> Mycoplasma pneumoniae</t>
  </si>
  <si>
    <t xml:space="preserve"> Spiroplasma sabaudiense</t>
  </si>
  <si>
    <t xml:space="preserve"> Xylanimonas</t>
  </si>
  <si>
    <t xml:space="preserve"> Xylanimonas cellulosilytica</t>
  </si>
  <si>
    <t xml:space="preserve"> Sphingobacterium</t>
  </si>
  <si>
    <t xml:space="preserve"> unclassified Sphingobacterium</t>
  </si>
  <si>
    <t xml:space="preserve"> Ruegeria</t>
  </si>
  <si>
    <t xml:space="preserve"> Ruegeria pomeroyi</t>
  </si>
  <si>
    <t>Serpentinomonas raichei</t>
  </si>
  <si>
    <t xml:space="preserve"> Lachnoclostridium phytofermentans</t>
  </si>
  <si>
    <t xml:space="preserve"> Sulfuricella</t>
  </si>
  <si>
    <t xml:space="preserve"> Sulfuricella denitrificans</t>
  </si>
  <si>
    <t xml:space="preserve"> Lysinibacillus</t>
  </si>
  <si>
    <t xml:space="preserve"> Komagataeibacter medellinensis</t>
  </si>
  <si>
    <t xml:space="preserve"> Rickettsia rhipicephali</t>
  </si>
  <si>
    <t xml:space="preserve"> Mycoplasma yeatsii</t>
  </si>
  <si>
    <t xml:space="preserve"> Actinobacillus pleuropneumoniae</t>
  </si>
  <si>
    <t xml:space="preserve"> Actinobacillus pleuropneumoniae serovar 5</t>
  </si>
  <si>
    <t xml:space="preserve"> Streptomyces collinus</t>
  </si>
  <si>
    <t xml:space="preserve"> Alcanivorax dieselolei</t>
  </si>
  <si>
    <t xml:space="preserve"> Cedecea</t>
  </si>
  <si>
    <t xml:space="preserve"> Verminephrobacter</t>
  </si>
  <si>
    <t xml:space="preserve"> Verminephrobacter eiseniae</t>
  </si>
  <si>
    <t xml:space="preserve"> Virgibacillus</t>
  </si>
  <si>
    <t xml:space="preserve"> Thermotoga petrophila</t>
  </si>
  <si>
    <t xml:space="preserve"> Jannaschia</t>
  </si>
  <si>
    <t xml:space="preserve"> unclassified Jannaschia</t>
  </si>
  <si>
    <t xml:space="preserve"> Mycoplasma gallisepticum</t>
  </si>
  <si>
    <t xml:space="preserve"> Mycoplasma gallisepticum str. R</t>
  </si>
  <si>
    <t xml:space="preserve"> Brucella</t>
  </si>
  <si>
    <t xml:space="preserve"> Brucella melitensis</t>
  </si>
  <si>
    <t xml:space="preserve"> Brucella melitensis bv. 1</t>
  </si>
  <si>
    <t>Terribacillus goriensis</t>
  </si>
  <si>
    <t xml:space="preserve"> Terribacillus</t>
  </si>
  <si>
    <t xml:space="preserve"> Verrucomicrobiae</t>
  </si>
  <si>
    <t xml:space="preserve"> Verrucomicrobiales</t>
  </si>
  <si>
    <t xml:space="preserve"> Akkermansiaceae</t>
  </si>
  <si>
    <t xml:space="preserve"> Akkermansia</t>
  </si>
  <si>
    <t xml:space="preserve"> Akkermansia muciniphila</t>
  </si>
  <si>
    <t xml:space="preserve"> Salinarchaeum</t>
  </si>
  <si>
    <t xml:space="preserve"> unclassified Salinarchaeum</t>
  </si>
  <si>
    <t xml:space="preserve"> Shewanella violacea</t>
  </si>
  <si>
    <t xml:space="preserve"> Trueperella</t>
  </si>
  <si>
    <t xml:space="preserve"> Arsenicicoccus</t>
  </si>
  <si>
    <t xml:space="preserve"> unclassified Arsenicicoccus</t>
  </si>
  <si>
    <t xml:space="preserve"> Rubrobacteria</t>
  </si>
  <si>
    <t xml:space="preserve"> Rubrobacterales</t>
  </si>
  <si>
    <t xml:space="preserve"> Rubrobacteraceae</t>
  </si>
  <si>
    <t xml:space="preserve"> Rubrobacter</t>
  </si>
  <si>
    <t xml:space="preserve"> Spiroplasma taiwanense</t>
  </si>
  <si>
    <t>Methylorubrum populi BJ001</t>
  </si>
  <si>
    <t xml:space="preserve"> Methylorubrum</t>
  </si>
  <si>
    <t xml:space="preserve"> Methylorubrum populi</t>
  </si>
  <si>
    <t xml:space="preserve"> Pusillimonas</t>
  </si>
  <si>
    <t xml:space="preserve"> unclassified Pusillimonas</t>
  </si>
  <si>
    <t xml:space="preserve"> Corynebacterium efficiens</t>
  </si>
  <si>
    <t xml:space="preserve"> Mycoplasma ovis</t>
  </si>
  <si>
    <t>Thermoclostridium stercorarium subsp. stercorarium DSM 8532</t>
  </si>
  <si>
    <t xml:space="preserve"> Thermoclostridium</t>
  </si>
  <si>
    <t xml:space="preserve"> Thermoclostridium stercorarium</t>
  </si>
  <si>
    <t xml:space="preserve"> Thermoclostridium stercorarium subsp. stercorarium</t>
  </si>
  <si>
    <t xml:space="preserve"> Candidatus Liberibacter africanus</t>
  </si>
  <si>
    <t xml:space="preserve"> Siansivirga</t>
  </si>
  <si>
    <t xml:space="preserve"> Siansivirga zeaxanthinifaciens</t>
  </si>
  <si>
    <t xml:space="preserve"> Thermacetogenium</t>
  </si>
  <si>
    <t xml:space="preserve"> Thermacetogenium phaeum</t>
  </si>
  <si>
    <t xml:space="preserve"> Achromobacter</t>
  </si>
  <si>
    <t xml:space="preserve"> Mycobacterium bovis</t>
  </si>
  <si>
    <t xml:space="preserve"> Clostridium saccharoperbutylacetonicum</t>
  </si>
  <si>
    <t xml:space="preserve"> Clostridium saccharoperbutylacetonicum N1-4</t>
  </si>
  <si>
    <t xml:space="preserve"> Shigella flexneri</t>
  </si>
  <si>
    <t xml:space="preserve"> Shigella flexneri 2a</t>
  </si>
  <si>
    <t xml:space="preserve"> Methylacidiphilum infernorum</t>
  </si>
  <si>
    <t xml:space="preserve"> Streptococcus agalactiae</t>
  </si>
  <si>
    <t xml:space="preserve"> Streptococcus agalactiae serogroup V</t>
  </si>
  <si>
    <t xml:space="preserve"> Halogeometricum</t>
  </si>
  <si>
    <t xml:space="preserve"> Halogeometricum borinquense</t>
  </si>
  <si>
    <t xml:space="preserve"> Armatimonadetes</t>
  </si>
  <si>
    <t xml:space="preserve"> Fimbriimonadia</t>
  </si>
  <si>
    <t xml:space="preserve"> Fimbriimonadales</t>
  </si>
  <si>
    <t xml:space="preserve"> Fimbriimonadaceae</t>
  </si>
  <si>
    <t xml:space="preserve"> Fimbriimonas</t>
  </si>
  <si>
    <t xml:space="preserve"> Fimbriimonas ginsengisoli</t>
  </si>
  <si>
    <t xml:space="preserve"> Klebsiella pneumoniae</t>
  </si>
  <si>
    <t xml:space="preserve"> Klebsiella pneumoniae subsp. pneumoniae</t>
  </si>
  <si>
    <t xml:space="preserve"> Syntrophobotulus</t>
  </si>
  <si>
    <t xml:space="preserve"> Syntrophobotulus glycolicus</t>
  </si>
  <si>
    <t xml:space="preserve"> Methanospirillaceae</t>
  </si>
  <si>
    <t xml:space="preserve"> Methanospirillum</t>
  </si>
  <si>
    <t xml:space="preserve"> Methanospirillum hungatei</t>
  </si>
  <si>
    <t xml:space="preserve"> Thermotoga profunda</t>
  </si>
  <si>
    <t>Borreliella burgdorferi B31</t>
  </si>
  <si>
    <t xml:space="preserve"> Borreliella burgdorferi</t>
  </si>
  <si>
    <t xml:space="preserve"> Flavobacterium psychrophilum</t>
  </si>
  <si>
    <t xml:space="preserve"> Corallococcus</t>
  </si>
  <si>
    <t xml:space="preserve"> Corallococcus coralloides</t>
  </si>
  <si>
    <t xml:space="preserve"> Leptospirillum sp. Group I</t>
  </si>
  <si>
    <t xml:space="preserve"> Leptospirillum ferrooxidans</t>
  </si>
  <si>
    <t xml:space="preserve"> Cyclobacterium</t>
  </si>
  <si>
    <t xml:space="preserve"> Cyclobacterium marinum</t>
  </si>
  <si>
    <t xml:space="preserve"> Rubrobacter xylanophilus</t>
  </si>
  <si>
    <t xml:space="preserve"> Gallionella</t>
  </si>
  <si>
    <t xml:space="preserve"> Gallionella capsiferriformans</t>
  </si>
  <si>
    <t xml:space="preserve"> Chryseobacterium</t>
  </si>
  <si>
    <t xml:space="preserve"> Streptococcus pneumoniae</t>
  </si>
  <si>
    <t xml:space="preserve"> Geobacillus thermoleovorans group</t>
  </si>
  <si>
    <t xml:space="preserve"> Neisseria elongata</t>
  </si>
  <si>
    <t xml:space="preserve"> Neisseria elongata subsp. glycolytica</t>
  </si>
  <si>
    <t xml:space="preserve"> Lactobacillus buchneri</t>
  </si>
  <si>
    <t xml:space="preserve"> Bifidobacterium thermophilum</t>
  </si>
  <si>
    <t xml:space="preserve"> Corynebacterium aurimucosum</t>
  </si>
  <si>
    <t xml:space="preserve"> Croceicoccus</t>
  </si>
  <si>
    <t xml:space="preserve"> Thermotoga neapolitana</t>
  </si>
  <si>
    <t xml:space="preserve"> Corynebacterium casei</t>
  </si>
  <si>
    <t xml:space="preserve"> Rickettsia bellii</t>
  </si>
  <si>
    <t xml:space="preserve"> Enterococcus casseliflavus</t>
  </si>
  <si>
    <t xml:space="preserve"> Spiroplasma kunkelii</t>
  </si>
  <si>
    <t xml:space="preserve"> Listeria seeligeri</t>
  </si>
  <si>
    <t>Pseudomonas syringae pv. tomato str. DC3000</t>
  </si>
  <si>
    <t xml:space="preserve"> Pseudomonas syringae group genomosp. 3</t>
  </si>
  <si>
    <t xml:space="preserve"> Pseudomonas syringae pv. tomato</t>
  </si>
  <si>
    <t>[Enterobacter] lignolyticus SCF1</t>
  </si>
  <si>
    <t xml:space="preserve"> [Enterobacter] lignolyticus</t>
  </si>
  <si>
    <t xml:space="preserve"> Actinomyces</t>
  </si>
  <si>
    <t xml:space="preserve"> Mycoplasma capricolum</t>
  </si>
  <si>
    <t xml:space="preserve"> Candidatus Evansia</t>
  </si>
  <si>
    <t xml:space="preserve"> Granulibacter</t>
  </si>
  <si>
    <t xml:space="preserve"> Granulibacter bethesdensis</t>
  </si>
  <si>
    <t xml:space="preserve"> Leifsonia</t>
  </si>
  <si>
    <t xml:space="preserve"> Leifsonia xyli</t>
  </si>
  <si>
    <t xml:space="preserve"> Leifsonia xyli subsp. cynodontis</t>
  </si>
  <si>
    <t xml:space="preserve"> Dehalobacter</t>
  </si>
  <si>
    <t xml:space="preserve"> Dehalobacter restrictus</t>
  </si>
  <si>
    <t xml:space="preserve"> Pseudomonas knackmussii</t>
  </si>
  <si>
    <t xml:space="preserve"> Methylomonas methanica</t>
  </si>
  <si>
    <t xml:space="preserve"> Thioalkalivibrio paradoxus</t>
  </si>
  <si>
    <t>Mycolicibacterium chubuense NBB4</t>
  </si>
  <si>
    <t xml:space="preserve"> Mycolicibacterium chubuense</t>
  </si>
  <si>
    <t xml:space="preserve"> Tetragenococcus</t>
  </si>
  <si>
    <t xml:space="preserve"> Tetragenococcus halophilus</t>
  </si>
  <si>
    <t xml:space="preserve"> Pediococcus claussenii</t>
  </si>
  <si>
    <t>Gloeothece verrucosa PCC 7822</t>
  </si>
  <si>
    <t xml:space="preserve"> Gloeothece verrucosa</t>
  </si>
  <si>
    <t xml:space="preserve"> Dermocarpellaceae</t>
  </si>
  <si>
    <t xml:space="preserve"> Stanieria</t>
  </si>
  <si>
    <t xml:space="preserve"> Stanieria cyanosphaera</t>
  </si>
  <si>
    <t xml:space="preserve"> Leuconostoc mesenteroides</t>
  </si>
  <si>
    <t xml:space="preserve"> Leuconostoc mesenteroides subsp. mesenteroides</t>
  </si>
  <si>
    <t xml:space="preserve"> Bacillus infantis</t>
  </si>
  <si>
    <t xml:space="preserve"> Candidatus Liberibacter asiaticus</t>
  </si>
  <si>
    <t xml:space="preserve"> Acidithiobacillus ferrooxidans</t>
  </si>
  <si>
    <t xml:space="preserve"> Agrobacterium vitis</t>
  </si>
  <si>
    <t xml:space="preserve"> Pimelobacter</t>
  </si>
  <si>
    <t xml:space="preserve"> Deinococcus proteolyticus</t>
  </si>
  <si>
    <t xml:space="preserve"> Burkholderia cepacia</t>
  </si>
  <si>
    <t xml:space="preserve"> Streptococcus equi</t>
  </si>
  <si>
    <t xml:space="preserve"> unclassified Pseudonocardia</t>
  </si>
  <si>
    <t xml:space="preserve"> Campylobacter ureolyticus</t>
  </si>
  <si>
    <t xml:space="preserve"> Brevundimonas subvibrioides</t>
  </si>
  <si>
    <t xml:space="preserve"> Caldicellulosiruptor bescii</t>
  </si>
  <si>
    <t xml:space="preserve"> Arenibacter</t>
  </si>
  <si>
    <t xml:space="preserve"> Chelativorans</t>
  </si>
  <si>
    <t xml:space="preserve"> unclassified Chelativorans</t>
  </si>
  <si>
    <t xml:space="preserve"> Buchnera aphidicola (Myzus persicae)</t>
  </si>
  <si>
    <t xml:space="preserve"> Staphylococcus epidermidis</t>
  </si>
  <si>
    <t xml:space="preserve"> Dactylococcopsis</t>
  </si>
  <si>
    <t xml:space="preserve"> Dactylococcopsis salina</t>
  </si>
  <si>
    <t xml:space="preserve"> Bradyrhizobium diazoefficiens</t>
  </si>
  <si>
    <t xml:space="preserve"> Simiduia</t>
  </si>
  <si>
    <t xml:space="preserve"> Simiduia agarivorans</t>
  </si>
  <si>
    <t xml:space="preserve"> Anabaena cylindrica</t>
  </si>
  <si>
    <t xml:space="preserve"> Photobacterium profundum</t>
  </si>
  <si>
    <t xml:space="preserve"> Bartonella grahamii</t>
  </si>
  <si>
    <t>Desulfofarcimen acetoxidans DSM 771</t>
  </si>
  <si>
    <t xml:space="preserve"> Desulfofarcimen</t>
  </si>
  <si>
    <t xml:space="preserve"> Desulfofarcimen acetoxidans</t>
  </si>
  <si>
    <t xml:space="preserve"> Sandaracinaceae</t>
  </si>
  <si>
    <t xml:space="preserve"> Sandaracinus</t>
  </si>
  <si>
    <t xml:space="preserve"> Gemmatimonas aurantiaca</t>
  </si>
  <si>
    <t xml:space="preserve"> Saprospiraceae</t>
  </si>
  <si>
    <t xml:space="preserve"> Saprospira</t>
  </si>
  <si>
    <t xml:space="preserve"> Saprospira grandis</t>
  </si>
  <si>
    <t xml:space="preserve"> Tenacibaculum</t>
  </si>
  <si>
    <t xml:space="preserve"> Cyanobium</t>
  </si>
  <si>
    <t xml:space="preserve"> Cyanobium gracile</t>
  </si>
  <si>
    <t xml:space="preserve"> Carnobacterium maltaromaticum</t>
  </si>
  <si>
    <t xml:space="preserve"> Sneathia</t>
  </si>
  <si>
    <t xml:space="preserve"> Candidatus Azobacteroides</t>
  </si>
  <si>
    <t xml:space="preserve"> Candidatus Azobacteroides pseudotrichonymphae</t>
  </si>
  <si>
    <t xml:space="preserve"> Bacillus coagulans</t>
  </si>
  <si>
    <t xml:space="preserve"> Desulfovibrio salexigens</t>
  </si>
  <si>
    <t xml:space="preserve"> Novosphingobium pentaromativorans</t>
  </si>
  <si>
    <t xml:space="preserve"> Chlamydia muridarum</t>
  </si>
  <si>
    <t xml:space="preserve"> Bifidobacterium animalis</t>
  </si>
  <si>
    <t xml:space="preserve"> Bifidobacterium animalis subsp. lactis</t>
  </si>
  <si>
    <t>Thiomicrospira cyclica ALM1</t>
  </si>
  <si>
    <t xml:space="preserve"> Thiomicrospira cyclica</t>
  </si>
  <si>
    <t xml:space="preserve"> Carnobacterium inhibens</t>
  </si>
  <si>
    <t xml:space="preserve"> Thermotoga caldifontis</t>
  </si>
  <si>
    <t xml:space="preserve"> Rivulariaceae</t>
  </si>
  <si>
    <t xml:space="preserve"> Rivularia</t>
  </si>
  <si>
    <t xml:space="preserve"> unclassified Rivularia (in: Bacteria)</t>
  </si>
  <si>
    <t xml:space="preserve"> Methanothermobacter marburgensis</t>
  </si>
  <si>
    <t xml:space="preserve"> unclassified Sphingopyxis</t>
  </si>
  <si>
    <t xml:space="preserve"> Desulfohalobiaceae</t>
  </si>
  <si>
    <t xml:space="preserve"> Desulfohalobium</t>
  </si>
  <si>
    <t xml:space="preserve"> Desulfohalobium retbaense</t>
  </si>
  <si>
    <t xml:space="preserve"> unclassified Anaeromyxobacter</t>
  </si>
  <si>
    <t xml:space="preserve"> Pseudothermotoga thermarum</t>
  </si>
  <si>
    <t xml:space="preserve"> Halanaerobium praevalens</t>
  </si>
  <si>
    <t xml:space="preserve"> Vibrio anguillarum</t>
  </si>
  <si>
    <t xml:space="preserve"> Vibrio anguillarum serovar O1</t>
  </si>
  <si>
    <t xml:space="preserve"> Bifidobacterium longum</t>
  </si>
  <si>
    <t xml:space="preserve"> unclassified Halobacterium</t>
  </si>
  <si>
    <t xml:space="preserve"> Natronobacterium</t>
  </si>
  <si>
    <t xml:space="preserve"> Natronobacterium gregoryi</t>
  </si>
  <si>
    <t>Hydrogenovibrio crunogenus XCL-2</t>
  </si>
  <si>
    <t xml:space="preserve"> Hydrogenovibrio</t>
  </si>
  <si>
    <t xml:space="preserve"> Hydrogenovibrio crunogenus</t>
  </si>
  <si>
    <t xml:space="preserve"> Trichodesmium</t>
  </si>
  <si>
    <t xml:space="preserve"> Trichodesmium erythraeum</t>
  </si>
  <si>
    <t xml:space="preserve"> Clostridium acetobutylicum</t>
  </si>
  <si>
    <t xml:space="preserve"> Legionella fallonii</t>
  </si>
  <si>
    <t xml:space="preserve"> Burkholderia mallei</t>
  </si>
  <si>
    <t xml:space="preserve"> Leptothrix</t>
  </si>
  <si>
    <t xml:space="preserve"> Leptothrix cholodnii</t>
  </si>
  <si>
    <t xml:space="preserve"> unclassified Enterobacteriaceae (miscellaneous)</t>
  </si>
  <si>
    <t xml:space="preserve"> Lactobacillus ruminis</t>
  </si>
  <si>
    <t xml:space="preserve"> Rhodobacter capsulatus</t>
  </si>
  <si>
    <t xml:space="preserve"> Thermosipho africanus</t>
  </si>
  <si>
    <t xml:space="preserve"> Caldiserica/Cryosericota group</t>
  </si>
  <si>
    <t xml:space="preserve"> Caldiserica</t>
  </si>
  <si>
    <t xml:space="preserve"> Caldisericia</t>
  </si>
  <si>
    <t xml:space="preserve"> Caldisericales</t>
  </si>
  <si>
    <t xml:space="preserve"> Caldisericaceae</t>
  </si>
  <si>
    <t xml:space="preserve"> Caldisericum</t>
  </si>
  <si>
    <t xml:space="preserve"> Caldisericum exile</t>
  </si>
  <si>
    <t xml:space="preserve"> Agarivorans</t>
  </si>
  <si>
    <t xml:space="preserve"> Francisella philomiragia</t>
  </si>
  <si>
    <t xml:space="preserve"> Candidatus Pelagibacter ubique</t>
  </si>
  <si>
    <t xml:space="preserve"> Bacteroides fragilis</t>
  </si>
  <si>
    <t xml:space="preserve"> Sphingomonas sanxanigenens</t>
  </si>
  <si>
    <t xml:space="preserve"> unclassified Micrococcales</t>
  </si>
  <si>
    <t xml:space="preserve"> Tropheryma</t>
  </si>
  <si>
    <t xml:space="preserve"> Tropheryma whipplei</t>
  </si>
  <si>
    <t xml:space="preserve"> Streptomyces albidoflavus group</t>
  </si>
  <si>
    <t xml:space="preserve"> Streptomyces coelicolor</t>
  </si>
  <si>
    <t>Brevibacterium aurantiacum</t>
  </si>
  <si>
    <t xml:space="preserve"> Mageeibacillus</t>
  </si>
  <si>
    <t xml:space="preserve"> Mageeibacillus indolicus</t>
  </si>
  <si>
    <t xml:space="preserve"> Pseudomonas resinovorans</t>
  </si>
  <si>
    <t xml:space="preserve"> Spiroplasma culicicola</t>
  </si>
  <si>
    <t>Halorubrum sp. CBA1229</t>
  </si>
  <si>
    <t xml:space="preserve"> unclassified Halorubrum</t>
  </si>
  <si>
    <t>Halorhabdus sp. CBA1104</t>
  </si>
  <si>
    <t xml:space="preserve"> unclassified Halorhabdus</t>
  </si>
  <si>
    <t>Haloarcula hispanica N601</t>
  </si>
  <si>
    <t>Haloferax gibbonsii</t>
  </si>
  <si>
    <t>Halodesulfurarchaeum formicicum</t>
  </si>
  <si>
    <t xml:space="preserve"> Halodesulfurarchaeum</t>
  </si>
  <si>
    <t>Halorientalis sp. IM1011</t>
  </si>
  <si>
    <t xml:space="preserve"> Halorientalis</t>
  </si>
  <si>
    <t xml:space="preserve"> unclassified Halorientalis</t>
  </si>
  <si>
    <t>Haloplanus aerogenes</t>
  </si>
  <si>
    <t xml:space="preserve"> Haloplanus</t>
  </si>
  <si>
    <t>Methanopyrus kandleri AV19</t>
  </si>
  <si>
    <t xml:space="preserve"> Methanopyri</t>
  </si>
  <si>
    <t xml:space="preserve"> Methanopyrales</t>
  </si>
  <si>
    <t xml:space="preserve"> Methanopyraceae</t>
  </si>
  <si>
    <t xml:space="preserve"> Methanopyrus</t>
  </si>
  <si>
    <t xml:space="preserve"> Methanopyrus kandleri</t>
  </si>
  <si>
    <t>anaerobic archaeon MK-D1</t>
  </si>
  <si>
    <t xml:space="preserve"> unclassified Archaea</t>
  </si>
  <si>
    <t xml:space="preserve"> unclassified Archaea (miscellaneous)</t>
  </si>
  <si>
    <t>Methanosarcina sp. WH1</t>
  </si>
  <si>
    <t>Methanosphaera sp. BMS</t>
  </si>
  <si>
    <t xml:space="preserve"> unclassified Methanosphaera</t>
  </si>
  <si>
    <t>Haloplanus sp. CBA1112</t>
  </si>
  <si>
    <t xml:space="preserve"> unclassified Haloplanus</t>
  </si>
  <si>
    <t>Natrinema pallidum</t>
  </si>
  <si>
    <t>Salinigranum rubrum</t>
  </si>
  <si>
    <t xml:space="preserve"> Salinigranum</t>
  </si>
  <si>
    <t>Methanothermobacter wolfeii</t>
  </si>
  <si>
    <t>Haloarcula sp. CBA1115</t>
  </si>
  <si>
    <t xml:space="preserve"> unclassified Haloarcula</t>
  </si>
  <si>
    <t>Halobellus limi</t>
  </si>
  <si>
    <t xml:space="preserve"> Halobellus</t>
  </si>
  <si>
    <t>Methanosarcina barkeri str. Wiesmoor</t>
  </si>
  <si>
    <t>Haloterrigena daqingensis</t>
  </si>
  <si>
    <t>Methanosarcina sp. Kolksee</t>
  </si>
  <si>
    <t>Methanosarcina siciliae C2J</t>
  </si>
  <si>
    <t>Natrinema sp. J7-2</t>
  </si>
  <si>
    <t xml:space="preserve"> unclassified Natrinema</t>
  </si>
  <si>
    <t>Methanococcus maripaludis C5</t>
  </si>
  <si>
    <t>Methanofervidicoccus sp. A16</t>
  </si>
  <si>
    <t xml:space="preserve"> unclassified Methanococcales</t>
  </si>
  <si>
    <t xml:space="preserve"> Methanofervidicoccus</t>
  </si>
  <si>
    <t xml:space="preserve"> unclassified Methanofervidicoccus</t>
  </si>
  <si>
    <t>Methanosarcina siciliae HI350</t>
  </si>
  <si>
    <t>Halorubrum ezzemoulense</t>
  </si>
  <si>
    <t>Methanosarcina thermophila CHTI-55</t>
  </si>
  <si>
    <t>Haloquadratum walsbyi DSM 16790</t>
  </si>
  <si>
    <t>Halovivax ruber XH-70</t>
  </si>
  <si>
    <t xml:space="preserve"> Halovivax</t>
  </si>
  <si>
    <t xml:space="preserve"> Halovivax ruber</t>
  </si>
  <si>
    <t>Halomicrobium mukohataei</t>
  </si>
  <si>
    <t>Methanothermobacter sp. THM-1</t>
  </si>
  <si>
    <t xml:space="preserve"> unclassified Methanothermobacter</t>
  </si>
  <si>
    <t>Haloarculaceae archaeon HArcel1</t>
  </si>
  <si>
    <t xml:space="preserve"> unclassified Haloarculaceae</t>
  </si>
  <si>
    <t>Halolamina sp. CBA1230</t>
  </si>
  <si>
    <t xml:space="preserve"> Halolamina</t>
  </si>
  <si>
    <t xml:space="preserve"> unclassified Halolamina</t>
  </si>
  <si>
    <t>Methanobacterium subterraneum</t>
  </si>
  <si>
    <t>Natronorubrum bangense</t>
  </si>
  <si>
    <t xml:space="preserve"> Natronorubrum</t>
  </si>
  <si>
    <t>Halorubrum sp. PV6</t>
  </si>
  <si>
    <t>Halomicrobium sp. LC1Hm</t>
  </si>
  <si>
    <t xml:space="preserve"> unclassified Halomicrobium</t>
  </si>
  <si>
    <t>Halarchaeum sp. CBA1220</t>
  </si>
  <si>
    <t xml:space="preserve"> Halarchaeum</t>
  </si>
  <si>
    <t xml:space="preserve"> unclassified Halarchaeum</t>
  </si>
  <si>
    <t>Methanococcus maripaludis C6</t>
  </si>
  <si>
    <t>Methanosarcina barkeri str. Fusaro</t>
  </si>
  <si>
    <t>Methanococcus maripaludis</t>
  </si>
  <si>
    <t>Methanococcus maripaludis KA1</t>
  </si>
  <si>
    <t>Methanosarcina flavescens</t>
  </si>
  <si>
    <t>Natronorubrum aibiense</t>
  </si>
  <si>
    <t>Halohasta litchfieldiae</t>
  </si>
  <si>
    <t xml:space="preserve"> Halohasta</t>
  </si>
  <si>
    <t>Halorubrum sp. BOL3-1</t>
  </si>
  <si>
    <t>Methanosarcina mazei C16</t>
  </si>
  <si>
    <t>Haloplanus sp. CBA1113</t>
  </si>
  <si>
    <t>Methanothrix thermoacetophila PT</t>
  </si>
  <si>
    <t xml:space="preserve"> Methanothrix thermoacetophila</t>
  </si>
  <si>
    <t>Methanobacterium sp. MZ-A1</t>
  </si>
  <si>
    <t>Haloprofundus sp. MHR1</t>
  </si>
  <si>
    <t xml:space="preserve"> Haloprofundus</t>
  </si>
  <si>
    <t xml:space="preserve"> unclassified Haloprofundus</t>
  </si>
  <si>
    <t>Halobiforma lacisalsi AJ5</t>
  </si>
  <si>
    <t xml:space="preserve"> Halobiforma</t>
  </si>
  <si>
    <t xml:space="preserve"> Halobiforma lacisalsi</t>
  </si>
  <si>
    <t>Natronolimnobius aegyptiacus</t>
  </si>
  <si>
    <t xml:space="preserve"> Natronolimnobius</t>
  </si>
  <si>
    <t>Haloarcula marismortui ATCC 43049</t>
  </si>
  <si>
    <t xml:space="preserve"> Haloarcula marismortui</t>
  </si>
  <si>
    <t>Methanococcus maripaludis S2</t>
  </si>
  <si>
    <t>Haloplanus rallus</t>
  </si>
  <si>
    <t>Methanosarcina mazei Go1</t>
  </si>
  <si>
    <t>Methanobacterium congolense</t>
  </si>
  <si>
    <t>Methanothermobacter sp. KEPCO-1</t>
  </si>
  <si>
    <t>Halobacterium salinarum NRC-1</t>
  </si>
  <si>
    <t>Methanobrevibacter sp. YE315</t>
  </si>
  <si>
    <t>Methanothermobacter sp. CaT2</t>
  </si>
  <si>
    <t>Natronolimnobius sulfurireducens</t>
  </si>
  <si>
    <t>Methanosarcina barkeri 227</t>
  </si>
  <si>
    <t>Haloferax alexandrinus</t>
  </si>
  <si>
    <t>Methanobrevibacter olleyae</t>
  </si>
  <si>
    <t>Haloarcula taiwanensis</t>
  </si>
  <si>
    <t>Methanocella paludicola SANAE</t>
  </si>
  <si>
    <t xml:space="preserve"> Methanocella paludicola</t>
  </si>
  <si>
    <t>Halalkaliarchaeum desulfuricum</t>
  </si>
  <si>
    <t xml:space="preserve"> Halalkaliarchaeum</t>
  </si>
  <si>
    <t>Salarchaeum sp. JOR-1</t>
  </si>
  <si>
    <t xml:space="preserve"> Salarchaeum</t>
  </si>
  <si>
    <t xml:space="preserve"> unclassified Salarchaeum</t>
  </si>
  <si>
    <t>Methanohalophilus halophilus</t>
  </si>
  <si>
    <t>Halapricum salinum</t>
  </si>
  <si>
    <t xml:space="preserve"> Halapricum</t>
  </si>
  <si>
    <t>Methanococcus maripaludis OS7</t>
  </si>
  <si>
    <t>Methanocaldococcus sp. FS406-22</t>
  </si>
  <si>
    <t xml:space="preserve"> unclassified Methanocaldococcus</t>
  </si>
  <si>
    <t>Methanolobus zinderi</t>
  </si>
  <si>
    <t>Natrinema versiforme</t>
  </si>
  <si>
    <t>Geminocystis sp. NIES-3708</t>
  </si>
  <si>
    <t xml:space="preserve"> Chroococcaceae</t>
  </si>
  <si>
    <t xml:space="preserve"> Geminocystis</t>
  </si>
  <si>
    <t xml:space="preserve"> unclassified Geminocystis</t>
  </si>
  <si>
    <t>Leptolyngbya sp. NIES-3755</t>
  </si>
  <si>
    <t>Synechocystis sp. PCC 6803 substr. PCC-P</t>
  </si>
  <si>
    <t xml:space="preserve"> Synechocystis sp. PCC 6803</t>
  </si>
  <si>
    <t>Synechococcus sp. PCC 7003</t>
  </si>
  <si>
    <t>Chondrocystis sp. NIES-4102</t>
  </si>
  <si>
    <t xml:space="preserve"> Chondrocystis</t>
  </si>
  <si>
    <t xml:space="preserve"> unclassified Chondrocystis</t>
  </si>
  <si>
    <t>Tolypothrix sp. PCC 7910</t>
  </si>
  <si>
    <t xml:space="preserve"> Tolypothrichaceae</t>
  </si>
  <si>
    <t xml:space="preserve"> Tolypothrix</t>
  </si>
  <si>
    <t xml:space="preserve"> unclassified Tolypothrix</t>
  </si>
  <si>
    <t>Synechococcus elongatus PCC 7942 = FACHB-805</t>
  </si>
  <si>
    <t>Prochlorococcus marinus str. MIT 9215</t>
  </si>
  <si>
    <t>Thermosynechococcus sp. CL-1</t>
  </si>
  <si>
    <t xml:space="preserve"> unclassified Thermosynechococcus</t>
  </si>
  <si>
    <t>Moorea producens PAL-8-15-08-1</t>
  </si>
  <si>
    <t xml:space="preserve"> Moorea</t>
  </si>
  <si>
    <t xml:space="preserve"> Moorea producens</t>
  </si>
  <si>
    <t>Leptolyngbya boryana IAM M-101</t>
  </si>
  <si>
    <t xml:space="preserve"> Leptolyngbya boryana</t>
  </si>
  <si>
    <t>Synechococcus sp. UTEX 2973</t>
  </si>
  <si>
    <t>Synechocystis sp. PCC 6714</t>
  </si>
  <si>
    <t>Synechocystis sp. PCC 6803 substr. GT-I</t>
  </si>
  <si>
    <t>Gloeocapsa sp. PCC 7428</t>
  </si>
  <si>
    <t xml:space="preserve"> Gloeocapsa</t>
  </si>
  <si>
    <t xml:space="preserve"> unclassified Gloeocapsa</t>
  </si>
  <si>
    <t>cyanobacterium endosymbiont of Rhopalodia gibberula</t>
  </si>
  <si>
    <t xml:space="preserve"> unclassified Cyanobacteria</t>
  </si>
  <si>
    <t xml:space="preserve"> unclassified Cyanobacteria (miscellaneous)</t>
  </si>
  <si>
    <t>Synechocystis sp. IPPAS B-1465</t>
  </si>
  <si>
    <t>Oxynema sp. AP17</t>
  </si>
  <si>
    <t xml:space="preserve"> Oxynema</t>
  </si>
  <si>
    <t xml:space="preserve"> unclassified Oxynema</t>
  </si>
  <si>
    <t>Cyanobium sp. NIES-981</t>
  </si>
  <si>
    <t>Rippkaea orientalis PCC 8802</t>
  </si>
  <si>
    <t>Pseudanabaena sp. ABRG5-3</t>
  </si>
  <si>
    <t>Microcystis panniformis FACHB-1757</t>
  </si>
  <si>
    <t xml:space="preserve"> Microcystis panniformis</t>
  </si>
  <si>
    <t>Euhalothece natronophila Z-M001</t>
  </si>
  <si>
    <t xml:space="preserve"> Euhalothece</t>
  </si>
  <si>
    <t>Synechococcus sp. CB0101</t>
  </si>
  <si>
    <t>Limnospira fusiformis SAG 85.79</t>
  </si>
  <si>
    <t xml:space="preserve"> Limnospira</t>
  </si>
  <si>
    <t xml:space="preserve"> Limnospira fusiformis</t>
  </si>
  <si>
    <t>Nostoc sp. NIES-3756</t>
  </si>
  <si>
    <t>Synechococcus sp. PCC 73109</t>
  </si>
  <si>
    <t>Synechococcus sp. CC9605</t>
  </si>
  <si>
    <t xml:space="preserve"> Prochlorotrichaceae</t>
  </si>
  <si>
    <t>Prochlorococcus marinus str. MIT 9303</t>
  </si>
  <si>
    <t>Prochlorococcus sp. MIT 0801</t>
  </si>
  <si>
    <t xml:space="preserve"> unclassified Prochlorococcus</t>
  </si>
  <si>
    <t>Synechococcus lividus PCC 6715</t>
  </si>
  <si>
    <t xml:space="preserve"> Synechococcus lividus</t>
  </si>
  <si>
    <t>Synechococcus sp. WH 8103</t>
  </si>
  <si>
    <t>Anabaena sp. YBS01</t>
  </si>
  <si>
    <t>Geminocystis sp. NIES-3709</t>
  </si>
  <si>
    <t>Synechococcus sp. WH 8109</t>
  </si>
  <si>
    <t>Dolichospermum flos-aquae CCAP 1403/13F</t>
  </si>
  <si>
    <t xml:space="preserve"> Aphanizomenonaceae</t>
  </si>
  <si>
    <t xml:space="preserve"> Dolichospermum</t>
  </si>
  <si>
    <t xml:space="preserve"> Dolichospermum flos-aquae</t>
  </si>
  <si>
    <t>Nostoc flagelliforme CCNUN1</t>
  </si>
  <si>
    <t xml:space="preserve"> Nostoc flagelliforme</t>
  </si>
  <si>
    <t>Anabaena sp. WA102</t>
  </si>
  <si>
    <t>Stanieria sp. NIES-3757</t>
  </si>
  <si>
    <t xml:space="preserve"> unclassified Stanieria</t>
  </si>
  <si>
    <t>Nostoc sphaeroides CCNUC1</t>
  </si>
  <si>
    <t xml:space="preserve"> Nostoc sphaeroides</t>
  </si>
  <si>
    <t>Microcystis sp. MC19</t>
  </si>
  <si>
    <t xml:space="preserve"> unclassified Microcystis</t>
  </si>
  <si>
    <t>Nostoc sp. CENA543</t>
  </si>
  <si>
    <t>Prochlorococcus marinus str. NATL1A</t>
  </si>
  <si>
    <t>Nodularia spumigena UHCC 0039</t>
  </si>
  <si>
    <t xml:space="preserve"> Nodularia</t>
  </si>
  <si>
    <t xml:space="preserve"> Nodularia spumigena</t>
  </si>
  <si>
    <t>Prochlorococcus sp. MIT 0604</t>
  </si>
  <si>
    <t>Leptolyngbya sp. O-77</t>
  </si>
  <si>
    <t>Microcystis viridis NIES-102</t>
  </si>
  <si>
    <t xml:space="preserve"> Microcystis viridis</t>
  </si>
  <si>
    <t>Synechocystis sp. PCC 6803 substr. PCC-N</t>
  </si>
  <si>
    <t>Dolichospermum sp. UHCC 0315A</t>
  </si>
  <si>
    <t xml:space="preserve"> unclassified Dolichospermum</t>
  </si>
  <si>
    <t>Thermosynechococcus vulcanus NIES-2134</t>
  </si>
  <si>
    <t xml:space="preserve"> Thermosynechococcus vulcanus</t>
  </si>
  <si>
    <t>Nostocales cyanobacterium HT-58-2</t>
  </si>
  <si>
    <t xml:space="preserve"> unclassified Nostocales</t>
  </si>
  <si>
    <t xml:space="preserve"> unclassified Nostocales (miscellaneous)</t>
  </si>
  <si>
    <t>Fischerella sp. NIES-3754</t>
  </si>
  <si>
    <t xml:space="preserve"> Hapalosiphonaceae</t>
  </si>
  <si>
    <t xml:space="preserve"> Fischerella</t>
  </si>
  <si>
    <t xml:space="preserve"> unclassified Fischerella</t>
  </si>
  <si>
    <t>Trichormus variabilis ATCC 29413</t>
  </si>
  <si>
    <t xml:space="preserve"> Trichormus variabilis</t>
  </si>
  <si>
    <t>cyanobacterium endosymbiont of Epithemia turgida isolate EtSB Lake Yunoko</t>
  </si>
  <si>
    <t xml:space="preserve"> cyanobacterium endosymbiont of Epithemia turgida</t>
  </si>
  <si>
    <t>Aquaspirillum sp. LM1</t>
  </si>
  <si>
    <t xml:space="preserve"> Aquaspirillum</t>
  </si>
  <si>
    <t xml:space="preserve"> unclassified Aquaspirillum</t>
  </si>
  <si>
    <t>Chlamydia trachomatis RC-L2(s)/3</t>
  </si>
  <si>
    <t>Elizabethkingia bruuniana</t>
  </si>
  <si>
    <t>Klebsiella aerogenes EA1509E</t>
  </si>
  <si>
    <t>Cyclobacterium amurskyense</t>
  </si>
  <si>
    <t>Burkholderia cenocepacia J2315</t>
  </si>
  <si>
    <t xml:space="preserve"> Burkholderia cenocepacia</t>
  </si>
  <si>
    <t>Chlamydia trachomatis RC-J/971</t>
  </si>
  <si>
    <t>Campylobacter concisus</t>
  </si>
  <si>
    <t>Prosthecochloris sp. GSB1</t>
  </si>
  <si>
    <t xml:space="preserve"> unclassified Prosthecochloris</t>
  </si>
  <si>
    <t>Chlamydia psittaci 01DC11</t>
  </si>
  <si>
    <t>Escherichia coli ETEC H10407</t>
  </si>
  <si>
    <t>Chlorobaculum limnaeum</t>
  </si>
  <si>
    <t>Chlamydia trachomatis Ia/SotonIa3</t>
  </si>
  <si>
    <t>Methylovorus sp. MP688</t>
  </si>
  <si>
    <t xml:space="preserve"> unclassified Methylovorus</t>
  </si>
  <si>
    <t>Helicobacter felis ATCC 49179</t>
  </si>
  <si>
    <t xml:space="preserve"> Helicobacter felis</t>
  </si>
  <si>
    <t>Psychroserpens sp. NJDZ02</t>
  </si>
  <si>
    <t xml:space="preserve"> Psychroserpens</t>
  </si>
  <si>
    <t xml:space="preserve"> unclassified Psychroserpens</t>
  </si>
  <si>
    <t>Chlamydia trachomatis L3/404/LN</t>
  </si>
  <si>
    <t>Prosthecochloris sp. CIB 2401</t>
  </si>
  <si>
    <t>Salmonella enterica subsp. enterica serovar Newport str. USMARC-S3124.1</t>
  </si>
  <si>
    <t xml:space="preserve"> Salmonella enterica subsp. enterica serovar Newport</t>
  </si>
  <si>
    <t>Oceanihabitans sp. IOP_32</t>
  </si>
  <si>
    <t xml:space="preserve"> Oceanihabitans</t>
  </si>
  <si>
    <t xml:space="preserve"> unclassified Oceanihabitans</t>
  </si>
  <si>
    <t>Chlamydia trachomatis A2497</t>
  </si>
  <si>
    <t>Prosthecochloris sp. HL-130-GSB</t>
  </si>
  <si>
    <t>Unconfirmed Organism: Prosthecochloris sp. HL-130-GSB</t>
  </si>
  <si>
    <t>Haliangium ochraceum DSM 14365</t>
  </si>
  <si>
    <t xml:space="preserve"> Nannocystineae</t>
  </si>
  <si>
    <t xml:space="preserve"> Kofleriaceae</t>
  </si>
  <si>
    <t xml:space="preserve"> Haliangium</t>
  </si>
  <si>
    <t xml:space="preserve"> Haliangium ochraceum</t>
  </si>
  <si>
    <t>Pelobacter acetylenicus</t>
  </si>
  <si>
    <t>Brenneria rubrifaciens</t>
  </si>
  <si>
    <t xml:space="preserve"> Brenneria</t>
  </si>
  <si>
    <t>Chlamydia psittaci 02DC15</t>
  </si>
  <si>
    <t>Burkholderia pseudomallei A79A</t>
  </si>
  <si>
    <t>Helicobacter pylori SNT49</t>
  </si>
  <si>
    <t>Chlamydia felis Fe/C-56</t>
  </si>
  <si>
    <t xml:space="preserve"> Chlamydia felis</t>
  </si>
  <si>
    <t>Pantoea vagans</t>
  </si>
  <si>
    <t>Campylobacter lari RM2100</t>
  </si>
  <si>
    <t xml:space="preserve"> Campylobacter lari</t>
  </si>
  <si>
    <t>Chlamydia trachomatis D-EC</t>
  </si>
  <si>
    <t>Alistipes sp. dk3624</t>
  </si>
  <si>
    <t xml:space="preserve"> unclassified Alistipes</t>
  </si>
  <si>
    <t>Campylobacter hepaticus</t>
  </si>
  <si>
    <t>Chlamydia trachomatis RC-F(s)/342</t>
  </si>
  <si>
    <t>Lacinutrix venerupis</t>
  </si>
  <si>
    <t>Campylobacter jejuni subsp. jejuni</t>
  </si>
  <si>
    <t>Chlamydia trachomatis C/TW-3</t>
  </si>
  <si>
    <t>Burkholderia vietnamiensis LMG 10929</t>
  </si>
  <si>
    <t xml:space="preserve"> Burkholderia vietnamiensis</t>
  </si>
  <si>
    <t>Alkalitalea saponilacus</t>
  </si>
  <si>
    <t xml:space="preserve"> Marinilabiliaceae</t>
  </si>
  <si>
    <t xml:space="preserve"> Alkalitalea</t>
  </si>
  <si>
    <t>Helicobacter pylori Rif1</t>
  </si>
  <si>
    <t>Escherichia coli HS</t>
  </si>
  <si>
    <t>Chlamydia trachomatis Sweden2</t>
  </si>
  <si>
    <t>Melittangium boletus DSM 14713</t>
  </si>
  <si>
    <t xml:space="preserve"> Melittangium</t>
  </si>
  <si>
    <t xml:space="preserve"> Melittangium boletus</t>
  </si>
  <si>
    <t>Helicobacter pylori B38</t>
  </si>
  <si>
    <t>Algoriphagus sanaruensis</t>
  </si>
  <si>
    <t xml:space="preserve"> Algoriphagus</t>
  </si>
  <si>
    <t>Erwinia tasmaniensis Et1/99</t>
  </si>
  <si>
    <t xml:space="preserve"> Erwinia tasmaniensis</t>
  </si>
  <si>
    <t>Caballeronia sp. SBC2</t>
  </si>
  <si>
    <t xml:space="preserve"> Caballeronia</t>
  </si>
  <si>
    <t xml:space="preserve"> unclassified Caballeronia</t>
  </si>
  <si>
    <t>Chlamydia muridarum str. Nigg3 CMUT3-5</t>
  </si>
  <si>
    <t>Chlamydia trachomatis F/11-96</t>
  </si>
  <si>
    <t>Desulfoglaeba alkanexedens ALDC</t>
  </si>
  <si>
    <t xml:space="preserve"> Desulfoglaeba</t>
  </si>
  <si>
    <t xml:space="preserve"> Desulfoglaeba alkanexedens</t>
  </si>
  <si>
    <t>Azoarcus sp. DN11</t>
  </si>
  <si>
    <t>Chlamydia pecorum P787</t>
  </si>
  <si>
    <t>Campylobacter fetus subsp. venerealis str. 84-112</t>
  </si>
  <si>
    <t xml:space="preserve"> Campylobacter fetus</t>
  </si>
  <si>
    <t xml:space="preserve"> Campylobacter fetus subsp. venerealis</t>
  </si>
  <si>
    <t>Nonlabens sediminis</t>
  </si>
  <si>
    <t>Geobacter anodireducens</t>
  </si>
  <si>
    <t>Chlamydia psittaci Mat116</t>
  </si>
  <si>
    <t>Campylobacter fetus subsp. fetus 04/554</t>
  </si>
  <si>
    <t xml:space="preserve"> Campylobacter fetus subsp. fetus</t>
  </si>
  <si>
    <t>Burkholderia sp. PAMC 26561</t>
  </si>
  <si>
    <t xml:space="preserve"> unclassified Burkholderia</t>
  </si>
  <si>
    <t>Chlamydia trachomatis A/HAR-13</t>
  </si>
  <si>
    <t>Xenorhabdus hominickii</t>
  </si>
  <si>
    <t>Chlamydia psittaci NJ1</t>
  </si>
  <si>
    <t>Burkholderia mallei</t>
  </si>
  <si>
    <t>Helicobacter pylori B8</t>
  </si>
  <si>
    <t>Chlamydia pneumoniae TW-183</t>
  </si>
  <si>
    <t>Yersinia hibernica</t>
  </si>
  <si>
    <t>Maribacter sp. MJ134</t>
  </si>
  <si>
    <t>Chlamydia pneumoniae J138</t>
  </si>
  <si>
    <t>Campylobacter cuniculorum DSM 23162 = LMG 24588</t>
  </si>
  <si>
    <t xml:space="preserve"> Campylobacter cuniculorum</t>
  </si>
  <si>
    <t>Burkholderia cepacia</t>
  </si>
  <si>
    <t>Sphingobacterium sp. dk4302</t>
  </si>
  <si>
    <t>Chlamydia trachomatis RC-L2(s)/46</t>
  </si>
  <si>
    <t>Enterobacter hormaechei</t>
  </si>
  <si>
    <t>Caminibacter mediatlanticus TB-2</t>
  </si>
  <si>
    <t xml:space="preserve"> Caminibacter</t>
  </si>
  <si>
    <t xml:space="preserve"> Caminibacter mediatlanticus</t>
  </si>
  <si>
    <t>Ralstonia solanacearum PSI07</t>
  </si>
  <si>
    <t>Bergeyella cardium</t>
  </si>
  <si>
    <t xml:space="preserve"> Bergeyella</t>
  </si>
  <si>
    <t>Chlamydia trachomatis B/Jali20/OT</t>
  </si>
  <si>
    <t>delta proteobacterium 28bB2T</t>
  </si>
  <si>
    <t xml:space="preserve"> unclassified Deltaproteobacteria</t>
  </si>
  <si>
    <t xml:space="preserve"> unclassified Deltaproteobacteria (miscellaneous)</t>
  </si>
  <si>
    <t>Capnocytophaga stomatis</t>
  </si>
  <si>
    <t>Salmonella enterica subsp. enterica serovar Typhimurium str. 14028S</t>
  </si>
  <si>
    <t>Campylobacter jejuni subsp. jejuni 81116</t>
  </si>
  <si>
    <t>Burkholderia cenocepacia AU 1054</t>
  </si>
  <si>
    <t>Capnocytophaga sp. FDAARGOS_737</t>
  </si>
  <si>
    <t xml:space="preserve"> unclassified Capnocytophaga</t>
  </si>
  <si>
    <t>Helicobacter pylori PeCan4</t>
  </si>
  <si>
    <t>Enterobacter ludwigii</t>
  </si>
  <si>
    <t>Candidatus Sulcia muelleri PSPU</t>
  </si>
  <si>
    <t xml:space="preserve"> unclassified Flavobacteriales</t>
  </si>
  <si>
    <t xml:space="preserve"> Candidatus Sulcia</t>
  </si>
  <si>
    <t xml:space="preserve"> Candidatus Sulcia muelleri</t>
  </si>
  <si>
    <t>Thauera aromatica K172</t>
  </si>
  <si>
    <t xml:space="preserve"> Thauera aromatica</t>
  </si>
  <si>
    <t>Desulfosarcina widdelii</t>
  </si>
  <si>
    <t xml:space="preserve"> Desulfosarcina</t>
  </si>
  <si>
    <t>Helicobacter pylori oki898</t>
  </si>
  <si>
    <t>Chlamydia psittaci 08DC60</t>
  </si>
  <si>
    <t>Edwardsiella sp. EA181011</t>
  </si>
  <si>
    <t xml:space="preserve"> unclassified Edwardsiella (in: Bacteria)</t>
  </si>
  <si>
    <t>Helicobacter pylori UM299</t>
  </si>
  <si>
    <t>Chlamydia psittaci M56</t>
  </si>
  <si>
    <t>Chlamydia trachomatis RC-J/966</t>
  </si>
  <si>
    <t>Pusillimonas sp. ye3</t>
  </si>
  <si>
    <t>Chlamydia pecorum W73</t>
  </si>
  <si>
    <t>Flavobacterium crocinum</t>
  </si>
  <si>
    <t>Campylobacter peloridis LMG 23910</t>
  </si>
  <si>
    <t xml:space="preserve"> Campylobacter peloridis</t>
  </si>
  <si>
    <t>Paraburkholderia megapolitana</t>
  </si>
  <si>
    <t xml:space="preserve"> Paraburkholderia</t>
  </si>
  <si>
    <t>Chlamydia trachomatis F/SW5</t>
  </si>
  <si>
    <t>Enterobacter asburiae L1</t>
  </si>
  <si>
    <t xml:space="preserve"> Enterobacter asburiae</t>
  </si>
  <si>
    <t>Chlamydia trachomatis L2c</t>
  </si>
  <si>
    <t>Ralstonia pseudosolanacearum</t>
  </si>
  <si>
    <t>Helicobacter bilis</t>
  </si>
  <si>
    <t>Raoultella ornithinolytica</t>
  </si>
  <si>
    <t xml:space="preserve"> Raoultella</t>
  </si>
  <si>
    <t>Sulfurimonas sp. CVO</t>
  </si>
  <si>
    <t xml:space="preserve"> unclassified Sulfurimonas</t>
  </si>
  <si>
    <t>Pedobacter steynii</t>
  </si>
  <si>
    <t>Helicobacter pylori v225d</t>
  </si>
  <si>
    <t>Variovorax sp. PAMC 28711</t>
  </si>
  <si>
    <t xml:space="preserve"> unclassified Variovorax</t>
  </si>
  <si>
    <t>Lelliottia nimipressuralis</t>
  </si>
  <si>
    <t xml:space="preserve"> Lelliottia</t>
  </si>
  <si>
    <t>Chlamydia trachomatis L2b/795</t>
  </si>
  <si>
    <t>Chlamydia trachomatis G/9301</t>
  </si>
  <si>
    <t>Rhodothermaceae bacterium RA</t>
  </si>
  <si>
    <t xml:space="preserve"> unclassified Rhodothermaceae</t>
  </si>
  <si>
    <t>Acidovorax sp. RAC01</t>
  </si>
  <si>
    <t xml:space="preserve"> unclassified Acidovorax</t>
  </si>
  <si>
    <t>Helicobacter mustelae 12198</t>
  </si>
  <si>
    <t xml:space="preserve"> Helicobacter mustelae</t>
  </si>
  <si>
    <t>Chlamydia trachomatis G/9768</t>
  </si>
  <si>
    <t>Flavobacterium psychrophilum</t>
  </si>
  <si>
    <t>Serratia marcescens subsp. marcescens Db11</t>
  </si>
  <si>
    <t xml:space="preserve"> Serratia marcescens</t>
  </si>
  <si>
    <t xml:space="preserve"> Serratia marcescens subsp. marcescens</t>
  </si>
  <si>
    <t>Burkholderia oklahomensis</t>
  </si>
  <si>
    <t>Campylobacter coli CVM N29710</t>
  </si>
  <si>
    <t xml:space="preserve"> Campylobacter coli</t>
  </si>
  <si>
    <t>Chlamydia pneumoniae AR39</t>
  </si>
  <si>
    <t>Pelobacter sp. SFB93</t>
  </si>
  <si>
    <t xml:space="preserve"> unclassified Pelobacter</t>
  </si>
  <si>
    <t>Helicobacter pylori oki673</t>
  </si>
  <si>
    <t>Chlamydia trachomatis J/6276tet1</t>
  </si>
  <si>
    <t>Serratia sp. FGI94</t>
  </si>
  <si>
    <t xml:space="preserve"> unclassified Serratia</t>
  </si>
  <si>
    <t>Burkholderia thailandensis 2002721643</t>
  </si>
  <si>
    <t xml:space="preserve"> Burkholderia thailandensis</t>
  </si>
  <si>
    <t>Chryseobacterium nakagawai</t>
  </si>
  <si>
    <t>Helicobacter pylori oki422</t>
  </si>
  <si>
    <t>Desulfovibrio vulgaris DP4</t>
  </si>
  <si>
    <t>Neochlamydia sp. S13</t>
  </si>
  <si>
    <t xml:space="preserve"> Neochlamydia</t>
  </si>
  <si>
    <t xml:space="preserve"> unclassified Neochlamydia</t>
  </si>
  <si>
    <t>Campylobacter helveticus</t>
  </si>
  <si>
    <t>Klebsiella pneumoniae</t>
  </si>
  <si>
    <t>Chlamydia trachomatis E/Bour</t>
  </si>
  <si>
    <t>Hymenobacter sp. PAMC 26628</t>
  </si>
  <si>
    <t>Campylobacter jejuni subsp. jejuni S3</t>
  </si>
  <si>
    <t>Chlamydia trachomatis G/11222</t>
  </si>
  <si>
    <t>Burkholderia pseudomallei 1710b</t>
  </si>
  <si>
    <t>Pantoea stewartii subsp. stewartii DC283</t>
  </si>
  <si>
    <t xml:space="preserve"> Pantoea stewartii</t>
  </si>
  <si>
    <t xml:space="preserve"> Pantoea stewartii subsp. stewartii</t>
  </si>
  <si>
    <t>Fabibacter pacificus</t>
  </si>
  <si>
    <t xml:space="preserve"> Fabibacter</t>
  </si>
  <si>
    <t>Chlamydia trachomatis B/TZ1A828/OT</t>
  </si>
  <si>
    <t>Salmonella sp. SSDFZ69</t>
  </si>
  <si>
    <t xml:space="preserve"> unclassified Salmonella</t>
  </si>
  <si>
    <t>Flavobacterium gilvum</t>
  </si>
  <si>
    <t>Delftia sp. Cs1-4</t>
  </si>
  <si>
    <t xml:space="preserve"> unclassified Delftia</t>
  </si>
  <si>
    <t>Chlamydia trachomatis E/11023</t>
  </si>
  <si>
    <t>Ferriphaselus amnicola</t>
  </si>
  <si>
    <t xml:space="preserve"> Ferriphaselus</t>
  </si>
  <si>
    <t>Escherichia coli str. K-12 substr. DH10B</t>
  </si>
  <si>
    <t>Chlamydia pneumoniae LPCoLN</t>
  </si>
  <si>
    <t>Aquimarina sp. BL5</t>
  </si>
  <si>
    <t xml:space="preserve"> Aquimarina</t>
  </si>
  <si>
    <t xml:space="preserve"> unclassified Aquimarina</t>
  </si>
  <si>
    <t>Chlamydia psittaci WS/RT/E30</t>
  </si>
  <si>
    <t>Sodalis endosymbiont of Henestaris halophilus</t>
  </si>
  <si>
    <t>Unconfirmed Organism: Sodalis endosymbiont of Henestaris halophilus</t>
  </si>
  <si>
    <t>Bordetella pertussis 18323</t>
  </si>
  <si>
    <t>Helicobacter pylori oki112</t>
  </si>
  <si>
    <t>Chlamydia trachomatis L2/434/Bu(i)</t>
  </si>
  <si>
    <t>Campylobacter lari RM16701</t>
  </si>
  <si>
    <t>Citrobacter freundii complex sp. CFNIH3</t>
  </si>
  <si>
    <t>Geobacter sulfurreducens KN400</t>
  </si>
  <si>
    <t>Chryseobacterium sp. 3008163</t>
  </si>
  <si>
    <t xml:space="preserve"> unclassified Chryseobacterium</t>
  </si>
  <si>
    <t>Burkholderia pseudomallei 1106a</t>
  </si>
  <si>
    <t>Campylobacter fetus subsp. fetus 82-40</t>
  </si>
  <si>
    <t>Chlamydia pecorum PV3056/3</t>
  </si>
  <si>
    <t>Helicobacter pylori oki828</t>
  </si>
  <si>
    <t>Pedobacter sp. KBS0701</t>
  </si>
  <si>
    <t xml:space="preserve"> unclassified Pedobacter</t>
  </si>
  <si>
    <t>Chlamydia psittaci C19/98</t>
  </si>
  <si>
    <t>Helicobacter acinonychis str. Sheeba</t>
  </si>
  <si>
    <t xml:space="preserve"> Helicobacter acinonychis</t>
  </si>
  <si>
    <t>Chlamydia trachomatis L1/224</t>
  </si>
  <si>
    <t>Capnocytophaga sp. H4358</t>
  </si>
  <si>
    <t>Enterobacteriaceae bacterium ENNIH2</t>
  </si>
  <si>
    <t>Chlamydia trachomatis L1/440/LN</t>
  </si>
  <si>
    <t>Campylobacter jejuni subsp. jejuni R14</t>
  </si>
  <si>
    <t>Achromobacter spanius</t>
  </si>
  <si>
    <t>Flavivirga eckloniae</t>
  </si>
  <si>
    <t xml:space="preserve"> Flavivirga</t>
  </si>
  <si>
    <t>Chlamydia psittaci GR9</t>
  </si>
  <si>
    <t>Arcobacter skirrowii</t>
  </si>
  <si>
    <t>Chlamydia trachomatis Ia/SotonIa1</t>
  </si>
  <si>
    <t>Burkholderia diffusa</t>
  </si>
  <si>
    <t>Desulfosarcina alkanivorans</t>
  </si>
  <si>
    <t>Helicobacter pylori UM298</t>
  </si>
  <si>
    <t>Escherichia coli O145:H28 str. RM13514</t>
  </si>
  <si>
    <t xml:space="preserve"> Escherichia coli O145:H28</t>
  </si>
  <si>
    <t>Chlamydia trachomatis L1/115</t>
  </si>
  <si>
    <t>Helicobacter pylori Shi112</t>
  </si>
  <si>
    <t>Ralstonia solanacearum</t>
  </si>
  <si>
    <t>Chlamydia trachomatis F/SW4</t>
  </si>
  <si>
    <t>Campylobacter jejuni subsp. jejuni 00-2544</t>
  </si>
  <si>
    <t>Cronobacter muytjensii ATCC 51329</t>
  </si>
  <si>
    <t xml:space="preserve"> Cronobacter muytjensii</t>
  </si>
  <si>
    <t>Chlamydia trachomatis RC-J/943</t>
  </si>
  <si>
    <t>Flavobacterium faecale</t>
  </si>
  <si>
    <t>Hydrogenophaga pseudoflava</t>
  </si>
  <si>
    <t xml:space="preserve"> Hydrogenophaga</t>
  </si>
  <si>
    <t>Helicobacter sp. MIT 01-6242</t>
  </si>
  <si>
    <t xml:space="preserve"> unclassified Helicobacter</t>
  </si>
  <si>
    <t>Desulfovibrio vulgaris RCH1</t>
  </si>
  <si>
    <t>Chlamydia trachomatis A/7249</t>
  </si>
  <si>
    <t>Cronobacter sakazakii ES15</t>
  </si>
  <si>
    <t xml:space="preserve"> Cronobacter sakazakii</t>
  </si>
  <si>
    <t>Formosa sediminum</t>
  </si>
  <si>
    <t xml:space="preserve"> Formosa</t>
  </si>
  <si>
    <t>Chlamydia trachomatis D-LC</t>
  </si>
  <si>
    <t>Burkholderia territorii</t>
  </si>
  <si>
    <t>Desulfovibrio carbinolicus</t>
  </si>
  <si>
    <t>Shigella flexneri</t>
  </si>
  <si>
    <t>Chlamydia muridarum</t>
  </si>
  <si>
    <t>Helicobacter pylori 2017</t>
  </si>
  <si>
    <t xml:space="preserve"> Helicobacter pylori 908</t>
  </si>
  <si>
    <t>Chlamydia trachomatis RC-J(s)/122</t>
  </si>
  <si>
    <t>Chlamydia trachomatis RC-F(s)/852</t>
  </si>
  <si>
    <t>Riemerella anatipestifer RA-CH-1</t>
  </si>
  <si>
    <t>Yersinia pestis</t>
  </si>
  <si>
    <t>Chlamydia trachomatis L2/434/Bu(f)</t>
  </si>
  <si>
    <t>Campylobacter jejuni subsp. jejuni 00-2426</t>
  </si>
  <si>
    <t>Chlamydia trachomatis G/11074</t>
  </si>
  <si>
    <t>Mucilaginibacter xinganensis</t>
  </si>
  <si>
    <t xml:space="preserve"> Mucilaginibacter</t>
  </si>
  <si>
    <t>Campylobacter jejuni subsp. jejuni 81-176</t>
  </si>
  <si>
    <t>Massilia violaceinigra</t>
  </si>
  <si>
    <t>Capnocytophaga sp. oral taxon 323</t>
  </si>
  <si>
    <t>Helicobacter apodemus</t>
  </si>
  <si>
    <t>Chlamydia psittaci MN</t>
  </si>
  <si>
    <t>Tatumella citrea</t>
  </si>
  <si>
    <t xml:space="preserve"> Tatumella</t>
  </si>
  <si>
    <t>Polynucleobacter duraquae</t>
  </si>
  <si>
    <t>Helicobacter pylori Aklavik117</t>
  </si>
  <si>
    <t>Pedobacter ginsengisoli</t>
  </si>
  <si>
    <t>Chlamydia psittaci CP3</t>
  </si>
  <si>
    <t>Neisseria meningitidis M01-240355</t>
  </si>
  <si>
    <t>Chlamydia muridarum str. Nigg 2 MCR</t>
  </si>
  <si>
    <t>Capnocytophaga gingivalis</t>
  </si>
  <si>
    <t>Escherichia coli str. 'clone D i14'</t>
  </si>
  <si>
    <t>Campylobacter sp. RM6137</t>
  </si>
  <si>
    <t xml:space="preserve"> unclassified Campylobacter</t>
  </si>
  <si>
    <t>Chlamydia abortus</t>
  </si>
  <si>
    <t>Desulfovibrio ferrophilus</t>
  </si>
  <si>
    <t>Dokdonia sp. MED134</t>
  </si>
  <si>
    <t xml:space="preserve"> unclassified Dokdonia</t>
  </si>
  <si>
    <t>Chlamydia psittaci WC</t>
  </si>
  <si>
    <t>Escherichia coli O26:H11 str. 11368</t>
  </si>
  <si>
    <t xml:space="preserve"> Escherichia coli O26:H11</t>
  </si>
  <si>
    <t>Geobacter sp. M21</t>
  </si>
  <si>
    <t xml:space="preserve"> unclassified Geobacter</t>
  </si>
  <si>
    <t>Chlamydia psittaci VS225</t>
  </si>
  <si>
    <t>Sulfurimonas sp. 1-1N</t>
  </si>
  <si>
    <t>Burkholderia sp. KJ006</t>
  </si>
  <si>
    <t>Chlamydia trachomatis L2b/8200/07</t>
  </si>
  <si>
    <t>Escherichia coli 'BL21-Gold(DE3)pLysS AG'</t>
  </si>
  <si>
    <t>Helicobacter pylori Shi169</t>
  </si>
  <si>
    <t>Chlamydia trachomatis RC-J/953</t>
  </si>
  <si>
    <t>Hydrogenophaga sp. RAC07</t>
  </si>
  <si>
    <t xml:space="preserve"> unclassified Hydrogenophaga</t>
  </si>
  <si>
    <t>Chlamydia trachomatis E/150</t>
  </si>
  <si>
    <t>Chromobacterium sp. IIBBL 112-1</t>
  </si>
  <si>
    <t xml:space="preserve"> unclassified Chromobacterium</t>
  </si>
  <si>
    <t>Proteus columbae</t>
  </si>
  <si>
    <t xml:space="preserve"> Proteus</t>
  </si>
  <si>
    <t>Campylobacter pinnipediorum subsp. caledonicus</t>
  </si>
  <si>
    <t xml:space="preserve"> Campylobacter pinnipediorum</t>
  </si>
  <si>
    <t>Tenacibaculum jejuense</t>
  </si>
  <si>
    <t>Chlamydia psittaci 84/55</t>
  </si>
  <si>
    <t>Alcaligenes aquatilis</t>
  </si>
  <si>
    <t>Tatumella ptyseos</t>
  </si>
  <si>
    <t>Campylobacter fetus subsp. testudinum</t>
  </si>
  <si>
    <t>Chlamydia trachomatis RC-F/69</t>
  </si>
  <si>
    <t>Flavobacterium pallidum</t>
  </si>
  <si>
    <t>Chlamydia muridarum str. Nigg CM972</t>
  </si>
  <si>
    <t>Nautilia sp. PV-1</t>
  </si>
  <si>
    <t xml:space="preserve"> unclassified Nautilia</t>
  </si>
  <si>
    <t>Olivibacter sp. LS-1</t>
  </si>
  <si>
    <t xml:space="preserve"> Olivibacter</t>
  </si>
  <si>
    <t xml:space="preserve"> unclassified Olivibacter</t>
  </si>
  <si>
    <t>Helicobacter pylori G27</t>
  </si>
  <si>
    <t>Elizabethkingia anophelis</t>
  </si>
  <si>
    <t>Chlamydia trachomatis L2/25667R</t>
  </si>
  <si>
    <t>Paraburkholderia hospita</t>
  </si>
  <si>
    <t>Lonsdalea britannica</t>
  </si>
  <si>
    <t xml:space="preserve"> Lonsdalea</t>
  </si>
  <si>
    <t>Chlamydia trachomatis A/363</t>
  </si>
  <si>
    <t>Oryzomicrobium terrae</t>
  </si>
  <si>
    <t xml:space="preserve"> Oryzomicrobium</t>
  </si>
  <si>
    <t>Pontibacter actiniarum</t>
  </si>
  <si>
    <t>Serratia ficaria</t>
  </si>
  <si>
    <t>Chlamydia trachomatis RC-L2/55</t>
  </si>
  <si>
    <t>Campylobacter jejuni subsp. jejuni IA3902</t>
  </si>
  <si>
    <t>Flavobacterium magnum</t>
  </si>
  <si>
    <t>Chlamydia abortus S26/3</t>
  </si>
  <si>
    <t xml:space="preserve"> Chlamydia abortus</t>
  </si>
  <si>
    <t>Campylobacter jejuni subsp. jejuni 00-2425</t>
  </si>
  <si>
    <t>Dickeya zeae Ech586</t>
  </si>
  <si>
    <t xml:space="preserve"> Dickeya zeae</t>
  </si>
  <si>
    <t>Chlamydia trachomatis L2b/UCH-2</t>
  </si>
  <si>
    <t>Desulfovibrio sp. G11</t>
  </si>
  <si>
    <t xml:space="preserve"> unclassified Desulfovibrio</t>
  </si>
  <si>
    <t>Polynucleobacter asymbioticus QLW-P1DMWA-1</t>
  </si>
  <si>
    <t xml:space="preserve"> Polynucleobacter asymbioticus</t>
  </si>
  <si>
    <t>Arcobacter aquimarinus</t>
  </si>
  <si>
    <t>Erwinia gerundensis</t>
  </si>
  <si>
    <t>Escherichia coli O145:H28 str. RM13516</t>
  </si>
  <si>
    <t>Campylobacter avium LMG 24591</t>
  </si>
  <si>
    <t xml:space="preserve"> Campylobacter avium</t>
  </si>
  <si>
    <t>Desulfobulbus oralis</t>
  </si>
  <si>
    <t>Chlamydia trachomatis L2b/UCH-1/proctitis</t>
  </si>
  <si>
    <t>Helicobacter pylori India7</t>
  </si>
  <si>
    <t>Burkholderia sp. 2002721687</t>
  </si>
  <si>
    <t>Edwardsiella tarda EIB202</t>
  </si>
  <si>
    <t xml:space="preserve"> Edwardsiella tarda</t>
  </si>
  <si>
    <t>Helicobacter pylori 35A</t>
  </si>
  <si>
    <t>Pseudogulbenkiania sp. NH8B</t>
  </si>
  <si>
    <t xml:space="preserve"> Pseudogulbenkiania</t>
  </si>
  <si>
    <t xml:space="preserve"> unclassified Pseudogulbenkiania</t>
  </si>
  <si>
    <t>Escherichia coli O127:H6 str. E2348/69</t>
  </si>
  <si>
    <t xml:space="preserve"> Escherichia coli O127:H6</t>
  </si>
  <si>
    <t>Spirosoma sp. KCTC 42546</t>
  </si>
  <si>
    <t xml:space="preserve"> unclassified Spirosoma</t>
  </si>
  <si>
    <t>Anaeromyxobacter dehalogenans 2CP-C</t>
  </si>
  <si>
    <t>Burkholderia pseudomallei 668</t>
  </si>
  <si>
    <t>Salmonella enterica subsp. enterica serovar Tennessee str. TXSC_TXSC08-19</t>
  </si>
  <si>
    <t xml:space="preserve"> Salmonella enterica subsp. enterica serovar Tennessee</t>
  </si>
  <si>
    <t>Fibrella sp. ES10-3-2-2</t>
  </si>
  <si>
    <t xml:space="preserve"> Fibrella</t>
  </si>
  <si>
    <t xml:space="preserve"> unclassified Fibrella</t>
  </si>
  <si>
    <t>Campylobacter sp. RM12175</t>
  </si>
  <si>
    <t>Buchnera aphidicola str. JF99 (Acyrthosiphon pisum)</t>
  </si>
  <si>
    <t>Helicobacter pylori oki128</t>
  </si>
  <si>
    <t>Capnocytophaga cynodegmi</t>
  </si>
  <si>
    <t>Escherichia coli B str. REL606</t>
  </si>
  <si>
    <t xml:space="preserve"> Escherichia coli B</t>
  </si>
  <si>
    <t>Pseudoarcobacter acticola</t>
  </si>
  <si>
    <t xml:space="preserve"> Pseudoarcobacter</t>
  </si>
  <si>
    <t>Pandoraea norimbergensis</t>
  </si>
  <si>
    <t>Bacteroides heparinolyticus</t>
  </si>
  <si>
    <t>Sulfurospirillum sp. JPD-1</t>
  </si>
  <si>
    <t xml:space="preserve"> unclassified Sulfurospirillum</t>
  </si>
  <si>
    <t>Dickeya solani IPO 2222</t>
  </si>
  <si>
    <t xml:space="preserve"> Dickeya solani</t>
  </si>
  <si>
    <t>Flavobacterium kingsejongi</t>
  </si>
  <si>
    <t>Pigmentiphaga sp. H8</t>
  </si>
  <si>
    <t xml:space="preserve"> Pigmentiphaga</t>
  </si>
  <si>
    <t xml:space="preserve"> unclassified Pigmentiphaga</t>
  </si>
  <si>
    <t>Helicobacter pylori Aklavik86</t>
  </si>
  <si>
    <t>Dickeya fangzhongdai</t>
  </si>
  <si>
    <t>Capnocytophaga sputigena</t>
  </si>
  <si>
    <t>Helicobacter pylori P12</t>
  </si>
  <si>
    <t>Raoultella planticola</t>
  </si>
  <si>
    <t>Pseudodesulfovibrio indicus</t>
  </si>
  <si>
    <t>Myxococcus hansupus</t>
  </si>
  <si>
    <t>Kordia antarctica</t>
  </si>
  <si>
    <t xml:space="preserve"> Kordia</t>
  </si>
  <si>
    <t>Chromobacterium sp. ATCC 53434</t>
  </si>
  <si>
    <t>Pseudodesulfovibrio profundus</t>
  </si>
  <si>
    <t>Unconfirmed Organism: Pseudodesulfovibrio profundus</t>
  </si>
  <si>
    <t>Cetia pacifica</t>
  </si>
  <si>
    <t xml:space="preserve"> Cetia</t>
  </si>
  <si>
    <t>Tenacibaculum mesophilum</t>
  </si>
  <si>
    <t>Burkholderia thailandensis USAMRU Malaysia #20</t>
  </si>
  <si>
    <t>Helicobacter pylori Cuz20</t>
  </si>
  <si>
    <t>Escherichia coli DH1</t>
  </si>
  <si>
    <t>Neisseria meningitidis 053442</t>
  </si>
  <si>
    <t xml:space="preserve"> Neisseria meningitidis serogroup C</t>
  </si>
  <si>
    <t>Campylobacter sputorum bv. faecalis CCUG 20703</t>
  </si>
  <si>
    <t xml:space="preserve"> Campylobacter sputorum</t>
  </si>
  <si>
    <t xml:space="preserve"> Campylobacter sputorum biovar faecalis</t>
  </si>
  <si>
    <t>Desulfuromonas sp. DDH964</t>
  </si>
  <si>
    <t xml:space="preserve"> unclassified Desulfuromonas</t>
  </si>
  <si>
    <t>Bacteroides fragilis NCTC 9343</t>
  </si>
  <si>
    <t>Pantoea alhagi</t>
  </si>
  <si>
    <t>Helicobacter pylori UM066</t>
  </si>
  <si>
    <t>Burkholderia glumae LMG 2196 = ATCC 33617</t>
  </si>
  <si>
    <t xml:space="preserve"> Burkholderia glumae</t>
  </si>
  <si>
    <t>Labilibaculum antarcticum</t>
  </si>
  <si>
    <t xml:space="preserve"> Marinifilaceae</t>
  </si>
  <si>
    <t xml:space="preserve"> Labilibaculum</t>
  </si>
  <si>
    <t>Pectobacterium punjabense</t>
  </si>
  <si>
    <t>Burkholderia pseudomallei NCTC 13179</t>
  </si>
  <si>
    <t>Yersinia pseudotuberculosis</t>
  </si>
  <si>
    <t>Campylobacter hyointestinalis subsp. hyointestinalis LMG 9260</t>
  </si>
  <si>
    <t xml:space="preserve"> Campylobacter hyointestinalis</t>
  </si>
  <si>
    <t xml:space="preserve"> Campylobacter hyointestinalis subsp. hyointestinalis</t>
  </si>
  <si>
    <t>Betaproteobacteria bacterium GR16-43</t>
  </si>
  <si>
    <t xml:space="preserve"> unclassified Betaproteobacteria (miscellaneous)</t>
  </si>
  <si>
    <t>Pseudodesulfovibrio sp. SRB007</t>
  </si>
  <si>
    <t xml:space="preserve"> unclassified Pseudodesulfovibrio</t>
  </si>
  <si>
    <t>Escherichia coli O7:K1 str. CE10</t>
  </si>
  <si>
    <t xml:space="preserve"> Escherichia coli O7:K1</t>
  </si>
  <si>
    <t>Halarcobacter bivalviorum</t>
  </si>
  <si>
    <t xml:space="preserve"> Halarcobacter</t>
  </si>
  <si>
    <t>Rhodoferax antarcticus</t>
  </si>
  <si>
    <t>Lutibacter profundi</t>
  </si>
  <si>
    <t xml:space="preserve"> Lutibacter</t>
  </si>
  <si>
    <t>Dickeya dianthicola RNS04.9</t>
  </si>
  <si>
    <t xml:space="preserve"> Dickeya dianthicola</t>
  </si>
  <si>
    <t>Halarcobacter ebronensis</t>
  </si>
  <si>
    <t>Azoarcus communis</t>
  </si>
  <si>
    <t>Arcobacter sp. LPB0137</t>
  </si>
  <si>
    <t>Cloacibacterium normanense</t>
  </si>
  <si>
    <t xml:space="preserve"> Cloacibacterium</t>
  </si>
  <si>
    <t>Pantoea ananatis PA13</t>
  </si>
  <si>
    <t>Bradymonas sediminis</t>
  </si>
  <si>
    <t xml:space="preserve"> Bradymonadales</t>
  </si>
  <si>
    <t xml:space="preserve"> Bradymonadaceae</t>
  </si>
  <si>
    <t xml:space="preserve"> Bradymonas</t>
  </si>
  <si>
    <t>Helicobacter pylori XZ274</t>
  </si>
  <si>
    <t>Rufibacter tibetensis</t>
  </si>
  <si>
    <t>Salmonella enterica subsp. enterica serovar Typhi str. Ty21a</t>
  </si>
  <si>
    <t>Ralstonia pickettii 12D</t>
  </si>
  <si>
    <t>Campylobacter jejuni RM1221</t>
  </si>
  <si>
    <t>Unconfirmed Organism: Tannerella sp. oral taxon HOT-286</t>
  </si>
  <si>
    <t>Ottowia oryzae</t>
  </si>
  <si>
    <t>Helicobacter pylori SouthAfrica7</t>
  </si>
  <si>
    <t>Enterobacter soli</t>
  </si>
  <si>
    <t>Bacteroides intestinalis</t>
  </si>
  <si>
    <t>Arcobacter halophilus</t>
  </si>
  <si>
    <t>Bordetella pseudohinzii</t>
  </si>
  <si>
    <t>Erwinia sp. J780</t>
  </si>
  <si>
    <t xml:space="preserve"> unclassified Erwinia</t>
  </si>
  <si>
    <t>Lawsonia intracellularis N343</t>
  </si>
  <si>
    <t>Helicobacter pylori HUP-B14</t>
  </si>
  <si>
    <t>Elizabethkingia ursingii</t>
  </si>
  <si>
    <t>Mixta intestinalis</t>
  </si>
  <si>
    <t xml:space="preserve"> Mixta</t>
  </si>
  <si>
    <t>Burkholderia metallica</t>
  </si>
  <si>
    <t>Arcobacter canalis</t>
  </si>
  <si>
    <t>Chryseobacterium sp. T16E-39</t>
  </si>
  <si>
    <t>Hafnia alvei FB1</t>
  </si>
  <si>
    <t xml:space="preserve"> Hafnia</t>
  </si>
  <si>
    <t xml:space="preserve"> Hafnia alvei</t>
  </si>
  <si>
    <t>Nonlabens sp. MB-3u-79</t>
  </si>
  <si>
    <t xml:space="preserve"> unclassified Nonlabens</t>
  </si>
  <si>
    <t>Providencia stuartii MRSN 2154</t>
  </si>
  <si>
    <t xml:space="preserve"> Providencia</t>
  </si>
  <si>
    <t xml:space="preserve"> Providencia stuartii</t>
  </si>
  <si>
    <t>Xylophilus sp. KACC 21265</t>
  </si>
  <si>
    <t xml:space="preserve"> Xylophilus</t>
  </si>
  <si>
    <t xml:space="preserve"> unclassified Xylophilus</t>
  </si>
  <si>
    <t>Chryseobacterium arthrosphaerae</t>
  </si>
  <si>
    <t>Cystobacter fuscus</t>
  </si>
  <si>
    <t xml:space="preserve"> Cystobacter</t>
  </si>
  <si>
    <t>Sorangium cellulosum So0157-2</t>
  </si>
  <si>
    <t>Sutterella megalosphaeroides</t>
  </si>
  <si>
    <t xml:space="preserve"> Sutterellaceae</t>
  </si>
  <si>
    <t xml:space="preserve"> Sutterella</t>
  </si>
  <si>
    <t>Yersinia enterocolitica subsp. palearctica 105.5R(r)</t>
  </si>
  <si>
    <t>Arcobacter trophiarum LMG 25534</t>
  </si>
  <si>
    <t xml:space="preserve"> Arcobacter trophiarum</t>
  </si>
  <si>
    <t>Desulfomicrobium orale DSM 12838</t>
  </si>
  <si>
    <t xml:space="preserve"> Desulfomicrobium orale</t>
  </si>
  <si>
    <t>Thauera sp. K11</t>
  </si>
  <si>
    <t xml:space="preserve"> unclassified Thauera</t>
  </si>
  <si>
    <t>Helicobacter pylori Puno120</t>
  </si>
  <si>
    <t>Escherichia coli O103:H2 str. 12009</t>
  </si>
  <si>
    <t xml:space="preserve"> Escherichia coli O103:H2</t>
  </si>
  <si>
    <t>Geobacter sp. M18</t>
  </si>
  <si>
    <t>Burkholderia thailandensis E264</t>
  </si>
  <si>
    <t>Helicobacter pylori oki154</t>
  </si>
  <si>
    <t>Klebsiella michiganensis E718</t>
  </si>
  <si>
    <t xml:space="preserve"> Klebsiella michiganensis</t>
  </si>
  <si>
    <t>Spirosoma sp. BT328</t>
  </si>
  <si>
    <t>Candidatus Desulfovibrio trichonymphae</t>
  </si>
  <si>
    <t>Campylobacter fetus subsp. venerealis cfvi03/293</t>
  </si>
  <si>
    <t>Paraburkholderia xenovorans LB400</t>
  </si>
  <si>
    <t xml:space="preserve"> Paraburkholderia xenovorans</t>
  </si>
  <si>
    <t>Cronobacter sakazakii SP291</t>
  </si>
  <si>
    <t>Helicobacter pylori Sat464</t>
  </si>
  <si>
    <t>Helicobacter pylori Lithuania75</t>
  </si>
  <si>
    <t>Escherichia coli O111:H- str. 11128</t>
  </si>
  <si>
    <t xml:space="preserve"> Escherichia coli O111:H-</t>
  </si>
  <si>
    <t>Sulfurospirillum sp. SL2-1</t>
  </si>
  <si>
    <t>Proteus mirabilis HI4320</t>
  </si>
  <si>
    <t xml:space="preserve"> Proteus mirabilis</t>
  </si>
  <si>
    <t>Myxococcus macrosporus DSM 14697</t>
  </si>
  <si>
    <t xml:space="preserve"> Myxococcus macrosporus</t>
  </si>
  <si>
    <t>Bacteroides fragilis</t>
  </si>
  <si>
    <t>Azoarcus sp. CIB</t>
  </si>
  <si>
    <t>Campylobacter jejuni 32488</t>
  </si>
  <si>
    <t>Candidatus Tremblaya princeps PCVAL</t>
  </si>
  <si>
    <t xml:space="preserve"> Candidatus Tremblaya</t>
  </si>
  <si>
    <t xml:space="preserve"> Candidatus Tremblaya princeps</t>
  </si>
  <si>
    <t>Prevotella sp. oral taxon 299 str. F0039</t>
  </si>
  <si>
    <t xml:space="preserve"> unclassified Prevotella</t>
  </si>
  <si>
    <t>Providencia alcalifaciens</t>
  </si>
  <si>
    <t>Helicobacter pylori Shi470</t>
  </si>
  <si>
    <t>Seonamhaeicola sp. S2-3</t>
  </si>
  <si>
    <t xml:space="preserve"> Seonamhaeicola</t>
  </si>
  <si>
    <t xml:space="preserve"> unclassified Seonamhaeicola</t>
  </si>
  <si>
    <t>Salmonella enterica subsp. enterica serovar Javiana str. CFSAN001992</t>
  </si>
  <si>
    <t xml:space="preserve"> Salmonella enterica subsp. enterica serovar Javiana</t>
  </si>
  <si>
    <t>Helicobacter pylori J99</t>
  </si>
  <si>
    <t>Candidatus Hoaglandella endobia</t>
  </si>
  <si>
    <t xml:space="preserve"> Candidatus Hoaglandella</t>
  </si>
  <si>
    <t>Dokdonia sp. 4H-3-7-5</t>
  </si>
  <si>
    <t>Aliiarcobacter faecis</t>
  </si>
  <si>
    <t xml:space="preserve"> Aliiarcobacter</t>
  </si>
  <si>
    <t>Burkholderia cenocepacia</t>
  </si>
  <si>
    <t>Anaeromyxobacter sp. K</t>
  </si>
  <si>
    <t>Pectobacterium brasiliense</t>
  </si>
  <si>
    <t>Bacteroides uniformis</t>
  </si>
  <si>
    <t>Helicobacter pylori oki102</t>
  </si>
  <si>
    <t>Helicobacter pylori ELS37</t>
  </si>
  <si>
    <t>Riemerella anatipestifer RA-CH-2</t>
  </si>
  <si>
    <t>Burkholderia multivorans</t>
  </si>
  <si>
    <t>Pectobacterium atrosepticum</t>
  </si>
  <si>
    <t>Arcobacter butzleri ED-1</t>
  </si>
  <si>
    <t>Candidatus Kinetoplastibacterium blastocrithidii (ex Strigomonas culicis)</t>
  </si>
  <si>
    <t xml:space="preserve"> Candidatus Kinetoplastibacterium blastocrithidii</t>
  </si>
  <si>
    <t>Klebsiella pneumoniae subsp. pneumoniae KPNIH10</t>
  </si>
  <si>
    <t>Helicobacter pylori BM012S</t>
  </si>
  <si>
    <t>Neisseria meningitidis WUE 2594</t>
  </si>
  <si>
    <t>Campylobacter coli RM5611</t>
  </si>
  <si>
    <t>Edwardsiella anguillarum ET080813</t>
  </si>
  <si>
    <t xml:space="preserve"> Edwardsiella anguillarum</t>
  </si>
  <si>
    <t>Campylobacter lari NCTC 11845</t>
  </si>
  <si>
    <t>Pedobacter sp. PACM 27299</t>
  </si>
  <si>
    <t>Enterobacter cloacae</t>
  </si>
  <si>
    <t>Campylobacter curvus 525.92</t>
  </si>
  <si>
    <t xml:space="preserve"> Campylobacter curvus</t>
  </si>
  <si>
    <t>Lacinutrix sp. Bg11-31</t>
  </si>
  <si>
    <t>Janthinobacterium svalbardensis</t>
  </si>
  <si>
    <t>Xenorhabdus nematophila AN6/1</t>
  </si>
  <si>
    <t xml:space="preserve"> Xenorhabdus nematophila</t>
  </si>
  <si>
    <t>Chryseobacterium lactis</t>
  </si>
  <si>
    <t>Campylobacter jejuni 4031</t>
  </si>
  <si>
    <t>Citrobacter farmeri</t>
  </si>
  <si>
    <t>Polaribacter reichenbachii</t>
  </si>
  <si>
    <t xml:space="preserve"> Polaribacter</t>
  </si>
  <si>
    <t>Helicobacter pylori SJM180</t>
  </si>
  <si>
    <t>Campylobacter coli 15-537360</t>
  </si>
  <si>
    <t>Burkholderia cenocepacia HI2424</t>
  </si>
  <si>
    <t>Enterobacter hormaechei subsp. xiangfangensis</t>
  </si>
  <si>
    <t xml:space="preserve"> Enterobacter hormaechei</t>
  </si>
  <si>
    <t>Sulfurospirillum sp. ACSTCE</t>
  </si>
  <si>
    <t>Gramella flava JLT2011</t>
  </si>
  <si>
    <t xml:space="preserve"> Gramella flava</t>
  </si>
  <si>
    <t>Acidovorax sp. 1608163</t>
  </si>
  <si>
    <t>Escherichia coli O139:H28 str. E24377A</t>
  </si>
  <si>
    <t xml:space="preserve"> Escherichia coli O139:H28</t>
  </si>
  <si>
    <t>Campylobacter lari RM16712</t>
  </si>
  <si>
    <t>Paraburkholderia rhizoxinica HKI 454</t>
  </si>
  <si>
    <t xml:space="preserve"> Mycetohabitans</t>
  </si>
  <si>
    <t xml:space="preserve"> Paraburkholderia rhizoxinica</t>
  </si>
  <si>
    <t>Helicobacter pylori SouthAfrica20</t>
  </si>
  <si>
    <t>Escherichia coli BW2952</t>
  </si>
  <si>
    <t>Sulfurospirillum halorespirans DSM 13726</t>
  </si>
  <si>
    <t xml:space="preserve"> Sulfurospirillum halorespirans</t>
  </si>
  <si>
    <t>Gibbsiella quercinecans</t>
  </si>
  <si>
    <t xml:space="preserve"> Gibbsiella</t>
  </si>
  <si>
    <t>Klebsiella pneumoniae CG43</t>
  </si>
  <si>
    <t>Olleya aquimaris</t>
  </si>
  <si>
    <t xml:space="preserve"> Olleya</t>
  </si>
  <si>
    <t>Arcobacter ellisii</t>
  </si>
  <si>
    <t>Olleya sp. Bg11-27</t>
  </si>
  <si>
    <t xml:space="preserve"> unclassified Olleya</t>
  </si>
  <si>
    <t>Helicobacter cinaedi CCUG 18818 = ATCC BAA-847</t>
  </si>
  <si>
    <t xml:space="preserve"> Helicobacter cinaedi</t>
  </si>
  <si>
    <t>Burkholderia pseudomallei</t>
  </si>
  <si>
    <t>Yersinia pestis D106004</t>
  </si>
  <si>
    <t>Neisseria chenwenguii</t>
  </si>
  <si>
    <t>Sulfurimonas sp. GYSZ_1</t>
  </si>
  <si>
    <t>Photorhabdus laumondii subsp. laumondii</t>
  </si>
  <si>
    <t xml:space="preserve"> Photorhabdus laumondii</t>
  </si>
  <si>
    <t>Herbaspirillum sp. meg3</t>
  </si>
  <si>
    <t xml:space="preserve"> unclassified Herbaspirillum</t>
  </si>
  <si>
    <t>Citrobacter amalonaticus Y19</t>
  </si>
  <si>
    <t xml:space="preserve"> Citrobacter amalonaticus</t>
  </si>
  <si>
    <t>Polaromonas vacuolata</t>
  </si>
  <si>
    <t>Tamlana sp. UJ94</t>
  </si>
  <si>
    <t xml:space="preserve"> Tamlana</t>
  </si>
  <si>
    <t xml:space="preserve"> unclassified Tamlana</t>
  </si>
  <si>
    <t>Helicobacter pylori OK310</t>
  </si>
  <si>
    <t>Allopseudarcicella aquatilis</t>
  </si>
  <si>
    <t xml:space="preserve"> Allopseudarcicella</t>
  </si>
  <si>
    <t>Paraburkholderia terricola</t>
  </si>
  <si>
    <t>Helicobacter pylori F32</t>
  </si>
  <si>
    <t>Nibribacter sp. BT10</t>
  </si>
  <si>
    <t xml:space="preserve"> Nibribacter</t>
  </si>
  <si>
    <t xml:space="preserve"> unclassified Nibribacter</t>
  </si>
  <si>
    <t>Shigella boydii Sb227</t>
  </si>
  <si>
    <t xml:space="preserve"> Shigella boydii</t>
  </si>
  <si>
    <t>Herbaspirillum seropedicae SmR1</t>
  </si>
  <si>
    <t xml:space="preserve"> Herbaspirillum seropedicae</t>
  </si>
  <si>
    <t>Campylobacter lanienae NCTC 13004</t>
  </si>
  <si>
    <t xml:space="preserve"> Campylobacter lanienae</t>
  </si>
  <si>
    <t>Aquabacterium olei</t>
  </si>
  <si>
    <t xml:space="preserve"> Aquabacterium</t>
  </si>
  <si>
    <t>[Arcobacter] porcinus</t>
  </si>
  <si>
    <t>Klebsiella oxytoca</t>
  </si>
  <si>
    <t>Campylobacter sp. RM16704</t>
  </si>
  <si>
    <t>Photorhabdus laumondii subsp. laumondii TTO1</t>
  </si>
  <si>
    <t xml:space="preserve"> Photorhabdus laumondii subsp. laumondii</t>
  </si>
  <si>
    <t>Paraburkholderia sprentiae WSM5005</t>
  </si>
  <si>
    <t xml:space="preserve"> Paraburkholderia sprentiae</t>
  </si>
  <si>
    <t>Capnocytophaga sp. H2931</t>
  </si>
  <si>
    <t>Helicobacter cinaedi PAGU611</t>
  </si>
  <si>
    <t>Helicobacter pylori UM037</t>
  </si>
  <si>
    <t>Nonlabens sp. MIC269</t>
  </si>
  <si>
    <t>Serratia marcescens SM39</t>
  </si>
  <si>
    <t>Massilia armeniaca</t>
  </si>
  <si>
    <t>Arcobacter marinus</t>
  </si>
  <si>
    <t>Capnocytophaga endodontalis</t>
  </si>
  <si>
    <t>Hafnia paralvei</t>
  </si>
  <si>
    <t>Burkholderia thailandensis</t>
  </si>
  <si>
    <t>Flavobacteriaceae bacterium UJ101</t>
  </si>
  <si>
    <t>Escherichia coli O157:H7 str. TW14359</t>
  </si>
  <si>
    <t>Antarcticibacterium flavum</t>
  </si>
  <si>
    <t xml:space="preserve"> Antarcticibacterium</t>
  </si>
  <si>
    <t>Shimwellia blattae DSM 4481 = NBRC 105725</t>
  </si>
  <si>
    <t xml:space="preserve"> Shimwellia</t>
  </si>
  <si>
    <t xml:space="preserve"> Shimwellia blattae</t>
  </si>
  <si>
    <t>Labilithrix luteola</t>
  </si>
  <si>
    <t xml:space="preserve"> Labilitrichaceae</t>
  </si>
  <si>
    <t xml:space="preserve"> Labilithrix</t>
  </si>
  <si>
    <t>Empedobacter brevis</t>
  </si>
  <si>
    <t xml:space="preserve"> Empedobacter</t>
  </si>
  <si>
    <t>Helicobacter pylori F30</t>
  </si>
  <si>
    <t>Nitrosomonas stercoris</t>
  </si>
  <si>
    <t>Klebsiella pneumoniae 30660/NJST258_1</t>
  </si>
  <si>
    <t>Maribacter sp. T28</t>
  </si>
  <si>
    <t>Sulfurovum sp. NBC37-1</t>
  </si>
  <si>
    <t xml:space="preserve"> unclassified Sulfurovum</t>
  </si>
  <si>
    <t>Helicobacter pylori 2018</t>
  </si>
  <si>
    <t>Salmonella enterica subsp. enterica serovar Typhimurium</t>
  </si>
  <si>
    <t>Janthinobacterium sp. 1_2014MBL_MicDiv</t>
  </si>
  <si>
    <t>Flavobacterium album</t>
  </si>
  <si>
    <t>Campylobacter concisus 13826</t>
  </si>
  <si>
    <t xml:space="preserve"> Campylobacter concisus</t>
  </si>
  <si>
    <t>Yersinia aldovae 670-83</t>
  </si>
  <si>
    <t xml:space="preserve"> Yersinia aldovae</t>
  </si>
  <si>
    <t>Gramella fulva</t>
  </si>
  <si>
    <t>Campylobacter coli RM1875</t>
  </si>
  <si>
    <t>Shigella flexneri Shi06HN006</t>
  </si>
  <si>
    <t>Polaromonas sp. SP1</t>
  </si>
  <si>
    <t>Chromobacterium vaccinii</t>
  </si>
  <si>
    <t>Phytobacter diazotrophicus</t>
  </si>
  <si>
    <t>Yersinia similis</t>
  </si>
  <si>
    <t>Burkholderia dolosa AU0158</t>
  </si>
  <si>
    <t xml:space="preserve"> Burkholderia dolosa</t>
  </si>
  <si>
    <t>Minicystis rosea</t>
  </si>
  <si>
    <t xml:space="preserve"> unclassified Sorangiineae</t>
  </si>
  <si>
    <t xml:space="preserve"> Minicystis</t>
  </si>
  <si>
    <t>Campylobacter jejuni subsp. jejuni 00-2538</t>
  </si>
  <si>
    <t>Taylorella equigenitalis MCE9</t>
  </si>
  <si>
    <t>Mucilaginibacter rubeus</t>
  </si>
  <si>
    <t>Helicobacter pylori UM032</t>
  </si>
  <si>
    <t>Klebsiella pneumoniae subsp. pneumoniae KPNIH24</t>
  </si>
  <si>
    <t>Neisseriaceae bacterium DSM 100970</t>
  </si>
  <si>
    <t xml:space="preserve"> unclassified Neisseriaceae</t>
  </si>
  <si>
    <t>Arcobacter butzleri 7h1h</t>
  </si>
  <si>
    <t>Hymenobacter nivis</t>
  </si>
  <si>
    <t>Erwinia sp. Ejp617</t>
  </si>
  <si>
    <t>Bordetella pertussis 137</t>
  </si>
  <si>
    <t>Arcobacter mytili LMG 24559</t>
  </si>
  <si>
    <t xml:space="preserve"> Arcobacter mytili</t>
  </si>
  <si>
    <t>Prevotella jejuni</t>
  </si>
  <si>
    <t>Helicobacter pylori 51</t>
  </si>
  <si>
    <t>Riemerella anatipestifer CH3</t>
  </si>
  <si>
    <t>Burkholderia sp. CCGE1001</t>
  </si>
  <si>
    <t>Helicobacter pylori F16</t>
  </si>
  <si>
    <t>Chryseobacterium shandongense</t>
  </si>
  <si>
    <t>Campylobacter fetus subsp. venerealis 97/608</t>
  </si>
  <si>
    <t>Campylobacter subantarcticus LMG 24377</t>
  </si>
  <si>
    <t xml:space="preserve"> Campylobacter subantarcticus</t>
  </si>
  <si>
    <t>Salmonella enterica subsp. enterica serovar Typhimurium str. U288</t>
  </si>
  <si>
    <t>Candidatus Kinetoplastibacterium crithidii (ex Angomonas deanei ATCC 30255)</t>
  </si>
  <si>
    <t>Campylobacter jejuni subsp. jejuni NCTC 11168-BN148</t>
  </si>
  <si>
    <t>Muribaculum intestinale</t>
  </si>
  <si>
    <t xml:space="preserve"> Muribaculaceae</t>
  </si>
  <si>
    <t xml:space="preserve"> Muribaculum</t>
  </si>
  <si>
    <t>Achromobacter sp. AONIH1</t>
  </si>
  <si>
    <t xml:space="preserve"> unclassified Achromobacter</t>
  </si>
  <si>
    <t>Tenacibaculum maritimum</t>
  </si>
  <si>
    <t>Enterobacter hormaechei subsp. hoffmannii ECNIH3</t>
  </si>
  <si>
    <t xml:space="preserve"> Enterobacter hormaechei subsp. hoffmannii</t>
  </si>
  <si>
    <t>Maribacter sp. 1_2014MBL_MicDiv</t>
  </si>
  <si>
    <t>Helicobacter pylori BM012A</t>
  </si>
  <si>
    <t>Edwardsiella hoshinae</t>
  </si>
  <si>
    <t>Delftia tsuruhatensis</t>
  </si>
  <si>
    <t>Helicobacter pylori 83</t>
  </si>
  <si>
    <t>Escherichia coli APEC O78</t>
  </si>
  <si>
    <t>Helicobacter pylori Shi417</t>
  </si>
  <si>
    <t>Helicobacter pylori F57</t>
  </si>
  <si>
    <t>Escherichia coli O55:H7 str. CB9615</t>
  </si>
  <si>
    <t xml:space="preserve"> Escherichia coli O55:H7</t>
  </si>
  <si>
    <t>Orrella dioscoreae</t>
  </si>
  <si>
    <t xml:space="preserve"> Orrella</t>
  </si>
  <si>
    <t>Helicobacter pylori Gambia94/24</t>
  </si>
  <si>
    <t>Parabacteroides sp. CT06</t>
  </si>
  <si>
    <t xml:space="preserve"> unclassified Parabacteroides</t>
  </si>
  <si>
    <t>Yersinia pestis A1122</t>
  </si>
  <si>
    <t>Helicobacter pylori 52</t>
  </si>
  <si>
    <t>Mitsuaria sp. 7</t>
  </si>
  <si>
    <t xml:space="preserve"> Mitsuaria</t>
  </si>
  <si>
    <t xml:space="preserve"> unclassified Mitsuaria</t>
  </si>
  <si>
    <t>Helicobacter pylori PeCan18</t>
  </si>
  <si>
    <t>Escherichia coli IAI1</t>
  </si>
  <si>
    <t>Neisseria meningitidis M01-240149</t>
  </si>
  <si>
    <t>Alloprevotella sp. E39</t>
  </si>
  <si>
    <t xml:space="preserve"> Alloprevotella</t>
  </si>
  <si>
    <t xml:space="preserve"> unclassified Alloprevotella</t>
  </si>
  <si>
    <t>Campylobacter fetus subsp. testudinum 03-427</t>
  </si>
  <si>
    <t xml:space="preserve"> Campylobacter fetus subsp. testudinum</t>
  </si>
  <si>
    <t>Cronobacter turicensis z3032</t>
  </si>
  <si>
    <t xml:space="preserve"> Cronobacter turicensis</t>
  </si>
  <si>
    <t>Helicobacter pylori 908</t>
  </si>
  <si>
    <t>Formosa sp. Hel1_33_131</t>
  </si>
  <si>
    <t xml:space="preserve"> unclassified Formosa</t>
  </si>
  <si>
    <t>Campylobacter jejuni subsp. doylei 269.97</t>
  </si>
  <si>
    <t xml:space="preserve"> Campylobacter jejuni subsp. doylei</t>
  </si>
  <si>
    <t>Sediminicola sp. YIK13</t>
  </si>
  <si>
    <t xml:space="preserve"> Sediminicola</t>
  </si>
  <si>
    <t xml:space="preserve"> unclassified Sediminicola</t>
  </si>
  <si>
    <t>Burkholderia pseudomallei BPC006</t>
  </si>
  <si>
    <t>Yersinia intermedia</t>
  </si>
  <si>
    <t>Herbaspirillum huttiense</t>
  </si>
  <si>
    <t>Spirosoma montaniterrae</t>
  </si>
  <si>
    <t>Thauera chlorobenzoica</t>
  </si>
  <si>
    <t>Flavihumibacter sp. SB-02</t>
  </si>
  <si>
    <t xml:space="preserve"> Flavihumibacter</t>
  </si>
  <si>
    <t xml:space="preserve"> unclassified Flavihumibacter</t>
  </si>
  <si>
    <t>Escherichia coli ATCC 8739</t>
  </si>
  <si>
    <t xml:space="preserve"> Escherichia coli C</t>
  </si>
  <si>
    <t>Campylobacter subantarcticus LMG 24374</t>
  </si>
  <si>
    <t>Burkholderia insecticola</t>
  </si>
  <si>
    <t>Yersinia pestis D182038</t>
  </si>
  <si>
    <t>Helicobacter pylori Puno135</t>
  </si>
  <si>
    <t>Marinirhabdus gelatinilytica</t>
  </si>
  <si>
    <t xml:space="preserve"> Marinirhabdus</t>
  </si>
  <si>
    <t>Bordetella sp. HZ20</t>
  </si>
  <si>
    <t xml:space="preserve"> unclassified Bordetella</t>
  </si>
  <si>
    <t>Campylobacter lari subsp. concheus LMG 11760</t>
  </si>
  <si>
    <t xml:space="preserve"> Campylobacter lari subsp. concheus</t>
  </si>
  <si>
    <t>Escherichia coli W</t>
  </si>
  <si>
    <t>Duncaniella sp. B8</t>
  </si>
  <si>
    <t xml:space="preserve"> Duncaniella</t>
  </si>
  <si>
    <t xml:space="preserve"> unclassified Duncaniella</t>
  </si>
  <si>
    <t>Salmonella bongori NCTC 12419</t>
  </si>
  <si>
    <t xml:space="preserve"> Salmonella bongori</t>
  </si>
  <si>
    <t>Winogradskyella sp. J14-2</t>
  </si>
  <si>
    <t>Campylobacter coli RM4661</t>
  </si>
  <si>
    <t>Burkholderia multivorans ATCC 17616</t>
  </si>
  <si>
    <t xml:space="preserve"> Burkholderia multivorans</t>
  </si>
  <si>
    <t>Pragia sp. CF-458</t>
  </si>
  <si>
    <t xml:space="preserve"> unclassified Pragia</t>
  </si>
  <si>
    <t>Chryseobacterium sp. 6424</t>
  </si>
  <si>
    <t>Campylobacter jejuni subsp. jejuni M1</t>
  </si>
  <si>
    <t>Escherichia coli SE15</t>
  </si>
  <si>
    <t>Flammeovirga sp. MY04</t>
  </si>
  <si>
    <t xml:space="preserve"> Flammeovirga</t>
  </si>
  <si>
    <t xml:space="preserve"> unclassified Flammeovirga</t>
  </si>
  <si>
    <t>Oligella urethralis</t>
  </si>
  <si>
    <t xml:space="preserve"> Oligella</t>
  </si>
  <si>
    <t>Arcobacter molluscorum LMG 25693</t>
  </si>
  <si>
    <t xml:space="preserve"> Arcobacter molluscorum</t>
  </si>
  <si>
    <t>Yersinia canariae</t>
  </si>
  <si>
    <t>Helicobacter pylori OK113</t>
  </si>
  <si>
    <t>Hydrogenophaga sp. PAMC20947</t>
  </si>
  <si>
    <t>Limnobaculum parvum</t>
  </si>
  <si>
    <t xml:space="preserve"> Limnobaculum</t>
  </si>
  <si>
    <t>Arachidicoccus sp. BS20</t>
  </si>
  <si>
    <t xml:space="preserve"> Arachidicoccus</t>
  </si>
  <si>
    <t xml:space="preserve"> unclassified Arachidicoccus</t>
  </si>
  <si>
    <t>Helicobacter pylori Rif2</t>
  </si>
  <si>
    <t>Leclercia sp. W17</t>
  </si>
  <si>
    <t xml:space="preserve"> Leclercia</t>
  </si>
  <si>
    <t xml:space="preserve"> unclassified Leclercia</t>
  </si>
  <si>
    <t>Cellulophaga lytica</t>
  </si>
  <si>
    <t>Burkholderia pyrrocinia</t>
  </si>
  <si>
    <t>Escherichia coli CFT073</t>
  </si>
  <si>
    <t>Burkholderia sp. CCGE1003</t>
  </si>
  <si>
    <t>Acidovorax carolinensis</t>
  </si>
  <si>
    <t>Mucilaginibacter gossypii</t>
  </si>
  <si>
    <t>Enterobacter kobei</t>
  </si>
  <si>
    <t>Pandoraea sp. XY-2</t>
  </si>
  <si>
    <t xml:space="preserve"> unclassified Pandoraea</t>
  </si>
  <si>
    <t>Enterobacter hormaechei subsp. hormaechei</t>
  </si>
  <si>
    <t>Flavisolibacter ginsenosidimutans</t>
  </si>
  <si>
    <t xml:space="preserve"> Flavisolibacter</t>
  </si>
  <si>
    <t>Variovorax boronicumulans</t>
  </si>
  <si>
    <t>Cardinium endosymbiont of Sogatella furcifera</t>
  </si>
  <si>
    <t>Yersinia aleksiciae</t>
  </si>
  <si>
    <t>Hydrogenophaga crassostreae</t>
  </si>
  <si>
    <t>Antarcticibacterium sp. PAMC 28998</t>
  </si>
  <si>
    <t xml:space="preserve"> unclassified Antarcticibacterium</t>
  </si>
  <si>
    <t>Providencia sp. WCHPHu000369</t>
  </si>
  <si>
    <t xml:space="preserve"> unclassified Providencia</t>
  </si>
  <si>
    <t>Pandoraea fibrosis</t>
  </si>
  <si>
    <t>Chryseobacterium sp. StRB126</t>
  </si>
  <si>
    <t>Candidatus Nasuia deltocephalinicola str. NAS-ALF</t>
  </si>
  <si>
    <t xml:space="preserve"> Candidatus Nasuia</t>
  </si>
  <si>
    <t xml:space="preserve"> Candidatus Nasuia deltocephalinicola</t>
  </si>
  <si>
    <t>Klebsiella pneumoniae subsp. pneumoniae 1084</t>
  </si>
  <si>
    <t>Sphingobacterium sp. B29</t>
  </si>
  <si>
    <t>Burkholderia pseudomallei MSHR305</t>
  </si>
  <si>
    <t>Pectobacterium parmentieri WPP163</t>
  </si>
  <si>
    <t xml:space="preserve"> Pectobacterium parmentieri</t>
  </si>
  <si>
    <t>Bordetella pertussis B1917</t>
  </si>
  <si>
    <t>Cronobacter malonaticus</t>
  </si>
  <si>
    <t>Flavobacterium sediminis</t>
  </si>
  <si>
    <t>Undibacterium parvum</t>
  </si>
  <si>
    <t xml:space="preserve"> Undibacterium</t>
  </si>
  <si>
    <t>Metakosakonia sp. MRY16-398</t>
  </si>
  <si>
    <t xml:space="preserve"> Metakosakonia</t>
  </si>
  <si>
    <t xml:space="preserve"> unclassified Metakosakonia</t>
  </si>
  <si>
    <t>Variovorax paradoxus S110</t>
  </si>
  <si>
    <t>Brenneria goodwinii</t>
  </si>
  <si>
    <t>Buchnera aphidicola str. TLW03 (Acyrthosiphon pisum)</t>
  </si>
  <si>
    <t>Cupriavidus sp. USMAHM13</t>
  </si>
  <si>
    <t xml:space="preserve"> unclassified Cupriavidus</t>
  </si>
  <si>
    <t>Flavobacteriaceae bacterium 10Alg115</t>
  </si>
  <si>
    <t>[Enterobacter] lignolyticus</t>
  </si>
  <si>
    <t>Sphingobacterium mizutaii</t>
  </si>
  <si>
    <t>Flavobacterium arcticum</t>
  </si>
  <si>
    <t>Delftia sp. HK171</t>
  </si>
  <si>
    <t>Mesoflavibacter sp. HG96</t>
  </si>
  <si>
    <t xml:space="preserve"> Mesoflavibacter</t>
  </si>
  <si>
    <t xml:space="preserve"> unclassified Mesoflavibacter</t>
  </si>
  <si>
    <t>Buttiauxella sp. 3AFRM03</t>
  </si>
  <si>
    <t xml:space="preserve"> Buttiauxella</t>
  </si>
  <si>
    <t xml:space="preserve"> unclassified Buttiauxella</t>
  </si>
  <si>
    <t>Burkholderia mallei SAVP1</t>
  </si>
  <si>
    <t>Hymenobacter sp. PAMC 26554</t>
  </si>
  <si>
    <t>Shigella dysenteriae 1617</t>
  </si>
  <si>
    <t>Bordetella bronchialis</t>
  </si>
  <si>
    <t>Leminorella richardii</t>
  </si>
  <si>
    <t xml:space="preserve"> Leminorella</t>
  </si>
  <si>
    <t>Salegentibacter sp. T436</t>
  </si>
  <si>
    <t xml:space="preserve"> Salegentibacter</t>
  </si>
  <si>
    <t xml:space="preserve"> unclassified Salegentibacter</t>
  </si>
  <si>
    <t>Neisseria gonorrhoeae NCCP11945</t>
  </si>
  <si>
    <t>Myroides sp. A21</t>
  </si>
  <si>
    <t xml:space="preserve"> unclassified Myroides</t>
  </si>
  <si>
    <t>Salmonella enterica subsp. enterica serovar Typhimurium str. UK-1</t>
  </si>
  <si>
    <t>Hydrogenophaga sp. BPS33</t>
  </si>
  <si>
    <t>Flavobacterium sangjuense</t>
  </si>
  <si>
    <t>Serratia sp. SCBI</t>
  </si>
  <si>
    <t>Algibacter alginicilyticus</t>
  </si>
  <si>
    <t xml:space="preserve"> Algibacter</t>
  </si>
  <si>
    <t>Burkholderia lata</t>
  </si>
  <si>
    <t>Brenneria nigrifluens DSM 30175 = ATCC 13028</t>
  </si>
  <si>
    <t xml:space="preserve"> Brenneria nigrifluens</t>
  </si>
  <si>
    <t>Cupriavidus necator H16</t>
  </si>
  <si>
    <t xml:space="preserve"> Cupriavidus necator</t>
  </si>
  <si>
    <t>Aquimarina sp. AD1</t>
  </si>
  <si>
    <t>Leclercia sp. LSNIH3</t>
  </si>
  <si>
    <t>Pandoraea pulmonicola</t>
  </si>
  <si>
    <t>Cellulophaga baltica NN016038</t>
  </si>
  <si>
    <t>Salmonella enterica subsp. enterica serovar Typhi str. P-stx-12</t>
  </si>
  <si>
    <t>Neisseria meningitidis NZ-05/33</t>
  </si>
  <si>
    <t>Buchnera aphidicola str. JF98 (Acyrthosiphon pisum)</t>
  </si>
  <si>
    <t>Tenacibaculum todarodis</t>
  </si>
  <si>
    <t>Janthinobacterium sp. SNU WT3</t>
  </si>
  <si>
    <t>Anseongella ginsenosidimutans</t>
  </si>
  <si>
    <t xml:space="preserve"> Anseongella</t>
  </si>
  <si>
    <t>Eikenella corrodens</t>
  </si>
  <si>
    <t xml:space="preserve"> Eikenella</t>
  </si>
  <si>
    <t>Chryseobacterium indologenes</t>
  </si>
  <si>
    <t>Salmonella enterica subsp. enterica serovar Gallinarum/pullorum str. CDC1983-67</t>
  </si>
  <si>
    <t xml:space="preserve"> Salmonella enterica subsp. enterica serovar Gallinarum/pullorum</t>
  </si>
  <si>
    <t>Bordetella bronchiseptica</t>
  </si>
  <si>
    <t>Salmonella enterica subsp. enterica serovar Typhimurium str. D23580</t>
  </si>
  <si>
    <t>Arachidicoccus ginsenosidivorans</t>
  </si>
  <si>
    <t>Hydrogenophaga sp. PBC</t>
  </si>
  <si>
    <t>Klebsiella michiganensis</t>
  </si>
  <si>
    <t>Candidatus Purcelliella pentastirinorum</t>
  </si>
  <si>
    <t xml:space="preserve"> Candidatus Purcelliella</t>
  </si>
  <si>
    <t>Elizabethkingia anophelis FMS-007</t>
  </si>
  <si>
    <t>Sulfuriferula plumbiphila</t>
  </si>
  <si>
    <t xml:space="preserve"> Sulfuriferula</t>
  </si>
  <si>
    <t>Burkholderia multivorans ATCC BAA-247</t>
  </si>
  <si>
    <t>Alistipes dispar</t>
  </si>
  <si>
    <t>Klebsiella pneumoniae subsp. pneumoniae MGH 78578</t>
  </si>
  <si>
    <t>Hymenobacter sp. 17J68-5</t>
  </si>
  <si>
    <t>Leclercia adecarboxylata</t>
  </si>
  <si>
    <t>Acidovorax sp. KKS102</t>
  </si>
  <si>
    <t>Mucilaginibacter ginsenosidivorans</t>
  </si>
  <si>
    <t>Alistipes communis</t>
  </si>
  <si>
    <t>Burkholderia pseudomultivorans</t>
  </si>
  <si>
    <t>Yersinia pestis biovar Microtus str. 91001</t>
  </si>
  <si>
    <t xml:space="preserve"> Yersinia pestis subsp. microtus</t>
  </si>
  <si>
    <t>Capnocytophaga leadbetteri</t>
  </si>
  <si>
    <t>Comamonas serinivorans</t>
  </si>
  <si>
    <t xml:space="preserve"> Comamonas</t>
  </si>
  <si>
    <t>Yersinia enterocolitica</t>
  </si>
  <si>
    <t>Wenyingzhuangia fucanilytica</t>
  </si>
  <si>
    <t xml:space="preserve"> Wenyingzhuangia</t>
  </si>
  <si>
    <t>Iodobacter sp. H11R3</t>
  </si>
  <si>
    <t xml:space="preserve"> Iodobacter</t>
  </si>
  <si>
    <t xml:space="preserve"> unclassified Iodobacter</t>
  </si>
  <si>
    <t>Salmonella enterica subsp. enterica serovar Heidelberg str. B182</t>
  </si>
  <si>
    <t xml:space="preserve"> Salmonella enterica subsp. enterica serovar Heidelberg</t>
  </si>
  <si>
    <t>Lelliottia jeotgali</t>
  </si>
  <si>
    <t>Dechloromonas sp. HYN0024</t>
  </si>
  <si>
    <t xml:space="preserve"> unclassified Dechloromonas</t>
  </si>
  <si>
    <t>Pectobacterium carotovorum subsp. carotovorum PCC21</t>
  </si>
  <si>
    <t>Capnocytophaga haemolytica</t>
  </si>
  <si>
    <t>Serratia sp. AS13</t>
  </si>
  <si>
    <t>Flagellimonas maritima</t>
  </si>
  <si>
    <t xml:space="preserve"> Flagellimonas</t>
  </si>
  <si>
    <t>Herbaspirillum rubrisubalbicans M1</t>
  </si>
  <si>
    <t xml:space="preserve"> Herbaspirillum rubrisubalbicans</t>
  </si>
  <si>
    <t>Salmonella enterica subsp. enterica serovar 4,[5],12:i:- str. 08-1736</t>
  </si>
  <si>
    <t xml:space="preserve"> Salmonella enterica subsp. enterica serovar 4,[5],12:i:-</t>
  </si>
  <si>
    <t>Hymenobacter sedentarius</t>
  </si>
  <si>
    <t>Unconfirmed Organism: Hymenobacter sedentarius</t>
  </si>
  <si>
    <t>Pantoea sp. PSNIH1</t>
  </si>
  <si>
    <t xml:space="preserve"> unclassified Pantoea</t>
  </si>
  <si>
    <t>Pandoraea pnomenusa 3kgm</t>
  </si>
  <si>
    <t xml:space="preserve"> Pandoraea pnomenusa</t>
  </si>
  <si>
    <t>Yersinia pestis Nepal516</t>
  </si>
  <si>
    <t>Paraburkholderia phytofirmans OLGA172</t>
  </si>
  <si>
    <t xml:space="preserve"> Paraburkholderia phytofirmans</t>
  </si>
  <si>
    <t>Polaribacter sp. BM10</t>
  </si>
  <si>
    <t xml:space="preserve"> unclassified Polaribacter</t>
  </si>
  <si>
    <t>Candidatus Kinetoplastibacterium blastocrithidii TCC012E</t>
  </si>
  <si>
    <t>Raoultella sp. X13</t>
  </si>
  <si>
    <t xml:space="preserve"> unclassified Raoultella</t>
  </si>
  <si>
    <t>Urechidicola croceus</t>
  </si>
  <si>
    <t xml:space="preserve"> Urechidicola</t>
  </si>
  <si>
    <t>Pandoraea thiooxydans</t>
  </si>
  <si>
    <t>Leclercia sp. 1106151</t>
  </si>
  <si>
    <t>Bernardetia litoralis DSM 6794</t>
  </si>
  <si>
    <t xml:space="preserve"> Bernardetiaceae</t>
  </si>
  <si>
    <t xml:space="preserve"> Bernardetia</t>
  </si>
  <si>
    <t xml:space="preserve"> Bernardetia litoralis</t>
  </si>
  <si>
    <t>Melaminivora sp. SC2-9</t>
  </si>
  <si>
    <t xml:space="preserve"> Melaminivora</t>
  </si>
  <si>
    <t xml:space="preserve"> unclassified Melaminivora</t>
  </si>
  <si>
    <t>Salmonella enterica subsp. enterica serovar Paratyphi C str. RKS4594</t>
  </si>
  <si>
    <t xml:space="preserve"> Salmonella enterica subsp. enterica serovar Paratyphi C</t>
  </si>
  <si>
    <t>Burkholderia pseudomallei MSHR511</t>
  </si>
  <si>
    <t>Klebsiella pneumoniae KCTC 2242</t>
  </si>
  <si>
    <t>Advenella kashmirensis WT001</t>
  </si>
  <si>
    <t xml:space="preserve"> Advenella kashmirensis</t>
  </si>
  <si>
    <t>Sphingobacterium sp. CZ-2</t>
  </si>
  <si>
    <t>Janthinobacterium sp. LM6</t>
  </si>
  <si>
    <t>Providencia rettgeri</t>
  </si>
  <si>
    <t>Polynucleobacter paneuropaeus</t>
  </si>
  <si>
    <t>Chitinophaga sp. H33E-04</t>
  </si>
  <si>
    <t xml:space="preserve"> unclassified Chitinophaga</t>
  </si>
  <si>
    <t>Escherichia coli O25b:H4-ST131</t>
  </si>
  <si>
    <t>Vitreoscilla filiformis</t>
  </si>
  <si>
    <t xml:space="preserve"> Vitreoscilla</t>
  </si>
  <si>
    <t>Elizabethkingia sp. 2-6</t>
  </si>
  <si>
    <t xml:space="preserve"> unclassified Elizabethkingia</t>
  </si>
  <si>
    <t>Burkholderia glumae BGR1</t>
  </si>
  <si>
    <t>Klebsiella variicola</t>
  </si>
  <si>
    <t>Salmonella enterica subsp. enterica serovar Typhimurium str. ST4/74</t>
  </si>
  <si>
    <t>Neisseria zalophi</t>
  </si>
  <si>
    <t>Filimonas lacunae</t>
  </si>
  <si>
    <t xml:space="preserve"> Filimonas</t>
  </si>
  <si>
    <t>Morganella morganii subsp. morganii KT</t>
  </si>
  <si>
    <t xml:space="preserve"> Morganella</t>
  </si>
  <si>
    <t xml:space="preserve"> Morganella morganii</t>
  </si>
  <si>
    <t xml:space="preserve"> Morganella morganii subsp. morganii</t>
  </si>
  <si>
    <t>Pseudobacter ginsenosidimutans</t>
  </si>
  <si>
    <t xml:space="preserve"> Pseudobacter</t>
  </si>
  <si>
    <t>Salmonella enterica subsp. enterica serovar Typhimurium str. T000240</t>
  </si>
  <si>
    <t>Polaribacter sp. MED152</t>
  </si>
  <si>
    <t>Massilia flava</t>
  </si>
  <si>
    <t>Yersinia pseudotuberculosis PB1/+</t>
  </si>
  <si>
    <t xml:space="preserve"> Yersinia pseudotuberculosis</t>
  </si>
  <si>
    <t>Flavobacterium commune</t>
  </si>
  <si>
    <t>Enterobacter cancerogenus</t>
  </si>
  <si>
    <t>Runella sp. HYN0085</t>
  </si>
  <si>
    <t xml:space="preserve"> unclassified Runella</t>
  </si>
  <si>
    <t>Burkholderia mallei NCTC 10247</t>
  </si>
  <si>
    <t>Yokenella regensburgei</t>
  </si>
  <si>
    <t xml:space="preserve"> Yokenella</t>
  </si>
  <si>
    <t>Providencia vermicola</t>
  </si>
  <si>
    <t>Bordetella bronchiseptica RB50</t>
  </si>
  <si>
    <t>Yersinia pseudotuberculosis str. PA3606</t>
  </si>
  <si>
    <t xml:space="preserve"> Yersinia pseudotuberculosis (type O:1b)</t>
  </si>
  <si>
    <t>Methylibium sp. Pch-M</t>
  </si>
  <si>
    <t xml:space="preserve"> unclassified Methylibium</t>
  </si>
  <si>
    <t>Mycoavidus cysteinexigens</t>
  </si>
  <si>
    <t xml:space="preserve"> Mycoavidus</t>
  </si>
  <si>
    <t>Bacteroides helcogenes P 36-108</t>
  </si>
  <si>
    <t xml:space="preserve"> Bacteroides helcogenes</t>
  </si>
  <si>
    <t>Burkholderia stagnalis</t>
  </si>
  <si>
    <t>Escherichia coli JJ1886</t>
  </si>
  <si>
    <t>Flammeovirgaceae bacterium 311</t>
  </si>
  <si>
    <t xml:space="preserve"> unclassified Flammeovirgaceae</t>
  </si>
  <si>
    <t>Elizabethkingia meningoseptica</t>
  </si>
  <si>
    <t>Burkholderia pseudomallei MSHR520</t>
  </si>
  <si>
    <t>Porphyromonas gingivalis W83</t>
  </si>
  <si>
    <t>Chitinophaga sp. XS-30</t>
  </si>
  <si>
    <t>Paraburkholderia phytofirmans PsJN</t>
  </si>
  <si>
    <t>Enterobacter sichuanensis</t>
  </si>
  <si>
    <t>Candidatus Tremblaya princeps PCIT</t>
  </si>
  <si>
    <t>Chryseobacterium glaciei</t>
  </si>
  <si>
    <t>Yersinia pestis biovar Medievalis str. Harbin 35</t>
  </si>
  <si>
    <t xml:space="preserve"> Yersinia pestis subsp. pestis</t>
  </si>
  <si>
    <t>Thauera sp. MZ1T</t>
  </si>
  <si>
    <t>Pectobacterium parmentieri</t>
  </si>
  <si>
    <t>Hymenobacter oligotrophus</t>
  </si>
  <si>
    <t>Burkholderia thailandensis MSMB59</t>
  </si>
  <si>
    <t>Klebsiella pneumoniae subsp. pneumoniae</t>
  </si>
  <si>
    <t>Formosa sp. Hel3_A1_48</t>
  </si>
  <si>
    <t>Rhizobacter gummiphilus</t>
  </si>
  <si>
    <t xml:space="preserve"> Rhizobacter</t>
  </si>
  <si>
    <t>Buchnera aphidicola str. F009 (Myzus persicae)</t>
  </si>
  <si>
    <t>Niabella ginsenosidivorans</t>
  </si>
  <si>
    <t>Ephemeroptericola cinctiostellae</t>
  </si>
  <si>
    <t xml:space="preserve"> Ephemeroptericola</t>
  </si>
  <si>
    <t>Pantoea ananatis LMG 5342</t>
  </si>
  <si>
    <t>Paraburkholderia graminis</t>
  </si>
  <si>
    <t>Escherichia marmotae</t>
  </si>
  <si>
    <t>Runella sp. SP2</t>
  </si>
  <si>
    <t>Buchnera aphidicola str. Tuc7 (Acyrthosiphon pisum)</t>
  </si>
  <si>
    <t>Collimonas fungivorans Ter331</t>
  </si>
  <si>
    <t xml:space="preserve"> Collimonas fungivorans</t>
  </si>
  <si>
    <t>Aequorivita sp. H23M31</t>
  </si>
  <si>
    <t xml:space="preserve"> unclassified Aequorivita</t>
  </si>
  <si>
    <t>Paenalcaligenes hominis</t>
  </si>
  <si>
    <t xml:space="preserve"> Paenalcaligenes</t>
  </si>
  <si>
    <t>Klebsiella pneumoniae subsp. pneumoniae NTUH-K2044</t>
  </si>
  <si>
    <t>Mucilaginibacter sp. PAMC 26640</t>
  </si>
  <si>
    <t xml:space="preserve"> unclassified Mucilaginibacter</t>
  </si>
  <si>
    <t>Chromobacterium sp. IIBBL 274-1</t>
  </si>
  <si>
    <t>Salmonella enterica subsp. arizonae serovar 62:z4,z23:-</t>
  </si>
  <si>
    <t xml:space="preserve"> Salmonella enterica subsp. arizonae</t>
  </si>
  <si>
    <t>Neisseria animalis</t>
  </si>
  <si>
    <t>Salmonella enterica subsp. enterica serovar Typhimurium str. SL1344</t>
  </si>
  <si>
    <t>Chryseolinea soli</t>
  </si>
  <si>
    <t xml:space="preserve"> unclassified Cytophagales</t>
  </si>
  <si>
    <t xml:space="preserve"> Chryseolinea</t>
  </si>
  <si>
    <t>Azoarcus sp. DD4</t>
  </si>
  <si>
    <t>Yersinia pestis Pestoides F</t>
  </si>
  <si>
    <t>Flavobacterium psychrophilum FPG3</t>
  </si>
  <si>
    <t>Serratia plymuthica PRI-2C</t>
  </si>
  <si>
    <t xml:space="preserve"> Serratia plymuthica</t>
  </si>
  <si>
    <t>Elizabethkingia miricola</t>
  </si>
  <si>
    <t>Yersinia pestis KIM10+</t>
  </si>
  <si>
    <t>Bordetella pertussis CS</t>
  </si>
  <si>
    <t>Gramella salexigens</t>
  </si>
  <si>
    <t>Myroides sp. ZB35</t>
  </si>
  <si>
    <t>Burkholderia stabilis</t>
  </si>
  <si>
    <t>Bacteroides fragilis 638R</t>
  </si>
  <si>
    <t>Achromobacter xylosoxidans A8</t>
  </si>
  <si>
    <t xml:space="preserve"> Achromobacter xylosoxidans</t>
  </si>
  <si>
    <t>Citrobacter rodentium ICC168</t>
  </si>
  <si>
    <t xml:space="preserve"> Citrobacter rodentium</t>
  </si>
  <si>
    <t>Acidovorax sp. JS42</t>
  </si>
  <si>
    <t>Chryseobacterium sp. IHB B 17019</t>
  </si>
  <si>
    <t>Azoarcus sp. SY39</t>
  </si>
  <si>
    <t>Elizabethkingia sp. JS20170427COW</t>
  </si>
  <si>
    <t>Klebsiella sp. LTGPAF-6F</t>
  </si>
  <si>
    <t xml:space="preserve"> unclassified Klebsiella</t>
  </si>
  <si>
    <t>Escherichia coli UMNK88</t>
  </si>
  <si>
    <t>Neisseria meningitidis alpha710</t>
  </si>
  <si>
    <t>Kerstersia gyiorum</t>
  </si>
  <si>
    <t xml:space="preserve"> Kerstersia</t>
  </si>
  <si>
    <t>Serratia sp. AS12</t>
  </si>
  <si>
    <t>Maribacter cobaltidurans</t>
  </si>
  <si>
    <t>Escherichia coli str. K-12 substr. MDS42</t>
  </si>
  <si>
    <t>Proteiniphilum saccharofermentans</t>
  </si>
  <si>
    <t xml:space="preserve"> Proteiniphilum</t>
  </si>
  <si>
    <t>Serratia marcescens WW4</t>
  </si>
  <si>
    <t>Echinicola strongylocentroti</t>
  </si>
  <si>
    <t>Paraburkholderia aromaticivorans</t>
  </si>
  <si>
    <t>Sphingobacteriaceae bacterium GW460-11-11-14-LB5</t>
  </si>
  <si>
    <t xml:space="preserve"> unclassified Sphingobacteriaceae</t>
  </si>
  <si>
    <t>Burkholderia gladioli BSR3</t>
  </si>
  <si>
    <t xml:space="preserve"> Burkholderia gladioli</t>
  </si>
  <si>
    <t>Salmonella enterica subsp. enterica serovar Typhimurium str. DT2</t>
  </si>
  <si>
    <t>Enterobacter hormaechei subsp. steigerwaltii</t>
  </si>
  <si>
    <t>Pandoraea sputorum</t>
  </si>
  <si>
    <t>Bacteroides caecimuris</t>
  </si>
  <si>
    <t>Porphyromonas crevioricanis</t>
  </si>
  <si>
    <t>Ralstonia solanacearum Po82</t>
  </si>
  <si>
    <t>Citrobacter sp. CRE-46</t>
  </si>
  <si>
    <t xml:space="preserve"> unclassified Citrobacter</t>
  </si>
  <si>
    <t>Muriicola sp. MMS17-SY002</t>
  </si>
  <si>
    <t xml:space="preserve"> Muriicola</t>
  </si>
  <si>
    <t xml:space="preserve"> unclassified Muriicola</t>
  </si>
  <si>
    <t>Sulfuriferula sp. AH1</t>
  </si>
  <si>
    <t xml:space="preserve"> unclassified Sulfuriferula</t>
  </si>
  <si>
    <t>Rhodoferax sp. CHu59-6-5</t>
  </si>
  <si>
    <t xml:space="preserve"> unclassified Rhodoferax</t>
  </si>
  <si>
    <t>Escherichia coli O55:H7 str. RM12579</t>
  </si>
  <si>
    <t>Porphyromonas gingivalis TDC60</t>
  </si>
  <si>
    <t>Serratia sp. MYb239</t>
  </si>
  <si>
    <t>Chryseobacterium joostei</t>
  </si>
  <si>
    <t>Massilia plicata</t>
  </si>
  <si>
    <t>Blattabacterium sp. (Cryptocercus kyebangensis)</t>
  </si>
  <si>
    <t>Escherichia coli KO11FL</t>
  </si>
  <si>
    <t>Aquitalea magnusonii</t>
  </si>
  <si>
    <t xml:space="preserve"> Aquitalea</t>
  </si>
  <si>
    <t>Rufibacter sp. DG15C</t>
  </si>
  <si>
    <t>Salmonella enterica subsp. enterica serovar Typhimurium str. DT104</t>
  </si>
  <si>
    <t>Rhodothermus marinus SG0.5JP17-172</t>
  </si>
  <si>
    <t>Escherichia coli 042</t>
  </si>
  <si>
    <t xml:space="preserve"> Escherichia coli O44:H18</t>
  </si>
  <si>
    <t>Variovorax sp. PMC12</t>
  </si>
  <si>
    <t>Mucilaginibacter gotjawali</t>
  </si>
  <si>
    <t>Serratia sp. ATCC 39006</t>
  </si>
  <si>
    <t>Thiomonas intermedia K12</t>
  </si>
  <si>
    <t xml:space="preserve"> Thiomonas</t>
  </si>
  <si>
    <t xml:space="preserve"> Thiomonas intermedia</t>
  </si>
  <si>
    <t>Enterobacter sp. E20</t>
  </si>
  <si>
    <t>Polaribacter vadi</t>
  </si>
  <si>
    <t>Pectobacterium odoriferum</t>
  </si>
  <si>
    <t>Mucilaginibacter sp. HYN0043</t>
  </si>
  <si>
    <t>Klebsiella variicola At-22</t>
  </si>
  <si>
    <t xml:space="preserve"> Klebsiella variicola</t>
  </si>
  <si>
    <t>Zoogloeaceae bacteirum Par-f-2</t>
  </si>
  <si>
    <t xml:space="preserve"> unclassified Zoogloeaceae</t>
  </si>
  <si>
    <t>Serratia liquefaciens ATCC 27592</t>
  </si>
  <si>
    <t xml:space="preserve"> Serratia liquefaciens</t>
  </si>
  <si>
    <t>Cupriavidus pinatubonensis JMP134</t>
  </si>
  <si>
    <t xml:space="preserve"> Cupriavidus pinatubonensis</t>
  </si>
  <si>
    <t>Aureitalea sp. RR4-38</t>
  </si>
  <si>
    <t xml:space="preserve"> Aureitalea</t>
  </si>
  <si>
    <t xml:space="preserve"> unclassified Aureitalea</t>
  </si>
  <si>
    <t>Citrobacter youngae</t>
  </si>
  <si>
    <t>Flavobacterium psychrophilum FPG101</t>
  </si>
  <si>
    <t>Arsenophonus nasoniae</t>
  </si>
  <si>
    <t xml:space="preserve"> Arsenophonus</t>
  </si>
  <si>
    <t>Flammeovirga pectinis</t>
  </si>
  <si>
    <t>Achromobacter insolitus</t>
  </si>
  <si>
    <t>Escherichia coli BL21(DE3)</t>
  </si>
  <si>
    <t>Panacibacter ginsenosidivorans</t>
  </si>
  <si>
    <t xml:space="preserve"> Panacibacter</t>
  </si>
  <si>
    <t>Yersinia pestis Antiqua</t>
  </si>
  <si>
    <t>Achromobacter denitrificans</t>
  </si>
  <si>
    <t>Alistipes onderdonkii subsp. vulgaris</t>
  </si>
  <si>
    <t xml:space="preserve"> Alistipes onderdonkii</t>
  </si>
  <si>
    <t>Citrobacter sp. CFNIH10</t>
  </si>
  <si>
    <t>Bordetella flabilis</t>
  </si>
  <si>
    <t>Nonlabens sp. MJ115</t>
  </si>
  <si>
    <t>Edwardsiella tarda FL6-60</t>
  </si>
  <si>
    <t>Dokdonia sp. Dokd-P16</t>
  </si>
  <si>
    <t>Burkholderia thailandensis E444</t>
  </si>
  <si>
    <t>Buchnera aphidicola str. 5A (Acyrthosiphon pisum)</t>
  </si>
  <si>
    <t xml:space="preserve"> Buchnera aphidicola str. APS (Acyrthosiphon pisum)</t>
  </si>
  <si>
    <t>Hymenobacter sp. DG25A</t>
  </si>
  <si>
    <t>Candidatus Uzinura diaspidicola str. ASNER</t>
  </si>
  <si>
    <t xml:space="preserve"> Candidatus Uzinura</t>
  </si>
  <si>
    <t xml:space="preserve"> Candidatus Uzinura diaspidicola</t>
  </si>
  <si>
    <t>Klebsiella quasipneumoniae</t>
  </si>
  <si>
    <t>Sphaerotilus natans subsp. sulfidivorans</t>
  </si>
  <si>
    <t xml:space="preserve"> Sphaerotilus</t>
  </si>
  <si>
    <t xml:space="preserve"> Sphaerotilus natans</t>
  </si>
  <si>
    <t>Arachidicoccus sp. B3-10</t>
  </si>
  <si>
    <t>Bacteroides zoogleoformans</t>
  </si>
  <si>
    <t>Yersinia enterocolitica (type O:5) str. YE53/03</t>
  </si>
  <si>
    <t xml:space="preserve"> Yersinia enterocolitica (type O:5)</t>
  </si>
  <si>
    <t>Arachidicoccus sp. KIS59-12</t>
  </si>
  <si>
    <t>Neisseria subflava</t>
  </si>
  <si>
    <t>Escherichia albertii KF1</t>
  </si>
  <si>
    <t xml:space="preserve"> Escherichia albertii</t>
  </si>
  <si>
    <t>Pedobacter sp. CJ43</t>
  </si>
  <si>
    <t>Bordetella bronchiseptica MO149</t>
  </si>
  <si>
    <t>Candidatus Kinetoplastibacterium sorsogonicusi</t>
  </si>
  <si>
    <t>Riemerella anatipestifer RA-GD</t>
  </si>
  <si>
    <t>Cupriavidus malaysiensis</t>
  </si>
  <si>
    <t>Izhakiella sp. KSNA2</t>
  </si>
  <si>
    <t xml:space="preserve"> Izhakiella</t>
  </si>
  <si>
    <t xml:space="preserve"> unclassified Izhakiella</t>
  </si>
  <si>
    <t>Neisseria brasiliensis</t>
  </si>
  <si>
    <t>Proteus vulgaris</t>
  </si>
  <si>
    <t>Candidatus Nitrotoga sp. AM1</t>
  </si>
  <si>
    <t xml:space="preserve"> Candidatus Nitrotoga</t>
  </si>
  <si>
    <t xml:space="preserve"> unclassified Candidatus Nitrotoga</t>
  </si>
  <si>
    <t>Sphingobacterium psychroaquaticum</t>
  </si>
  <si>
    <t>Kosakonia sp. CCTCC M2018092</t>
  </si>
  <si>
    <t xml:space="preserve"> unclassified Kosakonia</t>
  </si>
  <si>
    <t>Chromobacterium sp. 257-1</t>
  </si>
  <si>
    <t>Kordia sp. SMS9</t>
  </si>
  <si>
    <t xml:space="preserve"> unclassified Kordia</t>
  </si>
  <si>
    <t>Draconibacterium sp. M1</t>
  </si>
  <si>
    <t xml:space="preserve"> unclassified Draconibacterium</t>
  </si>
  <si>
    <t>Escherichia coli LF82</t>
  </si>
  <si>
    <t>Burkholderia seminalis</t>
  </si>
  <si>
    <t>Photorhabdus asymbiotica</t>
  </si>
  <si>
    <t>Mucilaginibacter ginsenosidivorax</t>
  </si>
  <si>
    <t>Dickeya zeae EC1</t>
  </si>
  <si>
    <t>Paraburkholderia sp. SOS3</t>
  </si>
  <si>
    <t xml:space="preserve"> unclassified Paraburkholderia</t>
  </si>
  <si>
    <t>Yersinia pestis Angola</t>
  </si>
  <si>
    <t>Myroides odoratimimus</t>
  </si>
  <si>
    <t>Citrobacter pasteurii</t>
  </si>
  <si>
    <t>Chryseobacterium taklimakanense</t>
  </si>
  <si>
    <t>Burkholderia plantarii</t>
  </si>
  <si>
    <t>Flavisolibacter tropicus</t>
  </si>
  <si>
    <t>Limnohabitans sp. 63ED37-2</t>
  </si>
  <si>
    <t>Enterobacter sp. ODB01</t>
  </si>
  <si>
    <t>Noviherbaspirillum sp. UKPF54</t>
  </si>
  <si>
    <t xml:space="preserve"> Noviherbaspirillum</t>
  </si>
  <si>
    <t xml:space="preserve"> unclassified Noviherbaspirillum</t>
  </si>
  <si>
    <t>Aquitalea sp. USM4</t>
  </si>
  <si>
    <t xml:space="preserve"> unclassified Aquitalea</t>
  </si>
  <si>
    <t>Burkholderia latens</t>
  </si>
  <si>
    <t>Yersinia massiliensis</t>
  </si>
  <si>
    <t>Neisseria meningitidis FAM18</t>
  </si>
  <si>
    <t>Arcticibacterium luteifluviistationis</t>
  </si>
  <si>
    <t xml:space="preserve"> Arcticibacterium</t>
  </si>
  <si>
    <t>Massilia sp. YMA4</t>
  </si>
  <si>
    <t>Ornithobacterium rhinotracheale ORT-UMN 88</t>
  </si>
  <si>
    <t>Rahnella sp. ERMR1:05</t>
  </si>
  <si>
    <t xml:space="preserve"> unclassified Rahnella</t>
  </si>
  <si>
    <t>Erwinia persicina</t>
  </si>
  <si>
    <t>Euzebyella marina</t>
  </si>
  <si>
    <t xml:space="preserve"> Euzebyella</t>
  </si>
  <si>
    <t>Edwardsiella sp. LADL05-105</t>
  </si>
  <si>
    <t>Massilia albidiflava</t>
  </si>
  <si>
    <t>Chryseobacterium piperi</t>
  </si>
  <si>
    <t>Salmonella bongori serovar 48:z41:-- str. RKS3044</t>
  </si>
  <si>
    <t xml:space="preserve"> Salmonella bongori serovar 48:z41:--</t>
  </si>
  <si>
    <t>Cupriavidus pauculus</t>
  </si>
  <si>
    <t>Pedobacter cryoconitis</t>
  </si>
  <si>
    <t>Neisseria meningitidis 8013</t>
  </si>
  <si>
    <t>Mixta theicola</t>
  </si>
  <si>
    <t>Neisseria sp. KEM232</t>
  </si>
  <si>
    <t xml:space="preserve"> unclassified Neisseria</t>
  </si>
  <si>
    <t>Providencia stuartii</t>
  </si>
  <si>
    <t>Spirosoma pollinicola</t>
  </si>
  <si>
    <t>Paraflavitalea soli</t>
  </si>
  <si>
    <t xml:space="preserve"> Paraflavitalea</t>
  </si>
  <si>
    <t>Yersinia pestis Z176003</t>
  </si>
  <si>
    <t>Yersinia pseudotuberculosis IP 32953</t>
  </si>
  <si>
    <t>Burkholderia sp. YI23</t>
  </si>
  <si>
    <t>Aquimarina sp. AD10</t>
  </si>
  <si>
    <t>Salmonella enterica subsp. enterica serovar Dublin str. CT_02021853</t>
  </si>
  <si>
    <t xml:space="preserve"> Salmonella enterica subsp. enterica serovar Dublin</t>
  </si>
  <si>
    <t>Paraburkholderia fungorum</t>
  </si>
  <si>
    <t>Enterobacteriaceae bacterium strain FGI 57</t>
  </si>
  <si>
    <t>Butyricimonas faecalis</t>
  </si>
  <si>
    <t xml:space="preserve"> Butyricimonas</t>
  </si>
  <si>
    <t>Paraburkholderia caffeinilytica</t>
  </si>
  <si>
    <t>Petrimonas mucosa</t>
  </si>
  <si>
    <t xml:space="preserve"> Petrimonas</t>
  </si>
  <si>
    <t>Shigella sonnei Ss046</t>
  </si>
  <si>
    <t xml:space="preserve"> Shigella sonnei</t>
  </si>
  <si>
    <t>Candidatus Arsenophonus lipoptenae</t>
  </si>
  <si>
    <t>Echinicola sp. LN3S3</t>
  </si>
  <si>
    <t xml:space="preserve"> unclassified Echinicola</t>
  </si>
  <si>
    <t>Janthinobacterium sp. 17J80-10</t>
  </si>
  <si>
    <t>Polaribacter sp. ALD11</t>
  </si>
  <si>
    <t>Methyloversatilis sp. RAC08</t>
  </si>
  <si>
    <t xml:space="preserve"> Methyloversatilis</t>
  </si>
  <si>
    <t xml:space="preserve"> unclassified Methyloversatilis</t>
  </si>
  <si>
    <t>Klebsiella oxytoca KONIH1</t>
  </si>
  <si>
    <t xml:space="preserve"> Klebsiella oxytoca</t>
  </si>
  <si>
    <t>Rhodocytophaga sp. 172606-1</t>
  </si>
  <si>
    <t xml:space="preserve"> Rhodocytophaga</t>
  </si>
  <si>
    <t xml:space="preserve"> unclassified Rhodocytophaga</t>
  </si>
  <si>
    <t>Candidatus Cardinium hertigii</t>
  </si>
  <si>
    <t>Comamonas testosteroni TK102</t>
  </si>
  <si>
    <t xml:space="preserve"> Comamonas testosteroni</t>
  </si>
  <si>
    <t>Salmonella bongori N268-08</t>
  </si>
  <si>
    <t>Mariniflexile sp. TRM1-10</t>
  </si>
  <si>
    <t xml:space="preserve"> Mariniflexile</t>
  </si>
  <si>
    <t xml:space="preserve"> unclassified Mariniflexile</t>
  </si>
  <si>
    <t>Burkholderia sp. Bp5365</t>
  </si>
  <si>
    <t>Candidatus Walczuchella monophlebidarum</t>
  </si>
  <si>
    <t xml:space="preserve"> Candidatus Walczuchella</t>
  </si>
  <si>
    <t>Escherichia sp. E4742</t>
  </si>
  <si>
    <t xml:space="preserve"> unclassified Escherichia</t>
  </si>
  <si>
    <t>Paraburkholderia phymatum STM815</t>
  </si>
  <si>
    <t xml:space="preserve"> Paraburkholderia phymatum</t>
  </si>
  <si>
    <t>Shigella sp. PAMC 28760</t>
  </si>
  <si>
    <t xml:space="preserve"> unclassified Shigella</t>
  </si>
  <si>
    <t>Escherichia fergusonii ATCC 35469</t>
  </si>
  <si>
    <t xml:space="preserve"> Escherichia fergusonii</t>
  </si>
  <si>
    <t>Vitreoscilla sp. C1</t>
  </si>
  <si>
    <t xml:space="preserve"> unclassified Vitreoscilla</t>
  </si>
  <si>
    <t>Escherichia coli str. 'clone D i2'</t>
  </si>
  <si>
    <t>Pandoraea faecigallinarum</t>
  </si>
  <si>
    <t>Methylophilus sp. TWE2</t>
  </si>
  <si>
    <t xml:space="preserve"> Methylophilus</t>
  </si>
  <si>
    <t xml:space="preserve"> unclassified Methylophilus</t>
  </si>
  <si>
    <t>Citrobacter koseri ATCC BAA-895</t>
  </si>
  <si>
    <t xml:space="preserve"> Citrobacter koseri</t>
  </si>
  <si>
    <t>Enterobacter roggenkampii</t>
  </si>
  <si>
    <t>Burkholderia pseudomallei MSHR146</t>
  </si>
  <si>
    <t>Salmonella enterica subsp. enterica serovar Typhi str. Ty2</t>
  </si>
  <si>
    <t>Jeongeupia sp. USM3</t>
  </si>
  <si>
    <t xml:space="preserve"> Jeongeupia</t>
  </si>
  <si>
    <t xml:space="preserve"> unclassified Jeongeupia</t>
  </si>
  <si>
    <t>Burkholderiales bacterium YL45</t>
  </si>
  <si>
    <t>Dickeya paradisiaca Ech703</t>
  </si>
  <si>
    <t xml:space="preserve"> Dickeya paradisiaca</t>
  </si>
  <si>
    <t>Shigella boydii CDC 3083-94</t>
  </si>
  <si>
    <t>Pandoraea vervacti</t>
  </si>
  <si>
    <t>Shigella flexneri 2002017</t>
  </si>
  <si>
    <t>Cronobacter sakazakii ATCC BAA-894</t>
  </si>
  <si>
    <t>Paraburkholderia caledonica</t>
  </si>
  <si>
    <t>Serratia quinivorans</t>
  </si>
  <si>
    <t>Variovorax paradoxus B4</t>
  </si>
  <si>
    <t>Candidatus Sodalis pierantonius str. SOPE</t>
  </si>
  <si>
    <t xml:space="preserve"> Candidatus Sodalis pierantonius</t>
  </si>
  <si>
    <t>Neisseria meningitidis G2136</t>
  </si>
  <si>
    <t>Klebsiella pneumoniae 30684/NJST258_2</t>
  </si>
  <si>
    <t>Dickeya chrysanthemi Ech1591</t>
  </si>
  <si>
    <t xml:space="preserve"> Dickeya chrysanthemi</t>
  </si>
  <si>
    <t>Neisseria meningitidis M04-240196</t>
  </si>
  <si>
    <t>Escherichia coli O104:H4 str. 2009EL-2071</t>
  </si>
  <si>
    <t>Neisseria meningitidis</t>
  </si>
  <si>
    <t>Escherichia coli LY180</t>
  </si>
  <si>
    <t>Erwinia pyrifoliae Ep1/96</t>
  </si>
  <si>
    <t xml:space="preserve"> Erwinia pyrifoliae</t>
  </si>
  <si>
    <t>Escherichia coli ABU 83972</t>
  </si>
  <si>
    <t>Edwardsiella piscicida C07-087</t>
  </si>
  <si>
    <t xml:space="preserve"> Edwardsiella piscicida</t>
  </si>
  <si>
    <t>Alicycliphilus denitrificans BC</t>
  </si>
  <si>
    <t>Nitrosomonas ureae</t>
  </si>
  <si>
    <t>Cronobacter condimenti 1330</t>
  </si>
  <si>
    <t xml:space="preserve"> Cronobacter condimenti</t>
  </si>
  <si>
    <t>Burkholderia thailandensis E254</t>
  </si>
  <si>
    <t>Serratia plymuthica S13</t>
  </si>
  <si>
    <t>Lelliottia sp. WB101</t>
  </si>
  <si>
    <t xml:space="preserve"> unclassified Lelliottia</t>
  </si>
  <si>
    <t>Bordetella holmesii 44057</t>
  </si>
  <si>
    <t>Escherichia coli UTI89</t>
  </si>
  <si>
    <t>Pectobacterium atrosepticum SCRI1043</t>
  </si>
  <si>
    <t xml:space="preserve"> Pectobacterium atrosepticum</t>
  </si>
  <si>
    <t>Burkholderia sp. RPE67</t>
  </si>
  <si>
    <t>Escherichia coli APEC O1</t>
  </si>
  <si>
    <t>Rhodocyclaceae bacterium</t>
  </si>
  <si>
    <t xml:space="preserve"> unclassified Rhodocyclaceae</t>
  </si>
  <si>
    <t>Comamonas sp. NLF-7-7</t>
  </si>
  <si>
    <t xml:space="preserve"> unclassified Comamonas</t>
  </si>
  <si>
    <t>Escherichia coli O104:H4 str. 2009EL-2050</t>
  </si>
  <si>
    <t>Buchnera aphidicola str. USDA (Myzus persicae)</t>
  </si>
  <si>
    <t>Neisseria meningitidis Z2491</t>
  </si>
  <si>
    <t xml:space="preserve"> Neisseria meningitidis serogroup A</t>
  </si>
  <si>
    <t>Burkholderia cepacia GG4</t>
  </si>
  <si>
    <t>Klebsiella michiganensis KCTC 1686</t>
  </si>
  <si>
    <t>Citrobacter werkmanii</t>
  </si>
  <si>
    <t>Burkholderia contaminans</t>
  </si>
  <si>
    <t>Raoultella electrica</t>
  </si>
  <si>
    <t>Klebsiella michiganensis HKOPL1</t>
  </si>
  <si>
    <t>Salmonella enterica subsp. enterica serovar Enteritidis</t>
  </si>
  <si>
    <t>Collimonas arenae</t>
  </si>
  <si>
    <t>Salmonella enterica subsp. enterica serovar Agona str. SL483</t>
  </si>
  <si>
    <t xml:space="preserve"> Salmonella enterica subsp. enterica serovar Agona</t>
  </si>
  <si>
    <t>Burkholderia sp. HB1</t>
  </si>
  <si>
    <t>Escherichia coli O157:H7 str. EC4115</t>
  </si>
  <si>
    <t>Acidovorax citrulli AAC00-1</t>
  </si>
  <si>
    <t xml:space="preserve"> Acidovorax citrulli</t>
  </si>
  <si>
    <t>Shigella flexneri 5 str. 8401</t>
  </si>
  <si>
    <t xml:space="preserve"> Shigella flexneri 5</t>
  </si>
  <si>
    <t>Paucimonas lemoignei</t>
  </si>
  <si>
    <t xml:space="preserve"> Paucimonas</t>
  </si>
  <si>
    <t>Yersinia kristensenii</t>
  </si>
  <si>
    <t>Salmonella enterica subsp. enterica serovar Enteritidis str. P125109</t>
  </si>
  <si>
    <t xml:space="preserve"> Salmonella enterica subsp. enterica serovar Enteritidis</t>
  </si>
  <si>
    <t>Rhodoferax koreense</t>
  </si>
  <si>
    <t>Dickeya aquatica</t>
  </si>
  <si>
    <t>Burkholderia ambifaria AMMD</t>
  </si>
  <si>
    <t xml:space="preserve"> Burkholderia ambifaria</t>
  </si>
  <si>
    <t>Proteus hauseri</t>
  </si>
  <si>
    <t>Burkholderia mallei NCTC 10229</t>
  </si>
  <si>
    <t>Proteus sp. CD3</t>
  </si>
  <si>
    <t xml:space="preserve"> unclassified Proteus</t>
  </si>
  <si>
    <t>Eikenella exigua</t>
  </si>
  <si>
    <t>Salmonella enterica subsp. enterica serovar Gallinarum/pullorum str. RKS5078</t>
  </si>
  <si>
    <t>Cupriavidus sp. USMAA2-4</t>
  </si>
  <si>
    <t>Pantoea sp. At-9b</t>
  </si>
  <si>
    <t>Burkholderia ambifaria MC40-6</t>
  </si>
  <si>
    <t>Escherichia coli 536</t>
  </si>
  <si>
    <t>Raoultella ornithinolytica B6</t>
  </si>
  <si>
    <t xml:space="preserve"> Raoultella ornithinolytica</t>
  </si>
  <si>
    <t>Escherichia coli 55989</t>
  </si>
  <si>
    <t>Yersinia pseudotuberculosis IP 31758</t>
  </si>
  <si>
    <t>Paraburkholderia terrae</t>
  </si>
  <si>
    <t>Proteus cibarius</t>
  </si>
  <si>
    <t>Oxalobacter formigenes</t>
  </si>
  <si>
    <t xml:space="preserve"> Oxalobacter</t>
  </si>
  <si>
    <t>Escherichia coli SE11</t>
  </si>
  <si>
    <t>Bordetella sp. H567</t>
  </si>
  <si>
    <t>Polaromonas sp. Pch-P</t>
  </si>
  <si>
    <t>Serratia plymuthica AS9</t>
  </si>
  <si>
    <t>Pulveribacter suum</t>
  </si>
  <si>
    <t xml:space="preserve"> Pulveribacter</t>
  </si>
  <si>
    <t>Cronobacter dublinensis subsp. dublinensis LMG 23823</t>
  </si>
  <si>
    <t xml:space="preserve"> Cronobacter dublinensis</t>
  </si>
  <si>
    <t xml:space="preserve"> Cronobacter dublinensis subsp. dublinensis</t>
  </si>
  <si>
    <t>Paraburkholderia caribensis MBA4</t>
  </si>
  <si>
    <t xml:space="preserve"> Paraburkholderia caribensis</t>
  </si>
  <si>
    <t>Proteus mirabilis BB2000</t>
  </si>
  <si>
    <t>Burkholderia sp. PAMC 28687</t>
  </si>
  <si>
    <t>Massilia umbonata</t>
  </si>
  <si>
    <t>Leclercia sp. J807</t>
  </si>
  <si>
    <t>Kosakonia radicincitans</t>
  </si>
  <si>
    <t>Bordetella parapertussis 12822</t>
  </si>
  <si>
    <t>Candidatus Doolittlea endobia</t>
  </si>
  <si>
    <t xml:space="preserve"> Candidatus Doolittlea</t>
  </si>
  <si>
    <t>Salmonella enterica subsp. enterica serovar Agona str. 24249</t>
  </si>
  <si>
    <t>Cupriavidus necator</t>
  </si>
  <si>
    <t>Bordetella genomosp. 13</t>
  </si>
  <si>
    <t>Klebsiella huaxiensis</t>
  </si>
  <si>
    <t>Burkholderia pseudomallei NAU35A-3</t>
  </si>
  <si>
    <t>Escherichia coli UM146</t>
  </si>
  <si>
    <t>secondary endosymbiont of Trabutina mannipara</t>
  </si>
  <si>
    <t xml:space="preserve"> mealybug secondary endosymbionts</t>
  </si>
  <si>
    <t>Neisseria meningitidis alpha14</t>
  </si>
  <si>
    <t>Ralstonia insidiosa</t>
  </si>
  <si>
    <t>Escherichia coli SMS-3-5</t>
  </si>
  <si>
    <t>Burkholderia pseudomallei 1026b</t>
  </si>
  <si>
    <t>Salmonella enterica subsp. enterica serovar Heidelberg str. CFSAN002069</t>
  </si>
  <si>
    <t>Klebsiella pneumoniae subsp. pneumoniae KPNIH27</t>
  </si>
  <si>
    <t>Burkholderia cenocepacia H111</t>
  </si>
  <si>
    <t>Cronobacter malonaticus LMG 23826</t>
  </si>
  <si>
    <t xml:space="preserve"> Cronobacter malonaticus</t>
  </si>
  <si>
    <t>Simonsiella muelleri ATCC 29453</t>
  </si>
  <si>
    <t xml:space="preserve"> Simonsiella</t>
  </si>
  <si>
    <t xml:space="preserve"> Simonsiella muelleri</t>
  </si>
  <si>
    <t>Enterobacter cloacae subsp. dissolvens SDM</t>
  </si>
  <si>
    <t xml:space="preserve"> Enterobacter cloacae subsp. dissolvens</t>
  </si>
  <si>
    <t>Sulfuriferula sp. SGTM</t>
  </si>
  <si>
    <t>Burkholderia oklahomensis C6786</t>
  </si>
  <si>
    <t xml:space="preserve"> Burkholderia oklahomensis</t>
  </si>
  <si>
    <t>Klebsiella pneumoniae subsp. pneumoniae KPR0928</t>
  </si>
  <si>
    <t>Pandoraea oxalativorans</t>
  </si>
  <si>
    <t>Enterobacter cloacae ECNIH2</t>
  </si>
  <si>
    <t>Azoarcus sp. M9-3-2</t>
  </si>
  <si>
    <t>Cupriavidus necator N-1</t>
  </si>
  <si>
    <t>Pantoea vagans C9-1</t>
  </si>
  <si>
    <t xml:space="preserve"> Pantoea vagans</t>
  </si>
  <si>
    <t>Salmonella enterica subsp. enterica serovar Cubana str. CFSAN002050</t>
  </si>
  <si>
    <t xml:space="preserve"> Salmonella enterica subsp. enterica serovar Cubana</t>
  </si>
  <si>
    <t>Burkholderia sp. BDU6</t>
  </si>
  <si>
    <t>Enterobacter chengduensis</t>
  </si>
  <si>
    <t>Chromobacterium rhizoryzae</t>
  </si>
  <si>
    <t>Proteus mirabilis</t>
  </si>
  <si>
    <t>Sutterella sp. KGMB03119</t>
  </si>
  <si>
    <t xml:space="preserve"> unclassified Sutterella</t>
  </si>
  <si>
    <t>Candidatus Gullanella endobia</t>
  </si>
  <si>
    <t xml:space="preserve"> Candidatus Gullanella</t>
  </si>
  <si>
    <t>Burkholderia thailandensis H0587</t>
  </si>
  <si>
    <t>Kosakonia cowanii JCM 10956 = DSM 18146</t>
  </si>
  <si>
    <t xml:space="preserve"> Kosakonia cowanii</t>
  </si>
  <si>
    <t>Yersinia rohdei</t>
  </si>
  <si>
    <t>Burkholderia thailandensis MSMB121</t>
  </si>
  <si>
    <t>Salmonella enterica subsp. enterica serovar Heidelberg str. SL476</t>
  </si>
  <si>
    <t>Simplicispira suum</t>
  </si>
  <si>
    <t xml:space="preserve"> Simplicispira</t>
  </si>
  <si>
    <t>Escherichia coli S88</t>
  </si>
  <si>
    <t>Cupriavidus oxalaticus</t>
  </si>
  <si>
    <t>Salmonella enterica subsp. enterica serovar Typhimurium str. 798</t>
  </si>
  <si>
    <t>Paraburkholderia sp. CCGE1002</t>
  </si>
  <si>
    <t>Shigella flexneri 2a str. 2457T</t>
  </si>
  <si>
    <t>Bordetella avium 197N</t>
  </si>
  <si>
    <t xml:space="preserve"> Bordetella avium</t>
  </si>
  <si>
    <t>Mixta gaviniae</t>
  </si>
  <si>
    <t>Neisseria meningitidis H44/76</t>
  </si>
  <si>
    <t>Buchnera aphidicola str. LL01 (Acyrthosiphon pisum)</t>
  </si>
  <si>
    <t>Salmonella enterica subsp. enterica serovar Typhimurium var. 5- str. CFSAN001921</t>
  </si>
  <si>
    <t>Salmonella enterica subsp. enterica serovar Bareilly str. CFSAN000189</t>
  </si>
  <si>
    <t xml:space="preserve"> Salmonella enterica subsp. enterica serovar Bareilly</t>
  </si>
  <si>
    <t>Yersinia pseudotuberculosis YPIII</t>
  </si>
  <si>
    <t>Erwinia amylovora ATCC 49946</t>
  </si>
  <si>
    <t>Achromobacter sp. B7</t>
  </si>
  <si>
    <t>Neisseria flavescens</t>
  </si>
  <si>
    <t>Pantoea eucalypti</t>
  </si>
  <si>
    <t>Candidatus Moranella endobia PCVAL</t>
  </si>
  <si>
    <t>Burkholderia pseudomallei HBPUB10134a</t>
  </si>
  <si>
    <t>Salmonella enterica subsp. enterica serovar Newport str. SL254</t>
  </si>
  <si>
    <t>Escherichia coli P12b</t>
  </si>
  <si>
    <t>Pectobacterium polaris</t>
  </si>
  <si>
    <t>Massilia oculi</t>
  </si>
  <si>
    <t>Buchnera aphidicola str. W106 (Myzus persicae)</t>
  </si>
  <si>
    <t>Burkholderia cenocepacia MC0-3</t>
  </si>
  <si>
    <t>Rahnella sp. Y9602</t>
  </si>
  <si>
    <t>Pigmentiphaga aceris</t>
  </si>
  <si>
    <t>Serratia plymuthica 4Rx13</t>
  </si>
  <si>
    <t>Salmonella enterica subsp. enterica serovar Paratyphi A str. ATCC 9150</t>
  </si>
  <si>
    <t xml:space="preserve"> Salmonella enterica subsp. enterica serovar Paratyphi A</t>
  </si>
  <si>
    <t>Paraburkholderia phenoliruptrix BR3459a</t>
  </si>
  <si>
    <t xml:space="preserve"> Paraburkholderia phenoliruptrix</t>
  </si>
  <si>
    <t>Enterobacter sp. FY-07</t>
  </si>
  <si>
    <t>Burkholderia thailandensis 2002721723</t>
  </si>
  <si>
    <t>Comamonas kerstersii</t>
  </si>
  <si>
    <t>Citrobacter sp. FDAARGOS_156</t>
  </si>
  <si>
    <t>Serratia symbiotica str. 'Cinara cedri'</t>
  </si>
  <si>
    <t xml:space="preserve"> Serratia symbiotica</t>
  </si>
  <si>
    <t>Leclercia sp. LSNIH1</t>
  </si>
  <si>
    <t>Lelliottia amnigena</t>
  </si>
  <si>
    <t>Candidatus Blochmannia chromaiodes str. 640</t>
  </si>
  <si>
    <t>Klebsiella pneumoniae JM45</t>
  </si>
  <si>
    <t>Mixta calida</t>
  </si>
  <si>
    <t>Salmonella enterica subsp. enterica serovar Heidelberg str. 41578</t>
  </si>
  <si>
    <t>Serratia proteamaculans 568</t>
  </si>
  <si>
    <t xml:space="preserve"> Serratia proteamaculans</t>
  </si>
  <si>
    <t>Enterobacter bugandensis</t>
  </si>
  <si>
    <t>Cronobacter universalis NCTC 9529</t>
  </si>
  <si>
    <t xml:space="preserve"> Cronobacter universalis</t>
  </si>
  <si>
    <t>Escherichia coli Xuzhou21</t>
  </si>
  <si>
    <t>Yersinia frederiksenii Y225</t>
  </si>
  <si>
    <t xml:space="preserve"> Yersinia frederiksenii</t>
  </si>
  <si>
    <t>Serratia sp. FS14</t>
  </si>
  <si>
    <t>Kosakonia oryzae</t>
  </si>
  <si>
    <t>Escherichia coli IHE3034</t>
  </si>
  <si>
    <t>Klebsiella quasivariicola</t>
  </si>
  <si>
    <t>Enterobacter hormaechei subsp. hoffmannii ECR091</t>
  </si>
  <si>
    <t>Salmonella enterica subsp. enterica serovar Paratyphi A str. AKU_12601</t>
  </si>
  <si>
    <t>Enterobacter sp. R4-368</t>
  </si>
  <si>
    <t>Citrobacter braakii</t>
  </si>
  <si>
    <t>Pantoea sp. SO10</t>
  </si>
  <si>
    <t>Candidatus Fukatsuia symbiotica</t>
  </si>
  <si>
    <t xml:space="preserve"> Candidatus Fukatsuia</t>
  </si>
  <si>
    <t>Salmonella enterica subsp. enterica serovar Paratyphi B str. SPB7</t>
  </si>
  <si>
    <t xml:space="preserve"> Salmonella enterica subsp. enterica serovar Paratyphi B</t>
  </si>
  <si>
    <t>Enterobacteriaceae bacterium S05</t>
  </si>
  <si>
    <t>Salmonella enterica subsp. enterica serovar Gallinarum str. 287/91</t>
  </si>
  <si>
    <t xml:space="preserve"> Salmonella enterica subsp. enterica serovar Gallinarum</t>
  </si>
  <si>
    <t>Xenorhabdus bovienii</t>
  </si>
  <si>
    <t>Yersinia enterocolitica LC20</t>
  </si>
  <si>
    <t>Salmonella enterica subsp. enterica serovar Schwarzengrund str. CVM19633</t>
  </si>
  <si>
    <t xml:space="preserve"> Salmonella enterica subsp. enterica serovar Schwarzengrund</t>
  </si>
  <si>
    <t>Shigella flexneri 2003036</t>
  </si>
  <si>
    <t>Pectobacterium wasabiae CFBP 3304</t>
  </si>
  <si>
    <t xml:space="preserve"> Pectobacterium wasabiae</t>
  </si>
  <si>
    <t>Salmonella enterica subsp. enterica serovar Choleraesuis str. SC-B67</t>
  </si>
  <si>
    <t xml:space="preserve"> Salmonella enterica subsp. enterica serovar Choleraesuis</t>
  </si>
  <si>
    <t>Providencia heimbachae</t>
  </si>
  <si>
    <t>Citrobacter portucalensis</t>
  </si>
  <si>
    <t>Salmonella enterica subsp. enterica serovar Thompson str. RM6836</t>
  </si>
  <si>
    <t xml:space="preserve"> Salmonella enterica subsp. enterica serovar Thompson</t>
  </si>
  <si>
    <t>Mariprofundus ferrinatatus</t>
  </si>
  <si>
    <t xml:space="preserve"> Zetaproteobacteria</t>
  </si>
  <si>
    <t xml:space="preserve"> Mariprofundales</t>
  </si>
  <si>
    <t xml:space="preserve"> Mariprofundaceae</t>
  </si>
  <si>
    <t xml:space="preserve"> Mariprofundus</t>
  </si>
  <si>
    <t>Streptococcus suis SS12</t>
  </si>
  <si>
    <t>Thermosulfuriphilus ammonigenes</t>
  </si>
  <si>
    <t xml:space="preserve"> Thermosulfuriphilus</t>
  </si>
  <si>
    <t>Mariprofundus aestuarium</t>
  </si>
  <si>
    <t>Lactobacillus reuteri TD1</t>
  </si>
  <si>
    <t>Thermodesulfobacterium sp. TA1</t>
  </si>
  <si>
    <t xml:space="preserve"> unclassified Thermodesulfobacterium</t>
  </si>
  <si>
    <t>Novosphingobium sp. PP1Y</t>
  </si>
  <si>
    <t xml:space="preserve"> unclassified Novosphingobium</t>
  </si>
  <si>
    <t>Tumebacillus avium</t>
  </si>
  <si>
    <t xml:space="preserve"> Tumebacillus</t>
  </si>
  <si>
    <t>Borreliella afzelii PKo</t>
  </si>
  <si>
    <t>Caldimicrobium thiodismutans</t>
  </si>
  <si>
    <t xml:space="preserve"> Caldimicrobium</t>
  </si>
  <si>
    <t>Bdellovibrio bacteriovorus str. Tiberius</t>
  </si>
  <si>
    <t>Thermotoga maritima</t>
  </si>
  <si>
    <t>Thermus parvatiensis</t>
  </si>
  <si>
    <t>Lactobacillus johnsonii DPC 6026</t>
  </si>
  <si>
    <t xml:space="preserve"> Lactobacillus johnsonii</t>
  </si>
  <si>
    <t>Treponema sp. OMZ 838</t>
  </si>
  <si>
    <t xml:space="preserve"> unclassified Treponema</t>
  </si>
  <si>
    <t>Thermosulfurimonas marina</t>
  </si>
  <si>
    <t xml:space="preserve"> Thermosulfurimonas</t>
  </si>
  <si>
    <t>Bombella sp. KACC 21507</t>
  </si>
  <si>
    <t xml:space="preserve"> Bombella</t>
  </si>
  <si>
    <t xml:space="preserve"> unclassified Bombella</t>
  </si>
  <si>
    <t>Streptococcus agalactiae</t>
  </si>
  <si>
    <t>Bacillus cereus FRI-35</t>
  </si>
  <si>
    <t>Halobacteriovorax sp. BALOs_7</t>
  </si>
  <si>
    <t xml:space="preserve"> unclassified Halobacteriovorax</t>
  </si>
  <si>
    <t>Thermus sp. CCB_US3_UF1</t>
  </si>
  <si>
    <t xml:space="preserve"> unclassified Thermus</t>
  </si>
  <si>
    <t>Suicoccus acidiformans</t>
  </si>
  <si>
    <t xml:space="preserve"> Suicoccus</t>
  </si>
  <si>
    <t>Limihaloglobus sulfuriphilus</t>
  </si>
  <si>
    <t xml:space="preserve"> Sedimentisphaerales</t>
  </si>
  <si>
    <t xml:space="preserve"> Sedimentisphaeraceae</t>
  </si>
  <si>
    <t xml:space="preserve"> Limihaloglobus</t>
  </si>
  <si>
    <t>Bacillus siamensis</t>
  </si>
  <si>
    <t>Ruegeria sp. THAF33</t>
  </si>
  <si>
    <t xml:space="preserve"> unclassified Ruegeria</t>
  </si>
  <si>
    <t>Bdellovibrio bacteriovorus</t>
  </si>
  <si>
    <t>Jeotgalibaca dankookensis</t>
  </si>
  <si>
    <t xml:space="preserve"> Jeotgalibaca</t>
  </si>
  <si>
    <t>Phycisphaerae bacterium ST-PulAB-D4</t>
  </si>
  <si>
    <t>Unconfirmed Organism: Phycisphaerae bacterium ST-PulAB-D4</t>
  </si>
  <si>
    <t>Marinitoga sp. 1137</t>
  </si>
  <si>
    <t xml:space="preserve"> unclassified Marinitoga</t>
  </si>
  <si>
    <t>Bacillus velezensis AS43.3</t>
  </si>
  <si>
    <t>Ancylobacter sp. TS-1</t>
  </si>
  <si>
    <t xml:space="preserve"> Ancylobacter</t>
  </si>
  <si>
    <t xml:space="preserve"> unclassified Ancylobacter</t>
  </si>
  <si>
    <t>Borrelia mayonii</t>
  </si>
  <si>
    <t>Anaerohalosphaera lusitana</t>
  </si>
  <si>
    <t xml:space="preserve"> Anaerohalosphaeraceae</t>
  </si>
  <si>
    <t xml:space="preserve"> Anaerohalosphaera</t>
  </si>
  <si>
    <t>Thermotoga naphthophila RKU-10</t>
  </si>
  <si>
    <t xml:space="preserve"> Thermotoga naphthophila</t>
  </si>
  <si>
    <t>Listeria monocytogenes J0161</t>
  </si>
  <si>
    <t>Thermus thermophilus SG0.5JP17-16</t>
  </si>
  <si>
    <t>Bacteriovorax stolpii</t>
  </si>
  <si>
    <t xml:space="preserve"> Bacteriovoracaceae</t>
  </si>
  <si>
    <t xml:space="preserve"> Bacteriovorax</t>
  </si>
  <si>
    <t>Agrobacterium sp. 33MFTa1.1</t>
  </si>
  <si>
    <t xml:space="preserve"> unclassified Agrobacterium</t>
  </si>
  <si>
    <t>Streptococcus pneumoniae SPN994038</t>
  </si>
  <si>
    <t>Listeria monocytogenes L312</t>
  </si>
  <si>
    <t>Thermus aquaticus Y51MC23</t>
  </si>
  <si>
    <t xml:space="preserve"> Thermus aquaticus</t>
  </si>
  <si>
    <t>Lactobacillus hordei</t>
  </si>
  <si>
    <t>Defluviitoga tunisiensis</t>
  </si>
  <si>
    <t xml:space="preserve"> Defluviitoga</t>
  </si>
  <si>
    <t>Staphylococcus aureus subsp. aureus T0131</t>
  </si>
  <si>
    <t>Silvanigrellales bacterium RF1110005</t>
  </si>
  <si>
    <t xml:space="preserve"> Silvanigrellales</t>
  </si>
  <si>
    <t xml:space="preserve"> unclassified Silvanigrellales</t>
  </si>
  <si>
    <t xml:space="preserve"> unclassified Silvanigrellales (miscellaneous)</t>
  </si>
  <si>
    <t>Thermotoga sp. RQ7</t>
  </si>
  <si>
    <t xml:space="preserve"> unclassified Thermotoga</t>
  </si>
  <si>
    <t>Lacipirellula parvula</t>
  </si>
  <si>
    <t xml:space="preserve"> Lacipirellulaceae</t>
  </si>
  <si>
    <t xml:space="preserve"> Lacipirellula</t>
  </si>
  <si>
    <t>Rickettsia typhi str. B9991CWPP</t>
  </si>
  <si>
    <t>Meiothermus taiwanensis WR-220</t>
  </si>
  <si>
    <t xml:space="preserve"> Meiothermus taiwanensis</t>
  </si>
  <si>
    <t>Lactococcus lactis subsp. cremoris SK11</t>
  </si>
  <si>
    <t xml:space="preserve"> Lactococcus lactis subsp. cremoris</t>
  </si>
  <si>
    <t>Thermotoga sp. 2812B</t>
  </si>
  <si>
    <t>Bdellovibrio sp. NC01</t>
  </si>
  <si>
    <t xml:space="preserve"> unclassified Bdellovibrio</t>
  </si>
  <si>
    <t>Streptococcus pyogenes HSC5</t>
  </si>
  <si>
    <t>Bacillus sp. SDLI1</t>
  </si>
  <si>
    <t>Deinococcus wulumuqiensis</t>
  </si>
  <si>
    <t>Sphingomonas sp. DC-6</t>
  </si>
  <si>
    <t>Gemmata sp. SH-PL17</t>
  </si>
  <si>
    <t xml:space="preserve"> Gemmatales</t>
  </si>
  <si>
    <t xml:space="preserve"> Gemmataceae</t>
  </si>
  <si>
    <t xml:space="preserve"> Gemmata</t>
  </si>
  <si>
    <t xml:space="preserve"> unclassified Gemmata</t>
  </si>
  <si>
    <t>Thermosipho sp. 1070</t>
  </si>
  <si>
    <t xml:space="preserve"> unclassified Thermosipho (in: Bacteria)</t>
  </si>
  <si>
    <t>Bacillus sp. BH072</t>
  </si>
  <si>
    <t>Deinococcus sp. AJ005</t>
  </si>
  <si>
    <t xml:space="preserve"> unclassified Deinococcus</t>
  </si>
  <si>
    <t>Bdellovibrio sp. ZAP7</t>
  </si>
  <si>
    <t>Planctomycetes bacterium Pan97</t>
  </si>
  <si>
    <t xml:space="preserve"> unclassified Planctomycetes</t>
  </si>
  <si>
    <t>Athalassotoga saccharophila</t>
  </si>
  <si>
    <t xml:space="preserve"> Mesoaciditogales</t>
  </si>
  <si>
    <t xml:space="preserve"> Mesoaciditogaceae</t>
  </si>
  <si>
    <t xml:space="preserve"> Athalassotoga</t>
  </si>
  <si>
    <t>Lactobacillus casei 12A</t>
  </si>
  <si>
    <t xml:space="preserve"> Lactobacillus casei</t>
  </si>
  <si>
    <t>Thermus thermophilus HB27</t>
  </si>
  <si>
    <t>Leptospira interrogans serovar Copenhageni str. Fiocruz L1-130</t>
  </si>
  <si>
    <t xml:space="preserve"> Leptospira interrogans serovar Copenhageni</t>
  </si>
  <si>
    <t>Candidatus Kuenenia stuttgartiensis</t>
  </si>
  <si>
    <t xml:space="preserve"> Candidatus Brocadiales</t>
  </si>
  <si>
    <t xml:space="preserve"> Candidatus Brocadiaceae</t>
  </si>
  <si>
    <t xml:space="preserve"> Candidatus Kuenenia</t>
  </si>
  <si>
    <t>Paenibacillus sp. FSL R7-0273</t>
  </si>
  <si>
    <t>Streptococcus equi subsp. zooepidemicus ATCC 35246</t>
  </si>
  <si>
    <t>Bradyrhizobium sp. 58S1</t>
  </si>
  <si>
    <t>Deinococcus ficus</t>
  </si>
  <si>
    <t>Sediminispirochaeta smaragdinae DSM 11293</t>
  </si>
  <si>
    <t xml:space="preserve"> Sediminispirochaeta</t>
  </si>
  <si>
    <t xml:space="preserve"> Sediminispirochaeta smaragdinae</t>
  </si>
  <si>
    <t>Aerococcus urinae ACS-120-V-Col10a</t>
  </si>
  <si>
    <t xml:space="preserve"> Aerococcus urinae</t>
  </si>
  <si>
    <t>Bacillus coagulans 36D1</t>
  </si>
  <si>
    <t>Thermotoga sp. RQ2</t>
  </si>
  <si>
    <t>Borreliella garinii BgVir</t>
  </si>
  <si>
    <t xml:space="preserve"> Borreliella garinii</t>
  </si>
  <si>
    <t>Streptococcus constellatus subsp. pharyngis C1050</t>
  </si>
  <si>
    <t xml:space="preserve"> Streptococcus constellatus</t>
  </si>
  <si>
    <t>Sinorhizobium meliloti SM11</t>
  </si>
  <si>
    <t>Staphylococcus aureus subsp. aureus 55/2053</t>
  </si>
  <si>
    <t>Lactobacillus delbrueckii subsp. bulgaricus 2038</t>
  </si>
  <si>
    <t>Rickettsia sp. MEAM1 (Bemisia tabaci)</t>
  </si>
  <si>
    <t xml:space="preserve"> unclassified Rickettsia</t>
  </si>
  <si>
    <t xml:space="preserve"> Rickettsia endosymbiont of Bemisia tabaci</t>
  </si>
  <si>
    <t>Thermosipho sp. 1063</t>
  </si>
  <si>
    <t>Streptococcus pneumoniae SPN034156</t>
  </si>
  <si>
    <t>Altererythrobacter sp. BO-6</t>
  </si>
  <si>
    <t xml:space="preserve"> unclassified Altererythrobacter</t>
  </si>
  <si>
    <t>Thermotoga sp. Cell2</t>
  </si>
  <si>
    <t>Brachyspira pilosicoli 95/1000</t>
  </si>
  <si>
    <t>Planococcus sp. PAMC 21323</t>
  </si>
  <si>
    <t xml:space="preserve"> unclassified Planococcus</t>
  </si>
  <si>
    <t>Lactobacillus paracasei</t>
  </si>
  <si>
    <t>Leptospira interrogans serovar Linhai str. 56609</t>
  </si>
  <si>
    <t xml:space="preserve"> Leptospira interrogans serovar Linhai</t>
  </si>
  <si>
    <t>Lactococcus lactis</t>
  </si>
  <si>
    <t>Borreliella burgdorferi CA382</t>
  </si>
  <si>
    <t>Streptococcus pyogenes MGAS10750</t>
  </si>
  <si>
    <t xml:space="preserve"> Streptococcus pyogenes serotype M4</t>
  </si>
  <si>
    <t>Alicyclobacillus acidocaldarius subsp. acidocaldarius Tc-4-1</t>
  </si>
  <si>
    <t>Stella humosa</t>
  </si>
  <si>
    <t xml:space="preserve"> Stella</t>
  </si>
  <si>
    <t>Borrelia anserina Es</t>
  </si>
  <si>
    <t xml:space="preserve"> Borrelia anserina</t>
  </si>
  <si>
    <t>Streptococcus pasteurianus ATCC 43144</t>
  </si>
  <si>
    <t xml:space="preserve"> Streptococcus pasteurianus</t>
  </si>
  <si>
    <t>Rickettsia prowazekii str. RpGvF24</t>
  </si>
  <si>
    <t>Carnobacterium divergens</t>
  </si>
  <si>
    <t>Roseimaritima ulvae</t>
  </si>
  <si>
    <t xml:space="preserve"> Roseimaritima</t>
  </si>
  <si>
    <t>Paenibacillus mucilaginosus KNP414</t>
  </si>
  <si>
    <t>Spirochaeta perfilievii</t>
  </si>
  <si>
    <t>Enterococcus faecalis ATCC 29212</t>
  </si>
  <si>
    <t>Borrelia hermsii CC1</t>
  </si>
  <si>
    <t xml:space="preserve"> Borrelia hermsii</t>
  </si>
  <si>
    <t>Bacillus safensis</t>
  </si>
  <si>
    <t>Meiothermus ruber DSM 1279</t>
  </si>
  <si>
    <t xml:space="preserve"> Meiothermus ruber</t>
  </si>
  <si>
    <t>Fuerstia marisgermanicae</t>
  </si>
  <si>
    <t xml:space="preserve"> Fuerstia</t>
  </si>
  <si>
    <t>Octadecabacter antarcticus 307</t>
  </si>
  <si>
    <t xml:space="preserve"> Octadecabacter antarcticus</t>
  </si>
  <si>
    <t>Lactobacillus zymae</t>
  </si>
  <si>
    <t>Bacillus coagulans 2-6</t>
  </si>
  <si>
    <t>Rickettsia slovaca str. D-CWPP</t>
  </si>
  <si>
    <t xml:space="preserve"> Rickettsia slovaca</t>
  </si>
  <si>
    <t>Thermus thermophilus JL-18</t>
  </si>
  <si>
    <t>Leuconostoc garlicum</t>
  </si>
  <si>
    <t>Mariniblastus fucicola</t>
  </si>
  <si>
    <t xml:space="preserve"> Mariniblastus</t>
  </si>
  <si>
    <t>Leptospira kmetyi</t>
  </si>
  <si>
    <t>Rickettsia heilongjiangensis 054</t>
  </si>
  <si>
    <t xml:space="preserve"> Rickettsia heilongjiangensis</t>
  </si>
  <si>
    <t>Streptococcus gallolyticus UCN34</t>
  </si>
  <si>
    <t>Borreliella afzelii K78</t>
  </si>
  <si>
    <t>Bacillus thuringiensis MC28</t>
  </si>
  <si>
    <t>Rickettsia rickettsii str. Arizona</t>
  </si>
  <si>
    <t xml:space="preserve"> Rickettsia rickettsii</t>
  </si>
  <si>
    <t>Pirellula sp. SH-Sr6A</t>
  </si>
  <si>
    <t xml:space="preserve"> unclassified Pirellula</t>
  </si>
  <si>
    <t>Lactobacillus brevis KB290</t>
  </si>
  <si>
    <t>Deinococcus irradiatisoli</t>
  </si>
  <si>
    <t>Bartonella sp. WD16.2</t>
  </si>
  <si>
    <t xml:space="preserve"> unclassified Bartonella</t>
  </si>
  <si>
    <t>Cohnella candidum</t>
  </si>
  <si>
    <t xml:space="preserve"> Cohnella</t>
  </si>
  <si>
    <t>Thermogutta terrifontis</t>
  </si>
  <si>
    <t xml:space="preserve"> Thermoguttaceae</t>
  </si>
  <si>
    <t xml:space="preserve"> Thermogutta</t>
  </si>
  <si>
    <t>Lactobacillus agilis</t>
  </si>
  <si>
    <t>Sulfitobacter sp. JL08</t>
  </si>
  <si>
    <t xml:space="preserve"> unclassified Sulfitobacter</t>
  </si>
  <si>
    <t>Bacillus velezensis</t>
  </si>
  <si>
    <t>Borreliella burgdorferi N40</t>
  </si>
  <si>
    <t>Gimesia maris</t>
  </si>
  <si>
    <t xml:space="preserve"> Gimesia</t>
  </si>
  <si>
    <t>Listeria monocytogenes Finland 1998</t>
  </si>
  <si>
    <t>Paracoccus sp. SC2-6</t>
  </si>
  <si>
    <t xml:space="preserve"> unclassified Paracoccus</t>
  </si>
  <si>
    <t>Vagococcus penaei</t>
  </si>
  <si>
    <t xml:space="preserve"> Vagococcus</t>
  </si>
  <si>
    <t>Planctomyces sp. SH-PL62</t>
  </si>
  <si>
    <t xml:space="preserve"> Planctomyces</t>
  </si>
  <si>
    <t xml:space="preserve"> unclassified Planctomyces</t>
  </si>
  <si>
    <t>Neokomagataea sp. Ha5</t>
  </si>
  <si>
    <t xml:space="preserve"> Neokomagataea</t>
  </si>
  <si>
    <t xml:space="preserve"> unclassified Neokomagataea</t>
  </si>
  <si>
    <t>Staphylococcus aureus subsp. aureus TCH60</t>
  </si>
  <si>
    <t>Lactobacillus fermentum CECT 5716</t>
  </si>
  <si>
    <t>Lactobacillus rhamnosus LOCK900</t>
  </si>
  <si>
    <t>Agrobacterium larrymoorei</t>
  </si>
  <si>
    <t>Bacillus subtilis subsp. subtilis str. JH642 substr. AG174</t>
  </si>
  <si>
    <t>Borreliella burgdorferi ZS7</t>
  </si>
  <si>
    <t>Gemmata obscuriglobus</t>
  </si>
  <si>
    <t>Borreliella garinii SZ</t>
  </si>
  <si>
    <t>Deinococcus maricopensis DSM 21211</t>
  </si>
  <si>
    <t xml:space="preserve"> Deinococcus maricopensis</t>
  </si>
  <si>
    <t>Planctopirus ephydatiae</t>
  </si>
  <si>
    <t>Borreliella bavariensis PBi</t>
  </si>
  <si>
    <t xml:space="preserve"> Borreliella bavariensis</t>
  </si>
  <si>
    <t>Bacillus subtilis subsp. spizizenii str. W23</t>
  </si>
  <si>
    <t>Sedimentisphaera cyanobacteriorum</t>
  </si>
  <si>
    <t xml:space="preserve"> Sedimentisphaera</t>
  </si>
  <si>
    <t>Staphylococcus aureus subsp. aureus HO 5096 0412</t>
  </si>
  <si>
    <t>Treponema sp. OMZ 804</t>
  </si>
  <si>
    <t>Streptococcus pyogenes SSI-1</t>
  </si>
  <si>
    <t xml:space="preserve"> Streptococcus pyogenes serotype M3</t>
  </si>
  <si>
    <t>Gimesia sp. E7</t>
  </si>
  <si>
    <t xml:space="preserve"> unclassified Gimesia</t>
  </si>
  <si>
    <t>Caulobacter sp. K31</t>
  </si>
  <si>
    <t xml:space="preserve"> unclassified Caulobacter</t>
  </si>
  <si>
    <t>Streptococcus pneumoniae Taiwan19F-14</t>
  </si>
  <si>
    <t>Variibacter gotjawalensis</t>
  </si>
  <si>
    <t xml:space="preserve"> Variibacter</t>
  </si>
  <si>
    <t>Brachyspira hampsonii</t>
  </si>
  <si>
    <t>Aquisphaera giovannonii</t>
  </si>
  <si>
    <t xml:space="preserve"> Aquisphaera</t>
  </si>
  <si>
    <t>Staphylococcus epidermidis</t>
  </si>
  <si>
    <t>Aerococcus urinaeequi</t>
  </si>
  <si>
    <t>Wolbachia pipientis wAlbB</t>
  </si>
  <si>
    <t xml:space="preserve"> Wolbachia pipientis</t>
  </si>
  <si>
    <t>Geobacillus sp. C56-T3</t>
  </si>
  <si>
    <t xml:space="preserve"> unclassified Geobacillus</t>
  </si>
  <si>
    <t>Streptococcus pneumoniae ATCC 700669</t>
  </si>
  <si>
    <t>Paludisphaera borealis</t>
  </si>
  <si>
    <t xml:space="preserve"> Paludisphaera</t>
  </si>
  <si>
    <t>Brucella abortus</t>
  </si>
  <si>
    <t>Treponema phagedenis</t>
  </si>
  <si>
    <t>Streptococcus ruminantium</t>
  </si>
  <si>
    <t>Methylorubrum extorquens PA1</t>
  </si>
  <si>
    <t xml:space="preserve"> Methylorubrum extorquens</t>
  </si>
  <si>
    <t>Planctomyces sp. SH-PL14</t>
  </si>
  <si>
    <t>Bacillus sp. JS</t>
  </si>
  <si>
    <t>Brucella abortus bv. 6 str. 870</t>
  </si>
  <si>
    <t xml:space="preserve"> Brucella abortus</t>
  </si>
  <si>
    <t xml:space="preserve"> Brucella abortus bv. 6</t>
  </si>
  <si>
    <t>Streptococcus suis ST3</t>
  </si>
  <si>
    <t>Spirochaeta thermophila DSM 6192</t>
  </si>
  <si>
    <t>Altererythrobacter namhicola</t>
  </si>
  <si>
    <t>Streptococcus thermophilus ND03</t>
  </si>
  <si>
    <t>Gemmataceae bacterium PX52</t>
  </si>
  <si>
    <t xml:space="preserve"> unclassified Gemmataceae</t>
  </si>
  <si>
    <t>Treponema pallidum subsp. pallidum str. Sea 81-4</t>
  </si>
  <si>
    <t>Brucella abortus S19</t>
  </si>
  <si>
    <t>Weissella jogaejeotgali</t>
  </si>
  <si>
    <t>Geobacillus genomosp. 3</t>
  </si>
  <si>
    <t>Borreliella garinii NMJW1</t>
  </si>
  <si>
    <t>Brucella suis bv. 2</t>
  </si>
  <si>
    <t xml:space="preserve"> Brucella suis</t>
  </si>
  <si>
    <t>Lactococcus sp. 1JSPR-7</t>
  </si>
  <si>
    <t xml:space="preserve"> unclassified Lactococcus</t>
  </si>
  <si>
    <t>Brachyspira pilosicoli B2904</t>
  </si>
  <si>
    <t>Bacillus megaterium QM B1551</t>
  </si>
  <si>
    <t>Streptococcus pneumoniae Hungary19A-6</t>
  </si>
  <si>
    <t>Borrelia parkeri HR1</t>
  </si>
  <si>
    <t xml:space="preserve"> Borrelia parkeri</t>
  </si>
  <si>
    <t>Staphylococcus aureus subsp. aureus ST228</t>
  </si>
  <si>
    <t>Geobacillus kaustophilus HTA426</t>
  </si>
  <si>
    <t xml:space="preserve"> Geobacillus kaustophilus</t>
  </si>
  <si>
    <t>Rickettsiales endosymbiont of Stachyamoeba lipophora</t>
  </si>
  <si>
    <t>Leptospira borgpetersenii serovar Hardjo-bovis str. JB197</t>
  </si>
  <si>
    <t>Geobacillus lituanicus</t>
  </si>
  <si>
    <t>Enterococcus gilvus</t>
  </si>
  <si>
    <t>Labrenzia sp. PHM005</t>
  </si>
  <si>
    <t xml:space="preserve"> Labrenzia</t>
  </si>
  <si>
    <t xml:space="preserve"> unclassified Labrenzia</t>
  </si>
  <si>
    <t>Listeria monocytogenes SLCC2755</t>
  </si>
  <si>
    <t>Streptococcus mutans NN2025</t>
  </si>
  <si>
    <t>Brachyspira intermedia PWS/A</t>
  </si>
  <si>
    <t xml:space="preserve"> Brachyspira intermedia</t>
  </si>
  <si>
    <t>Rickettsia rickettsii str. 'Sheila Smith'</t>
  </si>
  <si>
    <t>Lactobacillus rhamnosus ATCC 8530</t>
  </si>
  <si>
    <t>Bacillus kochii</t>
  </si>
  <si>
    <t>Rhodobacter blasticus</t>
  </si>
  <si>
    <t>Leptospira weilii</t>
  </si>
  <si>
    <t>Streptococcus agalactiae CNCTC 10/84</t>
  </si>
  <si>
    <t>Bacillus beveridgei</t>
  </si>
  <si>
    <t>Novosphingobium ginsenosidimutans</t>
  </si>
  <si>
    <t>Leptospira tipperaryensis</t>
  </si>
  <si>
    <t>Borreliella afzelii Tom3107</t>
  </si>
  <si>
    <t>Acetobacter aceti</t>
  </si>
  <si>
    <t xml:space="preserve"> Acetobacter subgen. Acetobacter</t>
  </si>
  <si>
    <t>Streptococcus thermophilus LMD-9</t>
  </si>
  <si>
    <t>Paenibacillus ihbetae</t>
  </si>
  <si>
    <t>Borrelia turcica IST7</t>
  </si>
  <si>
    <t xml:space="preserve"> Borrelia turcica</t>
  </si>
  <si>
    <t>Streptococcus periodonticum</t>
  </si>
  <si>
    <t>Oceanispirochaeta sp. K2</t>
  </si>
  <si>
    <t xml:space="preserve"> Oceanispirochaeta</t>
  </si>
  <si>
    <t xml:space="preserve"> unclassified Oceanispirochaeta</t>
  </si>
  <si>
    <t>Phaeobacter piscinae</t>
  </si>
  <si>
    <t>Staphylococcus aureus subsp. aureus VC40</t>
  </si>
  <si>
    <t>Melissococcus plutonius DAT561</t>
  </si>
  <si>
    <t xml:space="preserve"> Melissococcus</t>
  </si>
  <si>
    <t xml:space="preserve"> Melissococcus plutonius</t>
  </si>
  <si>
    <t>Leptospira biflexa serovar Patoc strain 'Patoc 1 (Ames)'</t>
  </si>
  <si>
    <t>Brucella vulpis</t>
  </si>
  <si>
    <t>Listeria ivanovii subsp. londoniensis</t>
  </si>
  <si>
    <t xml:space="preserve"> Listeria ivanovii</t>
  </si>
  <si>
    <t>Streptococcus pneumoniae INV200</t>
  </si>
  <si>
    <t>Celeribacter marinus</t>
  </si>
  <si>
    <t>Bacillus velezensis FZB42</t>
  </si>
  <si>
    <t>Streptococcus equi subsp. zooepidemicus CY</t>
  </si>
  <si>
    <t>Leptospira mayottensis</t>
  </si>
  <si>
    <t>Paenibacillus baekrokdamisoli</t>
  </si>
  <si>
    <t>Sphingobium sp. RAC03</t>
  </si>
  <si>
    <t>Lactobacillus johnsonii NCC 533</t>
  </si>
  <si>
    <t>Treponema paraluiscuniculi Cuniculi A</t>
  </si>
  <si>
    <t xml:space="preserve"> Treponema paraluiscuniculi</t>
  </si>
  <si>
    <t>Salicibibacter kimchii</t>
  </si>
  <si>
    <t xml:space="preserve"> Salicibibacter</t>
  </si>
  <si>
    <t>Enterococcus faecium ATCC 8459 = NRRL B-2354</t>
  </si>
  <si>
    <t>Borrelia recurrentis A1</t>
  </si>
  <si>
    <t xml:space="preserve"> Borrelia recurrentis</t>
  </si>
  <si>
    <t>Lactobacillus pentosus</t>
  </si>
  <si>
    <t>Antarctobacter heliothermus</t>
  </si>
  <si>
    <t xml:space="preserve"> Antarctobacter</t>
  </si>
  <si>
    <t>Borrelia miyamotoi</t>
  </si>
  <si>
    <t>Paenibacillus donghaensis</t>
  </si>
  <si>
    <t>Lactobacillus helveticus</t>
  </si>
  <si>
    <t>Leptospira interrogans serovar Lai str. IPAV</t>
  </si>
  <si>
    <t>Staphylococcus sciuri</t>
  </si>
  <si>
    <t>Streptococcus pyogenes MGAS10270</t>
  </si>
  <si>
    <t xml:space="preserve"> Streptococcus pyogenes serotype M2</t>
  </si>
  <si>
    <t>Borreliella burgdorferi JD1</t>
  </si>
  <si>
    <t>Lactobacillus johnsonii N6.2</t>
  </si>
  <si>
    <t>Bacillus gibsonii</t>
  </si>
  <si>
    <t>Candidatus Nucleicultrix amoebiphila FS5</t>
  </si>
  <si>
    <t xml:space="preserve"> unclassified Holosporales</t>
  </si>
  <si>
    <t xml:space="preserve"> Candidatus Nucleicultrix</t>
  </si>
  <si>
    <t xml:space="preserve"> Candidatus Nucleicultrix amoebiphila</t>
  </si>
  <si>
    <t>Tetragenococcus halophilus</t>
  </si>
  <si>
    <t>Paenibacillus sabinae T27</t>
  </si>
  <si>
    <t xml:space="preserve"> Paenibacillus sabinae</t>
  </si>
  <si>
    <t>Brachyspira hyodysenteriae WA1</t>
  </si>
  <si>
    <t>Tetragenococcus osmophilus</t>
  </si>
  <si>
    <t>Paracoccus sp. Arc7-R13</t>
  </si>
  <si>
    <t>Leuconostoc gelidum JB7</t>
  </si>
  <si>
    <t>Enterococcus thailandicus</t>
  </si>
  <si>
    <t>Bacillus flexus</t>
  </si>
  <si>
    <t>Streptococcus pneumoniae G54</t>
  </si>
  <si>
    <t>Caulobacter sp. FWC26</t>
  </si>
  <si>
    <t>Anoxybacillus amylolyticus</t>
  </si>
  <si>
    <t>Lactobacillus farciminis KCTC 3681 = DSM 20184</t>
  </si>
  <si>
    <t xml:space="preserve"> Lactobacillus farciminis</t>
  </si>
  <si>
    <t>Labrys neptuniae</t>
  </si>
  <si>
    <t xml:space="preserve"> Labrys</t>
  </si>
  <si>
    <t>Bacillus cereus Q1</t>
  </si>
  <si>
    <t>Lactobacillus delbrueckii subsp. bulgaricus ATCC BAA-365</t>
  </si>
  <si>
    <t>Bacillus anthracis str. H9401</t>
  </si>
  <si>
    <t>Lactococcus lactis subsp. lactis NCDO 2118</t>
  </si>
  <si>
    <t>Bradyrhizobium betae</t>
  </si>
  <si>
    <t>Streptococcus pyogenes MGAS15252</t>
  </si>
  <si>
    <t xml:space="preserve"> Streptococcus pyogenes serotype M59</t>
  </si>
  <si>
    <t>Bacillus anthracis str. 'Ames Ancestor'</t>
  </si>
  <si>
    <t>Roseomonas mucosa</t>
  </si>
  <si>
    <t>Lactobacillus acidophilus La-14</t>
  </si>
  <si>
    <t>Bacillus amyloliquefaciens CC178</t>
  </si>
  <si>
    <t>Porphyrobacter sp. YT40</t>
  </si>
  <si>
    <t xml:space="preserve"> Porphyrobacter</t>
  </si>
  <si>
    <t xml:space="preserve"> unclassified Porphyrobacter</t>
  </si>
  <si>
    <t>Lactobacillus buchneri NRRL B-30929</t>
  </si>
  <si>
    <t>Listeria monocytogenes 6179</t>
  </si>
  <si>
    <t>Lactococcus lactis subsp. cremoris KW2</t>
  </si>
  <si>
    <t>Streptococcus pneumoniae D39</t>
  </si>
  <si>
    <t>Planococcus donghaensis</t>
  </si>
  <si>
    <t>Bradyrhizobium japonicum</t>
  </si>
  <si>
    <t>Streptococcus pneumoniae AP200</t>
  </si>
  <si>
    <t>Listeria monocytogenes 07PF0776</t>
  </si>
  <si>
    <t>Porphyrobacter neustonensis</t>
  </si>
  <si>
    <t>Bacillus subtilis subsp. natto BEST195</t>
  </si>
  <si>
    <t>Lactococcus sp. KACC 19320</t>
  </si>
  <si>
    <t>Weissella sp. 26KH-42</t>
  </si>
  <si>
    <t xml:space="preserve"> unclassified Weissella</t>
  </si>
  <si>
    <t>Paenibacillus sp. Y412MC10</t>
  </si>
  <si>
    <t>Rhodobacteraceae bacterium SH-1</t>
  </si>
  <si>
    <t xml:space="preserve"> unclassified Rhodobacteraceae</t>
  </si>
  <si>
    <t>Anaplasma ovis str. Haibei</t>
  </si>
  <si>
    <t xml:space="preserve"> Anaplasma ovis</t>
  </si>
  <si>
    <t>Aerococcus christensenii</t>
  </si>
  <si>
    <t>Sphingomonas sp. YZ-8</t>
  </si>
  <si>
    <t xml:space="preserve"> unclassified Sphingomonas</t>
  </si>
  <si>
    <t>Vagococcus sp. CF-49</t>
  </si>
  <si>
    <t xml:space="preserve"> unclassified Vagococcus</t>
  </si>
  <si>
    <t>Bartonella sp. JB63</t>
  </si>
  <si>
    <t>Psychrobacillus sp. AK 1817</t>
  </si>
  <si>
    <t xml:space="preserve"> Psychrobacillus</t>
  </si>
  <si>
    <t xml:space="preserve"> unclassified Psychrobacillus</t>
  </si>
  <si>
    <t>Streptococcus pyogenes str. Manfredo</t>
  </si>
  <si>
    <t xml:space="preserve"> Streptococcus pyogenes serotype M5</t>
  </si>
  <si>
    <t>Geobacillus sp. JS12</t>
  </si>
  <si>
    <t>Tateyamaria omphalii</t>
  </si>
  <si>
    <t xml:space="preserve"> Tateyamaria</t>
  </si>
  <si>
    <t>Bacillus velezensis YAU B9601-Y2</t>
  </si>
  <si>
    <t>Methylobacterium sp. AMS5</t>
  </si>
  <si>
    <t>Jeotgalibaca porci</t>
  </si>
  <si>
    <t>Paenibacillus sp. FSL H7-0357</t>
  </si>
  <si>
    <t>Thioclava nitratireducens</t>
  </si>
  <si>
    <t xml:space="preserve"> Thioclava</t>
  </si>
  <si>
    <t>Staphylococcus aureus subsp. aureus ECT-R 2</t>
  </si>
  <si>
    <t>Leuconostoc mesenteroides KFRI-MG</t>
  </si>
  <si>
    <t>Marivivens sp. JLT3646</t>
  </si>
  <si>
    <t xml:space="preserve"> Marivivens</t>
  </si>
  <si>
    <t xml:space="preserve"> unclassified Marivivens</t>
  </si>
  <si>
    <t>Bacillaceae bacterium TKL69</t>
  </si>
  <si>
    <t xml:space="preserve"> unclassified Bacillaceae</t>
  </si>
  <si>
    <t>Streptococcus pneumoniae ST556</t>
  </si>
  <si>
    <t>Lactobacillus rhamnosus LOCK908</t>
  </si>
  <si>
    <t>Methylobacterium sp. XJLW</t>
  </si>
  <si>
    <t>Staphylococcus aureus subsp. aureus JKD6159</t>
  </si>
  <si>
    <t>Lactobacillus sp. wkB8</t>
  </si>
  <si>
    <t xml:space="preserve"> unclassified Lactobacillus</t>
  </si>
  <si>
    <t>Listeria monocytogenes</t>
  </si>
  <si>
    <t>Sphingobium fuliginis ATCC 27551</t>
  </si>
  <si>
    <t xml:space="preserve"> Sphingobium fuliginis</t>
  </si>
  <si>
    <t>Listeria monocytogenes FSL R2-561</t>
  </si>
  <si>
    <t>Streptococcus pyogenes MGAS8232</t>
  </si>
  <si>
    <t xml:space="preserve"> Streptococcus pyogenes serotype M18</t>
  </si>
  <si>
    <t>Rickettsia massiliae MTU5</t>
  </si>
  <si>
    <t xml:space="preserve"> Rickettsia massiliae</t>
  </si>
  <si>
    <t>Staphylococcus pasteuri SP1</t>
  </si>
  <si>
    <t xml:space="preserve"> Staphylococcus pasteuri</t>
  </si>
  <si>
    <t>Lactobacillus salivarius</t>
  </si>
  <si>
    <t>Granulibacter bethesdensis CGDNIH4</t>
  </si>
  <si>
    <t>Streptococcus dysgalactiae subsp. equisimilis RE378</t>
  </si>
  <si>
    <t>Bacillus thuringiensis serovar kurstaki str. HD-1</t>
  </si>
  <si>
    <t>Streptococcus suis D12</t>
  </si>
  <si>
    <t>Acetobacter pomorum</t>
  </si>
  <si>
    <t>Streptococcus pneumoniae TIGR4</t>
  </si>
  <si>
    <t>Martelella mediterranea DSM 17316</t>
  </si>
  <si>
    <t xml:space="preserve"> Martelella mediterranea</t>
  </si>
  <si>
    <t>Lactococcus lactis subsp. lactis CV56</t>
  </si>
  <si>
    <t>Sporosarcina sp. PTS2304</t>
  </si>
  <si>
    <t xml:space="preserve"> Sporosarcina</t>
  </si>
  <si>
    <t xml:space="preserve"> unclassified Sporosarcina</t>
  </si>
  <si>
    <t>Nitrospirillum amazonense CBAmc</t>
  </si>
  <si>
    <t xml:space="preserve"> Nitrospirillum</t>
  </si>
  <si>
    <t xml:space="preserve"> Nitrospirillum amazonense</t>
  </si>
  <si>
    <t>Bacillus altitudinis</t>
  </si>
  <si>
    <t xml:space="preserve"> Bacillus altitudinis complex</t>
  </si>
  <si>
    <t>Carnobacterium sp. 17-4</t>
  </si>
  <si>
    <t>Streptococcus intermedius JTH08</t>
  </si>
  <si>
    <t>Leisingera sp. NJS204</t>
  </si>
  <si>
    <t xml:space="preserve"> unclassified Leisingera</t>
  </si>
  <si>
    <t>Bacillus atrophaeus 1942</t>
  </si>
  <si>
    <t xml:space="preserve"> Bacillus atrophaeus</t>
  </si>
  <si>
    <t>Streptococcus constellatus subsp. pharyngis C818</t>
  </si>
  <si>
    <t>Rickettsia philipii str. 364D</t>
  </si>
  <si>
    <t xml:space="preserve"> Rickettsia philipii</t>
  </si>
  <si>
    <t>Komagataeibacter nataicola</t>
  </si>
  <si>
    <t>Streptococcus pneumoniae SPNA45</t>
  </si>
  <si>
    <t>Bacillus thuringiensis serovar finitimus YBT-020</t>
  </si>
  <si>
    <t>Streptococcus agalactiae NEM316</t>
  </si>
  <si>
    <t xml:space="preserve"> Streptococcus agalactiae serogroup III</t>
  </si>
  <si>
    <t>Brucella pinnipedialis B2/94</t>
  </si>
  <si>
    <t xml:space="preserve"> Brucella pinnipedialis</t>
  </si>
  <si>
    <t>Lysinibacillus sp. SGAir0095</t>
  </si>
  <si>
    <t xml:space="preserve"> unclassified Lysinibacillus</t>
  </si>
  <si>
    <t>Lactobacillus paracasei subsp. paracasei 8700:2</t>
  </si>
  <si>
    <t>Staphylococcus aureus subsp. aureus MW2</t>
  </si>
  <si>
    <t>Lactobacillus plantarum JDM1</t>
  </si>
  <si>
    <t>Staphylococcus muscae</t>
  </si>
  <si>
    <t>Phaeobacter porticola</t>
  </si>
  <si>
    <t>Enterococcus gallinarum</t>
  </si>
  <si>
    <t>Salicibibacter halophilus</t>
  </si>
  <si>
    <t>Enterococcus faecalis OG1RF</t>
  </si>
  <si>
    <t>Sporosarcina sp. P33</t>
  </si>
  <si>
    <t>Bradyrhizobium guangzhouense</t>
  </si>
  <si>
    <t>Streptococcus gallolyticus subsp. gallolyticus ATCC BAA-2069</t>
  </si>
  <si>
    <t>Bacillus cereus B4264</t>
  </si>
  <si>
    <t>Enterococcus faecalis DENG1</t>
  </si>
  <si>
    <t>Staphylococcus aureus subsp. aureus Mu3</t>
  </si>
  <si>
    <t>Leuconostoc pseudomesenteroides</t>
  </si>
  <si>
    <t>Weissella paramesenteroides</t>
  </si>
  <si>
    <t>Streptococcus suis T15</t>
  </si>
  <si>
    <t>Brevundimonas mediterranea</t>
  </si>
  <si>
    <t>Candidatus Phycorickettsia trachydisci</t>
  </si>
  <si>
    <t xml:space="preserve"> Candidatus Phycorickettsia</t>
  </si>
  <si>
    <t>Bacillus muralis</t>
  </si>
  <si>
    <t>Commensalibacter sp. AMU001</t>
  </si>
  <si>
    <t xml:space="preserve"> Commensalibacter</t>
  </si>
  <si>
    <t xml:space="preserve"> unclassified Commensalibacter</t>
  </si>
  <si>
    <t>Tumebacillus algifaecis</t>
  </si>
  <si>
    <t>Gemella morbillorum</t>
  </si>
  <si>
    <t xml:space="preserve"> Bacillales Family XI. Incertae Sedis</t>
  </si>
  <si>
    <t xml:space="preserve"> Gemella</t>
  </si>
  <si>
    <t>Lactococcus lactis subsp. lactis KF147</t>
  </si>
  <si>
    <t>Mameliella alba</t>
  </si>
  <si>
    <t xml:space="preserve"> Mameliella</t>
  </si>
  <si>
    <t>Streptococcus cristatus AS 1.3089</t>
  </si>
  <si>
    <t xml:space="preserve"> Streptococcus cristatus</t>
  </si>
  <si>
    <t>Ehrlichia chaffeensis str. West Paces</t>
  </si>
  <si>
    <t>Staphylococcus felis</t>
  </si>
  <si>
    <t>Lactobacillus johnsonii FI9785</t>
  </si>
  <si>
    <t>Geobacillus sp. GHH01</t>
  </si>
  <si>
    <t>Zymomonas mobilis subsp. mobilis ATCC 29191</t>
  </si>
  <si>
    <t>Listeria welshimeri serovar 6b str. SLCC5334</t>
  </si>
  <si>
    <t xml:space="preserve"> Listeria welshimeri</t>
  </si>
  <si>
    <t>Brucella abortus bv. 1 str. 9-941</t>
  </si>
  <si>
    <t xml:space="preserve"> Brucella abortus bv. 1</t>
  </si>
  <si>
    <t>Pediococcus pentosaceus SL4</t>
  </si>
  <si>
    <t>Geobacillus thermoleovorans CCB_US3_UF5</t>
  </si>
  <si>
    <t xml:space="preserve"> Geobacillus thermoleovorans</t>
  </si>
  <si>
    <t>Streptococcus pyogenes M1 476</t>
  </si>
  <si>
    <t>Sphingobium sp. MI1205</t>
  </si>
  <si>
    <t>Macrococcus canis</t>
  </si>
  <si>
    <t>Unconfirmed Organism: Macrococcus canis</t>
  </si>
  <si>
    <t>Leuconostoc sp. C2</t>
  </si>
  <si>
    <t xml:space="preserve"> unclassified Leuconostoc</t>
  </si>
  <si>
    <t>Staphylococcus aureus RF122</t>
  </si>
  <si>
    <t>Lactobacillus reuteri JCM 1112</t>
  </si>
  <si>
    <t>Rhodoplanes sp. Z2-YC6860</t>
  </si>
  <si>
    <t xml:space="preserve"> Rhodoplanes</t>
  </si>
  <si>
    <t xml:space="preserve"> unclassified Rhodoplanes</t>
  </si>
  <si>
    <t>Abiotrophia defectiva</t>
  </si>
  <si>
    <t xml:space="preserve"> Abiotrophia</t>
  </si>
  <si>
    <t>Streptococcus pyogenes MGAS6180</t>
  </si>
  <si>
    <t xml:space="preserve"> Streptococcus pyogenes serotype M28</t>
  </si>
  <si>
    <t>Methylocystis sp. SC2</t>
  </si>
  <si>
    <t xml:space="preserve"> Methylocystaceae</t>
  </si>
  <si>
    <t xml:space="preserve"> Methylocystis</t>
  </si>
  <si>
    <t xml:space="preserve"> unclassified Methylocystis</t>
  </si>
  <si>
    <t>Weissella hellenica</t>
  </si>
  <si>
    <t>Niveispirillum cyanobacteriorum</t>
  </si>
  <si>
    <t xml:space="preserve"> Niveispirillum</t>
  </si>
  <si>
    <t>Enterococcus faecalis D32</t>
  </si>
  <si>
    <t>Staphylococcus aureus subsp. aureus USA300_FPR3757</t>
  </si>
  <si>
    <t>Tetragenococcus koreensis</t>
  </si>
  <si>
    <t>Sulfitobacter sp. SK012</t>
  </si>
  <si>
    <t>Lactobacillus allii</t>
  </si>
  <si>
    <t>Rickettsia amblyommatis</t>
  </si>
  <si>
    <t>Bacillus cereus 03BB102</t>
  </si>
  <si>
    <t>Celeribacter ethanolicus</t>
  </si>
  <si>
    <t>Bacillus subtilis subsp. subtilis str. RO-NN-1</t>
  </si>
  <si>
    <t>Orientia tsutsugamushi str. Ikeda</t>
  </si>
  <si>
    <t>Bacillus cereus ATCC 10987</t>
  </si>
  <si>
    <t>Bacillus thuringiensis YBT-1518</t>
  </si>
  <si>
    <t>Rickettsia rickettsii str. Morgan</t>
  </si>
  <si>
    <t>Lactobacillus curvatus</t>
  </si>
  <si>
    <t>Bacillus thuringiensis Bt407</t>
  </si>
  <si>
    <t>Streptococcus sp. A12</t>
  </si>
  <si>
    <t xml:space="preserve"> unclassified Streptococcus</t>
  </si>
  <si>
    <t>Paenibacillus kribbensis</t>
  </si>
  <si>
    <t>Lactococcus lactis subsp. cremoris UC509.9</t>
  </si>
  <si>
    <t>Sagittula sp. P11</t>
  </si>
  <si>
    <t xml:space="preserve"> Sagittula</t>
  </si>
  <si>
    <t xml:space="preserve"> unclassified Sagittula</t>
  </si>
  <si>
    <t>Rhodopseudomonas palustris BisB5</t>
  </si>
  <si>
    <t>Streptococcus gwangjuense</t>
  </si>
  <si>
    <t>Litoreibacter sp. LN3S51</t>
  </si>
  <si>
    <t xml:space="preserve"> Litoreibacter</t>
  </si>
  <si>
    <t xml:space="preserve"> unclassified Litoreibacter</t>
  </si>
  <si>
    <t>Streptococcus salivarius CCHSS3</t>
  </si>
  <si>
    <t xml:space="preserve"> Streptococcus salivarius</t>
  </si>
  <si>
    <t>Bartonella sp. Raccoon60</t>
  </si>
  <si>
    <t>Bacillus subtilis QB928</t>
  </si>
  <si>
    <t>Bacillus cereus F837/76</t>
  </si>
  <si>
    <t>Streptococcus sobrinus</t>
  </si>
  <si>
    <t>Sinorhizobium sp. RAC02</t>
  </si>
  <si>
    <t xml:space="preserve"> unclassified Sinorhizobium</t>
  </si>
  <si>
    <t>Streptococcus suis YB51</t>
  </si>
  <si>
    <t>Citromicrobium sp. JL477</t>
  </si>
  <si>
    <t xml:space="preserve"> Citromicrobium</t>
  </si>
  <si>
    <t xml:space="preserve"> unclassified Citromicrobium</t>
  </si>
  <si>
    <t>Enterococcus saigonensis</t>
  </si>
  <si>
    <t>Oligotropha carboxidovorans OM4</t>
  </si>
  <si>
    <t>Lactobacillus helveticus R0052</t>
  </si>
  <si>
    <t>Pradoshia sp. D12</t>
  </si>
  <si>
    <t xml:space="preserve"> Pradoshia</t>
  </si>
  <si>
    <t xml:space="preserve"> unclassified Pradoshia</t>
  </si>
  <si>
    <t>Ochrobactrum quorumnocens</t>
  </si>
  <si>
    <t>Streptococcus agalactiae GD201008-001</t>
  </si>
  <si>
    <t>Haematospirillum jordaniae</t>
  </si>
  <si>
    <t xml:space="preserve"> Haematospirillum</t>
  </si>
  <si>
    <t>Streptococcus pyogenes MGAS10394</t>
  </si>
  <si>
    <t xml:space="preserve"> Streptococcus pyogenes serotype M6</t>
  </si>
  <si>
    <t>Bacillus amyloliquefaciens XH7</t>
  </si>
  <si>
    <t>Lactobacillus plantarum ZJ316</t>
  </si>
  <si>
    <t>Paenibacillus sp. FSL H7-0737</t>
  </si>
  <si>
    <t>Lactococcus lactis subsp. lactis IO-1</t>
  </si>
  <si>
    <t>Solibacillus silvestris StLB046</t>
  </si>
  <si>
    <t xml:space="preserve"> Solibacillus silvestris</t>
  </si>
  <si>
    <t>Laceyella sacchari</t>
  </si>
  <si>
    <t xml:space="preserve"> Thermoactinomycetaceae</t>
  </si>
  <si>
    <t xml:space="preserve"> Laceyella</t>
  </si>
  <si>
    <t>Thalassospira marina</t>
  </si>
  <si>
    <t>Streptococcus pyogenes A20</t>
  </si>
  <si>
    <t>Ehrlichia chaffeensis str. Osceola</t>
  </si>
  <si>
    <t>Listeria monocytogenes ATCC 19117</t>
  </si>
  <si>
    <t>Zymomonas mobilis subsp. mobilis str. CP4 = NRRL B-14023</t>
  </si>
  <si>
    <t>Streptococcus macedonicus ACA-DC 198</t>
  </si>
  <si>
    <t xml:space="preserve"> Streptococcus macedonicus</t>
  </si>
  <si>
    <t>Lysinibacillus sphaericus C3-41</t>
  </si>
  <si>
    <t xml:space="preserve"> Lysinibacillus sphaericus</t>
  </si>
  <si>
    <t>Virgibacillus sp. SK37</t>
  </si>
  <si>
    <t xml:space="preserve"> unclassified Virgibacillus</t>
  </si>
  <si>
    <t>Lactobacillus reuteri SD2112</t>
  </si>
  <si>
    <t>Methylocystis bryophila</t>
  </si>
  <si>
    <t>Bacillus thuringiensis BMB171</t>
  </si>
  <si>
    <t>Georhizobium profundi</t>
  </si>
  <si>
    <t xml:space="preserve"> Georhizobium</t>
  </si>
  <si>
    <t>Sporosarcina psychrophila</t>
  </si>
  <si>
    <t>Paenibacillus polymyxa</t>
  </si>
  <si>
    <t>Phaeobacter sp. LSS9</t>
  </si>
  <si>
    <t xml:space="preserve"> unclassified Phaeobacter</t>
  </si>
  <si>
    <t>Streptococcus dysgalactiae subsp. equisimilis GGS_124</t>
  </si>
  <si>
    <t>Staphylococcus epidermidis PM221</t>
  </si>
  <si>
    <t>Celeribacter manganoxidans</t>
  </si>
  <si>
    <t>Enterococcus faecalis str. Symbioflor 1</t>
  </si>
  <si>
    <t>Rickettsia prowazekii str. BuV67-CWPP</t>
  </si>
  <si>
    <t>Streptococcus pseudopneumoniae IS7493</t>
  </si>
  <si>
    <t xml:space="preserve"> Streptococcus pseudopneumoniae</t>
  </si>
  <si>
    <t>Staphylococcus pettenkoferi</t>
  </si>
  <si>
    <t>Streptococcus sp. I-P16</t>
  </si>
  <si>
    <t>Lactobacillus paragasseri</t>
  </si>
  <si>
    <t>Paenibacillus lautus</t>
  </si>
  <si>
    <t>Brucella sp. 2002734562</t>
  </si>
  <si>
    <t xml:space="preserve"> unclassified Brucella</t>
  </si>
  <si>
    <t>Lactococcus lactis subsp. cremoris A76</t>
  </si>
  <si>
    <t>Streptococcus lutetiensis 033</t>
  </si>
  <si>
    <t xml:space="preserve"> Streptococcus lutetiensis</t>
  </si>
  <si>
    <t>Bacillus amyloliquefaciens TA208</t>
  </si>
  <si>
    <t>Leuconostoc suionicum</t>
  </si>
  <si>
    <t>Bradyrhizobium guangdongense</t>
  </si>
  <si>
    <t>Aneurinibacillus soli</t>
  </si>
  <si>
    <t>Lactobacillus delbrueckii subsp. bulgaricus ND02</t>
  </si>
  <si>
    <t>Gemmobacter sp. HYN0069</t>
  </si>
  <si>
    <t xml:space="preserve"> Gemmobacter</t>
  </si>
  <si>
    <t xml:space="preserve"> unclassified Gemmobacter</t>
  </si>
  <si>
    <t>Jeotgalibaca sp. H21T32</t>
  </si>
  <si>
    <t xml:space="preserve"> unclassified Jeotgalibaca</t>
  </si>
  <si>
    <t>Paenibacillus terrae HPL-003</t>
  </si>
  <si>
    <t xml:space="preserve"> Paenibacillus terrae</t>
  </si>
  <si>
    <t>Lentibacillus amyloliquefaciens</t>
  </si>
  <si>
    <t xml:space="preserve"> Lentibacillus</t>
  </si>
  <si>
    <t>Gluconobacter thailandicus</t>
  </si>
  <si>
    <t>Lactobacillus alimentarius DSM 20249</t>
  </si>
  <si>
    <t xml:space="preserve"> Lactobacillus alimentarius</t>
  </si>
  <si>
    <t>Parageobacillus thermoglucosidasius</t>
  </si>
  <si>
    <t xml:space="preserve"> Parageobacillus</t>
  </si>
  <si>
    <t>Weissella confusa</t>
  </si>
  <si>
    <t>Acetobacter pasteurianus IFO 3283-22</t>
  </si>
  <si>
    <t>Candidatus Liberibacter asiaticus str. psy62</t>
  </si>
  <si>
    <t>Streptococcus anginosus C1051</t>
  </si>
  <si>
    <t>Staphylococcus aureus subsp. aureus ED98</t>
  </si>
  <si>
    <t>Streptococcus agalactiae COH1</t>
  </si>
  <si>
    <t>Lactococcus raffinolactis</t>
  </si>
  <si>
    <t>Sphingorhabdus sp. M41</t>
  </si>
  <si>
    <t xml:space="preserve"> Sphingorhabdus</t>
  </si>
  <si>
    <t xml:space="preserve"> unclassified Sphingorhabdus</t>
  </si>
  <si>
    <t>Bacillus sp. Pc3</t>
  </si>
  <si>
    <t>Aerococcus sanguinicola</t>
  </si>
  <si>
    <t>Brucella ovis ATCC 25840</t>
  </si>
  <si>
    <t xml:space="preserve"> Brucella ovis</t>
  </si>
  <si>
    <t>Staphylococcus kloosii</t>
  </si>
  <si>
    <t>Altererythrobacter sp. B11</t>
  </si>
  <si>
    <t>Staphylococcus aureus subsp. aureus 6850</t>
  </si>
  <si>
    <t>Novosphingobium sp. THN1</t>
  </si>
  <si>
    <t>Lactococcus lactis subsp. cremoris NZ9000</t>
  </si>
  <si>
    <t>Sporosarcina pasteurii</t>
  </si>
  <si>
    <t>Lactobacillus casei W56</t>
  </si>
  <si>
    <t>Salipiger profundus</t>
  </si>
  <si>
    <t xml:space="preserve"> Salipiger</t>
  </si>
  <si>
    <t>Pediococcus inopinatus</t>
  </si>
  <si>
    <t>Anaplasma phagocytophilum str. HZ2</t>
  </si>
  <si>
    <t>Bacillus krulwichiae</t>
  </si>
  <si>
    <t>Maritalea myrionectae</t>
  </si>
  <si>
    <t xml:space="preserve"> Maritalea</t>
  </si>
  <si>
    <t>Streptococcus equi subsp. zooepidemicus MGCS10565</t>
  </si>
  <si>
    <t>Bacillus circulans</t>
  </si>
  <si>
    <t>Brucella abortus 2308</t>
  </si>
  <si>
    <t>Jeotgalibaca sp. PTS2502</t>
  </si>
  <si>
    <t>Sphingosinicella microcystinivorans</t>
  </si>
  <si>
    <t xml:space="preserve"> Sphingosinicella</t>
  </si>
  <si>
    <t>Brevibacillus formosus</t>
  </si>
  <si>
    <t>Weissella soli</t>
  </si>
  <si>
    <t>Agrobacterium radiobacter K84</t>
  </si>
  <si>
    <t xml:space="preserve"> Agrobacterium tumefaciens</t>
  </si>
  <si>
    <t>Streptococcus suis A7</t>
  </si>
  <si>
    <t>Rickettsia parkeri str. Portsmouth</t>
  </si>
  <si>
    <t xml:space="preserve"> Rickettsia parkeri</t>
  </si>
  <si>
    <t>Halobacillus mangrovi</t>
  </si>
  <si>
    <t>Lactobacillus salivarius CECT 5713</t>
  </si>
  <si>
    <t>Phaeobacter inhibens DSM 17395</t>
  </si>
  <si>
    <t xml:space="preserve"> Phaeobacter inhibens</t>
  </si>
  <si>
    <t>Listeria monocytogenes 08-5923</t>
  </si>
  <si>
    <t>Vagococcus sp. MN-17</t>
  </si>
  <si>
    <t>Brucella suis bv. 1 str. S2</t>
  </si>
  <si>
    <t xml:space="preserve"> Brucella suis bv. 1</t>
  </si>
  <si>
    <t>Kyrpidia spormannii</t>
  </si>
  <si>
    <t>Streptococcus pyogenes MGAS9429</t>
  </si>
  <si>
    <t xml:space="preserve"> Streptococcus pyogenes serotype M12</t>
  </si>
  <si>
    <t>Brucella abortus bv. 9 str. C68</t>
  </si>
  <si>
    <t xml:space="preserve"> Brucella abortus bv. 9</t>
  </si>
  <si>
    <t>Streptococcus koreensis</t>
  </si>
  <si>
    <t>Bacillus pseudomycoides</t>
  </si>
  <si>
    <t>Acetobacter pasteurianus IFO 3283-03</t>
  </si>
  <si>
    <t>Lactobacillus jinshani</t>
  </si>
  <si>
    <t>Listeria monocytogenes SLCC2372</t>
  </si>
  <si>
    <t>Enterococcus faecium Aus0085</t>
  </si>
  <si>
    <t>Pseudorhodobacter sp. S12M18</t>
  </si>
  <si>
    <t xml:space="preserve"> Pseudorhodobacter</t>
  </si>
  <si>
    <t xml:space="preserve"> unclassified Pseudorhodobacter</t>
  </si>
  <si>
    <t>Streptococcus thermophilus ASCC 1275</t>
  </si>
  <si>
    <t>Bacillus halotolerans</t>
  </si>
  <si>
    <t xml:space="preserve"> Bacillus mojavensis subgroup</t>
  </si>
  <si>
    <t>Enterococcus faecium T110</t>
  </si>
  <si>
    <t>Paenibacillus lentus</t>
  </si>
  <si>
    <t>Rhodopseudomonas palustris DX-1</t>
  </si>
  <si>
    <t>Lactobacillus acidipiscis</t>
  </si>
  <si>
    <t>Brucella ceti TE10759-12</t>
  </si>
  <si>
    <t xml:space="preserve"> Brucella ceti</t>
  </si>
  <si>
    <t>Geobacillus sp. Y4.1MC1</t>
  </si>
  <si>
    <t>Lactobacillus helveticus DPC 4571</t>
  </si>
  <si>
    <t>Rickettsia prowazekii str. Katsinyian</t>
  </si>
  <si>
    <t>Novibacillus thermophilus</t>
  </si>
  <si>
    <t xml:space="preserve"> Novibacillus</t>
  </si>
  <si>
    <t>Phyllobacterium zundukense</t>
  </si>
  <si>
    <t xml:space="preserve"> Phyllobacterium</t>
  </si>
  <si>
    <t>Streptococcus pneumoniae 70585</t>
  </si>
  <si>
    <t>Streptococcus pneumoniae 670-6B</t>
  </si>
  <si>
    <t>Lysinibacillus sp. 2017</t>
  </si>
  <si>
    <t>Lactobacillus helveticus H9</t>
  </si>
  <si>
    <t>Bosea sp. Tri-49</t>
  </si>
  <si>
    <t xml:space="preserve"> Bosea</t>
  </si>
  <si>
    <t xml:space="preserve"> unclassified Bosea</t>
  </si>
  <si>
    <t>Streptococcus sp. I-G2</t>
  </si>
  <si>
    <t>Paenibacillus graminis</t>
  </si>
  <si>
    <t>Brucella ceti TE28753-12</t>
  </si>
  <si>
    <t>Streptococcus suis JS14</t>
  </si>
  <si>
    <t>Streptococcus anginosus</t>
  </si>
  <si>
    <t>Vagococcus teuberi</t>
  </si>
  <si>
    <t>Planococcus sp. MB-3u-03</t>
  </si>
  <si>
    <t>Lactobacillus helveticus H10</t>
  </si>
  <si>
    <t>Brucella suis bv. 3 str. 686</t>
  </si>
  <si>
    <t xml:space="preserve"> Brucella suis bv. 3</t>
  </si>
  <si>
    <t>Gracilibacillus sp. SCU50</t>
  </si>
  <si>
    <t xml:space="preserve"> Gracilibacillus</t>
  </si>
  <si>
    <t xml:space="preserve"> unclassified Gracilibacillus</t>
  </si>
  <si>
    <t>Streptococcus ratti</t>
  </si>
  <si>
    <t>Staphylococcus aureus subsp. aureus SA268</t>
  </si>
  <si>
    <t>Candidatus Neorickettsia finleia</t>
  </si>
  <si>
    <t>Streptococcus suis D9</t>
  </si>
  <si>
    <t>Listeria monocytogenes J1-220</t>
  </si>
  <si>
    <t>Sphingomonas melonis TY</t>
  </si>
  <si>
    <t xml:space="preserve"> Sphingomonas melonis</t>
  </si>
  <si>
    <t>Leuconostoc mesenteroides subsp. mesenteroides J18</t>
  </si>
  <si>
    <t>Staphylococcus fleurettii</t>
  </si>
  <si>
    <t>Rhizobium sp. IRBG74</t>
  </si>
  <si>
    <t>Lactococcus lactis subsp. cremoris MG1363</t>
  </si>
  <si>
    <t>Bacillus sp. LM 4-2</t>
  </si>
  <si>
    <t>Rickettsia rickettsii str. R</t>
  </si>
  <si>
    <t>Streptococcus thermophilus MN-ZLW-002</t>
  </si>
  <si>
    <t>Streptococcus pneumoniae JJA</t>
  </si>
  <si>
    <t>Bacillus subtilis BSn5</t>
  </si>
  <si>
    <t>Streptococcus pneumoniae INV104</t>
  </si>
  <si>
    <t>Bacillus subtilis XF-1</t>
  </si>
  <si>
    <t>Brucella pinnipedialis</t>
  </si>
  <si>
    <t>Rhizobium acidisoli</t>
  </si>
  <si>
    <t>Streptococcus pneumoniae TCH8431/19A</t>
  </si>
  <si>
    <t>Bacillus anthracis str. SVA11</t>
  </si>
  <si>
    <t>Fluviibacterium aquatile</t>
  </si>
  <si>
    <t xml:space="preserve"> Fluviibacterium</t>
  </si>
  <si>
    <t>Jeotgalibaca arthritidis</t>
  </si>
  <si>
    <t>Bacillus horikoshii</t>
  </si>
  <si>
    <t>Streptococcus pyogenes NZ131</t>
  </si>
  <si>
    <t xml:space="preserve"> Streptococcus pyogenes serotype M49</t>
  </si>
  <si>
    <t>Bacillus cereus AH187</t>
  </si>
  <si>
    <t>Paenibacillus sp. FSL R7-0331</t>
  </si>
  <si>
    <t>Brevundimonas diminuta</t>
  </si>
  <si>
    <t>Streptococcus infantarius subsp. infantarius CJ18</t>
  </si>
  <si>
    <t xml:space="preserve"> Streptococcus infantarius</t>
  </si>
  <si>
    <t xml:space="preserve"> Streptococcus infantarius subsp. infantarius</t>
  </si>
  <si>
    <t>Listeria monocytogenes R479a</t>
  </si>
  <si>
    <t>Lactobacillus rhamnosus Lc 705</t>
  </si>
  <si>
    <t>Methylobacterium durans</t>
  </si>
  <si>
    <t>Sporosarcina sp. P37</t>
  </si>
  <si>
    <t>Ehrlichia ruminantium str. Gardel</t>
  </si>
  <si>
    <t>Kroppenstedtia pulmonis</t>
  </si>
  <si>
    <t xml:space="preserve"> Kroppenstedtia</t>
  </si>
  <si>
    <t>Roseovarius indicus</t>
  </si>
  <si>
    <t xml:space="preserve"> Roseovarius</t>
  </si>
  <si>
    <t>Bacillus amyloliquefaciens LL3</t>
  </si>
  <si>
    <t>Streptococcus suis SC070731</t>
  </si>
  <si>
    <t>Brucella canis ATCC 23365</t>
  </si>
  <si>
    <t xml:space="preserve"> Brucella canis</t>
  </si>
  <si>
    <t>Lactobacillus dextrinicus</t>
  </si>
  <si>
    <t>Bacillus thuringiensis HD-771</t>
  </si>
  <si>
    <t>Bacillus thuringiensis str. Al Hakam</t>
  </si>
  <si>
    <t>Roseitalea porphyridii</t>
  </si>
  <si>
    <t xml:space="preserve"> Roseitalea</t>
  </si>
  <si>
    <t>Streptococcus pantholopis</t>
  </si>
  <si>
    <t>Staphylococcus lutrae</t>
  </si>
  <si>
    <t>Lactobacillus reuteri I5007</t>
  </si>
  <si>
    <t>Planococcus faecalis</t>
  </si>
  <si>
    <t>Brucella sp. 09RB8471</t>
  </si>
  <si>
    <t>Lactobacillus bombi</t>
  </si>
  <si>
    <t>Bacillus anthracis str. Vollum</t>
  </si>
  <si>
    <t>Caulobacter henricii</t>
  </si>
  <si>
    <t>Sporolactobacillus terrae</t>
  </si>
  <si>
    <t xml:space="preserve"> Sporolactobacillus</t>
  </si>
  <si>
    <t>Altererythrobacter epoxidivorans</t>
  </si>
  <si>
    <t>Staphylococcus hominis</t>
  </si>
  <si>
    <t>Rickettsia prowazekii str. Breinl</t>
  </si>
  <si>
    <t>Streptococcus mutans GS-5</t>
  </si>
  <si>
    <t>Streptococcus mutans LJ23</t>
  </si>
  <si>
    <t>Bacillus subtilis subsp. subtilis str. BSP1</t>
  </si>
  <si>
    <t>Oenococcus sicerae</t>
  </si>
  <si>
    <t>Octadecabacter sp. SW4</t>
  </si>
  <si>
    <t xml:space="preserve"> unclassified Octadecabacter</t>
  </si>
  <si>
    <t>Bacillus megaterium WSH-002</t>
  </si>
  <si>
    <t>Azospirillum sp. B510</t>
  </si>
  <si>
    <t>Streptococcus pyogenes MGAS1882</t>
  </si>
  <si>
    <t>Methylocystis heyeri</t>
  </si>
  <si>
    <t>Paenibacillus sp. FSL P4-0081</t>
  </si>
  <si>
    <t>Streptococcus pneumoniae P1031</t>
  </si>
  <si>
    <t>Komagataeibacter europaeus</t>
  </si>
  <si>
    <t>Listeria monocytogenes 08-5578</t>
  </si>
  <si>
    <t>Streptococcus dysgalactiae subsp. equisimilis ATCC 12394</t>
  </si>
  <si>
    <t>Gemella sanguinis</t>
  </si>
  <si>
    <t>Lactobacillus plantarum subsp. plantarum ST-III</t>
  </si>
  <si>
    <t xml:space="preserve"> Lactobacillus plantarum subsp. plantarum</t>
  </si>
  <si>
    <t>Jeotgalibacillus malaysiensis</t>
  </si>
  <si>
    <t xml:space="preserve"> Jeotgalibacillus</t>
  </si>
  <si>
    <t>Brucella suis 1330</t>
  </si>
  <si>
    <t>Lactobacillus amylolyticus</t>
  </si>
  <si>
    <t>Acetobacter sp. JWB</t>
  </si>
  <si>
    <t xml:space="preserve"> unclassified Acetobacter</t>
  </si>
  <si>
    <t>Streptococcus pneumoniae SPN034183</t>
  </si>
  <si>
    <t>Bacillus subtilis subsp. subtilis 6051-HGW</t>
  </si>
  <si>
    <t>Erythrobacter flavus</t>
  </si>
  <si>
    <t>Streptococcus suis P1/7</t>
  </si>
  <si>
    <t>Rickettsia typhi str. TH1527</t>
  </si>
  <si>
    <t>Brevibacillus agri</t>
  </si>
  <si>
    <t>Staphylococcus aureus 04-02981</t>
  </si>
  <si>
    <t>Streptococcus agalactiae 09mas018883</t>
  </si>
  <si>
    <t>Sphingosinicella sp. BN140058</t>
  </si>
  <si>
    <t xml:space="preserve"> unclassified Sphingosinicella</t>
  </si>
  <si>
    <t>Bacillus paralicheniformis ATCC 9945a</t>
  </si>
  <si>
    <t xml:space="preserve"> Bacillus paralicheniformis</t>
  </si>
  <si>
    <t>Lactococcus lactis subsp. lactis KLDS 4.0325</t>
  </si>
  <si>
    <t>Agrobacterium tumefaciens</t>
  </si>
  <si>
    <t>Bacillus sp. YP1</t>
  </si>
  <si>
    <t>Streptococcus suis TL13</t>
  </si>
  <si>
    <t>Listeria monocytogenes serotype 4b str. F2365</t>
  </si>
  <si>
    <t xml:space="preserve"> Listeria monocytogenes serotype 4b</t>
  </si>
  <si>
    <t>Phaeobacter inhibens 2.10</t>
  </si>
  <si>
    <t>Streptococcus pyogenes MGAS315</t>
  </si>
  <si>
    <t>Lysinibacillus varians</t>
  </si>
  <si>
    <t>Erythrobacter sp. THAF29</t>
  </si>
  <si>
    <t xml:space="preserve"> unclassified Erythrobacter</t>
  </si>
  <si>
    <t>Streptococcus pneumoniae gamPNI0373</t>
  </si>
  <si>
    <t>Halobacillus litoralis</t>
  </si>
  <si>
    <t>Streptococcus oralis Uo5</t>
  </si>
  <si>
    <t xml:space="preserve"> Streptococcus oralis</t>
  </si>
  <si>
    <t>Methylorubrum extorquens AM1</t>
  </si>
  <si>
    <t>Aerococcus urinaehominis</t>
  </si>
  <si>
    <t>Listeria ivanovii subsp. ivanovii</t>
  </si>
  <si>
    <t>Lactobacillus backii</t>
  </si>
  <si>
    <t>Lactobacillus amylovorus GRL1118</t>
  </si>
  <si>
    <t xml:space="preserve"> Lactobacillus amylovorus</t>
  </si>
  <si>
    <t>Agrobacterium sp. H13-3</t>
  </si>
  <si>
    <t>Lactobacillus plantarum 16</t>
  </si>
  <si>
    <t>Pseudorhodoplanes sinuspersici</t>
  </si>
  <si>
    <t xml:space="preserve"> Pseudorhodoplanes</t>
  </si>
  <si>
    <t>Streptococcus salivarius JIM8777</t>
  </si>
  <si>
    <t>Staphylococcus aureus subsp. aureus CN1</t>
  </si>
  <si>
    <t>Acetobacter pasteurianus IFO 3283-01-42C</t>
  </si>
  <si>
    <t>Streptococcus thermophilus CNRZ1066</t>
  </si>
  <si>
    <t>Lysinibacillus sp. YS11</t>
  </si>
  <si>
    <t>Rhodospirillum rubrum F11</t>
  </si>
  <si>
    <t>Listeria innocua Clip11262</t>
  </si>
  <si>
    <t xml:space="preserve"> Listeria innocua</t>
  </si>
  <si>
    <t>Enterococcus hirae ATCC 9790</t>
  </si>
  <si>
    <t xml:space="preserve"> Enterococcus hirae</t>
  </si>
  <si>
    <t>Anoxybacillus sp. B7M1</t>
  </si>
  <si>
    <t xml:space="preserve"> unclassified Anoxybacillus</t>
  </si>
  <si>
    <t>Lactobacillus amylophilus DSM 20533 = JCM 1125</t>
  </si>
  <si>
    <t xml:space="preserve"> Lactobacillus amylophilus</t>
  </si>
  <si>
    <t>Paenibacillus crassostreae</t>
  </si>
  <si>
    <t>Rickettsia prowazekii str. GvV257</t>
  </si>
  <si>
    <t>Streptococcus pneumoniae CGSP14</t>
  </si>
  <si>
    <t>Bacillus mycoides KBAB4</t>
  </si>
  <si>
    <t xml:space="preserve"> Bacillus mycoides</t>
  </si>
  <si>
    <t>Paracoccus pantotrophus</t>
  </si>
  <si>
    <t>Streptococcus pneumoniae OXC141</t>
  </si>
  <si>
    <t>Staphylococcus aureus subsp. aureus JH1</t>
  </si>
  <si>
    <t>Rhodobiaceae bacterium</t>
  </si>
  <si>
    <t xml:space="preserve"> unclassified Rhodobiaceae</t>
  </si>
  <si>
    <t>Lactobacillus nagelii</t>
  </si>
  <si>
    <t>Bartonella quintana str. Toulouse</t>
  </si>
  <si>
    <t>Ferrovibrio terrae</t>
  </si>
  <si>
    <t xml:space="preserve"> Ferrovibrio</t>
  </si>
  <si>
    <t>Lactobacillus paraplantarum</t>
  </si>
  <si>
    <t>Hyphomicrobium denitrificans 1NES1</t>
  </si>
  <si>
    <t>Bacillus thuringiensis HD-789</t>
  </si>
  <si>
    <t>Oenococcus sp. UCMA 16435</t>
  </si>
  <si>
    <t xml:space="preserve"> unclassified Oenococcus</t>
  </si>
  <si>
    <t>Sphingopyxis sp. LPB0140</t>
  </si>
  <si>
    <t>Parageobacillus toebii NBRC 107807</t>
  </si>
  <si>
    <t xml:space="preserve"> Parageobacillus toebii</t>
  </si>
  <si>
    <t>Bacillus thermoamylovorans</t>
  </si>
  <si>
    <t>Streptococcus pyogenes MGAS2096</t>
  </si>
  <si>
    <t>Bradyrhizobium amphicarpaeae</t>
  </si>
  <si>
    <t>Sphingorhabdus sp. YGSMI21</t>
  </si>
  <si>
    <t>Bacillus velezensis NAU-B3</t>
  </si>
  <si>
    <t>Streptococcus sp. NPS 308</t>
  </si>
  <si>
    <t>Lactobacillus coryniformis subsp. torquens DSM 20004 = KCTC 3535</t>
  </si>
  <si>
    <t xml:space="preserve"> Lactobacillus coryniformis</t>
  </si>
  <si>
    <t xml:space="preserve"> Lactobacillus coryniformis subsp. torquens</t>
  </si>
  <si>
    <t>Paenibacillus sp. 32O-W</t>
  </si>
  <si>
    <t>Staphylococcus aureus CA-347</t>
  </si>
  <si>
    <t>Streptococcus suis SC84</t>
  </si>
  <si>
    <t>Staphylococcus aureus subsp. aureus MRSA252</t>
  </si>
  <si>
    <t>Enterococcus faecium Aus0004</t>
  </si>
  <si>
    <t>Streptococcus pyogenes Alab49</t>
  </si>
  <si>
    <t xml:space="preserve"> Streptococcus pyogenes serotype M53</t>
  </si>
  <si>
    <t>Maribius sp. THAF1</t>
  </si>
  <si>
    <t xml:space="preserve"> Maribius</t>
  </si>
  <si>
    <t xml:space="preserve"> unclassified Maribius</t>
  </si>
  <si>
    <t>Bacillus thuringiensis serovar chinensis CT-43</t>
  </si>
  <si>
    <t>Lactobacillus kullabergensis</t>
  </si>
  <si>
    <t>Sphingopyxis granuli</t>
  </si>
  <si>
    <t>Streptococcus suis GZ1</t>
  </si>
  <si>
    <t>Listeria monocytogenes WSLC1001</t>
  </si>
  <si>
    <t>Streptococcus agalactiae A909</t>
  </si>
  <si>
    <t xml:space="preserve"> Streptococcus agalactiae serogroup Ia</t>
  </si>
  <si>
    <t>Bacillus toyonensis BCT-7112</t>
  </si>
  <si>
    <t xml:space="preserve"> Bacillus toyonensis</t>
  </si>
  <si>
    <t>Lactobacillus paracasei N1115</t>
  </si>
  <si>
    <t>Phreatobacter cathodiphilus</t>
  </si>
  <si>
    <t xml:space="preserve"> Phreatobacter</t>
  </si>
  <si>
    <t>Staphylococcus aureus subsp. aureus</t>
  </si>
  <si>
    <t>Lactobacillus fermentum F-6</t>
  </si>
  <si>
    <t>Porphyrobacter sp. HT-58-2</t>
  </si>
  <si>
    <t>Streptococcus thermophilus LMG 18311</t>
  </si>
  <si>
    <t>Streptococcus mutans UA159-FR</t>
  </si>
  <si>
    <t>Brevibacillus sp. 7WMA2</t>
  </si>
  <si>
    <t xml:space="preserve"> unclassified Brevibacillus</t>
  </si>
  <si>
    <t>Brucella abortus A13334</t>
  </si>
  <si>
    <t>Streptococcus equi subsp. equi 4047</t>
  </si>
  <si>
    <t>Chelatococcus daeguensis</t>
  </si>
  <si>
    <t xml:space="preserve"> Chelatococcaceae</t>
  </si>
  <si>
    <t xml:space="preserve"> Chelatococcus</t>
  </si>
  <si>
    <t>Streptococcus constellatus subsp. pharyngis C232</t>
  </si>
  <si>
    <t>Paenibacillus chitinolyticus</t>
  </si>
  <si>
    <t>Roseomonas sp. FDAARGOS_362</t>
  </si>
  <si>
    <t xml:space="preserve"> unclassified Roseomonas</t>
  </si>
  <si>
    <t>Lactobacillus plantarum</t>
  </si>
  <si>
    <t>Exiguobacterium sp. U13-1</t>
  </si>
  <si>
    <t xml:space="preserve"> unclassified Exiguobacterium</t>
  </si>
  <si>
    <t>Brevundimonas sp. GW460-12-10-14-LB2</t>
  </si>
  <si>
    <t>Streptococcus intermedius C270</t>
  </si>
  <si>
    <t>Bacillus velezensis TrigoCor1448</t>
  </si>
  <si>
    <t>Zymomonas mobilis subsp. mobilis NRRL B-12526</t>
  </si>
  <si>
    <t>Lactococcus garvieae ATCC 49156</t>
  </si>
  <si>
    <t>Rickettsia prowazekii str. Rp22</t>
  </si>
  <si>
    <t>Magnetospirillum gryphiswaldense MSR-1</t>
  </si>
  <si>
    <t>Streptococcus suis S735</t>
  </si>
  <si>
    <t>Paenibacillus sp. FSL R5-0912</t>
  </si>
  <si>
    <t>Dolosigranulum pigrum</t>
  </si>
  <si>
    <t xml:space="preserve"> Dolosigranulum</t>
  </si>
  <si>
    <t>Novosphingobium sp. ABRDHK2</t>
  </si>
  <si>
    <t>Enterococcus avium</t>
  </si>
  <si>
    <t>Methylovirgula ligni</t>
  </si>
  <si>
    <t xml:space="preserve"> Methylovirgula</t>
  </si>
  <si>
    <t>Streptococcus dysgalactiae subsp. equisimilis 167</t>
  </si>
  <si>
    <t>Kurthia sp. 11kri321</t>
  </si>
  <si>
    <t xml:space="preserve"> Kurthia</t>
  </si>
  <si>
    <t xml:space="preserve"> unclassified Kurthia</t>
  </si>
  <si>
    <t>Listeria monocytogenes SLCC2376</t>
  </si>
  <si>
    <t>Streptococcus parasanguinis FW213</t>
  </si>
  <si>
    <t>Bacillus thuringiensis serovar kurstaki str. HD73</t>
  </si>
  <si>
    <t>Streptococcus pneumoniae SPN994039</t>
  </si>
  <si>
    <t>Listeria monocytogenes serotype 4b str. LL195</t>
  </si>
  <si>
    <t>Streptococcus equinus</t>
  </si>
  <si>
    <t>Caulobacter flavus</t>
  </si>
  <si>
    <t>Paenibacillus yonginensis</t>
  </si>
  <si>
    <t>Streptococcus agalactiae ILRI005</t>
  </si>
  <si>
    <t>Fictibacillus phosphorivorans</t>
  </si>
  <si>
    <t xml:space="preserve"> Fictibacillus</t>
  </si>
  <si>
    <t>Brucella suis VBI22</t>
  </si>
  <si>
    <t>Lactobacillus acidophilus</t>
  </si>
  <si>
    <t>Staphylococcus argenteus</t>
  </si>
  <si>
    <t>Streptococcus suis ST1</t>
  </si>
  <si>
    <t>Planococcus versutus</t>
  </si>
  <si>
    <t>Rhodobaca barguzinensis</t>
  </si>
  <si>
    <t xml:space="preserve"> Rhodobaca</t>
  </si>
  <si>
    <t>Staphylococcus aureus subsp. aureus JH9</t>
  </si>
  <si>
    <t>Paracoccus jeotgali</t>
  </si>
  <si>
    <t>Staphylococcus caprae</t>
  </si>
  <si>
    <t>Ehrlichia chaffeensis str. Liberty</t>
  </si>
  <si>
    <t>Sporosarcina ureae</t>
  </si>
  <si>
    <t>Fictibacillus arsenicus</t>
  </si>
  <si>
    <t>Rhizobium phaseoli</t>
  </si>
  <si>
    <t>Paenibacillus polymyxa SQR-21</t>
  </si>
  <si>
    <t>Tardibacter chloracetimidivorans</t>
  </si>
  <si>
    <t xml:space="preserve"> Tardibacter</t>
  </si>
  <si>
    <t>Staphylococcus lugdunensis N920143</t>
  </si>
  <si>
    <t>Candidatus Liberibacter asiaticus str. Ishi-1</t>
  </si>
  <si>
    <t>Bacillus anthracis str. A16R</t>
  </si>
  <si>
    <t>Roseobacter ponti</t>
  </si>
  <si>
    <t>Staphylococcus aureus subsp. aureus TW20</t>
  </si>
  <si>
    <t>Paracoccus zhejiangensis</t>
  </si>
  <si>
    <t>Anoxybacillus sp. PDR2</t>
  </si>
  <si>
    <t>Methylobacterium phyllosphaerae</t>
  </si>
  <si>
    <t>Paenibacillus psychroresistens</t>
  </si>
  <si>
    <t>Paenisporosarcina sp. K2R23-3</t>
  </si>
  <si>
    <t xml:space="preserve"> Paenisporosarcina</t>
  </si>
  <si>
    <t xml:space="preserve"> unclassified Paenisporosarcina</t>
  </si>
  <si>
    <t>Rickettsia peacockii str. Rustic</t>
  </si>
  <si>
    <t xml:space="preserve"> Rickettsia peacockii</t>
  </si>
  <si>
    <t>Paenibacillus sp. 18JY67-1</t>
  </si>
  <si>
    <t>Bartonella sp. A1379B</t>
  </si>
  <si>
    <t>Bacillus velezensis UCMB5036</t>
  </si>
  <si>
    <t>Anoxybacillus sp. B2M1</t>
  </si>
  <si>
    <t>Leisingera aquaemixtae</t>
  </si>
  <si>
    <t>Listeria monocytogenes SLCC7179</t>
  </si>
  <si>
    <t>Bacillus megaterium DSM 319</t>
  </si>
  <si>
    <t>Staphylococcus aureus subsp. aureus MSSA476</t>
  </si>
  <si>
    <t>Bacillus halodurans C-125</t>
  </si>
  <si>
    <t xml:space="preserve"> Bacillus halodurans</t>
  </si>
  <si>
    <t>Virgibacillus dokdonensis</t>
  </si>
  <si>
    <t>Rickettsia rickettsii str. Brazil</t>
  </si>
  <si>
    <t>Staphylococcus aureus subsp. aureus M013</t>
  </si>
  <si>
    <t>Breoghania sp. L-A4</t>
  </si>
  <si>
    <t xml:space="preserve"> Cohaesibacteraceae</t>
  </si>
  <si>
    <t xml:space="preserve"> Breoghania</t>
  </si>
  <si>
    <t xml:space="preserve"> unclassified Breoghania</t>
  </si>
  <si>
    <t>Staphylococcus aureus subsp. aureus str. JKD6008</t>
  </si>
  <si>
    <t>Listeria monocytogenes WSLC1042</t>
  </si>
  <si>
    <t>Sinorhizobium meliloti</t>
  </si>
  <si>
    <t>Bacillus tropicus</t>
  </si>
  <si>
    <t>Magnetospirillum sp. XM-1</t>
  </si>
  <si>
    <t>Kroppenstedtia eburnea</t>
  </si>
  <si>
    <t>Staphylococcus aureus subsp. aureus Mu50</t>
  </si>
  <si>
    <t>Bacillus intestinalis</t>
  </si>
  <si>
    <t>Bacillus pumilus SAFR-032</t>
  </si>
  <si>
    <t xml:space="preserve"> Bacillus pumilus</t>
  </si>
  <si>
    <t>Xanthobacter autotrophicus Py2</t>
  </si>
  <si>
    <t xml:space="preserve"> Xanthobacter</t>
  </si>
  <si>
    <t xml:space="preserve"> Xanthobacter autotrophicus</t>
  </si>
  <si>
    <t>Psychrobacillus glaciei</t>
  </si>
  <si>
    <t>Ketogulonicigenium robustum</t>
  </si>
  <si>
    <t>Virgibacillus sp. 6R</t>
  </si>
  <si>
    <t>Sphingobium indicum B90A</t>
  </si>
  <si>
    <t xml:space="preserve"> Sphingobium indicum</t>
  </si>
  <si>
    <t>Bacillus xiamenensis</t>
  </si>
  <si>
    <t>Rhizobium grahamii</t>
  </si>
  <si>
    <t>Paenibacillus lutimineralis</t>
  </si>
  <si>
    <t>Bacillus subtilis subsp. subtilis str. OH 131.1</t>
  </si>
  <si>
    <t>Acetobacter pasteurianus IFO 3283-07</t>
  </si>
  <si>
    <t>Bacillus subtilis subsp. spizizenii TU-B-10</t>
  </si>
  <si>
    <t>Rickettsia asiatica</t>
  </si>
  <si>
    <t>Bacillus subtilis subsp. subtilis str. BAB-1</t>
  </si>
  <si>
    <t>Parageobacillus thermoglucosidasius C56-YS93</t>
  </si>
  <si>
    <t xml:space="preserve"> Parageobacillus thermoglucosidasius</t>
  </si>
  <si>
    <t>Rickettsia montanensis str. OSU 85-930</t>
  </si>
  <si>
    <t xml:space="preserve"> Rickettsia montanensis</t>
  </si>
  <si>
    <t>Stappia indica</t>
  </si>
  <si>
    <t xml:space="preserve"> Stappia</t>
  </si>
  <si>
    <t>Planococcus sp. Y42</t>
  </si>
  <si>
    <t>Rickettsia rickettsii str. Hino</t>
  </si>
  <si>
    <t>Staphylococcus aureus subsp. aureus SA40</t>
  </si>
  <si>
    <t>Yoonia vestfoldensis</t>
  </si>
  <si>
    <t xml:space="preserve"> Yoonia</t>
  </si>
  <si>
    <t>Bacillus thuringiensis serovar thuringiensis str. IS5056</t>
  </si>
  <si>
    <t>Tabrizicola sp. K13M18</t>
  </si>
  <si>
    <t xml:space="preserve"> Tabrizicola</t>
  </si>
  <si>
    <t xml:space="preserve"> unclassified Tabrizicola</t>
  </si>
  <si>
    <t>Macrococcus sp. IME1552</t>
  </si>
  <si>
    <t xml:space="preserve"> unclassified Macrococcus</t>
  </si>
  <si>
    <t>Chelatococcus sp. CO-6</t>
  </si>
  <si>
    <t xml:space="preserve"> unclassified Chelatococcus</t>
  </si>
  <si>
    <t>Listeria monocytogenes M7</t>
  </si>
  <si>
    <t>Sphingobium sp. EP60837</t>
  </si>
  <si>
    <t>Bacillus velezensis UCMB5033</t>
  </si>
  <si>
    <t>Staphylococcus epidermidis RP62A</t>
  </si>
  <si>
    <t>Bacillus velezensis SQR9</t>
  </si>
  <si>
    <t>Rickettsia amblyommatis str. GAT-30V</t>
  </si>
  <si>
    <t xml:space="preserve"> Rickettsia amblyommatis</t>
  </si>
  <si>
    <t>Listeria monocytogenes SLCC2479</t>
  </si>
  <si>
    <t>Rhizobium etli CIAT 652</t>
  </si>
  <si>
    <t>Staphylococcus carnosus subsp. carnosus TM300</t>
  </si>
  <si>
    <t xml:space="preserve"> Staphylococcus carnosus</t>
  </si>
  <si>
    <t xml:space="preserve"> Staphylococcus carnosus subsp. carnosus</t>
  </si>
  <si>
    <t>Bacillus subtilis subsp. subtilis str. AG1839</t>
  </si>
  <si>
    <t>Brucella melitensis bv. 3 str. Ether</t>
  </si>
  <si>
    <t xml:space="preserve"> Brucella melitensis bv. 3</t>
  </si>
  <si>
    <t>Brucella suis ATCC 23445</t>
  </si>
  <si>
    <t xml:space="preserve"> Brucella suis bv. 2</t>
  </si>
  <si>
    <t>Staphylococcus aureus USA300-ISMMS1</t>
  </si>
  <si>
    <t>Paracoccus aminovorans</t>
  </si>
  <si>
    <t>Paenibacillus sp. FSL R5-0345</t>
  </si>
  <si>
    <t>Paenibacillus sp. IHB B 3084</t>
  </si>
  <si>
    <t>Methylobacterium oryzae CBMB20</t>
  </si>
  <si>
    <t xml:space="preserve"> Methylobacterium oryzae</t>
  </si>
  <si>
    <t>Brevundimonas sp. MF30-B</t>
  </si>
  <si>
    <t>Rummeliibacillus stabekisii</t>
  </si>
  <si>
    <t xml:space="preserve"> Rummeliibacillus</t>
  </si>
  <si>
    <t>Staphylococcus aureus subsp. aureus USA300_TCH1516</t>
  </si>
  <si>
    <t>Sphingomonas sp. KC8</t>
  </si>
  <si>
    <t>Geobacillus sp. Y412MC52</t>
  </si>
  <si>
    <t>Sphingomonas paucimobilis</t>
  </si>
  <si>
    <t>Bacillus anthracis</t>
  </si>
  <si>
    <t>Neorhizobium galegae bv. officinalis bv. officinalis str. HAMBI 1141</t>
  </si>
  <si>
    <t xml:space="preserve"> Neorhizobium galegae bv. officinalis</t>
  </si>
  <si>
    <t>Bacillus cereus E33L</t>
  </si>
  <si>
    <t>Geobacillus sp. Y412MC61</t>
  </si>
  <si>
    <t>Croceicoccus marinus</t>
  </si>
  <si>
    <t>Rhizobium sp. S41</t>
  </si>
  <si>
    <t>Listeria monocytogenes L99</t>
  </si>
  <si>
    <t>Pseudohalocynthiibacter aestuariivivens</t>
  </si>
  <si>
    <t xml:space="preserve"> Pseudohalocynthiibacter</t>
  </si>
  <si>
    <t>Glycocaulis alkaliphilus</t>
  </si>
  <si>
    <t xml:space="preserve"> Glycocaulis</t>
  </si>
  <si>
    <t>Bacillus cereus G9842</t>
  </si>
  <si>
    <t>Ensifer sojae CCBAU 05684</t>
  </si>
  <si>
    <t xml:space="preserve"> Ensifer sojae</t>
  </si>
  <si>
    <t>Bacillus amyloliquefaciens Y2</t>
  </si>
  <si>
    <t>Mesorhizobium sp. Pch-S</t>
  </si>
  <si>
    <t xml:space="preserve"> unclassified Mesorhizobium</t>
  </si>
  <si>
    <t>Paenibacillus riograndensis SBR5</t>
  </si>
  <si>
    <t xml:space="preserve"> Paenibacillus sonchi group</t>
  </si>
  <si>
    <t xml:space="preserve"> Paenibacillus riograndensis</t>
  </si>
  <si>
    <t>Rhodobacter sphaeroides ATCC 17029</t>
  </si>
  <si>
    <t>Geobacillus thermocatenulatus</t>
  </si>
  <si>
    <t>Bacillus sp. Y1</t>
  </si>
  <si>
    <t>Sphingobium yanoikuyae</t>
  </si>
  <si>
    <t>Cohnella abietis</t>
  </si>
  <si>
    <t>Thermoactinomyces vulgaris</t>
  </si>
  <si>
    <t xml:space="preserve"> Thermoactinomyces</t>
  </si>
  <si>
    <t>Oceanobacillus sp. 160</t>
  </si>
  <si>
    <t xml:space="preserve"> unclassified Oceanobacillus</t>
  </si>
  <si>
    <t>Mesorhizobium sp. WSM1497</t>
  </si>
  <si>
    <t>Listeria ivanovii WSLC3009</t>
  </si>
  <si>
    <t>Bacillus amyloliquefaciens IT-45</t>
  </si>
  <si>
    <t>Gemella sp. ND 6198</t>
  </si>
  <si>
    <t xml:space="preserve"> unclassified Gemella</t>
  </si>
  <si>
    <t>Geobacillus sp. WCH70</t>
  </si>
  <si>
    <t>Caulobacter segnis ATCC 21756</t>
  </si>
  <si>
    <t xml:space="preserve"> Caulobacter segnis</t>
  </si>
  <si>
    <t>Geobacillus stearothermophilus 10</t>
  </si>
  <si>
    <t xml:space="preserve"> Geobacillus stearothermophilus</t>
  </si>
  <si>
    <t>Thalassospira indica</t>
  </si>
  <si>
    <t>Bacillus weihaiensis</t>
  </si>
  <si>
    <t>Exiguobacterium sp. AT1b</t>
  </si>
  <si>
    <t>Aureimonas sp. AU20</t>
  </si>
  <si>
    <t xml:space="preserve"> Aureimonas</t>
  </si>
  <si>
    <t xml:space="preserve"> unclassified Aureimonas</t>
  </si>
  <si>
    <t>Exiguobacterium sp. MH3</t>
  </si>
  <si>
    <t>Bacillus cereus AH820</t>
  </si>
  <si>
    <t>Sphingobium sp. YBL2</t>
  </si>
  <si>
    <t>Aeribacillus pallidus</t>
  </si>
  <si>
    <t xml:space="preserve"> Aeribacillus</t>
  </si>
  <si>
    <t>Nitratireductor sp. SY7</t>
  </si>
  <si>
    <t xml:space="preserve"> Nitratireductor</t>
  </si>
  <si>
    <t xml:space="preserve"> unclassified Nitratireductor</t>
  </si>
  <si>
    <t>Gemella sp. oral taxon 928</t>
  </si>
  <si>
    <t>Virgibacillus phasianinus</t>
  </si>
  <si>
    <t>Hypericibacter terrae</t>
  </si>
  <si>
    <t xml:space="preserve"> Hypericibacter</t>
  </si>
  <si>
    <t>Paenibacillus naphthalenovorans</t>
  </si>
  <si>
    <t>Labrenzia aggregata</t>
  </si>
  <si>
    <t>Bacillus vallismortis</t>
  </si>
  <si>
    <t>Sphingobium sp. TKS</t>
  </si>
  <si>
    <t>Ehrlichia chaffeensis str. Saint Vincent</t>
  </si>
  <si>
    <t>Paracoccus denitrificans PD1222</t>
  </si>
  <si>
    <t xml:space="preserve"> Paracoccus denitrificans</t>
  </si>
  <si>
    <t>Bacillus cereus biovar anthracis str. CI</t>
  </si>
  <si>
    <t>Bacillus anthracis str. A0248</t>
  </si>
  <si>
    <t>Blastomonas fulva</t>
  </si>
  <si>
    <t xml:space="preserve"> Blastomonas</t>
  </si>
  <si>
    <t>Staphylococcus aureus subsp. aureus ST398</t>
  </si>
  <si>
    <t>Novosphingobium tardaugens NBRC 16725</t>
  </si>
  <si>
    <t xml:space="preserve"> Novosphingobium tardaugens</t>
  </si>
  <si>
    <t>Pontibacillus sp. HMF3514</t>
  </si>
  <si>
    <t xml:space="preserve"> Pontibacillus</t>
  </si>
  <si>
    <t xml:space="preserve"> unclassified Pontibacillus</t>
  </si>
  <si>
    <t>Saccharibacillus brassicae</t>
  </si>
  <si>
    <t xml:space="preserve"> Saccharibacillus</t>
  </si>
  <si>
    <t>Bacillus amyloliquefaciens LFB112</t>
  </si>
  <si>
    <t>Ancylobacter pratisalsi</t>
  </si>
  <si>
    <t>Bacillus cereus NC7401</t>
  </si>
  <si>
    <t>Labrenzia sp. VG12</t>
  </si>
  <si>
    <t>Anoxybacillus flavithermus WK1</t>
  </si>
  <si>
    <t xml:space="preserve"> Anoxybacillus flavithermus</t>
  </si>
  <si>
    <t>Paracoccus kondratievae</t>
  </si>
  <si>
    <t>Bacillus velezensis CAU B946</t>
  </si>
  <si>
    <t>Rhizobium sp. 11515TR</t>
  </si>
  <si>
    <t>Staphylococcus aureus subsp. aureus ED133</t>
  </si>
  <si>
    <t>Wolbachia endosymbiont of Folsomia candida</t>
  </si>
  <si>
    <t>Solibacillus sp. R5-41</t>
  </si>
  <si>
    <t xml:space="preserve"> unclassified Solibacillus</t>
  </si>
  <si>
    <t>Bartonella sp. 'Tel Aviv'</t>
  </si>
  <si>
    <t>Brevundimonas sp. SGAir0440</t>
  </si>
  <si>
    <t>Paenibacillus borealis</t>
  </si>
  <si>
    <t>Candidatus Bartonella krasnovii</t>
  </si>
  <si>
    <t>Virgibacillus sp. MSP4-1</t>
  </si>
  <si>
    <t>Bacillus lehensis G1</t>
  </si>
  <si>
    <t xml:space="preserve"> Bacillus lehensis</t>
  </si>
  <si>
    <t>Paraoceanicella profunda</t>
  </si>
  <si>
    <t xml:space="preserve"> Paraoceanicella</t>
  </si>
  <si>
    <t>Staphylococcus aureus subsp. aureus str. Newman</t>
  </si>
  <si>
    <t>Staphylococcus aureus subsp. aureus Z172</t>
  </si>
  <si>
    <t>Altererythrobacter dongtanensis</t>
  </si>
  <si>
    <t>Listeria monocytogenes SLCC2540</t>
  </si>
  <si>
    <t>Acidiphilium cryptum JF-5</t>
  </si>
  <si>
    <t xml:space="preserve"> Acidiphilium cryptum</t>
  </si>
  <si>
    <t>Paenibacillus peoriae</t>
  </si>
  <si>
    <t>Sphingomonas sp. MM-1</t>
  </si>
  <si>
    <t>Listeria ivanovii subsp. ivanovii PAM 55</t>
  </si>
  <si>
    <t xml:space="preserve"> Listeria ivanovii subsp. ivanovii</t>
  </si>
  <si>
    <t>Novosphingobium sp. P6W</t>
  </si>
  <si>
    <t>Emcibacter congregatus</t>
  </si>
  <si>
    <t xml:space="preserve"> Emcibacterales</t>
  </si>
  <si>
    <t xml:space="preserve"> Emcibacteraceae</t>
  </si>
  <si>
    <t xml:space="preserve"> Emcibacter</t>
  </si>
  <si>
    <t>Bacillus subtilis PY79</t>
  </si>
  <si>
    <t>Paracoccus yeei</t>
  </si>
  <si>
    <t>Listeria monocytogenes 10403S</t>
  </si>
  <si>
    <t>Bradyrhizobium sp. ORS 285</t>
  </si>
  <si>
    <t>Listeria monocytogenes J1816</t>
  </si>
  <si>
    <t>Rickettsia bellii OSU 85-389</t>
  </si>
  <si>
    <t>Acetobacter pasteurianus IFO 3283-12</t>
  </si>
  <si>
    <t>Bacillus anthracis str. CDC 684</t>
  </si>
  <si>
    <t>Listeria monocytogenes HCC23</t>
  </si>
  <si>
    <t>Rickettsia slovaca 13-B</t>
  </si>
  <si>
    <t>Staphylococcus aureus 08BA02176</t>
  </si>
  <si>
    <t>Rickettsia prowazekii str. NMRC Madrid E</t>
  </si>
  <si>
    <t>Bacillus velezensis UCMB5113</t>
  </si>
  <si>
    <t>Sphingomonas sp. FARSPH</t>
  </si>
  <si>
    <t>Exiguobacterium antarcticum B7</t>
  </si>
  <si>
    <t xml:space="preserve"> Exiguobacterium antarcticum</t>
  </si>
  <si>
    <t>Parasphingopyxis algicola</t>
  </si>
  <si>
    <t xml:space="preserve"> Parasphingopyxis</t>
  </si>
  <si>
    <t>Staphylococcus agnetis</t>
  </si>
  <si>
    <t>Sphingomonas sp. LK11</t>
  </si>
  <si>
    <t>Bacillus sonorensis</t>
  </si>
  <si>
    <t>Methylobacterium terrae</t>
  </si>
  <si>
    <t>Listeria monocytogenes EGD</t>
  </si>
  <si>
    <t>Staphylococcus aureus subsp. aureus SA957</t>
  </si>
  <si>
    <t>Acetobacter pasteurianus IFO 3283-26</t>
  </si>
  <si>
    <t>Brucella microti CCM 4915</t>
  </si>
  <si>
    <t xml:space="preserve"> Brucella microti</t>
  </si>
  <si>
    <t>Virgibacillus necropolis</t>
  </si>
  <si>
    <t>Paenibacillus mucilaginosus K02</t>
  </si>
  <si>
    <t>Staphylococcus aureus subsp. aureus LGA251</t>
  </si>
  <si>
    <t>Neoasaia chiangmaiensis</t>
  </si>
  <si>
    <t xml:space="preserve"> Neoasaia</t>
  </si>
  <si>
    <t>Blastomonas sp. RAC04</t>
  </si>
  <si>
    <t xml:space="preserve"> unclassified Blastomonas</t>
  </si>
  <si>
    <t>Acetobacter pasteurianus 386B</t>
  </si>
  <si>
    <t>Hartmannibacter diazotrophicus</t>
  </si>
  <si>
    <t xml:space="preserve"> Hartmannibacter</t>
  </si>
  <si>
    <t>Methylobacterium zatmanii</t>
  </si>
  <si>
    <t>Brucella abortus bv. 2 str. 86/8/59</t>
  </si>
  <si>
    <t xml:space="preserve"> Brucella abortus bv. 2</t>
  </si>
  <si>
    <t>Bacillus bombysepticus str. Wang</t>
  </si>
  <si>
    <t xml:space="preserve"> Bacillus bombysepticus</t>
  </si>
  <si>
    <t>Bartonella tribocorum</t>
  </si>
  <si>
    <t>Auricoccus indicus</t>
  </si>
  <si>
    <t xml:space="preserve"> Auricoccus</t>
  </si>
  <si>
    <t>Pelagibaca abyssi</t>
  </si>
  <si>
    <t xml:space="preserve"> Pelagibaca</t>
  </si>
  <si>
    <t>Staphylococcus pseudintermedius ED99</t>
  </si>
  <si>
    <t>Listeria monocytogenes serotype 4b str. CLIP 80459</t>
  </si>
  <si>
    <t>Sphingomonas sp. NIC1</t>
  </si>
  <si>
    <t>Brochothrix thermosphacta</t>
  </si>
  <si>
    <t xml:space="preserve"> Brochothrix</t>
  </si>
  <si>
    <t>Sphingobium hydrophobicum</t>
  </si>
  <si>
    <t>Bacillus thuringiensis serovar kurstaki str. YBT-1520</t>
  </si>
  <si>
    <t>Rhodopseudomonas palustris TIE-1</t>
  </si>
  <si>
    <t>Anaplasma marginale str. St. Maries</t>
  </si>
  <si>
    <t>Bacillus sp. WP8</t>
  </si>
  <si>
    <t>Paenisporosarcina antarctica</t>
  </si>
  <si>
    <t>Pyruvatibacter mobilis</t>
  </si>
  <si>
    <t xml:space="preserve"> Pyruvatibacter</t>
  </si>
  <si>
    <t>Listeria monocytogenes SLCC2378</t>
  </si>
  <si>
    <t>Staphylococcus nepalensis</t>
  </si>
  <si>
    <t>Staphylococcus aureus subsp. aureus COL</t>
  </si>
  <si>
    <t>Bradyrhizobium sp. CCGE-LA001</t>
  </si>
  <si>
    <t>Listeria monocytogenes SLCC5850</t>
  </si>
  <si>
    <t>Bacillus sp. BS34A</t>
  </si>
  <si>
    <t>Sinorhizobium meliloti BL225C</t>
  </si>
  <si>
    <t>Staphylococcus aureus subsp. aureus 11819-97</t>
  </si>
  <si>
    <t>Paenibacillus polymyxa M1</t>
  </si>
  <si>
    <t>Bradyrhizobium symbiodeficiens</t>
  </si>
  <si>
    <t>Staphylococcus aureus subsp. aureus N315</t>
  </si>
  <si>
    <t>Hypericibacter adhaerens</t>
  </si>
  <si>
    <t>Paracoccus contaminans</t>
  </si>
  <si>
    <t>Novosphingobium sp. Gsoil 351</t>
  </si>
  <si>
    <t>Neokomagataea tanensis</t>
  </si>
  <si>
    <t>Phreatobacter stygius</t>
  </si>
  <si>
    <t>Gluconobacter oxydans DSM 3504</t>
  </si>
  <si>
    <t>Sinorhizobium meliloti 2011</t>
  </si>
  <si>
    <t>Sphingopyxis sp. MG</t>
  </si>
  <si>
    <t>Labrenzia sp. CP4</t>
  </si>
  <si>
    <t>Erythrobacter sp. YH-07</t>
  </si>
  <si>
    <t>Komagataeibacter saccharivorans</t>
  </si>
  <si>
    <t>Methylocystis parvus</t>
  </si>
  <si>
    <t>Rhizobium leguminosarum bv. trifolii CB782</t>
  </si>
  <si>
    <t>Rhizobium jaguaris</t>
  </si>
  <si>
    <t>Rhizobium leguminosarum bv. trifolii WSM1325</t>
  </si>
  <si>
    <t>Microvirga sp. 17 mud 1-3</t>
  </si>
  <si>
    <t xml:space="preserve"> Microvirga</t>
  </si>
  <si>
    <t xml:space="preserve"> unclassified Microvirga</t>
  </si>
  <si>
    <t>Rhizobium esperanzae</t>
  </si>
  <si>
    <t>Mesorhizobium japonicum MAFF 303099</t>
  </si>
  <si>
    <t xml:space="preserve"> Mesorhizobium japonicum</t>
  </si>
  <si>
    <t>Bartonella alsatica</t>
  </si>
  <si>
    <t>Brucella melitensis M28</t>
  </si>
  <si>
    <t>Bartonella henselae</t>
  </si>
  <si>
    <t>Rickettsia rickettsii str. Colombia</t>
  </si>
  <si>
    <t>Anaplasma phagocytophilum str. JM</t>
  </si>
  <si>
    <t>Rhodobacter sp. LPB0142</t>
  </si>
  <si>
    <t xml:space="preserve"> unclassified Rhodobacter</t>
  </si>
  <si>
    <t>Sphingobium baderi</t>
  </si>
  <si>
    <t>Roseovarius sp. THAF27</t>
  </si>
  <si>
    <t xml:space="preserve"> unclassified Roseovarius</t>
  </si>
  <si>
    <t>Rhizobium etli bv. mimosae str. Mim1</t>
  </si>
  <si>
    <t xml:space="preserve"> Rhizobium etli bv. mimosae</t>
  </si>
  <si>
    <t>Brucella melitensis ATCC 23457</t>
  </si>
  <si>
    <t xml:space="preserve"> Brucella melitensis bv. 2</t>
  </si>
  <si>
    <t>Rhodobacter sphaeroides KD131</t>
  </si>
  <si>
    <t>Sphingorhabdus sp. SMR4y</t>
  </si>
  <si>
    <t>Ehrlichia chaffeensis str. Wakulla</t>
  </si>
  <si>
    <t>Rickettsia canadensis str. CA410</t>
  </si>
  <si>
    <t>Bradyrhizobium sp. BTAi1</t>
  </si>
  <si>
    <t>Zymomonas mobilis subsp. mobilis NCIMB 11163</t>
  </si>
  <si>
    <t>Porphyrobacter sp. LM 6</t>
  </si>
  <si>
    <t>Azospirillum sp. TSH58</t>
  </si>
  <si>
    <t xml:space="preserve"> unclassified Azospirillum</t>
  </si>
  <si>
    <t>Roseivivax sp. THAF197b</t>
  </si>
  <si>
    <t xml:space="preserve"> Roseivivax</t>
  </si>
  <si>
    <t xml:space="preserve"> unclassified Roseivivax</t>
  </si>
  <si>
    <t>Devosia sp. I507</t>
  </si>
  <si>
    <t xml:space="preserve"> unclassified Devosia</t>
  </si>
  <si>
    <t>Erythrobacter atlanticus</t>
  </si>
  <si>
    <t>Rhizobium etli bv. phaseoli str. IE4803</t>
  </si>
  <si>
    <t xml:space="preserve"> Rhizobium etli bv. phaseoli</t>
  </si>
  <si>
    <t>Bradyrhizobium sp. SK17</t>
  </si>
  <si>
    <t>Sphingomonas sp. LM7</t>
  </si>
  <si>
    <t>Rhodovulum sp. P5</t>
  </si>
  <si>
    <t xml:space="preserve"> unclassified Rhodovulum</t>
  </si>
  <si>
    <t>Rhizobium sp. Kim5</t>
  </si>
  <si>
    <t>Sinorhizobium meliloti GR4</t>
  </si>
  <si>
    <t>Bartonella apis</t>
  </si>
  <si>
    <t>Brucella canis HSK A52141</t>
  </si>
  <si>
    <t>Microvirga ossetica</t>
  </si>
  <si>
    <t>Rhodobacteraceae bacterium</t>
  </si>
  <si>
    <t>Yangia sp. CCB-MM3</t>
  </si>
  <si>
    <t xml:space="preserve"> Yangia</t>
  </si>
  <si>
    <t xml:space="preserve"> unclassified Yangia</t>
  </si>
  <si>
    <t>Rhizobium leguminosarum bv. viciae 3841</t>
  </si>
  <si>
    <t xml:space="preserve"> Rhizobium leguminosarum bv. viciae</t>
  </si>
  <si>
    <t>Bosea vaviloviae</t>
  </si>
  <si>
    <t>Sphingomonas sp. Cra20</t>
  </si>
  <si>
    <t>Methylobacterium sp. DM1</t>
  </si>
  <si>
    <t>Bradyrhizobium sp. ORS 278</t>
  </si>
  <si>
    <t>Rhizobium leguminosarum bv. trifolii WSM2304</t>
  </si>
  <si>
    <t>Labrenzia sp. THAF35</t>
  </si>
  <si>
    <t>Roseovarius mucosus</t>
  </si>
  <si>
    <t>Youhaiella tibetensis</t>
  </si>
  <si>
    <t xml:space="preserve"> Youhaiella</t>
  </si>
  <si>
    <t>Microvirga sp. HR1</t>
  </si>
  <si>
    <t>Methylobacterium sp. 17Sr1-43</t>
  </si>
  <si>
    <t>Sulfitobacter sp. AM1-D1</t>
  </si>
  <si>
    <t>Bosea sp. RAC05</t>
  </si>
  <si>
    <t>Erythrobacter sp. KY5</t>
  </si>
  <si>
    <t>Oceanicola sp. D3</t>
  </si>
  <si>
    <t xml:space="preserve"> Oceanicola</t>
  </si>
  <si>
    <t xml:space="preserve"> unclassified Oceanicola</t>
  </si>
  <si>
    <t>Roseovarius sp. AK1035</t>
  </si>
  <si>
    <t xml:space="preserve"> Roseovarius sp. TM1035</t>
  </si>
  <si>
    <t>Micavibrio aeruginosavorus EPB</t>
  </si>
  <si>
    <t>Yangia pacifica</t>
  </si>
  <si>
    <t>Brevundimonas naejangsanensis</t>
  </si>
  <si>
    <t>Gluconobacter albidus</t>
  </si>
  <si>
    <t>Ochrobactrum anthropi</t>
  </si>
  <si>
    <t>Rhizobium sp. N1341</t>
  </si>
  <si>
    <t>Azospirillum sp. CFH 70021</t>
  </si>
  <si>
    <t>Ensifer alkalisoli</t>
  </si>
  <si>
    <t>Defluviimonas alba</t>
  </si>
  <si>
    <t xml:space="preserve"> Defluviimonas</t>
  </si>
  <si>
    <t>Acetobacter tropicalis</t>
  </si>
  <si>
    <t>Brucella melitensis M5-90</t>
  </si>
  <si>
    <t xml:space="preserve"> Brucella melitensis M28</t>
  </si>
  <si>
    <t>Sphingopyxis sp. PAMC25046</t>
  </si>
  <si>
    <t>Mesorhizobium australicum WSM2073</t>
  </si>
  <si>
    <t xml:space="preserve"> Mesorhizobium australicum</t>
  </si>
  <si>
    <t>Magnetospirillum sp. ME-1</t>
  </si>
  <si>
    <t xml:space="preserve"> unclassified Magnetospirillum</t>
  </si>
  <si>
    <t>Phenylobacterium sp. HYN0004</t>
  </si>
  <si>
    <t xml:space="preserve"> unclassified Phenylobacterium</t>
  </si>
  <si>
    <t>Rickettsia rickettsii str. Hlp#2</t>
  </si>
  <si>
    <t>Mesorhizobium sp. M9A.F.Ca.ET.002.03.1.2</t>
  </si>
  <si>
    <t>Devosia ginsengisoli</t>
  </si>
  <si>
    <t>Roseovarius sp. MME-070</t>
  </si>
  <si>
    <t>Acetobacter persici</t>
  </si>
  <si>
    <t>Wolbachia endosymbiont of Drosophila simulans wHa</t>
  </si>
  <si>
    <t>Rhizobium pusense</t>
  </si>
  <si>
    <t>Komagataeibacter rhaeticus</t>
  </si>
  <si>
    <t>Rickettsia africae ESF-5</t>
  </si>
  <si>
    <t xml:space="preserve"> Rickettsia africae</t>
  </si>
  <si>
    <t>Sphingobium cloacae</t>
  </si>
  <si>
    <t>Bartonella sp. 1-1C</t>
  </si>
  <si>
    <t>Sphingobium sp. YG1</t>
  </si>
  <si>
    <t>Brucella suis</t>
  </si>
  <si>
    <t>Wolbachia sp. wRi</t>
  </si>
  <si>
    <t xml:space="preserve"> unclassified Wolbachia</t>
  </si>
  <si>
    <t>Sinorhizobium meliloti Rm41</t>
  </si>
  <si>
    <t>Sphingomonas koreensis</t>
  </si>
  <si>
    <t>Rhizobium sp. N731</t>
  </si>
  <si>
    <t>Azospirillum sp. M2T2B2</t>
  </si>
  <si>
    <t>Sedimentitalea sp. W43</t>
  </si>
  <si>
    <t xml:space="preserve"> Sedimentitalea</t>
  </si>
  <si>
    <t xml:space="preserve"> unclassified Sedimentitalea</t>
  </si>
  <si>
    <t>Bradyrhizobium ottawaense</t>
  </si>
  <si>
    <t>Caulobacter mirabilis</t>
  </si>
  <si>
    <t>Rhizorhabdus dicambivorans</t>
  </si>
  <si>
    <t xml:space="preserve"> Rhizorhabdus</t>
  </si>
  <si>
    <t>Brucella canis</t>
  </si>
  <si>
    <t>Silicimonas algicola</t>
  </si>
  <si>
    <t xml:space="preserve"> Silicimonas</t>
  </si>
  <si>
    <t>Thalassococcus sp. S3</t>
  </si>
  <si>
    <t xml:space="preserve"> Thalassococcus</t>
  </si>
  <si>
    <t xml:space="preserve"> unclassified Thalassococcus</t>
  </si>
  <si>
    <t>Methylorubrum extorquens CM4</t>
  </si>
  <si>
    <t>Rhodovulum sp. MB263</t>
  </si>
  <si>
    <t>Ruegeria sp. TM1040</t>
  </si>
  <si>
    <t>Acetobacter oryzifermentans</t>
  </si>
  <si>
    <t>Aminobacter aminovorans</t>
  </si>
  <si>
    <t xml:space="preserve"> Aminobacter</t>
  </si>
  <si>
    <t>Paracoccus sp. BM15</t>
  </si>
  <si>
    <t>Swingsia sp. F3b2</t>
  </si>
  <si>
    <t xml:space="preserve"> Swingsia</t>
  </si>
  <si>
    <t xml:space="preserve"> unclassified Swingsia</t>
  </si>
  <si>
    <t>Sphingopyxis sp. QXT-31</t>
  </si>
  <si>
    <t>Sinorhizobium sp. CCBAU 05631</t>
  </si>
  <si>
    <t>Sinorhizobium meliloti AK83</t>
  </si>
  <si>
    <t>Agrobacterium sp. RAC06</t>
  </si>
  <si>
    <t>Rhizobium sp. IE4771</t>
  </si>
  <si>
    <t>Ehrlichia chaffeensis str. Jax</t>
  </si>
  <si>
    <t>Mesorhizobium opportunistum WSM2075</t>
  </si>
  <si>
    <t xml:space="preserve"> Mesorhizobium opportunistum</t>
  </si>
  <si>
    <t>Sulfitobacter sp. D7</t>
  </si>
  <si>
    <t>Acetobacter oryzoeni</t>
  </si>
  <si>
    <t>Candidatus Mikella endobia</t>
  </si>
  <si>
    <t xml:space="preserve"> Candidatus Mikella</t>
  </si>
  <si>
    <t>Rickettsia prowazekii str. Chernikova</t>
  </si>
  <si>
    <t>Chlamydia trachomatis E/SW3</t>
  </si>
  <si>
    <t>Ehrlichia chaffeensis str. Heartland</t>
  </si>
  <si>
    <t>Brevundimonas vesicularis</t>
  </si>
  <si>
    <t>Helicobacter pylori HPAG1</t>
  </si>
  <si>
    <t>Acetobacter orientalis</t>
  </si>
  <si>
    <t>Desulfatibacillum aliphaticivorans</t>
  </si>
  <si>
    <t xml:space="preserve"> Desulfatibacillum</t>
  </si>
  <si>
    <t>Acetobacter pasteurianus IFO 3283-32</t>
  </si>
  <si>
    <t>Neorhizobium sp. SOG26</t>
  </si>
  <si>
    <t xml:space="preserve"> unclassified Neorhizobium</t>
  </si>
  <si>
    <t>Bartonella sp. JB15</t>
  </si>
  <si>
    <t>Paracoccus mutanolyticus</t>
  </si>
  <si>
    <t>Bosea sp. PAMC 26642</t>
  </si>
  <si>
    <t>Methylosinus trichosporium OB3b</t>
  </si>
  <si>
    <t xml:space="preserve"> Methylosinus</t>
  </si>
  <si>
    <t xml:space="preserve"> Methylosinus trichosporium</t>
  </si>
  <si>
    <t>Haematobacter massiliensis</t>
  </si>
  <si>
    <t xml:space="preserve"> Haematobacter</t>
  </si>
  <si>
    <t>Novosphingobium resinovorum</t>
  </si>
  <si>
    <t>Caulobacteraceae bacterium OTSz_A_272</t>
  </si>
  <si>
    <t xml:space="preserve"> unclassified Caulobacteraceae</t>
  </si>
  <si>
    <t>Brevundimonas sp. LM2</t>
  </si>
  <si>
    <t>Rickettsia monacensis</t>
  </si>
  <si>
    <t>Neorhizobium sp. NCHU2750</t>
  </si>
  <si>
    <t>Bosea sp. F3-2</t>
  </si>
  <si>
    <t>Marinilactibacillus sp. 15R</t>
  </si>
  <si>
    <t xml:space="preserve"> Marinilactibacillus</t>
  </si>
  <si>
    <t xml:space="preserve"> unclassified Marinilactibacillus</t>
  </si>
  <si>
    <t>Zymomonas mobilis subsp. mobilis ZM4 = ATCC 31821</t>
  </si>
  <si>
    <t>Paenibacillus swuensis</t>
  </si>
  <si>
    <t>Swingsia samuiensis</t>
  </si>
  <si>
    <t>Ruegeria sp. AD91A</t>
  </si>
  <si>
    <t>Mesorhizobium oceanicum</t>
  </si>
  <si>
    <t>Bartonella ancashensis</t>
  </si>
  <si>
    <t>Thalassobius gelatinovorus</t>
  </si>
  <si>
    <t xml:space="preserve"> Thalassobius</t>
  </si>
  <si>
    <t>Ketogulonicigenium vulgare Y25</t>
  </si>
  <si>
    <t>Chitinophaga caeni</t>
  </si>
  <si>
    <t>Ichthyobacterium seriolicida</t>
  </si>
  <si>
    <t xml:space="preserve"> Ichthyobacteriaceae</t>
  </si>
  <si>
    <t xml:space="preserve"> Ichthyobacterium</t>
  </si>
  <si>
    <t>Sphingomonas panacis</t>
  </si>
  <si>
    <t>Commensalibacter sp. ESL0284</t>
  </si>
  <si>
    <t>Methylocystis rosea</t>
  </si>
  <si>
    <t>Blastochloris sp. GI</t>
  </si>
  <si>
    <t xml:space="preserve"> unclassified Blastochloris</t>
  </si>
  <si>
    <t>Methylobacterium mesophilicum SR1.6/6</t>
  </si>
  <si>
    <t xml:space="preserve"> Methylobacterium mesophilicum</t>
  </si>
  <si>
    <t>Acetobacter ascendens</t>
  </si>
  <si>
    <t>Candidatus Fokinia solitaria</t>
  </si>
  <si>
    <t xml:space="preserve"> Candidatus Fokinia</t>
  </si>
  <si>
    <t>beta proteobacterium CB</t>
  </si>
  <si>
    <t>Boseongicola sp. CCM32</t>
  </si>
  <si>
    <t xml:space="preserve"> Boseongicola</t>
  </si>
  <si>
    <t xml:space="preserve"> unclassified Boseongicola</t>
  </si>
  <si>
    <t>Aminobacter sp. MSH1</t>
  </si>
  <si>
    <t xml:space="preserve"> unclassified Aminobacter</t>
  </si>
  <si>
    <t>Brucella melitensis NI</t>
  </si>
  <si>
    <t>Halovulum dunhuangense</t>
  </si>
  <si>
    <t xml:space="preserve"> Halovulum</t>
  </si>
  <si>
    <t>Xanthomonas citri pv. citri</t>
  </si>
  <si>
    <t xml:space="preserve"> Xanthomonas citri group</t>
  </si>
  <si>
    <t xml:space="preserve"> Xanthomonas citri</t>
  </si>
  <si>
    <t>Cloacibacillus porcorum</t>
  </si>
  <si>
    <t xml:space="preserve"> Cloacibacillus</t>
  </si>
  <si>
    <t>Stenotrophomonas sp. KCTC 12332</t>
  </si>
  <si>
    <t xml:space="preserve"> unclassified Stenotrophomonas</t>
  </si>
  <si>
    <t>Lacunisphaera limnophila</t>
  </si>
  <si>
    <t xml:space="preserve"> Lacunisphaera</t>
  </si>
  <si>
    <t>Lacimicrobium alkaliphilum</t>
  </si>
  <si>
    <t xml:space="preserve"> Lacimicrobium</t>
  </si>
  <si>
    <t>Mycobacterium tuberculosis EAI5/NITR206</t>
  </si>
  <si>
    <t>Dermabacter vaginalis</t>
  </si>
  <si>
    <t xml:space="preserve"> Dermabacter</t>
  </si>
  <si>
    <t>Lysobacter gummosus</t>
  </si>
  <si>
    <t>Mycoplasma phocicerebrale</t>
  </si>
  <si>
    <t>Clavibacter michiganensis subsp. nebraskensis NCPPB 2581</t>
  </si>
  <si>
    <t xml:space="preserve"> Clavibacter michiganensis subsp. nebraskensis</t>
  </si>
  <si>
    <t>Acetomicrobium mobile DSM 13181</t>
  </si>
  <si>
    <t xml:space="preserve"> Acetomicrobium</t>
  </si>
  <si>
    <t xml:space="preserve"> Acetomicrobium mobile</t>
  </si>
  <si>
    <t>Roseimicrobium sp. ORNL1</t>
  </si>
  <si>
    <t xml:space="preserve"> Verrucomicrobiaceae</t>
  </si>
  <si>
    <t xml:space="preserve"> Roseimicrobium</t>
  </si>
  <si>
    <t xml:space="preserve"> unclassified Roseimicrobium</t>
  </si>
  <si>
    <t>Mannheimia haemolytica D153</t>
  </si>
  <si>
    <t>Fastidiosipila sanguinis</t>
  </si>
  <si>
    <t xml:space="preserve"> Fastidiosipila</t>
  </si>
  <si>
    <t>Mycoplasma genitalium M2321</t>
  </si>
  <si>
    <t>Shewanella baltica BA175</t>
  </si>
  <si>
    <t>Peptostreptococcaceae bacterium oral taxon 929</t>
  </si>
  <si>
    <t xml:space="preserve"> unclassified Peptostreptococcaceae</t>
  </si>
  <si>
    <t>Pasteurella dagmatis</t>
  </si>
  <si>
    <t>Verrucomicrobia bacterium S94</t>
  </si>
  <si>
    <t>Mycobacterium canettii CIPT 140010059</t>
  </si>
  <si>
    <t xml:space="preserve"> Mycobacterium canettii</t>
  </si>
  <si>
    <t>Ureaplasma urealyticum serovar 10 str. ATCC 33699</t>
  </si>
  <si>
    <t xml:space="preserve"> Ureaplasma urealyticum</t>
  </si>
  <si>
    <t xml:space="preserve"> Ureaplasma urealyticum serovar 10</t>
  </si>
  <si>
    <t>Alteromonas macleodii str. 'Balearic Sea AD45'</t>
  </si>
  <si>
    <t>Blautia hansenii DSM 20583</t>
  </si>
  <si>
    <t xml:space="preserve"> Blautia</t>
  </si>
  <si>
    <t xml:space="preserve"> Blautia hansenii</t>
  </si>
  <si>
    <t>Candidatus Xiphinematobacter sp. Idaho Grape</t>
  </si>
  <si>
    <t xml:space="preserve"> Spartobacteria</t>
  </si>
  <si>
    <t xml:space="preserve"> Candidatus Xiphinematobacter</t>
  </si>
  <si>
    <t xml:space="preserve"> unclassified Candidatus Xiphinematobacter</t>
  </si>
  <si>
    <t>Legionella waltersii</t>
  </si>
  <si>
    <t>Mycoplasma bovigenitalium</t>
  </si>
  <si>
    <t>Microbacterium sp. CGR1</t>
  </si>
  <si>
    <t>Lysobacter sp. TY2-98</t>
  </si>
  <si>
    <t xml:space="preserve"> unclassified Lysobacter</t>
  </si>
  <si>
    <t>Mycolicibacterium chitae</t>
  </si>
  <si>
    <t>Mannheimia varigena USDA-ARS-USMARC-1312</t>
  </si>
  <si>
    <t xml:space="preserve"> Mannheimia varigena</t>
  </si>
  <si>
    <t>Colwellia beringensis</t>
  </si>
  <si>
    <t>Luteitalea pratensis</t>
  </si>
  <si>
    <t xml:space="preserve"> Vicinamibacteria</t>
  </si>
  <si>
    <t xml:space="preserve"> Vicinamibacteraceae</t>
  </si>
  <si>
    <t xml:space="preserve"> Luteitalea</t>
  </si>
  <si>
    <t>Agromyces sp. FW100M-8</t>
  </si>
  <si>
    <t xml:space="preserve"> Agromyces</t>
  </si>
  <si>
    <t xml:space="preserve"> unclassified Agromyces</t>
  </si>
  <si>
    <t>Mycoplasma mycoides subsp. mycoides SC str. Gladysdale</t>
  </si>
  <si>
    <t>Xanthomonas vesicatoria ATCC 35937</t>
  </si>
  <si>
    <t xml:space="preserve"> Xanthomonas vesicatoria</t>
  </si>
  <si>
    <t>Francisella uliginis</t>
  </si>
  <si>
    <t>Akkermansia glycaniphila</t>
  </si>
  <si>
    <t>Blautia sp. YL58</t>
  </si>
  <si>
    <t xml:space="preserve"> unclassified Blautia</t>
  </si>
  <si>
    <t>Mycobacteroides immunogenum</t>
  </si>
  <si>
    <t>Pseudoalteromonas tetraodonis</t>
  </si>
  <si>
    <t>Thermomonas sp. SY21</t>
  </si>
  <si>
    <t xml:space="preserve"> Thermomonas</t>
  </si>
  <si>
    <t xml:space="preserve"> unclassified Thermomonas</t>
  </si>
  <si>
    <t>Acidisarcina polymorpha</t>
  </si>
  <si>
    <t xml:space="preserve"> Acidisarcina</t>
  </si>
  <si>
    <t>Thermodesulfobium acidiphilum</t>
  </si>
  <si>
    <t>Nibricoccus aquaticus</t>
  </si>
  <si>
    <t xml:space="preserve"> Nibricoccus</t>
  </si>
  <si>
    <t>[Mycobacterium] stephanolepidis</t>
  </si>
  <si>
    <t>Luteimonas sp. Gr-4</t>
  </si>
  <si>
    <t xml:space="preserve"> Luteimonas</t>
  </si>
  <si>
    <t xml:space="preserve"> unclassified Luteimonas</t>
  </si>
  <si>
    <t>Edaphobacter sp. 12200R-103</t>
  </si>
  <si>
    <t xml:space="preserve"> Edaphobacter</t>
  </si>
  <si>
    <t xml:space="preserve"> unclassified Edaphobacter</t>
  </si>
  <si>
    <t>Clostridium botulinum H04402 065</t>
  </si>
  <si>
    <t>Methylacidiphilum kamchatkense Kam1</t>
  </si>
  <si>
    <t xml:space="preserve"> Methylacidiphilum kamchatkense</t>
  </si>
  <si>
    <t>Mycoplasma gallisepticum NC06_2006.080-5-2P</t>
  </si>
  <si>
    <t>Xanthomonas axonopodis pv. citrumelo F1</t>
  </si>
  <si>
    <t xml:space="preserve"> Xanthomonas euvesicatoria</t>
  </si>
  <si>
    <t xml:space="preserve"> Xanthomonas euvesicatoria pv. citrumelonis</t>
  </si>
  <si>
    <t>Mycobacterium paraintracellulare</t>
  </si>
  <si>
    <t>Tetrasphaera sp. HKS02</t>
  </si>
  <si>
    <t xml:space="preserve"> Tetrasphaera</t>
  </si>
  <si>
    <t xml:space="preserve"> unclassified Tetrasphaera</t>
  </si>
  <si>
    <t>Mycoplasma pullorum</t>
  </si>
  <si>
    <t>Salinimonas sp. KX18D6</t>
  </si>
  <si>
    <t xml:space="preserve"> Salinimonas</t>
  </si>
  <si>
    <t xml:space="preserve"> unclassified Salinimonas</t>
  </si>
  <si>
    <t>Cobetia marina</t>
  </si>
  <si>
    <t xml:space="preserve"> Cobetia</t>
  </si>
  <si>
    <t>Dehalobacter sp. DCA</t>
  </si>
  <si>
    <t xml:space="preserve"> unclassified Dehalobacter</t>
  </si>
  <si>
    <t>Dyella japonica A8</t>
  </si>
  <si>
    <t xml:space="preserve"> Dyella japonica</t>
  </si>
  <si>
    <t>Mycolicibacter minnesotensis</t>
  </si>
  <si>
    <t>Mycoplasma hyorhinis GDL-1</t>
  </si>
  <si>
    <t>Xylanimicrobium sp. FW10M-9</t>
  </si>
  <si>
    <t xml:space="preserve"> Xylanimicrobium</t>
  </si>
  <si>
    <t xml:space="preserve"> unclassified Xylanimicrobium</t>
  </si>
  <si>
    <t>Halothiobacillus sp. LS2</t>
  </si>
  <si>
    <t xml:space="preserve"> unclassified Halothiobacillus</t>
  </si>
  <si>
    <t>Ruminococcus sp. JE7A12</t>
  </si>
  <si>
    <t xml:space="preserve"> unclassified Ruminococcus</t>
  </si>
  <si>
    <t>Shewanella sp. FDAARGOS_354</t>
  </si>
  <si>
    <t xml:space="preserve"> unclassified Shewanella</t>
  </si>
  <si>
    <t>Mycoplasma genitalium M6320</t>
  </si>
  <si>
    <t>Dokdonella koreensis DS-123</t>
  </si>
  <si>
    <t xml:space="preserve"> Dokdonella</t>
  </si>
  <si>
    <t xml:space="preserve"> Dokdonella koreensis</t>
  </si>
  <si>
    <t>Mycobacterium tuberculosis EAI5</t>
  </si>
  <si>
    <t>Aeromonas hydrophila AL09-71</t>
  </si>
  <si>
    <t>Lysobacter oculi</t>
  </si>
  <si>
    <t>Candidatus Hepatoplasma crinochetorum Av</t>
  </si>
  <si>
    <t xml:space="preserve"> Candidatus Hepatoplasma</t>
  </si>
  <si>
    <t xml:space="preserve"> Candidatus Hepatoplasma crinochetorum</t>
  </si>
  <si>
    <t>Microbacterium sp. 1.5R</t>
  </si>
  <si>
    <t>Bisgaardia hudsonensis</t>
  </si>
  <si>
    <t xml:space="preserve"> Bisgaardia</t>
  </si>
  <si>
    <t>Mycobacterium shigaense</t>
  </si>
  <si>
    <t xml:space="preserve"> Mycobacterium simiae complex</t>
  </si>
  <si>
    <t>Clostridium botulinum B1 str. Okra</t>
  </si>
  <si>
    <t>Pseudoalteromonas issachenkonii</t>
  </si>
  <si>
    <t>Mycoplasma hyorhinis HUB-1</t>
  </si>
  <si>
    <t>Pseudactinotalea sp. HY158</t>
  </si>
  <si>
    <t xml:space="preserve"> Pseudactinotalea</t>
  </si>
  <si>
    <t xml:space="preserve"> unclassified Pseudactinotalea</t>
  </si>
  <si>
    <t>Microbulbifer sp. A4B17</t>
  </si>
  <si>
    <t xml:space="preserve"> Microbulbiferaceae</t>
  </si>
  <si>
    <t xml:space="preserve"> Microbulbifer</t>
  </si>
  <si>
    <t xml:space="preserve"> unclassified Microbulbifer</t>
  </si>
  <si>
    <t>Mycoplasma gallisepticum NY01_2001.047-5-1P</t>
  </si>
  <si>
    <t>Xylella fastidiosa M12</t>
  </si>
  <si>
    <t>Clostridium ljungdahlii DSM 13528</t>
  </si>
  <si>
    <t xml:space="preserve"> Clostridium ljungdahlii</t>
  </si>
  <si>
    <t>Colwellia sp. PAMC 21821</t>
  </si>
  <si>
    <t>Acidithiobacillus ferridurans</t>
  </si>
  <si>
    <t>Mycoplasma gallisepticum WI01_2001.043-13-2P</t>
  </si>
  <si>
    <t>Dermabacter jinjuensis</t>
  </si>
  <si>
    <t>Coxiella burnetii CbuK_Q154</t>
  </si>
  <si>
    <t>Stenotrophomonas sp. ASS1</t>
  </si>
  <si>
    <t>Mycoplasma bovis Hubei-1</t>
  </si>
  <si>
    <t>Pseudoalteromonas donghaensis</t>
  </si>
  <si>
    <t>Mycobacteroides saopaulense</t>
  </si>
  <si>
    <t>Mycoplasma hyopneumoniae 232</t>
  </si>
  <si>
    <t>Xanthomonas oryzae pv. oryzicola BLS256</t>
  </si>
  <si>
    <t xml:space="preserve"> Xanthomonas oryzae pv. oryzicola</t>
  </si>
  <si>
    <t>Glaciecola sp. 4H-3-7+YE-5</t>
  </si>
  <si>
    <t xml:space="preserve"> unclassified Glaciecola</t>
  </si>
  <si>
    <t>Acidithiobacillus thiooxidans ATCC 19377</t>
  </si>
  <si>
    <t xml:space="preserve"> Acidithiobacillus thiooxidans</t>
  </si>
  <si>
    <t>Mycoplasma genitalium M2288</t>
  </si>
  <si>
    <t>Arthrobacter sp. PAMC 25486</t>
  </si>
  <si>
    <t>Mycobacterium tuberculosis HKBS1</t>
  </si>
  <si>
    <t>Ketobacter alkanivorans</t>
  </si>
  <si>
    <t xml:space="preserve"> Ketobacter</t>
  </si>
  <si>
    <t>Lysobacter soli</t>
  </si>
  <si>
    <t>Mycoplasma gallisepticum NC96_1596-4-2P</t>
  </si>
  <si>
    <t>Alteromonas mediterranea U8</t>
  </si>
  <si>
    <t xml:space="preserve"> Alteromonas mediterranea</t>
  </si>
  <si>
    <t>Brachybacterium sp. P6-10-X1</t>
  </si>
  <si>
    <t xml:space="preserve"> unclassified Brachybacterium</t>
  </si>
  <si>
    <t>Haemophilus influenzae R2846</t>
  </si>
  <si>
    <t>Hoyosella subflava DQS3-9A1</t>
  </si>
  <si>
    <t xml:space="preserve"> Hoyosella</t>
  </si>
  <si>
    <t xml:space="preserve"> Hoyosella subflava</t>
  </si>
  <si>
    <t>Xanthomonas vasicola pv. vasculorum</t>
  </si>
  <si>
    <t xml:space="preserve"> Xanthomonas vasicola</t>
  </si>
  <si>
    <t>Acidithiobacillus caldus SM-1</t>
  </si>
  <si>
    <t>Alteromonas mediterranea DE</t>
  </si>
  <si>
    <t>Mycoplasma mycoides subsp. capri LC str. 95010</t>
  </si>
  <si>
    <t>Arthrobacter sp. Rue61a</t>
  </si>
  <si>
    <t>Luteimonas sp. 100111</t>
  </si>
  <si>
    <t>Mycobacteroides abscessus subsp. massiliense CCUG 48898 = JCM 15300</t>
  </si>
  <si>
    <t xml:space="preserve"> Mycobacteroides abscessus subsp. massiliense</t>
  </si>
  <si>
    <t>Mycoplasma hyopneumoniae 7422</t>
  </si>
  <si>
    <t>Acidithiobacillus ferrooxidans ATCC 53993</t>
  </si>
  <si>
    <t>Francisella opportunistica</t>
  </si>
  <si>
    <t>Shewanella livingstonensis</t>
  </si>
  <si>
    <t>Marisediminicola antarctica</t>
  </si>
  <si>
    <t xml:space="preserve"> Marisediminicola</t>
  </si>
  <si>
    <t>Terriglobus albidus</t>
  </si>
  <si>
    <t>Moorella thermoacetica</t>
  </si>
  <si>
    <t>Mycoplasma bovis HB0801</t>
  </si>
  <si>
    <t>Mycobacterium tuberculosis variant bovis BCG str. Pasteur 1173P2</t>
  </si>
  <si>
    <t>Vibrio cholerae</t>
  </si>
  <si>
    <t>Moritella marina ATCC 15381</t>
  </si>
  <si>
    <t xml:space="preserve"> Moritella marina</t>
  </si>
  <si>
    <t>Blautia sp. N6H1-15</t>
  </si>
  <si>
    <t>Granulicella sp. WH15</t>
  </si>
  <si>
    <t xml:space="preserve"> unclassified Granulicella</t>
  </si>
  <si>
    <t>Mycoplasma hyorhinis DBS 1050</t>
  </si>
  <si>
    <t>Idiomarina sp. OT37-5b</t>
  </si>
  <si>
    <t xml:space="preserve"> unclassified Idiomarina</t>
  </si>
  <si>
    <t>Vibrio neocaledonicus</t>
  </si>
  <si>
    <t>Mycobacterium sp. JLS</t>
  </si>
  <si>
    <t>Humibacter sp. BT305</t>
  </si>
  <si>
    <t xml:space="preserve"> Humibacter</t>
  </si>
  <si>
    <t xml:space="preserve"> unclassified Humibacter</t>
  </si>
  <si>
    <t>Mycoplasma agalactiae</t>
  </si>
  <si>
    <t>Shewanella algae</t>
  </si>
  <si>
    <t>Woeseia oceani</t>
  </si>
  <si>
    <t xml:space="preserve"> Woeseiaceae</t>
  </si>
  <si>
    <t xml:space="preserve"> Woeseia</t>
  </si>
  <si>
    <t>Mycoplasma synoviae 53</t>
  </si>
  <si>
    <t>Clostridium perfringens str. 13</t>
  </si>
  <si>
    <t>Mycobacterium avium subsp. paratuberculosis MAP4</t>
  </si>
  <si>
    <t>Cellulosimicrobium sp. TH-20</t>
  </si>
  <si>
    <t xml:space="preserve"> Cellulosimicrobium</t>
  </si>
  <si>
    <t xml:space="preserve"> unclassified Cellulosimicrobium</t>
  </si>
  <si>
    <t>Mycoplasma leachii PG50</t>
  </si>
  <si>
    <t xml:space="preserve"> Mycoplasma leachii</t>
  </si>
  <si>
    <t>Dehalococcoides mccartyi BTF08</t>
  </si>
  <si>
    <t>Shewanella putrefaciens 200</t>
  </si>
  <si>
    <t xml:space="preserve"> Shewanella putrefaciens</t>
  </si>
  <si>
    <t>Leptotrichia sp. oral taxon 498</t>
  </si>
  <si>
    <t>Clostridium scatologenes</t>
  </si>
  <si>
    <t>Mycobacterium tuberculosis variant bovis BCG str. Tokyo 172</t>
  </si>
  <si>
    <t>Mycoplasma californicum HAZ160_1</t>
  </si>
  <si>
    <t xml:space="preserve"> Mycoplasma californicum</t>
  </si>
  <si>
    <t>Dehalococcoides mccartyi DCMB5</t>
  </si>
  <si>
    <t>Xanthomonas citri subsp. citri A306</t>
  </si>
  <si>
    <t xml:space="preserve"> Xanthomonas citri pv. citri</t>
  </si>
  <si>
    <t>Actinobacillus pleuropneumoniae serovar 3 str. JL03</t>
  </si>
  <si>
    <t xml:space="preserve"> Actinobacillus pleuropneumoniae serovar 3</t>
  </si>
  <si>
    <t>Ureaplasma parvum serovar 3 str. ATCC 700970</t>
  </si>
  <si>
    <t>Hungateiclostridium thermocellum DSM 1313</t>
  </si>
  <si>
    <t>Dehalococcoides mccartyi GY50</t>
  </si>
  <si>
    <t>Candidatus Portiera aleyrodidarum BT-QVLC</t>
  </si>
  <si>
    <t>Rathayibacter festucae DSM 15932</t>
  </si>
  <si>
    <t xml:space="preserve"> Rathayibacter festucae</t>
  </si>
  <si>
    <t>Fusobacterium nucleatum subsp. vincentii 3_1_36A2</t>
  </si>
  <si>
    <t xml:space="preserve"> Fusobacterium nucleatum subsp. vincentii</t>
  </si>
  <si>
    <t>Mycoplasma gallisepticum str. R(high)</t>
  </si>
  <si>
    <t>Xanthomonas citri subsp. citri Aw12879</t>
  </si>
  <si>
    <t>[Eubacterium] rectale ATCC 33656</t>
  </si>
  <si>
    <t xml:space="preserve"> unclassified Lachnospiraceae</t>
  </si>
  <si>
    <t xml:space="preserve"> [Eubacterium] rectale</t>
  </si>
  <si>
    <t>Colwellia sp. Arc7-635</t>
  </si>
  <si>
    <t>Vibrio gazogenes</t>
  </si>
  <si>
    <t>Mycobacterium grossiae</t>
  </si>
  <si>
    <t>Stenotrophomonas maltophilia D457</t>
  </si>
  <si>
    <t>Mycoplasma gallisepticum S6</t>
  </si>
  <si>
    <t>Hungateiclostridiaceae bacterium KB18</t>
  </si>
  <si>
    <t xml:space="preserve"> unclassified Hungateiclostridiaceae</t>
  </si>
  <si>
    <t>Haemophilus influenzae</t>
  </si>
  <si>
    <t>Rothia aeria</t>
  </si>
  <si>
    <t>Mycoplasma hyopneumoniae 168-L</t>
  </si>
  <si>
    <t xml:space="preserve"> Mycoplasma hyopneumoniae 168</t>
  </si>
  <si>
    <t>Mycobacterium tuberculosis str. Haarlem</t>
  </si>
  <si>
    <t>Actinobacillus equuli subsp. equuli</t>
  </si>
  <si>
    <t xml:space="preserve"> Actinobacillus equuli</t>
  </si>
  <si>
    <t>Xanthomonas perforans</t>
  </si>
  <si>
    <t>Mogibacterium diversum</t>
  </si>
  <si>
    <t xml:space="preserve"> Mogibacterium</t>
  </si>
  <si>
    <t>Thalassotalea sp. HSM 43</t>
  </si>
  <si>
    <t xml:space="preserve"> Thalassotalea</t>
  </si>
  <si>
    <t xml:space="preserve"> unclassified Thalassotalea</t>
  </si>
  <si>
    <t>Fusobacterium pseudoperiodonticum</t>
  </si>
  <si>
    <t>Mycoplasma gallisepticum NC08_2008.031-4-3P</t>
  </si>
  <si>
    <t>Sulfurihydrogenibium sp. YO3AOP1</t>
  </si>
  <si>
    <t xml:space="preserve"> unclassified Sulfurihydrogenibium</t>
  </si>
  <si>
    <t>Thermoanaerobacter sp. X513</t>
  </si>
  <si>
    <t xml:space="preserve"> unclassified Thermoanaerobacter</t>
  </si>
  <si>
    <t>Mycobacteroides salmoniphilum</t>
  </si>
  <si>
    <t>Fusobacterium nucleatum subsp. vincentii 3_1_27</t>
  </si>
  <si>
    <t>Pseudoalteromonas aliena</t>
  </si>
  <si>
    <t>Janibacter melonis</t>
  </si>
  <si>
    <t xml:space="preserve"> Janibacter</t>
  </si>
  <si>
    <t>Mycoplasma hyorhinis MCLD</t>
  </si>
  <si>
    <t>Fusobacterium periodonticum</t>
  </si>
  <si>
    <t>Clostridium estertheticum subsp. estertheticum</t>
  </si>
  <si>
    <t xml:space="preserve"> Clostridium estertheticum</t>
  </si>
  <si>
    <t>Hydrogenobaculum sp. SN</t>
  </si>
  <si>
    <t>Xanthomonas axonopodis Xac29-1</t>
  </si>
  <si>
    <t xml:space="preserve"> Xanthomonas axonopodis</t>
  </si>
  <si>
    <t>Legionella pneumophila str. Paris</t>
  </si>
  <si>
    <t>Mycobacterium ulcerans Agy99</t>
  </si>
  <si>
    <t xml:space="preserve"> Mycobacterium ulcerans</t>
  </si>
  <si>
    <t>Mycoplasma gallisepticum str. F</t>
  </si>
  <si>
    <t>Kocuria rosea</t>
  </si>
  <si>
    <t>Dehalococcoides sp. UCH007</t>
  </si>
  <si>
    <t xml:space="preserve"> unclassified Dehalococcoides</t>
  </si>
  <si>
    <t>Clostridioides difficile CD196</t>
  </si>
  <si>
    <t xml:space="preserve"> Clostridioides</t>
  </si>
  <si>
    <t xml:space="preserve"> Clostridioides difficile</t>
  </si>
  <si>
    <t>Dyella sp. M7H15-1</t>
  </si>
  <si>
    <t xml:space="preserve"> unclassified Dyella</t>
  </si>
  <si>
    <t>Dehalococcoides mccartyi VS</t>
  </si>
  <si>
    <t>Leifsonia xyli subsp. xyli str. CTCB07</t>
  </si>
  <si>
    <t xml:space="preserve"> Leifsonia xyli subsp. xyli</t>
  </si>
  <si>
    <t>Vibrio vulnificus MO6-24/O</t>
  </si>
  <si>
    <t>Marinobacter sp. Arc7-DN-1</t>
  </si>
  <si>
    <t xml:space="preserve"> unclassified Marinobacter</t>
  </si>
  <si>
    <t>Mycobacterium tuberculosis KZN 1435</t>
  </si>
  <si>
    <t>Fusobacterium hwasookii ChDC F174</t>
  </si>
  <si>
    <t xml:space="preserve"> Fusobacterium hwasookii</t>
  </si>
  <si>
    <t>Mycoplasma hyopneumoniae 168</t>
  </si>
  <si>
    <t>Hydrogenobaculum sp. HO</t>
  </si>
  <si>
    <t>Microbacterium sp. XT11</t>
  </si>
  <si>
    <t>Pseudoalteromonas piscicida</t>
  </si>
  <si>
    <t>Mycoplasma capricolum subsp. capripneumoniae</t>
  </si>
  <si>
    <t>Thermoanaerobacter pseudethanolicus ATCC 33223</t>
  </si>
  <si>
    <t xml:space="preserve"> Thermoanaerobacter pseudethanolicus</t>
  </si>
  <si>
    <t>Thioalkalivibrio sp. K90mix</t>
  </si>
  <si>
    <t xml:space="preserve"> unclassified Thioalkalivibrio</t>
  </si>
  <si>
    <t>Xylella fastidiosa subsp. fastidiosa GB514</t>
  </si>
  <si>
    <t xml:space="preserve"> Xylella fastidiosa subsp. fastidiosa</t>
  </si>
  <si>
    <t>Thermosulfidibacter takaii ABI70S6</t>
  </si>
  <si>
    <t xml:space="preserve"> Aquificales genera incertae sedis</t>
  </si>
  <si>
    <t xml:space="preserve"> Thermosulfidibacter</t>
  </si>
  <si>
    <t xml:space="preserve"> Thermosulfidibacter takaii</t>
  </si>
  <si>
    <t>Xylanimonas allomyrinae</t>
  </si>
  <si>
    <t>Pseudoalteromonas translucida</t>
  </si>
  <si>
    <t>Bibersteinia trehalosi USDA-ARS-USMARC-189</t>
  </si>
  <si>
    <t>Mycobacterium tuberculosis BT2</t>
  </si>
  <si>
    <t>Fusobacterium gonidiaformans ATCC 25563</t>
  </si>
  <si>
    <t xml:space="preserve"> Fusobacterium gonidiaformans</t>
  </si>
  <si>
    <t>Blautia producta</t>
  </si>
  <si>
    <t>Shewanella bicestrii</t>
  </si>
  <si>
    <t>Arthrobacter sp. QXT-31</t>
  </si>
  <si>
    <t>Zymobacter palmae</t>
  </si>
  <si>
    <t xml:space="preserve"> Zymobacter</t>
  </si>
  <si>
    <t>Leptotrichia goodfellowii</t>
  </si>
  <si>
    <t>Dehalococcoides mccartyi CBDB1</t>
  </si>
  <si>
    <t>Mycobacterium tuberculosis variant africanum GM041182</t>
  </si>
  <si>
    <t>Halocella sp. SP3-1</t>
  </si>
  <si>
    <t xml:space="preserve"> Halocella</t>
  </si>
  <si>
    <t xml:space="preserve"> unclassified Halocella</t>
  </si>
  <si>
    <t>Xanthomonas citri pv. citri str. 306</t>
  </si>
  <si>
    <t>Candidatus Carsonella ruddii PV</t>
  </si>
  <si>
    <t xml:space="preserve"> Candidatus Carsonella</t>
  </si>
  <si>
    <t xml:space="preserve"> Candidatus Carsonella ruddii</t>
  </si>
  <si>
    <t>Clostridium tetani 12124569</t>
  </si>
  <si>
    <t>Fusobacterium necrophorum subsp. funduliforme</t>
  </si>
  <si>
    <t xml:space="preserve"> Fusobacterium necrophorum</t>
  </si>
  <si>
    <t>Stenotrophomonas rhizophila</t>
  </si>
  <si>
    <t>Dehalococcoides mccartyi CG1</t>
  </si>
  <si>
    <t>Fusobacterium varium</t>
  </si>
  <si>
    <t>Dermatophilus congolensis</t>
  </si>
  <si>
    <t xml:space="preserve"> Dermatophilaceae</t>
  </si>
  <si>
    <t xml:space="preserve"> Dermatophilus</t>
  </si>
  <si>
    <t>Xanthomonas oryzae pv. oryzae MAFF 311018</t>
  </si>
  <si>
    <t>Mycoplasma iowae 695</t>
  </si>
  <si>
    <t xml:space="preserve"> Mycoplasma iowae</t>
  </si>
  <si>
    <t>Mycolicibacterium smegmatis</t>
  </si>
  <si>
    <t>Chloroflexus aurantiacus Y-400-fl</t>
  </si>
  <si>
    <t>Aeromonas hydrophila J-1</t>
  </si>
  <si>
    <t>Fusobacterium ulcerans</t>
  </si>
  <si>
    <t>Clostridioides difficile</t>
  </si>
  <si>
    <t>Mycoplasma gallisepticum CA06_2006.052-5-2P</t>
  </si>
  <si>
    <t>Nitrospira japonica</t>
  </si>
  <si>
    <t>Agromyces aureus</t>
  </si>
  <si>
    <t>Dehalogenimonas formicexedens</t>
  </si>
  <si>
    <t>Mycobacterium avium subsp. paratuberculosis</t>
  </si>
  <si>
    <t>Shewanella sp. MR-4</t>
  </si>
  <si>
    <t>Mycoplasma hominis ATCC 27545</t>
  </si>
  <si>
    <t>Candidatus Nitrosoglobus terrae</t>
  </si>
  <si>
    <t xml:space="preserve"> Candidatus Nitrosoglobus</t>
  </si>
  <si>
    <t>Leptotrichia sp. oral taxon 847</t>
  </si>
  <si>
    <t>Thermoanaerobacter brockii subsp. finnii Ako-1</t>
  </si>
  <si>
    <t xml:space="preserve"> Thermoanaerobacter brockii</t>
  </si>
  <si>
    <t xml:space="preserve"> Thermoanaerobacter brockii subsp. finnii</t>
  </si>
  <si>
    <t>Pontimonas salivibrio</t>
  </si>
  <si>
    <t xml:space="preserve"> Pontimonas</t>
  </si>
  <si>
    <t>Candidatus Nitrospira inopinata</t>
  </si>
  <si>
    <t>Mycoplasma suis KI3806</t>
  </si>
  <si>
    <t>Tepidiforma bonchosmolovskayae</t>
  </si>
  <si>
    <t xml:space="preserve"> Tepidiformia</t>
  </si>
  <si>
    <t xml:space="preserve"> Tepidiformales</t>
  </si>
  <si>
    <t xml:space="preserve"> Tepidiformaceae</t>
  </si>
  <si>
    <t xml:space="preserve"> Tepidiforma</t>
  </si>
  <si>
    <t>Haemophilus aegyptius</t>
  </si>
  <si>
    <t>Leptotrichia hofstadii</t>
  </si>
  <si>
    <t>[Clostridium] scindens ATCC 35704</t>
  </si>
  <si>
    <t xml:space="preserve"> [Clostridium] scindens</t>
  </si>
  <si>
    <t>Mycobacteroides chelonae CCUG 47445</t>
  </si>
  <si>
    <t xml:space="preserve"> Mycobacteroides chelonae</t>
  </si>
  <si>
    <t>Cryobacterium sp. LW097</t>
  </si>
  <si>
    <t>Unconfirmed Organism: Cryobacterium sp. LW097</t>
  </si>
  <si>
    <t>Francisella tularensis subsp. tularensis TIGB03</t>
  </si>
  <si>
    <t xml:space="preserve"> Francisella tularensis subsp. tularensis TI0902</t>
  </si>
  <si>
    <t>Dehalococcoides mccartyi CG4</t>
  </si>
  <si>
    <t>Fusobacterium nucleatum subsp. animalis 4_8</t>
  </si>
  <si>
    <t>Mycoplasma fermentans M64</t>
  </si>
  <si>
    <t xml:space="preserve"> Mycoplasma fermentans</t>
  </si>
  <si>
    <t>Mycobacterium terrae</t>
  </si>
  <si>
    <t xml:space="preserve"> Mycobacterium terrae complex</t>
  </si>
  <si>
    <t>Fusobacterium mortiferum ATCC 9817</t>
  </si>
  <si>
    <t xml:space="preserve"> Fusobacterium mortiferum</t>
  </si>
  <si>
    <t>Leptospirillum ferriphilum YSK</t>
  </si>
  <si>
    <t>Pseudarthrobacter sp. YJ56</t>
  </si>
  <si>
    <t xml:space="preserve"> unclassified Pseudarthrobacter</t>
  </si>
  <si>
    <t>Xanthomonas oryzae pv. oryzae PXO86</t>
  </si>
  <si>
    <t>Candidatus Promineofilum breve</t>
  </si>
  <si>
    <t xml:space="preserve"> Ardenticatenia</t>
  </si>
  <si>
    <t xml:space="preserve"> Ardenticatenales</t>
  </si>
  <si>
    <t xml:space="preserve"> Ardenticatenaceae</t>
  </si>
  <si>
    <t xml:space="preserve"> Candidatus Promineofilum</t>
  </si>
  <si>
    <t>Alteromonas mediterranea U7</t>
  </si>
  <si>
    <t>Leptotrichia shahii</t>
  </si>
  <si>
    <t>Halioglobus maricola</t>
  </si>
  <si>
    <t xml:space="preserve"> Halieaceae</t>
  </si>
  <si>
    <t xml:space="preserve"> Halioglobus</t>
  </si>
  <si>
    <t>Mycoplasma pneumoniae FH</t>
  </si>
  <si>
    <t>Leptospirillum sp. Group II 'CF-1'</t>
  </si>
  <si>
    <t xml:space="preserve"> Leptospirillum sp. Group II</t>
  </si>
  <si>
    <t>Anaerolineaceae bacterium oral taxon 439</t>
  </si>
  <si>
    <t xml:space="preserve"> unclassified Anaerolineaceae</t>
  </si>
  <si>
    <t>Xanthomonas cucurbitae</t>
  </si>
  <si>
    <t>Pseudarthrobacter chlorophenolicus A6</t>
  </si>
  <si>
    <t xml:space="preserve"> Pseudarthrobacter chlorophenolicus</t>
  </si>
  <si>
    <t>Anoxybacter fermentans</t>
  </si>
  <si>
    <t xml:space="preserve"> unclassified Halanaerobiales</t>
  </si>
  <si>
    <t xml:space="preserve"> Anoxybacter</t>
  </si>
  <si>
    <t>Mycoplasma canis</t>
  </si>
  <si>
    <t>Idiomarina loihiensis GSL 199</t>
  </si>
  <si>
    <t>Haemophilus sp. oral taxon 036</t>
  </si>
  <si>
    <t xml:space="preserve"> unclassified Haemophilus</t>
  </si>
  <si>
    <t>Xylella taiwanensis</t>
  </si>
  <si>
    <t>Brevefilum fermentans</t>
  </si>
  <si>
    <t>Unconfirmed Organism: Brevefilum fermentans</t>
  </si>
  <si>
    <t>Mycobacterium tuberculosis str. Erdman = ATCC 35801</t>
  </si>
  <si>
    <t>Thermoanaerobacterium thermosaccharolyticum M0795</t>
  </si>
  <si>
    <t>Glaesserella parasuis</t>
  </si>
  <si>
    <t>Cryobacterium arcticum</t>
  </si>
  <si>
    <t xml:space="preserve"> Cryobacterium</t>
  </si>
  <si>
    <t>Alteromonas sp. Mac1</t>
  </si>
  <si>
    <t xml:space="preserve"> unclassified Alteromonas</t>
  </si>
  <si>
    <t>Pelolinea submarina</t>
  </si>
  <si>
    <t xml:space="preserve"> Pelolinea</t>
  </si>
  <si>
    <t>Candidatus Mycoplasma haemolamae str. Purdue</t>
  </si>
  <si>
    <t xml:space="preserve"> Candidatus Mycoplasma haemolamae</t>
  </si>
  <si>
    <t>Stenotrophomonas maltophilia R551-3</t>
  </si>
  <si>
    <t>Candidatus Carsonella ruddii HT isolate Thao2000</t>
  </si>
  <si>
    <t>Mycobacterium tuberculosis variant bovis BCG str. Mexico</t>
  </si>
  <si>
    <t>Caldicellulosiruptor lactoaceticus 6A</t>
  </si>
  <si>
    <t xml:space="preserve"> Caldicellulosiruptor lactoaceticus</t>
  </si>
  <si>
    <t>Pseudarthrobacter phenanthrenivorans Sphe3</t>
  </si>
  <si>
    <t xml:space="preserve"> Pseudarthrobacter phenanthrenivorans</t>
  </si>
  <si>
    <t>Alteromonas stellipolaris LMG 21856</t>
  </si>
  <si>
    <t xml:space="preserve"> Alteromonas stellipolaris</t>
  </si>
  <si>
    <t>Xanthomonas hyacinthi</t>
  </si>
  <si>
    <t>Mycoplasma hyosynoviae</t>
  </si>
  <si>
    <t>Shewanella sp. ANA-3</t>
  </si>
  <si>
    <t>Candidatus Syntrophocurvum alkaliphilum</t>
  </si>
  <si>
    <t xml:space="preserve"> Candidatus Syntrophocurvum</t>
  </si>
  <si>
    <t>Halomonas sp. SF2003</t>
  </si>
  <si>
    <t xml:space="preserve"> unclassified Halomonas</t>
  </si>
  <si>
    <t>Stenotrophomonas sp. WZN-1</t>
  </si>
  <si>
    <t>Ureaplasma parvum serovar 3</t>
  </si>
  <si>
    <t>Ktedonosporobacter rubrisoli</t>
  </si>
  <si>
    <t xml:space="preserve"> Ktedonobacteria</t>
  </si>
  <si>
    <t xml:space="preserve"> Ktedonobacterales</t>
  </si>
  <si>
    <t xml:space="preserve"> Ktedonosporobacteraceae</t>
  </si>
  <si>
    <t xml:space="preserve"> Ktedonosporobacter</t>
  </si>
  <si>
    <t>Curtobacterium sp. BH-2-1-1</t>
  </si>
  <si>
    <t xml:space="preserve"> Curtobacterium</t>
  </si>
  <si>
    <t xml:space="preserve"> unclassified Curtobacterium</t>
  </si>
  <si>
    <t>Caloranaerobacter azorensis</t>
  </si>
  <si>
    <t xml:space="preserve"> Caloranaerobacter</t>
  </si>
  <si>
    <t>Mycoplasma cloacale</t>
  </si>
  <si>
    <t>Mycobacterium sp. VKM Ac-1817D</t>
  </si>
  <si>
    <t>Dehalococcoides mccartyi GT</t>
  </si>
  <si>
    <t>Salinibacterium sp. dk2585</t>
  </si>
  <si>
    <t xml:space="preserve"> Salinibacterium</t>
  </si>
  <si>
    <t xml:space="preserve"> unclassified Salinibacterium</t>
  </si>
  <si>
    <t>Marinobacter sp. BSs20148</t>
  </si>
  <si>
    <t>Aerosticca soli</t>
  </si>
  <si>
    <t xml:space="preserve"> Aerosticca</t>
  </si>
  <si>
    <t>Microbulbifer thermotolerans</t>
  </si>
  <si>
    <t>Xanthomonas campestris pv. raphani 756C</t>
  </si>
  <si>
    <t xml:space="preserve"> Xanthomonas campestris pv. raphani</t>
  </si>
  <si>
    <t>Mycoplasma bovis CQ-W70</t>
  </si>
  <si>
    <t>Shewanella baltica OS223</t>
  </si>
  <si>
    <t>Vibrio qinghaiensis</t>
  </si>
  <si>
    <t>Aminipila butyrica</t>
  </si>
  <si>
    <t xml:space="preserve"> Aminipila</t>
  </si>
  <si>
    <t>Dehalococcoides mccartyi BAV1</t>
  </si>
  <si>
    <t>Georgenia sp. Z294</t>
  </si>
  <si>
    <t xml:space="preserve"> Bogoriellaceae</t>
  </si>
  <si>
    <t xml:space="preserve"> Georgenia</t>
  </si>
  <si>
    <t xml:space="preserve"> unclassified Georgenia</t>
  </si>
  <si>
    <t>Mycobacterium tuberculosis CCDC5079</t>
  </si>
  <si>
    <t>Mannheimia haemolytica USDA-ARS-USMARC-185</t>
  </si>
  <si>
    <t>Xanthomonas arboricola</t>
  </si>
  <si>
    <t>Alteromonas macleodii str. 'Black Sea 11'</t>
  </si>
  <si>
    <t>Mycoplasma mycoides subsp. mycoides</t>
  </si>
  <si>
    <t>Cellulomonas sp. Z28</t>
  </si>
  <si>
    <t xml:space="preserve"> unclassified Cellulomonas</t>
  </si>
  <si>
    <t>Xylella fastidiosa subsp. sandyi Ann-1</t>
  </si>
  <si>
    <t xml:space="preserve"> Xylella fastidiosa subsp. sandyi</t>
  </si>
  <si>
    <t>Mycoplasma phocidae</t>
  </si>
  <si>
    <t>Butyrivibrio hungatei</t>
  </si>
  <si>
    <t>Mycobacterium marinum M</t>
  </si>
  <si>
    <t>Vibrio cholerae O1 str. 2010EL-1786</t>
  </si>
  <si>
    <t>Mycoplasma bovirhinis</t>
  </si>
  <si>
    <t>Xylella fastidiosa MUL0034</t>
  </si>
  <si>
    <t>Glutamicibacter creatinolyticus</t>
  </si>
  <si>
    <t xml:space="preserve"> Glutamicibacter</t>
  </si>
  <si>
    <t>Mycoplasma sp. (ex Biomphalaria glabrata)</t>
  </si>
  <si>
    <t xml:space="preserve"> unclassified Mycoplasma</t>
  </si>
  <si>
    <t>Alteromonas mediterranea DE1</t>
  </si>
  <si>
    <t>Vibrio tapetis subsp. tapetis</t>
  </si>
  <si>
    <t xml:space="preserve"> Vibrio tapetis</t>
  </si>
  <si>
    <t>Stenotrophomonas maltophilia JV3</t>
  </si>
  <si>
    <t>Arthrobacter alpinus</t>
  </si>
  <si>
    <t>Shewanella sp. WE21</t>
  </si>
  <si>
    <t>Mycoplasma haemofelis str. Langford 1</t>
  </si>
  <si>
    <t>Xanthomonas citri subsp. citri UI6</t>
  </si>
  <si>
    <t>Mycolicibacillus koreensis</t>
  </si>
  <si>
    <t xml:space="preserve"> Mycolicibacillus</t>
  </si>
  <si>
    <t>Paenarthrobacter aurescens TC1</t>
  </si>
  <si>
    <t xml:space="preserve"> Paenarthrobacter</t>
  </si>
  <si>
    <t xml:space="preserve"> Paenarthrobacter aurescens</t>
  </si>
  <si>
    <t>Francisella cf. novicida Fx1</t>
  </si>
  <si>
    <t xml:space="preserve"> Francisella tularensis subsp. novicida</t>
  </si>
  <si>
    <t>Pseudoalteromonas nigrifaciens</t>
  </si>
  <si>
    <t>Rhodanobacter glycinis</t>
  </si>
  <si>
    <t>Mycobacterium tuberculosis variant bovis AF2122/97</t>
  </si>
  <si>
    <t>Leucobacter triazinivorans</t>
  </si>
  <si>
    <t xml:space="preserve"> Leucobacter</t>
  </si>
  <si>
    <t>Shewanella sp. MR-7</t>
  </si>
  <si>
    <t>Xanthomonas hortorum</t>
  </si>
  <si>
    <t>Clavibacter michiganensis subsp. capsici</t>
  </si>
  <si>
    <t>Mycobacterium xenopi</t>
  </si>
  <si>
    <t>Vibrio diabolicus</t>
  </si>
  <si>
    <t xml:space="preserve"> Vibrio diabolicus subgroup</t>
  </si>
  <si>
    <t>Idiomarina sp. X4</t>
  </si>
  <si>
    <t>Auritidibacter sp. NML130574</t>
  </si>
  <si>
    <t xml:space="preserve"> Auritidibacter</t>
  </si>
  <si>
    <t xml:space="preserve"> unclassified Auritidibacter</t>
  </si>
  <si>
    <t>Xanthomonas citri pv. fuscans</t>
  </si>
  <si>
    <t>Pasteurella multocida 36950</t>
  </si>
  <si>
    <t xml:space="preserve"> Pasteurella multocida</t>
  </si>
  <si>
    <t>Mycobacterium avium 104</t>
  </si>
  <si>
    <t>Eubacterium limosum</t>
  </si>
  <si>
    <t>Mycoplasma hyopneumoniae 7448</t>
  </si>
  <si>
    <t>Arthrobacter sp. YC-RL1</t>
  </si>
  <si>
    <t>Vibrio parahaemolyticus O1:K33 str. CDC_K4557</t>
  </si>
  <si>
    <t xml:space="preserve"> Vibrio parahaemolyticus O1:K33</t>
  </si>
  <si>
    <t>Moritella yayanosii</t>
  </si>
  <si>
    <t>Mycobacterium tuberculosis 7199-99</t>
  </si>
  <si>
    <t>Mycoplasma pneumoniae 309</t>
  </si>
  <si>
    <t>Mycoplasma gallisepticum VA94_7994-1-7P</t>
  </si>
  <si>
    <t>Mycobacterium tuberculosis KZN 4207</t>
  </si>
  <si>
    <t>Francisella tularensis subsp. tularensis TI0902</t>
  </si>
  <si>
    <t>Cellulomonas sp. H30R-01</t>
  </si>
  <si>
    <t>Xanthomonas albilineans GPE PC73</t>
  </si>
  <si>
    <t xml:space="preserve"> Xanthomonas albilineans</t>
  </si>
  <si>
    <t>Alteromonas mediterranea UM7</t>
  </si>
  <si>
    <t>Luteimonas sp. S-1072</t>
  </si>
  <si>
    <t>Janibacter limosus</t>
  </si>
  <si>
    <t>Mycolicibacterium goodii</t>
  </si>
  <si>
    <t>Mycoplasma fermentans JER</t>
  </si>
  <si>
    <t>Pseudoalteromonas agarivorans DSM 14585</t>
  </si>
  <si>
    <t xml:space="preserve"> Pseudoalteromonas agarivorans</t>
  </si>
  <si>
    <t>Mycoplasma anserisalpingitidis</t>
  </si>
  <si>
    <t>Xanthomonas campestris pv. vesicatoria str. 85-10</t>
  </si>
  <si>
    <t>Mycobacterium tuberculosis H37Ra</t>
  </si>
  <si>
    <t>Arthrobacter sp. YN</t>
  </si>
  <si>
    <t>Pseudoalteromonas sp. SM9913</t>
  </si>
  <si>
    <t xml:space="preserve"> unclassified Pseudoalteromonas</t>
  </si>
  <si>
    <t>Methylomonas sp. LW13</t>
  </si>
  <si>
    <t xml:space="preserve"> unclassified Methylomonas</t>
  </si>
  <si>
    <t>Candidatus Rhodoluna planktonica</t>
  </si>
  <si>
    <t>Ahniella affigens</t>
  </si>
  <si>
    <t xml:space="preserve"> Ahniella</t>
  </si>
  <si>
    <t>Mycoplasma genitalium M6282</t>
  </si>
  <si>
    <t>Alteromonas mediterranea MED64</t>
  </si>
  <si>
    <t>Salinisphaera sp. LB1</t>
  </si>
  <si>
    <t xml:space="preserve"> Salinisphaerales</t>
  </si>
  <si>
    <t xml:space="preserve"> Salinisphaeraceae</t>
  </si>
  <si>
    <t xml:space="preserve"> Salinisphaera</t>
  </si>
  <si>
    <t xml:space="preserve"> unclassified Salinisphaera</t>
  </si>
  <si>
    <t>Clostridium botulinum E3 str. Alaska E43</t>
  </si>
  <si>
    <t xml:space="preserve"> Clostridium botulinum E</t>
  </si>
  <si>
    <t>Mycoplasma capricolum subsp. capripneumoniae 87001</t>
  </si>
  <si>
    <t>Microbulbifer aggregans</t>
  </si>
  <si>
    <t>Caldicellulosiruptor obsidiansis OB47</t>
  </si>
  <si>
    <t xml:space="preserve"> Caldicellulosiruptor obsidiansis</t>
  </si>
  <si>
    <t>Mycoplasma putrefaciens Mput9231</t>
  </si>
  <si>
    <t>Mycobacterium sp. MCS</t>
  </si>
  <si>
    <t>Salinibacterium sp. CGMCC 1.16371</t>
  </si>
  <si>
    <t>Avibacterium paragallinarum</t>
  </si>
  <si>
    <t xml:space="preserve"> Avibacterium</t>
  </si>
  <si>
    <t>Anaerotignum propionicum DSM 1682</t>
  </si>
  <si>
    <t xml:space="preserve"> Anaerotignum</t>
  </si>
  <si>
    <t xml:space="preserve"> Anaerotignum propionicum</t>
  </si>
  <si>
    <t>Microcella alkaliphila</t>
  </si>
  <si>
    <t xml:space="preserve"> Microcella</t>
  </si>
  <si>
    <t>Mycobacterium intracellulare subsp. yongonense 05-1390</t>
  </si>
  <si>
    <t>Xanthomonas campestris pv. campestris str. 8004</t>
  </si>
  <si>
    <t>Alteromonas addita</t>
  </si>
  <si>
    <t>Lachnoanaerobaculum umeaense</t>
  </si>
  <si>
    <t xml:space="preserve"> Lachnoanaerobaculum</t>
  </si>
  <si>
    <t>Microbacterium wangchenii</t>
  </si>
  <si>
    <t>Mycobacterium thermoresistibile</t>
  </si>
  <si>
    <t>Aminipila sp. JN-18</t>
  </si>
  <si>
    <t xml:space="preserve"> unclassified Aminipila</t>
  </si>
  <si>
    <t>Xanthomonas oryzae pv. oryzae PXO99A</t>
  </si>
  <si>
    <t>Micrococcus sp. KBS0714</t>
  </si>
  <si>
    <t xml:space="preserve"> unclassified Micrococcus</t>
  </si>
  <si>
    <t>Acidihalobacter prosperus</t>
  </si>
  <si>
    <t xml:space="preserve"> Acidihalobacter</t>
  </si>
  <si>
    <t>Mycobacterium leprae Br4923</t>
  </si>
  <si>
    <t>Luteibacter pinisoli</t>
  </si>
  <si>
    <t>Glutamicibacter sp. ZJUTW</t>
  </si>
  <si>
    <t xml:space="preserve"> unclassified Glutamicibacter</t>
  </si>
  <si>
    <t>Haemophilus influenzae CGSHiCZ412602</t>
  </si>
  <si>
    <t>Mycobacterium tuberculosis F11</t>
  </si>
  <si>
    <t>Xylella fastidiosa M23</t>
  </si>
  <si>
    <t>Crassaminicella sp. SY095</t>
  </si>
  <si>
    <t xml:space="preserve"> Crassaminicella</t>
  </si>
  <si>
    <t xml:space="preserve"> unclassified Crassaminicella</t>
  </si>
  <si>
    <t>Candidatus Portiera aleyrodidarum MED (Bemisia tabaci)</t>
  </si>
  <si>
    <t>Marinobacter sp. CP1</t>
  </si>
  <si>
    <t>Salinimonas sediminis</t>
  </si>
  <si>
    <t>Mycolicibacterium gilvum PYR-GCK</t>
  </si>
  <si>
    <t>Microbacterium oleivorans</t>
  </si>
  <si>
    <t>Aeromonas hydrophila</t>
  </si>
  <si>
    <t>Xanthomonas campestris pv. campestris</t>
  </si>
  <si>
    <t>Alteromonas sp. RKMC-009</t>
  </si>
  <si>
    <t>Arthrobacter sp. PGP41</t>
  </si>
  <si>
    <t>Mycobacterium liflandii 128FXT</t>
  </si>
  <si>
    <t xml:space="preserve"> Mycobacterium liflandii</t>
  </si>
  <si>
    <t>Francisella tularensis subsp. holarctica FTNF002-00</t>
  </si>
  <si>
    <t xml:space="preserve"> Francisella tularensis subsp. holarctica</t>
  </si>
  <si>
    <t>Candidatus Arthromitus sp. SFB-mouse-Yit</t>
  </si>
  <si>
    <t>Xylella fastidiosa Temecula1</t>
  </si>
  <si>
    <t>Alteromonas pelagimontana</t>
  </si>
  <si>
    <t>Francisella philomiragia subsp. philomiragia ATCC 25015</t>
  </si>
  <si>
    <t>Rathayibacter tanaceti</t>
  </si>
  <si>
    <t>Clostridium botulinum Ba4 str. 657</t>
  </si>
  <si>
    <t>Mycobacterium tuberculosis KZN 605</t>
  </si>
  <si>
    <t>Pseudolysobacter antarcticus</t>
  </si>
  <si>
    <t xml:space="preserve"> Pseudolysobacter</t>
  </si>
  <si>
    <t>Pasteurella multocida subsp. multocida str. HN06</t>
  </si>
  <si>
    <t xml:space="preserve"> Pasteurella multocida subsp. multocida</t>
  </si>
  <si>
    <t>Thalassotalea sp. PS06</t>
  </si>
  <si>
    <t>Serinicoccus sp. W204</t>
  </si>
  <si>
    <t xml:space="preserve"> Serinicoccus</t>
  </si>
  <si>
    <t xml:space="preserve"> unclassified Serinicoccus</t>
  </si>
  <si>
    <t>Thermoanaerobacter mathranii subsp. mathranii str. A3</t>
  </si>
  <si>
    <t xml:space="preserve"> Thermoanaerobacter mathranii</t>
  </si>
  <si>
    <t xml:space="preserve"> Thermoanaerobacter mathranii subsp. mathranii</t>
  </si>
  <si>
    <t>Francisella philomiragia</t>
  </si>
  <si>
    <t>Mycobacteroides abscessus subsp. massiliense str. GO 06</t>
  </si>
  <si>
    <t>Francisella tularensis subsp. novicida F6168</t>
  </si>
  <si>
    <t>Arthrobacter crystallopoietes</t>
  </si>
  <si>
    <t>Clostridium chauvoei</t>
  </si>
  <si>
    <t>Stenotrophomonas sp. MYb57</t>
  </si>
  <si>
    <t>Mycobacterium sp. MOTT36Y</t>
  </si>
  <si>
    <t>Vibrio sp. EJY3</t>
  </si>
  <si>
    <t xml:space="preserve"> unclassified Vibrio</t>
  </si>
  <si>
    <t>Cnuibacter physcomitrellae</t>
  </si>
  <si>
    <t xml:space="preserve"> Cnuibacter</t>
  </si>
  <si>
    <t>Clostridium botulinum F str. 230613</t>
  </si>
  <si>
    <t xml:space="preserve"> Clostridium botulinum F</t>
  </si>
  <si>
    <t>Xanthomonas sp. ISO98C4</t>
  </si>
  <si>
    <t xml:space="preserve"> unclassified Xanthomonas</t>
  </si>
  <si>
    <t>Haemophilus haemolyticus</t>
  </si>
  <si>
    <t>Litorilituus sediminis</t>
  </si>
  <si>
    <t xml:space="preserve"> Litorilituus</t>
  </si>
  <si>
    <t>Microterricola viridarii</t>
  </si>
  <si>
    <t xml:space="preserve"> Microterricola</t>
  </si>
  <si>
    <t>Xanthomonas oryzae pv. oryzicola</t>
  </si>
  <si>
    <t>Marinobacter sp. LQ44</t>
  </si>
  <si>
    <t>Curtobacterium sp. SGAir0471</t>
  </si>
  <si>
    <t>Mycobacterium tuberculosis variant bovis BCG str. ATCC 35743</t>
  </si>
  <si>
    <t>Guyparkeria halophila</t>
  </si>
  <si>
    <t xml:space="preserve"> Thioalkalibacteraceae</t>
  </si>
  <si>
    <t xml:space="preserve"> Guyparkeria</t>
  </si>
  <si>
    <t>Geosporobacter ferrireducens</t>
  </si>
  <si>
    <t xml:space="preserve"> Geosporobacter</t>
  </si>
  <si>
    <t>Hydrocarboniclastica marina</t>
  </si>
  <si>
    <t xml:space="preserve"> Hydrocarboniclastica</t>
  </si>
  <si>
    <t>Brevibacterium sp. CS2</t>
  </si>
  <si>
    <t xml:space="preserve"> unclassified Brevibacterium</t>
  </si>
  <si>
    <t>Haemophilus influenzae R2866</t>
  </si>
  <si>
    <t>Candidatus Arthromitus sp. SFB-mouse-NL</t>
  </si>
  <si>
    <t>Mycobacterium dioxanotrophicus</t>
  </si>
  <si>
    <t>Pseudoalteromonas marina</t>
  </si>
  <si>
    <t>Stenotrophomonas sp. LM091</t>
  </si>
  <si>
    <t>Agrococcus sp. SGAir0287</t>
  </si>
  <si>
    <t xml:space="preserve"> Agrococcus</t>
  </si>
  <si>
    <t xml:space="preserve"> unclassified Agrococcus</t>
  </si>
  <si>
    <t>Pseudoalteromonas sp. Bsw20308</t>
  </si>
  <si>
    <t>Mannheimia varigena USDA-ARS-USMARC-1296</t>
  </si>
  <si>
    <t>Lysobacter maris</t>
  </si>
  <si>
    <t>Aquiluna sp. 15G-AUS-rot</t>
  </si>
  <si>
    <t xml:space="preserve"> Candidatus Aquiluna</t>
  </si>
  <si>
    <t>Pseudoalteromonas tunicata</t>
  </si>
  <si>
    <t>Anaerocolumna sp. CBA3638</t>
  </si>
  <si>
    <t xml:space="preserve"> Anaerocolumna</t>
  </si>
  <si>
    <t xml:space="preserve"> unclassified Anaerocolumna</t>
  </si>
  <si>
    <t>Lysobacter sp. SJ-36</t>
  </si>
  <si>
    <t>Vibrio mimicus</t>
  </si>
  <si>
    <t>Shewanella japonica</t>
  </si>
  <si>
    <t>Mycobacterium tuberculosis CCDC5180</t>
  </si>
  <si>
    <t>Ruminococcaceae bacterium CPB6</t>
  </si>
  <si>
    <t>Mannheimia haemolytica</t>
  </si>
  <si>
    <t>Humibacter sp. WJ7-1</t>
  </si>
  <si>
    <t>Shewanella halifaxensis HAW-EB4</t>
  </si>
  <si>
    <t xml:space="preserve"> Shewanella halifaxensis</t>
  </si>
  <si>
    <t>Halomonas sp. KO116</t>
  </si>
  <si>
    <t>Microbacterium sp. PAMC 28756</t>
  </si>
  <si>
    <t>Alteromonas naphthalenivorans</t>
  </si>
  <si>
    <t>Anaerostipes rhamnosivorans</t>
  </si>
  <si>
    <t xml:space="preserve"> Anaerostipes</t>
  </si>
  <si>
    <t>Legionella endosymbiont of Polyplax serrata</t>
  </si>
  <si>
    <t>Mycobacterium tuberculosis variant bovis BCG str. Korea 1168P</t>
  </si>
  <si>
    <t>Clavibacter michiganensis subsp. michiganensis NCPPB 382</t>
  </si>
  <si>
    <t xml:space="preserve"> Clavibacter michiganensis subsp. michiganensis</t>
  </si>
  <si>
    <t>Vibrio natriegens NBRC 15636 = ATCC 14048 = DSM 759</t>
  </si>
  <si>
    <t xml:space="preserve"> Vibrio natriegens</t>
  </si>
  <si>
    <t>Mycobacterium intracellulare subsp. intracellulare MTCC 9506</t>
  </si>
  <si>
    <t>Herbinix luporum</t>
  </si>
  <si>
    <t xml:space="preserve"> Herbinix</t>
  </si>
  <si>
    <t>Glutamicibacter halophytocola</t>
  </si>
  <si>
    <t>Curtobacterium sp. MR_MD2014</t>
  </si>
  <si>
    <t>[Clostridium] bolteae</t>
  </si>
  <si>
    <t>Shewanella marisflavi</t>
  </si>
  <si>
    <t>Brachybacterium sp. VR2415</t>
  </si>
  <si>
    <t>Clostridioides difficile 630</t>
  </si>
  <si>
    <t>Alteromonas macleodii str. 'English Channel 673'</t>
  </si>
  <si>
    <t>Brachybacterium sp. VM2412</t>
  </si>
  <si>
    <t>Microbulbifer hydrolyticus</t>
  </si>
  <si>
    <t>Aurantimicrobium sp. MWH-Mo1</t>
  </si>
  <si>
    <t xml:space="preserve"> Aurantimicrobium</t>
  </si>
  <si>
    <t xml:space="preserve"> unclassified Aurantimicrobium</t>
  </si>
  <si>
    <t>Paraglaciecola mesophila</t>
  </si>
  <si>
    <t>Vibrio parahaemolyticus O1:Kuk str. FDA_R31</t>
  </si>
  <si>
    <t xml:space="preserve"> Vibrio parahaemolyticus O1:Kuk</t>
  </si>
  <si>
    <t>Cellulomonas sp. JZ18</t>
  </si>
  <si>
    <t>Mycobacterium intracellulare MOTT-02</t>
  </si>
  <si>
    <t>Shewanella sp. W3-18-1</t>
  </si>
  <si>
    <t>Methylocaldum marinum</t>
  </si>
  <si>
    <t xml:space="preserve"> Methylocaldum</t>
  </si>
  <si>
    <t>Aurantimicrobium minutum</t>
  </si>
  <si>
    <t>Mycobacterium tuberculosis CDC1551</t>
  </si>
  <si>
    <t>Clostridium beijerinckii ATCC 35702</t>
  </si>
  <si>
    <t xml:space="preserve"> Clostridium beijerinckii</t>
  </si>
  <si>
    <t xml:space="preserve"> Clostridium beijerinckii NCIMB 8052</t>
  </si>
  <si>
    <t>Catenovulum sp. CCB-QB4</t>
  </si>
  <si>
    <t xml:space="preserve"> Catenovulum</t>
  </si>
  <si>
    <t xml:space="preserve"> unclassified Catenovulum</t>
  </si>
  <si>
    <t>Cellulosimicrobium cellulans</t>
  </si>
  <si>
    <t>Clostridium acetobutylicum DSM 1731</t>
  </si>
  <si>
    <t>Mycolicibacterium doricum</t>
  </si>
  <si>
    <t>Mannheimia varigena USDA-ARS-USMARC-1388</t>
  </si>
  <si>
    <t>Pseudoalteromonas sp. NC201</t>
  </si>
  <si>
    <t>Mycobacterium lepraemurium</t>
  </si>
  <si>
    <t>Lysinimonas sp. KACC 19322</t>
  </si>
  <si>
    <t xml:space="preserve"> Lysinimonas</t>
  </si>
  <si>
    <t xml:space="preserve"> unclassified Lysinimonas</t>
  </si>
  <si>
    <t>Solimonas sp. K1W22B-7</t>
  </si>
  <si>
    <t xml:space="preserve"> Nevskiales</t>
  </si>
  <si>
    <t xml:space="preserve"> Sinobacteraceae</t>
  </si>
  <si>
    <t xml:space="preserve"> Solimonas</t>
  </si>
  <si>
    <t xml:space="preserve"> unclassified Solimonas</t>
  </si>
  <si>
    <t>Pseudoalteromonas arctica A 37-1-2</t>
  </si>
  <si>
    <t xml:space="preserve"> Pseudoalteromonas arctica</t>
  </si>
  <si>
    <t>Microbacterium sp. BH-3-3-3</t>
  </si>
  <si>
    <t>Vibrio alfacsensis</t>
  </si>
  <si>
    <t>Alteromonas mediterranea 615</t>
  </si>
  <si>
    <t>Neomicrococcus aestuarii</t>
  </si>
  <si>
    <t xml:space="preserve"> Neomicrococcus</t>
  </si>
  <si>
    <t>Sedimenticola thiotaurini</t>
  </si>
  <si>
    <t xml:space="preserve"> Sedimenticola</t>
  </si>
  <si>
    <t>Hungateiclostridium saccincola</t>
  </si>
  <si>
    <t>Colwellia sp. PAMC 20917</t>
  </si>
  <si>
    <t>Francisella tularensis subsp. novicida U112</t>
  </si>
  <si>
    <t>Isoptericola dokdonensis DS-3</t>
  </si>
  <si>
    <t xml:space="preserve"> Isoptericola dokdonensis</t>
  </si>
  <si>
    <t>Thermoanaerobacter sp. X514</t>
  </si>
  <si>
    <t>Mycobacterium sp. NRRL B-3805</t>
  </si>
  <si>
    <t>Microbacterium lemovicicum</t>
  </si>
  <si>
    <t>Pseudoalteromonas espejiana DSM 9414</t>
  </si>
  <si>
    <t xml:space="preserve"> Pseudoalteromonas espejiana</t>
  </si>
  <si>
    <t>Mycobacterium florentinum</t>
  </si>
  <si>
    <t>Salinivibrio sp. YCSC6</t>
  </si>
  <si>
    <t xml:space="preserve"> Salinivibrio</t>
  </si>
  <si>
    <t xml:space="preserve"> unclassified Salinivibrio</t>
  </si>
  <si>
    <t>Shewanella putrefaciens CN-32</t>
  </si>
  <si>
    <t>Lachnoclostridium sp. YL32</t>
  </si>
  <si>
    <t xml:space="preserve"> unclassified Lachnoclostridium</t>
  </si>
  <si>
    <t>Francisella tularensis subsp. holarctica</t>
  </si>
  <si>
    <t>[Eubacterium] hallii</t>
  </si>
  <si>
    <t>Brachybacterium ginsengisoli</t>
  </si>
  <si>
    <t>Legionella israelensis</t>
  </si>
  <si>
    <t>Aurantimicrobium sp. MWH-Uga1</t>
  </si>
  <si>
    <t>Pseudobutyrivibrio xylanivorans</t>
  </si>
  <si>
    <t xml:space="preserve"> Pseudobutyrivibrio</t>
  </si>
  <si>
    <t>Shewanella polaris</t>
  </si>
  <si>
    <t>Mycobacterium litorale</t>
  </si>
  <si>
    <t>Francisella marina</t>
  </si>
  <si>
    <t>Shewanella baltica OS185</t>
  </si>
  <si>
    <t>Otariodibacter oris</t>
  </si>
  <si>
    <t xml:space="preserve"> Otariodibacter</t>
  </si>
  <si>
    <t>Mycobacteroides abscessus subsp. bolletii 50594</t>
  </si>
  <si>
    <t xml:space="preserve"> Mycobacteroides abscessus subsp. bolletii</t>
  </si>
  <si>
    <t>Vibrio cholerae IEC224</t>
  </si>
  <si>
    <t>Peptoclostridium acidaminophilum DSM 3953</t>
  </si>
  <si>
    <t xml:space="preserve"> Peptoclostridium</t>
  </si>
  <si>
    <t xml:space="preserve"> Peptoclostridium acidaminophilum</t>
  </si>
  <si>
    <t>Janibacter indicus</t>
  </si>
  <si>
    <t>Colwellia sp. Arc7-D</t>
  </si>
  <si>
    <t>Mycobacterium marseillense</t>
  </si>
  <si>
    <t>Thalassolituus oleivorans R6-15</t>
  </si>
  <si>
    <t>Thermaerobacter sp. FW80</t>
  </si>
  <si>
    <t xml:space="preserve"> unclassified Thermaerobacter</t>
  </si>
  <si>
    <t>Kocuria indica</t>
  </si>
  <si>
    <t>Mycobacterium tuberculosis str. Beijing/NITR203</t>
  </si>
  <si>
    <t>Methylomonas koyamae</t>
  </si>
  <si>
    <t>Brachybacterium saurashtrense</t>
  </si>
  <si>
    <t>Shewanella psychrophila</t>
  </si>
  <si>
    <t>Legionella pneumophila subsp. pneumophila str. Thunder Bay</t>
  </si>
  <si>
    <t>Mycolicibacterium duvalii</t>
  </si>
  <si>
    <t>Rathayibacter tritici</t>
  </si>
  <si>
    <t>Paeniclostridium sordellii</t>
  </si>
  <si>
    <t xml:space="preserve"> Paeniclostridium</t>
  </si>
  <si>
    <t>Shewanella baltica OS155</t>
  </si>
  <si>
    <t>Salinivibrio costicola</t>
  </si>
  <si>
    <t>Plantibacter sp. PA-3-X8</t>
  </si>
  <si>
    <t xml:space="preserve"> Plantibacter</t>
  </si>
  <si>
    <t xml:space="preserve"> unclassified Plantibacter</t>
  </si>
  <si>
    <t>Hydrogenovibrio thermophilus</t>
  </si>
  <si>
    <t>Shewanella baltica OS117</t>
  </si>
  <si>
    <t>Clostridium septicum</t>
  </si>
  <si>
    <t>Brevibacterium luteolum</t>
  </si>
  <si>
    <t>Thiomicrospira sp. S5</t>
  </si>
  <si>
    <t xml:space="preserve"> unclassified Thiomicrospira</t>
  </si>
  <si>
    <t>Shewanella maritima</t>
  </si>
  <si>
    <t>Pseudarthrobacter sp. NIBRBAC000502771</t>
  </si>
  <si>
    <t>Nitrosococcus wardiae</t>
  </si>
  <si>
    <t>Marinobacter hydrocarbonoclasticus VT8</t>
  </si>
  <si>
    <t>Mycobacterium tuberculosis CTRI-2</t>
  </si>
  <si>
    <t>Clavibacter michiganensis subsp. insidiosus</t>
  </si>
  <si>
    <t>Legionella sainthelensi</t>
  </si>
  <si>
    <t>Pseudoalteromonas piratica</t>
  </si>
  <si>
    <t>Mycobacterium tuberculosis BT1</t>
  </si>
  <si>
    <t>Microbacterium sediminis</t>
  </si>
  <si>
    <t>Candidatus Carsonella ruddii PC isolate NHV</t>
  </si>
  <si>
    <t>Marinobacter salinus</t>
  </si>
  <si>
    <t>Caldicellulosiruptor changbaiensis</t>
  </si>
  <si>
    <t>Clostridium diolis</t>
  </si>
  <si>
    <t>Salinivibrio kushneri</t>
  </si>
  <si>
    <t>Arthrobacter sp. U41</t>
  </si>
  <si>
    <t>Shewanella baltica OS195</t>
  </si>
  <si>
    <t>Aeromonas sp. ASNIH3</t>
  </si>
  <si>
    <t xml:space="preserve"> unclassified Aeromonas</t>
  </si>
  <si>
    <t>Cellulomonas sp. PSBB021</t>
  </si>
  <si>
    <t>Clostridium botulinum A3 str. Loch Maree</t>
  </si>
  <si>
    <t>Marinobacter sp. JH2</t>
  </si>
  <si>
    <t>Microbacterium foliorum</t>
  </si>
  <si>
    <t>Vibrio cholerae MJ-1236</t>
  </si>
  <si>
    <t>Halomonas hydrothermalis</t>
  </si>
  <si>
    <t>Arthrobacter sp. PAMC25564</t>
  </si>
  <si>
    <t>Saliniradius amylolyticus</t>
  </si>
  <si>
    <t xml:space="preserve"> Saliniradius</t>
  </si>
  <si>
    <t>Caproiciproducens sp. NJN-50</t>
  </si>
  <si>
    <t xml:space="preserve"> Caproiciproducens</t>
  </si>
  <si>
    <t xml:space="preserve"> unclassified Caproiciproducens</t>
  </si>
  <si>
    <t>Alteromonas mediterranea UM4b</t>
  </si>
  <si>
    <t>Francisella noatunensis subsp. orientalis LADL--07-285A</t>
  </si>
  <si>
    <t xml:space="preserve"> Francisella noatunensis</t>
  </si>
  <si>
    <t xml:space="preserve"> Francisella noatunensis subsp. orientalis</t>
  </si>
  <si>
    <t>Aminipila sp. CBA3637</t>
  </si>
  <si>
    <t>Pseudoalteromonas carrageenovora</t>
  </si>
  <si>
    <t>Sulfuricaulis limicola</t>
  </si>
  <si>
    <t xml:space="preserve"> Acidiferrobacterales</t>
  </si>
  <si>
    <t xml:space="preserve"> Acidiferrobacteraceae</t>
  </si>
  <si>
    <t xml:space="preserve"> Sulfuricaulis</t>
  </si>
  <si>
    <t>Christensenella minuta</t>
  </si>
  <si>
    <t xml:space="preserve"> Christensenellaceae</t>
  </si>
  <si>
    <t xml:space="preserve"> Christensenella</t>
  </si>
  <si>
    <t>Serinicoccus sp. JLT9</t>
  </si>
  <si>
    <t>Microbacterium aurum</t>
  </si>
  <si>
    <t>Aggregatibacter aphrophilus NJ8700</t>
  </si>
  <si>
    <t xml:space="preserve"> Aggregatibacter aphrophilus</t>
  </si>
  <si>
    <t>Francisella tularensis subsp. holarctica FSC200</t>
  </si>
  <si>
    <t>Ornithinimicrobium sp. H23M54</t>
  </si>
  <si>
    <t xml:space="preserve"> Ornithinimicrobium</t>
  </si>
  <si>
    <t xml:space="preserve"> unclassified Ornithinimicrobium</t>
  </si>
  <si>
    <t>Halomonas elongata DSM 2581</t>
  </si>
  <si>
    <t xml:space="preserve"> Halomonas elongata</t>
  </si>
  <si>
    <t>Rathayibacter rathayi</t>
  </si>
  <si>
    <t>Clostridium botulinum F str. Langeland</t>
  </si>
  <si>
    <t>Kushneria marisflavi</t>
  </si>
  <si>
    <t xml:space="preserve"> Kushneria</t>
  </si>
  <si>
    <t>Microbacterium hominis</t>
  </si>
  <si>
    <t>Cellvibrio sp. KY-YJ-3</t>
  </si>
  <si>
    <t xml:space="preserve"> unclassified Cellvibrio</t>
  </si>
  <si>
    <t>Oerskovia sp. KBS0722</t>
  </si>
  <si>
    <t xml:space="preserve"> Oerskovia</t>
  </si>
  <si>
    <t xml:space="preserve"> unclassified Oerskovia</t>
  </si>
  <si>
    <t>Aeromonas salmonicida</t>
  </si>
  <si>
    <t>Actinobacillus pleuropneumoniae serovar 7 str. AP76</t>
  </si>
  <si>
    <t xml:space="preserve"> Actinobacillus pleuropneumoniae serovar 7</t>
  </si>
  <si>
    <t>Clostridium beijerinckii NCIMB 8052</t>
  </si>
  <si>
    <t>Glaesserella sp. 15-184</t>
  </si>
  <si>
    <t xml:space="preserve"> unclassified Glaesserella</t>
  </si>
  <si>
    <t>Arthrobacter sp. ERGS1:01</t>
  </si>
  <si>
    <t>[Clostridium] hiranonis</t>
  </si>
  <si>
    <t>Legionella clemsonensis</t>
  </si>
  <si>
    <t>Microbacterium oxydans</t>
  </si>
  <si>
    <t>Alcanivorax sp. NBRC 101098</t>
  </si>
  <si>
    <t xml:space="preserve"> unclassified Alcanivorax</t>
  </si>
  <si>
    <t>Clostridium botulinum A str. ATCC 19397</t>
  </si>
  <si>
    <t>Glutamicibacter arilaitensis Re117</t>
  </si>
  <si>
    <t xml:space="preserve"> Glutamicibacter arilaitensis</t>
  </si>
  <si>
    <t>Clostridium kluyveri NBRC 12016</t>
  </si>
  <si>
    <t>Dehalobacter sp. CF</t>
  </si>
  <si>
    <t>Arthrobacter citreus</t>
  </si>
  <si>
    <t>Haemophilus influenzae PittGG</t>
  </si>
  <si>
    <t>Lachnospiraceae bacterium oral taxon 500</t>
  </si>
  <si>
    <t>Brachybacterium sp. SGAir0954</t>
  </si>
  <si>
    <t>Halomonas venusta</t>
  </si>
  <si>
    <t>Ornithinimicrobium sp. AMA3305</t>
  </si>
  <si>
    <t>Thermochromatium tepidum ATCC 43061</t>
  </si>
  <si>
    <t xml:space="preserve"> Thermochromatium</t>
  </si>
  <si>
    <t xml:space="preserve"> Thermochromatium tepidum</t>
  </si>
  <si>
    <t>Rathayibacter iranicus</t>
  </si>
  <si>
    <t>Thermaerobacter sp. PB12/4term</t>
  </si>
  <si>
    <t>Salinibacterium sp. UTAS2018</t>
  </si>
  <si>
    <t>Desulfotomaculum ferrireducens</t>
  </si>
  <si>
    <t>Legionella pneumophila subsp. pneumophila</t>
  </si>
  <si>
    <t>Citricoccus sp. SGAir0453</t>
  </si>
  <si>
    <t xml:space="preserve"> Citricoccus</t>
  </si>
  <si>
    <t xml:space="preserve"> unclassified Citricoccus</t>
  </si>
  <si>
    <t>Aggregatibacter actinomycetemcomitans HK1651</t>
  </si>
  <si>
    <t xml:space="preserve"> Aggregatibacter actinomycetemcomitans</t>
  </si>
  <si>
    <t>Clostridium taeniosporum</t>
  </si>
  <si>
    <t>Sinomonas atrocyanea</t>
  </si>
  <si>
    <t xml:space="preserve"> Sinomonas</t>
  </si>
  <si>
    <t>Thermincola potens JR</t>
  </si>
  <si>
    <t xml:space="preserve"> Thermincola</t>
  </si>
  <si>
    <t xml:space="preserve"> Thermincola potens</t>
  </si>
  <si>
    <t>Leucobacter sp. DSM 101948</t>
  </si>
  <si>
    <t xml:space="preserve"> unclassified Leucobacter</t>
  </si>
  <si>
    <t>Halorhodospira halochloris</t>
  </si>
  <si>
    <t>Tropheryma whipplei TW08/27</t>
  </si>
  <si>
    <t>Caldicellulosiruptor owensensis OL</t>
  </si>
  <si>
    <t xml:space="preserve"> Caldicellulosiruptor owensensis</t>
  </si>
  <si>
    <t>Mannheimia sp. USDA-ARS-USMARC-1261</t>
  </si>
  <si>
    <t xml:space="preserve"> unclassified Mannheimia</t>
  </si>
  <si>
    <t>Arthrobacter sp. ZXY-2</t>
  </si>
  <si>
    <t>Aeromonas media WS</t>
  </si>
  <si>
    <t xml:space="preserve"> Aeromonas media</t>
  </si>
  <si>
    <t>Francisella tularensis subsp. mediasiatica FSC147</t>
  </si>
  <si>
    <t xml:space="preserve"> Francisella tularensis subsp. mediasiatica</t>
  </si>
  <si>
    <t>Agromyces sp. MF30-A</t>
  </si>
  <si>
    <t>Clostridium formicaceticum</t>
  </si>
  <si>
    <t>Gryllotalpicola sp. 2DFW10M-5</t>
  </si>
  <si>
    <t xml:space="preserve"> Gryllotalpicola</t>
  </si>
  <si>
    <t xml:space="preserve"> unclassified Gryllotalpicola</t>
  </si>
  <si>
    <t>Vibrio cholerae O395</t>
  </si>
  <si>
    <t>Luteimicrobium xylanilyticum</t>
  </si>
  <si>
    <t xml:space="preserve"> Luteimicrobium</t>
  </si>
  <si>
    <t>Carboxydocella thermautotrophica</t>
  </si>
  <si>
    <t xml:space="preserve"> Clostridiales Family XVI. Incertae Sedis</t>
  </si>
  <si>
    <t xml:space="preserve"> Carboxydocella</t>
  </si>
  <si>
    <t>Microbacterium protaetiae</t>
  </si>
  <si>
    <t>Blautia sp. SC05B48</t>
  </si>
  <si>
    <t>Cellvibrio sp. PSBB006</t>
  </si>
  <si>
    <t>Frondihabitans sp. PAMC 28766</t>
  </si>
  <si>
    <t xml:space="preserve"> Frondihabitans</t>
  </si>
  <si>
    <t xml:space="preserve"> unclassified Frondihabitans</t>
  </si>
  <si>
    <t>Mannheimia haemolytica D174</t>
  </si>
  <si>
    <t>Cellulosilyticum sp. WCF-2</t>
  </si>
  <si>
    <t xml:space="preserve"> unclassified Cellulosilyticum</t>
  </si>
  <si>
    <t>Dysosmobacter welbionis</t>
  </si>
  <si>
    <t xml:space="preserve"> Dysosmobacter</t>
  </si>
  <si>
    <t>Aeromonas dhakensis</t>
  </si>
  <si>
    <t>Protaetiibacter intestinalis</t>
  </si>
  <si>
    <t xml:space="preserve"> Protaetiibacter</t>
  </si>
  <si>
    <t>Pseudoclostridium thermosuccinogenes</t>
  </si>
  <si>
    <t xml:space="preserve"> Pseudoclostridium</t>
  </si>
  <si>
    <t>Vibrio parahaemolyticus UCM-V493</t>
  </si>
  <si>
    <t>Aggregatibacter segnis ATCC 33393</t>
  </si>
  <si>
    <t xml:space="preserve"> Aggregatibacter segnis</t>
  </si>
  <si>
    <t>Allofrancisella frigidaquae</t>
  </si>
  <si>
    <t xml:space="preserve"> Allofrancisella</t>
  </si>
  <si>
    <t>Vibrio anguillarum</t>
  </si>
  <si>
    <t>Heliorestis convoluta</t>
  </si>
  <si>
    <t xml:space="preserve"> Heliorestis</t>
  </si>
  <si>
    <t>Kushneria sp. YCWA18</t>
  </si>
  <si>
    <t xml:space="preserve"> unclassified Kushneria</t>
  </si>
  <si>
    <t>Eubacterium maltosivorans</t>
  </si>
  <si>
    <t>Cycloclasticus sp. P1</t>
  </si>
  <si>
    <t xml:space="preserve"> Cycloclasticus</t>
  </si>
  <si>
    <t xml:space="preserve"> unclassified Cycloclasticus</t>
  </si>
  <si>
    <t>Alcanivorax xenomutans</t>
  </si>
  <si>
    <t>Clostridium drakei</t>
  </si>
  <si>
    <t>Steroidobacter denitrificans</t>
  </si>
  <si>
    <t xml:space="preserve"> Steroidobacteraceae</t>
  </si>
  <si>
    <t xml:space="preserve"> Steroidobacter</t>
  </si>
  <si>
    <t>Clostridium argentinense</t>
  </si>
  <si>
    <t>Clostridium isatidis</t>
  </si>
  <si>
    <t>endosymbiont of Bathymodiolus septemdierum str. Myojin knoll</t>
  </si>
  <si>
    <t xml:space="preserve"> Bathymodiolus septemdierum thioautotrophic gill symbiont</t>
  </si>
  <si>
    <t>Caldicellulosiruptor kristjanssonii I77R1B</t>
  </si>
  <si>
    <t xml:space="preserve"> Caldicellulosiruptor kristjanssonii</t>
  </si>
  <si>
    <t>Halomonas sp. R57-5</t>
  </si>
  <si>
    <t>Clostridium sp. BNL1100</t>
  </si>
  <si>
    <t>Francisella tularensis subsp. holarctica PHIT-FT049</t>
  </si>
  <si>
    <t>Caldicellulosiruptor kronotskyensis 2002</t>
  </si>
  <si>
    <t xml:space="preserve"> Caldicellulosiruptor kronotskyensis</t>
  </si>
  <si>
    <t>Aeromonas rivipollensis</t>
  </si>
  <si>
    <t>Vibrio anguillarum M3</t>
  </si>
  <si>
    <t>Aeromonas hydrophila ML09-119</t>
  </si>
  <si>
    <t>Actinobacillus suis ATCC 33415</t>
  </si>
  <si>
    <t xml:space="preserve"> Actinobacillus suis</t>
  </si>
  <si>
    <t>Clostridium sporogenes</t>
  </si>
  <si>
    <t>Candidatus Carsonella ruddii HC isolate Thao2000</t>
  </si>
  <si>
    <t xml:space="preserve"> primary endosymbiont of Heteropsylla cubana</t>
  </si>
  <si>
    <t>Clostridium botulinum A2 str. Kyoto</t>
  </si>
  <si>
    <t>Pasteurella multocida subsp. multocida str. 3480</t>
  </si>
  <si>
    <t>Caloramator sp. E03</t>
  </si>
  <si>
    <t xml:space="preserve"> Caloramator</t>
  </si>
  <si>
    <t xml:space="preserve"> unclassified Caloramator</t>
  </si>
  <si>
    <t>Desulfitobacterium hafniense Y51</t>
  </si>
  <si>
    <t>Bacterioplanes sanyensis</t>
  </si>
  <si>
    <t xml:space="preserve"> Bacterioplanes</t>
  </si>
  <si>
    <t>Francisella tularensis subsp. holarctica OSU18</t>
  </si>
  <si>
    <t>Caldicellulosiruptor hydrothermalis 108</t>
  </si>
  <si>
    <t xml:space="preserve"> Caldicellulosiruptor hydrothermalis</t>
  </si>
  <si>
    <t>Candidatus Carsonella ruddii CE isolate Thao2000</t>
  </si>
  <si>
    <t>Clostridium acetobutylicum EA 2018</t>
  </si>
  <si>
    <t>Beggiatoa leptomitoformis</t>
  </si>
  <si>
    <t xml:space="preserve"> Beggiatoa</t>
  </si>
  <si>
    <t>Pistricoccus aurantiacus</t>
  </si>
  <si>
    <t xml:space="preserve"> Pistricoccus</t>
  </si>
  <si>
    <t>Kangiella profundi</t>
  </si>
  <si>
    <t>Vibrio rotiferianus</t>
  </si>
  <si>
    <t>Bibersteinia trehalosi USDA-ARS-USMARC-188</t>
  </si>
  <si>
    <t>Halomonas meridiana</t>
  </si>
  <si>
    <t>Spiribacter sp. 2438</t>
  </si>
  <si>
    <t xml:space="preserve"> unclassified Spiribacter</t>
  </si>
  <si>
    <t>Vibrio antiquarius</t>
  </si>
  <si>
    <t>Histophilus somni 129PT</t>
  </si>
  <si>
    <t>Legionella lansingensis</t>
  </si>
  <si>
    <t>Rheinheimera sp. D18</t>
  </si>
  <si>
    <t xml:space="preserve"> Rheinheimera</t>
  </si>
  <si>
    <t xml:space="preserve"> unclassified Rheinheimera</t>
  </si>
  <si>
    <t>Francisella hispaniensis FSC454</t>
  </si>
  <si>
    <t xml:space="preserve"> Francisella hispaniensis</t>
  </si>
  <si>
    <t>endosymbiont of Sipalinus gigas</t>
  </si>
  <si>
    <t xml:space="preserve"> Candidatus Nardonella</t>
  </si>
  <si>
    <t>Microbulbifer sp. THAF38</t>
  </si>
  <si>
    <t>Mannheimia haemolytica USDA-ARS-USMARC-184</t>
  </si>
  <si>
    <t>Immundisolibacter cernigliae</t>
  </si>
  <si>
    <t xml:space="preserve"> Immundisolibacterales</t>
  </si>
  <si>
    <t xml:space="preserve"> Immundisolibacteraceae</t>
  </si>
  <si>
    <t xml:space="preserve"> Immundisolibacter</t>
  </si>
  <si>
    <t>Candidatus Thioglobus sp. NP1</t>
  </si>
  <si>
    <t xml:space="preserve"> unclassified Candidatus Thioglobus</t>
  </si>
  <si>
    <t>Mannheimia haemolytica USMARC_2286</t>
  </si>
  <si>
    <t>Vibrio cholerae M66-2</t>
  </si>
  <si>
    <t>Legionella pneumophila str. Lens</t>
  </si>
  <si>
    <t>Halomonas alkaliphila</t>
  </si>
  <si>
    <t>Candidatus Thiodictyon syntrophicum</t>
  </si>
  <si>
    <t xml:space="preserve"> Thiodictyon</t>
  </si>
  <si>
    <t>Legionella pneumophila subsp. pneumophila ATCC 43290</t>
  </si>
  <si>
    <t xml:space="preserve"> Legionella pneumophila serogroup 12</t>
  </si>
  <si>
    <t>Candidatus Carsonella ruddii CS isolate Thao2000</t>
  </si>
  <si>
    <t>Vibrio astriarenae</t>
  </si>
  <si>
    <t>Rodentibacter heylii</t>
  </si>
  <si>
    <t xml:space="preserve"> Rodentibacter</t>
  </si>
  <si>
    <t>Frederiksenia canicola</t>
  </si>
  <si>
    <t xml:space="preserve"> Frederiksenia</t>
  </si>
  <si>
    <t>Pasteurella skyensis</t>
  </si>
  <si>
    <t>Nitrincola sp. KXZD1103</t>
  </si>
  <si>
    <t xml:space="preserve"> Nitrincola</t>
  </si>
  <si>
    <t xml:space="preserve"> unclassified Nitrincola</t>
  </si>
  <si>
    <t>Vibrio harveyi</t>
  </si>
  <si>
    <t>Spiribacter curvatus</t>
  </si>
  <si>
    <t>Halomonas chromatireducens</t>
  </si>
  <si>
    <t>Francisella tularensis subsp. holarctica F92</t>
  </si>
  <si>
    <t>Haemophilus influenzae F3047</t>
  </si>
  <si>
    <t>Ectothiorhodospira sp. BSL-9</t>
  </si>
  <si>
    <t xml:space="preserve"> Ectothiorhodospira</t>
  </si>
  <si>
    <t xml:space="preserve"> unclassified Ectothiorhodospira</t>
  </si>
  <si>
    <t>Haemophilus influenzae KR494</t>
  </si>
  <si>
    <t>Vibrio cyclitrophicus</t>
  </si>
  <si>
    <t>Candidatus Rickettsiella viridis</t>
  </si>
  <si>
    <t xml:space="preserve"> Rickettsiella</t>
  </si>
  <si>
    <t>Methylomonas sp. DH-1</t>
  </si>
  <si>
    <t>Marinomonas sp. MWYL1</t>
  </si>
  <si>
    <t xml:space="preserve"> unclassified Marinomonas</t>
  </si>
  <si>
    <t>Mannheimia haemolytica USDA-ARS-USMARC-183</t>
  </si>
  <si>
    <t>Francisella noatunensis subsp. orientalis str. Toba 04</t>
  </si>
  <si>
    <t>Orbus sp. IPMB12</t>
  </si>
  <si>
    <t xml:space="preserve"> Orbus</t>
  </si>
  <si>
    <t xml:space="preserve"> unclassified Orbus</t>
  </si>
  <si>
    <t>Francisella tularensis subsp. tularensis FSC198</t>
  </si>
  <si>
    <t>Aggregatibacter actinomycetemcomitans ANH9381</t>
  </si>
  <si>
    <t>Francisella persica ATCC VR-331</t>
  </si>
  <si>
    <t xml:space="preserve"> Francisella persica</t>
  </si>
  <si>
    <t>Francisella tularensis subsp. tularensis NE061598</t>
  </si>
  <si>
    <t>Francisella hispaniensis</t>
  </si>
  <si>
    <t>Coxiella burnetii CbuG_Q212</t>
  </si>
  <si>
    <t>Cellvibrio sp. PSBB023</t>
  </si>
  <si>
    <t>Sulfurifustis variabilis</t>
  </si>
  <si>
    <t xml:space="preserve"> Sulfurifustis</t>
  </si>
  <si>
    <t>Reinekea forsetii</t>
  </si>
  <si>
    <t xml:space="preserve"> Reinekea</t>
  </si>
  <si>
    <t>Methylovulum psychrotolerans</t>
  </si>
  <si>
    <t xml:space="preserve"> Methylovulum</t>
  </si>
  <si>
    <t>Francisella sp. MA067296</t>
  </si>
  <si>
    <t>Francisella tularensis subsp. holarctica LVS</t>
  </si>
  <si>
    <t>Bibersteinia trehalosi USDA-ARS-USMARC-190</t>
  </si>
  <si>
    <t>Allofrancisella guangzhouensis</t>
  </si>
  <si>
    <t>Kineobactrum sp. M2</t>
  </si>
  <si>
    <t xml:space="preserve"> Kineobactrum</t>
  </si>
  <si>
    <t xml:space="preserve"> unclassified Kineobactrum</t>
  </si>
  <si>
    <t>Mannheimia sp. ZY170218</t>
  </si>
  <si>
    <t>Actinobacillus indolicus</t>
  </si>
  <si>
    <t>Zobellella denitrificans</t>
  </si>
  <si>
    <t xml:space="preserve"> Zobellella</t>
  </si>
  <si>
    <t>Aeromonas veronii B565</t>
  </si>
  <si>
    <t xml:space="preserve"> Aeromonas veronii</t>
  </si>
  <si>
    <t>Vibrio cholerae MS6</t>
  </si>
  <si>
    <t>Spiribacter roseus</t>
  </si>
  <si>
    <t>Legionella pneumophila str. Corby</t>
  </si>
  <si>
    <t>Cellvibrio sp. KY-GH-1</t>
  </si>
  <si>
    <t>Cycloclasticus sp. PY97N</t>
  </si>
  <si>
    <t>Methylococcus sp. IM1</t>
  </si>
  <si>
    <t xml:space="preserve"> unclassified Methylococcus</t>
  </si>
  <si>
    <t>Oceanicoccus sagamiensis</t>
  </si>
  <si>
    <t xml:space="preserve"> Oceanicoccus</t>
  </si>
  <si>
    <t>Halomonas sp. GFAJ-1</t>
  </si>
  <si>
    <t>Vibrio mediterranei</t>
  </si>
  <si>
    <t>Francisella adeliensis</t>
  </si>
  <si>
    <t>Vibrio owensii</t>
  </si>
  <si>
    <t>Actinobacillus porcitonsillarum</t>
  </si>
  <si>
    <t>Vibrio cholerae O1 biovar El Tor</t>
  </si>
  <si>
    <t>Basfia succiniciproducens</t>
  </si>
  <si>
    <t>Haemophilus influenzae 10810</t>
  </si>
  <si>
    <t>Oceanimonas sp. GK1</t>
  </si>
  <si>
    <t xml:space="preserve"> Oceanimonas</t>
  </si>
  <si>
    <t xml:space="preserve"> unclassified Oceanimonas</t>
  </si>
  <si>
    <t>Acidiferrobacter sp. SPIII_3</t>
  </si>
  <si>
    <t xml:space="preserve"> Acidiferrobacter</t>
  </si>
  <si>
    <t xml:space="preserve"> unclassified Acidiferrobacter</t>
  </si>
  <si>
    <t>Halomonas sp. 1513</t>
  </si>
  <si>
    <t>Kushneria konosiri</t>
  </si>
  <si>
    <t>Paraphotobacterium marinum</t>
  </si>
  <si>
    <t xml:space="preserve"> Paraphotobacterium</t>
  </si>
  <si>
    <t>Candidatus Methylospira mobilis</t>
  </si>
  <si>
    <t xml:space="preserve"> Candidatus Methylospira</t>
  </si>
  <si>
    <t>Francisella tularensis subsp. novicida</t>
  </si>
  <si>
    <t>Aeromonas sp. CU5</t>
  </si>
  <si>
    <t>Litoricola lipolytica</t>
  </si>
  <si>
    <t xml:space="preserve"> Litoricolaceae</t>
  </si>
  <si>
    <t xml:space="preserve"> Litoricola</t>
  </si>
  <si>
    <t>Candidatus Carsonella ruddii DC</t>
  </si>
  <si>
    <t>Neptunomonas concharum</t>
  </si>
  <si>
    <t xml:space="preserve"> Neptunomonas</t>
  </si>
  <si>
    <t>Kangiella sediminilitoris</t>
  </si>
  <si>
    <t>Coxiella endosymbiont of Amblyomma sculptum</t>
  </si>
  <si>
    <t>Thiohalobacter thiocyanaticus</t>
  </si>
  <si>
    <t xml:space="preserve"> unclassified Chromatiales</t>
  </si>
  <si>
    <t xml:space="preserve"> Thiohalobacter</t>
  </si>
  <si>
    <t>Vibrio parahaemolyticus BB22OP</t>
  </si>
  <si>
    <t>Sinimarinibacterium sp. NLF-5-8</t>
  </si>
  <si>
    <t xml:space="preserve"> Sinimarinibacterium</t>
  </si>
  <si>
    <t xml:space="preserve"> unclassified Sinimarinibacterium</t>
  </si>
  <si>
    <t>Haemophilus influenzae 86-028NP</t>
  </si>
  <si>
    <t>Oceanisphaera avium</t>
  </si>
  <si>
    <t xml:space="preserve"> Oceanisphaera</t>
  </si>
  <si>
    <t>Thiomicrorhabdus sp. G1</t>
  </si>
  <si>
    <t xml:space="preserve"> Thiomicrorhabdus</t>
  </si>
  <si>
    <t xml:space="preserve"> unclassified Thiomicrorhabdus</t>
  </si>
  <si>
    <t>Coxiella burnetii RSA 331</t>
  </si>
  <si>
    <t>Aeromonas hydrophila pc104A</t>
  </si>
  <si>
    <t>Vibrio vulnificus CMCP6</t>
  </si>
  <si>
    <t>Haemophilus parahaemolyticus</t>
  </si>
  <si>
    <t>Legionella geestiana</t>
  </si>
  <si>
    <t>Halioglobus japonicus</t>
  </si>
  <si>
    <t>Candidatus Thioglobus autotrophicus</t>
  </si>
  <si>
    <t>Photobacterium damselae subsp. damselae</t>
  </si>
  <si>
    <t xml:space="preserve"> Photobacterium damselae</t>
  </si>
  <si>
    <t>Vibrio cholerae LMA3984-4</t>
  </si>
  <si>
    <t>Francisella frigiditurris</t>
  </si>
  <si>
    <t>Halomonas aestuarii</t>
  </si>
  <si>
    <t>Haemophilus influenzae PittEE</t>
  </si>
  <si>
    <t>Haemophilus parainfluenzae T3T1</t>
  </si>
  <si>
    <t xml:space="preserve"> Haemophilus parainfluenzae</t>
  </si>
  <si>
    <t>Bermanella marisrubri</t>
  </si>
  <si>
    <t xml:space="preserve"> Bermanella</t>
  </si>
  <si>
    <t>Mannheimia haemolytica D171</t>
  </si>
  <si>
    <t>Francisella tularensis subsp. tularensis WY96-3418</t>
  </si>
  <si>
    <t>Haemophilus influenzae F3031</t>
  </si>
  <si>
    <t>Vibrio furnissii NCTC 11218</t>
  </si>
  <si>
    <t xml:space="preserve"> Vibrio furnissii</t>
  </si>
  <si>
    <t>Francisella tularensis subsp. tularensis str. SCHU S4 substr. NR-28534</t>
  </si>
  <si>
    <t xml:space="preserve"> Francisella tularensis subsp. tularensis SCHU S4</t>
  </si>
  <si>
    <t>Hahella sp. KA22</t>
  </si>
  <si>
    <t xml:space="preserve"> unclassified Hahella</t>
  </si>
  <si>
    <t>Oleiphilus messinensis</t>
  </si>
  <si>
    <t xml:space="preserve"> Oleiphilaceae</t>
  </si>
  <si>
    <t xml:space="preserve"> Oleiphilus</t>
  </si>
  <si>
    <t>Legionella pneumophila subsp. pneumophila LPE509</t>
  </si>
  <si>
    <t>Legionella pneumophila 2300/99 Alcoy</t>
  </si>
  <si>
    <t xml:space="preserve"> Legionella pneumophila serogroup 1</t>
  </si>
  <si>
    <t>Pasteurella multocida subsp. multocida str. Pm70</t>
  </si>
  <si>
    <t>Aeromonas sp. ASNIH5</t>
  </si>
  <si>
    <t>Cycloclasticus zancles 78-ME</t>
  </si>
  <si>
    <t xml:space="preserve"> Cycloclasticus zancles</t>
  </si>
  <si>
    <t>Haemophilus pittmaniae</t>
  </si>
  <si>
    <t>Halomonas beimenensis</t>
  </si>
  <si>
    <t>Vibrio vulnificus</t>
  </si>
  <si>
    <t>Oceanisphaera profunda</t>
  </si>
  <si>
    <t>Marinobacterium aestuarii</t>
  </si>
  <si>
    <t xml:space="preserve"> Marinobacterium</t>
  </si>
  <si>
    <t>Geovibrio thiophilus</t>
  </si>
  <si>
    <t xml:space="preserve"> Geovibrio</t>
  </si>
  <si>
    <t>Microbulbifer agarilyticus</t>
  </si>
  <si>
    <t>Mycetocola sp. 449</t>
  </si>
  <si>
    <t xml:space="preserve"> Mycetocola</t>
  </si>
  <si>
    <t xml:space="preserve"> unclassified Mycetocola</t>
  </si>
  <si>
    <t>Mycoplasma gallisepticum NC95_13295-2-2P</t>
  </si>
  <si>
    <t>Corynebacterium diphtheriae 241</t>
  </si>
  <si>
    <t xml:space="preserve"> Corynebacterium diphtheriae</t>
  </si>
  <si>
    <t>Nocardiopsis gilva YIM 90087</t>
  </si>
  <si>
    <t xml:space="preserve"> Nocardiopsis gilva</t>
  </si>
  <si>
    <t>Bifidobacterium animalis subsp. animalis ATCC 25527</t>
  </si>
  <si>
    <t xml:space="preserve"> Bifidobacterium animalis subsp. animalis</t>
  </si>
  <si>
    <t>Baekduia soli</t>
  </si>
  <si>
    <t xml:space="preserve"> Baekduiaceae</t>
  </si>
  <si>
    <t xml:space="preserve"> Baekduia</t>
  </si>
  <si>
    <t>Corynebacterium ulcerans</t>
  </si>
  <si>
    <t>Bifidobacterium animalis subsp. lactis Bl12</t>
  </si>
  <si>
    <t>Bifidobacterium breve NCFB 2258</t>
  </si>
  <si>
    <t>Frankia inefficax</t>
  </si>
  <si>
    <t>Rhodococcus biphenylivorans</t>
  </si>
  <si>
    <t>Bifidobacterium bifidum BGN4</t>
  </si>
  <si>
    <t>Bifidobacterium adolescentis</t>
  </si>
  <si>
    <t>Bifidobacterium longum subsp. longum GT15</t>
  </si>
  <si>
    <t xml:space="preserve"> Bifidobacterium longum subsp. longum</t>
  </si>
  <si>
    <t>Streptomonospora sp. M2</t>
  </si>
  <si>
    <t xml:space="preserve"> Streptomonospora</t>
  </si>
  <si>
    <t xml:space="preserve"> unclassified Streptomonospora</t>
  </si>
  <si>
    <t>Bifidobacterium breve JCM 7019</t>
  </si>
  <si>
    <t>Actinomyces sp. Chiba101</t>
  </si>
  <si>
    <t xml:space="preserve"> unclassified Actinomyces</t>
  </si>
  <si>
    <t>Bifidobacterium animalis subsp. lactis BB-12</t>
  </si>
  <si>
    <t>Candidatus Planktophila sulfonica</t>
  </si>
  <si>
    <t xml:space="preserve"> Candidatus Nanopelagicales</t>
  </si>
  <si>
    <t xml:space="preserve"> Candidatus Nanopelagicaceae</t>
  </si>
  <si>
    <t xml:space="preserve"> Candidatus Planktophila</t>
  </si>
  <si>
    <t>Bifidobacterium animalis subsp. lactis CNCM I-2494</t>
  </si>
  <si>
    <t>Corynebacterium phocae</t>
  </si>
  <si>
    <t>Gordonia sp. YC-JH1</t>
  </si>
  <si>
    <t xml:space="preserve"> unclassified Gordonia</t>
  </si>
  <si>
    <t>Bifidobacterium breve 12L</t>
  </si>
  <si>
    <t>Corynebacterium sanguinis</t>
  </si>
  <si>
    <t>Bifidobacterium longum subsp. infantis ATCC 15697 = JCM 1222 = DSM 20088</t>
  </si>
  <si>
    <t xml:space="preserve"> Bifidobacterium longum subsp. infantis</t>
  </si>
  <si>
    <t>Plantactinospora sp. BC1</t>
  </si>
  <si>
    <t xml:space="preserve"> Plantactinospora</t>
  </si>
  <si>
    <t xml:space="preserve"> unclassified Plantactinospora</t>
  </si>
  <si>
    <t>Corynebacterium diphtheriae BH8</t>
  </si>
  <si>
    <t>Bifidobacterium breve 689b</t>
  </si>
  <si>
    <t>Bifidobacterium longum subsp. longum KACC 91563</t>
  </si>
  <si>
    <t>Corynebacterium diphtheriae NCTC 13129</t>
  </si>
  <si>
    <t>Bifidobacterium longum subsp. infantis 157F</t>
  </si>
  <si>
    <t>Collinsella aerofaciens</t>
  </si>
  <si>
    <t xml:space="preserve"> Collinsella</t>
  </si>
  <si>
    <t>Corynebacterium ulcerans 0102</t>
  </si>
  <si>
    <t xml:space="preserve"> Corynebacterium ulcerans</t>
  </si>
  <si>
    <t>Corynebacterium diphtheriae PW8</t>
  </si>
  <si>
    <t>Bifidobacterium animalis subsp. lactis Bl-04</t>
  </si>
  <si>
    <t>Plantactinospora sp. BB1</t>
  </si>
  <si>
    <t>Bifidobacterium choerinum</t>
  </si>
  <si>
    <t>Gardnerella vaginalis HMP9231</t>
  </si>
  <si>
    <t>Corynebacterium pseudotuberculosis FRC41</t>
  </si>
  <si>
    <t>Trueperella pyogenes TP8</t>
  </si>
  <si>
    <t xml:space="preserve"> Trueperella pyogenes</t>
  </si>
  <si>
    <t>Bifidobacterium bifidum S17</t>
  </si>
  <si>
    <t>Bifidobacterium breve ACS-071-V-Sch8b</t>
  </si>
  <si>
    <t>Corynebacterium diphtheriae INCA 402</t>
  </si>
  <si>
    <t>Bifidobacterium breve UCC2003</t>
  </si>
  <si>
    <t>Bifidobacterium animalis subsp. lactis ATCC 27673</t>
  </si>
  <si>
    <t>[Brevibacterium] flavum ZL-1</t>
  </si>
  <si>
    <t xml:space="preserve"> [Brevibacterium] flavum</t>
  </si>
  <si>
    <t>Bifidobacterium gallinarum</t>
  </si>
  <si>
    <t>Corynebacterium diphtheriae HC02</t>
  </si>
  <si>
    <t>Corynebacterium striatum</t>
  </si>
  <si>
    <t>Rhodococcus opacus PD630</t>
  </si>
  <si>
    <t xml:space="preserve"> Rhodococcus opacus</t>
  </si>
  <si>
    <t>Candidatus Planktophila lacus</t>
  </si>
  <si>
    <t>Corynebacterium sphenisci DSM 44792</t>
  </si>
  <si>
    <t xml:space="preserve"> Corynebacterium sphenisci</t>
  </si>
  <si>
    <t>Dietzia sp. oral taxon 368</t>
  </si>
  <si>
    <t xml:space="preserve"> Dietziaceae</t>
  </si>
  <si>
    <t xml:space="preserve"> Dietzia</t>
  </si>
  <si>
    <t xml:space="preserve"> unclassified Dietzia</t>
  </si>
  <si>
    <t>Corynebacterium pseudotuberculosis 3/99-5</t>
  </si>
  <si>
    <t>Bifidobacterium dentium Bd1</t>
  </si>
  <si>
    <t>Corynebacterium pseudotuberculosis 1002</t>
  </si>
  <si>
    <t>Phytohabitans suffuscus</t>
  </si>
  <si>
    <t xml:space="preserve"> Phytohabitans</t>
  </si>
  <si>
    <t>Bifidobacterium indicum LMG 11587 = DSM 20214</t>
  </si>
  <si>
    <t xml:space="preserve"> Bifidobacterium indicum</t>
  </si>
  <si>
    <t>Corynebacterium glutamicum SCgG2</t>
  </si>
  <si>
    <t>Bifidobacterium longum subsp. longum JCM 1217</t>
  </si>
  <si>
    <t>Euzebya sp. DY32-46</t>
  </si>
  <si>
    <t xml:space="preserve"> Nitriliruptoria</t>
  </si>
  <si>
    <t xml:space="preserve"> Euzebyales</t>
  </si>
  <si>
    <t xml:space="preserve"> Euzebyaceae</t>
  </si>
  <si>
    <t xml:space="preserve"> Euzebya</t>
  </si>
  <si>
    <t xml:space="preserve"> unclassified Euzebya</t>
  </si>
  <si>
    <t>Corynebacterium pseudotuberculosis 1/06-A</t>
  </si>
  <si>
    <t>Bifidobacterium breve JCM 7017</t>
  </si>
  <si>
    <t>Bifidobacterium longum</t>
  </si>
  <si>
    <t>Tomitella sp. HY188</t>
  </si>
  <si>
    <t xml:space="preserve"> unclassified Corynebacteriales</t>
  </si>
  <si>
    <t xml:space="preserve"> Tomitella</t>
  </si>
  <si>
    <t xml:space="preserve"> unclassified Tomitella</t>
  </si>
  <si>
    <t>Corynebacterium pseudotuberculosis 31</t>
  </si>
  <si>
    <t>Corynebacterium urealyticum DSM 7111</t>
  </si>
  <si>
    <t>Gordonia rubripertincta</t>
  </si>
  <si>
    <t>Bifidobacterium animalis subsp. lactis AD011</t>
  </si>
  <si>
    <t>Bifidobacterium breve S27</t>
  </si>
  <si>
    <t>Corynebacterium frankenforstense DSM 45800</t>
  </si>
  <si>
    <t xml:space="preserve"> Corynebacterium frankenforstense</t>
  </si>
  <si>
    <t>Corynebacterium crudilactis</t>
  </si>
  <si>
    <t>Bifidobacterium longum subsp. longum JDM301</t>
  </si>
  <si>
    <t>Rhodococcus sp. WMMA185</t>
  </si>
  <si>
    <t xml:space="preserve"> unclassified Rhodococcus</t>
  </si>
  <si>
    <t>Corynebacterium glutamicum MB001</t>
  </si>
  <si>
    <t>Corynebacterium pseudotuberculosis 258</t>
  </si>
  <si>
    <t>Rhodococcus erythropolis</t>
  </si>
  <si>
    <t>Bifidobacterium catenulatum DSM 16992 = JCM 1194 = LMG 11043</t>
  </si>
  <si>
    <t xml:space="preserve"> Bifidobacterium catenulatum</t>
  </si>
  <si>
    <t>Corynebacterium glutamicum</t>
  </si>
  <si>
    <t>Bifidobacterium pseudocatenulatum DSM 20438 = JCM 1200 = LMG 10505</t>
  </si>
  <si>
    <t xml:space="preserve"> Bifidobacterium pseudocatenulatum</t>
  </si>
  <si>
    <t>Nocardia otitidiscaviarum</t>
  </si>
  <si>
    <t>Corynebacterium diphtheriae CDCE 8392</t>
  </si>
  <si>
    <t>Parolsenella catena</t>
  </si>
  <si>
    <t xml:space="preserve"> Parolsenella</t>
  </si>
  <si>
    <t>Corynebacterium pseudotuberculosis PAT10</t>
  </si>
  <si>
    <t>Bifidobacterium catenulatum subsp. kashiwanohense JCM 15439 = DSM 21854</t>
  </si>
  <si>
    <t xml:space="preserve"> Bifidobacterium catenulatum subsp. kashiwanohense</t>
  </si>
  <si>
    <t>Corynebacterium glaucum</t>
  </si>
  <si>
    <t>Bifidobacterium animalis subsp. lactis BLC1</t>
  </si>
  <si>
    <t>Corynebacterium pseudotuberculosis</t>
  </si>
  <si>
    <t>Bifidobacterium animalis subsp. lactis Bi-07</t>
  </si>
  <si>
    <t>Nocardia terpenica</t>
  </si>
  <si>
    <t>Corynebacterium glutamicum SCgG1</t>
  </si>
  <si>
    <t>Bifidobacterium animalis subsp. lactis B420</t>
  </si>
  <si>
    <t>Lawsonella clevelandensis</t>
  </si>
  <si>
    <t xml:space="preserve"> Lawsonella</t>
  </si>
  <si>
    <t>Bifidobacterium animalis subsp. lactis V9</t>
  </si>
  <si>
    <t>Bifidobacterium animalis</t>
  </si>
  <si>
    <t>Corynebacterium glutamicum K051</t>
  </si>
  <si>
    <t xml:space="preserve"> Corynebacterium glutamicum ATCC 13032</t>
  </si>
  <si>
    <t>Bifidobacterium kashiwanohense PV20-2</t>
  </si>
  <si>
    <t>Dietzia lutea</t>
  </si>
  <si>
    <t>Bifidobacterium longum DJO10A</t>
  </si>
  <si>
    <t>Candidatus Planktophila versatilis</t>
  </si>
  <si>
    <t>Plantactinospora sp. KBS50</t>
  </si>
  <si>
    <t>Corynebacterium diphtheriae VA01</t>
  </si>
  <si>
    <t>Rhodococcus sp. B7740</t>
  </si>
  <si>
    <t>Dietzia sp. JS16-p6b</t>
  </si>
  <si>
    <t>Corynebacterium pseudotuberculosis P54B96</t>
  </si>
  <si>
    <t>Corynebacterium pelargi</t>
  </si>
  <si>
    <t>Corynebacterium diphtheriae C7 (beta)</t>
  </si>
  <si>
    <t>Corynebacterium pseudotuberculosis 267</t>
  </si>
  <si>
    <t>Corynebacterium flavescens</t>
  </si>
  <si>
    <t>Corynebacterium xerosis</t>
  </si>
  <si>
    <t>Corynebacterium glutamicum R</t>
  </si>
  <si>
    <t>Micromonospora sp. L5</t>
  </si>
  <si>
    <t xml:space="preserve"> unclassified Micromonospora</t>
  </si>
  <si>
    <t>Corynebacterium pseudotuberculosis 316</t>
  </si>
  <si>
    <t>Actinomyces gaoshouyii</t>
  </si>
  <si>
    <t>Corynebacterium sp. ATCC 6931</t>
  </si>
  <si>
    <t xml:space="preserve"> unclassified Corynebacterium</t>
  </si>
  <si>
    <t>Corynebacterium ulcerans 809</t>
  </si>
  <si>
    <t>Corynebacterium diphtheriae HC04</t>
  </si>
  <si>
    <t>Corynebacterium diphtheriae HC03</t>
  </si>
  <si>
    <t>Schaalia odontolytica</t>
  </si>
  <si>
    <t>Corynebacterium pseudotuberculosis CIP 52.97</t>
  </si>
  <si>
    <t>Nocardia sp. CS682</t>
  </si>
  <si>
    <t xml:space="preserve"> unclassified Nocardia</t>
  </si>
  <si>
    <t>Corynebacterium pseudotuberculosis 42/02-A</t>
  </si>
  <si>
    <t>Corynebacterium pseudotuberculosis I19</t>
  </si>
  <si>
    <t>Corynebacterium ulcerans BR-AD22</t>
  </si>
  <si>
    <t>Tsukamurella tyrosinosolvens</t>
  </si>
  <si>
    <t>Corynebacterium ulcerans FRC11</t>
  </si>
  <si>
    <t>Corynebacterium ammoniagenes DSM 20306</t>
  </si>
  <si>
    <t xml:space="preserve"> Corynebacterium ammoniagenes</t>
  </si>
  <si>
    <t>Corynebacterium minutissimum</t>
  </si>
  <si>
    <t>Olsenella sp. oral taxon 807</t>
  </si>
  <si>
    <t xml:space="preserve"> unclassified Olsenella</t>
  </si>
  <si>
    <t>Corynebacterium pseudotuberculosis Cp162</t>
  </si>
  <si>
    <t>Gordonia sp. 135</t>
  </si>
  <si>
    <t>Corynebacterium endometrii</t>
  </si>
  <si>
    <t>Egibacter rhizosphaerae</t>
  </si>
  <si>
    <t xml:space="preserve"> Egibacterales</t>
  </si>
  <si>
    <t xml:space="preserve"> Egibacteraceae</t>
  </si>
  <si>
    <t xml:space="preserve"> Egibacter</t>
  </si>
  <si>
    <t>Corynebacterium aquilae DSM 44791</t>
  </si>
  <si>
    <t xml:space="preserve"> Corynebacterium aquilae</t>
  </si>
  <si>
    <t>Corynebacterium diphtheriae 31A</t>
  </si>
  <si>
    <t>Corynebacterium diphtheriae HC01</t>
  </si>
  <si>
    <t>Frankia casuarinae</t>
  </si>
  <si>
    <t>Rhodococcus rhodochrous</t>
  </si>
  <si>
    <t>Cutibacterium acnes hdn-1</t>
  </si>
  <si>
    <t>Actinomyces sp. oral taxon 897</t>
  </si>
  <si>
    <t>Tessaracoccus sp. T2.5-30</t>
  </si>
  <si>
    <t xml:space="preserve"> Tessaracoccus</t>
  </si>
  <si>
    <t xml:space="preserve"> unclassified Tessaracoccus</t>
  </si>
  <si>
    <t>Cutibacterium acnes 266</t>
  </si>
  <si>
    <t>Nocardioides sp. MMS17-SY117</t>
  </si>
  <si>
    <t>Cutibacterium granulosum</t>
  </si>
  <si>
    <t>Streptomyces sp. 769</t>
  </si>
  <si>
    <t>Candidatus Nanopelagicus abundans</t>
  </si>
  <si>
    <t xml:space="preserve"> Candidatus Nanopelagicus</t>
  </si>
  <si>
    <t>Propionibacterium freudenreichii subsp. shermanii CIRM-BIA1</t>
  </si>
  <si>
    <t xml:space="preserve"> Propionibacterium freudenreichii subsp. shermanii</t>
  </si>
  <si>
    <t>Cutibacterium acnes HL096PA1</t>
  </si>
  <si>
    <t>Streptomyces globisporus C-1027</t>
  </si>
  <si>
    <t xml:space="preserve"> Streptomyces albovinaceus subgroup</t>
  </si>
  <si>
    <t>Cutibacterium avidum 44067</t>
  </si>
  <si>
    <t xml:space="preserve"> Cutibacterium avidum</t>
  </si>
  <si>
    <t>Rhodococcus coprophilus</t>
  </si>
  <si>
    <t>Cutibacterium acnes TypeIA2 P.acn17</t>
  </si>
  <si>
    <t xml:space="preserve"> Cutibacterium acnes subsp. acnes</t>
  </si>
  <si>
    <t>Kitasatospora albolonga</t>
  </si>
  <si>
    <t>Actinobaculum sp. 313</t>
  </si>
  <si>
    <t xml:space="preserve"> Actinobaculum</t>
  </si>
  <si>
    <t xml:space="preserve"> unclassified Actinobaculum</t>
  </si>
  <si>
    <t>Propionibacterium acidifaciens</t>
  </si>
  <si>
    <t>Candidatus Planktophila limnetica</t>
  </si>
  <si>
    <t>Streptomyces sp. CdTB01</t>
  </si>
  <si>
    <t>Nocardioides sp. MMS17-SY207-3</t>
  </si>
  <si>
    <t>Actinomyces radicidentis</t>
  </si>
  <si>
    <t>Tessaracoccus flavus</t>
  </si>
  <si>
    <t>Streptomyces rochei</t>
  </si>
  <si>
    <t>Amycolatopsis sp. YIM 10</t>
  </si>
  <si>
    <t xml:space="preserve"> unclassified Amycolatopsis</t>
  </si>
  <si>
    <t>Acidipropionibacterium acidipropionici</t>
  </si>
  <si>
    <t xml:space="preserve"> Acidipropionibacterium</t>
  </si>
  <si>
    <t>Acidipropionibacterium virtanenii</t>
  </si>
  <si>
    <t>Streptomyces albulus ZPM</t>
  </si>
  <si>
    <t xml:space="preserve"> Streptomyces albulus</t>
  </si>
  <si>
    <t>Pseudonocardia autotrophica</t>
  </si>
  <si>
    <t>Propionibacterium sp. oral taxon 193</t>
  </si>
  <si>
    <t xml:space="preserve"> unclassified Propionibacterium</t>
  </si>
  <si>
    <t>Cutibacterium acnes C1</t>
  </si>
  <si>
    <t>Streptomyces niveus</t>
  </si>
  <si>
    <t>Rhodococcus sp. 008</t>
  </si>
  <si>
    <t>Tessaracoccus flavescens</t>
  </si>
  <si>
    <t>Flaviflexus sp. H23T48</t>
  </si>
  <si>
    <t xml:space="preserve"> Flaviflexus</t>
  </si>
  <si>
    <t xml:space="preserve"> unclassified Flaviflexus</t>
  </si>
  <si>
    <t>Microlunatus sp. Gsoil 973</t>
  </si>
  <si>
    <t xml:space="preserve"> unclassified Microlunatus</t>
  </si>
  <si>
    <t>Actinoalloteichus hoggarensis</t>
  </si>
  <si>
    <t xml:space="preserve"> Actinoalloteichus</t>
  </si>
  <si>
    <t>Streptomyces puniciscabiei</t>
  </si>
  <si>
    <t>Gordonia insulae</t>
  </si>
  <si>
    <t>Cutibacterium acnes SK137</t>
  </si>
  <si>
    <t>Saccharopolyspora sp. E2A</t>
  </si>
  <si>
    <t xml:space="preserve"> unclassified Saccharopolyspora</t>
  </si>
  <si>
    <t>Actinopolyspora erythraea</t>
  </si>
  <si>
    <t xml:space="preserve"> Actinopolysporales</t>
  </si>
  <si>
    <t xml:space="preserve"> Actinopolysporaceae</t>
  </si>
  <si>
    <t xml:space="preserve"> Actinopolyspora</t>
  </si>
  <si>
    <t>Nocardioides sp. dk3136</t>
  </si>
  <si>
    <t>Streptomyces cyaneogriseus subsp. noncyanogenus</t>
  </si>
  <si>
    <t xml:space="preserve"> Streptomyces cyaneogriseus</t>
  </si>
  <si>
    <t>Amycolatopsis keratiniphila</t>
  </si>
  <si>
    <t>Nocardioides dokdonensis FR1436</t>
  </si>
  <si>
    <t xml:space="preserve"> Nocardioides dokdonensis</t>
  </si>
  <si>
    <t>Frankia sp. EAN1pec</t>
  </si>
  <si>
    <t xml:space="preserve"> unclassified Frankia</t>
  </si>
  <si>
    <t>Cutibacterium acnes</t>
  </si>
  <si>
    <t>Pseudonocardia sp. EC080610-09</t>
  </si>
  <si>
    <t>Kitasatospora sp. MMS16-BH015</t>
  </si>
  <si>
    <t xml:space="preserve"> unclassified Kitasatospora</t>
  </si>
  <si>
    <t>Pseudopropionibacterium propionicum F0230a</t>
  </si>
  <si>
    <t xml:space="preserve"> Pseudopropionibacterium</t>
  </si>
  <si>
    <t xml:space="preserve"> Pseudopropionibacterium propionicum</t>
  </si>
  <si>
    <t>Streptomyces sp. PAMC 26508</t>
  </si>
  <si>
    <t>Rhodococcus ruber</t>
  </si>
  <si>
    <t>Nocardioides sp. S-1144</t>
  </si>
  <si>
    <t>Streptomyces albireticuli</t>
  </si>
  <si>
    <t>Amycolatopsis sp. AA4</t>
  </si>
  <si>
    <t>Aeromicrobium sp. MF47</t>
  </si>
  <si>
    <t xml:space="preserve"> Aeromicrobium</t>
  </si>
  <si>
    <t xml:space="preserve"> unclassified Aeromicrobium</t>
  </si>
  <si>
    <t>Microlunatus sp. KUDC0627</t>
  </si>
  <si>
    <t>Actinoalloteichus sp. GBA129-24</t>
  </si>
  <si>
    <t xml:space="preserve"> unclassified Actinoalloteichus</t>
  </si>
  <si>
    <t>Streptomyces hygroscopicus subsp. jinggangensis TL01</t>
  </si>
  <si>
    <t xml:space="preserve"> Streptomyces hygroscopicus</t>
  </si>
  <si>
    <t xml:space="preserve"> Streptomyces hygroscopicus subsp. jinggangensis</t>
  </si>
  <si>
    <t>Aeromicrobium sp. A1-2</t>
  </si>
  <si>
    <t>Micromonospora terminaliae</t>
  </si>
  <si>
    <t>Tessaracoccus aquimaris</t>
  </si>
  <si>
    <t>Micropruina glycogenica</t>
  </si>
  <si>
    <t xml:space="preserve"> Micropruina</t>
  </si>
  <si>
    <t>Pseudonocardia sp. AL041005-10</t>
  </si>
  <si>
    <t>Streptomyces sp. CFMR 7</t>
  </si>
  <si>
    <t>Aeromicrobium sp. 592</t>
  </si>
  <si>
    <t>Actinoalloteichus fjordicus</t>
  </si>
  <si>
    <t>Cutibacterium acnes TypeIA2 P.acn33</t>
  </si>
  <si>
    <t>Nocardia farcinica IFM 10152</t>
  </si>
  <si>
    <t xml:space="preserve"> Nocardia farcinica</t>
  </si>
  <si>
    <t>Acidipropionibacterium jensenii</t>
  </si>
  <si>
    <t>Candidatus Planktophila vernalis</t>
  </si>
  <si>
    <t>Kitasatospora aureofaciens</t>
  </si>
  <si>
    <t>Cutibacterium acnes TypeIA2 P.acn31</t>
  </si>
  <si>
    <t>Streptomyces sp. SirexAA-E</t>
  </si>
  <si>
    <t>Gordonia phthalatica</t>
  </si>
  <si>
    <t>Aeromicrobium erythreum</t>
  </si>
  <si>
    <t>Cutibacterium acnes 6609</t>
  </si>
  <si>
    <t>Streptomyces lunaelactis</t>
  </si>
  <si>
    <t>Acidipropionibacterium acidipropionici ATCC 4875</t>
  </si>
  <si>
    <t xml:space="preserve"> Acidipropionibacterium acidipropionici</t>
  </si>
  <si>
    <t>Amycolatopsis albispora</t>
  </si>
  <si>
    <t>Streptomyces fulvissimus DSM 40593</t>
  </si>
  <si>
    <t xml:space="preserve"> Streptomyces fulvissimus</t>
  </si>
  <si>
    <t>Micromonospora sp. HM134</t>
  </si>
  <si>
    <t>Amycolatopsis mediterranei S699</t>
  </si>
  <si>
    <t>Cutibacterium acnes subsp. defendens ATCC 11828</t>
  </si>
  <si>
    <t xml:space="preserve"> Cutibacterium acnes subsp. defendens</t>
  </si>
  <si>
    <t>Rhodococcus qingshengii</t>
  </si>
  <si>
    <t>Nocardioides baekrokdamisoli</t>
  </si>
  <si>
    <t>Streptomyces albidoflavus</t>
  </si>
  <si>
    <t>Raineyella sp. CBA3103</t>
  </si>
  <si>
    <t xml:space="preserve"> Raineyella</t>
  </si>
  <si>
    <t xml:space="preserve"> unclassified Raineyella</t>
  </si>
  <si>
    <t>Nocardioides daphniae</t>
  </si>
  <si>
    <t>Streptomyces sp. 4F</t>
  </si>
  <si>
    <t>Lentzea guizhouensis</t>
  </si>
  <si>
    <t xml:space="preserve"> Lentzea</t>
  </si>
  <si>
    <t>Streptomyces sp. Mg1</t>
  </si>
  <si>
    <t>Dietzia timorensis</t>
  </si>
  <si>
    <t>Streptomyces gilvosporeus</t>
  </si>
  <si>
    <t>Actinoalloteichus sp. AHMU CJ021</t>
  </si>
  <si>
    <t>Unconfirmed Organism: Actinoalloteichus sp. AHMU CJ021</t>
  </si>
  <si>
    <t>Candidatus Nanopelagicus hibericus</t>
  </si>
  <si>
    <t>Saccharothrix syringae</t>
  </si>
  <si>
    <t>Streptomyces hygroscopicus subsp. jinggangensis 5008</t>
  </si>
  <si>
    <t>Actinomadura sp. WMMB 499</t>
  </si>
  <si>
    <t xml:space="preserve"> Actinomadura</t>
  </si>
  <si>
    <t xml:space="preserve"> unclassified Actinomadura</t>
  </si>
  <si>
    <t>Rhodococcus sp. PBTS 1</t>
  </si>
  <si>
    <t>Streptomyces griseochromogenes</t>
  </si>
  <si>
    <t>Denitrobacterium detoxificans</t>
  </si>
  <si>
    <t xml:space="preserve"> Denitrobacterium</t>
  </si>
  <si>
    <t>Gordonia iterans</t>
  </si>
  <si>
    <t>Streptomyces alboflavus</t>
  </si>
  <si>
    <t>Flaviflexus salsibiostraticola</t>
  </si>
  <si>
    <t>Streptomyces glaucescens</t>
  </si>
  <si>
    <t>Actinosynnema pretiosum</t>
  </si>
  <si>
    <t>Nonomuraea sp. WYY166</t>
  </si>
  <si>
    <t xml:space="preserve"> Nonomuraea</t>
  </si>
  <si>
    <t xml:space="preserve"> unclassified Nonomuraea</t>
  </si>
  <si>
    <t>Epidermidibacterium keratini</t>
  </si>
  <si>
    <t xml:space="preserve"> Sporichthyales</t>
  </si>
  <si>
    <t xml:space="preserve"> Sporichthyaceae</t>
  </si>
  <si>
    <t xml:space="preserve"> Epidermidibacterium</t>
  </si>
  <si>
    <t>Streptomyces pratensis ATCC 33331</t>
  </si>
  <si>
    <t xml:space="preserve"> Streptomyces pratensis</t>
  </si>
  <si>
    <t>Pseudonocardia sp. EC080625-04</t>
  </si>
  <si>
    <t>Gordonia alkanivorans</t>
  </si>
  <si>
    <t>Actinomyces tangfeifanii</t>
  </si>
  <si>
    <t>Amycolatopsis sp. BJA-103</t>
  </si>
  <si>
    <t>Rhodococcus sp. p52</t>
  </si>
  <si>
    <t>Amycolatopsis mediterranei RB</t>
  </si>
  <si>
    <t>Pseudonocardia sp. HH130630-07</t>
  </si>
  <si>
    <t>Micromonospora sp. B006</t>
  </si>
  <si>
    <t>Saccharomonospora sp. 31sw</t>
  </si>
  <si>
    <t xml:space="preserve"> unclassified Saccharomonospora</t>
  </si>
  <si>
    <t>Dietzia psychralcaliphila</t>
  </si>
  <si>
    <t>Pseudonocardia sp. HH130629-09</t>
  </si>
  <si>
    <t>Candidatus Planktophila dulcis</t>
  </si>
  <si>
    <t>Actinoplanes sp. SE50</t>
  </si>
  <si>
    <t>Streptomyces lividans TK24</t>
  </si>
  <si>
    <t xml:space="preserve"> Streptomyces lividans</t>
  </si>
  <si>
    <t>Gordonia sp. KTR9</t>
  </si>
  <si>
    <t>Streptomyces sp. CCM_MD2014</t>
  </si>
  <si>
    <t>Rhodococcus opacus B4</t>
  </si>
  <si>
    <t>Streptomyces nigra</t>
  </si>
  <si>
    <t>Actinoalloteichus hymeniacidonis</t>
  </si>
  <si>
    <t>Absiella sp. 9CBEGH2</t>
  </si>
  <si>
    <t xml:space="preserve"> Absiella</t>
  </si>
  <si>
    <t xml:space="preserve"> unclassified Absiella</t>
  </si>
  <si>
    <t>Alloactinosynnema sp. L-07</t>
  </si>
  <si>
    <t xml:space="preserve"> Alloactinosynnema</t>
  </si>
  <si>
    <t xml:space="preserve"> unclassified Alloactinosynnema</t>
  </si>
  <si>
    <t>Streptomyces lincolnensis</t>
  </si>
  <si>
    <t>Selenomonas sp. oral taxon 920</t>
  </si>
  <si>
    <t xml:space="preserve"> unclassified Selenomonas</t>
  </si>
  <si>
    <t>Nonomuraea sp. ATCC 55076</t>
  </si>
  <si>
    <t>Erysipelothrix rhusiopathiae SY1027</t>
  </si>
  <si>
    <t>Actinomyces naeslundii</t>
  </si>
  <si>
    <t>Turicibacter sp. H121</t>
  </si>
  <si>
    <t xml:space="preserve"> Turicibacter</t>
  </si>
  <si>
    <t xml:space="preserve"> unclassified Turicibacter</t>
  </si>
  <si>
    <t>Streptomyces lavendulae subsp. lavendulae</t>
  </si>
  <si>
    <t xml:space="preserve"> Streptomyces lavendulae</t>
  </si>
  <si>
    <t>Entomoplasma melaleucae</t>
  </si>
  <si>
    <t xml:space="preserve"> Entomoplasma</t>
  </si>
  <si>
    <t>Entomoplasma freundtii</t>
  </si>
  <si>
    <t>Candidatus Phytoplasma ziziphi</t>
  </si>
  <si>
    <t xml:space="preserve"> 16SrV (Elm yellows group)</t>
  </si>
  <si>
    <t>Erysipelothrix sp. 15TAL0474</t>
  </si>
  <si>
    <t xml:space="preserve"> unclassified Erysipelothrix</t>
  </si>
  <si>
    <t>Actinomyces sp. oral taxon 414</t>
  </si>
  <si>
    <t>Streptomyces autolyticus</t>
  </si>
  <si>
    <t>Entomoplasma luminosum</t>
  </si>
  <si>
    <t>Limnochorda pilosa</t>
  </si>
  <si>
    <t xml:space="preserve"> Limnochordia</t>
  </si>
  <si>
    <t xml:space="preserve"> Limnochordales</t>
  </si>
  <si>
    <t xml:space="preserve"> Limnochordaceae</t>
  </si>
  <si>
    <t xml:space="preserve"> Limnochorda</t>
  </si>
  <si>
    <t>Spiroplasma monobiae MQ-1</t>
  </si>
  <si>
    <t xml:space="preserve"> Spiroplasma monobiae</t>
  </si>
  <si>
    <t>Megamonas funiformis</t>
  </si>
  <si>
    <t xml:space="preserve"> Megamonas</t>
  </si>
  <si>
    <t>Streptomyces ambofaciens ATCC 23877</t>
  </si>
  <si>
    <t xml:space="preserve"> Streptomyces ambofaciens</t>
  </si>
  <si>
    <t>Actinomyces sp. 432</t>
  </si>
  <si>
    <t>Megasphaera hexanoica</t>
  </si>
  <si>
    <t>Unconfirmed Organism: Megasphaera hexanoica</t>
  </si>
  <si>
    <t>Candidatus Endomicrobium trichonymphae</t>
  </si>
  <si>
    <t>Streptomyces formicae</t>
  </si>
  <si>
    <t>Turicibacter sanguinis</t>
  </si>
  <si>
    <t>Streptomyces sp. SAT1</t>
  </si>
  <si>
    <t>Nakamurella sp. s14-144</t>
  </si>
  <si>
    <t xml:space="preserve"> unclassified Nakamurella</t>
  </si>
  <si>
    <t>Phascolarctobacterium faecium</t>
  </si>
  <si>
    <t xml:space="preserve"> Phascolarctobacterium</t>
  </si>
  <si>
    <t>Streptacidiphilus sp. DSM 106435</t>
  </si>
  <si>
    <t xml:space="preserve"> Streptacidiphilus</t>
  </si>
  <si>
    <t xml:space="preserve"> unclassified Streptacidiphilus</t>
  </si>
  <si>
    <t>Micromonospora tulbaghiae</t>
  </si>
  <si>
    <t>Rhodococcus sp. PBTS 2</t>
  </si>
  <si>
    <t>Candidatus Saccharibacteria oral taxon TM7x</t>
  </si>
  <si>
    <t xml:space="preserve"> Candidatus Saccharibacteria</t>
  </si>
  <si>
    <t>Spiroplasma floricola 23-6</t>
  </si>
  <si>
    <t xml:space="preserve"> Spiroplasma floricola</t>
  </si>
  <si>
    <t>Veillonella atypica</t>
  </si>
  <si>
    <t>Mesoplasma chauliocola</t>
  </si>
  <si>
    <t>Mesoplasma tabanidae</t>
  </si>
  <si>
    <t>Methylomusa anaerophila</t>
  </si>
  <si>
    <t xml:space="preserve"> Methylomusa</t>
  </si>
  <si>
    <t>Spiroplasma phoeniceum P40</t>
  </si>
  <si>
    <t xml:space="preserve"> Spiroplasma phoeniceum</t>
  </si>
  <si>
    <t>Sporomusa termitida</t>
  </si>
  <si>
    <t xml:space="preserve"> Sporomusa</t>
  </si>
  <si>
    <t>Spiroplasma sp. TU-14</t>
  </si>
  <si>
    <t xml:space="preserve"> unclassified Spiroplasma</t>
  </si>
  <si>
    <t>Peptoniphilus sp. ING2-D1G</t>
  </si>
  <si>
    <t xml:space="preserve"> Peptoniphilus</t>
  </si>
  <si>
    <t xml:space="preserve"> unclassified Peptoniphilus</t>
  </si>
  <si>
    <t>Maize bushy stunt phytoplasma</t>
  </si>
  <si>
    <t>Spiroplasma clarkii</t>
  </si>
  <si>
    <t>Victivallales bacterium CCUG 44730</t>
  </si>
  <si>
    <t xml:space="preserve"> Lentisphaerae</t>
  </si>
  <si>
    <t xml:space="preserve"> Lentisphaeria</t>
  </si>
  <si>
    <t xml:space="preserve"> Victivallales</t>
  </si>
  <si>
    <t xml:space="preserve"> unclassified Victivallales</t>
  </si>
  <si>
    <t>[Clostridium] innocuum</t>
  </si>
  <si>
    <t xml:space="preserve"> Erysipelatoclostridium</t>
  </si>
  <si>
    <t>Spiroplasma tabanidicola</t>
  </si>
  <si>
    <t>Intestinibaculum porci</t>
  </si>
  <si>
    <t xml:space="preserve"> Intestinibaculum</t>
  </si>
  <si>
    <t>Candidatus Izimaplasma sp. HR1</t>
  </si>
  <si>
    <t xml:space="preserve"> Candidatus Izimaplasma</t>
  </si>
  <si>
    <t xml:space="preserve"> unclassified Candidatus Izimaplasma</t>
  </si>
  <si>
    <t>Mesoplasma florum W37</t>
  </si>
  <si>
    <t>Mesoplasma entomophilum</t>
  </si>
  <si>
    <t>Streptomyces qaidamensis</t>
  </si>
  <si>
    <t>Megasphaera stantonii</t>
  </si>
  <si>
    <t xml:space="preserve"> Megasphaera</t>
  </si>
  <si>
    <t>Kiritimatiella glycovorans</t>
  </si>
  <si>
    <t xml:space="preserve"> Kiritimatiellaeota</t>
  </si>
  <si>
    <t xml:space="preserve"> Kiritimatiellae</t>
  </si>
  <si>
    <t xml:space="preserve"> Kiritimatiellales</t>
  </si>
  <si>
    <t xml:space="preserve"> Kiritimatiellaceae</t>
  </si>
  <si>
    <t xml:space="preserve"> Kiritimatiella</t>
  </si>
  <si>
    <t>Faecalibaculum rodentium</t>
  </si>
  <si>
    <t xml:space="preserve"> Faecalibaculum</t>
  </si>
  <si>
    <t>Gemmatirosa kalamazoonesis</t>
  </si>
  <si>
    <t xml:space="preserve"> Gemmatirosa</t>
  </si>
  <si>
    <t>Spiroplasma helicoides</t>
  </si>
  <si>
    <t>Pelosinus sp. UFO1</t>
  </si>
  <si>
    <t xml:space="preserve"> unclassified Pelosinus</t>
  </si>
  <si>
    <t>Spiroplasma sp. NBRC 100390</t>
  </si>
  <si>
    <t>Veillonella rodentium</t>
  </si>
  <si>
    <t>Streptomyces sp. MOE7</t>
  </si>
  <si>
    <t>Tenericutes bacterium MZ-XQ</t>
  </si>
  <si>
    <t xml:space="preserve"> unclassified Tenericutes</t>
  </si>
  <si>
    <t>Erysipelotrichaceae bacterium I46</t>
  </si>
  <si>
    <t xml:space="preserve"> unclassified Erysipelotrichaceae</t>
  </si>
  <si>
    <t xml:space="preserve"> unclassified Erysipelotrichaceae (miscellaneous)</t>
  </si>
  <si>
    <t>Strawberry lethal yellows phytoplasma (CPA) str. NZSb11</t>
  </si>
  <si>
    <t xml:space="preserve"> Candidatus Phytoplasma australiense</t>
  </si>
  <si>
    <t>Selenomonas sp. oral taxon 136</t>
  </si>
  <si>
    <t>Mesoplasma lactucae ATCC 49193</t>
  </si>
  <si>
    <t xml:space="preserve"> Mesoplasma lactucae</t>
  </si>
  <si>
    <t>Streptomyces noursei ATCC 11455</t>
  </si>
  <si>
    <t xml:space="preserve"> Streptomyces noursei</t>
  </si>
  <si>
    <t>Erysipelothrix larvae</t>
  </si>
  <si>
    <t>Candidatus Saccharimonas aalborgensis</t>
  </si>
  <si>
    <t xml:space="preserve"> Candidatus Saccharimonas</t>
  </si>
  <si>
    <t>Selenomonas sp. oral taxon 478</t>
  </si>
  <si>
    <t>Sporanaerobacter sp. JN28</t>
  </si>
  <si>
    <t xml:space="preserve"> Tissierellaceae</t>
  </si>
  <si>
    <t xml:space="preserve"> Sporanaerobacter</t>
  </si>
  <si>
    <t xml:space="preserve"> unclassified Sporanaerobacter</t>
  </si>
  <si>
    <t>Dialister pneumosintes</t>
  </si>
  <si>
    <t xml:space="preserve"> Dialister</t>
  </si>
  <si>
    <t>Spiroplasma citri</t>
  </si>
  <si>
    <t>Vampirococcus sp. LiM</t>
  </si>
  <si>
    <t xml:space="preserve"> Vampirococcus</t>
  </si>
  <si>
    <t xml:space="preserve"> unclassified Vampirococcus</t>
  </si>
  <si>
    <t>Dialister hominis</t>
  </si>
  <si>
    <t>Spiroplasma atrichopogonis</t>
  </si>
  <si>
    <t>Mesoplasma syrphidae</t>
  </si>
  <si>
    <t>Spiroplasma corruscae</t>
  </si>
  <si>
    <t>Candidatus Cyclonatronum proteinivorum</t>
  </si>
  <si>
    <t xml:space="preserve"> Balneolaeota</t>
  </si>
  <si>
    <t xml:space="preserve"> unclassified Balneolaeota</t>
  </si>
  <si>
    <t xml:space="preserve"> Candidatus Cyclonatronum</t>
  </si>
  <si>
    <t>Mesoplasma coleopterae</t>
  </si>
  <si>
    <t>Entomoplasma somnilux</t>
  </si>
  <si>
    <t>Hydrogenophilus thermoluteolus</t>
  </si>
  <si>
    <t xml:space="preserve"> Hydrogenophilalia</t>
  </si>
  <si>
    <t xml:space="preserve"> Hydrogenophilales</t>
  </si>
  <si>
    <t xml:space="preserve"> Hydrogenophilaceae</t>
  </si>
  <si>
    <t xml:space="preserve"> Hydrogenophilus</t>
  </si>
  <si>
    <t>Spiroplasma alleghenense</t>
  </si>
  <si>
    <t>Tenericutes bacterium MO-XQ</t>
  </si>
  <si>
    <t>Streptomyces violaceoruber</t>
  </si>
  <si>
    <t>Streptomyces dengpaensis</t>
  </si>
  <si>
    <t>Streptomyces griseorubiginosus</t>
  </si>
  <si>
    <t>Streptomyces griseoviridis</t>
  </si>
  <si>
    <t>Streptomyces alfalfae</t>
  </si>
  <si>
    <t>Streptomyces koyangensis</t>
  </si>
  <si>
    <t>Rhodococcus erythropolis PR4</t>
  </si>
  <si>
    <t>Phytohabitans flavus</t>
  </si>
  <si>
    <t>Streptomyces malaysiensis</t>
  </si>
  <si>
    <t>Bifidobacterium longum subsp. longum BBMN68</t>
  </si>
  <si>
    <t>Acinetobacter baylyi ADP1</t>
  </si>
  <si>
    <t xml:space="preserve"> Acinetobacter baylyi</t>
  </si>
  <si>
    <t>Pseudomonas silesiensis</t>
  </si>
  <si>
    <t>Psychrobacter sp. YP14</t>
  </si>
  <si>
    <t xml:space="preserve"> unclassified Psychrobacter</t>
  </si>
  <si>
    <t>Pseudomonas putida GB-1</t>
  </si>
  <si>
    <t>Acinetobacter nosocomialis</t>
  </si>
  <si>
    <t>Pseudomonas aeruginosa PA1R</t>
  </si>
  <si>
    <t>Pseudomonas stutzeri DSM 10701</t>
  </si>
  <si>
    <t xml:space="preserve"> Pseudomonas stutzeri</t>
  </si>
  <si>
    <t>Pseudomonas aeruginosa PA7</t>
  </si>
  <si>
    <t>Acinetobacter baumannii D1279779</t>
  </si>
  <si>
    <t xml:space="preserve"> Acinetobacter baumannii</t>
  </si>
  <si>
    <t>Acinetobacter baumannii ZW85-1</t>
  </si>
  <si>
    <t>Acinetobacter guillouiae</t>
  </si>
  <si>
    <t>Pseudomonas sp. TKP</t>
  </si>
  <si>
    <t>Pseudomonas fluorescens A506</t>
  </si>
  <si>
    <t>Pseudomonas chlororaphis</t>
  </si>
  <si>
    <t>Azotobacter chroococcum NCIMB 8003</t>
  </si>
  <si>
    <t xml:space="preserve"> Azotobacter chroococcum</t>
  </si>
  <si>
    <t>Pseudomonas monteilii SB3078</t>
  </si>
  <si>
    <t xml:space="preserve"> Pseudomonas monteilii</t>
  </si>
  <si>
    <t>Pseudomonas kribbensis</t>
  </si>
  <si>
    <t>Acinetobacter baumannii AYE</t>
  </si>
  <si>
    <t>Acinetobacter baumannii BJAB07104</t>
  </si>
  <si>
    <t>Acinetobacter baumannii 1656-2</t>
  </si>
  <si>
    <t>Moraxella bovoculi</t>
  </si>
  <si>
    <t>Pseudomonas cichorii JBC1</t>
  </si>
  <si>
    <t xml:space="preserve"> Pseudomonas cichorii</t>
  </si>
  <si>
    <t>Pseudomonas aeruginosa NCGM2.S1</t>
  </si>
  <si>
    <t>Pseudomonas soli</t>
  </si>
  <si>
    <t>Pseudomonas brassicacearum subsp. brassicacearum NFM421</t>
  </si>
  <si>
    <t xml:space="preserve"> Pseudomonas brassicacearum</t>
  </si>
  <si>
    <t xml:space="preserve"> Pseudomonas brassicacearum subsp. brassicacearum</t>
  </si>
  <si>
    <t>Acinetobacter cumulans</t>
  </si>
  <si>
    <t>Pseudomonas sp. UW4</t>
  </si>
  <si>
    <t>Pseudomonas aeruginosa YL84</t>
  </si>
  <si>
    <t>Moraxellaceae bacterium HYN0046</t>
  </si>
  <si>
    <t xml:space="preserve"> unclassified Moraxellaceae</t>
  </si>
  <si>
    <t>Acinetobacter dispersus</t>
  </si>
  <si>
    <t>Acinetobacter haemolyticus</t>
  </si>
  <si>
    <t>Acinetobacter ursingii</t>
  </si>
  <si>
    <t>Pseudomonas lundensis</t>
  </si>
  <si>
    <t>Pseudomonas versuta</t>
  </si>
  <si>
    <t>Pseudomonas protegens Pf-5</t>
  </si>
  <si>
    <t>Pseudomonas citronellolis</t>
  </si>
  <si>
    <t>Psychrobacter sp. PRwf-1</t>
  </si>
  <si>
    <t>Acinetobacter larvae</t>
  </si>
  <si>
    <t>Pseudomonas protegens Cab57</t>
  </si>
  <si>
    <t>Acinetobacter baumannii BJAB0715</t>
  </si>
  <si>
    <t>Pseudomonas putida H8234</t>
  </si>
  <si>
    <t>Pseudomonas sp. VLB120</t>
  </si>
  <si>
    <t>Acinetobacter baumannii LAC-4</t>
  </si>
  <si>
    <t>Acinetobacter wuhouensis</t>
  </si>
  <si>
    <t>Pseudomonas putida NBRC 14164</t>
  </si>
  <si>
    <t>Pseudomonas aeruginosa DK2</t>
  </si>
  <si>
    <t>Acinetobacter sp. TGL-Y2</t>
  </si>
  <si>
    <t xml:space="preserve"> unclassified Acinetobacter</t>
  </si>
  <si>
    <t>Pseudomonas aeruginosa RP73</t>
  </si>
  <si>
    <t>Pseudomonas aeruginosa LESB58</t>
  </si>
  <si>
    <t>Permianibacter aggregans</t>
  </si>
  <si>
    <t xml:space="preserve"> Permianibacter</t>
  </si>
  <si>
    <t>Pseudomonas putida F1</t>
  </si>
  <si>
    <t>Pseudomonas sp. TCU-HL1</t>
  </si>
  <si>
    <t>Acinetobacter calcoaceticus</t>
  </si>
  <si>
    <t>Pseudomonas mandelii JR-1</t>
  </si>
  <si>
    <t xml:space="preserve"> Pseudomonas mandelii</t>
  </si>
  <si>
    <t>Pseudomonas stutzeri A1501</t>
  </si>
  <si>
    <t>Pseudomonas simiae</t>
  </si>
  <si>
    <t>Pseudomonas stutzeri CCUG 29243</t>
  </si>
  <si>
    <t>Pseudomonas putida W619</t>
  </si>
  <si>
    <t>Acinetobacter sp. DUT-2</t>
  </si>
  <si>
    <t>Acinetobacter lactucae</t>
  </si>
  <si>
    <t>Pseudomonas putida</t>
  </si>
  <si>
    <t>Pseudomonas brassicacearum</t>
  </si>
  <si>
    <t>Acinetobacter defluvii</t>
  </si>
  <si>
    <t>Pseudomonas amygdali pv. morsprunorum</t>
  </si>
  <si>
    <t xml:space="preserve"> Pseudomonas syringae group genomosp. 2</t>
  </si>
  <si>
    <t xml:space="preserve"> Pseudomonas amygdali</t>
  </si>
  <si>
    <t>Pseudomonas frederiksbergensis</t>
  </si>
  <si>
    <t>Acinetobacter baumannii MDR-ZJ06</t>
  </si>
  <si>
    <t>Psychrobacter sp. PAMC27889</t>
  </si>
  <si>
    <t>Pseudomonas aeruginosa LES431</t>
  </si>
  <si>
    <t>Pseudomonas mendocina NK-01</t>
  </si>
  <si>
    <t>Pseudomonas balearica DSM 6083</t>
  </si>
  <si>
    <t xml:space="preserve"> Pseudomonas balearica</t>
  </si>
  <si>
    <t>Acinetobacter radioresistens</t>
  </si>
  <si>
    <t>Pseudomonas psychrotolerans</t>
  </si>
  <si>
    <t>Pseudomonas pseudoalcaligenes CECT 5344</t>
  </si>
  <si>
    <t xml:space="preserve"> Pseudomonas oleovorans/pseudoalcaligenes group</t>
  </si>
  <si>
    <t xml:space="preserve"> Pseudomonas oleovorans</t>
  </si>
  <si>
    <t>Acinetobacter lwoffii</t>
  </si>
  <si>
    <t>Acinetobacter baumannii TYTH-1</t>
  </si>
  <si>
    <t>Psychrobacter sp. AntiMn-1</t>
  </si>
  <si>
    <t>Pseudomonas poae RE*1-1-14</t>
  </si>
  <si>
    <t xml:space="preserve"> Pseudomonas poae</t>
  </si>
  <si>
    <t>Pseudomonas fluorescens Pf0-1</t>
  </si>
  <si>
    <t>Pseudomonas savastanoi pv. phaseolicola 1448A</t>
  </si>
  <si>
    <t xml:space="preserve"> Pseudomonas savastanoi</t>
  </si>
  <si>
    <t>Pseudomonas syringae CC1557</t>
  </si>
  <si>
    <t>Moraxella bovis</t>
  </si>
  <si>
    <t>Acinetobacter indicus</t>
  </si>
  <si>
    <t>Acinetobacter baumannii ACICU</t>
  </si>
  <si>
    <t>Azotobacter vinelandii CA</t>
  </si>
  <si>
    <t>Pseudomonas alkylphenolica</t>
  </si>
  <si>
    <t>Pseudomonas sp. Os17</t>
  </si>
  <si>
    <t>Candidatus Pseudomonas adelgestsugas</t>
  </si>
  <si>
    <t>Acinetobacter sp. TTH0-4</t>
  </si>
  <si>
    <t>Pseudomonas stutzeri RCH2</t>
  </si>
  <si>
    <t>Acinetobacter schindleri</t>
  </si>
  <si>
    <t>Pseudomonas viridiflava</t>
  </si>
  <si>
    <t>Acinetobacter oleivorans DR1</t>
  </si>
  <si>
    <t xml:space="preserve"> Acinetobacter oleivorans</t>
  </si>
  <si>
    <t>Acinetobacter baumannii AB307-0294</t>
  </si>
  <si>
    <t>Pseudomonas plecoglossicida</t>
  </si>
  <si>
    <t>Pseudomonas aeruginosa MTB-1</t>
  </si>
  <si>
    <t>Pseudomonas aeruginosa UCBPP-PA14</t>
  </si>
  <si>
    <t>Psychrobacter urativorans</t>
  </si>
  <si>
    <t>Azotobacter vinelandii CA6</t>
  </si>
  <si>
    <t xml:space="preserve"> Azotobacter vinelandii CA</t>
  </si>
  <si>
    <t>Pseudomonas parafulva</t>
  </si>
  <si>
    <t>Acinetobacter baumannii AB0057</t>
  </si>
  <si>
    <t>Pseudomonas chlororaphis subsp. aurantiaca</t>
  </si>
  <si>
    <t xml:space="preserve"> Pseudomonas chlororaphis</t>
  </si>
  <si>
    <t>Pseudomonas orientalis</t>
  </si>
  <si>
    <t>Pseudomonas sp. MRSN12121</t>
  </si>
  <si>
    <t>Pseudomonas sp. CCOS 191</t>
  </si>
  <si>
    <t>Pseudomonas aeruginosa</t>
  </si>
  <si>
    <t>Pseudomonas luteola</t>
  </si>
  <si>
    <t>Psychrobacter cryohalolentis K5</t>
  </si>
  <si>
    <t xml:space="preserve"> Psychrobacter cryohalolentis</t>
  </si>
  <si>
    <t>Acinetobacter bereziniae</t>
  </si>
  <si>
    <t>Pseudomonas trivialis</t>
  </si>
  <si>
    <t>Moraxella catarrhalis</t>
  </si>
  <si>
    <t>Acinetobacter baumannii BJAB0868</t>
  </si>
  <si>
    <t>Pseudomonas aeruginosa SCV20265</t>
  </si>
  <si>
    <t>Pseudomonas putida BIRD-1</t>
  </si>
  <si>
    <t>Pseudomonas avellanae</t>
  </si>
  <si>
    <t>Acinetobacter baumannii MDR-TJ</t>
  </si>
  <si>
    <t>Psychrobacter sp. DAB_AL43B</t>
  </si>
  <si>
    <t>Psychrobacter sp. G</t>
  </si>
  <si>
    <t>Pseudomonas veronii</t>
  </si>
  <si>
    <t>Pseudomonas putida S16</t>
  </si>
  <si>
    <t>Pseudomonas antarctica</t>
  </si>
  <si>
    <t>Psychrobacter sp. P11G5</t>
  </si>
  <si>
    <t>Pseudomonas aeruginosa M18</t>
  </si>
  <si>
    <t>Pseudomonas monteilii SB3101</t>
  </si>
  <si>
    <t>Pseudomonas stutzeri DSM 4166</t>
  </si>
  <si>
    <t>Pseudomonas aeruginosa B136-33</t>
  </si>
  <si>
    <t>Pseudomonas sp. R2A2</t>
  </si>
  <si>
    <t>Pseudomonas aeruginosa PA1</t>
  </si>
  <si>
    <t>Pseudomonas azotoformans</t>
  </si>
  <si>
    <t>Pseudomonas corrugata</t>
  </si>
  <si>
    <t>Psychrobacter sp. P2G3</t>
  </si>
  <si>
    <t>Pseudomonas putida DOT-T1E</t>
  </si>
  <si>
    <t>Pseudomonas putida HB3267</t>
  </si>
  <si>
    <t>Actinobacteria (class)</t>
  </si>
  <si>
    <t>Balneolaeota</t>
  </si>
  <si>
    <t>Burkholderiales</t>
  </si>
  <si>
    <t>Candidatus Izimaplasma</t>
  </si>
  <si>
    <t>Chromatiales</t>
  </si>
  <si>
    <t>Deltaproteobacteria</t>
  </si>
  <si>
    <t>Enterobacterales</t>
  </si>
  <si>
    <t>Epsilonproteobacteria</t>
  </si>
  <si>
    <t>Holosporales</t>
  </si>
  <si>
    <t>Rhizobiales</t>
  </si>
  <si>
    <t>Rickettsiales</t>
  </si>
  <si>
    <t>Silvanigrellales</t>
  </si>
  <si>
    <t>Betaproteobacteria</t>
  </si>
  <si>
    <t>Gammaproteobacteria</t>
  </si>
  <si>
    <t>Verrucomicrobia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</si>
</sst>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08202335451505E-2"/>
          <c:y val="9.0120645499171634E-2"/>
          <c:w val="0.89519033759074917"/>
          <c:h val="0.61289174082604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'Supp Table S4'!$C$1</c:f>
              <c:strCache>
                <c:ptCount val="1"/>
                <c:pt idx="0">
                  <c:v>gain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'Supp Table S4'!$B$2:$B$5415</c:f>
              <c:strCache>
                <c:ptCount val="5402"/>
                <c:pt idx="0">
                  <c:v> Desulfurococcales</c:v>
                </c:pt>
                <c:pt idx="1">
                  <c:v> Halobacteriales</c:v>
                </c:pt>
                <c:pt idx="2">
                  <c:v> Halobacteriales</c:v>
                </c:pt>
                <c:pt idx="3">
                  <c:v> Halobacteriales</c:v>
                </c:pt>
                <c:pt idx="4">
                  <c:v> Halobacteriales</c:v>
                </c:pt>
                <c:pt idx="5">
                  <c:v> Halobacteriales</c:v>
                </c:pt>
                <c:pt idx="6">
                  <c:v> Halobacteriales</c:v>
                </c:pt>
                <c:pt idx="7">
                  <c:v> Halobacteriales</c:v>
                </c:pt>
                <c:pt idx="8">
                  <c:v> Halobacteriales</c:v>
                </c:pt>
                <c:pt idx="9">
                  <c:v> Halobacteriales</c:v>
                </c:pt>
                <c:pt idx="10">
                  <c:v> Halobacteriales</c:v>
                </c:pt>
                <c:pt idx="11">
                  <c:v> Halobacteriales</c:v>
                </c:pt>
                <c:pt idx="12">
                  <c:v> Halobacteriales</c:v>
                </c:pt>
                <c:pt idx="13">
                  <c:v> Halobacteriales</c:v>
                </c:pt>
                <c:pt idx="14">
                  <c:v> Halobacteriales</c:v>
                </c:pt>
                <c:pt idx="15">
                  <c:v> Halobacteriales</c:v>
                </c:pt>
                <c:pt idx="16">
                  <c:v> Halobacteriales</c:v>
                </c:pt>
                <c:pt idx="17">
                  <c:v> Halobacteriales</c:v>
                </c:pt>
                <c:pt idx="18">
                  <c:v> Halobacteriales</c:v>
                </c:pt>
                <c:pt idx="19">
                  <c:v> Halobacteriales</c:v>
                </c:pt>
                <c:pt idx="20">
                  <c:v> Halobacteriales</c:v>
                </c:pt>
                <c:pt idx="21">
                  <c:v> Halobacteriales</c:v>
                </c:pt>
                <c:pt idx="22">
                  <c:v> Halobacteriales</c:v>
                </c:pt>
                <c:pt idx="23">
                  <c:v> Halobacteriales</c:v>
                </c:pt>
                <c:pt idx="24">
                  <c:v> Halobacteriales</c:v>
                </c:pt>
                <c:pt idx="25">
                  <c:v> Halobacteriales</c:v>
                </c:pt>
                <c:pt idx="26">
                  <c:v> Halobacteriales</c:v>
                </c:pt>
                <c:pt idx="27">
                  <c:v> Halobacteriales</c:v>
                </c:pt>
                <c:pt idx="28">
                  <c:v> Haloferacales</c:v>
                </c:pt>
                <c:pt idx="29">
                  <c:v> Haloferacales</c:v>
                </c:pt>
                <c:pt idx="30">
                  <c:v> Haloferacales</c:v>
                </c:pt>
                <c:pt idx="31">
                  <c:v> Haloferacales</c:v>
                </c:pt>
                <c:pt idx="32">
                  <c:v> Haloferacales</c:v>
                </c:pt>
                <c:pt idx="33">
                  <c:v> Haloferacales</c:v>
                </c:pt>
                <c:pt idx="34">
                  <c:v> Haloferacales</c:v>
                </c:pt>
                <c:pt idx="35">
                  <c:v> Haloferacales</c:v>
                </c:pt>
                <c:pt idx="36">
                  <c:v> Haloferacales</c:v>
                </c:pt>
                <c:pt idx="37">
                  <c:v> Haloferacales</c:v>
                </c:pt>
                <c:pt idx="38">
                  <c:v> Haloferacales</c:v>
                </c:pt>
                <c:pt idx="39">
                  <c:v> Haloferacales</c:v>
                </c:pt>
                <c:pt idx="40">
                  <c:v> Haloferacales</c:v>
                </c:pt>
                <c:pt idx="41">
                  <c:v> Haloferacales</c:v>
                </c:pt>
                <c:pt idx="42">
                  <c:v> Haloferacales</c:v>
                </c:pt>
                <c:pt idx="43">
                  <c:v> Haloferacales</c:v>
                </c:pt>
                <c:pt idx="44">
                  <c:v> Haloferacales</c:v>
                </c:pt>
                <c:pt idx="45">
                  <c:v> Haloferacales</c:v>
                </c:pt>
                <c:pt idx="46">
                  <c:v> Haloferacales</c:v>
                </c:pt>
                <c:pt idx="47">
                  <c:v> Haloferacales</c:v>
                </c:pt>
                <c:pt idx="48">
                  <c:v> Haloferacales</c:v>
                </c:pt>
                <c:pt idx="49">
                  <c:v> Haloferacales</c:v>
                </c:pt>
                <c:pt idx="50">
                  <c:v> Haloferacales</c:v>
                </c:pt>
                <c:pt idx="51">
                  <c:v> Methanobacteriaceae</c:v>
                </c:pt>
                <c:pt idx="52">
                  <c:v> Methanobacteriaceae</c:v>
                </c:pt>
                <c:pt idx="53">
                  <c:v> Methanobacteriaceae</c:v>
                </c:pt>
                <c:pt idx="54">
                  <c:v> Methanobacteriales</c:v>
                </c:pt>
                <c:pt idx="55">
                  <c:v> Methanobacteriales</c:v>
                </c:pt>
                <c:pt idx="56">
                  <c:v> Methanobacteriales</c:v>
                </c:pt>
                <c:pt idx="57">
                  <c:v> Methanobacteriales</c:v>
                </c:pt>
                <c:pt idx="58">
                  <c:v> Methanobacteriales</c:v>
                </c:pt>
                <c:pt idx="59">
                  <c:v> Methanobacteriales</c:v>
                </c:pt>
                <c:pt idx="60">
                  <c:v> Methanobacteriales</c:v>
                </c:pt>
                <c:pt idx="61">
                  <c:v> Methanobacteriales</c:v>
                </c:pt>
                <c:pt idx="62">
                  <c:v> Methanobacteriales</c:v>
                </c:pt>
                <c:pt idx="63">
                  <c:v> Methanobacteriales</c:v>
                </c:pt>
                <c:pt idx="64">
                  <c:v> Methanobacteriales</c:v>
                </c:pt>
                <c:pt idx="65">
                  <c:v> Methanobacteriales</c:v>
                </c:pt>
                <c:pt idx="66">
                  <c:v> Methanobacteriales</c:v>
                </c:pt>
                <c:pt idx="67">
                  <c:v> Methanobacteriales</c:v>
                </c:pt>
                <c:pt idx="68">
                  <c:v> Methanobacteriales</c:v>
                </c:pt>
                <c:pt idx="69">
                  <c:v> Methanobacteriales</c:v>
                </c:pt>
                <c:pt idx="70">
                  <c:v> Methanobacteriales</c:v>
                </c:pt>
                <c:pt idx="71">
                  <c:v> Methanobacteriales</c:v>
                </c:pt>
                <c:pt idx="72">
                  <c:v> Methanobacteriales</c:v>
                </c:pt>
                <c:pt idx="73">
                  <c:v> Methanobacteriales</c:v>
                </c:pt>
                <c:pt idx="74">
                  <c:v> Methanocellales</c:v>
                </c:pt>
                <c:pt idx="75">
                  <c:v> Methanocellales</c:v>
                </c:pt>
                <c:pt idx="76">
                  <c:v> Methanocellales</c:v>
                </c:pt>
                <c:pt idx="77">
                  <c:v> Methanococcales</c:v>
                </c:pt>
                <c:pt idx="78">
                  <c:v> Methanococcales</c:v>
                </c:pt>
                <c:pt idx="79">
                  <c:v> Methanococcales</c:v>
                </c:pt>
                <c:pt idx="80">
                  <c:v> Methanococcales</c:v>
                </c:pt>
                <c:pt idx="81">
                  <c:v> Methanococcales</c:v>
                </c:pt>
                <c:pt idx="82">
                  <c:v> Methanococcales</c:v>
                </c:pt>
                <c:pt idx="83">
                  <c:v> Methanococcales</c:v>
                </c:pt>
                <c:pt idx="84">
                  <c:v> Methanococcales</c:v>
                </c:pt>
                <c:pt idx="85">
                  <c:v> Methanococcales</c:v>
                </c:pt>
                <c:pt idx="86">
                  <c:v> Methanococcales</c:v>
                </c:pt>
                <c:pt idx="87">
                  <c:v> Methanococcales</c:v>
                </c:pt>
                <c:pt idx="88">
                  <c:v> Methanococcales</c:v>
                </c:pt>
                <c:pt idx="89">
                  <c:v> Methanococcales</c:v>
                </c:pt>
                <c:pt idx="90">
                  <c:v> Methanococcales</c:v>
                </c:pt>
                <c:pt idx="91">
                  <c:v> Methanococcales</c:v>
                </c:pt>
                <c:pt idx="92">
                  <c:v> Methanococcales</c:v>
                </c:pt>
                <c:pt idx="93">
                  <c:v> Methanococcales</c:v>
                </c:pt>
                <c:pt idx="94">
                  <c:v> Methanococcales</c:v>
                </c:pt>
                <c:pt idx="95">
                  <c:v> Methanococcales</c:v>
                </c:pt>
                <c:pt idx="96">
                  <c:v> Methanococcales</c:v>
                </c:pt>
                <c:pt idx="97">
                  <c:v> Methanomicrobiales</c:v>
                </c:pt>
                <c:pt idx="98">
                  <c:v> Methanomicrobiales</c:v>
                </c:pt>
                <c:pt idx="99">
                  <c:v> Methanomicrobiales</c:v>
                </c:pt>
                <c:pt idx="100">
                  <c:v> Methanopyraceae</c:v>
                </c:pt>
                <c:pt idx="101">
                  <c:v> Methanosarcinaceae</c:v>
                </c:pt>
                <c:pt idx="102">
                  <c:v> Methanosarcinales</c:v>
                </c:pt>
                <c:pt idx="103">
                  <c:v> Methanosarcinales</c:v>
                </c:pt>
                <c:pt idx="104">
                  <c:v> Methanosarcinales</c:v>
                </c:pt>
                <c:pt idx="105">
                  <c:v> Methanosarcinales</c:v>
                </c:pt>
                <c:pt idx="106">
                  <c:v> Methanosarcinales</c:v>
                </c:pt>
                <c:pt idx="107">
                  <c:v> Methanosarcinales</c:v>
                </c:pt>
                <c:pt idx="108">
                  <c:v> Methanosarcinales</c:v>
                </c:pt>
                <c:pt idx="109">
                  <c:v> Methanosarcinales</c:v>
                </c:pt>
                <c:pt idx="110">
                  <c:v> Methanosarcinales</c:v>
                </c:pt>
                <c:pt idx="111">
                  <c:v> Methanosarcinales</c:v>
                </c:pt>
                <c:pt idx="112">
                  <c:v> Methanosarcinales</c:v>
                </c:pt>
                <c:pt idx="113">
                  <c:v> Methanosarcinales</c:v>
                </c:pt>
                <c:pt idx="114">
                  <c:v> Methanosarcinales</c:v>
                </c:pt>
                <c:pt idx="115">
                  <c:v> Methanosarcinales</c:v>
                </c:pt>
                <c:pt idx="116">
                  <c:v> Methanosarcinales</c:v>
                </c:pt>
                <c:pt idx="117">
                  <c:v> Methanosarcinales</c:v>
                </c:pt>
                <c:pt idx="118">
                  <c:v> Methanosarcinales</c:v>
                </c:pt>
                <c:pt idx="119">
                  <c:v> Methanosarcinales</c:v>
                </c:pt>
                <c:pt idx="120">
                  <c:v> Methanosarcinales</c:v>
                </c:pt>
                <c:pt idx="121">
                  <c:v> Methanosarcinales</c:v>
                </c:pt>
                <c:pt idx="122">
                  <c:v> Methanosarcinales</c:v>
                </c:pt>
                <c:pt idx="123">
                  <c:v> Methanosarcinales</c:v>
                </c:pt>
                <c:pt idx="124">
                  <c:v> Methanosarcinales</c:v>
                </c:pt>
                <c:pt idx="125">
                  <c:v> Methanosarcinales</c:v>
                </c:pt>
                <c:pt idx="126">
                  <c:v> Methanosarcinales</c:v>
                </c:pt>
                <c:pt idx="127">
                  <c:v> Methanosarcinales</c:v>
                </c:pt>
                <c:pt idx="128">
                  <c:v> Methanosarcinales</c:v>
                </c:pt>
                <c:pt idx="129">
                  <c:v> Methanosarcinales</c:v>
                </c:pt>
                <c:pt idx="130">
                  <c:v> Methanosarcinales</c:v>
                </c:pt>
                <c:pt idx="131">
                  <c:v> Methanosarcinales</c:v>
                </c:pt>
                <c:pt idx="132">
                  <c:v> Methanosarcinales</c:v>
                </c:pt>
                <c:pt idx="133">
                  <c:v> Methanosarcinales</c:v>
                </c:pt>
                <c:pt idx="134">
                  <c:v> Methanosarcinales</c:v>
                </c:pt>
                <c:pt idx="135">
                  <c:v> Natrialbales</c:v>
                </c:pt>
                <c:pt idx="136">
                  <c:v> Natrialbales</c:v>
                </c:pt>
                <c:pt idx="137">
                  <c:v> Natrialbales</c:v>
                </c:pt>
                <c:pt idx="138">
                  <c:v> Natrialbales</c:v>
                </c:pt>
                <c:pt idx="139">
                  <c:v> Natrialbales</c:v>
                </c:pt>
                <c:pt idx="140">
                  <c:v> Natrialbales</c:v>
                </c:pt>
                <c:pt idx="141">
                  <c:v> Natrialbales</c:v>
                </c:pt>
                <c:pt idx="142">
                  <c:v> Natrialbales</c:v>
                </c:pt>
                <c:pt idx="143">
                  <c:v> Natrialbales</c:v>
                </c:pt>
                <c:pt idx="144">
                  <c:v> Natrialbales</c:v>
                </c:pt>
                <c:pt idx="145">
                  <c:v> Natrialbales</c:v>
                </c:pt>
                <c:pt idx="146">
                  <c:v> Natrialbales</c:v>
                </c:pt>
                <c:pt idx="147">
                  <c:v> Natrialbales</c:v>
                </c:pt>
                <c:pt idx="148">
                  <c:v> Natrialbales</c:v>
                </c:pt>
                <c:pt idx="149">
                  <c:v> Natrialbales</c:v>
                </c:pt>
                <c:pt idx="150">
                  <c:v> Natrialbales</c:v>
                </c:pt>
                <c:pt idx="151">
                  <c:v> Natrialbales</c:v>
                </c:pt>
                <c:pt idx="152">
                  <c:v> Natrialbales</c:v>
                </c:pt>
                <c:pt idx="153">
                  <c:v> Natrialbales</c:v>
                </c:pt>
                <c:pt idx="160">
                  <c:v> Acetobacteraceae</c:v>
                </c:pt>
                <c:pt idx="161">
                  <c:v> Acetobacteraceae</c:v>
                </c:pt>
                <c:pt idx="162">
                  <c:v> Acetobacteraceae</c:v>
                </c:pt>
                <c:pt idx="163">
                  <c:v> Acetobacteraceae</c:v>
                </c:pt>
                <c:pt idx="164">
                  <c:v> Acetobacteraceae</c:v>
                </c:pt>
                <c:pt idx="165">
                  <c:v> Acetobacteraceae</c:v>
                </c:pt>
                <c:pt idx="166">
                  <c:v> Acetobacteraceae</c:v>
                </c:pt>
                <c:pt idx="167">
                  <c:v> Acetobacteraceae</c:v>
                </c:pt>
                <c:pt idx="168">
                  <c:v> Acetobacteraceae</c:v>
                </c:pt>
                <c:pt idx="169">
                  <c:v> Acetobacteraceae</c:v>
                </c:pt>
                <c:pt idx="170">
                  <c:v> Acetobacteraceae</c:v>
                </c:pt>
                <c:pt idx="171">
                  <c:v> Acetobacteraceae</c:v>
                </c:pt>
                <c:pt idx="172">
                  <c:v> Acetobacteraceae</c:v>
                </c:pt>
                <c:pt idx="173">
                  <c:v> Acetobacteraceae</c:v>
                </c:pt>
                <c:pt idx="174">
                  <c:v> Acetobacteraceae</c:v>
                </c:pt>
                <c:pt idx="175">
                  <c:v> Acetobacteraceae</c:v>
                </c:pt>
                <c:pt idx="176">
                  <c:v> Acetobacteraceae</c:v>
                </c:pt>
                <c:pt idx="177">
                  <c:v> Acetobacteraceae</c:v>
                </c:pt>
                <c:pt idx="178">
                  <c:v> Acetobacteraceae</c:v>
                </c:pt>
                <c:pt idx="179">
                  <c:v> Acetobacteraceae</c:v>
                </c:pt>
                <c:pt idx="180">
                  <c:v> Acetobacteraceae</c:v>
                </c:pt>
                <c:pt idx="181">
                  <c:v> Acetobacteraceae</c:v>
                </c:pt>
                <c:pt idx="182">
                  <c:v> Acetobacteraceae</c:v>
                </c:pt>
                <c:pt idx="183">
                  <c:v> Acetobacteraceae</c:v>
                </c:pt>
                <c:pt idx="184">
                  <c:v> Acetobacteraceae</c:v>
                </c:pt>
                <c:pt idx="185">
                  <c:v> Acetobacteraceae</c:v>
                </c:pt>
                <c:pt idx="186">
                  <c:v> Acetobacteraceae</c:v>
                </c:pt>
                <c:pt idx="187">
                  <c:v> Acetobacteraceae</c:v>
                </c:pt>
                <c:pt idx="188">
                  <c:v> Acetobacteraceae</c:v>
                </c:pt>
                <c:pt idx="189">
                  <c:v> Acetobacteraceae</c:v>
                </c:pt>
                <c:pt idx="190">
                  <c:v> Acetobacteraceae</c:v>
                </c:pt>
                <c:pt idx="191">
                  <c:v> Acetobacteraceae</c:v>
                </c:pt>
                <c:pt idx="192">
                  <c:v> Acetobacteraceae</c:v>
                </c:pt>
                <c:pt idx="193">
                  <c:v> Acetobacteraceae</c:v>
                </c:pt>
                <c:pt idx="194">
                  <c:v> Acetobacteraceae</c:v>
                </c:pt>
                <c:pt idx="195">
                  <c:v> Acetobacteraceae</c:v>
                </c:pt>
                <c:pt idx="196">
                  <c:v> Acetobacteraceae</c:v>
                </c:pt>
                <c:pt idx="197">
                  <c:v> Acetobacteraceae</c:v>
                </c:pt>
                <c:pt idx="198">
                  <c:v> Acetobacteraceae</c:v>
                </c:pt>
                <c:pt idx="199">
                  <c:v> Acetobacteraceae</c:v>
                </c:pt>
                <c:pt idx="200">
                  <c:v> Acetobacteraceae</c:v>
                </c:pt>
                <c:pt idx="201">
                  <c:v> Acetobacteraceae</c:v>
                </c:pt>
                <c:pt idx="202">
                  <c:v> Acetobacteraceae</c:v>
                </c:pt>
                <c:pt idx="203">
                  <c:v> Acetobacteraceae</c:v>
                </c:pt>
                <c:pt idx="204">
                  <c:v> Acetobacteraceae</c:v>
                </c:pt>
                <c:pt idx="205">
                  <c:v> Acetobacteraceae</c:v>
                </c:pt>
                <c:pt idx="206">
                  <c:v> Acetobacteraceae</c:v>
                </c:pt>
                <c:pt idx="207">
                  <c:v> Acetobacteraceae</c:v>
                </c:pt>
                <c:pt idx="208">
                  <c:v> Acetobacteraceae</c:v>
                </c:pt>
                <c:pt idx="209">
                  <c:v> Acetobacteraceae</c:v>
                </c:pt>
                <c:pt idx="210">
                  <c:v> Acetobacteraceae</c:v>
                </c:pt>
                <c:pt idx="211">
                  <c:v> Acholeplasmatales</c:v>
                </c:pt>
                <c:pt idx="212">
                  <c:v> Acholeplasmatales</c:v>
                </c:pt>
                <c:pt idx="213">
                  <c:v> Acholeplasmatales</c:v>
                </c:pt>
                <c:pt idx="214">
                  <c:v> Acholeplasmatales</c:v>
                </c:pt>
                <c:pt idx="215">
                  <c:v> Acholeplasmatales</c:v>
                </c:pt>
                <c:pt idx="216">
                  <c:v> Acholeplasmatales</c:v>
                </c:pt>
                <c:pt idx="217">
                  <c:v> Acholeplasmatales</c:v>
                </c:pt>
                <c:pt idx="218">
                  <c:v> Acholeplasmatales</c:v>
                </c:pt>
                <c:pt idx="219">
                  <c:v> Acholeplasmatales</c:v>
                </c:pt>
                <c:pt idx="220">
                  <c:v> Acholeplasmatales</c:v>
                </c:pt>
                <c:pt idx="221">
                  <c:v> Acholeplasmatales</c:v>
                </c:pt>
                <c:pt idx="222">
                  <c:v> Acidaminococcales</c:v>
                </c:pt>
                <c:pt idx="223">
                  <c:v> Acidaminococcales</c:v>
                </c:pt>
                <c:pt idx="224">
                  <c:v> Acidaminococcales</c:v>
                </c:pt>
                <c:pt idx="225">
                  <c:v> Acidiferrobacteraceae</c:v>
                </c:pt>
                <c:pt idx="226">
                  <c:v> Acidiferrobacteraceae</c:v>
                </c:pt>
                <c:pt idx="227">
                  <c:v> Acidiferrobacteraceae</c:v>
                </c:pt>
                <c:pt idx="228">
                  <c:v> Acidimicrobiales</c:v>
                </c:pt>
                <c:pt idx="229">
                  <c:v> Acidimicrobiales</c:v>
                </c:pt>
                <c:pt idx="230">
                  <c:v> Acidithiobacillaceae</c:v>
                </c:pt>
                <c:pt idx="231">
                  <c:v> Acidithiobacillaceae</c:v>
                </c:pt>
                <c:pt idx="232">
                  <c:v> Acidithiobacillaceae</c:v>
                </c:pt>
                <c:pt idx="233">
                  <c:v> Acidithiobacillaceae</c:v>
                </c:pt>
                <c:pt idx="234">
                  <c:v> Acidithiobacillaceae</c:v>
                </c:pt>
                <c:pt idx="235">
                  <c:v> Acidithiobacillaceae</c:v>
                </c:pt>
                <c:pt idx="236">
                  <c:v> Acidithiobacillaceae</c:v>
                </c:pt>
                <c:pt idx="237">
                  <c:v> Acidobacteriaceae</c:v>
                </c:pt>
                <c:pt idx="238">
                  <c:v> Acidobacteriaceae</c:v>
                </c:pt>
                <c:pt idx="239">
                  <c:v> Acidobacteriaceae</c:v>
                </c:pt>
                <c:pt idx="240">
                  <c:v> Acidobacteriaceae</c:v>
                </c:pt>
                <c:pt idx="241">
                  <c:v> Acidobacteriaceae</c:v>
                </c:pt>
                <c:pt idx="242">
                  <c:v> Acidobacteriaceae</c:v>
                </c:pt>
                <c:pt idx="243">
                  <c:v> Acidobacteriaceae</c:v>
                </c:pt>
                <c:pt idx="244">
                  <c:v> Acidobacteriaceae</c:v>
                </c:pt>
                <c:pt idx="245">
                  <c:v> Acidobacteriaceae</c:v>
                </c:pt>
                <c:pt idx="246">
                  <c:v> Acidobacteriaceae</c:v>
                </c:pt>
                <c:pt idx="247">
                  <c:v> Acidothermales</c:v>
                </c:pt>
                <c:pt idx="248">
                  <c:v> Actinobacteria incertae sedis</c:v>
                </c:pt>
                <c:pt idx="249">
                  <c:v> Actinomycetales</c:v>
                </c:pt>
                <c:pt idx="250">
                  <c:v> Actinomycetales</c:v>
                </c:pt>
                <c:pt idx="251">
                  <c:v> Actinomycetales</c:v>
                </c:pt>
                <c:pt idx="252">
                  <c:v> Actinomycetales</c:v>
                </c:pt>
                <c:pt idx="253">
                  <c:v> Actinomycetales</c:v>
                </c:pt>
                <c:pt idx="254">
                  <c:v> Actinomycetales</c:v>
                </c:pt>
                <c:pt idx="255">
                  <c:v> Actinomycetales</c:v>
                </c:pt>
                <c:pt idx="256">
                  <c:v> Actinomycetales</c:v>
                </c:pt>
                <c:pt idx="257">
                  <c:v> Actinomycetales</c:v>
                </c:pt>
                <c:pt idx="258">
                  <c:v> Actinomycetales</c:v>
                </c:pt>
                <c:pt idx="259">
                  <c:v> Actinomycetales</c:v>
                </c:pt>
                <c:pt idx="260">
                  <c:v> Actinomycetales</c:v>
                </c:pt>
                <c:pt idx="261">
                  <c:v> Actinomycetales</c:v>
                </c:pt>
                <c:pt idx="262">
                  <c:v> Actinomycetales</c:v>
                </c:pt>
                <c:pt idx="263">
                  <c:v> Actinomycetales</c:v>
                </c:pt>
                <c:pt idx="264">
                  <c:v> Actinomycetales</c:v>
                </c:pt>
                <c:pt idx="265">
                  <c:v> Actinomycetales</c:v>
                </c:pt>
                <c:pt idx="266">
                  <c:v> Actinomycetales</c:v>
                </c:pt>
                <c:pt idx="267">
                  <c:v> Actinomycetales</c:v>
                </c:pt>
                <c:pt idx="268">
                  <c:v> Actinopolysporales</c:v>
                </c:pt>
                <c:pt idx="269">
                  <c:v> Aeromonadaceae</c:v>
                </c:pt>
                <c:pt idx="270">
                  <c:v> Aeromonadaceae</c:v>
                </c:pt>
                <c:pt idx="271">
                  <c:v> Aeromonadaceae</c:v>
                </c:pt>
                <c:pt idx="272">
                  <c:v> Aeromonadaceae</c:v>
                </c:pt>
                <c:pt idx="273">
                  <c:v> Aeromonadaceae</c:v>
                </c:pt>
                <c:pt idx="274">
                  <c:v> Aeromonadaceae</c:v>
                </c:pt>
                <c:pt idx="275">
                  <c:v> Aeromonadaceae</c:v>
                </c:pt>
                <c:pt idx="276">
                  <c:v> Aeromonadaceae</c:v>
                </c:pt>
                <c:pt idx="277">
                  <c:v> Aeromonadaceae</c:v>
                </c:pt>
                <c:pt idx="278">
                  <c:v> Aeromonadaceae</c:v>
                </c:pt>
                <c:pt idx="279">
                  <c:v> Aeromonadaceae</c:v>
                </c:pt>
                <c:pt idx="280">
                  <c:v> Aeromonadaceae</c:v>
                </c:pt>
                <c:pt idx="281">
                  <c:v> Aeromonadaceae</c:v>
                </c:pt>
                <c:pt idx="282">
                  <c:v> Aeromonadaceae</c:v>
                </c:pt>
                <c:pt idx="283">
                  <c:v> Aeromonadaceae</c:v>
                </c:pt>
                <c:pt idx="284">
                  <c:v> Aeromonadaceae</c:v>
                </c:pt>
                <c:pt idx="285">
                  <c:v> Aeromonadaceae</c:v>
                </c:pt>
                <c:pt idx="286">
                  <c:v> Aeromonadaceae</c:v>
                </c:pt>
                <c:pt idx="287">
                  <c:v> Aeromonadaceae</c:v>
                </c:pt>
                <c:pt idx="288">
                  <c:v> Aeromonadaceae</c:v>
                </c:pt>
                <c:pt idx="289">
                  <c:v> Aeromonadaceae</c:v>
                </c:pt>
                <c:pt idx="290">
                  <c:v> Aeromonadaceae</c:v>
                </c:pt>
                <c:pt idx="291">
                  <c:v> Aeromonadaceae</c:v>
                </c:pt>
                <c:pt idx="292">
                  <c:v> Alcaligenaceae</c:v>
                </c:pt>
                <c:pt idx="293">
                  <c:v> Alcaligenaceae</c:v>
                </c:pt>
                <c:pt idx="294">
                  <c:v> Alcaligenaceae</c:v>
                </c:pt>
                <c:pt idx="295">
                  <c:v> Alcaligenaceae</c:v>
                </c:pt>
                <c:pt idx="296">
                  <c:v> Alcaligenaceae</c:v>
                </c:pt>
                <c:pt idx="297">
                  <c:v> Alcaligenaceae</c:v>
                </c:pt>
                <c:pt idx="298">
                  <c:v> Alcaligenaceae</c:v>
                </c:pt>
                <c:pt idx="299">
                  <c:v> Alcaligenaceae</c:v>
                </c:pt>
                <c:pt idx="300">
                  <c:v> Alcaligenaceae</c:v>
                </c:pt>
                <c:pt idx="301">
                  <c:v> Alcaligenaceae</c:v>
                </c:pt>
                <c:pt idx="302">
                  <c:v> Alcaligenaceae</c:v>
                </c:pt>
                <c:pt idx="303">
                  <c:v> Alcaligenaceae</c:v>
                </c:pt>
                <c:pt idx="304">
                  <c:v> Alcaligenaceae</c:v>
                </c:pt>
                <c:pt idx="305">
                  <c:v> Alcaligenaceae</c:v>
                </c:pt>
                <c:pt idx="306">
                  <c:v> Alcaligenaceae</c:v>
                </c:pt>
                <c:pt idx="307">
                  <c:v> Alcaligenaceae</c:v>
                </c:pt>
                <c:pt idx="308">
                  <c:v> Alcaligenaceae</c:v>
                </c:pt>
                <c:pt idx="309">
                  <c:v> Alcaligenaceae</c:v>
                </c:pt>
                <c:pt idx="310">
                  <c:v> Alcaligenaceae</c:v>
                </c:pt>
                <c:pt idx="311">
                  <c:v> Alcaligenaceae</c:v>
                </c:pt>
                <c:pt idx="312">
                  <c:v> Alcaligenaceae</c:v>
                </c:pt>
                <c:pt idx="313">
                  <c:v> Alcaligenaceae</c:v>
                </c:pt>
                <c:pt idx="314">
                  <c:v> Alcaligenaceae</c:v>
                </c:pt>
                <c:pt idx="315">
                  <c:v> Alcaligenaceae</c:v>
                </c:pt>
                <c:pt idx="316">
                  <c:v> Alcaligenaceae</c:v>
                </c:pt>
                <c:pt idx="317">
                  <c:v> Alcaligenaceae</c:v>
                </c:pt>
                <c:pt idx="318">
                  <c:v> Alcaligenaceae</c:v>
                </c:pt>
                <c:pt idx="319">
                  <c:v> Alcaligenaceae</c:v>
                </c:pt>
                <c:pt idx="320">
                  <c:v> Alcaligenaceae</c:v>
                </c:pt>
                <c:pt idx="321">
                  <c:v> Alcaligenaceae</c:v>
                </c:pt>
                <c:pt idx="322">
                  <c:v> Alcaligenaceae</c:v>
                </c:pt>
                <c:pt idx="323">
                  <c:v> Alcaligenaceae</c:v>
                </c:pt>
                <c:pt idx="324">
                  <c:v> Alcaligenaceae</c:v>
                </c:pt>
                <c:pt idx="325">
                  <c:v> Alcaligenaceae</c:v>
                </c:pt>
                <c:pt idx="326">
                  <c:v> Alcaligenaceae</c:v>
                </c:pt>
                <c:pt idx="327">
                  <c:v> Alcaligenaceae</c:v>
                </c:pt>
                <c:pt idx="328">
                  <c:v> Alcaligenaceae</c:v>
                </c:pt>
                <c:pt idx="329">
                  <c:v> Alcaligenaceae</c:v>
                </c:pt>
                <c:pt idx="330">
                  <c:v> Alcaligenaceae</c:v>
                </c:pt>
                <c:pt idx="331">
                  <c:v> Alcaligenaceae</c:v>
                </c:pt>
                <c:pt idx="332">
                  <c:v> Alcaligenaceae</c:v>
                </c:pt>
                <c:pt idx="333">
                  <c:v> Alcaligenaceae</c:v>
                </c:pt>
                <c:pt idx="334">
                  <c:v> Alcaligenaceae</c:v>
                </c:pt>
                <c:pt idx="335">
                  <c:v> Alcaligenaceae</c:v>
                </c:pt>
                <c:pt idx="336">
                  <c:v> Alcaligenaceae</c:v>
                </c:pt>
                <c:pt idx="337">
                  <c:v> Alcaligenaceae</c:v>
                </c:pt>
                <c:pt idx="338">
                  <c:v> Alcaligenaceae</c:v>
                </c:pt>
                <c:pt idx="339">
                  <c:v> Alcaligenaceae</c:v>
                </c:pt>
                <c:pt idx="340">
                  <c:v> Alcanivoracaceae</c:v>
                </c:pt>
                <c:pt idx="341">
                  <c:v> Alcanivoracaceae</c:v>
                </c:pt>
                <c:pt idx="342">
                  <c:v> Alcanivoracaceae</c:v>
                </c:pt>
                <c:pt idx="343">
                  <c:v> Alcanivoracaceae</c:v>
                </c:pt>
                <c:pt idx="344">
                  <c:v> Alcanivoracaceae</c:v>
                </c:pt>
                <c:pt idx="345">
                  <c:v> Alcanivoracaceae</c:v>
                </c:pt>
                <c:pt idx="346">
                  <c:v> Alteromonadaceae</c:v>
                </c:pt>
                <c:pt idx="347">
                  <c:v> Alteromonadaceae</c:v>
                </c:pt>
                <c:pt idx="348">
                  <c:v> Alteromonadaceae</c:v>
                </c:pt>
                <c:pt idx="349">
                  <c:v> Alteromonadaceae</c:v>
                </c:pt>
                <c:pt idx="350">
                  <c:v> Alteromonadaceae</c:v>
                </c:pt>
                <c:pt idx="351">
                  <c:v> Alteromonadaceae</c:v>
                </c:pt>
                <c:pt idx="352">
                  <c:v> Alteromonadaceae</c:v>
                </c:pt>
                <c:pt idx="353">
                  <c:v> Alteromonadaceae</c:v>
                </c:pt>
                <c:pt idx="354">
                  <c:v> Alteromonadaceae</c:v>
                </c:pt>
                <c:pt idx="355">
                  <c:v> Alteromonadaceae</c:v>
                </c:pt>
                <c:pt idx="356">
                  <c:v> Alteromonadaceae</c:v>
                </c:pt>
                <c:pt idx="357">
                  <c:v> Alteromonadaceae</c:v>
                </c:pt>
                <c:pt idx="358">
                  <c:v> Alteromonadaceae</c:v>
                </c:pt>
                <c:pt idx="359">
                  <c:v> Alteromonadaceae</c:v>
                </c:pt>
                <c:pt idx="360">
                  <c:v> Alteromonadaceae</c:v>
                </c:pt>
                <c:pt idx="361">
                  <c:v> Alteromonadaceae</c:v>
                </c:pt>
                <c:pt idx="362">
                  <c:v> Alteromonadaceae</c:v>
                </c:pt>
                <c:pt idx="363">
                  <c:v> Alteromonadaceae</c:v>
                </c:pt>
                <c:pt idx="364">
                  <c:v> Alteromonadaceae</c:v>
                </c:pt>
                <c:pt idx="365">
                  <c:v> Alteromonadaceae</c:v>
                </c:pt>
                <c:pt idx="366">
                  <c:v> Alteromonadaceae</c:v>
                </c:pt>
                <c:pt idx="367">
                  <c:v> Alteromonadaceae</c:v>
                </c:pt>
                <c:pt idx="368">
                  <c:v> Alteromonadaceae</c:v>
                </c:pt>
                <c:pt idx="369">
                  <c:v> Alteromonadaceae</c:v>
                </c:pt>
                <c:pt idx="370">
                  <c:v> Alteromonadaceae</c:v>
                </c:pt>
                <c:pt idx="371">
                  <c:v> Alteromonadaceae</c:v>
                </c:pt>
                <c:pt idx="372">
                  <c:v> Alteromonadaceae</c:v>
                </c:pt>
                <c:pt idx="373">
                  <c:v> Alteromonadaceae</c:v>
                </c:pt>
                <c:pt idx="374">
                  <c:v> Alteromonadaceae</c:v>
                </c:pt>
                <c:pt idx="375">
                  <c:v> Alteromonadaceae</c:v>
                </c:pt>
                <c:pt idx="376">
                  <c:v> Alteromonadaceae</c:v>
                </c:pt>
                <c:pt idx="377">
                  <c:v> Alteromonadaceae</c:v>
                </c:pt>
                <c:pt idx="378">
                  <c:v> Alteromonadaceae</c:v>
                </c:pt>
                <c:pt idx="379">
                  <c:v> Alteromonadaceae</c:v>
                </c:pt>
                <c:pt idx="380">
                  <c:v> Alteromonadaceae</c:v>
                </c:pt>
                <c:pt idx="381">
                  <c:v> Alteromonadaceae</c:v>
                </c:pt>
                <c:pt idx="382">
                  <c:v> Alteromonadaceae</c:v>
                </c:pt>
                <c:pt idx="383">
                  <c:v> Alteromonadaceae</c:v>
                </c:pt>
                <c:pt idx="384">
                  <c:v> Alteromonadaceae</c:v>
                </c:pt>
                <c:pt idx="385">
                  <c:v> Alteromonadaceae</c:v>
                </c:pt>
                <c:pt idx="386">
                  <c:v> Alteromonadaceae</c:v>
                </c:pt>
                <c:pt idx="387">
                  <c:v> Alteromonadaceae</c:v>
                </c:pt>
                <c:pt idx="388">
                  <c:v> Alteromonadaceae</c:v>
                </c:pt>
                <c:pt idx="389">
                  <c:v> Anaerolineales</c:v>
                </c:pt>
                <c:pt idx="390">
                  <c:v> Anaerolineales</c:v>
                </c:pt>
                <c:pt idx="391">
                  <c:v> Anaerolineales</c:v>
                </c:pt>
                <c:pt idx="392">
                  <c:v> Anaplasmataceae</c:v>
                </c:pt>
                <c:pt idx="393">
                  <c:v> Anaplasmataceae</c:v>
                </c:pt>
                <c:pt idx="394">
                  <c:v> Anaplasmataceae</c:v>
                </c:pt>
                <c:pt idx="395">
                  <c:v> Anaplasmataceae</c:v>
                </c:pt>
                <c:pt idx="396">
                  <c:v> Anaplasmataceae</c:v>
                </c:pt>
                <c:pt idx="397">
                  <c:v> Anaplasmataceae</c:v>
                </c:pt>
                <c:pt idx="398">
                  <c:v> Anaplasmataceae</c:v>
                </c:pt>
                <c:pt idx="399">
                  <c:v> Anaplasmataceae</c:v>
                </c:pt>
                <c:pt idx="400">
                  <c:v> Anaplasmataceae</c:v>
                </c:pt>
                <c:pt idx="401">
                  <c:v> Anaplasmataceae</c:v>
                </c:pt>
                <c:pt idx="402">
                  <c:v> Anaplasmataceae</c:v>
                </c:pt>
                <c:pt idx="403">
                  <c:v> Anaplasmataceae</c:v>
                </c:pt>
                <c:pt idx="404">
                  <c:v> Anaplasmataceae</c:v>
                </c:pt>
                <c:pt idx="405">
                  <c:v> Anaplasmataceae</c:v>
                </c:pt>
                <c:pt idx="406">
                  <c:v> Anaplasmataceae</c:v>
                </c:pt>
                <c:pt idx="407">
                  <c:v> Anaplasmataceae</c:v>
                </c:pt>
                <c:pt idx="408">
                  <c:v> Anaplasmataceae</c:v>
                </c:pt>
                <c:pt idx="409">
                  <c:v> Anaplasmataceae</c:v>
                </c:pt>
                <c:pt idx="410">
                  <c:v> Anaplasmataceae</c:v>
                </c:pt>
                <c:pt idx="411">
                  <c:v> Anaplasmataceae</c:v>
                </c:pt>
                <c:pt idx="412">
                  <c:v> Anaplasmataceae</c:v>
                </c:pt>
                <c:pt idx="413">
                  <c:v> Anaplasmataceae</c:v>
                </c:pt>
                <c:pt idx="414">
                  <c:v> Anaplasmataceae</c:v>
                </c:pt>
                <c:pt idx="415">
                  <c:v> Anaplasmataceae</c:v>
                </c:pt>
                <c:pt idx="416">
                  <c:v> Anaplasmataceae</c:v>
                </c:pt>
                <c:pt idx="417">
                  <c:v> Anaplasmataceae</c:v>
                </c:pt>
                <c:pt idx="418">
                  <c:v> Anaplasmataceae</c:v>
                </c:pt>
                <c:pt idx="419">
                  <c:v> Anaplasmataceae</c:v>
                </c:pt>
                <c:pt idx="420">
                  <c:v> Anaplasmataceae</c:v>
                </c:pt>
                <c:pt idx="421">
                  <c:v> Anaplasmataceae</c:v>
                </c:pt>
                <c:pt idx="422">
                  <c:v> Anaplasmataceae</c:v>
                </c:pt>
                <c:pt idx="423">
                  <c:v> Anaplasmataceae</c:v>
                </c:pt>
                <c:pt idx="424">
                  <c:v> Anaplasmataceae</c:v>
                </c:pt>
                <c:pt idx="425">
                  <c:v> Anaplasmataceae</c:v>
                </c:pt>
                <c:pt idx="426">
                  <c:v> Aquificaceae</c:v>
                </c:pt>
                <c:pt idx="427">
                  <c:v> Aquificaceae</c:v>
                </c:pt>
                <c:pt idx="428">
                  <c:v> Aquificaceae</c:v>
                </c:pt>
                <c:pt idx="429">
                  <c:v> Aquificaceae</c:v>
                </c:pt>
                <c:pt idx="430">
                  <c:v> Aquificaceae</c:v>
                </c:pt>
                <c:pt idx="431">
                  <c:v> Aquificaceae</c:v>
                </c:pt>
                <c:pt idx="432">
                  <c:v> Aquificaceae</c:v>
                </c:pt>
                <c:pt idx="433">
                  <c:v> Aquificaceae</c:v>
                </c:pt>
                <c:pt idx="434">
                  <c:v> Aquificales genera incertae sedis</c:v>
                </c:pt>
                <c:pt idx="435">
                  <c:v> Ardenticatenales</c:v>
                </c:pt>
                <c:pt idx="436">
                  <c:v> Aurantimonadaceae</c:v>
                </c:pt>
                <c:pt idx="437">
                  <c:v> Aurantimonadaceae</c:v>
                </c:pt>
                <c:pt idx="438">
                  <c:v> Aurantimonadaceae</c:v>
                </c:pt>
                <c:pt idx="439">
                  <c:v> Aurantimonadaceae</c:v>
                </c:pt>
                <c:pt idx="440">
                  <c:v> Azonexaceae</c:v>
                </c:pt>
                <c:pt idx="441">
                  <c:v> Azonexaceae</c:v>
                </c:pt>
                <c:pt idx="442">
                  <c:v> Bacillales</c:v>
                </c:pt>
                <c:pt idx="443">
                  <c:v> Bacillales</c:v>
                </c:pt>
                <c:pt idx="444">
                  <c:v> Bacillales</c:v>
                </c:pt>
                <c:pt idx="445">
                  <c:v> Bacillales</c:v>
                </c:pt>
                <c:pt idx="446">
                  <c:v> Bacillales</c:v>
                </c:pt>
                <c:pt idx="447">
                  <c:v> Bacillales</c:v>
                </c:pt>
                <c:pt idx="448">
                  <c:v> Bacillales</c:v>
                </c:pt>
                <c:pt idx="449">
                  <c:v> Bacillales</c:v>
                </c:pt>
                <c:pt idx="450">
                  <c:v> Bacillales</c:v>
                </c:pt>
                <c:pt idx="451">
                  <c:v> Bacillales</c:v>
                </c:pt>
                <c:pt idx="452">
                  <c:v> Bacillales</c:v>
                </c:pt>
                <c:pt idx="453">
                  <c:v> Bacillales</c:v>
                </c:pt>
                <c:pt idx="454">
                  <c:v> Bacillales</c:v>
                </c:pt>
                <c:pt idx="455">
                  <c:v> Bacillales</c:v>
                </c:pt>
                <c:pt idx="456">
                  <c:v> Bacillales</c:v>
                </c:pt>
                <c:pt idx="457">
                  <c:v> Bacillales</c:v>
                </c:pt>
                <c:pt idx="458">
                  <c:v> Bacillales</c:v>
                </c:pt>
                <c:pt idx="459">
                  <c:v> Bacillales</c:v>
                </c:pt>
                <c:pt idx="460">
                  <c:v> Bacillales</c:v>
                </c:pt>
                <c:pt idx="461">
                  <c:v> Bacillales</c:v>
                </c:pt>
                <c:pt idx="462">
                  <c:v> Bacillales</c:v>
                </c:pt>
                <c:pt idx="463">
                  <c:v> Bacillales</c:v>
                </c:pt>
                <c:pt idx="464">
                  <c:v> Bacillales</c:v>
                </c:pt>
                <c:pt idx="465">
                  <c:v> Bacillales</c:v>
                </c:pt>
                <c:pt idx="466">
                  <c:v> Bacillales</c:v>
                </c:pt>
                <c:pt idx="467">
                  <c:v> Bacillales</c:v>
                </c:pt>
                <c:pt idx="468">
                  <c:v> Bacillales</c:v>
                </c:pt>
                <c:pt idx="469">
                  <c:v> Bacillales</c:v>
                </c:pt>
                <c:pt idx="470">
                  <c:v> Bacillales</c:v>
                </c:pt>
                <c:pt idx="471">
                  <c:v> Bacillales</c:v>
                </c:pt>
                <c:pt idx="472">
                  <c:v> Bacillales</c:v>
                </c:pt>
                <c:pt idx="473">
                  <c:v> Bacillales</c:v>
                </c:pt>
                <c:pt idx="474">
                  <c:v> Bacillales</c:v>
                </c:pt>
                <c:pt idx="475">
                  <c:v> Bacillales</c:v>
                </c:pt>
                <c:pt idx="476">
                  <c:v> Bacillales</c:v>
                </c:pt>
                <c:pt idx="477">
                  <c:v> Bacillales</c:v>
                </c:pt>
                <c:pt idx="478">
                  <c:v> Bacillales</c:v>
                </c:pt>
                <c:pt idx="479">
                  <c:v> Bacillales</c:v>
                </c:pt>
                <c:pt idx="480">
                  <c:v> Bacillales</c:v>
                </c:pt>
                <c:pt idx="481">
                  <c:v> Bacillales</c:v>
                </c:pt>
                <c:pt idx="482">
                  <c:v> Bacillales</c:v>
                </c:pt>
                <c:pt idx="483">
                  <c:v> Bacillales</c:v>
                </c:pt>
                <c:pt idx="484">
                  <c:v> Bacillales</c:v>
                </c:pt>
                <c:pt idx="485">
                  <c:v> Bacillales</c:v>
                </c:pt>
                <c:pt idx="486">
                  <c:v> Bacillales</c:v>
                </c:pt>
                <c:pt idx="487">
                  <c:v> Bacillales</c:v>
                </c:pt>
                <c:pt idx="488">
                  <c:v> Bacillales</c:v>
                </c:pt>
                <c:pt idx="489">
                  <c:v> Bacillales</c:v>
                </c:pt>
                <c:pt idx="490">
                  <c:v> Bacillales</c:v>
                </c:pt>
                <c:pt idx="491">
                  <c:v> Bacillales</c:v>
                </c:pt>
                <c:pt idx="492">
                  <c:v> Bacillales</c:v>
                </c:pt>
                <c:pt idx="493">
                  <c:v> Bacillales</c:v>
                </c:pt>
                <c:pt idx="494">
                  <c:v> Bacillales</c:v>
                </c:pt>
                <c:pt idx="495">
                  <c:v> Bacillales</c:v>
                </c:pt>
                <c:pt idx="496">
                  <c:v> Bacillales</c:v>
                </c:pt>
                <c:pt idx="497">
                  <c:v> Bacillales</c:v>
                </c:pt>
                <c:pt idx="498">
                  <c:v> Bacillales</c:v>
                </c:pt>
                <c:pt idx="499">
                  <c:v> Bacillales</c:v>
                </c:pt>
                <c:pt idx="500">
                  <c:v> Bacillales</c:v>
                </c:pt>
                <c:pt idx="501">
                  <c:v> Bacillales</c:v>
                </c:pt>
                <c:pt idx="502">
                  <c:v> Bacillales</c:v>
                </c:pt>
                <c:pt idx="503">
                  <c:v> Bacillales</c:v>
                </c:pt>
                <c:pt idx="504">
                  <c:v> Bacillales</c:v>
                </c:pt>
                <c:pt idx="505">
                  <c:v> Bacillales</c:v>
                </c:pt>
                <c:pt idx="506">
                  <c:v> Bacillales</c:v>
                </c:pt>
                <c:pt idx="507">
                  <c:v> Bacillales</c:v>
                </c:pt>
                <c:pt idx="508">
                  <c:v> Bacillales</c:v>
                </c:pt>
                <c:pt idx="509">
                  <c:v> Bacillales</c:v>
                </c:pt>
                <c:pt idx="510">
                  <c:v> Bacillales</c:v>
                </c:pt>
                <c:pt idx="511">
                  <c:v> Bacillales</c:v>
                </c:pt>
                <c:pt idx="512">
                  <c:v> Bacillales</c:v>
                </c:pt>
                <c:pt idx="513">
                  <c:v> Bacillales</c:v>
                </c:pt>
                <c:pt idx="514">
                  <c:v> Bacillales</c:v>
                </c:pt>
                <c:pt idx="515">
                  <c:v> Bacillales</c:v>
                </c:pt>
                <c:pt idx="516">
                  <c:v> Bacillales</c:v>
                </c:pt>
                <c:pt idx="517">
                  <c:v> Bacillales</c:v>
                </c:pt>
                <c:pt idx="518">
                  <c:v> Bacillales</c:v>
                </c:pt>
                <c:pt idx="519">
                  <c:v> Bacillales</c:v>
                </c:pt>
                <c:pt idx="520">
                  <c:v> Bacillales</c:v>
                </c:pt>
                <c:pt idx="521">
                  <c:v> Bacillales</c:v>
                </c:pt>
                <c:pt idx="522">
                  <c:v> Bacillales</c:v>
                </c:pt>
                <c:pt idx="523">
                  <c:v> Bacillales</c:v>
                </c:pt>
                <c:pt idx="524">
                  <c:v> Bacillales</c:v>
                </c:pt>
                <c:pt idx="525">
                  <c:v> Bacillales</c:v>
                </c:pt>
                <c:pt idx="526">
                  <c:v> Bacillales</c:v>
                </c:pt>
                <c:pt idx="527">
                  <c:v> Bacillales</c:v>
                </c:pt>
                <c:pt idx="528">
                  <c:v> Bacillales</c:v>
                </c:pt>
                <c:pt idx="529">
                  <c:v> Bacillales</c:v>
                </c:pt>
                <c:pt idx="530">
                  <c:v> Bacillales</c:v>
                </c:pt>
                <c:pt idx="531">
                  <c:v> Bacillales</c:v>
                </c:pt>
                <c:pt idx="532">
                  <c:v> Bacillales</c:v>
                </c:pt>
                <c:pt idx="533">
                  <c:v> Bacillales</c:v>
                </c:pt>
                <c:pt idx="534">
                  <c:v> Bacillales</c:v>
                </c:pt>
                <c:pt idx="535">
                  <c:v> Bacillales</c:v>
                </c:pt>
                <c:pt idx="536">
                  <c:v> Bacillales</c:v>
                </c:pt>
                <c:pt idx="537">
                  <c:v> Bacillales</c:v>
                </c:pt>
                <c:pt idx="538">
                  <c:v> Bacillales</c:v>
                </c:pt>
                <c:pt idx="539">
                  <c:v> Bacillales</c:v>
                </c:pt>
                <c:pt idx="540">
                  <c:v> Bacillales</c:v>
                </c:pt>
                <c:pt idx="541">
                  <c:v> Bacillales</c:v>
                </c:pt>
                <c:pt idx="542">
                  <c:v> Bacillales</c:v>
                </c:pt>
                <c:pt idx="543">
                  <c:v> Bacillales</c:v>
                </c:pt>
                <c:pt idx="544">
                  <c:v> Bacillales</c:v>
                </c:pt>
                <c:pt idx="545">
                  <c:v> Bacillales</c:v>
                </c:pt>
                <c:pt idx="546">
                  <c:v> Bacillales</c:v>
                </c:pt>
                <c:pt idx="547">
                  <c:v> Bacillales</c:v>
                </c:pt>
                <c:pt idx="548">
                  <c:v> Bacillales</c:v>
                </c:pt>
                <c:pt idx="549">
                  <c:v> Bacillales</c:v>
                </c:pt>
                <c:pt idx="550">
                  <c:v> Bacillales</c:v>
                </c:pt>
                <c:pt idx="551">
                  <c:v> Bacillales</c:v>
                </c:pt>
                <c:pt idx="552">
                  <c:v> Bacillales</c:v>
                </c:pt>
                <c:pt idx="553">
                  <c:v> Bacillales</c:v>
                </c:pt>
                <c:pt idx="554">
                  <c:v> Bacillales</c:v>
                </c:pt>
                <c:pt idx="555">
                  <c:v> Bacillales</c:v>
                </c:pt>
                <c:pt idx="556">
                  <c:v> Bacillales</c:v>
                </c:pt>
                <c:pt idx="557">
                  <c:v> Bacillales</c:v>
                </c:pt>
                <c:pt idx="558">
                  <c:v> Bacillales</c:v>
                </c:pt>
                <c:pt idx="559">
                  <c:v> Bacillales</c:v>
                </c:pt>
                <c:pt idx="560">
                  <c:v> Bacillales</c:v>
                </c:pt>
                <c:pt idx="561">
                  <c:v> Bacillales</c:v>
                </c:pt>
                <c:pt idx="562">
                  <c:v> Bacillales</c:v>
                </c:pt>
                <c:pt idx="563">
                  <c:v> Bacillales</c:v>
                </c:pt>
                <c:pt idx="564">
                  <c:v> Bacillales</c:v>
                </c:pt>
                <c:pt idx="565">
                  <c:v> Bacillales</c:v>
                </c:pt>
                <c:pt idx="566">
                  <c:v> Bacillales</c:v>
                </c:pt>
                <c:pt idx="567">
                  <c:v> Bacillales</c:v>
                </c:pt>
                <c:pt idx="568">
                  <c:v> Bacillales</c:v>
                </c:pt>
                <c:pt idx="569">
                  <c:v> Bacillales</c:v>
                </c:pt>
                <c:pt idx="570">
                  <c:v> Bacillales</c:v>
                </c:pt>
                <c:pt idx="571">
                  <c:v> Bacillales</c:v>
                </c:pt>
                <c:pt idx="572">
                  <c:v> Bacillales</c:v>
                </c:pt>
                <c:pt idx="573">
                  <c:v> Bacillales</c:v>
                </c:pt>
                <c:pt idx="574">
                  <c:v> Bacillales</c:v>
                </c:pt>
                <c:pt idx="575">
                  <c:v> Bacillales</c:v>
                </c:pt>
                <c:pt idx="576">
                  <c:v> Bacillales</c:v>
                </c:pt>
                <c:pt idx="577">
                  <c:v> Bacillales</c:v>
                </c:pt>
                <c:pt idx="578">
                  <c:v> Bacillales</c:v>
                </c:pt>
                <c:pt idx="579">
                  <c:v> Bacillales</c:v>
                </c:pt>
                <c:pt idx="580">
                  <c:v> Bacillales</c:v>
                </c:pt>
                <c:pt idx="581">
                  <c:v> Bacillales</c:v>
                </c:pt>
                <c:pt idx="582">
                  <c:v> Bacillales</c:v>
                </c:pt>
                <c:pt idx="583">
                  <c:v> Bacillales</c:v>
                </c:pt>
                <c:pt idx="584">
                  <c:v> Bacillales</c:v>
                </c:pt>
                <c:pt idx="585">
                  <c:v> Bacillales</c:v>
                </c:pt>
                <c:pt idx="586">
                  <c:v> Bacillales</c:v>
                </c:pt>
                <c:pt idx="587">
                  <c:v> Bacillales</c:v>
                </c:pt>
                <c:pt idx="588">
                  <c:v> Bacillales</c:v>
                </c:pt>
                <c:pt idx="589">
                  <c:v> Bacillales</c:v>
                </c:pt>
                <c:pt idx="590">
                  <c:v> Bacillales</c:v>
                </c:pt>
                <c:pt idx="591">
                  <c:v> Bacillales</c:v>
                </c:pt>
                <c:pt idx="592">
                  <c:v> Bacillales</c:v>
                </c:pt>
                <c:pt idx="593">
                  <c:v> Bacillales</c:v>
                </c:pt>
                <c:pt idx="594">
                  <c:v> Bacillales</c:v>
                </c:pt>
                <c:pt idx="595">
                  <c:v> Bacillales</c:v>
                </c:pt>
                <c:pt idx="596">
                  <c:v> Bacillales</c:v>
                </c:pt>
                <c:pt idx="597">
                  <c:v> Bacillales</c:v>
                </c:pt>
                <c:pt idx="598">
                  <c:v> Bacillales</c:v>
                </c:pt>
                <c:pt idx="599">
                  <c:v> Bacillales</c:v>
                </c:pt>
                <c:pt idx="600">
                  <c:v> Bacillales</c:v>
                </c:pt>
                <c:pt idx="601">
                  <c:v> Bacillales</c:v>
                </c:pt>
                <c:pt idx="602">
                  <c:v> Bacillales</c:v>
                </c:pt>
                <c:pt idx="603">
                  <c:v> Bacillales</c:v>
                </c:pt>
                <c:pt idx="604">
                  <c:v> Bacillales</c:v>
                </c:pt>
                <c:pt idx="605">
                  <c:v> Bacillales</c:v>
                </c:pt>
                <c:pt idx="606">
                  <c:v> Bacillales</c:v>
                </c:pt>
                <c:pt idx="607">
                  <c:v> Bacillales</c:v>
                </c:pt>
                <c:pt idx="608">
                  <c:v> Bacillales</c:v>
                </c:pt>
                <c:pt idx="609">
                  <c:v> Bacillales</c:v>
                </c:pt>
                <c:pt idx="610">
                  <c:v> Bacillales</c:v>
                </c:pt>
                <c:pt idx="611">
                  <c:v> Bacillales</c:v>
                </c:pt>
                <c:pt idx="612">
                  <c:v> Bacillales</c:v>
                </c:pt>
                <c:pt idx="613">
                  <c:v> Bacillales</c:v>
                </c:pt>
                <c:pt idx="614">
                  <c:v> Bacillales</c:v>
                </c:pt>
                <c:pt idx="615">
                  <c:v> Bacillales</c:v>
                </c:pt>
                <c:pt idx="616">
                  <c:v> Bacillales</c:v>
                </c:pt>
                <c:pt idx="617">
                  <c:v> Bacillales</c:v>
                </c:pt>
                <c:pt idx="618">
                  <c:v> Bacillales</c:v>
                </c:pt>
                <c:pt idx="619">
                  <c:v> Bacillales</c:v>
                </c:pt>
                <c:pt idx="620">
                  <c:v> Bacillales</c:v>
                </c:pt>
                <c:pt idx="621">
                  <c:v> Bacillales</c:v>
                </c:pt>
                <c:pt idx="622">
                  <c:v> Bacillales</c:v>
                </c:pt>
                <c:pt idx="623">
                  <c:v> Bacillales</c:v>
                </c:pt>
                <c:pt idx="624">
                  <c:v> Bacillales</c:v>
                </c:pt>
                <c:pt idx="625">
                  <c:v> Bacillales</c:v>
                </c:pt>
                <c:pt idx="626">
                  <c:v> Bacillales</c:v>
                </c:pt>
                <c:pt idx="627">
                  <c:v> Bacillales</c:v>
                </c:pt>
                <c:pt idx="628">
                  <c:v> Bacillales</c:v>
                </c:pt>
                <c:pt idx="629">
                  <c:v> Bacillales</c:v>
                </c:pt>
                <c:pt idx="630">
                  <c:v> Bacillales</c:v>
                </c:pt>
                <c:pt idx="631">
                  <c:v> Bacillales</c:v>
                </c:pt>
                <c:pt idx="632">
                  <c:v> Bacillales</c:v>
                </c:pt>
                <c:pt idx="633">
                  <c:v> Bacillales</c:v>
                </c:pt>
                <c:pt idx="634">
                  <c:v> Bacillales</c:v>
                </c:pt>
                <c:pt idx="635">
                  <c:v> Bacillales</c:v>
                </c:pt>
                <c:pt idx="636">
                  <c:v> Bacillales</c:v>
                </c:pt>
                <c:pt idx="637">
                  <c:v> Bacillales</c:v>
                </c:pt>
                <c:pt idx="638">
                  <c:v> Bacillales</c:v>
                </c:pt>
                <c:pt idx="639">
                  <c:v> Bacillales</c:v>
                </c:pt>
                <c:pt idx="640">
                  <c:v> Bacillales</c:v>
                </c:pt>
                <c:pt idx="641">
                  <c:v> Bacillales</c:v>
                </c:pt>
                <c:pt idx="642">
                  <c:v> Bacillales</c:v>
                </c:pt>
                <c:pt idx="643">
                  <c:v> Bacillales</c:v>
                </c:pt>
                <c:pt idx="644">
                  <c:v> Bacillales</c:v>
                </c:pt>
                <c:pt idx="645">
                  <c:v> Bacillales</c:v>
                </c:pt>
                <c:pt idx="646">
                  <c:v> Bacillales</c:v>
                </c:pt>
                <c:pt idx="647">
                  <c:v> Bacillales</c:v>
                </c:pt>
                <c:pt idx="648">
                  <c:v> Bacillales</c:v>
                </c:pt>
                <c:pt idx="649">
                  <c:v> Bacillales</c:v>
                </c:pt>
                <c:pt idx="650">
                  <c:v> Bacillales</c:v>
                </c:pt>
                <c:pt idx="651">
                  <c:v> Bacillales</c:v>
                </c:pt>
                <c:pt idx="652">
                  <c:v> Bacillales</c:v>
                </c:pt>
                <c:pt idx="653">
                  <c:v> Bacillales</c:v>
                </c:pt>
                <c:pt idx="654">
                  <c:v> Bacillales</c:v>
                </c:pt>
                <c:pt idx="655">
                  <c:v> Bacillales</c:v>
                </c:pt>
                <c:pt idx="656">
                  <c:v> Bacillales</c:v>
                </c:pt>
                <c:pt idx="657">
                  <c:v> Bacillales</c:v>
                </c:pt>
                <c:pt idx="658">
                  <c:v> Bacillales</c:v>
                </c:pt>
                <c:pt idx="659">
                  <c:v> Bacillales</c:v>
                </c:pt>
                <c:pt idx="660">
                  <c:v> Bacillales</c:v>
                </c:pt>
                <c:pt idx="661">
                  <c:v> Bacillales</c:v>
                </c:pt>
                <c:pt idx="662">
                  <c:v> Bacillales</c:v>
                </c:pt>
                <c:pt idx="663">
                  <c:v> Bacillales</c:v>
                </c:pt>
                <c:pt idx="664">
                  <c:v> Bacillales</c:v>
                </c:pt>
                <c:pt idx="665">
                  <c:v> Bacillales</c:v>
                </c:pt>
                <c:pt idx="666">
                  <c:v> Bacillales</c:v>
                </c:pt>
                <c:pt idx="667">
                  <c:v> Bacillales</c:v>
                </c:pt>
                <c:pt idx="668">
                  <c:v> Bacillales</c:v>
                </c:pt>
                <c:pt idx="669">
                  <c:v> Bacillales</c:v>
                </c:pt>
                <c:pt idx="670">
                  <c:v> Bacillales</c:v>
                </c:pt>
                <c:pt idx="671">
                  <c:v> Bacillales</c:v>
                </c:pt>
                <c:pt idx="672">
                  <c:v> Bacillales</c:v>
                </c:pt>
                <c:pt idx="673">
                  <c:v> Bacillales</c:v>
                </c:pt>
                <c:pt idx="674">
                  <c:v> Bacillales</c:v>
                </c:pt>
                <c:pt idx="675">
                  <c:v> Bacillales</c:v>
                </c:pt>
                <c:pt idx="676">
                  <c:v> Bacillales</c:v>
                </c:pt>
                <c:pt idx="677">
                  <c:v> Bacillales</c:v>
                </c:pt>
                <c:pt idx="678">
                  <c:v> Bacillales</c:v>
                </c:pt>
                <c:pt idx="679">
                  <c:v> Bacillales</c:v>
                </c:pt>
                <c:pt idx="680">
                  <c:v> Bacillales</c:v>
                </c:pt>
                <c:pt idx="681">
                  <c:v> Bacillales</c:v>
                </c:pt>
                <c:pt idx="682">
                  <c:v> Bacillales</c:v>
                </c:pt>
                <c:pt idx="683">
                  <c:v> Bacillales</c:v>
                </c:pt>
                <c:pt idx="684">
                  <c:v> Bacillales</c:v>
                </c:pt>
                <c:pt idx="685">
                  <c:v> Bacillales</c:v>
                </c:pt>
                <c:pt idx="686">
                  <c:v> Bacillales</c:v>
                </c:pt>
                <c:pt idx="687">
                  <c:v> Bacillales</c:v>
                </c:pt>
                <c:pt idx="688">
                  <c:v> Bacillales</c:v>
                </c:pt>
                <c:pt idx="689">
                  <c:v> Bacillales</c:v>
                </c:pt>
                <c:pt idx="690">
                  <c:v> Bacillales</c:v>
                </c:pt>
                <c:pt idx="691">
                  <c:v> Bacillales</c:v>
                </c:pt>
                <c:pt idx="692">
                  <c:v> Bacillales</c:v>
                </c:pt>
                <c:pt idx="693">
                  <c:v> Bacillales</c:v>
                </c:pt>
                <c:pt idx="694">
                  <c:v> Bacillales</c:v>
                </c:pt>
                <c:pt idx="695">
                  <c:v> Bacillales</c:v>
                </c:pt>
                <c:pt idx="696">
                  <c:v> Bacillales</c:v>
                </c:pt>
                <c:pt idx="697">
                  <c:v> Bacillales</c:v>
                </c:pt>
                <c:pt idx="698">
                  <c:v> Bacillales</c:v>
                </c:pt>
                <c:pt idx="699">
                  <c:v> Bacillales</c:v>
                </c:pt>
                <c:pt idx="700">
                  <c:v> Bacillales</c:v>
                </c:pt>
                <c:pt idx="701">
                  <c:v> Bacillales</c:v>
                </c:pt>
                <c:pt idx="702">
                  <c:v> Bacillales</c:v>
                </c:pt>
                <c:pt idx="703">
                  <c:v> Bacillales</c:v>
                </c:pt>
                <c:pt idx="704">
                  <c:v> Bacillales</c:v>
                </c:pt>
                <c:pt idx="705">
                  <c:v> Bacillales</c:v>
                </c:pt>
                <c:pt idx="706">
                  <c:v> Bacillales</c:v>
                </c:pt>
                <c:pt idx="707">
                  <c:v> Bacillales</c:v>
                </c:pt>
                <c:pt idx="708">
                  <c:v> Bacillales</c:v>
                </c:pt>
                <c:pt idx="709">
                  <c:v> Bacillales</c:v>
                </c:pt>
                <c:pt idx="710">
                  <c:v> Bacillales</c:v>
                </c:pt>
                <c:pt idx="711">
                  <c:v> Bacillales</c:v>
                </c:pt>
                <c:pt idx="712">
                  <c:v> Bacillales</c:v>
                </c:pt>
                <c:pt idx="713">
                  <c:v> Bacillales</c:v>
                </c:pt>
                <c:pt idx="714">
                  <c:v> Bacillales</c:v>
                </c:pt>
                <c:pt idx="715">
                  <c:v> Bacillales</c:v>
                </c:pt>
                <c:pt idx="716">
                  <c:v> Bacillales</c:v>
                </c:pt>
                <c:pt idx="717">
                  <c:v> Bacillales</c:v>
                </c:pt>
                <c:pt idx="718">
                  <c:v> Bacillales</c:v>
                </c:pt>
                <c:pt idx="719">
                  <c:v> Bacillales</c:v>
                </c:pt>
                <c:pt idx="720">
                  <c:v> Bacillales</c:v>
                </c:pt>
                <c:pt idx="721">
                  <c:v> Bacillales</c:v>
                </c:pt>
                <c:pt idx="722">
                  <c:v> Bacillales</c:v>
                </c:pt>
                <c:pt idx="723">
                  <c:v> Bacillales</c:v>
                </c:pt>
                <c:pt idx="724">
                  <c:v> Bacillales</c:v>
                </c:pt>
                <c:pt idx="725">
                  <c:v> Bacillales</c:v>
                </c:pt>
                <c:pt idx="726">
                  <c:v> Bacillales</c:v>
                </c:pt>
                <c:pt idx="727">
                  <c:v> Bacillales</c:v>
                </c:pt>
                <c:pt idx="728">
                  <c:v> Bacillales</c:v>
                </c:pt>
                <c:pt idx="729">
                  <c:v> Bacillales</c:v>
                </c:pt>
                <c:pt idx="730">
                  <c:v> Bacillales</c:v>
                </c:pt>
                <c:pt idx="731">
                  <c:v> Bacillales</c:v>
                </c:pt>
                <c:pt idx="732">
                  <c:v> Bacillales</c:v>
                </c:pt>
                <c:pt idx="733">
                  <c:v> Bacillales</c:v>
                </c:pt>
                <c:pt idx="734">
                  <c:v> Bacillales</c:v>
                </c:pt>
                <c:pt idx="735">
                  <c:v> Bacillales</c:v>
                </c:pt>
                <c:pt idx="736">
                  <c:v> Bacillales</c:v>
                </c:pt>
                <c:pt idx="737">
                  <c:v> Bacillales</c:v>
                </c:pt>
                <c:pt idx="738">
                  <c:v> Bacillales</c:v>
                </c:pt>
                <c:pt idx="739">
                  <c:v> Bacillales</c:v>
                </c:pt>
                <c:pt idx="740">
                  <c:v> Bacillales</c:v>
                </c:pt>
                <c:pt idx="741">
                  <c:v> Bacillales</c:v>
                </c:pt>
                <c:pt idx="742">
                  <c:v> Bacillales</c:v>
                </c:pt>
                <c:pt idx="743">
                  <c:v> Bacillales</c:v>
                </c:pt>
                <c:pt idx="744">
                  <c:v> Bacillales</c:v>
                </c:pt>
                <c:pt idx="745">
                  <c:v> Bacillales</c:v>
                </c:pt>
                <c:pt idx="746">
                  <c:v> Bacillales</c:v>
                </c:pt>
                <c:pt idx="747">
                  <c:v> Bacillales</c:v>
                </c:pt>
                <c:pt idx="748">
                  <c:v> Bacillales</c:v>
                </c:pt>
                <c:pt idx="749">
                  <c:v> Bacillales</c:v>
                </c:pt>
                <c:pt idx="750">
                  <c:v> Bacillales</c:v>
                </c:pt>
                <c:pt idx="751">
                  <c:v> Bacillales</c:v>
                </c:pt>
                <c:pt idx="752">
                  <c:v> Bacillales</c:v>
                </c:pt>
                <c:pt idx="753">
                  <c:v> Bacillales</c:v>
                </c:pt>
                <c:pt idx="754">
                  <c:v> Bacillales</c:v>
                </c:pt>
                <c:pt idx="755">
                  <c:v> Bacillales</c:v>
                </c:pt>
                <c:pt idx="756">
                  <c:v> Bacillales</c:v>
                </c:pt>
                <c:pt idx="757">
                  <c:v> Bacillales</c:v>
                </c:pt>
                <c:pt idx="758">
                  <c:v> Bacillales</c:v>
                </c:pt>
                <c:pt idx="759">
                  <c:v> Bacillales</c:v>
                </c:pt>
                <c:pt idx="760">
                  <c:v> Bacillales</c:v>
                </c:pt>
                <c:pt idx="761">
                  <c:v> Bacillales</c:v>
                </c:pt>
                <c:pt idx="762">
                  <c:v> Bacillales</c:v>
                </c:pt>
                <c:pt idx="763">
                  <c:v> Bacillales</c:v>
                </c:pt>
                <c:pt idx="764">
                  <c:v> Bacillales</c:v>
                </c:pt>
                <c:pt idx="765">
                  <c:v> Bacillales</c:v>
                </c:pt>
                <c:pt idx="766">
                  <c:v> Bacillales</c:v>
                </c:pt>
                <c:pt idx="767">
                  <c:v> Bacillales</c:v>
                </c:pt>
                <c:pt idx="768">
                  <c:v> Bacillales</c:v>
                </c:pt>
                <c:pt idx="769">
                  <c:v> Bacillales</c:v>
                </c:pt>
                <c:pt idx="770">
                  <c:v> Bacillales</c:v>
                </c:pt>
                <c:pt idx="771">
                  <c:v> Bacillales</c:v>
                </c:pt>
                <c:pt idx="772">
                  <c:v> Bacillales</c:v>
                </c:pt>
                <c:pt idx="773">
                  <c:v> Bacillales</c:v>
                </c:pt>
                <c:pt idx="774">
                  <c:v> Bacillales</c:v>
                </c:pt>
                <c:pt idx="775">
                  <c:v> Bacillales</c:v>
                </c:pt>
                <c:pt idx="776">
                  <c:v> Bacillales</c:v>
                </c:pt>
                <c:pt idx="777">
                  <c:v> Bacillales</c:v>
                </c:pt>
                <c:pt idx="778">
                  <c:v> Bacillales</c:v>
                </c:pt>
                <c:pt idx="779">
                  <c:v> Bacillales</c:v>
                </c:pt>
                <c:pt idx="780">
                  <c:v> Bacillales</c:v>
                </c:pt>
                <c:pt idx="781">
                  <c:v> Bacillales</c:v>
                </c:pt>
                <c:pt idx="782">
                  <c:v> Bacillales</c:v>
                </c:pt>
                <c:pt idx="783">
                  <c:v> Bacillales</c:v>
                </c:pt>
                <c:pt idx="784">
                  <c:v> Bacillales</c:v>
                </c:pt>
                <c:pt idx="785">
                  <c:v> Bacillales</c:v>
                </c:pt>
                <c:pt idx="786">
                  <c:v> Bacillales</c:v>
                </c:pt>
                <c:pt idx="787">
                  <c:v> Bacillales</c:v>
                </c:pt>
                <c:pt idx="788">
                  <c:v> Bacillales</c:v>
                </c:pt>
                <c:pt idx="789">
                  <c:v> Bacillales</c:v>
                </c:pt>
                <c:pt idx="790">
                  <c:v> Bacillales</c:v>
                </c:pt>
                <c:pt idx="791">
                  <c:v> Bacillales</c:v>
                </c:pt>
                <c:pt idx="792">
                  <c:v> Bacillales</c:v>
                </c:pt>
                <c:pt idx="793">
                  <c:v> Bacillales</c:v>
                </c:pt>
                <c:pt idx="794">
                  <c:v> Bacillales</c:v>
                </c:pt>
                <c:pt idx="795">
                  <c:v> Bacillales</c:v>
                </c:pt>
                <c:pt idx="796">
                  <c:v> Bacillales</c:v>
                </c:pt>
                <c:pt idx="797">
                  <c:v> Bacillales</c:v>
                </c:pt>
                <c:pt idx="798">
                  <c:v> Bacillales</c:v>
                </c:pt>
                <c:pt idx="799">
                  <c:v> Bacillales</c:v>
                </c:pt>
                <c:pt idx="800">
                  <c:v> Bacillales</c:v>
                </c:pt>
                <c:pt idx="801">
                  <c:v> Bacillales</c:v>
                </c:pt>
                <c:pt idx="802">
                  <c:v> Bacillales</c:v>
                </c:pt>
                <c:pt idx="803">
                  <c:v> Bacillales</c:v>
                </c:pt>
                <c:pt idx="804">
                  <c:v> Bacillales</c:v>
                </c:pt>
                <c:pt idx="805">
                  <c:v> Bacillales</c:v>
                </c:pt>
                <c:pt idx="806">
                  <c:v> Bacillales</c:v>
                </c:pt>
                <c:pt idx="807">
                  <c:v> Bacillales</c:v>
                </c:pt>
                <c:pt idx="808">
                  <c:v> Bacillales</c:v>
                </c:pt>
                <c:pt idx="809">
                  <c:v> Bacillales</c:v>
                </c:pt>
                <c:pt idx="810">
                  <c:v> Bacillales</c:v>
                </c:pt>
                <c:pt idx="811">
                  <c:v> Bacillales</c:v>
                </c:pt>
                <c:pt idx="812">
                  <c:v> Bacillales</c:v>
                </c:pt>
                <c:pt idx="813">
                  <c:v> Bacillales</c:v>
                </c:pt>
                <c:pt idx="814">
                  <c:v> Bacillales</c:v>
                </c:pt>
                <c:pt idx="815">
                  <c:v> Bacillales</c:v>
                </c:pt>
                <c:pt idx="816">
                  <c:v> Bacillales</c:v>
                </c:pt>
                <c:pt idx="817">
                  <c:v> Bacillales</c:v>
                </c:pt>
                <c:pt idx="818">
                  <c:v> Bacillales</c:v>
                </c:pt>
                <c:pt idx="819">
                  <c:v> Bacillales</c:v>
                </c:pt>
                <c:pt idx="820">
                  <c:v> Bacillales</c:v>
                </c:pt>
                <c:pt idx="821">
                  <c:v> Bacillales</c:v>
                </c:pt>
                <c:pt idx="822">
                  <c:v> Bacillales</c:v>
                </c:pt>
                <c:pt idx="823">
                  <c:v> Bacillales</c:v>
                </c:pt>
                <c:pt idx="824">
                  <c:v> Bacillales</c:v>
                </c:pt>
                <c:pt idx="825">
                  <c:v> Bacillales</c:v>
                </c:pt>
                <c:pt idx="826">
                  <c:v> Bacillales</c:v>
                </c:pt>
                <c:pt idx="827">
                  <c:v> Bacillales</c:v>
                </c:pt>
                <c:pt idx="828">
                  <c:v> Bacillales</c:v>
                </c:pt>
                <c:pt idx="829">
                  <c:v> Bacillales</c:v>
                </c:pt>
                <c:pt idx="830">
                  <c:v> Bacillales</c:v>
                </c:pt>
                <c:pt idx="831">
                  <c:v> Bacillales</c:v>
                </c:pt>
                <c:pt idx="832">
                  <c:v> Bacillales</c:v>
                </c:pt>
                <c:pt idx="833">
                  <c:v> Bacillales</c:v>
                </c:pt>
                <c:pt idx="834">
                  <c:v> Bacillales</c:v>
                </c:pt>
                <c:pt idx="835">
                  <c:v> Bacillales</c:v>
                </c:pt>
                <c:pt idx="836">
                  <c:v> Bacillales</c:v>
                </c:pt>
                <c:pt idx="837">
                  <c:v> Bacillales</c:v>
                </c:pt>
                <c:pt idx="838">
                  <c:v> Bacillales</c:v>
                </c:pt>
                <c:pt idx="839">
                  <c:v> Bacillales</c:v>
                </c:pt>
                <c:pt idx="840">
                  <c:v> Bacillales</c:v>
                </c:pt>
                <c:pt idx="841">
                  <c:v> Bacillales</c:v>
                </c:pt>
                <c:pt idx="842">
                  <c:v> Bacillales</c:v>
                </c:pt>
                <c:pt idx="843">
                  <c:v> Bacillales</c:v>
                </c:pt>
                <c:pt idx="844">
                  <c:v> Bacillales</c:v>
                </c:pt>
                <c:pt idx="845">
                  <c:v> Bacillales</c:v>
                </c:pt>
                <c:pt idx="846">
                  <c:v> Bacillales</c:v>
                </c:pt>
                <c:pt idx="847">
                  <c:v> Bacillales</c:v>
                </c:pt>
                <c:pt idx="848">
                  <c:v> Bacillales</c:v>
                </c:pt>
                <c:pt idx="849">
                  <c:v> Bacillales</c:v>
                </c:pt>
                <c:pt idx="850">
                  <c:v> Bacillales</c:v>
                </c:pt>
                <c:pt idx="851">
                  <c:v> Bacillales</c:v>
                </c:pt>
                <c:pt idx="852">
                  <c:v> Bacillales</c:v>
                </c:pt>
                <c:pt idx="853">
                  <c:v> Bacillales</c:v>
                </c:pt>
                <c:pt idx="854">
                  <c:v> Bacillales</c:v>
                </c:pt>
                <c:pt idx="855">
                  <c:v> Bacillales</c:v>
                </c:pt>
                <c:pt idx="856">
                  <c:v> Bacillales</c:v>
                </c:pt>
                <c:pt idx="857">
                  <c:v> Bacillales</c:v>
                </c:pt>
                <c:pt idx="858">
                  <c:v> Bacillales</c:v>
                </c:pt>
                <c:pt idx="859">
                  <c:v> Bacillales</c:v>
                </c:pt>
                <c:pt idx="860">
                  <c:v> Bacillales</c:v>
                </c:pt>
                <c:pt idx="861">
                  <c:v> Bacillales</c:v>
                </c:pt>
                <c:pt idx="862">
                  <c:v> Bacillales</c:v>
                </c:pt>
                <c:pt idx="863">
                  <c:v> Bacillales</c:v>
                </c:pt>
                <c:pt idx="864">
                  <c:v> Bacillales</c:v>
                </c:pt>
                <c:pt idx="865">
                  <c:v> Bacillales</c:v>
                </c:pt>
                <c:pt idx="866">
                  <c:v> Bacillales</c:v>
                </c:pt>
                <c:pt idx="867">
                  <c:v> Bacillales</c:v>
                </c:pt>
                <c:pt idx="868">
                  <c:v> Bacillales</c:v>
                </c:pt>
                <c:pt idx="869">
                  <c:v> Bacillales</c:v>
                </c:pt>
                <c:pt idx="870">
                  <c:v> Bacillales</c:v>
                </c:pt>
                <c:pt idx="871">
                  <c:v> Bacillales</c:v>
                </c:pt>
                <c:pt idx="872">
                  <c:v> Bacteriovoracaceae</c:v>
                </c:pt>
                <c:pt idx="873">
                  <c:v> Bacteroidetes Order II. Incertae sedis</c:v>
                </c:pt>
                <c:pt idx="874">
                  <c:v> Bacteroidetes Order II. Incertae sedis</c:v>
                </c:pt>
                <c:pt idx="875">
                  <c:v> Bacteroidetes Order II. Incertae sedis</c:v>
                </c:pt>
                <c:pt idx="876">
                  <c:v> Bacteroidetes Order II. Incertae sedis</c:v>
                </c:pt>
                <c:pt idx="877">
                  <c:v> Bacteroidia</c:v>
                </c:pt>
                <c:pt idx="878">
                  <c:v> Bacteroidia</c:v>
                </c:pt>
                <c:pt idx="879">
                  <c:v> Bacteroidia</c:v>
                </c:pt>
                <c:pt idx="880">
                  <c:v> Bacteroidia</c:v>
                </c:pt>
                <c:pt idx="881">
                  <c:v> Bacteroidia</c:v>
                </c:pt>
                <c:pt idx="882">
                  <c:v> Bacteroidia</c:v>
                </c:pt>
                <c:pt idx="883">
                  <c:v> Bacteroidia</c:v>
                </c:pt>
                <c:pt idx="884">
                  <c:v> Bacteroidia</c:v>
                </c:pt>
                <c:pt idx="885">
                  <c:v> Bacteroidia</c:v>
                </c:pt>
                <c:pt idx="886">
                  <c:v> Bacteroidia</c:v>
                </c:pt>
                <c:pt idx="887">
                  <c:v> Bacteroidia</c:v>
                </c:pt>
                <c:pt idx="888">
                  <c:v> Bacteroidia</c:v>
                </c:pt>
                <c:pt idx="889">
                  <c:v> Bacteroidia</c:v>
                </c:pt>
                <c:pt idx="890">
                  <c:v> Bacteroidia</c:v>
                </c:pt>
                <c:pt idx="891">
                  <c:v> Bacteroidia</c:v>
                </c:pt>
                <c:pt idx="892">
                  <c:v> Bacteroidia</c:v>
                </c:pt>
                <c:pt idx="893">
                  <c:v> Bacteroidia</c:v>
                </c:pt>
                <c:pt idx="894">
                  <c:v> Bacteroidia</c:v>
                </c:pt>
                <c:pt idx="895">
                  <c:v> Bacteroidia</c:v>
                </c:pt>
                <c:pt idx="896">
                  <c:v> Bacteroidia</c:v>
                </c:pt>
                <c:pt idx="897">
                  <c:v> Bacteroidia</c:v>
                </c:pt>
                <c:pt idx="898">
                  <c:v> Bacteroidia</c:v>
                </c:pt>
                <c:pt idx="899">
                  <c:v> Bacteroidia</c:v>
                </c:pt>
                <c:pt idx="900">
                  <c:v> Bacteroidia</c:v>
                </c:pt>
                <c:pt idx="901">
                  <c:v> Bacteroidia</c:v>
                </c:pt>
                <c:pt idx="902">
                  <c:v> Bacteroidia</c:v>
                </c:pt>
                <c:pt idx="903">
                  <c:v> Bacteroidia</c:v>
                </c:pt>
                <c:pt idx="904">
                  <c:v> Bacteroidia</c:v>
                </c:pt>
                <c:pt idx="905">
                  <c:v> Bacteroidia</c:v>
                </c:pt>
                <c:pt idx="906">
                  <c:v> Bacteroidia</c:v>
                </c:pt>
                <c:pt idx="907">
                  <c:v> Bacteroidia</c:v>
                </c:pt>
                <c:pt idx="908">
                  <c:v> Bacteroidia</c:v>
                </c:pt>
                <c:pt idx="909">
                  <c:v> Bacteroidia</c:v>
                </c:pt>
                <c:pt idx="910">
                  <c:v> Bacteroidia</c:v>
                </c:pt>
                <c:pt idx="911">
                  <c:v> Bacteroidia</c:v>
                </c:pt>
                <c:pt idx="912">
                  <c:v> Bacteroidia</c:v>
                </c:pt>
                <c:pt idx="913">
                  <c:v> Bacteroidia</c:v>
                </c:pt>
                <c:pt idx="914">
                  <c:v> Bacteroidia</c:v>
                </c:pt>
                <c:pt idx="915">
                  <c:v> Bacteroidia</c:v>
                </c:pt>
                <c:pt idx="916">
                  <c:v> Bacteroidia</c:v>
                </c:pt>
                <c:pt idx="917">
                  <c:v> Bacteroidia</c:v>
                </c:pt>
                <c:pt idx="918">
                  <c:v> Bacteroidia</c:v>
                </c:pt>
                <c:pt idx="919">
                  <c:v> Bacteroidia</c:v>
                </c:pt>
                <c:pt idx="920">
                  <c:v> Bacteroidia</c:v>
                </c:pt>
                <c:pt idx="921">
                  <c:v> Bacteroidia</c:v>
                </c:pt>
                <c:pt idx="922">
                  <c:v> Bacteroidia</c:v>
                </c:pt>
                <c:pt idx="923">
                  <c:v> Bacteroidia</c:v>
                </c:pt>
                <c:pt idx="924">
                  <c:v> Bacteroidia</c:v>
                </c:pt>
                <c:pt idx="925">
                  <c:v> Bacteroidia</c:v>
                </c:pt>
                <c:pt idx="926">
                  <c:v> Bacteroidia</c:v>
                </c:pt>
                <c:pt idx="927">
                  <c:v> Bacteroidia</c:v>
                </c:pt>
                <c:pt idx="928">
                  <c:v> Bacteroidia</c:v>
                </c:pt>
                <c:pt idx="929">
                  <c:v> Bacteroidia</c:v>
                </c:pt>
                <c:pt idx="930">
                  <c:v> Bacteroidia</c:v>
                </c:pt>
                <c:pt idx="931">
                  <c:v> Bacteroidia</c:v>
                </c:pt>
                <c:pt idx="932">
                  <c:v> Bacteroidia</c:v>
                </c:pt>
                <c:pt idx="933">
                  <c:v> Bacteroidia</c:v>
                </c:pt>
                <c:pt idx="934">
                  <c:v> Bartonellaceae</c:v>
                </c:pt>
                <c:pt idx="935">
                  <c:v> Bartonellaceae</c:v>
                </c:pt>
                <c:pt idx="936">
                  <c:v> Bartonellaceae</c:v>
                </c:pt>
                <c:pt idx="937">
                  <c:v> Bartonellaceae</c:v>
                </c:pt>
                <c:pt idx="938">
                  <c:v> Bartonellaceae</c:v>
                </c:pt>
                <c:pt idx="939">
                  <c:v> Bartonellaceae</c:v>
                </c:pt>
                <c:pt idx="940">
                  <c:v> Bartonellaceae</c:v>
                </c:pt>
                <c:pt idx="941">
                  <c:v> Bartonellaceae</c:v>
                </c:pt>
                <c:pt idx="942">
                  <c:v> Bartonellaceae</c:v>
                </c:pt>
                <c:pt idx="943">
                  <c:v> Bartonellaceae</c:v>
                </c:pt>
                <c:pt idx="944">
                  <c:v> Bartonellaceae</c:v>
                </c:pt>
                <c:pt idx="945">
                  <c:v> Bartonellaceae</c:v>
                </c:pt>
                <c:pt idx="946">
                  <c:v> Bartonellaceae</c:v>
                </c:pt>
                <c:pt idx="947">
                  <c:v> Bartonellaceae</c:v>
                </c:pt>
                <c:pt idx="948">
                  <c:v> Bartonellaceae</c:v>
                </c:pt>
                <c:pt idx="949">
                  <c:v> Bartonellaceae</c:v>
                </c:pt>
                <c:pt idx="950">
                  <c:v> Bartonellaceae</c:v>
                </c:pt>
                <c:pt idx="951">
                  <c:v> Bartonellaceae</c:v>
                </c:pt>
                <c:pt idx="952">
                  <c:v> Bartonellaceae</c:v>
                </c:pt>
                <c:pt idx="953">
                  <c:v> Bartonellaceae</c:v>
                </c:pt>
                <c:pt idx="954">
                  <c:v> Bartonellaceae</c:v>
                </c:pt>
                <c:pt idx="955">
                  <c:v> Bartonellaceae</c:v>
                </c:pt>
                <c:pt idx="956">
                  <c:v> Bartonellaceae</c:v>
                </c:pt>
                <c:pt idx="957">
                  <c:v> Bdellovibrionaceae</c:v>
                </c:pt>
                <c:pt idx="958">
                  <c:v> Bdellovibrionaceae</c:v>
                </c:pt>
                <c:pt idx="959">
                  <c:v> Bdellovibrionaceae</c:v>
                </c:pt>
                <c:pt idx="960">
                  <c:v> Bdellovibrionaceae</c:v>
                </c:pt>
                <c:pt idx="961">
                  <c:v> Bdellovibrionaceae</c:v>
                </c:pt>
                <c:pt idx="962">
                  <c:v> Bdellovibrionaceae</c:v>
                </c:pt>
                <c:pt idx="963">
                  <c:v> Bdellovibrionaceae</c:v>
                </c:pt>
                <c:pt idx="964">
                  <c:v> Beijerinckiaceae</c:v>
                </c:pt>
                <c:pt idx="965">
                  <c:v> Beijerinckiaceae</c:v>
                </c:pt>
                <c:pt idx="966">
                  <c:v> Beijerinckiaceae</c:v>
                </c:pt>
                <c:pt idx="967">
                  <c:v> Bifidobacteriales</c:v>
                </c:pt>
                <c:pt idx="968">
                  <c:v> Bifidobacteriales</c:v>
                </c:pt>
                <c:pt idx="969">
                  <c:v> Bifidobacteriales</c:v>
                </c:pt>
                <c:pt idx="970">
                  <c:v> Bifidobacteriales</c:v>
                </c:pt>
                <c:pt idx="971">
                  <c:v> Bifidobacteriales</c:v>
                </c:pt>
                <c:pt idx="972">
                  <c:v> Bifidobacteriales</c:v>
                </c:pt>
                <c:pt idx="973">
                  <c:v> Bifidobacteriales</c:v>
                </c:pt>
                <c:pt idx="974">
                  <c:v> Bifidobacteriales</c:v>
                </c:pt>
                <c:pt idx="975">
                  <c:v> Bifidobacteriales</c:v>
                </c:pt>
                <c:pt idx="976">
                  <c:v> Bifidobacteriales</c:v>
                </c:pt>
                <c:pt idx="977">
                  <c:v> Bifidobacteriales</c:v>
                </c:pt>
                <c:pt idx="978">
                  <c:v> Bifidobacteriales</c:v>
                </c:pt>
                <c:pt idx="979">
                  <c:v> Bifidobacteriales</c:v>
                </c:pt>
                <c:pt idx="980">
                  <c:v> Bifidobacteriales</c:v>
                </c:pt>
                <c:pt idx="981">
                  <c:v> Bifidobacteriales</c:v>
                </c:pt>
                <c:pt idx="982">
                  <c:v> Bifidobacteriales</c:v>
                </c:pt>
                <c:pt idx="983">
                  <c:v> Bifidobacteriales</c:v>
                </c:pt>
                <c:pt idx="984">
                  <c:v> Bifidobacteriales</c:v>
                </c:pt>
                <c:pt idx="985">
                  <c:v> Bifidobacteriales</c:v>
                </c:pt>
                <c:pt idx="986">
                  <c:v> Bifidobacteriales</c:v>
                </c:pt>
                <c:pt idx="987">
                  <c:v> Bifidobacteriales</c:v>
                </c:pt>
                <c:pt idx="988">
                  <c:v> Bifidobacteriales</c:v>
                </c:pt>
                <c:pt idx="989">
                  <c:v> Bifidobacteriales</c:v>
                </c:pt>
                <c:pt idx="990">
                  <c:v> Bifidobacteriales</c:v>
                </c:pt>
                <c:pt idx="991">
                  <c:v> Bifidobacteriales</c:v>
                </c:pt>
                <c:pt idx="992">
                  <c:v> Bifidobacteriales</c:v>
                </c:pt>
                <c:pt idx="993">
                  <c:v> Bifidobacteriales</c:v>
                </c:pt>
                <c:pt idx="994">
                  <c:v> Bifidobacteriales</c:v>
                </c:pt>
                <c:pt idx="995">
                  <c:v> Bifidobacteriales</c:v>
                </c:pt>
                <c:pt idx="996">
                  <c:v> Bifidobacteriales</c:v>
                </c:pt>
                <c:pt idx="997">
                  <c:v> Bifidobacteriales</c:v>
                </c:pt>
                <c:pt idx="998">
                  <c:v> Bifidobacteriales</c:v>
                </c:pt>
                <c:pt idx="999">
                  <c:v> Bifidobacteriales</c:v>
                </c:pt>
                <c:pt idx="1000">
                  <c:v> Bifidobacteriales</c:v>
                </c:pt>
                <c:pt idx="1001">
                  <c:v> Bifidobacteriales</c:v>
                </c:pt>
                <c:pt idx="1002">
                  <c:v> Bifidobacteriales</c:v>
                </c:pt>
                <c:pt idx="1003">
                  <c:v> Bifidobacteriales</c:v>
                </c:pt>
                <c:pt idx="1004">
                  <c:v> Bifidobacteriales</c:v>
                </c:pt>
                <c:pt idx="1005">
                  <c:v> Bifidobacteriales</c:v>
                </c:pt>
                <c:pt idx="1006">
                  <c:v> Bifidobacteriales</c:v>
                </c:pt>
                <c:pt idx="1007">
                  <c:v> Bifidobacteriales</c:v>
                </c:pt>
                <c:pt idx="1008">
                  <c:v> Bifidobacteriales</c:v>
                </c:pt>
                <c:pt idx="1009">
                  <c:v> Bifidobacteriales</c:v>
                </c:pt>
                <c:pt idx="1010">
                  <c:v> Bifidobacteriales</c:v>
                </c:pt>
                <c:pt idx="1011">
                  <c:v> Bifidobacteriales</c:v>
                </c:pt>
                <c:pt idx="1012">
                  <c:v> Bifidobacteriales</c:v>
                </c:pt>
                <c:pt idx="1013">
                  <c:v> Bifidobacteriales</c:v>
                </c:pt>
                <c:pt idx="1014">
                  <c:v> Bifidobacteriales</c:v>
                </c:pt>
                <c:pt idx="1015">
                  <c:v> Bifidobacteriales</c:v>
                </c:pt>
                <c:pt idx="1016">
                  <c:v> Bifidobacteriales</c:v>
                </c:pt>
                <c:pt idx="1017">
                  <c:v> Bifidobacteriales</c:v>
                </c:pt>
                <c:pt idx="1018">
                  <c:v> Bifidobacteriales</c:v>
                </c:pt>
                <c:pt idx="1019">
                  <c:v> Bifidobacteriales</c:v>
                </c:pt>
                <c:pt idx="1020">
                  <c:v> Bifidobacteriales</c:v>
                </c:pt>
                <c:pt idx="1021">
                  <c:v> Bifidobacteriales</c:v>
                </c:pt>
                <c:pt idx="1022">
                  <c:v> Bifidobacteriales</c:v>
                </c:pt>
                <c:pt idx="1023">
                  <c:v> Bifidobacteriales</c:v>
                </c:pt>
                <c:pt idx="1024">
                  <c:v> Bifidobacteriales</c:v>
                </c:pt>
                <c:pt idx="1025">
                  <c:v> Bifidobacteriales</c:v>
                </c:pt>
                <c:pt idx="1026">
                  <c:v> Bifidobacteriales</c:v>
                </c:pt>
                <c:pt idx="1027">
                  <c:v> Borreliaceae</c:v>
                </c:pt>
                <c:pt idx="1028">
                  <c:v> Borreliaceae</c:v>
                </c:pt>
                <c:pt idx="1029">
                  <c:v> Borreliaceae</c:v>
                </c:pt>
                <c:pt idx="1030">
                  <c:v> Borreliaceae</c:v>
                </c:pt>
                <c:pt idx="1031">
                  <c:v> Borreliaceae</c:v>
                </c:pt>
                <c:pt idx="1032">
                  <c:v> Borreliaceae</c:v>
                </c:pt>
                <c:pt idx="1033">
                  <c:v> Borreliaceae</c:v>
                </c:pt>
                <c:pt idx="1034">
                  <c:v> Borreliaceae</c:v>
                </c:pt>
                <c:pt idx="1035">
                  <c:v> Borreliaceae</c:v>
                </c:pt>
                <c:pt idx="1036">
                  <c:v> Borreliaceae</c:v>
                </c:pt>
                <c:pt idx="1037">
                  <c:v> Borreliaceae</c:v>
                </c:pt>
                <c:pt idx="1038">
                  <c:v> Borreliaceae</c:v>
                </c:pt>
                <c:pt idx="1039">
                  <c:v> Borreliaceae</c:v>
                </c:pt>
                <c:pt idx="1040">
                  <c:v> Borreliaceae</c:v>
                </c:pt>
                <c:pt idx="1041">
                  <c:v> Borreliaceae</c:v>
                </c:pt>
                <c:pt idx="1042">
                  <c:v> Borreliaceae</c:v>
                </c:pt>
                <c:pt idx="1043">
                  <c:v> Borreliaceae</c:v>
                </c:pt>
                <c:pt idx="1044">
                  <c:v> Borreliaceae</c:v>
                </c:pt>
                <c:pt idx="1045">
                  <c:v> Borreliaceae</c:v>
                </c:pt>
                <c:pt idx="1046">
                  <c:v> Borreliaceae</c:v>
                </c:pt>
                <c:pt idx="1047">
                  <c:v> Borreliaceae</c:v>
                </c:pt>
                <c:pt idx="1048">
                  <c:v> Borreliaceae</c:v>
                </c:pt>
                <c:pt idx="1049">
                  <c:v> Borreliaceae</c:v>
                </c:pt>
                <c:pt idx="1050">
                  <c:v> Borreliaceae</c:v>
                </c:pt>
                <c:pt idx="1051">
                  <c:v> Borreliaceae</c:v>
                </c:pt>
                <c:pt idx="1052">
                  <c:v> Borreliaceae</c:v>
                </c:pt>
                <c:pt idx="1053">
                  <c:v> Brachyspiraceae</c:v>
                </c:pt>
                <c:pt idx="1054">
                  <c:v> Brachyspiraceae</c:v>
                </c:pt>
                <c:pt idx="1055">
                  <c:v> Brachyspiraceae</c:v>
                </c:pt>
                <c:pt idx="1056">
                  <c:v> Brachyspiraceae</c:v>
                </c:pt>
                <c:pt idx="1057">
                  <c:v> Brachyspiraceae</c:v>
                </c:pt>
                <c:pt idx="1058">
                  <c:v> Brachyspiraceae</c:v>
                </c:pt>
                <c:pt idx="1059">
                  <c:v> Brachyspiraceae</c:v>
                </c:pt>
                <c:pt idx="1060">
                  <c:v> Brachyspiraceae</c:v>
                </c:pt>
                <c:pt idx="1061">
                  <c:v> Bradymonadales</c:v>
                </c:pt>
                <c:pt idx="1062">
                  <c:v> Bradyrhizobiaceae</c:v>
                </c:pt>
                <c:pt idx="1063">
                  <c:v> Bradyrhizobiaceae</c:v>
                </c:pt>
                <c:pt idx="1064">
                  <c:v> Bradyrhizobiaceae</c:v>
                </c:pt>
                <c:pt idx="1065">
                  <c:v> Bradyrhizobiaceae</c:v>
                </c:pt>
                <c:pt idx="1066">
                  <c:v> Bradyrhizobiaceae</c:v>
                </c:pt>
                <c:pt idx="1067">
                  <c:v> Bradyrhizobiaceae</c:v>
                </c:pt>
                <c:pt idx="1068">
                  <c:v> Bradyrhizobiaceae</c:v>
                </c:pt>
                <c:pt idx="1069">
                  <c:v> Bradyrhizobiaceae</c:v>
                </c:pt>
                <c:pt idx="1070">
                  <c:v> Bradyrhizobiaceae</c:v>
                </c:pt>
                <c:pt idx="1071">
                  <c:v> Bradyrhizobiaceae</c:v>
                </c:pt>
                <c:pt idx="1072">
                  <c:v> Bradyrhizobiaceae</c:v>
                </c:pt>
                <c:pt idx="1073">
                  <c:v> Bradyrhizobiaceae</c:v>
                </c:pt>
                <c:pt idx="1074">
                  <c:v> Bradyrhizobiaceae</c:v>
                </c:pt>
                <c:pt idx="1075">
                  <c:v> Bradyrhizobiaceae</c:v>
                </c:pt>
                <c:pt idx="1076">
                  <c:v> Bradyrhizobiaceae</c:v>
                </c:pt>
                <c:pt idx="1077">
                  <c:v> Bradyrhizobiaceae</c:v>
                </c:pt>
                <c:pt idx="1078">
                  <c:v> Bradyrhizobiaceae</c:v>
                </c:pt>
                <c:pt idx="1079">
                  <c:v> Bradyrhizobiaceae</c:v>
                </c:pt>
                <c:pt idx="1080">
                  <c:v> Bradyrhizobiaceae</c:v>
                </c:pt>
                <c:pt idx="1081">
                  <c:v> Bradyrhizobiaceae</c:v>
                </c:pt>
                <c:pt idx="1082">
                  <c:v> Bradyrhizobiaceae</c:v>
                </c:pt>
                <c:pt idx="1083">
                  <c:v> Bradyrhizobiaceae</c:v>
                </c:pt>
                <c:pt idx="1084">
                  <c:v> Bradyrhizobiaceae</c:v>
                </c:pt>
                <c:pt idx="1085">
                  <c:v> Bradyrhizobiaceae</c:v>
                </c:pt>
                <c:pt idx="1086">
                  <c:v> Bradyrhizobiaceae</c:v>
                </c:pt>
                <c:pt idx="1087">
                  <c:v> Bradyrhizobiaceae</c:v>
                </c:pt>
                <c:pt idx="1088">
                  <c:v> Bradyrhizobiaceae</c:v>
                </c:pt>
                <c:pt idx="1089">
                  <c:v> Bradyrhizobiaceae</c:v>
                </c:pt>
                <c:pt idx="1090">
                  <c:v> Bradyrhizobiaceae</c:v>
                </c:pt>
                <c:pt idx="1091">
                  <c:v> Bradyrhizobiaceae</c:v>
                </c:pt>
                <c:pt idx="1092">
                  <c:v> Bradyrhizobiaceae</c:v>
                </c:pt>
                <c:pt idx="1093">
                  <c:v> Bradyrhizobiaceae</c:v>
                </c:pt>
                <c:pt idx="1094">
                  <c:v> Bradyrhizobiaceae</c:v>
                </c:pt>
                <c:pt idx="1095">
                  <c:v> Bradyrhizobiaceae</c:v>
                </c:pt>
                <c:pt idx="1096">
                  <c:v> Bradyrhizobiaceae</c:v>
                </c:pt>
                <c:pt idx="1097">
                  <c:v> Bradyrhizobiaceae</c:v>
                </c:pt>
                <c:pt idx="1098">
                  <c:v> Brucellaceae</c:v>
                </c:pt>
                <c:pt idx="1099">
                  <c:v> Brucellaceae</c:v>
                </c:pt>
                <c:pt idx="1100">
                  <c:v> Brucellaceae</c:v>
                </c:pt>
                <c:pt idx="1101">
                  <c:v> Brucellaceae</c:v>
                </c:pt>
                <c:pt idx="1102">
                  <c:v> Brucellaceae</c:v>
                </c:pt>
                <c:pt idx="1103">
                  <c:v> Brucellaceae</c:v>
                </c:pt>
                <c:pt idx="1104">
                  <c:v> Brucellaceae</c:v>
                </c:pt>
                <c:pt idx="1105">
                  <c:v> Brucellaceae</c:v>
                </c:pt>
                <c:pt idx="1106">
                  <c:v> Brucellaceae</c:v>
                </c:pt>
                <c:pt idx="1107">
                  <c:v> Brucellaceae</c:v>
                </c:pt>
                <c:pt idx="1108">
                  <c:v> Brucellaceae</c:v>
                </c:pt>
                <c:pt idx="1109">
                  <c:v> Brucellaceae</c:v>
                </c:pt>
                <c:pt idx="1110">
                  <c:v> Brucellaceae</c:v>
                </c:pt>
                <c:pt idx="1111">
                  <c:v> Brucellaceae</c:v>
                </c:pt>
                <c:pt idx="1112">
                  <c:v> Brucellaceae</c:v>
                </c:pt>
                <c:pt idx="1113">
                  <c:v> Brucellaceae</c:v>
                </c:pt>
                <c:pt idx="1114">
                  <c:v> Brucellaceae</c:v>
                </c:pt>
                <c:pt idx="1115">
                  <c:v> Brucellaceae</c:v>
                </c:pt>
                <c:pt idx="1116">
                  <c:v> Brucellaceae</c:v>
                </c:pt>
                <c:pt idx="1117">
                  <c:v> Brucellaceae</c:v>
                </c:pt>
                <c:pt idx="1118">
                  <c:v> Brucellaceae</c:v>
                </c:pt>
                <c:pt idx="1119">
                  <c:v> Brucellaceae</c:v>
                </c:pt>
                <c:pt idx="1120">
                  <c:v> Brucellaceae</c:v>
                </c:pt>
                <c:pt idx="1121">
                  <c:v> Brucellaceae</c:v>
                </c:pt>
                <c:pt idx="1122">
                  <c:v> Brucellaceae</c:v>
                </c:pt>
                <c:pt idx="1123">
                  <c:v> Brucellaceae</c:v>
                </c:pt>
                <c:pt idx="1124">
                  <c:v> Brucellaceae</c:v>
                </c:pt>
                <c:pt idx="1125">
                  <c:v> Brucellaceae</c:v>
                </c:pt>
                <c:pt idx="1126">
                  <c:v> Brucellaceae</c:v>
                </c:pt>
                <c:pt idx="1127">
                  <c:v> Brucellaceae</c:v>
                </c:pt>
                <c:pt idx="1128">
                  <c:v> Brucellaceae</c:v>
                </c:pt>
                <c:pt idx="1129">
                  <c:v> Brucellaceae</c:v>
                </c:pt>
                <c:pt idx="1130">
                  <c:v> Brucellaceae</c:v>
                </c:pt>
                <c:pt idx="1131">
                  <c:v> Brucellaceae</c:v>
                </c:pt>
                <c:pt idx="1132">
                  <c:v> Brucellaceae</c:v>
                </c:pt>
                <c:pt idx="1133">
                  <c:v> Brucellaceae</c:v>
                </c:pt>
                <c:pt idx="1134">
                  <c:v> Brucellaceae</c:v>
                </c:pt>
                <c:pt idx="1135">
                  <c:v> Brucellaceae</c:v>
                </c:pt>
                <c:pt idx="1136">
                  <c:v> Brucellaceae</c:v>
                </c:pt>
                <c:pt idx="1137">
                  <c:v> Brucellaceae</c:v>
                </c:pt>
                <c:pt idx="1138">
                  <c:v> Brucellaceae</c:v>
                </c:pt>
                <c:pt idx="1139">
                  <c:v> Brucellaceae</c:v>
                </c:pt>
                <c:pt idx="1140">
                  <c:v> Brucellaceae</c:v>
                </c:pt>
                <c:pt idx="1141">
                  <c:v> Brucellaceae</c:v>
                </c:pt>
                <c:pt idx="1142">
                  <c:v> Brucellaceae</c:v>
                </c:pt>
                <c:pt idx="1143">
                  <c:v> Brucellaceae</c:v>
                </c:pt>
                <c:pt idx="1144">
                  <c:v> Budviciaceae</c:v>
                </c:pt>
                <c:pt idx="1145">
                  <c:v> Budviciaceae</c:v>
                </c:pt>
                <c:pt idx="1146">
                  <c:v> Budviciaceae</c:v>
                </c:pt>
                <c:pt idx="1147">
                  <c:v> Burkholderiaceae</c:v>
                </c:pt>
                <c:pt idx="1148">
                  <c:v> Burkholderiaceae</c:v>
                </c:pt>
                <c:pt idx="1149">
                  <c:v> Burkholderiaceae</c:v>
                </c:pt>
                <c:pt idx="1150">
                  <c:v> Burkholderiaceae</c:v>
                </c:pt>
                <c:pt idx="1151">
                  <c:v> Burkholderiaceae</c:v>
                </c:pt>
                <c:pt idx="1152">
                  <c:v> Burkholderiaceae</c:v>
                </c:pt>
                <c:pt idx="1153">
                  <c:v> Burkholderiaceae</c:v>
                </c:pt>
                <c:pt idx="1154">
                  <c:v> Burkholderiaceae</c:v>
                </c:pt>
                <c:pt idx="1155">
                  <c:v> Burkholderiaceae</c:v>
                </c:pt>
                <c:pt idx="1156">
                  <c:v> Burkholderiaceae</c:v>
                </c:pt>
                <c:pt idx="1157">
                  <c:v> Burkholderiaceae</c:v>
                </c:pt>
                <c:pt idx="1158">
                  <c:v> Burkholderiaceae</c:v>
                </c:pt>
                <c:pt idx="1159">
                  <c:v> Burkholderiaceae</c:v>
                </c:pt>
                <c:pt idx="1160">
                  <c:v> Burkholderiaceae</c:v>
                </c:pt>
                <c:pt idx="1161">
                  <c:v> Burkholderiaceae</c:v>
                </c:pt>
                <c:pt idx="1162">
                  <c:v> Burkholderiaceae</c:v>
                </c:pt>
                <c:pt idx="1163">
                  <c:v> Burkholderiaceae</c:v>
                </c:pt>
                <c:pt idx="1164">
                  <c:v> Burkholderiaceae</c:v>
                </c:pt>
                <c:pt idx="1165">
                  <c:v> Burkholderiaceae</c:v>
                </c:pt>
                <c:pt idx="1166">
                  <c:v> Burkholderiaceae</c:v>
                </c:pt>
                <c:pt idx="1167">
                  <c:v> Burkholderiaceae</c:v>
                </c:pt>
                <c:pt idx="1168">
                  <c:v> Burkholderiaceae</c:v>
                </c:pt>
                <c:pt idx="1169">
                  <c:v> Burkholderiaceae</c:v>
                </c:pt>
                <c:pt idx="1170">
                  <c:v> Burkholderiaceae</c:v>
                </c:pt>
                <c:pt idx="1171">
                  <c:v> Burkholderiaceae</c:v>
                </c:pt>
                <c:pt idx="1172">
                  <c:v> Burkholderiaceae</c:v>
                </c:pt>
                <c:pt idx="1173">
                  <c:v> Burkholderiaceae</c:v>
                </c:pt>
                <c:pt idx="1174">
                  <c:v> Burkholderiaceae</c:v>
                </c:pt>
                <c:pt idx="1175">
                  <c:v> Burkholderiaceae</c:v>
                </c:pt>
                <c:pt idx="1176">
                  <c:v> Burkholderiaceae</c:v>
                </c:pt>
                <c:pt idx="1177">
                  <c:v> Burkholderiaceae</c:v>
                </c:pt>
                <c:pt idx="1178">
                  <c:v> Burkholderiaceae</c:v>
                </c:pt>
                <c:pt idx="1179">
                  <c:v> Burkholderiaceae</c:v>
                </c:pt>
                <c:pt idx="1180">
                  <c:v> Burkholderiaceae</c:v>
                </c:pt>
                <c:pt idx="1181">
                  <c:v> Burkholderiaceae</c:v>
                </c:pt>
                <c:pt idx="1182">
                  <c:v> Burkholderiaceae</c:v>
                </c:pt>
                <c:pt idx="1183">
                  <c:v> Burkholderiaceae</c:v>
                </c:pt>
                <c:pt idx="1184">
                  <c:v> Burkholderiaceae</c:v>
                </c:pt>
                <c:pt idx="1185">
                  <c:v> Burkholderiaceae</c:v>
                </c:pt>
                <c:pt idx="1186">
                  <c:v> Burkholderiaceae</c:v>
                </c:pt>
                <c:pt idx="1187">
                  <c:v> Burkholderiaceae</c:v>
                </c:pt>
                <c:pt idx="1188">
                  <c:v> Burkholderiaceae</c:v>
                </c:pt>
                <c:pt idx="1189">
                  <c:v> Burkholderiaceae</c:v>
                </c:pt>
                <c:pt idx="1190">
                  <c:v> Burkholderiaceae</c:v>
                </c:pt>
                <c:pt idx="1191">
                  <c:v> Burkholderiaceae</c:v>
                </c:pt>
                <c:pt idx="1192">
                  <c:v> Burkholderiaceae</c:v>
                </c:pt>
                <c:pt idx="1193">
                  <c:v> Burkholderiaceae</c:v>
                </c:pt>
                <c:pt idx="1194">
                  <c:v> Burkholderiaceae</c:v>
                </c:pt>
                <c:pt idx="1195">
                  <c:v> Burkholderiaceae</c:v>
                </c:pt>
                <c:pt idx="1196">
                  <c:v> Burkholderiaceae</c:v>
                </c:pt>
                <c:pt idx="1197">
                  <c:v> Burkholderiaceae</c:v>
                </c:pt>
                <c:pt idx="1198">
                  <c:v> Burkholderiaceae</c:v>
                </c:pt>
                <c:pt idx="1199">
                  <c:v> Burkholderiaceae</c:v>
                </c:pt>
                <c:pt idx="1200">
                  <c:v> Burkholderiaceae</c:v>
                </c:pt>
                <c:pt idx="1201">
                  <c:v> Burkholderiaceae</c:v>
                </c:pt>
                <c:pt idx="1202">
                  <c:v> Burkholderiaceae</c:v>
                </c:pt>
                <c:pt idx="1203">
                  <c:v> Burkholderiaceae</c:v>
                </c:pt>
                <c:pt idx="1204">
                  <c:v> Burkholderiaceae</c:v>
                </c:pt>
                <c:pt idx="1205">
                  <c:v> Burkholderiaceae</c:v>
                </c:pt>
                <c:pt idx="1206">
                  <c:v> Burkholderiaceae</c:v>
                </c:pt>
                <c:pt idx="1207">
                  <c:v> Burkholderiaceae</c:v>
                </c:pt>
                <c:pt idx="1208">
                  <c:v> Burkholderiaceae</c:v>
                </c:pt>
                <c:pt idx="1209">
                  <c:v> Burkholderiaceae</c:v>
                </c:pt>
                <c:pt idx="1210">
                  <c:v> Burkholderiaceae</c:v>
                </c:pt>
                <c:pt idx="1211">
                  <c:v> Burkholderiaceae</c:v>
                </c:pt>
                <c:pt idx="1212">
                  <c:v> Burkholderiaceae</c:v>
                </c:pt>
                <c:pt idx="1213">
                  <c:v> Burkholderiaceae</c:v>
                </c:pt>
                <c:pt idx="1214">
                  <c:v> Burkholderiaceae</c:v>
                </c:pt>
                <c:pt idx="1215">
                  <c:v> Burkholderiaceae</c:v>
                </c:pt>
                <c:pt idx="1216">
                  <c:v> Burkholderiaceae</c:v>
                </c:pt>
                <c:pt idx="1217">
                  <c:v> Burkholderiaceae</c:v>
                </c:pt>
                <c:pt idx="1218">
                  <c:v> Burkholderiaceae</c:v>
                </c:pt>
                <c:pt idx="1219">
                  <c:v> Burkholderiaceae</c:v>
                </c:pt>
                <c:pt idx="1220">
                  <c:v> Burkholderiaceae</c:v>
                </c:pt>
                <c:pt idx="1221">
                  <c:v> Burkholderiaceae</c:v>
                </c:pt>
                <c:pt idx="1222">
                  <c:v> Burkholderiaceae</c:v>
                </c:pt>
                <c:pt idx="1223">
                  <c:v> Burkholderiaceae</c:v>
                </c:pt>
                <c:pt idx="1224">
                  <c:v> Burkholderiaceae</c:v>
                </c:pt>
                <c:pt idx="1225">
                  <c:v> Burkholderiaceae</c:v>
                </c:pt>
                <c:pt idx="1226">
                  <c:v> Burkholderiaceae</c:v>
                </c:pt>
                <c:pt idx="1227">
                  <c:v> Burkholderiaceae</c:v>
                </c:pt>
                <c:pt idx="1228">
                  <c:v> Burkholderiaceae</c:v>
                </c:pt>
                <c:pt idx="1229">
                  <c:v> Burkholderiaceae</c:v>
                </c:pt>
                <c:pt idx="1230">
                  <c:v> Burkholderiaceae</c:v>
                </c:pt>
                <c:pt idx="1231">
                  <c:v> Burkholderiaceae</c:v>
                </c:pt>
                <c:pt idx="1232">
                  <c:v> Burkholderiaceae</c:v>
                </c:pt>
                <c:pt idx="1233">
                  <c:v> Burkholderiaceae</c:v>
                </c:pt>
                <c:pt idx="1234">
                  <c:v> Burkholderiaceae</c:v>
                </c:pt>
                <c:pt idx="1235">
                  <c:v> Burkholderiaceae</c:v>
                </c:pt>
                <c:pt idx="1236">
                  <c:v> Burkholderiaceae</c:v>
                </c:pt>
                <c:pt idx="1237">
                  <c:v> Burkholderiaceae</c:v>
                </c:pt>
                <c:pt idx="1238">
                  <c:v> Burkholderiaceae</c:v>
                </c:pt>
                <c:pt idx="1239">
                  <c:v> Burkholderiaceae</c:v>
                </c:pt>
                <c:pt idx="1240">
                  <c:v> Burkholderiaceae</c:v>
                </c:pt>
                <c:pt idx="1241">
                  <c:v> Burkholderiaceae</c:v>
                </c:pt>
                <c:pt idx="1242">
                  <c:v> Burkholderiaceae</c:v>
                </c:pt>
                <c:pt idx="1243">
                  <c:v> Burkholderiaceae</c:v>
                </c:pt>
                <c:pt idx="1244">
                  <c:v> Burkholderiaceae</c:v>
                </c:pt>
                <c:pt idx="1245">
                  <c:v> Burkholderiaceae</c:v>
                </c:pt>
                <c:pt idx="1246">
                  <c:v> Burkholderiaceae</c:v>
                </c:pt>
                <c:pt idx="1247">
                  <c:v> Burkholderiaceae</c:v>
                </c:pt>
                <c:pt idx="1248">
                  <c:v> Burkholderiaceae</c:v>
                </c:pt>
                <c:pt idx="1249">
                  <c:v> Burkholderiaceae</c:v>
                </c:pt>
                <c:pt idx="1250">
                  <c:v> Burkholderiaceae</c:v>
                </c:pt>
                <c:pt idx="1251">
                  <c:v> Burkholderiaceae</c:v>
                </c:pt>
                <c:pt idx="1252">
                  <c:v> Burkholderiaceae</c:v>
                </c:pt>
                <c:pt idx="1253">
                  <c:v> Burkholderiaceae</c:v>
                </c:pt>
                <c:pt idx="1254">
                  <c:v> Burkholderiaceae</c:v>
                </c:pt>
                <c:pt idx="1255">
                  <c:v> Burkholderiaceae</c:v>
                </c:pt>
                <c:pt idx="1256">
                  <c:v> Burkholderiaceae</c:v>
                </c:pt>
                <c:pt idx="1257">
                  <c:v> Burkholderiaceae</c:v>
                </c:pt>
                <c:pt idx="1258">
                  <c:v> Burkholderiaceae</c:v>
                </c:pt>
                <c:pt idx="1259">
                  <c:v> Burkholderiaceae</c:v>
                </c:pt>
                <c:pt idx="1260">
                  <c:v> Burkholderiaceae</c:v>
                </c:pt>
                <c:pt idx="1261">
                  <c:v> Burkholderiaceae</c:v>
                </c:pt>
                <c:pt idx="1262">
                  <c:v> Burkholderiaceae</c:v>
                </c:pt>
                <c:pt idx="1263">
                  <c:v> Burkholderiaceae</c:v>
                </c:pt>
                <c:pt idx="1264">
                  <c:v> Burkholderiaceae</c:v>
                </c:pt>
                <c:pt idx="1265">
                  <c:v> Burkholderiaceae</c:v>
                </c:pt>
                <c:pt idx="1266">
                  <c:v> Burkholderiaceae</c:v>
                </c:pt>
                <c:pt idx="1267">
                  <c:v> Burkholderiaceae</c:v>
                </c:pt>
                <c:pt idx="1268">
                  <c:v> Burkholderiaceae</c:v>
                </c:pt>
                <c:pt idx="1269">
                  <c:v> Burkholderiaceae</c:v>
                </c:pt>
                <c:pt idx="1270">
                  <c:v> Burkholderiaceae</c:v>
                </c:pt>
                <c:pt idx="1271">
                  <c:v> Burkholderiaceae</c:v>
                </c:pt>
                <c:pt idx="1272">
                  <c:v> Burkholderiaceae</c:v>
                </c:pt>
                <c:pt idx="1273">
                  <c:v> Burkholderiaceae</c:v>
                </c:pt>
                <c:pt idx="1274">
                  <c:v> Burkholderiaceae</c:v>
                </c:pt>
                <c:pt idx="1275">
                  <c:v> Burkholderiaceae</c:v>
                </c:pt>
                <c:pt idx="1276">
                  <c:v> Burkholderiaceae</c:v>
                </c:pt>
                <c:pt idx="1277">
                  <c:v> Burkholderiaceae</c:v>
                </c:pt>
                <c:pt idx="1278">
                  <c:v> Burkholderiaceae</c:v>
                </c:pt>
                <c:pt idx="1279">
                  <c:v> Burkholderiaceae</c:v>
                </c:pt>
                <c:pt idx="1280">
                  <c:v> Burkholderiaceae</c:v>
                </c:pt>
                <c:pt idx="1281">
                  <c:v> Burkholderiaceae</c:v>
                </c:pt>
                <c:pt idx="1282">
                  <c:v> Burkholderiaceae</c:v>
                </c:pt>
                <c:pt idx="1283">
                  <c:v> Burkholderiaceae</c:v>
                </c:pt>
                <c:pt idx="1284">
                  <c:v> Burkholderiaceae</c:v>
                </c:pt>
                <c:pt idx="1285">
                  <c:v> Burkholderiaceae</c:v>
                </c:pt>
                <c:pt idx="1286">
                  <c:v> Burkholderiaceae</c:v>
                </c:pt>
                <c:pt idx="1287">
                  <c:v> Burkholderiaceae</c:v>
                </c:pt>
                <c:pt idx="1288">
                  <c:v> Burkholderiaceae</c:v>
                </c:pt>
                <c:pt idx="1289">
                  <c:v> Burkholderiaceae</c:v>
                </c:pt>
                <c:pt idx="1290">
                  <c:v> Burkholderiaceae</c:v>
                </c:pt>
                <c:pt idx="1291">
                  <c:v> Burkholderiaceae</c:v>
                </c:pt>
                <c:pt idx="1292">
                  <c:v> Burkholderiaceae</c:v>
                </c:pt>
                <c:pt idx="1293">
                  <c:v> Burkholderiaceae</c:v>
                </c:pt>
                <c:pt idx="1294">
                  <c:v> Caldilineales</c:v>
                </c:pt>
                <c:pt idx="1295">
                  <c:v> Caldisericales</c:v>
                </c:pt>
                <c:pt idx="1296">
                  <c:v> Calditrichaceae</c:v>
                </c:pt>
                <c:pt idx="1297">
                  <c:v> Campylobacterales</c:v>
                </c:pt>
                <c:pt idx="1298">
                  <c:v> Campylobacterales</c:v>
                </c:pt>
                <c:pt idx="1299">
                  <c:v> Campylobacterales</c:v>
                </c:pt>
                <c:pt idx="1300">
                  <c:v> Campylobacterales</c:v>
                </c:pt>
                <c:pt idx="1301">
                  <c:v> Campylobacterales</c:v>
                </c:pt>
                <c:pt idx="1302">
                  <c:v> Campylobacterales</c:v>
                </c:pt>
                <c:pt idx="1303">
                  <c:v> Campylobacterales</c:v>
                </c:pt>
                <c:pt idx="1304">
                  <c:v> Campylobacterales</c:v>
                </c:pt>
                <c:pt idx="1305">
                  <c:v> Campylobacterales</c:v>
                </c:pt>
                <c:pt idx="1306">
                  <c:v> Campylobacterales</c:v>
                </c:pt>
                <c:pt idx="1307">
                  <c:v> Campylobacterales</c:v>
                </c:pt>
                <c:pt idx="1308">
                  <c:v> Campylobacterales</c:v>
                </c:pt>
                <c:pt idx="1309">
                  <c:v> Campylobacterales</c:v>
                </c:pt>
                <c:pt idx="1310">
                  <c:v> Campylobacterales</c:v>
                </c:pt>
                <c:pt idx="1311">
                  <c:v> Campylobacterales</c:v>
                </c:pt>
                <c:pt idx="1312">
                  <c:v> Campylobacterales</c:v>
                </c:pt>
                <c:pt idx="1313">
                  <c:v> Campylobacterales</c:v>
                </c:pt>
                <c:pt idx="1314">
                  <c:v> Campylobacterales</c:v>
                </c:pt>
                <c:pt idx="1315">
                  <c:v> Campylobacterales</c:v>
                </c:pt>
                <c:pt idx="1316">
                  <c:v> Campylobacterales</c:v>
                </c:pt>
                <c:pt idx="1317">
                  <c:v> Campylobacterales</c:v>
                </c:pt>
                <c:pt idx="1318">
                  <c:v> Campylobacterales</c:v>
                </c:pt>
                <c:pt idx="1319">
                  <c:v> Campylobacterales</c:v>
                </c:pt>
                <c:pt idx="1320">
                  <c:v> Campylobacterales</c:v>
                </c:pt>
                <c:pt idx="1321">
                  <c:v> Campylobacterales</c:v>
                </c:pt>
                <c:pt idx="1322">
                  <c:v> Campylobacterales</c:v>
                </c:pt>
                <c:pt idx="1323">
                  <c:v> Campylobacterales</c:v>
                </c:pt>
                <c:pt idx="1324">
                  <c:v> Campylobacterales</c:v>
                </c:pt>
                <c:pt idx="1325">
                  <c:v> Campylobacterales</c:v>
                </c:pt>
                <c:pt idx="1326">
                  <c:v> Campylobacterales</c:v>
                </c:pt>
                <c:pt idx="1327">
                  <c:v> Campylobacterales</c:v>
                </c:pt>
                <c:pt idx="1328">
                  <c:v> Campylobacterales</c:v>
                </c:pt>
                <c:pt idx="1329">
                  <c:v> Campylobacterales</c:v>
                </c:pt>
                <c:pt idx="1330">
                  <c:v> Campylobacterales</c:v>
                </c:pt>
                <c:pt idx="1331">
                  <c:v> Campylobacterales</c:v>
                </c:pt>
                <c:pt idx="1332">
                  <c:v> Campylobacterales</c:v>
                </c:pt>
                <c:pt idx="1333">
                  <c:v> Campylobacterales</c:v>
                </c:pt>
                <c:pt idx="1334">
                  <c:v> Campylobacterales</c:v>
                </c:pt>
                <c:pt idx="1335">
                  <c:v> Campylobacterales</c:v>
                </c:pt>
                <c:pt idx="1336">
                  <c:v> Campylobacterales</c:v>
                </c:pt>
                <c:pt idx="1337">
                  <c:v> Campylobacterales</c:v>
                </c:pt>
                <c:pt idx="1338">
                  <c:v> Campylobacterales</c:v>
                </c:pt>
                <c:pt idx="1339">
                  <c:v> Campylobacterales</c:v>
                </c:pt>
                <c:pt idx="1340">
                  <c:v> Campylobacterales</c:v>
                </c:pt>
                <c:pt idx="1341">
                  <c:v> Campylobacterales</c:v>
                </c:pt>
                <c:pt idx="1342">
                  <c:v> Campylobacterales</c:v>
                </c:pt>
                <c:pt idx="1343">
                  <c:v> Campylobacterales</c:v>
                </c:pt>
                <c:pt idx="1344">
                  <c:v> Campylobacterales</c:v>
                </c:pt>
                <c:pt idx="1345">
                  <c:v> Campylobacterales</c:v>
                </c:pt>
                <c:pt idx="1346">
                  <c:v> Campylobacterales</c:v>
                </c:pt>
                <c:pt idx="1347">
                  <c:v> Campylobacterales</c:v>
                </c:pt>
                <c:pt idx="1348">
                  <c:v> Campylobacterales</c:v>
                </c:pt>
                <c:pt idx="1349">
                  <c:v> Campylobacterales</c:v>
                </c:pt>
                <c:pt idx="1350">
                  <c:v> Campylobacterales</c:v>
                </c:pt>
                <c:pt idx="1351">
                  <c:v> Campylobacterales</c:v>
                </c:pt>
                <c:pt idx="1352">
                  <c:v> Campylobacterales</c:v>
                </c:pt>
                <c:pt idx="1353">
                  <c:v> Campylobacterales</c:v>
                </c:pt>
                <c:pt idx="1354">
                  <c:v> Campylobacterales</c:v>
                </c:pt>
                <c:pt idx="1355">
                  <c:v> Campylobacterales</c:v>
                </c:pt>
                <c:pt idx="1356">
                  <c:v> Campylobacterales</c:v>
                </c:pt>
                <c:pt idx="1357">
                  <c:v> Campylobacterales</c:v>
                </c:pt>
                <c:pt idx="1358">
                  <c:v> Campylobacterales</c:v>
                </c:pt>
                <c:pt idx="1359">
                  <c:v> Campylobacterales</c:v>
                </c:pt>
                <c:pt idx="1360">
                  <c:v> Campylobacterales</c:v>
                </c:pt>
                <c:pt idx="1361">
                  <c:v> Campylobacterales</c:v>
                </c:pt>
                <c:pt idx="1362">
                  <c:v> Campylobacterales</c:v>
                </c:pt>
                <c:pt idx="1363">
                  <c:v> Campylobacterales</c:v>
                </c:pt>
                <c:pt idx="1364">
                  <c:v> Campylobacterales</c:v>
                </c:pt>
                <c:pt idx="1365">
                  <c:v> Campylobacterales</c:v>
                </c:pt>
                <c:pt idx="1366">
                  <c:v> Campylobacterales</c:v>
                </c:pt>
                <c:pt idx="1367">
                  <c:v> Campylobacterales</c:v>
                </c:pt>
                <c:pt idx="1368">
                  <c:v> Campylobacterales</c:v>
                </c:pt>
                <c:pt idx="1369">
                  <c:v> Campylobacterales</c:v>
                </c:pt>
                <c:pt idx="1370">
                  <c:v> Campylobacterales</c:v>
                </c:pt>
                <c:pt idx="1371">
                  <c:v> Campylobacterales</c:v>
                </c:pt>
                <c:pt idx="1372">
                  <c:v> Campylobacterales</c:v>
                </c:pt>
                <c:pt idx="1373">
                  <c:v> Campylobacterales</c:v>
                </c:pt>
                <c:pt idx="1374">
                  <c:v> Campylobacterales</c:v>
                </c:pt>
                <c:pt idx="1375">
                  <c:v> Campylobacterales</c:v>
                </c:pt>
                <c:pt idx="1376">
                  <c:v> Campylobacterales</c:v>
                </c:pt>
                <c:pt idx="1377">
                  <c:v> Campylobacterales</c:v>
                </c:pt>
                <c:pt idx="1378">
                  <c:v> Campylobacterales</c:v>
                </c:pt>
                <c:pt idx="1379">
                  <c:v> Campylobacterales</c:v>
                </c:pt>
                <c:pt idx="1380">
                  <c:v> Campylobacterales</c:v>
                </c:pt>
                <c:pt idx="1381">
                  <c:v> Campylobacterales</c:v>
                </c:pt>
                <c:pt idx="1382">
                  <c:v> Campylobacterales</c:v>
                </c:pt>
                <c:pt idx="1383">
                  <c:v> Campylobacterales</c:v>
                </c:pt>
                <c:pt idx="1384">
                  <c:v> Campylobacterales</c:v>
                </c:pt>
                <c:pt idx="1385">
                  <c:v> Campylobacterales</c:v>
                </c:pt>
                <c:pt idx="1386">
                  <c:v> Campylobacterales</c:v>
                </c:pt>
                <c:pt idx="1387">
                  <c:v> Campylobacterales</c:v>
                </c:pt>
                <c:pt idx="1388">
                  <c:v> Campylobacterales</c:v>
                </c:pt>
                <c:pt idx="1389">
                  <c:v> Campylobacterales</c:v>
                </c:pt>
                <c:pt idx="1390">
                  <c:v> Campylobacterales</c:v>
                </c:pt>
                <c:pt idx="1391">
                  <c:v> Campylobacterales</c:v>
                </c:pt>
                <c:pt idx="1392">
                  <c:v> Campylobacterales</c:v>
                </c:pt>
                <c:pt idx="1393">
                  <c:v> Campylobacterales</c:v>
                </c:pt>
                <c:pt idx="1394">
                  <c:v> Campylobacterales</c:v>
                </c:pt>
                <c:pt idx="1395">
                  <c:v> Campylobacterales</c:v>
                </c:pt>
                <c:pt idx="1396">
                  <c:v> Campylobacterales</c:v>
                </c:pt>
                <c:pt idx="1397">
                  <c:v> Campylobacterales</c:v>
                </c:pt>
                <c:pt idx="1398">
                  <c:v> Campylobacterales</c:v>
                </c:pt>
                <c:pt idx="1399">
                  <c:v> Campylobacterales</c:v>
                </c:pt>
                <c:pt idx="1400">
                  <c:v> Campylobacterales</c:v>
                </c:pt>
                <c:pt idx="1401">
                  <c:v> Campylobacterales</c:v>
                </c:pt>
                <c:pt idx="1402">
                  <c:v> Campylobacterales</c:v>
                </c:pt>
                <c:pt idx="1403">
                  <c:v> Campylobacterales</c:v>
                </c:pt>
                <c:pt idx="1404">
                  <c:v> Campylobacterales</c:v>
                </c:pt>
                <c:pt idx="1405">
                  <c:v> Campylobacterales</c:v>
                </c:pt>
                <c:pt idx="1406">
                  <c:v> Campylobacterales</c:v>
                </c:pt>
                <c:pt idx="1407">
                  <c:v> Campylobacterales</c:v>
                </c:pt>
                <c:pt idx="1408">
                  <c:v> Campylobacterales</c:v>
                </c:pt>
                <c:pt idx="1409">
                  <c:v> Campylobacterales</c:v>
                </c:pt>
                <c:pt idx="1410">
                  <c:v> Campylobacterales</c:v>
                </c:pt>
                <c:pt idx="1411">
                  <c:v> Campylobacterales</c:v>
                </c:pt>
                <c:pt idx="1412">
                  <c:v> Campylobacterales</c:v>
                </c:pt>
                <c:pt idx="1413">
                  <c:v> Campylobacterales</c:v>
                </c:pt>
                <c:pt idx="1414">
                  <c:v> Campylobacterales</c:v>
                </c:pt>
                <c:pt idx="1415">
                  <c:v> Campylobacterales</c:v>
                </c:pt>
                <c:pt idx="1416">
                  <c:v> Campylobacterales</c:v>
                </c:pt>
                <c:pt idx="1417">
                  <c:v> Campylobacterales</c:v>
                </c:pt>
                <c:pt idx="1418">
                  <c:v> Campylobacterales</c:v>
                </c:pt>
                <c:pt idx="1419">
                  <c:v> Campylobacterales</c:v>
                </c:pt>
                <c:pt idx="1420">
                  <c:v> Campylobacterales</c:v>
                </c:pt>
                <c:pt idx="1421">
                  <c:v> Campylobacterales</c:v>
                </c:pt>
                <c:pt idx="1422">
                  <c:v> Campylobacterales</c:v>
                </c:pt>
                <c:pt idx="1423">
                  <c:v> Campylobacterales</c:v>
                </c:pt>
                <c:pt idx="1424">
                  <c:v> Campylobacterales</c:v>
                </c:pt>
                <c:pt idx="1425">
                  <c:v> Campylobacterales</c:v>
                </c:pt>
                <c:pt idx="1426">
                  <c:v> Campylobacterales</c:v>
                </c:pt>
                <c:pt idx="1427">
                  <c:v> Campylobacterales</c:v>
                </c:pt>
                <c:pt idx="1428">
                  <c:v> Campylobacterales</c:v>
                </c:pt>
                <c:pt idx="1429">
                  <c:v> Campylobacterales</c:v>
                </c:pt>
                <c:pt idx="1430">
                  <c:v> Campylobacterales</c:v>
                </c:pt>
                <c:pt idx="1431">
                  <c:v> Campylobacterales</c:v>
                </c:pt>
                <c:pt idx="1432">
                  <c:v> Campylobacterales</c:v>
                </c:pt>
                <c:pt idx="1433">
                  <c:v> Campylobacterales</c:v>
                </c:pt>
                <c:pt idx="1434">
                  <c:v> Campylobacterales</c:v>
                </c:pt>
                <c:pt idx="1435">
                  <c:v> Campylobacterales</c:v>
                </c:pt>
                <c:pt idx="1436">
                  <c:v> Campylobacterales</c:v>
                </c:pt>
                <c:pt idx="1437">
                  <c:v> Campylobacterales</c:v>
                </c:pt>
                <c:pt idx="1438">
                  <c:v> Campylobacterales</c:v>
                </c:pt>
                <c:pt idx="1439">
                  <c:v> Campylobacterales</c:v>
                </c:pt>
                <c:pt idx="1440">
                  <c:v> Campylobacterales</c:v>
                </c:pt>
                <c:pt idx="1441">
                  <c:v> Campylobacterales</c:v>
                </c:pt>
                <c:pt idx="1442">
                  <c:v> Campylobacterales</c:v>
                </c:pt>
                <c:pt idx="1443">
                  <c:v> Campylobacterales</c:v>
                </c:pt>
                <c:pt idx="1444">
                  <c:v> Campylobacterales</c:v>
                </c:pt>
                <c:pt idx="1445">
                  <c:v> Campylobacterales</c:v>
                </c:pt>
                <c:pt idx="1446">
                  <c:v> Campylobacterales</c:v>
                </c:pt>
                <c:pt idx="1447">
                  <c:v> Campylobacterales</c:v>
                </c:pt>
                <c:pt idx="1448">
                  <c:v> Campylobacterales</c:v>
                </c:pt>
                <c:pt idx="1449">
                  <c:v> Campylobacterales</c:v>
                </c:pt>
                <c:pt idx="1450">
                  <c:v> Campylobacterales</c:v>
                </c:pt>
                <c:pt idx="1451">
                  <c:v> Campylobacterales</c:v>
                </c:pt>
                <c:pt idx="1452">
                  <c:v> Campylobacterales</c:v>
                </c:pt>
                <c:pt idx="1453">
                  <c:v> Campylobacterales</c:v>
                </c:pt>
                <c:pt idx="1454">
                  <c:v> Campylobacterales</c:v>
                </c:pt>
                <c:pt idx="1455">
                  <c:v> Campylobacterales</c:v>
                </c:pt>
                <c:pt idx="1456">
                  <c:v> Campylobacterales</c:v>
                </c:pt>
                <c:pt idx="1457">
                  <c:v> Campylobacterales</c:v>
                </c:pt>
                <c:pt idx="1458">
                  <c:v> Campylobacterales</c:v>
                </c:pt>
                <c:pt idx="1459">
                  <c:v> Campylobacterales</c:v>
                </c:pt>
                <c:pt idx="1460">
                  <c:v> Campylobacterales</c:v>
                </c:pt>
                <c:pt idx="1461">
                  <c:v> Campylobacterales</c:v>
                </c:pt>
                <c:pt idx="1462">
                  <c:v> Campylobacterales</c:v>
                </c:pt>
                <c:pt idx="1463">
                  <c:v> Campylobacterales</c:v>
                </c:pt>
                <c:pt idx="1464">
                  <c:v> Campylobacterales</c:v>
                </c:pt>
                <c:pt idx="1465">
                  <c:v> Campylobacterales</c:v>
                </c:pt>
                <c:pt idx="1466">
                  <c:v> Campylobacterales</c:v>
                </c:pt>
                <c:pt idx="1467">
                  <c:v> Campylobacterales</c:v>
                </c:pt>
                <c:pt idx="1468">
                  <c:v> Candidatus Accumulibacter</c:v>
                </c:pt>
                <c:pt idx="1469">
                  <c:v> Candidatus Babeliae</c:v>
                </c:pt>
                <c:pt idx="1470">
                  <c:v> Candidatus Baumannia</c:v>
                </c:pt>
                <c:pt idx="1471">
                  <c:v> Candidatus Baumannia</c:v>
                </c:pt>
                <c:pt idx="1472">
                  <c:v> Candidatus Baumannia</c:v>
                </c:pt>
                <c:pt idx="1473">
                  <c:v> Candidatus Brocadiales</c:v>
                </c:pt>
                <c:pt idx="1474">
                  <c:v> Candidatus Cloacimonas acidaminovorans</c:v>
                </c:pt>
                <c:pt idx="1475">
                  <c:v> Candidatus Kinetoplastibacterium</c:v>
                </c:pt>
                <c:pt idx="1476">
                  <c:v> Candidatus Kinetoplastibacterium</c:v>
                </c:pt>
                <c:pt idx="1477">
                  <c:v> Candidatus Kinetoplastibacterium</c:v>
                </c:pt>
                <c:pt idx="1478">
                  <c:v> Candidatus Kinetoplastibacterium</c:v>
                </c:pt>
                <c:pt idx="1479">
                  <c:v> Candidatus Kinetoplastibacterium</c:v>
                </c:pt>
                <c:pt idx="1480">
                  <c:v> Candidatus Kinetoplastibacterium</c:v>
                </c:pt>
                <c:pt idx="1481">
                  <c:v> Candidatus Kinetoplastibacterium</c:v>
                </c:pt>
                <c:pt idx="1482">
                  <c:v> Candidatus Kinetoplastibacterium</c:v>
                </c:pt>
                <c:pt idx="1483">
                  <c:v> Candidatus Midichloriaceae</c:v>
                </c:pt>
                <c:pt idx="1484">
                  <c:v> Candidatus Midichloriaceae</c:v>
                </c:pt>
                <c:pt idx="1485">
                  <c:v> Candidatus Nanopelagicales</c:v>
                </c:pt>
                <c:pt idx="1486">
                  <c:v> Candidatus Nanopelagicales</c:v>
                </c:pt>
                <c:pt idx="1487">
                  <c:v> Candidatus Nanopelagicales</c:v>
                </c:pt>
                <c:pt idx="1488">
                  <c:v> Candidatus Nanopelagicales</c:v>
                </c:pt>
                <c:pt idx="1489">
                  <c:v> Candidatus Nanopelagicales</c:v>
                </c:pt>
                <c:pt idx="1490">
                  <c:v> Candidatus Nanopelagicales</c:v>
                </c:pt>
                <c:pt idx="1491">
                  <c:v> Candidatus Nanopelagicales</c:v>
                </c:pt>
                <c:pt idx="1492">
                  <c:v> Candidatus Nanopelagicales</c:v>
                </c:pt>
                <c:pt idx="1493">
                  <c:v> Candidatus Nardonella</c:v>
                </c:pt>
                <c:pt idx="1494">
                  <c:v> Candidatus Nasuia</c:v>
                </c:pt>
                <c:pt idx="1495">
                  <c:v> Candidatus Paracaedibacteraceae</c:v>
                </c:pt>
                <c:pt idx="1496">
                  <c:v> Candidatus Profftella</c:v>
                </c:pt>
                <c:pt idx="1497">
                  <c:v> Candidatus Saccharimonas</c:v>
                </c:pt>
                <c:pt idx="1498">
                  <c:v> Candidatus Thioglobus</c:v>
                </c:pt>
                <c:pt idx="1499">
                  <c:v> Candidatus Thioglobus</c:v>
                </c:pt>
                <c:pt idx="1500">
                  <c:v> Candidatus Thioglobus</c:v>
                </c:pt>
                <c:pt idx="1501">
                  <c:v> Candidatus Tremblaya</c:v>
                </c:pt>
                <c:pt idx="1502">
                  <c:v> Candidatus Tremblaya</c:v>
                </c:pt>
                <c:pt idx="1503">
                  <c:v> Candidatus Xiphinematobacter</c:v>
                </c:pt>
                <c:pt idx="1504">
                  <c:v> Cardiobacteriaceae</c:v>
                </c:pt>
                <c:pt idx="1505">
                  <c:v> Catenulisporales</c:v>
                </c:pt>
                <c:pt idx="1506">
                  <c:v> Caulobacteraceae</c:v>
                </c:pt>
                <c:pt idx="1507">
                  <c:v> Caulobacteraceae</c:v>
                </c:pt>
                <c:pt idx="1508">
                  <c:v> Caulobacteraceae</c:v>
                </c:pt>
                <c:pt idx="1509">
                  <c:v> Caulobacteraceae</c:v>
                </c:pt>
                <c:pt idx="1510">
                  <c:v> Caulobacteraceae</c:v>
                </c:pt>
                <c:pt idx="1511">
                  <c:v> Caulobacteraceae</c:v>
                </c:pt>
                <c:pt idx="1512">
                  <c:v> Caulobacteraceae</c:v>
                </c:pt>
                <c:pt idx="1513">
                  <c:v> Caulobacteraceae</c:v>
                </c:pt>
                <c:pt idx="1514">
                  <c:v> Caulobacteraceae</c:v>
                </c:pt>
                <c:pt idx="1515">
                  <c:v> Caulobacteraceae</c:v>
                </c:pt>
                <c:pt idx="1516">
                  <c:v> Caulobacteraceae</c:v>
                </c:pt>
                <c:pt idx="1517">
                  <c:v> Caulobacteraceae</c:v>
                </c:pt>
                <c:pt idx="1518">
                  <c:v> Caulobacteraceae</c:v>
                </c:pt>
                <c:pt idx="1519">
                  <c:v> Caulobacteraceae</c:v>
                </c:pt>
                <c:pt idx="1520">
                  <c:v> Caulobacteraceae</c:v>
                </c:pt>
                <c:pt idx="1521">
                  <c:v> Caulobacteraceae</c:v>
                </c:pt>
                <c:pt idx="1522">
                  <c:v> Caulobacteraceae</c:v>
                </c:pt>
                <c:pt idx="1523">
                  <c:v> Caulobacteraceae</c:v>
                </c:pt>
                <c:pt idx="1524">
                  <c:v> Caulobacteraceae</c:v>
                </c:pt>
                <c:pt idx="1525">
                  <c:v> Caulobacteraceae</c:v>
                </c:pt>
                <c:pt idx="1526">
                  <c:v> Caulobacteraceae</c:v>
                </c:pt>
                <c:pt idx="1527">
                  <c:v> Cellvibrionaceae</c:v>
                </c:pt>
                <c:pt idx="1528">
                  <c:v> Cellvibrionaceae</c:v>
                </c:pt>
                <c:pt idx="1529">
                  <c:v> Cellvibrionaceae</c:v>
                </c:pt>
                <c:pt idx="1530">
                  <c:v> Cellvibrionaceae</c:v>
                </c:pt>
                <c:pt idx="1531">
                  <c:v> Cellvibrionaceae</c:v>
                </c:pt>
                <c:pt idx="1532">
                  <c:v> Cellvibrionaceae</c:v>
                </c:pt>
                <c:pt idx="1533">
                  <c:v> Cellvibrionaceae</c:v>
                </c:pt>
                <c:pt idx="1534">
                  <c:v> Cellvibrionaceae</c:v>
                </c:pt>
                <c:pt idx="1535">
                  <c:v> Chelatococcaceae</c:v>
                </c:pt>
                <c:pt idx="1536">
                  <c:v> Chelatococcaceae</c:v>
                </c:pt>
                <c:pt idx="1537">
                  <c:v> Chitinophagia</c:v>
                </c:pt>
                <c:pt idx="1538">
                  <c:v> Chitinophagia</c:v>
                </c:pt>
                <c:pt idx="1539">
                  <c:v> Chitinophagia</c:v>
                </c:pt>
                <c:pt idx="1540">
                  <c:v> Chitinophagia</c:v>
                </c:pt>
                <c:pt idx="1541">
                  <c:v> Chitinophagia</c:v>
                </c:pt>
                <c:pt idx="1542">
                  <c:v> Chitinophagia</c:v>
                </c:pt>
                <c:pt idx="1543">
                  <c:v> Chitinophagia</c:v>
                </c:pt>
                <c:pt idx="1544">
                  <c:v> Chitinophagia</c:v>
                </c:pt>
                <c:pt idx="1545">
                  <c:v> Chitinophagia</c:v>
                </c:pt>
                <c:pt idx="1546">
                  <c:v> Chitinophagia</c:v>
                </c:pt>
                <c:pt idx="1547">
                  <c:v> Chitinophagia</c:v>
                </c:pt>
                <c:pt idx="1548">
                  <c:v> Chitinophagia</c:v>
                </c:pt>
                <c:pt idx="1549">
                  <c:v> Chitinophagia</c:v>
                </c:pt>
                <c:pt idx="1550">
                  <c:v> Chitinophagia</c:v>
                </c:pt>
                <c:pt idx="1551">
                  <c:v> Chitinophagia</c:v>
                </c:pt>
                <c:pt idx="1552">
                  <c:v> Chitinophagia</c:v>
                </c:pt>
                <c:pt idx="1553">
                  <c:v> Chitinophagia</c:v>
                </c:pt>
                <c:pt idx="1554">
                  <c:v> Chitinophagia</c:v>
                </c:pt>
                <c:pt idx="1555">
                  <c:v> Chlamydiales</c:v>
                </c:pt>
                <c:pt idx="1556">
                  <c:v> Chlamydiales</c:v>
                </c:pt>
                <c:pt idx="1557">
                  <c:v> Chlamydiales</c:v>
                </c:pt>
                <c:pt idx="1558">
                  <c:v> Chlamydiales</c:v>
                </c:pt>
                <c:pt idx="1559">
                  <c:v> Chlamydiales</c:v>
                </c:pt>
                <c:pt idx="1560">
                  <c:v> Chlamydiales</c:v>
                </c:pt>
                <c:pt idx="1561">
                  <c:v> Chlamydiales</c:v>
                </c:pt>
                <c:pt idx="1562">
                  <c:v> Chlamydiales</c:v>
                </c:pt>
                <c:pt idx="1563">
                  <c:v> Chlamydiales</c:v>
                </c:pt>
                <c:pt idx="1564">
                  <c:v> Chlamydiales</c:v>
                </c:pt>
                <c:pt idx="1565">
                  <c:v> Chlamydiales</c:v>
                </c:pt>
                <c:pt idx="1566">
                  <c:v> Chlamydiales</c:v>
                </c:pt>
                <c:pt idx="1567">
                  <c:v> Chlamydiales</c:v>
                </c:pt>
                <c:pt idx="1568">
                  <c:v> Chlamydiales</c:v>
                </c:pt>
                <c:pt idx="1569">
                  <c:v> Chlamydiales</c:v>
                </c:pt>
                <c:pt idx="1570">
                  <c:v> Chlamydiales</c:v>
                </c:pt>
                <c:pt idx="1571">
                  <c:v> Chlamydiales</c:v>
                </c:pt>
                <c:pt idx="1572">
                  <c:v> Chlamydiales</c:v>
                </c:pt>
                <c:pt idx="1573">
                  <c:v> Chlamydiales</c:v>
                </c:pt>
                <c:pt idx="1574">
                  <c:v> Chlamydiales</c:v>
                </c:pt>
                <c:pt idx="1575">
                  <c:v> Chlamydiales</c:v>
                </c:pt>
                <c:pt idx="1576">
                  <c:v> Chlamydiales</c:v>
                </c:pt>
                <c:pt idx="1577">
                  <c:v> Chlamydiales</c:v>
                </c:pt>
                <c:pt idx="1578">
                  <c:v> Chlamydiales</c:v>
                </c:pt>
                <c:pt idx="1579">
                  <c:v> Chlamydiales</c:v>
                </c:pt>
                <c:pt idx="1580">
                  <c:v> Chlamydiales</c:v>
                </c:pt>
                <c:pt idx="1581">
                  <c:v> Chlamydiales</c:v>
                </c:pt>
                <c:pt idx="1582">
                  <c:v> Chlamydiales</c:v>
                </c:pt>
                <c:pt idx="1583">
                  <c:v> Chlamydiales</c:v>
                </c:pt>
                <c:pt idx="1584">
                  <c:v> Chlamydiales</c:v>
                </c:pt>
                <c:pt idx="1585">
                  <c:v> Chlamydiales</c:v>
                </c:pt>
                <c:pt idx="1586">
                  <c:v> Chlamydiales</c:v>
                </c:pt>
                <c:pt idx="1587">
                  <c:v> Chlamydiales</c:v>
                </c:pt>
                <c:pt idx="1588">
                  <c:v> Chlamydiales</c:v>
                </c:pt>
                <c:pt idx="1589">
                  <c:v> Chlamydiales</c:v>
                </c:pt>
                <c:pt idx="1590">
                  <c:v> Chlamydiales</c:v>
                </c:pt>
                <c:pt idx="1591">
                  <c:v> Chlamydiales</c:v>
                </c:pt>
                <c:pt idx="1592">
                  <c:v> Chlamydiales</c:v>
                </c:pt>
                <c:pt idx="1593">
                  <c:v> Chlamydiales</c:v>
                </c:pt>
                <c:pt idx="1594">
                  <c:v> Chlamydiales</c:v>
                </c:pt>
                <c:pt idx="1595">
                  <c:v> Chlamydiales</c:v>
                </c:pt>
                <c:pt idx="1596">
                  <c:v> Chlamydiales</c:v>
                </c:pt>
                <c:pt idx="1597">
                  <c:v> Chlamydiales</c:v>
                </c:pt>
                <c:pt idx="1598">
                  <c:v> Chlamydiales</c:v>
                </c:pt>
                <c:pt idx="1599">
                  <c:v> Chlamydiales</c:v>
                </c:pt>
                <c:pt idx="1600">
                  <c:v> Chlamydiales</c:v>
                </c:pt>
                <c:pt idx="1601">
                  <c:v> Chlamydiales</c:v>
                </c:pt>
                <c:pt idx="1602">
                  <c:v> Chlamydiales</c:v>
                </c:pt>
                <c:pt idx="1603">
                  <c:v> Chlamydiales</c:v>
                </c:pt>
                <c:pt idx="1604">
                  <c:v> Chlamydiales</c:v>
                </c:pt>
                <c:pt idx="1605">
                  <c:v> Chlamydiales</c:v>
                </c:pt>
                <c:pt idx="1606">
                  <c:v> Chlamydiales</c:v>
                </c:pt>
                <c:pt idx="1607">
                  <c:v> Chlamydiales</c:v>
                </c:pt>
                <c:pt idx="1608">
                  <c:v> Chlamydiales</c:v>
                </c:pt>
                <c:pt idx="1609">
                  <c:v> Chlamydiales</c:v>
                </c:pt>
                <c:pt idx="1610">
                  <c:v> Chlamydiales</c:v>
                </c:pt>
                <c:pt idx="1611">
                  <c:v> Chlamydiales</c:v>
                </c:pt>
                <c:pt idx="1612">
                  <c:v> Chlamydiales</c:v>
                </c:pt>
                <c:pt idx="1613">
                  <c:v> Chlamydiales</c:v>
                </c:pt>
                <c:pt idx="1614">
                  <c:v> Chlamydiales</c:v>
                </c:pt>
                <c:pt idx="1615">
                  <c:v> Chlamydiales</c:v>
                </c:pt>
                <c:pt idx="1616">
                  <c:v> Chlamydiales</c:v>
                </c:pt>
                <c:pt idx="1617">
                  <c:v> Chlamydiales</c:v>
                </c:pt>
                <c:pt idx="1618">
                  <c:v> Chlamydiales</c:v>
                </c:pt>
                <c:pt idx="1619">
                  <c:v> Chlamydiales</c:v>
                </c:pt>
                <c:pt idx="1620">
                  <c:v> Chlamydiales</c:v>
                </c:pt>
                <c:pt idx="1621">
                  <c:v> Chlamydiales</c:v>
                </c:pt>
                <c:pt idx="1622">
                  <c:v> Chlamydiales</c:v>
                </c:pt>
                <c:pt idx="1623">
                  <c:v> Chlamydiales</c:v>
                </c:pt>
                <c:pt idx="1624">
                  <c:v> Chlamydiales</c:v>
                </c:pt>
                <c:pt idx="1625">
                  <c:v> Chlamydiales</c:v>
                </c:pt>
                <c:pt idx="1626">
                  <c:v> Chlamydiales</c:v>
                </c:pt>
                <c:pt idx="1627">
                  <c:v> Chlamydiales</c:v>
                </c:pt>
                <c:pt idx="1628">
                  <c:v> Chlamydiales</c:v>
                </c:pt>
                <c:pt idx="1629">
                  <c:v> Chlamydiales</c:v>
                </c:pt>
                <c:pt idx="1630">
                  <c:v> Chlamydiales</c:v>
                </c:pt>
                <c:pt idx="1631">
                  <c:v> Chlamydiales</c:v>
                </c:pt>
                <c:pt idx="1632">
                  <c:v> Chlamydiales</c:v>
                </c:pt>
                <c:pt idx="1633">
                  <c:v> Chlamydiales</c:v>
                </c:pt>
                <c:pt idx="1634">
                  <c:v> Chlamydiales</c:v>
                </c:pt>
                <c:pt idx="1635">
                  <c:v> Chlamydiales</c:v>
                </c:pt>
                <c:pt idx="1636">
                  <c:v> Chlamydiales</c:v>
                </c:pt>
                <c:pt idx="1637">
                  <c:v> Chlamydiales</c:v>
                </c:pt>
                <c:pt idx="1638">
                  <c:v> Chlamydiales</c:v>
                </c:pt>
                <c:pt idx="1639">
                  <c:v> Chlamydiales</c:v>
                </c:pt>
                <c:pt idx="1640">
                  <c:v> Chlamydiales</c:v>
                </c:pt>
                <c:pt idx="1641">
                  <c:v> Chlamydiales</c:v>
                </c:pt>
                <c:pt idx="1642">
                  <c:v> Chlamydiales</c:v>
                </c:pt>
                <c:pt idx="1643">
                  <c:v> Chloracidobacterium thermophilum</c:v>
                </c:pt>
                <c:pt idx="1644">
                  <c:v> Chlorobia</c:v>
                </c:pt>
                <c:pt idx="1645">
                  <c:v> Chlorobia</c:v>
                </c:pt>
                <c:pt idx="1646">
                  <c:v> Chlorobia</c:v>
                </c:pt>
                <c:pt idx="1647">
                  <c:v> Chlorobia</c:v>
                </c:pt>
                <c:pt idx="1648">
                  <c:v> Chlorobia</c:v>
                </c:pt>
                <c:pt idx="1649">
                  <c:v> Chlorobia</c:v>
                </c:pt>
                <c:pt idx="1650">
                  <c:v> Chlorobia</c:v>
                </c:pt>
                <c:pt idx="1651">
                  <c:v> Chlorobia</c:v>
                </c:pt>
                <c:pt idx="1652">
                  <c:v> Chlorobia</c:v>
                </c:pt>
                <c:pt idx="1653">
                  <c:v> Chlorobia</c:v>
                </c:pt>
                <c:pt idx="1654">
                  <c:v> Chlorobia</c:v>
                </c:pt>
                <c:pt idx="1655">
                  <c:v> Chlorobia</c:v>
                </c:pt>
                <c:pt idx="1656">
                  <c:v> Chlorobia</c:v>
                </c:pt>
                <c:pt idx="1657">
                  <c:v> Chlorobia</c:v>
                </c:pt>
                <c:pt idx="1658">
                  <c:v> Chloroflexales</c:v>
                </c:pt>
                <c:pt idx="1659">
                  <c:v> Chloroflexales</c:v>
                </c:pt>
                <c:pt idx="1660">
                  <c:v> Chloroflexales</c:v>
                </c:pt>
                <c:pt idx="1661">
                  <c:v> Chloroflexales</c:v>
                </c:pt>
                <c:pt idx="1662">
                  <c:v> Chloroflexales</c:v>
                </c:pt>
                <c:pt idx="1663">
                  <c:v> Chromatiaceae</c:v>
                </c:pt>
                <c:pt idx="1664">
                  <c:v> Chromatiaceae</c:v>
                </c:pt>
                <c:pt idx="1665">
                  <c:v> Chromatiaceae</c:v>
                </c:pt>
                <c:pt idx="1666">
                  <c:v> Chromatiaceae</c:v>
                </c:pt>
                <c:pt idx="1667">
                  <c:v> Chromatiaceae</c:v>
                </c:pt>
                <c:pt idx="1668">
                  <c:v> Chromatiaceae</c:v>
                </c:pt>
                <c:pt idx="1669">
                  <c:v> Chromatiaceae</c:v>
                </c:pt>
                <c:pt idx="1670">
                  <c:v> Chromatiaceae</c:v>
                </c:pt>
                <c:pt idx="1671">
                  <c:v> Chromatiaceae</c:v>
                </c:pt>
                <c:pt idx="1672">
                  <c:v> Chromatiaceae</c:v>
                </c:pt>
                <c:pt idx="1673">
                  <c:v> Chromatiaceae</c:v>
                </c:pt>
                <c:pt idx="1674">
                  <c:v> Chromatiaceae</c:v>
                </c:pt>
                <c:pt idx="1675">
                  <c:v> Chromobacteriaceae</c:v>
                </c:pt>
                <c:pt idx="1676">
                  <c:v> Chromobacteriaceae</c:v>
                </c:pt>
                <c:pt idx="1677">
                  <c:v> Chromobacteriaceae</c:v>
                </c:pt>
                <c:pt idx="1678">
                  <c:v> Chromobacteriaceae</c:v>
                </c:pt>
                <c:pt idx="1679">
                  <c:v> Chromobacteriaceae</c:v>
                </c:pt>
                <c:pt idx="1680">
                  <c:v> Chromobacteriaceae</c:v>
                </c:pt>
                <c:pt idx="1681">
                  <c:v> Chromobacteriaceae</c:v>
                </c:pt>
                <c:pt idx="1682">
                  <c:v> Chromobacteriaceae</c:v>
                </c:pt>
                <c:pt idx="1683">
                  <c:v> Chromobacteriaceae</c:v>
                </c:pt>
                <c:pt idx="1684">
                  <c:v> Chromobacteriaceae</c:v>
                </c:pt>
                <c:pt idx="1685">
                  <c:v> Chromobacteriaceae</c:v>
                </c:pt>
                <c:pt idx="1686">
                  <c:v> Chromobacteriaceae</c:v>
                </c:pt>
                <c:pt idx="1687">
                  <c:v> Chromobacteriaceae</c:v>
                </c:pt>
                <c:pt idx="1688">
                  <c:v> Chromobacteriaceae</c:v>
                </c:pt>
                <c:pt idx="1689">
                  <c:v> Chrysiogenaceae</c:v>
                </c:pt>
                <c:pt idx="1690">
                  <c:v> Clostridiales</c:v>
                </c:pt>
                <c:pt idx="1691">
                  <c:v> Clostridiales</c:v>
                </c:pt>
                <c:pt idx="1692">
                  <c:v> Clostridiales</c:v>
                </c:pt>
                <c:pt idx="1693">
                  <c:v> Clostridiales</c:v>
                </c:pt>
                <c:pt idx="1694">
                  <c:v> Clostridiales</c:v>
                </c:pt>
                <c:pt idx="1695">
                  <c:v> Clostridiales</c:v>
                </c:pt>
                <c:pt idx="1696">
                  <c:v> Clostridiales</c:v>
                </c:pt>
                <c:pt idx="1697">
                  <c:v> Clostridiales</c:v>
                </c:pt>
                <c:pt idx="1698">
                  <c:v> Clostridiales</c:v>
                </c:pt>
                <c:pt idx="1699">
                  <c:v> Clostridiales</c:v>
                </c:pt>
                <c:pt idx="1700">
                  <c:v> Clostridiales</c:v>
                </c:pt>
                <c:pt idx="1701">
                  <c:v> Clostridiales</c:v>
                </c:pt>
                <c:pt idx="1702">
                  <c:v> Clostridiales</c:v>
                </c:pt>
                <c:pt idx="1703">
                  <c:v> Clostridiales</c:v>
                </c:pt>
                <c:pt idx="1704">
                  <c:v> Clostridiales</c:v>
                </c:pt>
                <c:pt idx="1705">
                  <c:v> Clostridiales</c:v>
                </c:pt>
                <c:pt idx="1706">
                  <c:v> Clostridiales</c:v>
                </c:pt>
                <c:pt idx="1707">
                  <c:v> Clostridiales</c:v>
                </c:pt>
                <c:pt idx="1708">
                  <c:v> Clostridiales</c:v>
                </c:pt>
                <c:pt idx="1709">
                  <c:v> Clostridiales</c:v>
                </c:pt>
                <c:pt idx="1710">
                  <c:v> Clostridiales</c:v>
                </c:pt>
                <c:pt idx="1711">
                  <c:v> Clostridiales</c:v>
                </c:pt>
                <c:pt idx="1712">
                  <c:v> Clostridiales</c:v>
                </c:pt>
                <c:pt idx="1713">
                  <c:v> Clostridiales</c:v>
                </c:pt>
                <c:pt idx="1714">
                  <c:v> Clostridiales</c:v>
                </c:pt>
                <c:pt idx="1715">
                  <c:v> Clostridiales</c:v>
                </c:pt>
                <c:pt idx="1716">
                  <c:v> Clostridiales</c:v>
                </c:pt>
                <c:pt idx="1717">
                  <c:v> Clostridiales</c:v>
                </c:pt>
                <c:pt idx="1718">
                  <c:v> Clostridiales</c:v>
                </c:pt>
                <c:pt idx="1719">
                  <c:v> Clostridiales</c:v>
                </c:pt>
                <c:pt idx="1720">
                  <c:v> Clostridiales</c:v>
                </c:pt>
                <c:pt idx="1721">
                  <c:v> Clostridiales</c:v>
                </c:pt>
                <c:pt idx="1722">
                  <c:v> Clostridiales</c:v>
                </c:pt>
                <c:pt idx="1723">
                  <c:v> Clostridiales</c:v>
                </c:pt>
                <c:pt idx="1724">
                  <c:v> Clostridiales</c:v>
                </c:pt>
                <c:pt idx="1725">
                  <c:v> Clostridiales</c:v>
                </c:pt>
                <c:pt idx="1726">
                  <c:v> Clostridiales</c:v>
                </c:pt>
                <c:pt idx="1727">
                  <c:v> Clostridiales</c:v>
                </c:pt>
                <c:pt idx="1728">
                  <c:v> Clostridiales</c:v>
                </c:pt>
                <c:pt idx="1729">
                  <c:v> Clostridiales</c:v>
                </c:pt>
                <c:pt idx="1730">
                  <c:v> Clostridiales</c:v>
                </c:pt>
                <c:pt idx="1731">
                  <c:v> Clostridiales</c:v>
                </c:pt>
                <c:pt idx="1732">
                  <c:v> Clostridiales</c:v>
                </c:pt>
                <c:pt idx="1733">
                  <c:v> Clostridiales</c:v>
                </c:pt>
                <c:pt idx="1734">
                  <c:v> Clostridiales</c:v>
                </c:pt>
                <c:pt idx="1735">
                  <c:v> Clostridiales</c:v>
                </c:pt>
                <c:pt idx="1736">
                  <c:v> Clostridiales</c:v>
                </c:pt>
                <c:pt idx="1737">
                  <c:v> Clostridiales</c:v>
                </c:pt>
                <c:pt idx="1738">
                  <c:v> Clostridiales</c:v>
                </c:pt>
                <c:pt idx="1739">
                  <c:v> Clostridiales</c:v>
                </c:pt>
                <c:pt idx="1740">
                  <c:v> Clostridiales</c:v>
                </c:pt>
                <c:pt idx="1741">
                  <c:v> Clostridiales</c:v>
                </c:pt>
                <c:pt idx="1742">
                  <c:v> Clostridiales</c:v>
                </c:pt>
                <c:pt idx="1743">
                  <c:v> Clostridiales</c:v>
                </c:pt>
                <c:pt idx="1744">
                  <c:v> Clostridiales</c:v>
                </c:pt>
                <c:pt idx="1745">
                  <c:v> Clostridiales</c:v>
                </c:pt>
                <c:pt idx="1746">
                  <c:v> Clostridiales</c:v>
                </c:pt>
                <c:pt idx="1747">
                  <c:v> Clostridiales</c:v>
                </c:pt>
                <c:pt idx="1748">
                  <c:v> Clostridiales</c:v>
                </c:pt>
                <c:pt idx="1749">
                  <c:v> Clostridiales</c:v>
                </c:pt>
                <c:pt idx="1750">
                  <c:v> Clostridiales</c:v>
                </c:pt>
                <c:pt idx="1751">
                  <c:v> Clostridiales</c:v>
                </c:pt>
                <c:pt idx="1752">
                  <c:v> Clostridiales</c:v>
                </c:pt>
                <c:pt idx="1753">
                  <c:v> Clostridiales</c:v>
                </c:pt>
                <c:pt idx="1754">
                  <c:v> Clostridiales</c:v>
                </c:pt>
                <c:pt idx="1755">
                  <c:v> Clostridiales</c:v>
                </c:pt>
                <c:pt idx="1756">
                  <c:v> Clostridiales</c:v>
                </c:pt>
                <c:pt idx="1757">
                  <c:v> Clostridiales</c:v>
                </c:pt>
                <c:pt idx="1758">
                  <c:v> Clostridiales</c:v>
                </c:pt>
                <c:pt idx="1759">
                  <c:v> Clostridiales</c:v>
                </c:pt>
                <c:pt idx="1760">
                  <c:v> Clostridiales</c:v>
                </c:pt>
                <c:pt idx="1761">
                  <c:v> Clostridiales</c:v>
                </c:pt>
                <c:pt idx="1762">
                  <c:v> Clostridiales</c:v>
                </c:pt>
                <c:pt idx="1763">
                  <c:v> Clostridiales</c:v>
                </c:pt>
                <c:pt idx="1764">
                  <c:v> Clostridiales</c:v>
                </c:pt>
                <c:pt idx="1765">
                  <c:v> Clostridiales</c:v>
                </c:pt>
                <c:pt idx="1766">
                  <c:v> Clostridiales</c:v>
                </c:pt>
                <c:pt idx="1767">
                  <c:v> Clostridiales</c:v>
                </c:pt>
                <c:pt idx="1768">
                  <c:v> Clostridiales</c:v>
                </c:pt>
                <c:pt idx="1769">
                  <c:v> Clostridiales</c:v>
                </c:pt>
                <c:pt idx="1770">
                  <c:v> Clostridiales</c:v>
                </c:pt>
                <c:pt idx="1771">
                  <c:v> Clostridiales</c:v>
                </c:pt>
                <c:pt idx="1772">
                  <c:v> Clostridiales</c:v>
                </c:pt>
                <c:pt idx="1773">
                  <c:v> Clostridiales</c:v>
                </c:pt>
                <c:pt idx="1774">
                  <c:v> Clostridiales</c:v>
                </c:pt>
                <c:pt idx="1775">
                  <c:v> Clostridiales</c:v>
                </c:pt>
                <c:pt idx="1776">
                  <c:v> Clostridiales</c:v>
                </c:pt>
                <c:pt idx="1777">
                  <c:v> Clostridiales</c:v>
                </c:pt>
                <c:pt idx="1778">
                  <c:v> Clostridiales</c:v>
                </c:pt>
                <c:pt idx="1779">
                  <c:v> Clostridiales</c:v>
                </c:pt>
                <c:pt idx="1780">
                  <c:v> Clostridiales</c:v>
                </c:pt>
                <c:pt idx="1781">
                  <c:v> Clostridiales</c:v>
                </c:pt>
                <c:pt idx="1782">
                  <c:v> Clostridiales</c:v>
                </c:pt>
                <c:pt idx="1783">
                  <c:v> Clostridiales</c:v>
                </c:pt>
                <c:pt idx="1784">
                  <c:v> Clostridiales</c:v>
                </c:pt>
                <c:pt idx="1785">
                  <c:v> Clostridiales</c:v>
                </c:pt>
                <c:pt idx="1786">
                  <c:v> Clostridiales</c:v>
                </c:pt>
                <c:pt idx="1787">
                  <c:v> Clostridiales</c:v>
                </c:pt>
                <c:pt idx="1788">
                  <c:v> Clostridiales</c:v>
                </c:pt>
                <c:pt idx="1789">
                  <c:v> Clostridiales</c:v>
                </c:pt>
                <c:pt idx="1790">
                  <c:v> Clostridiales</c:v>
                </c:pt>
                <c:pt idx="1791">
                  <c:v> Clostridiales</c:v>
                </c:pt>
                <c:pt idx="1792">
                  <c:v> Clostridiales</c:v>
                </c:pt>
                <c:pt idx="1793">
                  <c:v> Clostridiales</c:v>
                </c:pt>
                <c:pt idx="1794">
                  <c:v> Clostridiales</c:v>
                </c:pt>
                <c:pt idx="1795">
                  <c:v> Clostridiales</c:v>
                </c:pt>
                <c:pt idx="1796">
                  <c:v> Clostridiales</c:v>
                </c:pt>
                <c:pt idx="1797">
                  <c:v> Clostridiales</c:v>
                </c:pt>
                <c:pt idx="1798">
                  <c:v> Clostridiales</c:v>
                </c:pt>
                <c:pt idx="1799">
                  <c:v> Clostridiales</c:v>
                </c:pt>
                <c:pt idx="1800">
                  <c:v> Clostridiales</c:v>
                </c:pt>
                <c:pt idx="1801">
                  <c:v> Clostridiales</c:v>
                </c:pt>
                <c:pt idx="1802">
                  <c:v> Clostridiales</c:v>
                </c:pt>
                <c:pt idx="1803">
                  <c:v> Clostridiales</c:v>
                </c:pt>
                <c:pt idx="1804">
                  <c:v> Clostridiales</c:v>
                </c:pt>
                <c:pt idx="1805">
                  <c:v> Clostridiales</c:v>
                </c:pt>
                <c:pt idx="1806">
                  <c:v> Clostridiales</c:v>
                </c:pt>
                <c:pt idx="1807">
                  <c:v> Clostridiales</c:v>
                </c:pt>
                <c:pt idx="1808">
                  <c:v> Clostridiales</c:v>
                </c:pt>
                <c:pt idx="1809">
                  <c:v> Clostridiales</c:v>
                </c:pt>
                <c:pt idx="1810">
                  <c:v> Clostridiales</c:v>
                </c:pt>
                <c:pt idx="1811">
                  <c:v> Clostridiales</c:v>
                </c:pt>
                <c:pt idx="1812">
                  <c:v> Clostridiales</c:v>
                </c:pt>
                <c:pt idx="1813">
                  <c:v> Clostridiales</c:v>
                </c:pt>
                <c:pt idx="1814">
                  <c:v> Clostridiales</c:v>
                </c:pt>
                <c:pt idx="1815">
                  <c:v> Clostridiales</c:v>
                </c:pt>
                <c:pt idx="1816">
                  <c:v> Clostridiales</c:v>
                </c:pt>
                <c:pt idx="1817">
                  <c:v> Clostridiales</c:v>
                </c:pt>
                <c:pt idx="1818">
                  <c:v> Clostridiales</c:v>
                </c:pt>
                <c:pt idx="1819">
                  <c:v> Clostridiales</c:v>
                </c:pt>
                <c:pt idx="1820">
                  <c:v> Clostridiales</c:v>
                </c:pt>
                <c:pt idx="1821">
                  <c:v> Clostridiales</c:v>
                </c:pt>
                <c:pt idx="1822">
                  <c:v> Clostridiales</c:v>
                </c:pt>
                <c:pt idx="1823">
                  <c:v> Clostridiales</c:v>
                </c:pt>
                <c:pt idx="1824">
                  <c:v> Clostridiales</c:v>
                </c:pt>
                <c:pt idx="1825">
                  <c:v> Clostridiales</c:v>
                </c:pt>
                <c:pt idx="1826">
                  <c:v> Clostridiales</c:v>
                </c:pt>
                <c:pt idx="1827">
                  <c:v> Clostridiales</c:v>
                </c:pt>
                <c:pt idx="1828">
                  <c:v> Clostridiales</c:v>
                </c:pt>
                <c:pt idx="1829">
                  <c:v> Clostridiales</c:v>
                </c:pt>
                <c:pt idx="1830">
                  <c:v> Clostridiales</c:v>
                </c:pt>
                <c:pt idx="1831">
                  <c:v> Clostridiales</c:v>
                </c:pt>
                <c:pt idx="1832">
                  <c:v> Clostridiales</c:v>
                </c:pt>
                <c:pt idx="1833">
                  <c:v> Clostridiales</c:v>
                </c:pt>
                <c:pt idx="1834">
                  <c:v> Clostridiales</c:v>
                </c:pt>
                <c:pt idx="1835">
                  <c:v> Clostridiales</c:v>
                </c:pt>
                <c:pt idx="1836">
                  <c:v> Clostridiales</c:v>
                </c:pt>
                <c:pt idx="1837">
                  <c:v> Clostridiales</c:v>
                </c:pt>
                <c:pt idx="1838">
                  <c:v> Clostridiales</c:v>
                </c:pt>
                <c:pt idx="1839">
                  <c:v> Clostridiales</c:v>
                </c:pt>
                <c:pt idx="1840">
                  <c:v> Clostridiales</c:v>
                </c:pt>
                <c:pt idx="1841">
                  <c:v> Clostridiales</c:v>
                </c:pt>
                <c:pt idx="1842">
                  <c:v> Clostridiales</c:v>
                </c:pt>
                <c:pt idx="1843">
                  <c:v> Clostridiales</c:v>
                </c:pt>
                <c:pt idx="1844">
                  <c:v> Clostridiales</c:v>
                </c:pt>
                <c:pt idx="1845">
                  <c:v> Clostridiales</c:v>
                </c:pt>
                <c:pt idx="1846">
                  <c:v> Clostridiales</c:v>
                </c:pt>
                <c:pt idx="1847">
                  <c:v> Clostridiales</c:v>
                </c:pt>
                <c:pt idx="1848">
                  <c:v> Clostridiales</c:v>
                </c:pt>
                <c:pt idx="1849">
                  <c:v> Clostridiales</c:v>
                </c:pt>
                <c:pt idx="1850">
                  <c:v> Cohaesibacteraceae</c:v>
                </c:pt>
                <c:pt idx="1851">
                  <c:v> Colwelliaceae</c:v>
                </c:pt>
                <c:pt idx="1852">
                  <c:v> Colwelliaceae</c:v>
                </c:pt>
                <c:pt idx="1853">
                  <c:v> Colwelliaceae</c:v>
                </c:pt>
                <c:pt idx="1854">
                  <c:v> Colwelliaceae</c:v>
                </c:pt>
                <c:pt idx="1855">
                  <c:v> Colwelliaceae</c:v>
                </c:pt>
                <c:pt idx="1856">
                  <c:v> Colwelliaceae</c:v>
                </c:pt>
                <c:pt idx="1857">
                  <c:v> Colwelliaceae</c:v>
                </c:pt>
                <c:pt idx="1858">
                  <c:v> Colwelliaceae</c:v>
                </c:pt>
                <c:pt idx="1859">
                  <c:v> Colwelliaceae</c:v>
                </c:pt>
                <c:pt idx="1860">
                  <c:v> Colwelliaceae</c:v>
                </c:pt>
                <c:pt idx="1861">
                  <c:v> Comamonadaceae</c:v>
                </c:pt>
                <c:pt idx="1862">
                  <c:v> Comamonadaceae</c:v>
                </c:pt>
                <c:pt idx="1863">
                  <c:v> Comamonadaceae</c:v>
                </c:pt>
                <c:pt idx="1864">
                  <c:v> Comamonadaceae</c:v>
                </c:pt>
                <c:pt idx="1865">
                  <c:v> Comamonadaceae</c:v>
                </c:pt>
                <c:pt idx="1866">
                  <c:v> Comamonadaceae</c:v>
                </c:pt>
                <c:pt idx="1867">
                  <c:v> Comamonadaceae</c:v>
                </c:pt>
                <c:pt idx="1868">
                  <c:v> Comamonadaceae</c:v>
                </c:pt>
                <c:pt idx="1869">
                  <c:v> Comamonadaceae</c:v>
                </c:pt>
                <c:pt idx="1870">
                  <c:v> Comamonadaceae</c:v>
                </c:pt>
                <c:pt idx="1871">
                  <c:v> Comamonadaceae</c:v>
                </c:pt>
                <c:pt idx="1872">
                  <c:v> Comamonadaceae</c:v>
                </c:pt>
                <c:pt idx="1873">
                  <c:v> Comamonadaceae</c:v>
                </c:pt>
                <c:pt idx="1874">
                  <c:v> Comamonadaceae</c:v>
                </c:pt>
                <c:pt idx="1875">
                  <c:v> Comamonadaceae</c:v>
                </c:pt>
                <c:pt idx="1876">
                  <c:v> Comamonadaceae</c:v>
                </c:pt>
                <c:pt idx="1877">
                  <c:v> Comamonadaceae</c:v>
                </c:pt>
                <c:pt idx="1878">
                  <c:v> Comamonadaceae</c:v>
                </c:pt>
                <c:pt idx="1879">
                  <c:v> Comamonadaceae</c:v>
                </c:pt>
                <c:pt idx="1880">
                  <c:v> Comamonadaceae</c:v>
                </c:pt>
                <c:pt idx="1881">
                  <c:v> Comamonadaceae</c:v>
                </c:pt>
                <c:pt idx="1882">
                  <c:v> Comamonadaceae</c:v>
                </c:pt>
                <c:pt idx="1883">
                  <c:v> Comamonadaceae</c:v>
                </c:pt>
                <c:pt idx="1884">
                  <c:v> Comamonadaceae</c:v>
                </c:pt>
                <c:pt idx="1885">
                  <c:v> Comamonadaceae</c:v>
                </c:pt>
                <c:pt idx="1886">
                  <c:v> Comamonadaceae</c:v>
                </c:pt>
                <c:pt idx="1887">
                  <c:v> Comamonadaceae</c:v>
                </c:pt>
                <c:pt idx="1888">
                  <c:v> Comamonadaceae</c:v>
                </c:pt>
                <c:pt idx="1889">
                  <c:v> Comamonadaceae</c:v>
                </c:pt>
                <c:pt idx="1890">
                  <c:v> Comamonadaceae</c:v>
                </c:pt>
                <c:pt idx="1891">
                  <c:v> Comamonadaceae</c:v>
                </c:pt>
                <c:pt idx="1892">
                  <c:v> Comamonadaceae</c:v>
                </c:pt>
                <c:pt idx="1893">
                  <c:v> Comamonadaceae</c:v>
                </c:pt>
                <c:pt idx="1894">
                  <c:v> Comamonadaceae</c:v>
                </c:pt>
                <c:pt idx="1895">
                  <c:v> Comamonadaceae</c:v>
                </c:pt>
                <c:pt idx="1896">
                  <c:v> Comamonadaceae</c:v>
                </c:pt>
                <c:pt idx="1897">
                  <c:v> Comamonadaceae</c:v>
                </c:pt>
                <c:pt idx="1898">
                  <c:v> Comamonadaceae</c:v>
                </c:pt>
                <c:pt idx="1899">
                  <c:v> Comamonadaceae</c:v>
                </c:pt>
                <c:pt idx="1900">
                  <c:v> Comamonadaceae</c:v>
                </c:pt>
                <c:pt idx="1901">
                  <c:v> Comamonadaceae</c:v>
                </c:pt>
                <c:pt idx="1902">
                  <c:v> Comamonadaceae</c:v>
                </c:pt>
                <c:pt idx="1903">
                  <c:v> Comamonadaceae</c:v>
                </c:pt>
                <c:pt idx="1904">
                  <c:v> Comamonadaceae</c:v>
                </c:pt>
                <c:pt idx="1905">
                  <c:v> Comamonadaceae</c:v>
                </c:pt>
                <c:pt idx="1906">
                  <c:v> Comamonadaceae</c:v>
                </c:pt>
                <c:pt idx="1907">
                  <c:v> Comamonadaceae</c:v>
                </c:pt>
                <c:pt idx="1908">
                  <c:v> Comamonadaceae</c:v>
                </c:pt>
                <c:pt idx="1909">
                  <c:v> Comamonadaceae</c:v>
                </c:pt>
                <c:pt idx="1910">
                  <c:v> Comamonadaceae</c:v>
                </c:pt>
                <c:pt idx="1911">
                  <c:v> Comamonadaceae</c:v>
                </c:pt>
                <c:pt idx="1912">
                  <c:v> Comamonadaceae</c:v>
                </c:pt>
                <c:pt idx="1913">
                  <c:v> Comamonadaceae</c:v>
                </c:pt>
                <c:pt idx="1914">
                  <c:v> Comamonadaceae</c:v>
                </c:pt>
                <c:pt idx="1915">
                  <c:v> Comamonadaceae</c:v>
                </c:pt>
                <c:pt idx="1916">
                  <c:v> Comamonadaceae</c:v>
                </c:pt>
                <c:pt idx="1917">
                  <c:v> Comamonadaceae</c:v>
                </c:pt>
                <c:pt idx="1918">
                  <c:v> Coprothermobacteraceae</c:v>
                </c:pt>
                <c:pt idx="1919">
                  <c:v> Coriobacteriales</c:v>
                </c:pt>
                <c:pt idx="1920">
                  <c:v> Coriobacteriales</c:v>
                </c:pt>
                <c:pt idx="1921">
                  <c:v> Coriobacteriales</c:v>
                </c:pt>
                <c:pt idx="1922">
                  <c:v> Coriobacteriales</c:v>
                </c:pt>
                <c:pt idx="1923">
                  <c:v> Coriobacteriales</c:v>
                </c:pt>
                <c:pt idx="1924">
                  <c:v> Coriobacteriales</c:v>
                </c:pt>
                <c:pt idx="1925">
                  <c:v> Coriobacteriales</c:v>
                </c:pt>
                <c:pt idx="1926">
                  <c:v> Corynebacteriales</c:v>
                </c:pt>
                <c:pt idx="1927">
                  <c:v> Corynebacteriales</c:v>
                </c:pt>
                <c:pt idx="1928">
                  <c:v> Corynebacteriales</c:v>
                </c:pt>
                <c:pt idx="1929">
                  <c:v> Corynebacteriales</c:v>
                </c:pt>
                <c:pt idx="1930">
                  <c:v> Corynebacteriales</c:v>
                </c:pt>
                <c:pt idx="1931">
                  <c:v> Corynebacteriales</c:v>
                </c:pt>
                <c:pt idx="1932">
                  <c:v> Corynebacteriales</c:v>
                </c:pt>
                <c:pt idx="1933">
                  <c:v> Corynebacteriales</c:v>
                </c:pt>
                <c:pt idx="1934">
                  <c:v> Corynebacteriales</c:v>
                </c:pt>
                <c:pt idx="1935">
                  <c:v> Corynebacteriales</c:v>
                </c:pt>
                <c:pt idx="1936">
                  <c:v> Corynebacteriales</c:v>
                </c:pt>
                <c:pt idx="1937">
                  <c:v> Corynebacteriales</c:v>
                </c:pt>
                <c:pt idx="1938">
                  <c:v> Corynebacteriales</c:v>
                </c:pt>
                <c:pt idx="1939">
                  <c:v> Corynebacteriales</c:v>
                </c:pt>
                <c:pt idx="1940">
                  <c:v> Corynebacteriales</c:v>
                </c:pt>
                <c:pt idx="1941">
                  <c:v> Corynebacteriales</c:v>
                </c:pt>
                <c:pt idx="1942">
                  <c:v> Corynebacteriales</c:v>
                </c:pt>
                <c:pt idx="1943">
                  <c:v> Corynebacteriales</c:v>
                </c:pt>
                <c:pt idx="1944">
                  <c:v> Corynebacteriales</c:v>
                </c:pt>
                <c:pt idx="1945">
                  <c:v> Corynebacteriales</c:v>
                </c:pt>
                <c:pt idx="1946">
                  <c:v> Corynebacteriales</c:v>
                </c:pt>
                <c:pt idx="1947">
                  <c:v> Corynebacteriales</c:v>
                </c:pt>
                <c:pt idx="1948">
                  <c:v> Corynebacteriales</c:v>
                </c:pt>
                <c:pt idx="1949">
                  <c:v> Corynebacteriales</c:v>
                </c:pt>
                <c:pt idx="1950">
                  <c:v> Corynebacteriales</c:v>
                </c:pt>
                <c:pt idx="1951">
                  <c:v> Corynebacteriales</c:v>
                </c:pt>
                <c:pt idx="1952">
                  <c:v> Corynebacteriales</c:v>
                </c:pt>
                <c:pt idx="1953">
                  <c:v> Corynebacteriales</c:v>
                </c:pt>
                <c:pt idx="1954">
                  <c:v> Corynebacteriales</c:v>
                </c:pt>
                <c:pt idx="1955">
                  <c:v> Corynebacteriales</c:v>
                </c:pt>
                <c:pt idx="1956">
                  <c:v> Corynebacteriales</c:v>
                </c:pt>
                <c:pt idx="1957">
                  <c:v> Corynebacteriales</c:v>
                </c:pt>
                <c:pt idx="1958">
                  <c:v> Corynebacteriales</c:v>
                </c:pt>
                <c:pt idx="1959">
                  <c:v> Corynebacteriales</c:v>
                </c:pt>
                <c:pt idx="1960">
                  <c:v> Corynebacteriales</c:v>
                </c:pt>
                <c:pt idx="1961">
                  <c:v> Corynebacteriales</c:v>
                </c:pt>
                <c:pt idx="1962">
                  <c:v> Corynebacteriales</c:v>
                </c:pt>
                <c:pt idx="1963">
                  <c:v> Corynebacteriales</c:v>
                </c:pt>
                <c:pt idx="1964">
                  <c:v> Corynebacteriales</c:v>
                </c:pt>
                <c:pt idx="1965">
                  <c:v> Corynebacteriales</c:v>
                </c:pt>
                <c:pt idx="1966">
                  <c:v> Corynebacteriales</c:v>
                </c:pt>
                <c:pt idx="1967">
                  <c:v> Corynebacteriales</c:v>
                </c:pt>
                <c:pt idx="1968">
                  <c:v> Corynebacteriales</c:v>
                </c:pt>
                <c:pt idx="1969">
                  <c:v> Corynebacteriales</c:v>
                </c:pt>
                <c:pt idx="1970">
                  <c:v> Corynebacteriales</c:v>
                </c:pt>
                <c:pt idx="1971">
                  <c:v> Corynebacteriales</c:v>
                </c:pt>
                <c:pt idx="1972">
                  <c:v> Corynebacteriales</c:v>
                </c:pt>
                <c:pt idx="1973">
                  <c:v> Corynebacteriales</c:v>
                </c:pt>
                <c:pt idx="1974">
                  <c:v> Corynebacteriales</c:v>
                </c:pt>
                <c:pt idx="1975">
                  <c:v> Corynebacteriales</c:v>
                </c:pt>
                <c:pt idx="1976">
                  <c:v> Corynebacteriales</c:v>
                </c:pt>
                <c:pt idx="1977">
                  <c:v> Corynebacteriales</c:v>
                </c:pt>
                <c:pt idx="1978">
                  <c:v> Corynebacteriales</c:v>
                </c:pt>
                <c:pt idx="1979">
                  <c:v> Corynebacteriales</c:v>
                </c:pt>
                <c:pt idx="1980">
                  <c:v> Corynebacteriales</c:v>
                </c:pt>
                <c:pt idx="1981">
                  <c:v> Corynebacteriales</c:v>
                </c:pt>
                <c:pt idx="1982">
                  <c:v> Corynebacteriales</c:v>
                </c:pt>
                <c:pt idx="1983">
                  <c:v> Corynebacteriales</c:v>
                </c:pt>
                <c:pt idx="1984">
                  <c:v> Corynebacteriales</c:v>
                </c:pt>
                <c:pt idx="1985">
                  <c:v> Corynebacteriales</c:v>
                </c:pt>
                <c:pt idx="1986">
                  <c:v> Corynebacteriales</c:v>
                </c:pt>
                <c:pt idx="1987">
                  <c:v> Corynebacteriales</c:v>
                </c:pt>
                <c:pt idx="1988">
                  <c:v> Corynebacteriales</c:v>
                </c:pt>
                <c:pt idx="1989">
                  <c:v> Corynebacteriales</c:v>
                </c:pt>
                <c:pt idx="1990">
                  <c:v> Corynebacteriales</c:v>
                </c:pt>
                <c:pt idx="1991">
                  <c:v> Corynebacteriales</c:v>
                </c:pt>
                <c:pt idx="1992">
                  <c:v> Corynebacteriales</c:v>
                </c:pt>
                <c:pt idx="1993">
                  <c:v> Corynebacteriales</c:v>
                </c:pt>
                <c:pt idx="1994">
                  <c:v> Corynebacteriales</c:v>
                </c:pt>
                <c:pt idx="1995">
                  <c:v> Corynebacteriales</c:v>
                </c:pt>
                <c:pt idx="1996">
                  <c:v> Corynebacteriales</c:v>
                </c:pt>
                <c:pt idx="1997">
                  <c:v> Corynebacteriales</c:v>
                </c:pt>
                <c:pt idx="1998">
                  <c:v> Corynebacteriales</c:v>
                </c:pt>
                <c:pt idx="1999">
                  <c:v> Corynebacteriales</c:v>
                </c:pt>
                <c:pt idx="2000">
                  <c:v> Corynebacteriales</c:v>
                </c:pt>
                <c:pt idx="2001">
                  <c:v> Corynebacteriales</c:v>
                </c:pt>
                <c:pt idx="2002">
                  <c:v> Corynebacteriales</c:v>
                </c:pt>
                <c:pt idx="2003">
                  <c:v> Corynebacteriales</c:v>
                </c:pt>
                <c:pt idx="2004">
                  <c:v> Corynebacteriales</c:v>
                </c:pt>
                <c:pt idx="2005">
                  <c:v> Corynebacteriales</c:v>
                </c:pt>
                <c:pt idx="2006">
                  <c:v> Corynebacteriales</c:v>
                </c:pt>
                <c:pt idx="2007">
                  <c:v> Corynebacteriales</c:v>
                </c:pt>
                <c:pt idx="2008">
                  <c:v> Corynebacteriales</c:v>
                </c:pt>
                <c:pt idx="2009">
                  <c:v> Corynebacteriales</c:v>
                </c:pt>
                <c:pt idx="2010">
                  <c:v> Corynebacteriales</c:v>
                </c:pt>
                <c:pt idx="2011">
                  <c:v> Corynebacteriales</c:v>
                </c:pt>
                <c:pt idx="2012">
                  <c:v> Corynebacteriales</c:v>
                </c:pt>
                <c:pt idx="2013">
                  <c:v> Corynebacteriales</c:v>
                </c:pt>
                <c:pt idx="2014">
                  <c:v> Corynebacteriales</c:v>
                </c:pt>
                <c:pt idx="2015">
                  <c:v> Corynebacteriales</c:v>
                </c:pt>
                <c:pt idx="2016">
                  <c:v> Corynebacteriales</c:v>
                </c:pt>
                <c:pt idx="2017">
                  <c:v> Corynebacteriales</c:v>
                </c:pt>
                <c:pt idx="2018">
                  <c:v> Corynebacteriales</c:v>
                </c:pt>
                <c:pt idx="2019">
                  <c:v> Corynebacteriales</c:v>
                </c:pt>
                <c:pt idx="2020">
                  <c:v> Corynebacteriales</c:v>
                </c:pt>
                <c:pt idx="2021">
                  <c:v> Corynebacteriales</c:v>
                </c:pt>
                <c:pt idx="2022">
                  <c:v> Corynebacteriales</c:v>
                </c:pt>
                <c:pt idx="2023">
                  <c:v> Corynebacteriales</c:v>
                </c:pt>
                <c:pt idx="2024">
                  <c:v> Corynebacteriales</c:v>
                </c:pt>
                <c:pt idx="2025">
                  <c:v> Corynebacteriales</c:v>
                </c:pt>
                <c:pt idx="2026">
                  <c:v> Corynebacteriales</c:v>
                </c:pt>
                <c:pt idx="2027">
                  <c:v> Corynebacteriales</c:v>
                </c:pt>
                <c:pt idx="2028">
                  <c:v> Corynebacteriales</c:v>
                </c:pt>
                <c:pt idx="2029">
                  <c:v> Corynebacteriales</c:v>
                </c:pt>
                <c:pt idx="2030">
                  <c:v> Corynebacteriales</c:v>
                </c:pt>
                <c:pt idx="2031">
                  <c:v> Corynebacteriales</c:v>
                </c:pt>
                <c:pt idx="2032">
                  <c:v> Corynebacteriales</c:v>
                </c:pt>
                <c:pt idx="2033">
                  <c:v> Corynebacteriales</c:v>
                </c:pt>
                <c:pt idx="2034">
                  <c:v> Corynebacteriales</c:v>
                </c:pt>
                <c:pt idx="2035">
                  <c:v> Corynebacteriales</c:v>
                </c:pt>
                <c:pt idx="2036">
                  <c:v> Corynebacteriales</c:v>
                </c:pt>
                <c:pt idx="2037">
                  <c:v> Corynebacteriales</c:v>
                </c:pt>
                <c:pt idx="2038">
                  <c:v> Corynebacteriales</c:v>
                </c:pt>
                <c:pt idx="2039">
                  <c:v> Corynebacteriales</c:v>
                </c:pt>
                <c:pt idx="2040">
                  <c:v> Corynebacteriales</c:v>
                </c:pt>
                <c:pt idx="2041">
                  <c:v> Corynebacteriales</c:v>
                </c:pt>
                <c:pt idx="2042">
                  <c:v> Corynebacteriales</c:v>
                </c:pt>
                <c:pt idx="2043">
                  <c:v> Corynebacteriales</c:v>
                </c:pt>
                <c:pt idx="2044">
                  <c:v> Corynebacteriales</c:v>
                </c:pt>
                <c:pt idx="2045">
                  <c:v> Corynebacteriales</c:v>
                </c:pt>
                <c:pt idx="2046">
                  <c:v> Corynebacteriales</c:v>
                </c:pt>
                <c:pt idx="2047">
                  <c:v> Corynebacteriales</c:v>
                </c:pt>
                <c:pt idx="2048">
                  <c:v> Corynebacteriales</c:v>
                </c:pt>
                <c:pt idx="2049">
                  <c:v> Corynebacteriales</c:v>
                </c:pt>
                <c:pt idx="2050">
                  <c:v> Corynebacteriales</c:v>
                </c:pt>
                <c:pt idx="2051">
                  <c:v> Corynebacteriales</c:v>
                </c:pt>
                <c:pt idx="2052">
                  <c:v> Corynebacteriales</c:v>
                </c:pt>
                <c:pt idx="2053">
                  <c:v> Corynebacteriales</c:v>
                </c:pt>
                <c:pt idx="2054">
                  <c:v> Corynebacteriales</c:v>
                </c:pt>
                <c:pt idx="2055">
                  <c:v> Corynebacteriales</c:v>
                </c:pt>
                <c:pt idx="2056">
                  <c:v> Corynebacteriales</c:v>
                </c:pt>
                <c:pt idx="2057">
                  <c:v> Corynebacteriales</c:v>
                </c:pt>
                <c:pt idx="2058">
                  <c:v> Corynebacteriales</c:v>
                </c:pt>
                <c:pt idx="2059">
                  <c:v> Corynebacteriales</c:v>
                </c:pt>
                <c:pt idx="2060">
                  <c:v> Corynebacteriales</c:v>
                </c:pt>
                <c:pt idx="2061">
                  <c:v> Corynebacteriales</c:v>
                </c:pt>
                <c:pt idx="2062">
                  <c:v> Corynebacteriales</c:v>
                </c:pt>
                <c:pt idx="2063">
                  <c:v> Corynebacteriales</c:v>
                </c:pt>
                <c:pt idx="2064">
                  <c:v> Corynebacteriales</c:v>
                </c:pt>
                <c:pt idx="2065">
                  <c:v> Corynebacteriales</c:v>
                </c:pt>
                <c:pt idx="2066">
                  <c:v> Corynebacteriales</c:v>
                </c:pt>
                <c:pt idx="2067">
                  <c:v> Corynebacteriales</c:v>
                </c:pt>
                <c:pt idx="2068">
                  <c:v> Corynebacteriales</c:v>
                </c:pt>
                <c:pt idx="2069">
                  <c:v> Corynebacteriales</c:v>
                </c:pt>
                <c:pt idx="2070">
                  <c:v> Corynebacteriales</c:v>
                </c:pt>
                <c:pt idx="2071">
                  <c:v> Corynebacteriales</c:v>
                </c:pt>
                <c:pt idx="2072">
                  <c:v> Corynebacteriales</c:v>
                </c:pt>
                <c:pt idx="2073">
                  <c:v> Corynebacteriales</c:v>
                </c:pt>
                <c:pt idx="2074">
                  <c:v> Corynebacteriales</c:v>
                </c:pt>
                <c:pt idx="2075">
                  <c:v> Corynebacteriales</c:v>
                </c:pt>
                <c:pt idx="2076">
                  <c:v> Corynebacteriales</c:v>
                </c:pt>
                <c:pt idx="2077">
                  <c:v> Corynebacteriales</c:v>
                </c:pt>
                <c:pt idx="2078">
                  <c:v> Corynebacteriales</c:v>
                </c:pt>
                <c:pt idx="2079">
                  <c:v> Corynebacteriales</c:v>
                </c:pt>
                <c:pt idx="2080">
                  <c:v> Corynebacteriales</c:v>
                </c:pt>
                <c:pt idx="2081">
                  <c:v> Corynebacteriales</c:v>
                </c:pt>
                <c:pt idx="2082">
                  <c:v> Corynebacteriales</c:v>
                </c:pt>
                <c:pt idx="2083">
                  <c:v> Corynebacteriales</c:v>
                </c:pt>
                <c:pt idx="2084">
                  <c:v> Corynebacteriales</c:v>
                </c:pt>
                <c:pt idx="2085">
                  <c:v> Corynebacteriales</c:v>
                </c:pt>
                <c:pt idx="2086">
                  <c:v> Corynebacteriales</c:v>
                </c:pt>
                <c:pt idx="2087">
                  <c:v> Corynebacteriales</c:v>
                </c:pt>
                <c:pt idx="2088">
                  <c:v> Corynebacteriales</c:v>
                </c:pt>
                <c:pt idx="2089">
                  <c:v> Corynebacteriales</c:v>
                </c:pt>
                <c:pt idx="2090">
                  <c:v> Corynebacteriales</c:v>
                </c:pt>
                <c:pt idx="2091">
                  <c:v> Corynebacteriales</c:v>
                </c:pt>
                <c:pt idx="2092">
                  <c:v> Corynebacteriales</c:v>
                </c:pt>
                <c:pt idx="2093">
                  <c:v> Corynebacteriales</c:v>
                </c:pt>
                <c:pt idx="2094">
                  <c:v> Corynebacteriales</c:v>
                </c:pt>
                <c:pt idx="2095">
                  <c:v> Corynebacteriales</c:v>
                </c:pt>
                <c:pt idx="2096">
                  <c:v> Corynebacteriales</c:v>
                </c:pt>
                <c:pt idx="2097">
                  <c:v> Corynebacteriales</c:v>
                </c:pt>
                <c:pt idx="2098">
                  <c:v> Corynebacteriales</c:v>
                </c:pt>
                <c:pt idx="2099">
                  <c:v> Corynebacteriales</c:v>
                </c:pt>
                <c:pt idx="2100">
                  <c:v> Corynebacteriales</c:v>
                </c:pt>
                <c:pt idx="2101">
                  <c:v> Corynebacteriales</c:v>
                </c:pt>
                <c:pt idx="2102">
                  <c:v> Corynebacteriales</c:v>
                </c:pt>
                <c:pt idx="2103">
                  <c:v> Corynebacteriales</c:v>
                </c:pt>
                <c:pt idx="2104">
                  <c:v> Corynebacteriales</c:v>
                </c:pt>
                <c:pt idx="2105">
                  <c:v> Corynebacteriales</c:v>
                </c:pt>
                <c:pt idx="2106">
                  <c:v> Corynebacteriales</c:v>
                </c:pt>
                <c:pt idx="2107">
                  <c:v> Corynebacteriales</c:v>
                </c:pt>
                <c:pt idx="2108">
                  <c:v> Corynebacteriales</c:v>
                </c:pt>
                <c:pt idx="2109">
                  <c:v> Corynebacteriales</c:v>
                </c:pt>
                <c:pt idx="2110">
                  <c:v> Corynebacteriales</c:v>
                </c:pt>
                <c:pt idx="2111">
                  <c:v> Corynebacteriales</c:v>
                </c:pt>
                <c:pt idx="2112">
                  <c:v> Corynebacteriales</c:v>
                </c:pt>
                <c:pt idx="2113">
                  <c:v> Corynebacteriales</c:v>
                </c:pt>
                <c:pt idx="2114">
                  <c:v> Corynebacteriales</c:v>
                </c:pt>
                <c:pt idx="2115">
                  <c:v> Corynebacteriales</c:v>
                </c:pt>
                <c:pt idx="2116">
                  <c:v> Corynebacteriales</c:v>
                </c:pt>
                <c:pt idx="2117">
                  <c:v> Corynebacteriales</c:v>
                </c:pt>
                <c:pt idx="2118">
                  <c:v> Corynebacteriales</c:v>
                </c:pt>
                <c:pt idx="2119">
                  <c:v> Corynebacteriales</c:v>
                </c:pt>
                <c:pt idx="2120">
                  <c:v> Corynebacteriales</c:v>
                </c:pt>
                <c:pt idx="2121">
                  <c:v> Corynebacteriales</c:v>
                </c:pt>
                <c:pt idx="2122">
                  <c:v> Corynebacteriales</c:v>
                </c:pt>
                <c:pt idx="2123">
                  <c:v> Corynebacteriales</c:v>
                </c:pt>
                <c:pt idx="2124">
                  <c:v> Corynebacteriales</c:v>
                </c:pt>
                <c:pt idx="2125">
                  <c:v> Corynebacteriales</c:v>
                </c:pt>
                <c:pt idx="2126">
                  <c:v> Corynebacteriales</c:v>
                </c:pt>
                <c:pt idx="2127">
                  <c:v> Corynebacteriales</c:v>
                </c:pt>
                <c:pt idx="2128">
                  <c:v> Corynebacteriales</c:v>
                </c:pt>
                <c:pt idx="2129">
                  <c:v> Corynebacteriales</c:v>
                </c:pt>
                <c:pt idx="2130">
                  <c:v> Corynebacteriales</c:v>
                </c:pt>
                <c:pt idx="2131">
                  <c:v> Corynebacteriales</c:v>
                </c:pt>
                <c:pt idx="2132">
                  <c:v> Corynebacteriales</c:v>
                </c:pt>
                <c:pt idx="2133">
                  <c:v> Corynebacteriales</c:v>
                </c:pt>
                <c:pt idx="2134">
                  <c:v> Corynebacteriales</c:v>
                </c:pt>
                <c:pt idx="2135">
                  <c:v> Corynebacteriales</c:v>
                </c:pt>
                <c:pt idx="2136">
                  <c:v> Corynebacteriales</c:v>
                </c:pt>
                <c:pt idx="2137">
                  <c:v> Corynebacteriales</c:v>
                </c:pt>
                <c:pt idx="2138">
                  <c:v> Corynebacteriales</c:v>
                </c:pt>
                <c:pt idx="2139">
                  <c:v> Corynebacteriales</c:v>
                </c:pt>
                <c:pt idx="2140">
                  <c:v> Corynebacteriales</c:v>
                </c:pt>
                <c:pt idx="2141">
                  <c:v> Corynebacteriales</c:v>
                </c:pt>
                <c:pt idx="2142">
                  <c:v> Corynebacteriales</c:v>
                </c:pt>
                <c:pt idx="2143">
                  <c:v> Corynebacteriales</c:v>
                </c:pt>
                <c:pt idx="2144">
                  <c:v> Corynebacteriales</c:v>
                </c:pt>
                <c:pt idx="2145">
                  <c:v> Corynebacteriales</c:v>
                </c:pt>
                <c:pt idx="2146">
                  <c:v> Corynebacteriales</c:v>
                </c:pt>
                <c:pt idx="2147">
                  <c:v> Corynebacteriales</c:v>
                </c:pt>
                <c:pt idx="2148">
                  <c:v> Corynebacteriales</c:v>
                </c:pt>
                <c:pt idx="2149">
                  <c:v> Corynebacteriales</c:v>
                </c:pt>
                <c:pt idx="2150">
                  <c:v> Corynebacteriales</c:v>
                </c:pt>
                <c:pt idx="2151">
                  <c:v> Corynebacteriales</c:v>
                </c:pt>
                <c:pt idx="2152">
                  <c:v> Corynebacteriales</c:v>
                </c:pt>
                <c:pt idx="2153">
                  <c:v> Corynebacteriales</c:v>
                </c:pt>
                <c:pt idx="2154">
                  <c:v> Corynebacteriales</c:v>
                </c:pt>
                <c:pt idx="2155">
                  <c:v> Corynebacteriales</c:v>
                </c:pt>
                <c:pt idx="2156">
                  <c:v> Corynebacteriales</c:v>
                </c:pt>
                <c:pt idx="2157">
                  <c:v> Corynebacteriales</c:v>
                </c:pt>
                <c:pt idx="2158">
                  <c:v> Corynebacteriales</c:v>
                </c:pt>
                <c:pt idx="2159">
                  <c:v> Corynebacteriales</c:v>
                </c:pt>
                <c:pt idx="2160">
                  <c:v> Corynebacteriales</c:v>
                </c:pt>
                <c:pt idx="2161">
                  <c:v> Corynebacteriales</c:v>
                </c:pt>
                <c:pt idx="2162">
                  <c:v> Corynebacteriales</c:v>
                </c:pt>
                <c:pt idx="2163">
                  <c:v> Corynebacteriales</c:v>
                </c:pt>
                <c:pt idx="2164">
                  <c:v> Corynebacteriales</c:v>
                </c:pt>
                <c:pt idx="2165">
                  <c:v> Corynebacteriales</c:v>
                </c:pt>
                <c:pt idx="2166">
                  <c:v> Corynebacteriales</c:v>
                </c:pt>
                <c:pt idx="2167">
                  <c:v> Corynebacteriales</c:v>
                </c:pt>
                <c:pt idx="2168">
                  <c:v> Corynebacteriales</c:v>
                </c:pt>
                <c:pt idx="2169">
                  <c:v> Corynebacteriales</c:v>
                </c:pt>
                <c:pt idx="2170">
                  <c:v> Corynebacteriales</c:v>
                </c:pt>
                <c:pt idx="2171">
                  <c:v> Corynebacteriales</c:v>
                </c:pt>
                <c:pt idx="2172">
                  <c:v> Corynebacteriales</c:v>
                </c:pt>
                <c:pt idx="2173">
                  <c:v> Corynebacteriales</c:v>
                </c:pt>
                <c:pt idx="2174">
                  <c:v> Corynebacteriales</c:v>
                </c:pt>
                <c:pt idx="2175">
                  <c:v> Coxiellaceae</c:v>
                </c:pt>
                <c:pt idx="2176">
                  <c:v> Coxiellaceae</c:v>
                </c:pt>
                <c:pt idx="2177">
                  <c:v> Coxiellaceae</c:v>
                </c:pt>
                <c:pt idx="2178">
                  <c:v> Coxiellaceae</c:v>
                </c:pt>
                <c:pt idx="2179">
                  <c:v> Coxiellaceae</c:v>
                </c:pt>
                <c:pt idx="2180">
                  <c:v> Coxiellaceae</c:v>
                </c:pt>
                <c:pt idx="2181">
                  <c:v> Coxiellaceae</c:v>
                </c:pt>
                <c:pt idx="2182">
                  <c:v> Coxiellaceae</c:v>
                </c:pt>
                <c:pt idx="2183">
                  <c:v> Coxiellaceae</c:v>
                </c:pt>
                <c:pt idx="2184">
                  <c:v> Coxiellaceae</c:v>
                </c:pt>
                <c:pt idx="2185">
                  <c:v> Cytophagia</c:v>
                </c:pt>
                <c:pt idx="2186">
                  <c:v> Cytophagia</c:v>
                </c:pt>
                <c:pt idx="2187">
                  <c:v> Cytophagia</c:v>
                </c:pt>
                <c:pt idx="2188">
                  <c:v> Cytophagia</c:v>
                </c:pt>
                <c:pt idx="2189">
                  <c:v> Cytophagia</c:v>
                </c:pt>
                <c:pt idx="2190">
                  <c:v> Cytophagia</c:v>
                </c:pt>
                <c:pt idx="2191">
                  <c:v> Cytophagia</c:v>
                </c:pt>
                <c:pt idx="2192">
                  <c:v> Cytophagia</c:v>
                </c:pt>
                <c:pt idx="2193">
                  <c:v> Cytophagia</c:v>
                </c:pt>
                <c:pt idx="2194">
                  <c:v> Cytophagia</c:v>
                </c:pt>
                <c:pt idx="2195">
                  <c:v> Cytophagia</c:v>
                </c:pt>
                <c:pt idx="2196">
                  <c:v> Cytophagia</c:v>
                </c:pt>
                <c:pt idx="2197">
                  <c:v> Cytophagia</c:v>
                </c:pt>
                <c:pt idx="2198">
                  <c:v> Cytophagia</c:v>
                </c:pt>
                <c:pt idx="2199">
                  <c:v> Cytophagia</c:v>
                </c:pt>
                <c:pt idx="2200">
                  <c:v> Cytophagia</c:v>
                </c:pt>
                <c:pt idx="2201">
                  <c:v> Cytophagia</c:v>
                </c:pt>
                <c:pt idx="2202">
                  <c:v> Cytophagia</c:v>
                </c:pt>
                <c:pt idx="2203">
                  <c:v> Cytophagia</c:v>
                </c:pt>
                <c:pt idx="2204">
                  <c:v> Cytophagia</c:v>
                </c:pt>
                <c:pt idx="2205">
                  <c:v> Cytophagia</c:v>
                </c:pt>
                <c:pt idx="2206">
                  <c:v> Cytophagia</c:v>
                </c:pt>
                <c:pt idx="2207">
                  <c:v> Cytophagia</c:v>
                </c:pt>
                <c:pt idx="2208">
                  <c:v> Cytophagia</c:v>
                </c:pt>
                <c:pt idx="2209">
                  <c:v> Cytophagia</c:v>
                </c:pt>
                <c:pt idx="2210">
                  <c:v> Cytophagia</c:v>
                </c:pt>
                <c:pt idx="2211">
                  <c:v> Cytophagia</c:v>
                </c:pt>
                <c:pt idx="2212">
                  <c:v> Cytophagia</c:v>
                </c:pt>
                <c:pt idx="2213">
                  <c:v> Cytophagia</c:v>
                </c:pt>
                <c:pt idx="2214">
                  <c:v> Cytophagia</c:v>
                </c:pt>
                <c:pt idx="2215">
                  <c:v> Cytophagia</c:v>
                </c:pt>
                <c:pt idx="2216">
                  <c:v> Cytophagia</c:v>
                </c:pt>
                <c:pt idx="2217">
                  <c:v> Cytophagia</c:v>
                </c:pt>
                <c:pt idx="2218">
                  <c:v> Cytophagia</c:v>
                </c:pt>
                <c:pt idx="2219">
                  <c:v> Cytophagia</c:v>
                </c:pt>
                <c:pt idx="2220">
                  <c:v> Cytophagia</c:v>
                </c:pt>
                <c:pt idx="2221">
                  <c:v> Cytophagia</c:v>
                </c:pt>
                <c:pt idx="2222">
                  <c:v> Cytophagia</c:v>
                </c:pt>
                <c:pt idx="2223">
                  <c:v> Cytophagia</c:v>
                </c:pt>
                <c:pt idx="2224">
                  <c:v> Cytophagia</c:v>
                </c:pt>
                <c:pt idx="2225">
                  <c:v> Cytophagia</c:v>
                </c:pt>
                <c:pt idx="2226">
                  <c:v> Cytophagia</c:v>
                </c:pt>
                <c:pt idx="2227">
                  <c:v> Cytophagia</c:v>
                </c:pt>
                <c:pt idx="2228">
                  <c:v> Cytophagia</c:v>
                </c:pt>
                <c:pt idx="2229">
                  <c:v> Cytophagia</c:v>
                </c:pt>
                <c:pt idx="2230">
                  <c:v> Cytophagia</c:v>
                </c:pt>
                <c:pt idx="2231">
                  <c:v> Cytophagia</c:v>
                </c:pt>
                <c:pt idx="2232">
                  <c:v> Cytophagia</c:v>
                </c:pt>
                <c:pt idx="2233">
                  <c:v> Cytophagia</c:v>
                </c:pt>
                <c:pt idx="2234">
                  <c:v> Cytophagia</c:v>
                </c:pt>
                <c:pt idx="2235">
                  <c:v> Deferribacteraceae</c:v>
                </c:pt>
                <c:pt idx="2236">
                  <c:v> Deferribacteraceae</c:v>
                </c:pt>
                <c:pt idx="2237">
                  <c:v> Deferribacteraceae</c:v>
                </c:pt>
                <c:pt idx="2238">
                  <c:v> Deferribacteraceae</c:v>
                </c:pt>
                <c:pt idx="2239">
                  <c:v> Deferribacteraceae</c:v>
                </c:pt>
                <c:pt idx="2240">
                  <c:v> Dehalococcoidales</c:v>
                </c:pt>
                <c:pt idx="2241">
                  <c:v> Dehalococcoidales</c:v>
                </c:pt>
                <c:pt idx="2242">
                  <c:v> Dehalococcoidales</c:v>
                </c:pt>
                <c:pt idx="2243">
                  <c:v> Dehalococcoidales</c:v>
                </c:pt>
                <c:pt idx="2244">
                  <c:v> Dehalococcoidales</c:v>
                </c:pt>
                <c:pt idx="2245">
                  <c:v> Dehalococcoidales</c:v>
                </c:pt>
                <c:pt idx="2246">
                  <c:v> Dehalococcoidales</c:v>
                </c:pt>
                <c:pt idx="2247">
                  <c:v> Dehalococcoidales</c:v>
                </c:pt>
                <c:pt idx="2248">
                  <c:v> Dehalococcoidales</c:v>
                </c:pt>
                <c:pt idx="2249">
                  <c:v> Dehalococcoidales</c:v>
                </c:pt>
                <c:pt idx="2250">
                  <c:v> Dehalococcoidales</c:v>
                </c:pt>
                <c:pt idx="2251">
                  <c:v> Dehalococcoidales</c:v>
                </c:pt>
                <c:pt idx="2252">
                  <c:v> Dehalogenimonas</c:v>
                </c:pt>
                <c:pt idx="2253">
                  <c:v> Dehalogenimonas</c:v>
                </c:pt>
                <c:pt idx="2254">
                  <c:v> Deinococcales</c:v>
                </c:pt>
                <c:pt idx="2255">
                  <c:v> Deinococcales</c:v>
                </c:pt>
                <c:pt idx="2256">
                  <c:v> Deinococcales</c:v>
                </c:pt>
                <c:pt idx="2257">
                  <c:v> Deinococcales</c:v>
                </c:pt>
                <c:pt idx="2258">
                  <c:v> Deinococcales</c:v>
                </c:pt>
                <c:pt idx="2259">
                  <c:v> Deinococcales</c:v>
                </c:pt>
                <c:pt idx="2260">
                  <c:v> Deinococcales</c:v>
                </c:pt>
                <c:pt idx="2261">
                  <c:v> Deinococcales</c:v>
                </c:pt>
                <c:pt idx="2262">
                  <c:v> Deinococcales</c:v>
                </c:pt>
                <c:pt idx="2263">
                  <c:v> Deinococcales</c:v>
                </c:pt>
                <c:pt idx="2264">
                  <c:v> Deinococcales</c:v>
                </c:pt>
                <c:pt idx="2265">
                  <c:v> Deinococcales</c:v>
                </c:pt>
                <c:pt idx="2266">
                  <c:v> Deinococcales</c:v>
                </c:pt>
                <c:pt idx="2267">
                  <c:v> Deinococcales</c:v>
                </c:pt>
                <c:pt idx="2268">
                  <c:v> Deinococcales</c:v>
                </c:pt>
                <c:pt idx="2269">
                  <c:v> Deinococcales</c:v>
                </c:pt>
                <c:pt idx="2270">
                  <c:v> Desulfarculales</c:v>
                </c:pt>
                <c:pt idx="2271">
                  <c:v> Desulfobacterales</c:v>
                </c:pt>
                <c:pt idx="2272">
                  <c:v> Desulfobacterales</c:v>
                </c:pt>
                <c:pt idx="2273">
                  <c:v> Desulfobacterales</c:v>
                </c:pt>
                <c:pt idx="2274">
                  <c:v> Desulfobacterales</c:v>
                </c:pt>
                <c:pt idx="2275">
                  <c:v> Desulfobacterales</c:v>
                </c:pt>
                <c:pt idx="2276">
                  <c:v> Desulfobacterales</c:v>
                </c:pt>
                <c:pt idx="2277">
                  <c:v> Desulfobacterales</c:v>
                </c:pt>
                <c:pt idx="2278">
                  <c:v> Desulfobacterales</c:v>
                </c:pt>
                <c:pt idx="2279">
                  <c:v> Desulfobacterales</c:v>
                </c:pt>
                <c:pt idx="2280">
                  <c:v> Desulfobacterales</c:v>
                </c:pt>
                <c:pt idx="2281">
                  <c:v> Desulfobacterales</c:v>
                </c:pt>
                <c:pt idx="2282">
                  <c:v> Desulfobacterales</c:v>
                </c:pt>
                <c:pt idx="2283">
                  <c:v> Desulfovibrionales</c:v>
                </c:pt>
                <c:pt idx="2284">
                  <c:v> Desulfovibrionales</c:v>
                </c:pt>
                <c:pt idx="2285">
                  <c:v> Desulfovibrionales</c:v>
                </c:pt>
                <c:pt idx="2286">
                  <c:v> Desulfovibrionales</c:v>
                </c:pt>
                <c:pt idx="2287">
                  <c:v> Desulfovibrionales</c:v>
                </c:pt>
                <c:pt idx="2288">
                  <c:v> Desulfovibrionales</c:v>
                </c:pt>
                <c:pt idx="2289">
                  <c:v> Desulfovibrionales</c:v>
                </c:pt>
                <c:pt idx="2290">
                  <c:v> Desulfovibrionales</c:v>
                </c:pt>
                <c:pt idx="2291">
                  <c:v> Desulfovibrionales</c:v>
                </c:pt>
                <c:pt idx="2292">
                  <c:v> Desulfovibrionales</c:v>
                </c:pt>
                <c:pt idx="2293">
                  <c:v> Desulfovibrionales</c:v>
                </c:pt>
                <c:pt idx="2294">
                  <c:v> Desulfovibrionales</c:v>
                </c:pt>
                <c:pt idx="2295">
                  <c:v> Desulfovibrionales</c:v>
                </c:pt>
                <c:pt idx="2296">
                  <c:v> Desulfovibrionales</c:v>
                </c:pt>
                <c:pt idx="2297">
                  <c:v> Desulfovibrionales</c:v>
                </c:pt>
                <c:pt idx="2298">
                  <c:v> Desulfovibrionales</c:v>
                </c:pt>
                <c:pt idx="2299">
                  <c:v> Desulfovibrionales</c:v>
                </c:pt>
                <c:pt idx="2300">
                  <c:v> Desulfovibrionales</c:v>
                </c:pt>
                <c:pt idx="2301">
                  <c:v> Desulfovibrionales</c:v>
                </c:pt>
                <c:pt idx="2302">
                  <c:v> Desulfovibrionales</c:v>
                </c:pt>
                <c:pt idx="2303">
                  <c:v> Desulfovibrionales</c:v>
                </c:pt>
                <c:pt idx="2304">
                  <c:v> Desulfovibrionales</c:v>
                </c:pt>
                <c:pt idx="2305">
                  <c:v> Desulfovibrionales</c:v>
                </c:pt>
                <c:pt idx="2306">
                  <c:v> Desulfovibrionales</c:v>
                </c:pt>
                <c:pt idx="2307">
                  <c:v> Desulfurellales</c:v>
                </c:pt>
                <c:pt idx="2308">
                  <c:v> Desulfurellales</c:v>
                </c:pt>
                <c:pt idx="2309">
                  <c:v> Desulfurobacteriaceae</c:v>
                </c:pt>
                <c:pt idx="2310">
                  <c:v> Desulfurobacteriaceae</c:v>
                </c:pt>
                <c:pt idx="2311">
                  <c:v> Desulfuromonadales</c:v>
                </c:pt>
                <c:pt idx="2312">
                  <c:v> Desulfuromonadales</c:v>
                </c:pt>
                <c:pt idx="2313">
                  <c:v> Desulfuromonadales</c:v>
                </c:pt>
                <c:pt idx="2314">
                  <c:v> Desulfuromonadales</c:v>
                </c:pt>
                <c:pt idx="2315">
                  <c:v> Desulfuromonadales</c:v>
                </c:pt>
                <c:pt idx="2316">
                  <c:v> Desulfuromonadales</c:v>
                </c:pt>
                <c:pt idx="2317">
                  <c:v> Desulfuromonadales</c:v>
                </c:pt>
                <c:pt idx="2318">
                  <c:v> Desulfuromonadales</c:v>
                </c:pt>
                <c:pt idx="2319">
                  <c:v> Desulfuromonadales</c:v>
                </c:pt>
                <c:pt idx="2320">
                  <c:v> Desulfuromonadales</c:v>
                </c:pt>
                <c:pt idx="2321">
                  <c:v> Desulfuromonadales</c:v>
                </c:pt>
                <c:pt idx="2322">
                  <c:v> Desulfuromonadales</c:v>
                </c:pt>
                <c:pt idx="2323">
                  <c:v> Desulfuromonadales</c:v>
                </c:pt>
                <c:pt idx="2324">
                  <c:v> Desulfuromonadales</c:v>
                </c:pt>
                <c:pt idx="2325">
                  <c:v> Desulfuromonadales</c:v>
                </c:pt>
                <c:pt idx="2326">
                  <c:v> Desulfuromonadales</c:v>
                </c:pt>
                <c:pt idx="2327">
                  <c:v> Desulfuromonadales</c:v>
                </c:pt>
                <c:pt idx="2328">
                  <c:v> Desulfuromonadales</c:v>
                </c:pt>
                <c:pt idx="2329">
                  <c:v> Dictyoglomaceae</c:v>
                </c:pt>
                <c:pt idx="2330">
                  <c:v> Dictyoglomaceae</c:v>
                </c:pt>
                <c:pt idx="2331">
                  <c:v> Ectothiorhodospiraceae</c:v>
                </c:pt>
                <c:pt idx="2332">
                  <c:v> Ectothiorhodospiraceae</c:v>
                </c:pt>
                <c:pt idx="2333">
                  <c:v> Ectothiorhodospiraceae</c:v>
                </c:pt>
                <c:pt idx="2334">
                  <c:v> Ectothiorhodospiraceae</c:v>
                </c:pt>
                <c:pt idx="2335">
                  <c:v> Ectothiorhodospiraceae</c:v>
                </c:pt>
                <c:pt idx="2336">
                  <c:v> Ectothiorhodospiraceae</c:v>
                </c:pt>
                <c:pt idx="2337">
                  <c:v> Ectothiorhodospiraceae</c:v>
                </c:pt>
                <c:pt idx="2338">
                  <c:v> Ectothiorhodospiraceae</c:v>
                </c:pt>
                <c:pt idx="2339">
                  <c:v> Ectothiorhodospiraceae</c:v>
                </c:pt>
                <c:pt idx="2340">
                  <c:v> Ectothiorhodospiraceae</c:v>
                </c:pt>
                <c:pt idx="2341">
                  <c:v> Ectothiorhodospiraceae</c:v>
                </c:pt>
                <c:pt idx="2342">
                  <c:v> Ectothiorhodospiraceae</c:v>
                </c:pt>
                <c:pt idx="2343">
                  <c:v> Ectothiorhodospiraceae</c:v>
                </c:pt>
                <c:pt idx="2344">
                  <c:v> Ectothiorhodospiraceae</c:v>
                </c:pt>
                <c:pt idx="2345">
                  <c:v> Eggerthellales</c:v>
                </c:pt>
                <c:pt idx="2346">
                  <c:v> Eggerthellales</c:v>
                </c:pt>
                <c:pt idx="2347">
                  <c:v> Eggerthellales</c:v>
                </c:pt>
                <c:pt idx="2348">
                  <c:v> Eggerthellales</c:v>
                </c:pt>
                <c:pt idx="2349">
                  <c:v> Eggerthellales</c:v>
                </c:pt>
                <c:pt idx="2350">
                  <c:v> Eggerthellales</c:v>
                </c:pt>
                <c:pt idx="2351">
                  <c:v> Egibacterales</c:v>
                </c:pt>
                <c:pt idx="2352">
                  <c:v> Elusimicrobiaceae</c:v>
                </c:pt>
                <c:pt idx="2353">
                  <c:v> Emcibacteraceae</c:v>
                </c:pt>
                <c:pt idx="2354">
                  <c:v> Endomicrobiaceae</c:v>
                </c:pt>
                <c:pt idx="2355">
                  <c:v> Endomicrobiaceae</c:v>
                </c:pt>
                <c:pt idx="2356">
                  <c:v> Enterobacteriaceae</c:v>
                </c:pt>
                <c:pt idx="2357">
                  <c:v> Enterobacteriaceae</c:v>
                </c:pt>
                <c:pt idx="2358">
                  <c:v> Enterobacteriaceae</c:v>
                </c:pt>
                <c:pt idx="2359">
                  <c:v> Enterobacteriaceae</c:v>
                </c:pt>
                <c:pt idx="2360">
                  <c:v> Enterobacteriaceae</c:v>
                </c:pt>
                <c:pt idx="2361">
                  <c:v> Enterobacteriaceae</c:v>
                </c:pt>
                <c:pt idx="2362">
                  <c:v> Enterobacteriaceae</c:v>
                </c:pt>
                <c:pt idx="2363">
                  <c:v> Enterobacteriaceae</c:v>
                </c:pt>
                <c:pt idx="2364">
                  <c:v> Enterobacteriaceae</c:v>
                </c:pt>
                <c:pt idx="2365">
                  <c:v> Enterobacteriaceae</c:v>
                </c:pt>
                <c:pt idx="2366">
                  <c:v> Enterobacteriaceae</c:v>
                </c:pt>
                <c:pt idx="2367">
                  <c:v> Enterobacteriaceae</c:v>
                </c:pt>
                <c:pt idx="2368">
                  <c:v> Enterobacteriaceae</c:v>
                </c:pt>
                <c:pt idx="2369">
                  <c:v> Enterobacteriaceae</c:v>
                </c:pt>
                <c:pt idx="2370">
                  <c:v> Enterobacteriaceae</c:v>
                </c:pt>
                <c:pt idx="2371">
                  <c:v> Enterobacteriaceae</c:v>
                </c:pt>
                <c:pt idx="2372">
                  <c:v> Enterobacteriaceae</c:v>
                </c:pt>
                <c:pt idx="2373">
                  <c:v> Enterobacteriaceae</c:v>
                </c:pt>
                <c:pt idx="2374">
                  <c:v> Enterobacteriaceae</c:v>
                </c:pt>
                <c:pt idx="2375">
                  <c:v> Enterobacteriaceae</c:v>
                </c:pt>
                <c:pt idx="2376">
                  <c:v> Enterobacteriaceae</c:v>
                </c:pt>
                <c:pt idx="2377">
                  <c:v> Enterobacteriaceae</c:v>
                </c:pt>
                <c:pt idx="2378">
                  <c:v> Enterobacteriaceae</c:v>
                </c:pt>
                <c:pt idx="2379">
                  <c:v> Enterobacteriaceae</c:v>
                </c:pt>
                <c:pt idx="2380">
                  <c:v> Enterobacteriaceae</c:v>
                </c:pt>
                <c:pt idx="2381">
                  <c:v> Enterobacteriaceae</c:v>
                </c:pt>
                <c:pt idx="2382">
                  <c:v> Enterobacteriaceae</c:v>
                </c:pt>
                <c:pt idx="2383">
                  <c:v> Enterobacteriaceae</c:v>
                </c:pt>
                <c:pt idx="2384">
                  <c:v> Enterobacteriaceae</c:v>
                </c:pt>
                <c:pt idx="2385">
                  <c:v> Enterobacteriaceae</c:v>
                </c:pt>
                <c:pt idx="2386">
                  <c:v> Enterobacteriaceae</c:v>
                </c:pt>
                <c:pt idx="2387">
                  <c:v> Enterobacteriaceae</c:v>
                </c:pt>
                <c:pt idx="2388">
                  <c:v> Enterobacteriaceae</c:v>
                </c:pt>
                <c:pt idx="2389">
                  <c:v> Enterobacteriaceae</c:v>
                </c:pt>
                <c:pt idx="2390">
                  <c:v> Enterobacteriaceae</c:v>
                </c:pt>
                <c:pt idx="2391">
                  <c:v> Enterobacteriaceae</c:v>
                </c:pt>
                <c:pt idx="2392">
                  <c:v> Enterobacteriaceae</c:v>
                </c:pt>
                <c:pt idx="2393">
                  <c:v> Enterobacteriaceae</c:v>
                </c:pt>
                <c:pt idx="2394">
                  <c:v> Enterobacteriaceae</c:v>
                </c:pt>
                <c:pt idx="2395">
                  <c:v> Enterobacteriaceae</c:v>
                </c:pt>
                <c:pt idx="2396">
                  <c:v> Enterobacteriaceae</c:v>
                </c:pt>
                <c:pt idx="2397">
                  <c:v> Enterobacteriaceae</c:v>
                </c:pt>
                <c:pt idx="2398">
                  <c:v> Enterobacteriaceae</c:v>
                </c:pt>
                <c:pt idx="2399">
                  <c:v> Enterobacteriaceae</c:v>
                </c:pt>
                <c:pt idx="2400">
                  <c:v> Enterobacteriaceae</c:v>
                </c:pt>
                <c:pt idx="2401">
                  <c:v> Enterobacteriaceae</c:v>
                </c:pt>
                <c:pt idx="2402">
                  <c:v> Enterobacteriaceae</c:v>
                </c:pt>
                <c:pt idx="2403">
                  <c:v> Enterobacteriaceae</c:v>
                </c:pt>
                <c:pt idx="2404">
                  <c:v> Enterobacteriaceae</c:v>
                </c:pt>
                <c:pt idx="2405">
                  <c:v> Enterobacteriaceae</c:v>
                </c:pt>
                <c:pt idx="2406">
                  <c:v> Enterobacteriaceae</c:v>
                </c:pt>
                <c:pt idx="2407">
                  <c:v> Enterobacteriaceae</c:v>
                </c:pt>
                <c:pt idx="2408">
                  <c:v> Enterobacteriaceae</c:v>
                </c:pt>
                <c:pt idx="2409">
                  <c:v> Enterobacteriaceae</c:v>
                </c:pt>
                <c:pt idx="2410">
                  <c:v> Enterobacteriaceae</c:v>
                </c:pt>
                <c:pt idx="2411">
                  <c:v> Enterobacteriaceae</c:v>
                </c:pt>
                <c:pt idx="2412">
                  <c:v> Enterobacteriaceae</c:v>
                </c:pt>
                <c:pt idx="2413">
                  <c:v> Enterobacteriaceae</c:v>
                </c:pt>
                <c:pt idx="2414">
                  <c:v> Enterobacteriaceae</c:v>
                </c:pt>
                <c:pt idx="2415">
                  <c:v> Enterobacteriaceae</c:v>
                </c:pt>
                <c:pt idx="2416">
                  <c:v> Enterobacteriaceae</c:v>
                </c:pt>
                <c:pt idx="2417">
                  <c:v> Enterobacteriaceae</c:v>
                </c:pt>
                <c:pt idx="2418">
                  <c:v> Enterobacteriaceae</c:v>
                </c:pt>
                <c:pt idx="2419">
                  <c:v> Enterobacteriaceae</c:v>
                </c:pt>
                <c:pt idx="2420">
                  <c:v> Enterobacteriaceae</c:v>
                </c:pt>
                <c:pt idx="2421">
                  <c:v> Enterobacteriaceae</c:v>
                </c:pt>
                <c:pt idx="2422">
                  <c:v> Enterobacteriaceae</c:v>
                </c:pt>
                <c:pt idx="2423">
                  <c:v> Enterobacteriaceae</c:v>
                </c:pt>
                <c:pt idx="2424">
                  <c:v> Enterobacteriaceae</c:v>
                </c:pt>
                <c:pt idx="2425">
                  <c:v> Enterobacteriaceae</c:v>
                </c:pt>
                <c:pt idx="2426">
                  <c:v> Enterobacteriaceae</c:v>
                </c:pt>
                <c:pt idx="2427">
                  <c:v> Enterobacteriaceae</c:v>
                </c:pt>
                <c:pt idx="2428">
                  <c:v> Enterobacteriaceae</c:v>
                </c:pt>
                <c:pt idx="2429">
                  <c:v> Enterobacteriaceae</c:v>
                </c:pt>
                <c:pt idx="2430">
                  <c:v> Enterobacteriaceae</c:v>
                </c:pt>
                <c:pt idx="2431">
                  <c:v> Enterobacteriaceae</c:v>
                </c:pt>
                <c:pt idx="2432">
                  <c:v> Enterobacteriaceae</c:v>
                </c:pt>
                <c:pt idx="2433">
                  <c:v> Enterobacteriaceae</c:v>
                </c:pt>
                <c:pt idx="2434">
                  <c:v> Enterobacteriaceae</c:v>
                </c:pt>
                <c:pt idx="2435">
                  <c:v> Enterobacteriaceae</c:v>
                </c:pt>
                <c:pt idx="2436">
                  <c:v> Enterobacteriaceae</c:v>
                </c:pt>
                <c:pt idx="2437">
                  <c:v> Enterobacteriaceae</c:v>
                </c:pt>
                <c:pt idx="2438">
                  <c:v> Enterobacteriaceae</c:v>
                </c:pt>
                <c:pt idx="2439">
                  <c:v> Enterobacteriaceae</c:v>
                </c:pt>
                <c:pt idx="2440">
                  <c:v> Enterobacteriaceae</c:v>
                </c:pt>
                <c:pt idx="2441">
                  <c:v> Enterobacteriaceae</c:v>
                </c:pt>
                <c:pt idx="2442">
                  <c:v> Enterobacteriaceae</c:v>
                </c:pt>
                <c:pt idx="2443">
                  <c:v> Enterobacteriaceae</c:v>
                </c:pt>
                <c:pt idx="2444">
                  <c:v> Enterobacteriaceae</c:v>
                </c:pt>
                <c:pt idx="2445">
                  <c:v> Enterobacteriaceae</c:v>
                </c:pt>
                <c:pt idx="2446">
                  <c:v> Enterobacteriaceae</c:v>
                </c:pt>
                <c:pt idx="2447">
                  <c:v> Enterobacteriaceae</c:v>
                </c:pt>
                <c:pt idx="2448">
                  <c:v> Enterobacteriaceae</c:v>
                </c:pt>
                <c:pt idx="2449">
                  <c:v> Enterobacteriaceae</c:v>
                </c:pt>
                <c:pt idx="2450">
                  <c:v> Enterobacteriaceae</c:v>
                </c:pt>
                <c:pt idx="2451">
                  <c:v> Enterobacteriaceae</c:v>
                </c:pt>
                <c:pt idx="2452">
                  <c:v> Enterobacteriaceae</c:v>
                </c:pt>
                <c:pt idx="2453">
                  <c:v> Enterobacteriaceae</c:v>
                </c:pt>
                <c:pt idx="2454">
                  <c:v> Enterobacteriaceae</c:v>
                </c:pt>
                <c:pt idx="2455">
                  <c:v> Enterobacteriaceae</c:v>
                </c:pt>
                <c:pt idx="2456">
                  <c:v> Enterobacteriaceae</c:v>
                </c:pt>
                <c:pt idx="2457">
                  <c:v> Enterobacteriaceae</c:v>
                </c:pt>
                <c:pt idx="2458">
                  <c:v> Enterobacteriaceae</c:v>
                </c:pt>
                <c:pt idx="2459">
                  <c:v> Enterobacteriaceae</c:v>
                </c:pt>
                <c:pt idx="2460">
                  <c:v> Enterobacteriaceae</c:v>
                </c:pt>
                <c:pt idx="2461">
                  <c:v> Enterobacteriaceae</c:v>
                </c:pt>
                <c:pt idx="2462">
                  <c:v> Enterobacteriaceae</c:v>
                </c:pt>
                <c:pt idx="2463">
                  <c:v> Enterobacteriaceae</c:v>
                </c:pt>
                <c:pt idx="2464">
                  <c:v> Enterobacteriaceae</c:v>
                </c:pt>
                <c:pt idx="2465">
                  <c:v> Enterobacteriaceae</c:v>
                </c:pt>
                <c:pt idx="2466">
                  <c:v> Enterobacteriaceae</c:v>
                </c:pt>
                <c:pt idx="2467">
                  <c:v> Enterobacteriaceae</c:v>
                </c:pt>
                <c:pt idx="2468">
                  <c:v> Enterobacteriaceae</c:v>
                </c:pt>
                <c:pt idx="2469">
                  <c:v> Enterobacteriaceae</c:v>
                </c:pt>
                <c:pt idx="2470">
                  <c:v> Enterobacteriaceae</c:v>
                </c:pt>
                <c:pt idx="2471">
                  <c:v> Enterobacteriaceae</c:v>
                </c:pt>
                <c:pt idx="2472">
                  <c:v> Enterobacteriaceae</c:v>
                </c:pt>
                <c:pt idx="2473">
                  <c:v> Enterobacteriaceae</c:v>
                </c:pt>
                <c:pt idx="2474">
                  <c:v> Enterobacteriaceae</c:v>
                </c:pt>
                <c:pt idx="2475">
                  <c:v> Enterobacteriaceae</c:v>
                </c:pt>
                <c:pt idx="2476">
                  <c:v> Enterobacteriaceae</c:v>
                </c:pt>
                <c:pt idx="2477">
                  <c:v> Enterobacteriaceae</c:v>
                </c:pt>
                <c:pt idx="2478">
                  <c:v> Enterobacteriaceae</c:v>
                </c:pt>
                <c:pt idx="2479">
                  <c:v> Enterobacteriaceae</c:v>
                </c:pt>
                <c:pt idx="2480">
                  <c:v> Enterobacteriaceae</c:v>
                </c:pt>
                <c:pt idx="2481">
                  <c:v> Enterobacteriaceae</c:v>
                </c:pt>
                <c:pt idx="2482">
                  <c:v> Enterobacteriaceae</c:v>
                </c:pt>
                <c:pt idx="2483">
                  <c:v> Enterobacteriaceae</c:v>
                </c:pt>
                <c:pt idx="2484">
                  <c:v> Enterobacteriaceae</c:v>
                </c:pt>
                <c:pt idx="2485">
                  <c:v> Enterobacteriaceae</c:v>
                </c:pt>
                <c:pt idx="2486">
                  <c:v> Enterobacteriaceae</c:v>
                </c:pt>
                <c:pt idx="2487">
                  <c:v> Enterobacteriaceae</c:v>
                </c:pt>
                <c:pt idx="2488">
                  <c:v> Enterobacteriaceae</c:v>
                </c:pt>
                <c:pt idx="2489">
                  <c:v> Enterobacteriaceae</c:v>
                </c:pt>
                <c:pt idx="2490">
                  <c:v> Enterobacteriaceae</c:v>
                </c:pt>
                <c:pt idx="2491">
                  <c:v> Enterobacteriaceae</c:v>
                </c:pt>
                <c:pt idx="2492">
                  <c:v> Enterobacteriaceae</c:v>
                </c:pt>
                <c:pt idx="2493">
                  <c:v> Enterobacteriaceae</c:v>
                </c:pt>
                <c:pt idx="2494">
                  <c:v> Enterobacteriaceae</c:v>
                </c:pt>
                <c:pt idx="2495">
                  <c:v> Enterobacteriaceae</c:v>
                </c:pt>
                <c:pt idx="2496">
                  <c:v> Enterobacteriaceae</c:v>
                </c:pt>
                <c:pt idx="2497">
                  <c:v> Enterobacteriaceae</c:v>
                </c:pt>
                <c:pt idx="2498">
                  <c:v> Enterobacteriaceae</c:v>
                </c:pt>
                <c:pt idx="2499">
                  <c:v> Enterobacteriaceae</c:v>
                </c:pt>
                <c:pt idx="2500">
                  <c:v> Enterobacteriaceae</c:v>
                </c:pt>
                <c:pt idx="2501">
                  <c:v> Enterobacteriaceae</c:v>
                </c:pt>
                <c:pt idx="2502">
                  <c:v> Enterobacteriaceae</c:v>
                </c:pt>
                <c:pt idx="2503">
                  <c:v> Enterobacteriaceae</c:v>
                </c:pt>
                <c:pt idx="2504">
                  <c:v> Enterobacteriaceae</c:v>
                </c:pt>
                <c:pt idx="2505">
                  <c:v> Enterobacteriaceae</c:v>
                </c:pt>
                <c:pt idx="2506">
                  <c:v> Enterobacteriaceae</c:v>
                </c:pt>
                <c:pt idx="2507">
                  <c:v> Enterobacteriaceae</c:v>
                </c:pt>
                <c:pt idx="2508">
                  <c:v> Enterobacteriaceae</c:v>
                </c:pt>
                <c:pt idx="2509">
                  <c:v> Enterobacteriaceae</c:v>
                </c:pt>
                <c:pt idx="2510">
                  <c:v> Enterobacteriaceae</c:v>
                </c:pt>
                <c:pt idx="2511">
                  <c:v> Enterobacteriaceae</c:v>
                </c:pt>
                <c:pt idx="2512">
                  <c:v> Enterobacteriaceae</c:v>
                </c:pt>
                <c:pt idx="2513">
                  <c:v> Enterobacteriaceae</c:v>
                </c:pt>
                <c:pt idx="2514">
                  <c:v> Enterobacteriaceae</c:v>
                </c:pt>
                <c:pt idx="2515">
                  <c:v> Enterobacteriaceae</c:v>
                </c:pt>
                <c:pt idx="2516">
                  <c:v> Enterobacteriaceae</c:v>
                </c:pt>
                <c:pt idx="2517">
                  <c:v> Enterobacteriaceae</c:v>
                </c:pt>
                <c:pt idx="2518">
                  <c:v> Enterobacteriaceae</c:v>
                </c:pt>
                <c:pt idx="2519">
                  <c:v> Enterobacteriaceae</c:v>
                </c:pt>
                <c:pt idx="2520">
                  <c:v> Enterobacteriaceae</c:v>
                </c:pt>
                <c:pt idx="2521">
                  <c:v> Enterobacteriaceae</c:v>
                </c:pt>
                <c:pt idx="2522">
                  <c:v> Enterobacteriaceae</c:v>
                </c:pt>
                <c:pt idx="2523">
                  <c:v> Enterobacteriaceae</c:v>
                </c:pt>
                <c:pt idx="2524">
                  <c:v> Enterobacteriaceae</c:v>
                </c:pt>
                <c:pt idx="2525">
                  <c:v> Enterobacteriaceae</c:v>
                </c:pt>
                <c:pt idx="2526">
                  <c:v> Enterobacteriaceae</c:v>
                </c:pt>
                <c:pt idx="2527">
                  <c:v> Enterobacteriaceae</c:v>
                </c:pt>
                <c:pt idx="2528">
                  <c:v> Enterobacteriaceae</c:v>
                </c:pt>
                <c:pt idx="2529">
                  <c:v> Enterobacteriaceae</c:v>
                </c:pt>
                <c:pt idx="2530">
                  <c:v> Enterobacteriaceae</c:v>
                </c:pt>
                <c:pt idx="2531">
                  <c:v> Enterobacteriaceae</c:v>
                </c:pt>
                <c:pt idx="2532">
                  <c:v> Enterobacteriaceae</c:v>
                </c:pt>
                <c:pt idx="2533">
                  <c:v> Enterobacteriaceae</c:v>
                </c:pt>
                <c:pt idx="2534">
                  <c:v> Enterobacteriaceae</c:v>
                </c:pt>
                <c:pt idx="2535">
                  <c:v> Enterobacteriaceae</c:v>
                </c:pt>
                <c:pt idx="2536">
                  <c:v> Enterobacteriaceae</c:v>
                </c:pt>
                <c:pt idx="2537">
                  <c:v> Enterobacteriaceae</c:v>
                </c:pt>
                <c:pt idx="2538">
                  <c:v> Enterobacteriaceae</c:v>
                </c:pt>
                <c:pt idx="2539">
                  <c:v> Enterobacteriaceae</c:v>
                </c:pt>
                <c:pt idx="2540">
                  <c:v> Enterobacteriaceae</c:v>
                </c:pt>
                <c:pt idx="2541">
                  <c:v> Enterobacteriaceae</c:v>
                </c:pt>
                <c:pt idx="2542">
                  <c:v> Enterobacteriaceae</c:v>
                </c:pt>
                <c:pt idx="2543">
                  <c:v> Enterobacteriaceae</c:v>
                </c:pt>
                <c:pt idx="2544">
                  <c:v> Enterobacteriaceae</c:v>
                </c:pt>
                <c:pt idx="2545">
                  <c:v> Enterobacteriaceae</c:v>
                </c:pt>
                <c:pt idx="2546">
                  <c:v> Enterobacteriaceae</c:v>
                </c:pt>
                <c:pt idx="2547">
                  <c:v> Enterobacteriaceae</c:v>
                </c:pt>
                <c:pt idx="2548">
                  <c:v> Enterobacteriaceae</c:v>
                </c:pt>
                <c:pt idx="2549">
                  <c:v> Enterobacteriaceae</c:v>
                </c:pt>
                <c:pt idx="2550">
                  <c:v> Enterobacteriaceae</c:v>
                </c:pt>
                <c:pt idx="2551">
                  <c:v> Enterobacteriaceae</c:v>
                </c:pt>
                <c:pt idx="2552">
                  <c:v> Enterobacteriaceae</c:v>
                </c:pt>
                <c:pt idx="2553">
                  <c:v> Enterobacteriaceae</c:v>
                </c:pt>
                <c:pt idx="2554">
                  <c:v> Enterobacteriaceae</c:v>
                </c:pt>
                <c:pt idx="2555">
                  <c:v> Enterobacteriaceae</c:v>
                </c:pt>
                <c:pt idx="2556">
                  <c:v> Enterobacteriaceae</c:v>
                </c:pt>
                <c:pt idx="2557">
                  <c:v> Enterobacteriaceae</c:v>
                </c:pt>
                <c:pt idx="2558">
                  <c:v> Enterobacteriaceae</c:v>
                </c:pt>
                <c:pt idx="2559">
                  <c:v> Enterobacteriaceae</c:v>
                </c:pt>
                <c:pt idx="2560">
                  <c:v> Enterobacteriaceae</c:v>
                </c:pt>
                <c:pt idx="2561">
                  <c:v> Enterobacteriaceae</c:v>
                </c:pt>
                <c:pt idx="2562">
                  <c:v> Enterobacteriaceae</c:v>
                </c:pt>
                <c:pt idx="2563">
                  <c:v> Enterobacteriaceae</c:v>
                </c:pt>
                <c:pt idx="2564">
                  <c:v> Enterobacteriaceae</c:v>
                </c:pt>
                <c:pt idx="2565">
                  <c:v> Enterobacteriaceae</c:v>
                </c:pt>
                <c:pt idx="2566">
                  <c:v> Enterobacteriaceae</c:v>
                </c:pt>
                <c:pt idx="2567">
                  <c:v> Enterobacteriaceae</c:v>
                </c:pt>
                <c:pt idx="2568">
                  <c:v> Enterobacteriaceae</c:v>
                </c:pt>
                <c:pt idx="2569">
                  <c:v> Enterobacteriaceae</c:v>
                </c:pt>
                <c:pt idx="2570">
                  <c:v> Enterobacteriaceae</c:v>
                </c:pt>
                <c:pt idx="2571">
                  <c:v> Enterobacteriaceae</c:v>
                </c:pt>
                <c:pt idx="2572">
                  <c:v> Enterobacteriaceae</c:v>
                </c:pt>
                <c:pt idx="2573">
                  <c:v> Enterobacteriaceae</c:v>
                </c:pt>
                <c:pt idx="2574">
                  <c:v> Enterobacteriaceae</c:v>
                </c:pt>
                <c:pt idx="2575">
                  <c:v> Enterobacteriaceae</c:v>
                </c:pt>
                <c:pt idx="2576">
                  <c:v> Enterobacteriaceae</c:v>
                </c:pt>
                <c:pt idx="2577">
                  <c:v> Enterobacteriaceae</c:v>
                </c:pt>
                <c:pt idx="2578">
                  <c:v> Enterobacteriaceae</c:v>
                </c:pt>
                <c:pt idx="2579">
                  <c:v> Enterobacteriaceae</c:v>
                </c:pt>
                <c:pt idx="2580">
                  <c:v> Enterobacteriaceae</c:v>
                </c:pt>
                <c:pt idx="2581">
                  <c:v> Enterobacteriaceae</c:v>
                </c:pt>
                <c:pt idx="2582">
                  <c:v> Enterobacteriaceae</c:v>
                </c:pt>
                <c:pt idx="2583">
                  <c:v> Enterobacteriaceae</c:v>
                </c:pt>
                <c:pt idx="2584">
                  <c:v> Enterobacteriaceae</c:v>
                </c:pt>
                <c:pt idx="2585">
                  <c:v> Enterobacteriaceae</c:v>
                </c:pt>
                <c:pt idx="2586">
                  <c:v> Enterobacteriaceae</c:v>
                </c:pt>
                <c:pt idx="2587">
                  <c:v> Enterobacteriaceae</c:v>
                </c:pt>
                <c:pt idx="2588">
                  <c:v> Enterobacteriaceae</c:v>
                </c:pt>
                <c:pt idx="2589">
                  <c:v> Enterobacteriaceae</c:v>
                </c:pt>
                <c:pt idx="2590">
                  <c:v> Enterobacteriaceae</c:v>
                </c:pt>
                <c:pt idx="2591">
                  <c:v> Enterobacteriaceae</c:v>
                </c:pt>
                <c:pt idx="2592">
                  <c:v> Enterobacteriaceae</c:v>
                </c:pt>
                <c:pt idx="2593">
                  <c:v> Enterobacteriaceae</c:v>
                </c:pt>
                <c:pt idx="2594">
                  <c:v> Enterobacteriaceae</c:v>
                </c:pt>
                <c:pt idx="2595">
                  <c:v> Enterobacteriaceae</c:v>
                </c:pt>
                <c:pt idx="2596">
                  <c:v> Enterobacteriaceae</c:v>
                </c:pt>
                <c:pt idx="2597">
                  <c:v> Enterobacteriaceae</c:v>
                </c:pt>
                <c:pt idx="2598">
                  <c:v> Enterobacteriaceae</c:v>
                </c:pt>
                <c:pt idx="2599">
                  <c:v> Enterobacteriaceae</c:v>
                </c:pt>
                <c:pt idx="2600">
                  <c:v> Enterobacteriaceae</c:v>
                </c:pt>
                <c:pt idx="2601">
                  <c:v> Enterobacteriaceae</c:v>
                </c:pt>
                <c:pt idx="2602">
                  <c:v> Enterobacteriaceae</c:v>
                </c:pt>
                <c:pt idx="2603">
                  <c:v> Enterobacteriaceae</c:v>
                </c:pt>
                <c:pt idx="2604">
                  <c:v> Enterobacteriaceae</c:v>
                </c:pt>
                <c:pt idx="2605">
                  <c:v> Enterobacteriaceae</c:v>
                </c:pt>
                <c:pt idx="2606">
                  <c:v> Enterobacteriaceae</c:v>
                </c:pt>
                <c:pt idx="2607">
                  <c:v> Enterobacteriaceae</c:v>
                </c:pt>
                <c:pt idx="2608">
                  <c:v> Enterobacteriaceae</c:v>
                </c:pt>
                <c:pt idx="2609">
                  <c:v> Enterobacteriaceae</c:v>
                </c:pt>
                <c:pt idx="2610">
                  <c:v> Enterobacteriaceae</c:v>
                </c:pt>
                <c:pt idx="2611">
                  <c:v> Enterobacteriaceae</c:v>
                </c:pt>
                <c:pt idx="2612">
                  <c:v> Enterobacteriaceae</c:v>
                </c:pt>
                <c:pt idx="2613">
                  <c:v> Enterobacteriaceae</c:v>
                </c:pt>
                <c:pt idx="2614">
                  <c:v> Enterobacteriaceae</c:v>
                </c:pt>
                <c:pt idx="2615">
                  <c:v> Enterobacteriaceae</c:v>
                </c:pt>
                <c:pt idx="2616">
                  <c:v> Enterobacteriaceae</c:v>
                </c:pt>
                <c:pt idx="2617">
                  <c:v> Enterobacteriaceae</c:v>
                </c:pt>
                <c:pt idx="2618">
                  <c:v> Enterobacteriaceae</c:v>
                </c:pt>
                <c:pt idx="2619">
                  <c:v> Enterobacteriaceae</c:v>
                </c:pt>
                <c:pt idx="2620">
                  <c:v> Enterobacteriaceae</c:v>
                </c:pt>
                <c:pt idx="2621">
                  <c:v> Enterobacteriaceae</c:v>
                </c:pt>
                <c:pt idx="2622">
                  <c:v> Enterobacteriaceae</c:v>
                </c:pt>
                <c:pt idx="2623">
                  <c:v> Enterobacteriaceae</c:v>
                </c:pt>
                <c:pt idx="2624">
                  <c:v> Enterobacteriaceae</c:v>
                </c:pt>
                <c:pt idx="2625">
                  <c:v> Enterobacteriaceae</c:v>
                </c:pt>
                <c:pt idx="2626">
                  <c:v> Enterobacteriaceae</c:v>
                </c:pt>
                <c:pt idx="2627">
                  <c:v> Enterobacteriaceae</c:v>
                </c:pt>
                <c:pt idx="2628">
                  <c:v> Enterobacteriaceae</c:v>
                </c:pt>
                <c:pt idx="2629">
                  <c:v> Enterobacteriaceae</c:v>
                </c:pt>
                <c:pt idx="2630">
                  <c:v> Enterobacteriaceae</c:v>
                </c:pt>
                <c:pt idx="2631">
                  <c:v> Enterobacteriaceae</c:v>
                </c:pt>
                <c:pt idx="2632">
                  <c:v> Enterobacteriaceae</c:v>
                </c:pt>
                <c:pt idx="2633">
                  <c:v> Enterobacteriaceae</c:v>
                </c:pt>
                <c:pt idx="2634">
                  <c:v> Enterobacteriaceae</c:v>
                </c:pt>
                <c:pt idx="2635">
                  <c:v> Entomoplasmatales</c:v>
                </c:pt>
                <c:pt idx="2636">
                  <c:v> Entomoplasmatales</c:v>
                </c:pt>
                <c:pt idx="2637">
                  <c:v> Entomoplasmatales</c:v>
                </c:pt>
                <c:pt idx="2638">
                  <c:v> Entomoplasmatales</c:v>
                </c:pt>
                <c:pt idx="2639">
                  <c:v> Entomoplasmatales</c:v>
                </c:pt>
                <c:pt idx="2640">
                  <c:v> Entomoplasmatales</c:v>
                </c:pt>
                <c:pt idx="2641">
                  <c:v> Entomoplasmatales</c:v>
                </c:pt>
                <c:pt idx="2642">
                  <c:v> Entomoplasmatales</c:v>
                </c:pt>
                <c:pt idx="2643">
                  <c:v> Entomoplasmatales</c:v>
                </c:pt>
                <c:pt idx="2644">
                  <c:v> Entomoplasmatales</c:v>
                </c:pt>
                <c:pt idx="2645">
                  <c:v> Entomoplasmatales</c:v>
                </c:pt>
                <c:pt idx="2646">
                  <c:v> Entomoplasmatales</c:v>
                </c:pt>
                <c:pt idx="2647">
                  <c:v> Entomoplasmatales</c:v>
                </c:pt>
                <c:pt idx="2648">
                  <c:v> Entomoplasmatales</c:v>
                </c:pt>
                <c:pt idx="2649">
                  <c:v> Entomoplasmatales</c:v>
                </c:pt>
                <c:pt idx="2650">
                  <c:v> Entomoplasmatales</c:v>
                </c:pt>
                <c:pt idx="2651">
                  <c:v> Entomoplasmatales</c:v>
                </c:pt>
                <c:pt idx="2652">
                  <c:v> Entomoplasmatales</c:v>
                </c:pt>
                <c:pt idx="2653">
                  <c:v> Entomoplasmatales</c:v>
                </c:pt>
                <c:pt idx="2654">
                  <c:v> Entomoplasmatales</c:v>
                </c:pt>
                <c:pt idx="2655">
                  <c:v> Entomoplasmatales</c:v>
                </c:pt>
                <c:pt idx="2656">
                  <c:v> Entomoplasmatales</c:v>
                </c:pt>
                <c:pt idx="2657">
                  <c:v> Entomoplasmatales</c:v>
                </c:pt>
                <c:pt idx="2658">
                  <c:v> Entomoplasmatales</c:v>
                </c:pt>
                <c:pt idx="2659">
                  <c:v> Entomoplasmatales</c:v>
                </c:pt>
                <c:pt idx="2660">
                  <c:v> Entomoplasmatales</c:v>
                </c:pt>
                <c:pt idx="2661">
                  <c:v> Entomoplasmatales</c:v>
                </c:pt>
                <c:pt idx="2662">
                  <c:v> Entomoplasmatales</c:v>
                </c:pt>
                <c:pt idx="2663">
                  <c:v> Entomoplasmatales</c:v>
                </c:pt>
                <c:pt idx="2664">
                  <c:v> Entomoplasmatales</c:v>
                </c:pt>
                <c:pt idx="2665">
                  <c:v> Entomoplasmatales</c:v>
                </c:pt>
                <c:pt idx="2666">
                  <c:v> Entomoplasmatales</c:v>
                </c:pt>
                <c:pt idx="2667">
                  <c:v> Entomoplasmatales</c:v>
                </c:pt>
                <c:pt idx="2668">
                  <c:v> Entomoplasmatales</c:v>
                </c:pt>
                <c:pt idx="2669">
                  <c:v> Entomoplasmatales</c:v>
                </c:pt>
                <c:pt idx="2670">
                  <c:v> Entomoplasmatales</c:v>
                </c:pt>
                <c:pt idx="2671">
                  <c:v> Entomoplasmatales</c:v>
                </c:pt>
                <c:pt idx="2672">
                  <c:v> Entomoplasmatales</c:v>
                </c:pt>
                <c:pt idx="2673">
                  <c:v> Erwiniaceae</c:v>
                </c:pt>
                <c:pt idx="2674">
                  <c:v> Erwiniaceae</c:v>
                </c:pt>
                <c:pt idx="2675">
                  <c:v> Erwiniaceae</c:v>
                </c:pt>
                <c:pt idx="2676">
                  <c:v> Erwiniaceae</c:v>
                </c:pt>
                <c:pt idx="2677">
                  <c:v> Erwiniaceae</c:v>
                </c:pt>
                <c:pt idx="2678">
                  <c:v> Erwiniaceae</c:v>
                </c:pt>
                <c:pt idx="2679">
                  <c:v> Erwiniaceae</c:v>
                </c:pt>
                <c:pt idx="2680">
                  <c:v> Erwiniaceae</c:v>
                </c:pt>
                <c:pt idx="2681">
                  <c:v> Erwiniaceae</c:v>
                </c:pt>
                <c:pt idx="2682">
                  <c:v> Erwiniaceae</c:v>
                </c:pt>
                <c:pt idx="2683">
                  <c:v> Erwiniaceae</c:v>
                </c:pt>
                <c:pt idx="2684">
                  <c:v> Erwiniaceae</c:v>
                </c:pt>
                <c:pt idx="2685">
                  <c:v> Erwiniaceae</c:v>
                </c:pt>
                <c:pt idx="2686">
                  <c:v> Erwiniaceae</c:v>
                </c:pt>
                <c:pt idx="2687">
                  <c:v> Erwiniaceae</c:v>
                </c:pt>
                <c:pt idx="2688">
                  <c:v> Erwiniaceae</c:v>
                </c:pt>
                <c:pt idx="2689">
                  <c:v> Erwiniaceae</c:v>
                </c:pt>
                <c:pt idx="2690">
                  <c:v> Erwiniaceae</c:v>
                </c:pt>
                <c:pt idx="2691">
                  <c:v> Erwiniaceae</c:v>
                </c:pt>
                <c:pt idx="2692">
                  <c:v> Erwiniaceae</c:v>
                </c:pt>
                <c:pt idx="2693">
                  <c:v> Erwiniaceae</c:v>
                </c:pt>
                <c:pt idx="2694">
                  <c:v> Erwiniaceae</c:v>
                </c:pt>
                <c:pt idx="2695">
                  <c:v> Erwiniaceae</c:v>
                </c:pt>
                <c:pt idx="2696">
                  <c:v> Erwiniaceae</c:v>
                </c:pt>
                <c:pt idx="2697">
                  <c:v> Erwiniaceae</c:v>
                </c:pt>
                <c:pt idx="2698">
                  <c:v> Erwiniaceae</c:v>
                </c:pt>
                <c:pt idx="2699">
                  <c:v> Erwiniaceae</c:v>
                </c:pt>
                <c:pt idx="2700">
                  <c:v> Erwiniaceae</c:v>
                </c:pt>
                <c:pt idx="2701">
                  <c:v> Erwiniaceae</c:v>
                </c:pt>
                <c:pt idx="2702">
                  <c:v> Erwiniaceae</c:v>
                </c:pt>
                <c:pt idx="2703">
                  <c:v> Erwiniaceae</c:v>
                </c:pt>
                <c:pt idx="2704">
                  <c:v> Erwiniaceae</c:v>
                </c:pt>
                <c:pt idx="2705">
                  <c:v> Erwiniaceae</c:v>
                </c:pt>
                <c:pt idx="2706">
                  <c:v> Erwiniaceae</c:v>
                </c:pt>
                <c:pt idx="2707">
                  <c:v> Erwiniaceae</c:v>
                </c:pt>
                <c:pt idx="2708">
                  <c:v> Erwiniaceae</c:v>
                </c:pt>
                <c:pt idx="2709">
                  <c:v> Erwiniaceae</c:v>
                </c:pt>
                <c:pt idx="2710">
                  <c:v> Erwiniaceae</c:v>
                </c:pt>
                <c:pt idx="2711">
                  <c:v> Erwiniaceae</c:v>
                </c:pt>
                <c:pt idx="2712">
                  <c:v> Erwiniaceae</c:v>
                </c:pt>
                <c:pt idx="2713">
                  <c:v> Erwiniaceae</c:v>
                </c:pt>
                <c:pt idx="2714">
                  <c:v> Erwiniaceae</c:v>
                </c:pt>
                <c:pt idx="2715">
                  <c:v> Erwiniaceae</c:v>
                </c:pt>
                <c:pt idx="2716">
                  <c:v> Erwiniaceae</c:v>
                </c:pt>
                <c:pt idx="2717">
                  <c:v> Erwiniaceae</c:v>
                </c:pt>
                <c:pt idx="2718">
                  <c:v> Erwiniaceae</c:v>
                </c:pt>
                <c:pt idx="2719">
                  <c:v> Erwiniaceae</c:v>
                </c:pt>
                <c:pt idx="2720">
                  <c:v> Erwiniaceae</c:v>
                </c:pt>
                <c:pt idx="2721">
                  <c:v> Erwiniaceae</c:v>
                </c:pt>
                <c:pt idx="2722">
                  <c:v> Erwiniaceae</c:v>
                </c:pt>
                <c:pt idx="2723">
                  <c:v> Erwiniaceae</c:v>
                </c:pt>
                <c:pt idx="2724">
                  <c:v> Erysipelotrichales</c:v>
                </c:pt>
                <c:pt idx="2725">
                  <c:v> Erysipelotrichales</c:v>
                </c:pt>
                <c:pt idx="2726">
                  <c:v> Erysipelotrichales</c:v>
                </c:pt>
                <c:pt idx="2727">
                  <c:v> Erysipelotrichales</c:v>
                </c:pt>
                <c:pt idx="2728">
                  <c:v> Erysipelotrichales</c:v>
                </c:pt>
                <c:pt idx="2729">
                  <c:v> Erysipelotrichales</c:v>
                </c:pt>
                <c:pt idx="2730">
                  <c:v> Erysipelotrichales</c:v>
                </c:pt>
                <c:pt idx="2731">
                  <c:v> Erysipelotrichales</c:v>
                </c:pt>
                <c:pt idx="2732">
                  <c:v> Erysipelotrichales</c:v>
                </c:pt>
                <c:pt idx="2733">
                  <c:v> Erysipelotrichales</c:v>
                </c:pt>
                <c:pt idx="2734">
                  <c:v> Erysipelotrichales</c:v>
                </c:pt>
                <c:pt idx="2735">
                  <c:v> Erysipelotrichales</c:v>
                </c:pt>
                <c:pt idx="2736">
                  <c:v> Erythrobacteraceae</c:v>
                </c:pt>
                <c:pt idx="2737">
                  <c:v> Erythrobacteraceae</c:v>
                </c:pt>
                <c:pt idx="2738">
                  <c:v> Erythrobacteraceae</c:v>
                </c:pt>
                <c:pt idx="2739">
                  <c:v> Erythrobacteraceae</c:v>
                </c:pt>
                <c:pt idx="2740">
                  <c:v> Erythrobacteraceae</c:v>
                </c:pt>
                <c:pt idx="2741">
                  <c:v> Erythrobacteraceae</c:v>
                </c:pt>
                <c:pt idx="2742">
                  <c:v> Erythrobacteraceae</c:v>
                </c:pt>
                <c:pt idx="2743">
                  <c:v> Erythrobacteraceae</c:v>
                </c:pt>
                <c:pt idx="2744">
                  <c:v> Erythrobacteraceae</c:v>
                </c:pt>
                <c:pt idx="2745">
                  <c:v> Erythrobacteraceae</c:v>
                </c:pt>
                <c:pt idx="2746">
                  <c:v> Erythrobacteraceae</c:v>
                </c:pt>
                <c:pt idx="2747">
                  <c:v> Erythrobacteraceae</c:v>
                </c:pt>
                <c:pt idx="2748">
                  <c:v> Erythrobacteraceae</c:v>
                </c:pt>
                <c:pt idx="2749">
                  <c:v> Erythrobacteraceae</c:v>
                </c:pt>
                <c:pt idx="2750">
                  <c:v> Erythrobacteraceae</c:v>
                </c:pt>
                <c:pt idx="2751">
                  <c:v> Erythrobacteraceae</c:v>
                </c:pt>
                <c:pt idx="2752">
                  <c:v> Erythrobacteraceae</c:v>
                </c:pt>
                <c:pt idx="2753">
                  <c:v> Erythrobacteraceae</c:v>
                </c:pt>
                <c:pt idx="2754">
                  <c:v> Erythrobacteraceae</c:v>
                </c:pt>
                <c:pt idx="2755">
                  <c:v> Erythrobacteraceae</c:v>
                </c:pt>
                <c:pt idx="2756">
                  <c:v> Erythrobacteraceae</c:v>
                </c:pt>
                <c:pt idx="2757">
                  <c:v> Euzebyales</c:v>
                </c:pt>
                <c:pt idx="2758">
                  <c:v> Ferrimonadaceae</c:v>
                </c:pt>
                <c:pt idx="2759">
                  <c:v> Fervidobacteriaceae</c:v>
                </c:pt>
                <c:pt idx="2760">
                  <c:v> Fervidobacteriaceae</c:v>
                </c:pt>
                <c:pt idx="2761">
                  <c:v> Fervidobacteriaceae</c:v>
                </c:pt>
                <c:pt idx="2762">
                  <c:v> Fervidobacteriaceae</c:v>
                </c:pt>
                <c:pt idx="2763">
                  <c:v> Fervidobacteriaceae</c:v>
                </c:pt>
                <c:pt idx="2764">
                  <c:v> Fervidobacteriaceae</c:v>
                </c:pt>
                <c:pt idx="2765">
                  <c:v> Fervidobacteriaceae</c:v>
                </c:pt>
                <c:pt idx="2766">
                  <c:v> Fibrobacterales</c:v>
                </c:pt>
                <c:pt idx="2767">
                  <c:v> Fibrobacterales</c:v>
                </c:pt>
                <c:pt idx="2768">
                  <c:v> Fimbriimonadales</c:v>
                </c:pt>
                <c:pt idx="2769">
                  <c:v> Flavobacteriia</c:v>
                </c:pt>
                <c:pt idx="2770">
                  <c:v> Flavobacteriia</c:v>
                </c:pt>
                <c:pt idx="2771">
                  <c:v> Flavobacteriia</c:v>
                </c:pt>
                <c:pt idx="2772">
                  <c:v> Flavobacteriia</c:v>
                </c:pt>
                <c:pt idx="2773">
                  <c:v> Flavobacteriia</c:v>
                </c:pt>
                <c:pt idx="2774">
                  <c:v> Flavobacteriia</c:v>
                </c:pt>
                <c:pt idx="2775">
                  <c:v> Flavobacteriia</c:v>
                </c:pt>
                <c:pt idx="2776">
                  <c:v> Flavobacteriia</c:v>
                </c:pt>
                <c:pt idx="2777">
                  <c:v> Flavobacteriia</c:v>
                </c:pt>
                <c:pt idx="2778">
                  <c:v> Flavobacteriia</c:v>
                </c:pt>
                <c:pt idx="2779">
                  <c:v> Flavobacteriia</c:v>
                </c:pt>
                <c:pt idx="2780">
                  <c:v> Flavobacteriia</c:v>
                </c:pt>
                <c:pt idx="2781">
                  <c:v> Flavobacteriia</c:v>
                </c:pt>
                <c:pt idx="2782">
                  <c:v> Flavobacteriia</c:v>
                </c:pt>
                <c:pt idx="2783">
                  <c:v> Flavobacteriia</c:v>
                </c:pt>
                <c:pt idx="2784">
                  <c:v> Flavobacteriia</c:v>
                </c:pt>
                <c:pt idx="2785">
                  <c:v> Flavobacteriia</c:v>
                </c:pt>
                <c:pt idx="2786">
                  <c:v> Flavobacteriia</c:v>
                </c:pt>
                <c:pt idx="2787">
                  <c:v> Flavobacteriia</c:v>
                </c:pt>
                <c:pt idx="2788">
                  <c:v> Flavobacteriia</c:v>
                </c:pt>
                <c:pt idx="2789">
                  <c:v> Flavobacteriia</c:v>
                </c:pt>
                <c:pt idx="2790">
                  <c:v> Flavobacteriia</c:v>
                </c:pt>
                <c:pt idx="2791">
                  <c:v> Flavobacteriia</c:v>
                </c:pt>
                <c:pt idx="2792">
                  <c:v> Flavobacteriia</c:v>
                </c:pt>
                <c:pt idx="2793">
                  <c:v> Flavobacteriia</c:v>
                </c:pt>
                <c:pt idx="2794">
                  <c:v> Flavobacteriia</c:v>
                </c:pt>
                <c:pt idx="2795">
                  <c:v> Flavobacteriia</c:v>
                </c:pt>
                <c:pt idx="2796">
                  <c:v> Flavobacteriia</c:v>
                </c:pt>
                <c:pt idx="2797">
                  <c:v> Flavobacteriia</c:v>
                </c:pt>
                <c:pt idx="2798">
                  <c:v> Flavobacteriia</c:v>
                </c:pt>
                <c:pt idx="2799">
                  <c:v> Flavobacteriia</c:v>
                </c:pt>
                <c:pt idx="2800">
                  <c:v> Flavobacteriia</c:v>
                </c:pt>
                <c:pt idx="2801">
                  <c:v> Flavobacteriia</c:v>
                </c:pt>
                <c:pt idx="2802">
                  <c:v> Flavobacteriia</c:v>
                </c:pt>
                <c:pt idx="2803">
                  <c:v> Flavobacteriia</c:v>
                </c:pt>
                <c:pt idx="2804">
                  <c:v> Flavobacteriia</c:v>
                </c:pt>
                <c:pt idx="2805">
                  <c:v> Flavobacteriia</c:v>
                </c:pt>
                <c:pt idx="2806">
                  <c:v> Flavobacteriia</c:v>
                </c:pt>
                <c:pt idx="2807">
                  <c:v> Flavobacteriia</c:v>
                </c:pt>
                <c:pt idx="2808">
                  <c:v> Flavobacteriia</c:v>
                </c:pt>
                <c:pt idx="2809">
                  <c:v> Flavobacteriia</c:v>
                </c:pt>
                <c:pt idx="2810">
                  <c:v> Flavobacteriia</c:v>
                </c:pt>
                <c:pt idx="2811">
                  <c:v> Flavobacteriia</c:v>
                </c:pt>
                <c:pt idx="2812">
                  <c:v> Flavobacteriia</c:v>
                </c:pt>
                <c:pt idx="2813">
                  <c:v> Flavobacteriia</c:v>
                </c:pt>
                <c:pt idx="2814">
                  <c:v> Flavobacteriia</c:v>
                </c:pt>
                <c:pt idx="2815">
                  <c:v> Flavobacteriia</c:v>
                </c:pt>
                <c:pt idx="2816">
                  <c:v> Flavobacteriia</c:v>
                </c:pt>
                <c:pt idx="2817">
                  <c:v> Flavobacteriia</c:v>
                </c:pt>
                <c:pt idx="2818">
                  <c:v> Flavobacteriia</c:v>
                </c:pt>
                <c:pt idx="2819">
                  <c:v> Flavobacteriia</c:v>
                </c:pt>
                <c:pt idx="2820">
                  <c:v> Flavobacteriia</c:v>
                </c:pt>
                <c:pt idx="2821">
                  <c:v> Flavobacteriia</c:v>
                </c:pt>
                <c:pt idx="2822">
                  <c:v> Flavobacteriia</c:v>
                </c:pt>
                <c:pt idx="2823">
                  <c:v> Flavobacteriia</c:v>
                </c:pt>
                <c:pt idx="2824">
                  <c:v> Flavobacteriia</c:v>
                </c:pt>
                <c:pt idx="2825">
                  <c:v> Flavobacteriia</c:v>
                </c:pt>
                <c:pt idx="2826">
                  <c:v> Flavobacteriia</c:v>
                </c:pt>
                <c:pt idx="2827">
                  <c:v> Flavobacteriia</c:v>
                </c:pt>
                <c:pt idx="2828">
                  <c:v> Flavobacteriia</c:v>
                </c:pt>
                <c:pt idx="2829">
                  <c:v> Flavobacteriia</c:v>
                </c:pt>
                <c:pt idx="2830">
                  <c:v> Flavobacteriia</c:v>
                </c:pt>
                <c:pt idx="2831">
                  <c:v> Flavobacteriia</c:v>
                </c:pt>
                <c:pt idx="2832">
                  <c:v> Flavobacteriia</c:v>
                </c:pt>
                <c:pt idx="2833">
                  <c:v> Flavobacteriia</c:v>
                </c:pt>
                <c:pt idx="2834">
                  <c:v> Flavobacteriia</c:v>
                </c:pt>
                <c:pt idx="2835">
                  <c:v> Flavobacteriia</c:v>
                </c:pt>
                <c:pt idx="2836">
                  <c:v> Flavobacteriia</c:v>
                </c:pt>
                <c:pt idx="2837">
                  <c:v> Flavobacteriia</c:v>
                </c:pt>
                <c:pt idx="2838">
                  <c:v> Flavobacteriia</c:v>
                </c:pt>
                <c:pt idx="2839">
                  <c:v> Flavobacteriia</c:v>
                </c:pt>
                <c:pt idx="2840">
                  <c:v> Flavobacteriia</c:v>
                </c:pt>
                <c:pt idx="2841">
                  <c:v> Flavobacteriia</c:v>
                </c:pt>
                <c:pt idx="2842">
                  <c:v> Flavobacteriia</c:v>
                </c:pt>
                <c:pt idx="2843">
                  <c:v> Flavobacteriia</c:v>
                </c:pt>
                <c:pt idx="2844">
                  <c:v> Flavobacteriia</c:v>
                </c:pt>
                <c:pt idx="2845">
                  <c:v> Flavobacteriia</c:v>
                </c:pt>
                <c:pt idx="2846">
                  <c:v> Flavobacteriia</c:v>
                </c:pt>
                <c:pt idx="2847">
                  <c:v> Flavobacteriia</c:v>
                </c:pt>
                <c:pt idx="2848">
                  <c:v> Flavobacteriia</c:v>
                </c:pt>
                <c:pt idx="2849">
                  <c:v> Flavobacteriia</c:v>
                </c:pt>
                <c:pt idx="2850">
                  <c:v> Flavobacteriia</c:v>
                </c:pt>
                <c:pt idx="2851">
                  <c:v> Flavobacteriia</c:v>
                </c:pt>
                <c:pt idx="2852">
                  <c:v> Flavobacteriia</c:v>
                </c:pt>
                <c:pt idx="2853">
                  <c:v> Flavobacteriia</c:v>
                </c:pt>
                <c:pt idx="2854">
                  <c:v> Flavobacteriia</c:v>
                </c:pt>
                <c:pt idx="2855">
                  <c:v> Flavobacteriia</c:v>
                </c:pt>
                <c:pt idx="2856">
                  <c:v> Flavobacteriia</c:v>
                </c:pt>
                <c:pt idx="2857">
                  <c:v> Flavobacteriia</c:v>
                </c:pt>
                <c:pt idx="2858">
                  <c:v> Flavobacteriia</c:v>
                </c:pt>
                <c:pt idx="2859">
                  <c:v> Flavobacteriia</c:v>
                </c:pt>
                <c:pt idx="2860">
                  <c:v> Flavobacteriia</c:v>
                </c:pt>
                <c:pt idx="2861">
                  <c:v> Flavobacteriia</c:v>
                </c:pt>
                <c:pt idx="2862">
                  <c:v> Flavobacteriia</c:v>
                </c:pt>
                <c:pt idx="2863">
                  <c:v> Flavobacteriia</c:v>
                </c:pt>
                <c:pt idx="2864">
                  <c:v> Flavobacteriia</c:v>
                </c:pt>
                <c:pt idx="2865">
                  <c:v> Flavobacteriia</c:v>
                </c:pt>
                <c:pt idx="2866">
                  <c:v> Flavobacteriia</c:v>
                </c:pt>
                <c:pt idx="2867">
                  <c:v> Flavobacteriia</c:v>
                </c:pt>
                <c:pt idx="2868">
                  <c:v> Flavobacteriia</c:v>
                </c:pt>
                <c:pt idx="2869">
                  <c:v> Flavobacteriia</c:v>
                </c:pt>
                <c:pt idx="2870">
                  <c:v> Flavobacteriia</c:v>
                </c:pt>
                <c:pt idx="2871">
                  <c:v> Flavobacteriia</c:v>
                </c:pt>
                <c:pt idx="2872">
                  <c:v> Flavobacteriia</c:v>
                </c:pt>
                <c:pt idx="2873">
                  <c:v> Flavobacteriia</c:v>
                </c:pt>
                <c:pt idx="2874">
                  <c:v> Flavobacteriia</c:v>
                </c:pt>
                <c:pt idx="2875">
                  <c:v> Flavobacteriia</c:v>
                </c:pt>
                <c:pt idx="2876">
                  <c:v> Flavobacteriia</c:v>
                </c:pt>
                <c:pt idx="2877">
                  <c:v> Flavobacteriia</c:v>
                </c:pt>
                <c:pt idx="2878">
                  <c:v> Flavobacteriia</c:v>
                </c:pt>
                <c:pt idx="2879">
                  <c:v> Flavobacteriia</c:v>
                </c:pt>
                <c:pt idx="2880">
                  <c:v> Flavobacteriia</c:v>
                </c:pt>
                <c:pt idx="2881">
                  <c:v> Flavobacteriia</c:v>
                </c:pt>
                <c:pt idx="2882">
                  <c:v> Flavobacteriia</c:v>
                </c:pt>
                <c:pt idx="2883">
                  <c:v> Flavobacteriia</c:v>
                </c:pt>
                <c:pt idx="2884">
                  <c:v> Flavobacteriia</c:v>
                </c:pt>
                <c:pt idx="2885">
                  <c:v> Flavobacteriia</c:v>
                </c:pt>
                <c:pt idx="2886">
                  <c:v> Flavobacteriia</c:v>
                </c:pt>
                <c:pt idx="2887">
                  <c:v> Flavobacteriia</c:v>
                </c:pt>
                <c:pt idx="2888">
                  <c:v> Flavobacteriia</c:v>
                </c:pt>
                <c:pt idx="2889">
                  <c:v> Flavobacteriia</c:v>
                </c:pt>
                <c:pt idx="2890">
                  <c:v> Flavobacteriia</c:v>
                </c:pt>
                <c:pt idx="2891">
                  <c:v> Flavobacteriia</c:v>
                </c:pt>
                <c:pt idx="2892">
                  <c:v> Flavobacteriia</c:v>
                </c:pt>
                <c:pt idx="2893">
                  <c:v> Flavobacteriia</c:v>
                </c:pt>
                <c:pt idx="2894">
                  <c:v> Flavobacteriia</c:v>
                </c:pt>
                <c:pt idx="2895">
                  <c:v> Flavobacteriia</c:v>
                </c:pt>
                <c:pt idx="2896">
                  <c:v> Flavobacteriia</c:v>
                </c:pt>
                <c:pt idx="2897">
                  <c:v> Flavobacteriia</c:v>
                </c:pt>
                <c:pt idx="2898">
                  <c:v> Flavobacteriia</c:v>
                </c:pt>
                <c:pt idx="2899">
                  <c:v> Flavobacteriia</c:v>
                </c:pt>
                <c:pt idx="2900">
                  <c:v> Flavobacteriia</c:v>
                </c:pt>
                <c:pt idx="2901">
                  <c:v> Flavobacteriia</c:v>
                </c:pt>
                <c:pt idx="2902">
                  <c:v> Flavobacteriia</c:v>
                </c:pt>
                <c:pt idx="2903">
                  <c:v> Flavobacteriia</c:v>
                </c:pt>
                <c:pt idx="2904">
                  <c:v> Flavobacteriia</c:v>
                </c:pt>
                <c:pt idx="2905">
                  <c:v> Flavobacteriia</c:v>
                </c:pt>
                <c:pt idx="2906">
                  <c:v> Flavobacteriia</c:v>
                </c:pt>
                <c:pt idx="2907">
                  <c:v> Flavobacteriia</c:v>
                </c:pt>
                <c:pt idx="2908">
                  <c:v> Flavobacteriia</c:v>
                </c:pt>
                <c:pt idx="2909">
                  <c:v> Flavobacteriia</c:v>
                </c:pt>
                <c:pt idx="2910">
                  <c:v> Flavobacteriia</c:v>
                </c:pt>
                <c:pt idx="2911">
                  <c:v> Flavobacteriia</c:v>
                </c:pt>
                <c:pt idx="2912">
                  <c:v> Flavobacteriia</c:v>
                </c:pt>
                <c:pt idx="2913">
                  <c:v> Flavobacteriia</c:v>
                </c:pt>
                <c:pt idx="2914">
                  <c:v> Flavobacteriia</c:v>
                </c:pt>
                <c:pt idx="2915">
                  <c:v> Flavobacteriia</c:v>
                </c:pt>
                <c:pt idx="2916">
                  <c:v> Flavobacteriia</c:v>
                </c:pt>
                <c:pt idx="2917">
                  <c:v> Flavobacteriia</c:v>
                </c:pt>
                <c:pt idx="2918">
                  <c:v> Flavobacteriia</c:v>
                </c:pt>
                <c:pt idx="2919">
                  <c:v> Flavobacteriia</c:v>
                </c:pt>
                <c:pt idx="2920">
                  <c:v> Flavobacteriia</c:v>
                </c:pt>
                <c:pt idx="2921">
                  <c:v> Flavobacteriia</c:v>
                </c:pt>
                <c:pt idx="2922">
                  <c:v> Flavobacteriia</c:v>
                </c:pt>
                <c:pt idx="2923">
                  <c:v> Flavobacteriia</c:v>
                </c:pt>
                <c:pt idx="2924">
                  <c:v> Flavobacteriia</c:v>
                </c:pt>
                <c:pt idx="2925">
                  <c:v> Flavobacteriia</c:v>
                </c:pt>
                <c:pt idx="2926">
                  <c:v> Flavobacteriia</c:v>
                </c:pt>
                <c:pt idx="2927">
                  <c:v> Flavobacteriia</c:v>
                </c:pt>
                <c:pt idx="2928">
                  <c:v> Flavobacteriia</c:v>
                </c:pt>
                <c:pt idx="2929">
                  <c:v> Flavobacteriia</c:v>
                </c:pt>
                <c:pt idx="2930">
                  <c:v> Flavobacteriia</c:v>
                </c:pt>
                <c:pt idx="2931">
                  <c:v> Flavobacteriia</c:v>
                </c:pt>
                <c:pt idx="2932">
                  <c:v> Flavobacteriia</c:v>
                </c:pt>
                <c:pt idx="2933">
                  <c:v> Flavobacteriia</c:v>
                </c:pt>
                <c:pt idx="2934">
                  <c:v> Flavobacteriia</c:v>
                </c:pt>
                <c:pt idx="2935">
                  <c:v> Flavobacteriia</c:v>
                </c:pt>
                <c:pt idx="2936">
                  <c:v> Flavobacteriia</c:v>
                </c:pt>
                <c:pt idx="2937">
                  <c:v> Flavobacteriia</c:v>
                </c:pt>
                <c:pt idx="2938">
                  <c:v> Flavobacteriia</c:v>
                </c:pt>
                <c:pt idx="2939">
                  <c:v> Flavobacteriia</c:v>
                </c:pt>
                <c:pt idx="2940">
                  <c:v> Flavobacteriia</c:v>
                </c:pt>
                <c:pt idx="2941">
                  <c:v> Flavobacteriia</c:v>
                </c:pt>
                <c:pt idx="2942">
                  <c:v> Flavobacteriia</c:v>
                </c:pt>
                <c:pt idx="2943">
                  <c:v> Francisellaceae</c:v>
                </c:pt>
                <c:pt idx="2944">
                  <c:v> Francisellaceae</c:v>
                </c:pt>
                <c:pt idx="2945">
                  <c:v> Francisellaceae</c:v>
                </c:pt>
                <c:pt idx="2946">
                  <c:v> Francisellaceae</c:v>
                </c:pt>
                <c:pt idx="2947">
                  <c:v> Francisellaceae</c:v>
                </c:pt>
                <c:pt idx="2948">
                  <c:v> Francisellaceae</c:v>
                </c:pt>
                <c:pt idx="2949">
                  <c:v> Francisellaceae</c:v>
                </c:pt>
                <c:pt idx="2950">
                  <c:v> Francisellaceae</c:v>
                </c:pt>
                <c:pt idx="2951">
                  <c:v> Francisellaceae</c:v>
                </c:pt>
                <c:pt idx="2952">
                  <c:v> Francisellaceae</c:v>
                </c:pt>
                <c:pt idx="2953">
                  <c:v> Francisellaceae</c:v>
                </c:pt>
                <c:pt idx="2954">
                  <c:v> Francisellaceae</c:v>
                </c:pt>
                <c:pt idx="2955">
                  <c:v> Francisellaceae</c:v>
                </c:pt>
                <c:pt idx="2956">
                  <c:v> Francisellaceae</c:v>
                </c:pt>
                <c:pt idx="2957">
                  <c:v> Francisellaceae</c:v>
                </c:pt>
                <c:pt idx="2958">
                  <c:v> Francisellaceae</c:v>
                </c:pt>
                <c:pt idx="2959">
                  <c:v> Francisellaceae</c:v>
                </c:pt>
                <c:pt idx="2960">
                  <c:v> Francisellaceae</c:v>
                </c:pt>
                <c:pt idx="2961">
                  <c:v> Francisellaceae</c:v>
                </c:pt>
                <c:pt idx="2962">
                  <c:v> Francisellaceae</c:v>
                </c:pt>
                <c:pt idx="2963">
                  <c:v> Francisellaceae</c:v>
                </c:pt>
                <c:pt idx="2964">
                  <c:v> Francisellaceae</c:v>
                </c:pt>
                <c:pt idx="2965">
                  <c:v> Francisellaceae</c:v>
                </c:pt>
                <c:pt idx="2966">
                  <c:v> Francisellaceae</c:v>
                </c:pt>
                <c:pt idx="2967">
                  <c:v> Francisellaceae</c:v>
                </c:pt>
                <c:pt idx="2968">
                  <c:v> Francisellaceae</c:v>
                </c:pt>
                <c:pt idx="2969">
                  <c:v> Francisellaceae</c:v>
                </c:pt>
                <c:pt idx="2970">
                  <c:v> Francisellaceae</c:v>
                </c:pt>
                <c:pt idx="2971">
                  <c:v> Francisellaceae</c:v>
                </c:pt>
                <c:pt idx="2972">
                  <c:v> Francisellaceae</c:v>
                </c:pt>
                <c:pt idx="2973">
                  <c:v> Francisellaceae</c:v>
                </c:pt>
                <c:pt idx="2974">
                  <c:v> Francisellaceae</c:v>
                </c:pt>
                <c:pt idx="2975">
                  <c:v> Francisellaceae</c:v>
                </c:pt>
                <c:pt idx="2976">
                  <c:v> Francisellaceae</c:v>
                </c:pt>
                <c:pt idx="2977">
                  <c:v> Francisellaceae</c:v>
                </c:pt>
                <c:pt idx="2978">
                  <c:v> Francisellaceae</c:v>
                </c:pt>
                <c:pt idx="2979">
                  <c:v> Francisellaceae</c:v>
                </c:pt>
                <c:pt idx="2980">
                  <c:v> Francisellaceae</c:v>
                </c:pt>
                <c:pt idx="2981">
                  <c:v> Francisellaceae</c:v>
                </c:pt>
                <c:pt idx="2982">
                  <c:v> Francisellaceae</c:v>
                </c:pt>
                <c:pt idx="2983">
                  <c:v> Francisellaceae</c:v>
                </c:pt>
                <c:pt idx="2984">
                  <c:v> Francisellaceae</c:v>
                </c:pt>
                <c:pt idx="2985">
                  <c:v> Francisellaceae</c:v>
                </c:pt>
                <c:pt idx="2986">
                  <c:v> Francisellaceae</c:v>
                </c:pt>
                <c:pt idx="2987">
                  <c:v> Francisellaceae</c:v>
                </c:pt>
                <c:pt idx="2988">
                  <c:v> Frankiales</c:v>
                </c:pt>
                <c:pt idx="2989">
                  <c:v> Frankiales</c:v>
                </c:pt>
                <c:pt idx="2990">
                  <c:v> Frankiales</c:v>
                </c:pt>
                <c:pt idx="2991">
                  <c:v> Frankiales</c:v>
                </c:pt>
                <c:pt idx="2992">
                  <c:v> Frankiales</c:v>
                </c:pt>
                <c:pt idx="2993">
                  <c:v> Fusobacteriaceae</c:v>
                </c:pt>
                <c:pt idx="2994">
                  <c:v> Fusobacteriaceae</c:v>
                </c:pt>
                <c:pt idx="2995">
                  <c:v> Fusobacteriaceae</c:v>
                </c:pt>
                <c:pt idx="2996">
                  <c:v> Fusobacteriaceae</c:v>
                </c:pt>
                <c:pt idx="2997">
                  <c:v> Fusobacteriaceae</c:v>
                </c:pt>
                <c:pt idx="2998">
                  <c:v> Fusobacteriaceae</c:v>
                </c:pt>
                <c:pt idx="2999">
                  <c:v> Fusobacteriaceae</c:v>
                </c:pt>
                <c:pt idx="3000">
                  <c:v> Fusobacteriaceae</c:v>
                </c:pt>
                <c:pt idx="3001">
                  <c:v> Fusobacteriaceae</c:v>
                </c:pt>
                <c:pt idx="3002">
                  <c:v> Fusobacteriaceae</c:v>
                </c:pt>
                <c:pt idx="3003">
                  <c:v> Fusobacteriaceae</c:v>
                </c:pt>
                <c:pt idx="3004">
                  <c:v> Fusobacteriaceae</c:v>
                </c:pt>
                <c:pt idx="3005">
                  <c:v> Fusobacteriaceae</c:v>
                </c:pt>
                <c:pt idx="3006">
                  <c:v> Fusobacteriaceae</c:v>
                </c:pt>
                <c:pt idx="3007">
                  <c:v> Gallionellaceae</c:v>
                </c:pt>
                <c:pt idx="3008">
                  <c:v> Gallionellaceae</c:v>
                </c:pt>
                <c:pt idx="3009">
                  <c:v> Gallionellaceae</c:v>
                </c:pt>
                <c:pt idx="3010">
                  <c:v> Gallionellaceae</c:v>
                </c:pt>
                <c:pt idx="3011">
                  <c:v> Gallionellaceae</c:v>
                </c:pt>
                <c:pt idx="3012">
                  <c:v> Gallionellaceae</c:v>
                </c:pt>
                <c:pt idx="3013">
                  <c:v> Gallionellaceae</c:v>
                </c:pt>
                <c:pt idx="3014">
                  <c:v> Gallionellaceae</c:v>
                </c:pt>
                <c:pt idx="3015">
                  <c:v> Gemmatales</c:v>
                </c:pt>
                <c:pt idx="3016">
                  <c:v> Gemmatales</c:v>
                </c:pt>
                <c:pt idx="3017">
                  <c:v> Gemmatales</c:v>
                </c:pt>
                <c:pt idx="3018">
                  <c:v> Gemmatimonadales</c:v>
                </c:pt>
                <c:pt idx="3019">
                  <c:v> Gemmatimonadales</c:v>
                </c:pt>
                <c:pt idx="3020">
                  <c:v> Gemmatimonadales</c:v>
                </c:pt>
                <c:pt idx="3021">
                  <c:v> Geodermatophilales</c:v>
                </c:pt>
                <c:pt idx="3022">
                  <c:v> Geodermatophilales</c:v>
                </c:pt>
                <c:pt idx="3023">
                  <c:v> Geodermatophilales</c:v>
                </c:pt>
                <c:pt idx="3024">
                  <c:v> Glycomycetales</c:v>
                </c:pt>
                <c:pt idx="3025">
                  <c:v> Granulosicoccaceae</c:v>
                </c:pt>
                <c:pt idx="3026">
                  <c:v> Hafniaceae</c:v>
                </c:pt>
                <c:pt idx="3027">
                  <c:v> Hafniaceae</c:v>
                </c:pt>
                <c:pt idx="3028">
                  <c:v> Hafniaceae</c:v>
                </c:pt>
                <c:pt idx="3029">
                  <c:v> Hafniaceae</c:v>
                </c:pt>
                <c:pt idx="3030">
                  <c:v> Hafniaceae</c:v>
                </c:pt>
                <c:pt idx="3031">
                  <c:v> Hafniaceae</c:v>
                </c:pt>
                <c:pt idx="3032">
                  <c:v> Hafniaceae</c:v>
                </c:pt>
                <c:pt idx="3033">
                  <c:v> Hafniaceae</c:v>
                </c:pt>
                <c:pt idx="3034">
                  <c:v> Hafniaceae</c:v>
                </c:pt>
                <c:pt idx="3035">
                  <c:v> Hafniaceae</c:v>
                </c:pt>
                <c:pt idx="3036">
                  <c:v> Hafniaceae</c:v>
                </c:pt>
                <c:pt idx="3037">
                  <c:v> Hahellaceae</c:v>
                </c:pt>
                <c:pt idx="3038">
                  <c:v> Hahellaceae</c:v>
                </c:pt>
                <c:pt idx="3039">
                  <c:v> Halanaerobiales</c:v>
                </c:pt>
                <c:pt idx="3040">
                  <c:v> Halanaerobiales</c:v>
                </c:pt>
                <c:pt idx="3041">
                  <c:v> Halanaerobiales</c:v>
                </c:pt>
                <c:pt idx="3042">
                  <c:v> Halanaerobiales</c:v>
                </c:pt>
                <c:pt idx="3043">
                  <c:v> Halanaerobiales</c:v>
                </c:pt>
                <c:pt idx="3044">
                  <c:v> Halanaerobiales</c:v>
                </c:pt>
                <c:pt idx="3045">
                  <c:v> Halanaerobiales</c:v>
                </c:pt>
                <c:pt idx="3046">
                  <c:v> Halieaceae</c:v>
                </c:pt>
                <c:pt idx="3047">
                  <c:v> Halieaceae</c:v>
                </c:pt>
                <c:pt idx="3048">
                  <c:v> Halieaceae</c:v>
                </c:pt>
                <c:pt idx="3049">
                  <c:v> Halobacteriovoraceae</c:v>
                </c:pt>
                <c:pt idx="3050">
                  <c:v> Halobacteriovoraceae</c:v>
                </c:pt>
                <c:pt idx="3051">
                  <c:v> Halomonadaceae</c:v>
                </c:pt>
                <c:pt idx="3052">
                  <c:v> Halomonadaceae</c:v>
                </c:pt>
                <c:pt idx="3053">
                  <c:v> Halomonadaceae</c:v>
                </c:pt>
                <c:pt idx="3054">
                  <c:v> Halomonadaceae</c:v>
                </c:pt>
                <c:pt idx="3055">
                  <c:v> Halomonadaceae</c:v>
                </c:pt>
                <c:pt idx="3056">
                  <c:v> Halomonadaceae</c:v>
                </c:pt>
                <c:pt idx="3057">
                  <c:v> Halomonadaceae</c:v>
                </c:pt>
                <c:pt idx="3058">
                  <c:v> Halomonadaceae</c:v>
                </c:pt>
                <c:pt idx="3059">
                  <c:v> Halomonadaceae</c:v>
                </c:pt>
                <c:pt idx="3060">
                  <c:v> Halomonadaceae</c:v>
                </c:pt>
                <c:pt idx="3061">
                  <c:v> Halomonadaceae</c:v>
                </c:pt>
                <c:pt idx="3062">
                  <c:v> Halomonadaceae</c:v>
                </c:pt>
                <c:pt idx="3063">
                  <c:v> Halomonadaceae</c:v>
                </c:pt>
                <c:pt idx="3064">
                  <c:v> Halomonadaceae</c:v>
                </c:pt>
                <c:pt idx="3065">
                  <c:v> Halomonadaceae</c:v>
                </c:pt>
                <c:pt idx="3066">
                  <c:v> Halomonadaceae</c:v>
                </c:pt>
                <c:pt idx="3067">
                  <c:v> Halomonadaceae</c:v>
                </c:pt>
                <c:pt idx="3068">
                  <c:v> Halomonadaceae</c:v>
                </c:pt>
                <c:pt idx="3069">
                  <c:v> Halomonadaceae</c:v>
                </c:pt>
                <c:pt idx="3070">
                  <c:v> Halomonadaceae</c:v>
                </c:pt>
                <c:pt idx="3071">
                  <c:v> Halomonadaceae</c:v>
                </c:pt>
                <c:pt idx="3072">
                  <c:v> Halomonadaceae</c:v>
                </c:pt>
                <c:pt idx="3073">
                  <c:v> Halomonadaceae</c:v>
                </c:pt>
                <c:pt idx="3074">
                  <c:v> Halomonadaceae</c:v>
                </c:pt>
                <c:pt idx="3075">
                  <c:v> Halomonadaceae</c:v>
                </c:pt>
                <c:pt idx="3076">
                  <c:v> Halomonadaceae</c:v>
                </c:pt>
                <c:pt idx="3077">
                  <c:v> Halomonadaceae</c:v>
                </c:pt>
                <c:pt idx="3078">
                  <c:v> Halomonadaceae</c:v>
                </c:pt>
                <c:pt idx="3079">
                  <c:v> Halomonadaceae</c:v>
                </c:pt>
                <c:pt idx="3080">
                  <c:v> Halomonadaceae</c:v>
                </c:pt>
                <c:pt idx="3081">
                  <c:v> Halomonadaceae</c:v>
                </c:pt>
                <c:pt idx="3082">
                  <c:v> Halomonadaceae</c:v>
                </c:pt>
                <c:pt idx="3083">
                  <c:v> Halomonadaceae</c:v>
                </c:pt>
                <c:pt idx="3084">
                  <c:v> Halomonadaceae</c:v>
                </c:pt>
                <c:pt idx="3085">
                  <c:v> Halomonadaceae</c:v>
                </c:pt>
                <c:pt idx="3086">
                  <c:v> Halomonadaceae</c:v>
                </c:pt>
                <c:pt idx="3087">
                  <c:v> Halothiobacillaceae</c:v>
                </c:pt>
                <c:pt idx="3088">
                  <c:v> Halothiobacillaceae</c:v>
                </c:pt>
                <c:pt idx="3089">
                  <c:v> Holosporaceae</c:v>
                </c:pt>
                <c:pt idx="3090">
                  <c:v> Hydrogenophilaceae</c:v>
                </c:pt>
                <c:pt idx="3091">
                  <c:v> Hydrogenothermaceae</c:v>
                </c:pt>
                <c:pt idx="3092">
                  <c:v> Hydrogenothermaceae</c:v>
                </c:pt>
                <c:pt idx="3093">
                  <c:v> Hydrogenothermaceae</c:v>
                </c:pt>
                <c:pt idx="3094">
                  <c:v> Hyphomicrobiaceae</c:v>
                </c:pt>
                <c:pt idx="3095">
                  <c:v> Hyphomicrobiaceae</c:v>
                </c:pt>
                <c:pt idx="3096">
                  <c:v> Hyphomicrobiaceae</c:v>
                </c:pt>
                <c:pt idx="3097">
                  <c:v> Hyphomicrobiaceae</c:v>
                </c:pt>
                <c:pt idx="3098">
                  <c:v> Hyphomicrobiaceae</c:v>
                </c:pt>
                <c:pt idx="3099">
                  <c:v> Hyphomicrobiaceae</c:v>
                </c:pt>
                <c:pt idx="3100">
                  <c:v> Hyphomicrobiaceae</c:v>
                </c:pt>
                <c:pt idx="3101">
                  <c:v> Hyphomicrobiaceae</c:v>
                </c:pt>
                <c:pt idx="3102">
                  <c:v> Hyphomicrobiaceae</c:v>
                </c:pt>
                <c:pt idx="3103">
                  <c:v> Hyphomicrobiaceae</c:v>
                </c:pt>
                <c:pt idx="3104">
                  <c:v> Hyphomicrobiaceae</c:v>
                </c:pt>
                <c:pt idx="3105">
                  <c:v> Hyphomicrobiaceae</c:v>
                </c:pt>
                <c:pt idx="3106">
                  <c:v> Hyphomicrobiaceae</c:v>
                </c:pt>
                <c:pt idx="3107">
                  <c:v> Hyphomicrobiaceae</c:v>
                </c:pt>
                <c:pt idx="3108">
                  <c:v> Hyphomicrobiaceae</c:v>
                </c:pt>
                <c:pt idx="3109">
                  <c:v> Hyphomonadaceae</c:v>
                </c:pt>
                <c:pt idx="3110">
                  <c:v> Hyphomonadaceae</c:v>
                </c:pt>
                <c:pt idx="3111">
                  <c:v> Hyphomonadaceae</c:v>
                </c:pt>
                <c:pt idx="3112">
                  <c:v> Hyphomonadaceae</c:v>
                </c:pt>
                <c:pt idx="3113">
                  <c:v> Idiomarinaceae</c:v>
                </c:pt>
                <c:pt idx="3114">
                  <c:v> Idiomarinaceae</c:v>
                </c:pt>
                <c:pt idx="3115">
                  <c:v> Idiomarinaceae</c:v>
                </c:pt>
                <c:pt idx="3116">
                  <c:v> Idiomarinaceae</c:v>
                </c:pt>
                <c:pt idx="3117">
                  <c:v> Idiomarinaceae</c:v>
                </c:pt>
                <c:pt idx="3118">
                  <c:v> Ignavibacteria</c:v>
                </c:pt>
                <c:pt idx="3119">
                  <c:v> Ignavibacteria</c:v>
                </c:pt>
                <c:pt idx="3120">
                  <c:v> Immundisolibacteraceae</c:v>
                </c:pt>
                <c:pt idx="3121">
                  <c:v> Isosphaerales</c:v>
                </c:pt>
                <c:pt idx="3122">
                  <c:v> Isosphaerales</c:v>
                </c:pt>
                <c:pt idx="3123">
                  <c:v> Isosphaerales</c:v>
                </c:pt>
                <c:pt idx="3124">
                  <c:v> Isosphaerales</c:v>
                </c:pt>
                <c:pt idx="3125">
                  <c:v> Kangiellaceae</c:v>
                </c:pt>
                <c:pt idx="3126">
                  <c:v> Kangiellaceae</c:v>
                </c:pt>
                <c:pt idx="3127">
                  <c:v> Kangiellaceae</c:v>
                </c:pt>
                <c:pt idx="3128">
                  <c:v> Kangiellaceae</c:v>
                </c:pt>
                <c:pt idx="3129">
                  <c:v> Kineosporiales</c:v>
                </c:pt>
                <c:pt idx="3130">
                  <c:v> Kiritimatiellales</c:v>
                </c:pt>
                <c:pt idx="3131">
                  <c:v> Kosmotogaceae</c:v>
                </c:pt>
                <c:pt idx="3132">
                  <c:v> Kosmotogaceae</c:v>
                </c:pt>
                <c:pt idx="3133">
                  <c:v> Kosmotogaceae</c:v>
                </c:pt>
                <c:pt idx="3134">
                  <c:v> Ktedonobacterales</c:v>
                </c:pt>
                <c:pt idx="3135">
                  <c:v> Lactobacillales</c:v>
                </c:pt>
                <c:pt idx="3136">
                  <c:v> Lactobacillales</c:v>
                </c:pt>
                <c:pt idx="3137">
                  <c:v> Lactobacillales</c:v>
                </c:pt>
                <c:pt idx="3138">
                  <c:v> Lactobacillales</c:v>
                </c:pt>
                <c:pt idx="3139">
                  <c:v> Lactobacillales</c:v>
                </c:pt>
                <c:pt idx="3140">
                  <c:v> Lactobacillales</c:v>
                </c:pt>
                <c:pt idx="3141">
                  <c:v> Lactobacillales</c:v>
                </c:pt>
                <c:pt idx="3142">
                  <c:v> Lactobacillales</c:v>
                </c:pt>
                <c:pt idx="3143">
                  <c:v> Lactobacillales</c:v>
                </c:pt>
                <c:pt idx="3144">
                  <c:v> Lactobacillales</c:v>
                </c:pt>
                <c:pt idx="3145">
                  <c:v> Lactobacillales</c:v>
                </c:pt>
                <c:pt idx="3146">
                  <c:v> Lactobacillales</c:v>
                </c:pt>
                <c:pt idx="3147">
                  <c:v> Lactobacillales</c:v>
                </c:pt>
                <c:pt idx="3148">
                  <c:v> Lactobacillales</c:v>
                </c:pt>
                <c:pt idx="3149">
                  <c:v> Lactobacillales</c:v>
                </c:pt>
                <c:pt idx="3150">
                  <c:v> Lactobacillales</c:v>
                </c:pt>
                <c:pt idx="3151">
                  <c:v> Lactobacillales</c:v>
                </c:pt>
                <c:pt idx="3152">
                  <c:v> Lactobacillales</c:v>
                </c:pt>
                <c:pt idx="3153">
                  <c:v> Lactobacillales</c:v>
                </c:pt>
                <c:pt idx="3154">
                  <c:v> Lactobacillales</c:v>
                </c:pt>
                <c:pt idx="3155">
                  <c:v> Lactobacillales</c:v>
                </c:pt>
                <c:pt idx="3156">
                  <c:v> Lactobacillales</c:v>
                </c:pt>
                <c:pt idx="3157">
                  <c:v> Lactobacillales</c:v>
                </c:pt>
                <c:pt idx="3158">
                  <c:v> Lactobacillales</c:v>
                </c:pt>
                <c:pt idx="3159">
                  <c:v> Lactobacillales</c:v>
                </c:pt>
                <c:pt idx="3160">
                  <c:v> Lactobacillales</c:v>
                </c:pt>
                <c:pt idx="3161">
                  <c:v> Lactobacillales</c:v>
                </c:pt>
                <c:pt idx="3162">
                  <c:v> Lactobacillales</c:v>
                </c:pt>
                <c:pt idx="3163">
                  <c:v> Lactobacillales</c:v>
                </c:pt>
                <c:pt idx="3164">
                  <c:v> Lactobacillales</c:v>
                </c:pt>
                <c:pt idx="3165">
                  <c:v> Lactobacillales</c:v>
                </c:pt>
                <c:pt idx="3166">
                  <c:v> Lactobacillales</c:v>
                </c:pt>
                <c:pt idx="3167">
                  <c:v> Lactobacillales</c:v>
                </c:pt>
                <c:pt idx="3168">
                  <c:v> Lactobacillales</c:v>
                </c:pt>
                <c:pt idx="3169">
                  <c:v> Lactobacillales</c:v>
                </c:pt>
                <c:pt idx="3170">
                  <c:v> Lactobacillales</c:v>
                </c:pt>
                <c:pt idx="3171">
                  <c:v> Lactobacillales</c:v>
                </c:pt>
                <c:pt idx="3172">
                  <c:v> Lactobacillales</c:v>
                </c:pt>
                <c:pt idx="3173">
                  <c:v> Lactobacillales</c:v>
                </c:pt>
                <c:pt idx="3174">
                  <c:v> Lactobacillales</c:v>
                </c:pt>
                <c:pt idx="3175">
                  <c:v> Lactobacillales</c:v>
                </c:pt>
                <c:pt idx="3176">
                  <c:v> Lactobacillales</c:v>
                </c:pt>
                <c:pt idx="3177">
                  <c:v> Lactobacillales</c:v>
                </c:pt>
                <c:pt idx="3178">
                  <c:v> Lactobacillales</c:v>
                </c:pt>
                <c:pt idx="3179">
                  <c:v> Lactobacillales</c:v>
                </c:pt>
                <c:pt idx="3180">
                  <c:v> Lactobacillales</c:v>
                </c:pt>
                <c:pt idx="3181">
                  <c:v> Lactobacillales</c:v>
                </c:pt>
                <c:pt idx="3182">
                  <c:v> Lactobacillales</c:v>
                </c:pt>
                <c:pt idx="3183">
                  <c:v> Lactobacillales</c:v>
                </c:pt>
                <c:pt idx="3184">
                  <c:v> Lactobacillales</c:v>
                </c:pt>
                <c:pt idx="3185">
                  <c:v> Lactobacillales</c:v>
                </c:pt>
                <c:pt idx="3186">
                  <c:v> Lactobacillales</c:v>
                </c:pt>
                <c:pt idx="3187">
                  <c:v> Lactobacillales</c:v>
                </c:pt>
                <c:pt idx="3188">
                  <c:v> Lactobacillales</c:v>
                </c:pt>
                <c:pt idx="3189">
                  <c:v> Lactobacillales</c:v>
                </c:pt>
                <c:pt idx="3190">
                  <c:v> Lactobacillales</c:v>
                </c:pt>
                <c:pt idx="3191">
                  <c:v> Lactobacillales</c:v>
                </c:pt>
                <c:pt idx="3192">
                  <c:v> Lactobacillales</c:v>
                </c:pt>
                <c:pt idx="3193">
                  <c:v> Lactobacillales</c:v>
                </c:pt>
                <c:pt idx="3194">
                  <c:v> Lactobacillales</c:v>
                </c:pt>
                <c:pt idx="3195">
                  <c:v> Lactobacillales</c:v>
                </c:pt>
                <c:pt idx="3196">
                  <c:v> Lactobacillales</c:v>
                </c:pt>
                <c:pt idx="3197">
                  <c:v> Lactobacillales</c:v>
                </c:pt>
                <c:pt idx="3198">
                  <c:v> Lactobacillales</c:v>
                </c:pt>
                <c:pt idx="3199">
                  <c:v> Lactobacillales</c:v>
                </c:pt>
                <c:pt idx="3200">
                  <c:v> Lactobacillales</c:v>
                </c:pt>
                <c:pt idx="3201">
                  <c:v> Lactobacillales</c:v>
                </c:pt>
                <c:pt idx="3202">
                  <c:v> Lactobacillales</c:v>
                </c:pt>
                <c:pt idx="3203">
                  <c:v> Lactobacillales</c:v>
                </c:pt>
                <c:pt idx="3204">
                  <c:v> Lactobacillales</c:v>
                </c:pt>
                <c:pt idx="3205">
                  <c:v> Lactobacillales</c:v>
                </c:pt>
                <c:pt idx="3206">
                  <c:v> Lactobacillales</c:v>
                </c:pt>
                <c:pt idx="3207">
                  <c:v> Lactobacillales</c:v>
                </c:pt>
                <c:pt idx="3208">
                  <c:v> Lactobacillales</c:v>
                </c:pt>
                <c:pt idx="3209">
                  <c:v> Lactobacillales</c:v>
                </c:pt>
                <c:pt idx="3210">
                  <c:v> Lactobacillales</c:v>
                </c:pt>
                <c:pt idx="3211">
                  <c:v> Lactobacillales</c:v>
                </c:pt>
                <c:pt idx="3212">
                  <c:v> Lactobacillales</c:v>
                </c:pt>
                <c:pt idx="3213">
                  <c:v> Lactobacillales</c:v>
                </c:pt>
                <c:pt idx="3214">
                  <c:v> Lactobacillales</c:v>
                </c:pt>
                <c:pt idx="3215">
                  <c:v> Lactobacillales</c:v>
                </c:pt>
                <c:pt idx="3216">
                  <c:v> Lactobacillales</c:v>
                </c:pt>
                <c:pt idx="3217">
                  <c:v> Lactobacillales</c:v>
                </c:pt>
                <c:pt idx="3218">
                  <c:v> Lactobacillales</c:v>
                </c:pt>
                <c:pt idx="3219">
                  <c:v> Lactobacillales</c:v>
                </c:pt>
                <c:pt idx="3220">
                  <c:v> Lactobacillales</c:v>
                </c:pt>
                <c:pt idx="3221">
                  <c:v> Lactobacillales</c:v>
                </c:pt>
                <c:pt idx="3222">
                  <c:v> Lactobacillales</c:v>
                </c:pt>
                <c:pt idx="3223">
                  <c:v> Lactobacillales</c:v>
                </c:pt>
                <c:pt idx="3224">
                  <c:v> Lactobacillales</c:v>
                </c:pt>
                <c:pt idx="3225">
                  <c:v> Lactobacillales</c:v>
                </c:pt>
                <c:pt idx="3226">
                  <c:v> Lactobacillales</c:v>
                </c:pt>
                <c:pt idx="3227">
                  <c:v> Lactobacillales</c:v>
                </c:pt>
                <c:pt idx="3228">
                  <c:v> Lactobacillales</c:v>
                </c:pt>
                <c:pt idx="3229">
                  <c:v> Lactobacillales</c:v>
                </c:pt>
                <c:pt idx="3230">
                  <c:v> Lactobacillales</c:v>
                </c:pt>
                <c:pt idx="3231">
                  <c:v> Lactobacillales</c:v>
                </c:pt>
                <c:pt idx="3232">
                  <c:v> Lactobacillales</c:v>
                </c:pt>
                <c:pt idx="3233">
                  <c:v> Lactobacillales</c:v>
                </c:pt>
                <c:pt idx="3234">
                  <c:v> Lactobacillales</c:v>
                </c:pt>
                <c:pt idx="3235">
                  <c:v> Lactobacillales</c:v>
                </c:pt>
                <c:pt idx="3236">
                  <c:v> Lactobacillales</c:v>
                </c:pt>
                <c:pt idx="3237">
                  <c:v> Lactobacillales</c:v>
                </c:pt>
                <c:pt idx="3238">
                  <c:v> Lactobacillales</c:v>
                </c:pt>
                <c:pt idx="3239">
                  <c:v> Lactobacillales</c:v>
                </c:pt>
                <c:pt idx="3240">
                  <c:v> Lactobacillales</c:v>
                </c:pt>
                <c:pt idx="3241">
                  <c:v> Lactobacillales</c:v>
                </c:pt>
                <c:pt idx="3242">
                  <c:v> Lactobacillales</c:v>
                </c:pt>
                <c:pt idx="3243">
                  <c:v> Lactobacillales</c:v>
                </c:pt>
                <c:pt idx="3244">
                  <c:v> Lactobacillales</c:v>
                </c:pt>
                <c:pt idx="3245">
                  <c:v> Lactobacillales</c:v>
                </c:pt>
                <c:pt idx="3246">
                  <c:v> Lactobacillales</c:v>
                </c:pt>
                <c:pt idx="3247">
                  <c:v> Lactobacillales</c:v>
                </c:pt>
                <c:pt idx="3248">
                  <c:v> Lactobacillales</c:v>
                </c:pt>
                <c:pt idx="3249">
                  <c:v> Lactobacillales</c:v>
                </c:pt>
                <c:pt idx="3250">
                  <c:v> Lactobacillales</c:v>
                </c:pt>
                <c:pt idx="3251">
                  <c:v> Lactobacillales</c:v>
                </c:pt>
                <c:pt idx="3252">
                  <c:v> Lactobacillales</c:v>
                </c:pt>
                <c:pt idx="3253">
                  <c:v> Lactobacillales</c:v>
                </c:pt>
                <c:pt idx="3254">
                  <c:v> Lactobacillales</c:v>
                </c:pt>
                <c:pt idx="3255">
                  <c:v> Lactobacillales</c:v>
                </c:pt>
                <c:pt idx="3256">
                  <c:v> Lactobacillales</c:v>
                </c:pt>
                <c:pt idx="3257">
                  <c:v> Lactobacillales</c:v>
                </c:pt>
                <c:pt idx="3258">
                  <c:v> Lactobacillales</c:v>
                </c:pt>
                <c:pt idx="3259">
                  <c:v> Lactobacillales</c:v>
                </c:pt>
                <c:pt idx="3260">
                  <c:v> Lactobacillales</c:v>
                </c:pt>
                <c:pt idx="3261">
                  <c:v> Lactobacillales</c:v>
                </c:pt>
                <c:pt idx="3262">
                  <c:v> Lactobacillales</c:v>
                </c:pt>
                <c:pt idx="3263">
                  <c:v> Lactobacillales</c:v>
                </c:pt>
                <c:pt idx="3264">
                  <c:v> Lactobacillales</c:v>
                </c:pt>
                <c:pt idx="3265">
                  <c:v> Lactobacillales</c:v>
                </c:pt>
                <c:pt idx="3266">
                  <c:v> Lactobacillales</c:v>
                </c:pt>
                <c:pt idx="3267">
                  <c:v> Lactobacillales</c:v>
                </c:pt>
                <c:pt idx="3268">
                  <c:v> Lactobacillales</c:v>
                </c:pt>
                <c:pt idx="3269">
                  <c:v> Lactobacillales</c:v>
                </c:pt>
                <c:pt idx="3270">
                  <c:v> Lactobacillales</c:v>
                </c:pt>
                <c:pt idx="3271">
                  <c:v> Lactobacillales</c:v>
                </c:pt>
                <c:pt idx="3272">
                  <c:v> Lactobacillales</c:v>
                </c:pt>
                <c:pt idx="3273">
                  <c:v> Lactobacillales</c:v>
                </c:pt>
                <c:pt idx="3274">
                  <c:v> Lactobacillales</c:v>
                </c:pt>
                <c:pt idx="3275">
                  <c:v> Lactobacillales</c:v>
                </c:pt>
                <c:pt idx="3276">
                  <c:v> Lactobacillales</c:v>
                </c:pt>
                <c:pt idx="3277">
                  <c:v> Lactobacillales</c:v>
                </c:pt>
                <c:pt idx="3278">
                  <c:v> Lactobacillales</c:v>
                </c:pt>
                <c:pt idx="3279">
                  <c:v> Lactobacillales</c:v>
                </c:pt>
                <c:pt idx="3280">
                  <c:v> Lactobacillales</c:v>
                </c:pt>
                <c:pt idx="3281">
                  <c:v> Lactobacillales</c:v>
                </c:pt>
                <c:pt idx="3282">
                  <c:v> Lactobacillales</c:v>
                </c:pt>
                <c:pt idx="3283">
                  <c:v> Lactobacillales</c:v>
                </c:pt>
                <c:pt idx="3284">
                  <c:v> Lactobacillales</c:v>
                </c:pt>
                <c:pt idx="3285">
                  <c:v> Lactobacillales</c:v>
                </c:pt>
                <c:pt idx="3286">
                  <c:v> Lactobacillales</c:v>
                </c:pt>
                <c:pt idx="3287">
                  <c:v> Lactobacillales</c:v>
                </c:pt>
                <c:pt idx="3288">
                  <c:v> Lactobacillales</c:v>
                </c:pt>
                <c:pt idx="3289">
                  <c:v> Lactobacillales</c:v>
                </c:pt>
                <c:pt idx="3290">
                  <c:v> Lactobacillales</c:v>
                </c:pt>
                <c:pt idx="3291">
                  <c:v> Lactobacillales</c:v>
                </c:pt>
                <c:pt idx="3292">
                  <c:v> Lactobacillales</c:v>
                </c:pt>
                <c:pt idx="3293">
                  <c:v> Lactobacillales</c:v>
                </c:pt>
                <c:pt idx="3294">
                  <c:v> Lactobacillales</c:v>
                </c:pt>
                <c:pt idx="3295">
                  <c:v> Lactobacillales</c:v>
                </c:pt>
                <c:pt idx="3296">
                  <c:v> Lactobacillales</c:v>
                </c:pt>
                <c:pt idx="3297">
                  <c:v> Lactobacillales</c:v>
                </c:pt>
                <c:pt idx="3298">
                  <c:v> Lactobacillales</c:v>
                </c:pt>
                <c:pt idx="3299">
                  <c:v> Lactobacillales</c:v>
                </c:pt>
                <c:pt idx="3300">
                  <c:v> Lactobacillales</c:v>
                </c:pt>
                <c:pt idx="3301">
                  <c:v> Lactobacillales</c:v>
                </c:pt>
                <c:pt idx="3302">
                  <c:v> Lactobacillales</c:v>
                </c:pt>
                <c:pt idx="3303">
                  <c:v> Lactobacillales</c:v>
                </c:pt>
                <c:pt idx="3304">
                  <c:v> Lactobacillales</c:v>
                </c:pt>
                <c:pt idx="3305">
                  <c:v> Lactobacillales</c:v>
                </c:pt>
                <c:pt idx="3306">
                  <c:v> Lactobacillales</c:v>
                </c:pt>
                <c:pt idx="3307">
                  <c:v> Lactobacillales</c:v>
                </c:pt>
                <c:pt idx="3308">
                  <c:v> Lactobacillales</c:v>
                </c:pt>
                <c:pt idx="3309">
                  <c:v> Lactobacillales</c:v>
                </c:pt>
                <c:pt idx="3310">
                  <c:v> Lactobacillales</c:v>
                </c:pt>
                <c:pt idx="3311">
                  <c:v> Lactobacillales</c:v>
                </c:pt>
                <c:pt idx="3312">
                  <c:v> Lactobacillales</c:v>
                </c:pt>
                <c:pt idx="3313">
                  <c:v> Lactobacillales</c:v>
                </c:pt>
                <c:pt idx="3314">
                  <c:v> Lactobacillales</c:v>
                </c:pt>
                <c:pt idx="3315">
                  <c:v> Lactobacillales</c:v>
                </c:pt>
                <c:pt idx="3316">
                  <c:v> Lactobacillales</c:v>
                </c:pt>
                <c:pt idx="3317">
                  <c:v> Lactobacillales</c:v>
                </c:pt>
                <c:pt idx="3318">
                  <c:v> Lactobacillales</c:v>
                </c:pt>
                <c:pt idx="3319">
                  <c:v> Lactobacillales</c:v>
                </c:pt>
                <c:pt idx="3320">
                  <c:v> Lactobacillales</c:v>
                </c:pt>
                <c:pt idx="3321">
                  <c:v> Lactobacillales</c:v>
                </c:pt>
                <c:pt idx="3322">
                  <c:v> Lactobacillales</c:v>
                </c:pt>
                <c:pt idx="3323">
                  <c:v> Lactobacillales</c:v>
                </c:pt>
                <c:pt idx="3324">
                  <c:v> Lactobacillales</c:v>
                </c:pt>
                <c:pt idx="3325">
                  <c:v> Lactobacillales</c:v>
                </c:pt>
                <c:pt idx="3326">
                  <c:v> Lactobacillales</c:v>
                </c:pt>
                <c:pt idx="3327">
                  <c:v> Lactobacillales</c:v>
                </c:pt>
                <c:pt idx="3328">
                  <c:v> Lactobacillales</c:v>
                </c:pt>
                <c:pt idx="3329">
                  <c:v> Lactobacillales</c:v>
                </c:pt>
                <c:pt idx="3330">
                  <c:v> Lactobacillales</c:v>
                </c:pt>
                <c:pt idx="3331">
                  <c:v> Lactobacillales</c:v>
                </c:pt>
                <c:pt idx="3332">
                  <c:v> Lactobacillales</c:v>
                </c:pt>
                <c:pt idx="3333">
                  <c:v> Lactobacillales</c:v>
                </c:pt>
                <c:pt idx="3334">
                  <c:v> Lactobacillales</c:v>
                </c:pt>
                <c:pt idx="3335">
                  <c:v> Lactobacillales</c:v>
                </c:pt>
                <c:pt idx="3336">
                  <c:v> Lactobacillales</c:v>
                </c:pt>
                <c:pt idx="3337">
                  <c:v> Lactobacillales</c:v>
                </c:pt>
                <c:pt idx="3338">
                  <c:v> Lactobacillales</c:v>
                </c:pt>
                <c:pt idx="3339">
                  <c:v> Lactobacillales</c:v>
                </c:pt>
                <c:pt idx="3340">
                  <c:v> Lactobacillales</c:v>
                </c:pt>
                <c:pt idx="3341">
                  <c:v> Lactobacillales</c:v>
                </c:pt>
                <c:pt idx="3342">
                  <c:v> Lactobacillales</c:v>
                </c:pt>
                <c:pt idx="3343">
                  <c:v> Lactobacillales</c:v>
                </c:pt>
                <c:pt idx="3344">
                  <c:v> Lactobacillales</c:v>
                </c:pt>
                <c:pt idx="3345">
                  <c:v> Lactobacillales</c:v>
                </c:pt>
                <c:pt idx="3346">
                  <c:v> Lactobacillales</c:v>
                </c:pt>
                <c:pt idx="3347">
                  <c:v> Lactobacillales</c:v>
                </c:pt>
                <c:pt idx="3348">
                  <c:v> Lactobacillales</c:v>
                </c:pt>
                <c:pt idx="3349">
                  <c:v> Lactobacillales</c:v>
                </c:pt>
                <c:pt idx="3350">
                  <c:v> Lactobacillales</c:v>
                </c:pt>
                <c:pt idx="3351">
                  <c:v> Lactobacillales</c:v>
                </c:pt>
                <c:pt idx="3352">
                  <c:v> Lactobacillales</c:v>
                </c:pt>
                <c:pt idx="3353">
                  <c:v> Lactobacillales</c:v>
                </c:pt>
                <c:pt idx="3354">
                  <c:v> Lactobacillales</c:v>
                </c:pt>
                <c:pt idx="3355">
                  <c:v> Lactobacillales</c:v>
                </c:pt>
                <c:pt idx="3356">
                  <c:v> Lactobacillales</c:v>
                </c:pt>
                <c:pt idx="3357">
                  <c:v> Lactobacillales</c:v>
                </c:pt>
                <c:pt idx="3358">
                  <c:v> Lactobacillales</c:v>
                </c:pt>
                <c:pt idx="3359">
                  <c:v> Lactobacillales</c:v>
                </c:pt>
                <c:pt idx="3360">
                  <c:v> Lactobacillales</c:v>
                </c:pt>
                <c:pt idx="3361">
                  <c:v> Lactobacillales</c:v>
                </c:pt>
                <c:pt idx="3362">
                  <c:v> Lactobacillales</c:v>
                </c:pt>
                <c:pt idx="3363">
                  <c:v> Lactobacillales</c:v>
                </c:pt>
                <c:pt idx="3364">
                  <c:v> Lactobacillales</c:v>
                </c:pt>
                <c:pt idx="3365">
                  <c:v> Lactobacillales</c:v>
                </c:pt>
                <c:pt idx="3366">
                  <c:v> Lactobacillales</c:v>
                </c:pt>
                <c:pt idx="3367">
                  <c:v> Lactobacillales</c:v>
                </c:pt>
                <c:pt idx="3368">
                  <c:v> Lactobacillales</c:v>
                </c:pt>
                <c:pt idx="3369">
                  <c:v> Lactobacillales</c:v>
                </c:pt>
                <c:pt idx="3370">
                  <c:v> Lactobacillales</c:v>
                </c:pt>
                <c:pt idx="3371">
                  <c:v> Lactobacillales</c:v>
                </c:pt>
                <c:pt idx="3372">
                  <c:v> Lactobacillales</c:v>
                </c:pt>
                <c:pt idx="3373">
                  <c:v> Lactobacillales</c:v>
                </c:pt>
                <c:pt idx="3374">
                  <c:v> Lactobacillales</c:v>
                </c:pt>
                <c:pt idx="3375">
                  <c:v> Lactobacillales</c:v>
                </c:pt>
                <c:pt idx="3376">
                  <c:v> Lactobacillales</c:v>
                </c:pt>
                <c:pt idx="3377">
                  <c:v> Lactobacillales</c:v>
                </c:pt>
                <c:pt idx="3378">
                  <c:v> Lactobacillales</c:v>
                </c:pt>
                <c:pt idx="3379">
                  <c:v> Lactobacillales</c:v>
                </c:pt>
                <c:pt idx="3380">
                  <c:v> Lactobacillales</c:v>
                </c:pt>
                <c:pt idx="3381">
                  <c:v> Lactobacillales</c:v>
                </c:pt>
                <c:pt idx="3382">
                  <c:v> Lactobacillales</c:v>
                </c:pt>
                <c:pt idx="3383">
                  <c:v> Lactobacillales</c:v>
                </c:pt>
                <c:pt idx="3384">
                  <c:v> Lactobacillales</c:v>
                </c:pt>
                <c:pt idx="3385">
                  <c:v> Lactobacillales</c:v>
                </c:pt>
                <c:pt idx="3386">
                  <c:v> Lactobacillales</c:v>
                </c:pt>
                <c:pt idx="3387">
                  <c:v> Lactobacillales</c:v>
                </c:pt>
                <c:pt idx="3388">
                  <c:v> Lactobacillales</c:v>
                </c:pt>
                <c:pt idx="3389">
                  <c:v> Lactobacillales</c:v>
                </c:pt>
                <c:pt idx="3390">
                  <c:v> Lactobacillales</c:v>
                </c:pt>
                <c:pt idx="3391">
                  <c:v> Lactobacillales</c:v>
                </c:pt>
                <c:pt idx="3392">
                  <c:v> Lactobacillales</c:v>
                </c:pt>
                <c:pt idx="3393">
                  <c:v> Lactobacillales</c:v>
                </c:pt>
                <c:pt idx="3394">
                  <c:v> Lactobacillales</c:v>
                </c:pt>
                <c:pt idx="3395">
                  <c:v> Lactobacillales</c:v>
                </c:pt>
                <c:pt idx="3396">
                  <c:v> Lactobacillales</c:v>
                </c:pt>
                <c:pt idx="3397">
                  <c:v> Lactobacillales</c:v>
                </c:pt>
                <c:pt idx="3398">
                  <c:v> Lactobacillales</c:v>
                </c:pt>
                <c:pt idx="3399">
                  <c:v> Lactobacillales</c:v>
                </c:pt>
                <c:pt idx="3400">
                  <c:v> Lactobacillales</c:v>
                </c:pt>
                <c:pt idx="3401">
                  <c:v> Lactobacillales</c:v>
                </c:pt>
                <c:pt idx="3402">
                  <c:v> Lactobacillales</c:v>
                </c:pt>
                <c:pt idx="3403">
                  <c:v> Lactobacillales</c:v>
                </c:pt>
                <c:pt idx="3404">
                  <c:v> Lactobacillales</c:v>
                </c:pt>
                <c:pt idx="3405">
                  <c:v> Lactobacillales</c:v>
                </c:pt>
                <c:pt idx="3406">
                  <c:v> Lactobacillales</c:v>
                </c:pt>
                <c:pt idx="3407">
                  <c:v> Lactobacillales</c:v>
                </c:pt>
                <c:pt idx="3408">
                  <c:v> Lactobacillales</c:v>
                </c:pt>
                <c:pt idx="3409">
                  <c:v> Lactobacillales</c:v>
                </c:pt>
                <c:pt idx="3410">
                  <c:v> Lactobacillales</c:v>
                </c:pt>
                <c:pt idx="3411">
                  <c:v> Lactobacillales</c:v>
                </c:pt>
                <c:pt idx="3412">
                  <c:v> Lactobacillales</c:v>
                </c:pt>
                <c:pt idx="3413">
                  <c:v> Lactobacillales</c:v>
                </c:pt>
                <c:pt idx="3414">
                  <c:v> Lactobacillales</c:v>
                </c:pt>
                <c:pt idx="3415">
                  <c:v> Lactobacillales</c:v>
                </c:pt>
                <c:pt idx="3416">
                  <c:v> Lactobacillales</c:v>
                </c:pt>
                <c:pt idx="3417">
                  <c:v> Lactobacillales</c:v>
                </c:pt>
                <c:pt idx="3418">
                  <c:v> Lactobacillales</c:v>
                </c:pt>
                <c:pt idx="3419">
                  <c:v> Lactobacillales</c:v>
                </c:pt>
                <c:pt idx="3420">
                  <c:v> Lactobacillales</c:v>
                </c:pt>
                <c:pt idx="3421">
                  <c:v> Lactobacillales</c:v>
                </c:pt>
                <c:pt idx="3422">
                  <c:v> Lactobacillales</c:v>
                </c:pt>
                <c:pt idx="3423">
                  <c:v> Lactobacillales</c:v>
                </c:pt>
                <c:pt idx="3424">
                  <c:v> Lactobacillales</c:v>
                </c:pt>
                <c:pt idx="3425">
                  <c:v> Lactobacillales</c:v>
                </c:pt>
                <c:pt idx="3426">
                  <c:v> Lactobacillales</c:v>
                </c:pt>
                <c:pt idx="3427">
                  <c:v> Lactobacillales</c:v>
                </c:pt>
                <c:pt idx="3428">
                  <c:v> Lactobacillales</c:v>
                </c:pt>
                <c:pt idx="3429">
                  <c:v> Lactobacillales</c:v>
                </c:pt>
                <c:pt idx="3430">
                  <c:v> Lactobacillales</c:v>
                </c:pt>
                <c:pt idx="3431">
                  <c:v> Lactobacillales</c:v>
                </c:pt>
                <c:pt idx="3432">
                  <c:v> Lactobacillales</c:v>
                </c:pt>
                <c:pt idx="3433">
                  <c:v> Lactobacillales</c:v>
                </c:pt>
                <c:pt idx="3434">
                  <c:v> Lactobacillales</c:v>
                </c:pt>
                <c:pt idx="3435">
                  <c:v> Lactobacillales</c:v>
                </c:pt>
                <c:pt idx="3436">
                  <c:v> Lactobacillales</c:v>
                </c:pt>
                <c:pt idx="3437">
                  <c:v> Lactobacillales</c:v>
                </c:pt>
                <c:pt idx="3438">
                  <c:v> Lactobacillales</c:v>
                </c:pt>
                <c:pt idx="3439">
                  <c:v> Lactobacillales</c:v>
                </c:pt>
                <c:pt idx="3440">
                  <c:v> Lactobacillales</c:v>
                </c:pt>
                <c:pt idx="3441">
                  <c:v> Lactobacillales</c:v>
                </c:pt>
                <c:pt idx="3442">
                  <c:v> Lactobacillales</c:v>
                </c:pt>
                <c:pt idx="3443">
                  <c:v> Lactobacillales</c:v>
                </c:pt>
                <c:pt idx="3444">
                  <c:v> Lactobacillales</c:v>
                </c:pt>
                <c:pt idx="3445">
                  <c:v> Lactobacillales</c:v>
                </c:pt>
                <c:pt idx="3446">
                  <c:v> Lactobacillales</c:v>
                </c:pt>
                <c:pt idx="3447">
                  <c:v> Lactobacillales</c:v>
                </c:pt>
                <c:pt idx="3448">
                  <c:v> Lactobacillales</c:v>
                </c:pt>
                <c:pt idx="3449">
                  <c:v> Lactobacillales</c:v>
                </c:pt>
                <c:pt idx="3450">
                  <c:v> Lactobacillales</c:v>
                </c:pt>
                <c:pt idx="3451">
                  <c:v> Lactobacillales</c:v>
                </c:pt>
                <c:pt idx="3452">
                  <c:v> Lactobacillales</c:v>
                </c:pt>
                <c:pt idx="3453">
                  <c:v> Lactobacillales</c:v>
                </c:pt>
                <c:pt idx="3454">
                  <c:v> Lactobacillales</c:v>
                </c:pt>
                <c:pt idx="3455">
                  <c:v> Lactobacillales</c:v>
                </c:pt>
                <c:pt idx="3456">
                  <c:v> Lactobacillales</c:v>
                </c:pt>
                <c:pt idx="3457">
                  <c:v> Lactobacillales</c:v>
                </c:pt>
                <c:pt idx="3458">
                  <c:v> Lactobacillales</c:v>
                </c:pt>
                <c:pt idx="3459">
                  <c:v> Lactobacillales</c:v>
                </c:pt>
                <c:pt idx="3460">
                  <c:v> Lactobacillales</c:v>
                </c:pt>
                <c:pt idx="3461">
                  <c:v> Lactobacillales</c:v>
                </c:pt>
                <c:pt idx="3462">
                  <c:v> Lactobacillales</c:v>
                </c:pt>
                <c:pt idx="3463">
                  <c:v> Lactobacillales</c:v>
                </c:pt>
                <c:pt idx="3464">
                  <c:v> Lactobacillales</c:v>
                </c:pt>
                <c:pt idx="3465">
                  <c:v> Lactobacillales</c:v>
                </c:pt>
                <c:pt idx="3466">
                  <c:v> Lactobacillales</c:v>
                </c:pt>
                <c:pt idx="3467">
                  <c:v> Lactobacillales</c:v>
                </c:pt>
                <c:pt idx="3468">
                  <c:v> Legionellaceae</c:v>
                </c:pt>
                <c:pt idx="3469">
                  <c:v> Legionellaceae</c:v>
                </c:pt>
                <c:pt idx="3470">
                  <c:v> Legionellaceae</c:v>
                </c:pt>
                <c:pt idx="3471">
                  <c:v> Legionellaceae</c:v>
                </c:pt>
                <c:pt idx="3472">
                  <c:v> Legionellaceae</c:v>
                </c:pt>
                <c:pt idx="3473">
                  <c:v> Legionellaceae</c:v>
                </c:pt>
                <c:pt idx="3474">
                  <c:v> Legionellaceae</c:v>
                </c:pt>
                <c:pt idx="3475">
                  <c:v> Legionellaceae</c:v>
                </c:pt>
                <c:pt idx="3476">
                  <c:v> Legionellaceae</c:v>
                </c:pt>
                <c:pt idx="3477">
                  <c:v> Legionellaceae</c:v>
                </c:pt>
                <c:pt idx="3478">
                  <c:v> Legionellaceae</c:v>
                </c:pt>
                <c:pt idx="3479">
                  <c:v> Legionellaceae</c:v>
                </c:pt>
                <c:pt idx="3480">
                  <c:v> Legionellaceae</c:v>
                </c:pt>
                <c:pt idx="3481">
                  <c:v> Legionellaceae</c:v>
                </c:pt>
                <c:pt idx="3482">
                  <c:v> Legionellaceae</c:v>
                </c:pt>
                <c:pt idx="3483">
                  <c:v> Legionellaceae</c:v>
                </c:pt>
                <c:pt idx="3484">
                  <c:v> Legionellaceae</c:v>
                </c:pt>
                <c:pt idx="3485">
                  <c:v> Legionellaceae</c:v>
                </c:pt>
                <c:pt idx="3486">
                  <c:v> Legionellaceae</c:v>
                </c:pt>
                <c:pt idx="3487">
                  <c:v> Legionellaceae</c:v>
                </c:pt>
                <c:pt idx="3488">
                  <c:v> Legionellaceae</c:v>
                </c:pt>
                <c:pt idx="3489">
                  <c:v> Legionellaceae</c:v>
                </c:pt>
                <c:pt idx="3490">
                  <c:v> Leptospiraceae</c:v>
                </c:pt>
                <c:pt idx="3491">
                  <c:v> Leptospiraceae</c:v>
                </c:pt>
                <c:pt idx="3492">
                  <c:v> Leptospiraceae</c:v>
                </c:pt>
                <c:pt idx="3493">
                  <c:v> Leptospiraceae</c:v>
                </c:pt>
                <c:pt idx="3494">
                  <c:v> Leptospiraceae</c:v>
                </c:pt>
                <c:pt idx="3495">
                  <c:v> Leptospiraceae</c:v>
                </c:pt>
                <c:pt idx="3496">
                  <c:v> Leptospiraceae</c:v>
                </c:pt>
                <c:pt idx="3497">
                  <c:v> Leptospiraceae</c:v>
                </c:pt>
                <c:pt idx="3498">
                  <c:v> Leptospiraceae</c:v>
                </c:pt>
                <c:pt idx="3499">
                  <c:v> Leptospiraceae</c:v>
                </c:pt>
                <c:pt idx="3500">
                  <c:v> Leptospiraceae</c:v>
                </c:pt>
                <c:pt idx="3501">
                  <c:v> Leptospiraceae</c:v>
                </c:pt>
                <c:pt idx="3502">
                  <c:v> Leptospiraceae</c:v>
                </c:pt>
                <c:pt idx="3503">
                  <c:v> Leptospiraceae</c:v>
                </c:pt>
                <c:pt idx="3504">
                  <c:v> Leptotrichiaceae</c:v>
                </c:pt>
                <c:pt idx="3505">
                  <c:v> Leptotrichiaceae</c:v>
                </c:pt>
                <c:pt idx="3506">
                  <c:v> Leptotrichiaceae</c:v>
                </c:pt>
                <c:pt idx="3507">
                  <c:v> Leptotrichiaceae</c:v>
                </c:pt>
                <c:pt idx="3508">
                  <c:v> Leptotrichiaceae</c:v>
                </c:pt>
                <c:pt idx="3509">
                  <c:v> Leptotrichiaceae</c:v>
                </c:pt>
                <c:pt idx="3510">
                  <c:v> Leptotrichiaceae</c:v>
                </c:pt>
                <c:pt idx="3511">
                  <c:v> Leptotrichiaceae</c:v>
                </c:pt>
                <c:pt idx="3512">
                  <c:v> Leptotrichiaceae</c:v>
                </c:pt>
                <c:pt idx="3513">
                  <c:v> Leptotrichiaceae</c:v>
                </c:pt>
                <c:pt idx="3514">
                  <c:v> Limnochordales</c:v>
                </c:pt>
                <c:pt idx="3515">
                  <c:v> Litoricolaceae</c:v>
                </c:pt>
                <c:pt idx="3516">
                  <c:v> Luteitalea</c:v>
                </c:pt>
                <c:pt idx="3517">
                  <c:v> Magnetococcaceae</c:v>
                </c:pt>
                <c:pt idx="3518">
                  <c:v> Mariprofundaceae</c:v>
                </c:pt>
                <c:pt idx="3519">
                  <c:v> Mariprofundaceae</c:v>
                </c:pt>
                <c:pt idx="3520">
                  <c:v> Mesoaciditogaceae</c:v>
                </c:pt>
                <c:pt idx="3521">
                  <c:v> Methylacidiphilales</c:v>
                </c:pt>
                <c:pt idx="3522">
                  <c:v> Methylacidiphilales</c:v>
                </c:pt>
                <c:pt idx="3523">
                  <c:v> Methylacidiphilales</c:v>
                </c:pt>
                <c:pt idx="3524">
                  <c:v> Methylobacteriaceae</c:v>
                </c:pt>
                <c:pt idx="3525">
                  <c:v> Methylobacteriaceae</c:v>
                </c:pt>
                <c:pt idx="3526">
                  <c:v> Methylobacteriaceae</c:v>
                </c:pt>
                <c:pt idx="3527">
                  <c:v> Methylobacteriaceae</c:v>
                </c:pt>
                <c:pt idx="3528">
                  <c:v> Methylobacteriaceae</c:v>
                </c:pt>
                <c:pt idx="3529">
                  <c:v> Methylobacteriaceae</c:v>
                </c:pt>
                <c:pt idx="3530">
                  <c:v> Methylobacteriaceae</c:v>
                </c:pt>
                <c:pt idx="3531">
                  <c:v> Methylobacteriaceae</c:v>
                </c:pt>
                <c:pt idx="3532">
                  <c:v> Methylobacteriaceae</c:v>
                </c:pt>
                <c:pt idx="3533">
                  <c:v> Methylobacteriaceae</c:v>
                </c:pt>
                <c:pt idx="3534">
                  <c:v> Methylobacteriaceae</c:v>
                </c:pt>
                <c:pt idx="3535">
                  <c:v> Methylobacteriaceae</c:v>
                </c:pt>
                <c:pt idx="3536">
                  <c:v> Methylobacteriaceae</c:v>
                </c:pt>
                <c:pt idx="3537">
                  <c:v> Methylobacteriaceae</c:v>
                </c:pt>
                <c:pt idx="3538">
                  <c:v> Methylobacteriaceae</c:v>
                </c:pt>
                <c:pt idx="3539">
                  <c:v> Methylobacteriaceae</c:v>
                </c:pt>
                <c:pt idx="3540">
                  <c:v> Methylobacteriaceae</c:v>
                </c:pt>
                <c:pt idx="3541">
                  <c:v> Methylobacteriaceae</c:v>
                </c:pt>
                <c:pt idx="3542">
                  <c:v> Methylobacteriaceae</c:v>
                </c:pt>
                <c:pt idx="3543">
                  <c:v> Methylobacteriaceae</c:v>
                </c:pt>
                <c:pt idx="3544">
                  <c:v> Methylobacteriaceae</c:v>
                </c:pt>
                <c:pt idx="3545">
                  <c:v> Methylobacteriaceae</c:v>
                </c:pt>
                <c:pt idx="3546">
                  <c:v> Methylococcaceae</c:v>
                </c:pt>
                <c:pt idx="3547">
                  <c:v> Methylococcaceae</c:v>
                </c:pt>
                <c:pt idx="3548">
                  <c:v> Methylococcaceae</c:v>
                </c:pt>
                <c:pt idx="3549">
                  <c:v> Methylococcaceae</c:v>
                </c:pt>
                <c:pt idx="3550">
                  <c:v> Methylococcaceae</c:v>
                </c:pt>
                <c:pt idx="3551">
                  <c:v> Methylococcaceae</c:v>
                </c:pt>
                <c:pt idx="3552">
                  <c:v> Methylococcaceae</c:v>
                </c:pt>
                <c:pt idx="3553">
                  <c:v> Methylococcaceae</c:v>
                </c:pt>
                <c:pt idx="3554">
                  <c:v> Methylococcaceae</c:v>
                </c:pt>
                <c:pt idx="3555">
                  <c:v> Methylococcaceae</c:v>
                </c:pt>
                <c:pt idx="3556">
                  <c:v> Methylococcaceae</c:v>
                </c:pt>
                <c:pt idx="3557">
                  <c:v> Methylocystaceae</c:v>
                </c:pt>
                <c:pt idx="3558">
                  <c:v> Methylocystaceae</c:v>
                </c:pt>
                <c:pt idx="3559">
                  <c:v> Methylocystaceae</c:v>
                </c:pt>
                <c:pt idx="3560">
                  <c:v> Methylocystaceae</c:v>
                </c:pt>
                <c:pt idx="3561">
                  <c:v> Methylocystaceae</c:v>
                </c:pt>
                <c:pt idx="3562">
                  <c:v> Methylocystaceae</c:v>
                </c:pt>
                <c:pt idx="3563">
                  <c:v> Methylophilaceae</c:v>
                </c:pt>
                <c:pt idx="3564">
                  <c:v> Methylophilaceae</c:v>
                </c:pt>
                <c:pt idx="3565">
                  <c:v> Methylophilaceae</c:v>
                </c:pt>
                <c:pt idx="3566">
                  <c:v> Methylophilaceae</c:v>
                </c:pt>
                <c:pt idx="3567">
                  <c:v> Methylophilaceae</c:v>
                </c:pt>
                <c:pt idx="3568">
                  <c:v> Methylophilaceae</c:v>
                </c:pt>
                <c:pt idx="3569">
                  <c:v> Methylophilaceae</c:v>
                </c:pt>
                <c:pt idx="3570">
                  <c:v> Methylophilaceae</c:v>
                </c:pt>
                <c:pt idx="3571">
                  <c:v> Micavibrio</c:v>
                </c:pt>
                <c:pt idx="3572">
                  <c:v> Micavibrio</c:v>
                </c:pt>
                <c:pt idx="3573">
                  <c:v> Microbulbiferaceae</c:v>
                </c:pt>
                <c:pt idx="3574">
                  <c:v> Microbulbiferaceae</c:v>
                </c:pt>
                <c:pt idx="3575">
                  <c:v> Microbulbiferaceae</c:v>
                </c:pt>
                <c:pt idx="3576">
                  <c:v> Microbulbiferaceae</c:v>
                </c:pt>
                <c:pt idx="3577">
                  <c:v> Microbulbiferaceae</c:v>
                </c:pt>
                <c:pt idx="3578">
                  <c:v> Microbulbiferaceae</c:v>
                </c:pt>
                <c:pt idx="3579">
                  <c:v> Micrococcales</c:v>
                </c:pt>
                <c:pt idx="3580">
                  <c:v> Micrococcales</c:v>
                </c:pt>
                <c:pt idx="3581">
                  <c:v> Micrococcales</c:v>
                </c:pt>
                <c:pt idx="3582">
                  <c:v> Micrococcales</c:v>
                </c:pt>
                <c:pt idx="3583">
                  <c:v> Micrococcales</c:v>
                </c:pt>
                <c:pt idx="3584">
                  <c:v> Micrococcales</c:v>
                </c:pt>
                <c:pt idx="3585">
                  <c:v> Micrococcales</c:v>
                </c:pt>
                <c:pt idx="3586">
                  <c:v> Micrococcales</c:v>
                </c:pt>
                <c:pt idx="3587">
                  <c:v> Micrococcales</c:v>
                </c:pt>
                <c:pt idx="3588">
                  <c:v> Micrococcales</c:v>
                </c:pt>
                <c:pt idx="3589">
                  <c:v> Micrococcales</c:v>
                </c:pt>
                <c:pt idx="3590">
                  <c:v> Micrococcales</c:v>
                </c:pt>
                <c:pt idx="3591">
                  <c:v> Micrococcales</c:v>
                </c:pt>
                <c:pt idx="3592">
                  <c:v> Micrococcales</c:v>
                </c:pt>
                <c:pt idx="3593">
                  <c:v> Micrococcales</c:v>
                </c:pt>
                <c:pt idx="3594">
                  <c:v> Micrococcales</c:v>
                </c:pt>
                <c:pt idx="3595">
                  <c:v> Micrococcales</c:v>
                </c:pt>
                <c:pt idx="3596">
                  <c:v> Micrococcales</c:v>
                </c:pt>
                <c:pt idx="3597">
                  <c:v> Micrococcales</c:v>
                </c:pt>
                <c:pt idx="3598">
                  <c:v> Micrococcales</c:v>
                </c:pt>
                <c:pt idx="3599">
                  <c:v> Micrococcales</c:v>
                </c:pt>
                <c:pt idx="3600">
                  <c:v> Micrococcales</c:v>
                </c:pt>
                <c:pt idx="3601">
                  <c:v> Micrococcales</c:v>
                </c:pt>
                <c:pt idx="3602">
                  <c:v> Micrococcales</c:v>
                </c:pt>
                <c:pt idx="3603">
                  <c:v> Micrococcales</c:v>
                </c:pt>
                <c:pt idx="3604">
                  <c:v> Micrococcales</c:v>
                </c:pt>
                <c:pt idx="3605">
                  <c:v> Micrococcales</c:v>
                </c:pt>
                <c:pt idx="3606">
                  <c:v> Micrococcales</c:v>
                </c:pt>
                <c:pt idx="3607">
                  <c:v> Micrococcales</c:v>
                </c:pt>
                <c:pt idx="3608">
                  <c:v> Micrococcales</c:v>
                </c:pt>
                <c:pt idx="3609">
                  <c:v> Micrococcales</c:v>
                </c:pt>
                <c:pt idx="3610">
                  <c:v> Micrococcales</c:v>
                </c:pt>
                <c:pt idx="3611">
                  <c:v> Micrococcales</c:v>
                </c:pt>
                <c:pt idx="3612">
                  <c:v> Micrococcales</c:v>
                </c:pt>
                <c:pt idx="3613">
                  <c:v> Micrococcales</c:v>
                </c:pt>
                <c:pt idx="3614">
                  <c:v> Micrococcales</c:v>
                </c:pt>
                <c:pt idx="3615">
                  <c:v> Micrococcales</c:v>
                </c:pt>
                <c:pt idx="3616">
                  <c:v> Micrococcales</c:v>
                </c:pt>
                <c:pt idx="3617">
                  <c:v> Micrococcales</c:v>
                </c:pt>
                <c:pt idx="3618">
                  <c:v> Micrococcales</c:v>
                </c:pt>
                <c:pt idx="3619">
                  <c:v> Micrococcales</c:v>
                </c:pt>
                <c:pt idx="3620">
                  <c:v> Micrococcales</c:v>
                </c:pt>
                <c:pt idx="3621">
                  <c:v> Micrococcales</c:v>
                </c:pt>
                <c:pt idx="3622">
                  <c:v> Micrococcales</c:v>
                </c:pt>
                <c:pt idx="3623">
                  <c:v> Micrococcales</c:v>
                </c:pt>
                <c:pt idx="3624">
                  <c:v> Micrococcales</c:v>
                </c:pt>
                <c:pt idx="3625">
                  <c:v> Micrococcales</c:v>
                </c:pt>
                <c:pt idx="3626">
                  <c:v> Micrococcales</c:v>
                </c:pt>
                <c:pt idx="3627">
                  <c:v> Micrococcales</c:v>
                </c:pt>
                <c:pt idx="3628">
                  <c:v> Micrococcales</c:v>
                </c:pt>
                <c:pt idx="3629">
                  <c:v> Micrococcales</c:v>
                </c:pt>
                <c:pt idx="3630">
                  <c:v> Micrococcales</c:v>
                </c:pt>
                <c:pt idx="3631">
                  <c:v> Micrococcales</c:v>
                </c:pt>
                <c:pt idx="3632">
                  <c:v> Micrococcales</c:v>
                </c:pt>
                <c:pt idx="3633">
                  <c:v> Micrococcales</c:v>
                </c:pt>
                <c:pt idx="3634">
                  <c:v> Micrococcales</c:v>
                </c:pt>
                <c:pt idx="3635">
                  <c:v> Micrococcales</c:v>
                </c:pt>
                <c:pt idx="3636">
                  <c:v> Micrococcales</c:v>
                </c:pt>
                <c:pt idx="3637">
                  <c:v> Micrococcales</c:v>
                </c:pt>
                <c:pt idx="3638">
                  <c:v> Micrococcales</c:v>
                </c:pt>
                <c:pt idx="3639">
                  <c:v> Micrococcales</c:v>
                </c:pt>
                <c:pt idx="3640">
                  <c:v> Micrococcales</c:v>
                </c:pt>
                <c:pt idx="3641">
                  <c:v> Micrococcales</c:v>
                </c:pt>
                <c:pt idx="3642">
                  <c:v> Micrococcales</c:v>
                </c:pt>
                <c:pt idx="3643">
                  <c:v> Micrococcales</c:v>
                </c:pt>
                <c:pt idx="3644">
                  <c:v> Micrococcales</c:v>
                </c:pt>
                <c:pt idx="3645">
                  <c:v> Micrococcales</c:v>
                </c:pt>
                <c:pt idx="3646">
                  <c:v> Micrococcales</c:v>
                </c:pt>
                <c:pt idx="3647">
                  <c:v> Micrococcales</c:v>
                </c:pt>
                <c:pt idx="3648">
                  <c:v> Micrococcales</c:v>
                </c:pt>
                <c:pt idx="3649">
                  <c:v> Micrococcales</c:v>
                </c:pt>
                <c:pt idx="3650">
                  <c:v> Micrococcales</c:v>
                </c:pt>
                <c:pt idx="3651">
                  <c:v> Micrococcales</c:v>
                </c:pt>
                <c:pt idx="3652">
                  <c:v> Micrococcales</c:v>
                </c:pt>
                <c:pt idx="3653">
                  <c:v> Micrococcales</c:v>
                </c:pt>
                <c:pt idx="3654">
                  <c:v> Micrococcales</c:v>
                </c:pt>
                <c:pt idx="3655">
                  <c:v> Micrococcales</c:v>
                </c:pt>
                <c:pt idx="3656">
                  <c:v> Micrococcales</c:v>
                </c:pt>
                <c:pt idx="3657">
                  <c:v> Micrococcales</c:v>
                </c:pt>
                <c:pt idx="3658">
                  <c:v> Micrococcales</c:v>
                </c:pt>
                <c:pt idx="3659">
                  <c:v> Micrococcales</c:v>
                </c:pt>
                <c:pt idx="3660">
                  <c:v> Micrococcales</c:v>
                </c:pt>
                <c:pt idx="3661">
                  <c:v> Micrococcales</c:v>
                </c:pt>
                <c:pt idx="3662">
                  <c:v> Micrococcales</c:v>
                </c:pt>
                <c:pt idx="3663">
                  <c:v> Micrococcales</c:v>
                </c:pt>
                <c:pt idx="3664">
                  <c:v> Micrococcales</c:v>
                </c:pt>
                <c:pt idx="3665">
                  <c:v> Micrococcales</c:v>
                </c:pt>
                <c:pt idx="3666">
                  <c:v> Micrococcales</c:v>
                </c:pt>
                <c:pt idx="3667">
                  <c:v> Micrococcales</c:v>
                </c:pt>
                <c:pt idx="3668">
                  <c:v> Micrococcales</c:v>
                </c:pt>
                <c:pt idx="3669">
                  <c:v> Micrococcales</c:v>
                </c:pt>
                <c:pt idx="3670">
                  <c:v> Micrococcales</c:v>
                </c:pt>
                <c:pt idx="3671">
                  <c:v> Micrococcales</c:v>
                </c:pt>
                <c:pt idx="3672">
                  <c:v> Micrococcales</c:v>
                </c:pt>
                <c:pt idx="3673">
                  <c:v> Micrococcales</c:v>
                </c:pt>
                <c:pt idx="3674">
                  <c:v> Micrococcales</c:v>
                </c:pt>
                <c:pt idx="3675">
                  <c:v> Micrococcales</c:v>
                </c:pt>
                <c:pt idx="3676">
                  <c:v> Micrococcales</c:v>
                </c:pt>
                <c:pt idx="3677">
                  <c:v> Micrococcales</c:v>
                </c:pt>
                <c:pt idx="3678">
                  <c:v> Micrococcales</c:v>
                </c:pt>
                <c:pt idx="3679">
                  <c:v> Micrococcales</c:v>
                </c:pt>
                <c:pt idx="3680">
                  <c:v> Micrococcales</c:v>
                </c:pt>
                <c:pt idx="3681">
                  <c:v> Micrococcales</c:v>
                </c:pt>
                <c:pt idx="3682">
                  <c:v> Micrococcales</c:v>
                </c:pt>
                <c:pt idx="3683">
                  <c:v> Micrococcales</c:v>
                </c:pt>
                <c:pt idx="3684">
                  <c:v> Micrococcales</c:v>
                </c:pt>
                <c:pt idx="3685">
                  <c:v> Micrococcales</c:v>
                </c:pt>
                <c:pt idx="3686">
                  <c:v> Micrococcales</c:v>
                </c:pt>
                <c:pt idx="3687">
                  <c:v> Micrococcales</c:v>
                </c:pt>
                <c:pt idx="3688">
                  <c:v> Micrococcales</c:v>
                </c:pt>
                <c:pt idx="3689">
                  <c:v> Micrococcales</c:v>
                </c:pt>
                <c:pt idx="3690">
                  <c:v> Micrococcales</c:v>
                </c:pt>
                <c:pt idx="3691">
                  <c:v> Micrococcales</c:v>
                </c:pt>
                <c:pt idx="3692">
                  <c:v> Micrococcales</c:v>
                </c:pt>
                <c:pt idx="3693">
                  <c:v> Micrococcales</c:v>
                </c:pt>
                <c:pt idx="3694">
                  <c:v> Micrococcales</c:v>
                </c:pt>
                <c:pt idx="3695">
                  <c:v> Micrococcales</c:v>
                </c:pt>
                <c:pt idx="3696">
                  <c:v> Micrococcales</c:v>
                </c:pt>
                <c:pt idx="3697">
                  <c:v> Micrococcales</c:v>
                </c:pt>
                <c:pt idx="3698">
                  <c:v> Micrococcales</c:v>
                </c:pt>
                <c:pt idx="3699">
                  <c:v> Micrococcales</c:v>
                </c:pt>
                <c:pt idx="3700">
                  <c:v> Micrococcales</c:v>
                </c:pt>
                <c:pt idx="3701">
                  <c:v> Micrococcales</c:v>
                </c:pt>
                <c:pt idx="3702">
                  <c:v> Micrococcales</c:v>
                </c:pt>
                <c:pt idx="3703">
                  <c:v> Micrococcales</c:v>
                </c:pt>
                <c:pt idx="3704">
                  <c:v> Micrococcales</c:v>
                </c:pt>
                <c:pt idx="3705">
                  <c:v> Micrococcales</c:v>
                </c:pt>
                <c:pt idx="3706">
                  <c:v> Micrococcales</c:v>
                </c:pt>
                <c:pt idx="3707">
                  <c:v> Micrococcales</c:v>
                </c:pt>
                <c:pt idx="3708">
                  <c:v> Micrococcales</c:v>
                </c:pt>
                <c:pt idx="3709">
                  <c:v> Micrococcales</c:v>
                </c:pt>
                <c:pt idx="3710">
                  <c:v> Micrococcales</c:v>
                </c:pt>
                <c:pt idx="3711">
                  <c:v> Micrococcales</c:v>
                </c:pt>
                <c:pt idx="3712">
                  <c:v> Micrococcales</c:v>
                </c:pt>
                <c:pt idx="3713">
                  <c:v> Micrococcales</c:v>
                </c:pt>
                <c:pt idx="3714">
                  <c:v> Micrococcales</c:v>
                </c:pt>
                <c:pt idx="3715">
                  <c:v> Micrococcales</c:v>
                </c:pt>
                <c:pt idx="3716">
                  <c:v> Micrococcales</c:v>
                </c:pt>
                <c:pt idx="3717">
                  <c:v> Micrococcales</c:v>
                </c:pt>
                <c:pt idx="3718">
                  <c:v> Micrococcales</c:v>
                </c:pt>
                <c:pt idx="3719">
                  <c:v> Micrococcales</c:v>
                </c:pt>
                <c:pt idx="3720">
                  <c:v> Micrococcales</c:v>
                </c:pt>
                <c:pt idx="3721">
                  <c:v> Micrococcales</c:v>
                </c:pt>
                <c:pt idx="3722">
                  <c:v> Micrococcales</c:v>
                </c:pt>
                <c:pt idx="3723">
                  <c:v> Micrococcales</c:v>
                </c:pt>
                <c:pt idx="3724">
                  <c:v> Micrococcales</c:v>
                </c:pt>
                <c:pt idx="3725">
                  <c:v> Micrococcales</c:v>
                </c:pt>
                <c:pt idx="3726">
                  <c:v> Micrococcales</c:v>
                </c:pt>
                <c:pt idx="3727">
                  <c:v> Micrococcales</c:v>
                </c:pt>
                <c:pt idx="3728">
                  <c:v> Micrococcales</c:v>
                </c:pt>
                <c:pt idx="3729">
                  <c:v> Micrococcales</c:v>
                </c:pt>
                <c:pt idx="3730">
                  <c:v> Micrococcales</c:v>
                </c:pt>
                <c:pt idx="3731">
                  <c:v> Micrococcales</c:v>
                </c:pt>
                <c:pt idx="3732">
                  <c:v> Micrococcales</c:v>
                </c:pt>
                <c:pt idx="3733">
                  <c:v> Micrococcales</c:v>
                </c:pt>
                <c:pt idx="3734">
                  <c:v> Micrococcales</c:v>
                </c:pt>
                <c:pt idx="3735">
                  <c:v> Micrococcales</c:v>
                </c:pt>
                <c:pt idx="3736">
                  <c:v> Micromonosporales</c:v>
                </c:pt>
                <c:pt idx="3737">
                  <c:v> Micromonosporales</c:v>
                </c:pt>
                <c:pt idx="3738">
                  <c:v> Micromonosporales</c:v>
                </c:pt>
                <c:pt idx="3739">
                  <c:v> Micromonosporales</c:v>
                </c:pt>
                <c:pt idx="3740">
                  <c:v> Micromonosporales</c:v>
                </c:pt>
                <c:pt idx="3741">
                  <c:v> Micromonosporales</c:v>
                </c:pt>
                <c:pt idx="3742">
                  <c:v> Micromonosporales</c:v>
                </c:pt>
                <c:pt idx="3743">
                  <c:v> Micromonosporales</c:v>
                </c:pt>
                <c:pt idx="3744">
                  <c:v> Micromonosporales</c:v>
                </c:pt>
                <c:pt idx="3745">
                  <c:v> Micromonosporales</c:v>
                </c:pt>
                <c:pt idx="3746">
                  <c:v> Micromonosporales</c:v>
                </c:pt>
                <c:pt idx="3747">
                  <c:v> Micromonosporales</c:v>
                </c:pt>
                <c:pt idx="3748">
                  <c:v> Micromonosporales</c:v>
                </c:pt>
                <c:pt idx="3749">
                  <c:v> Micromonosporales</c:v>
                </c:pt>
                <c:pt idx="3750">
                  <c:v> Micromonosporales</c:v>
                </c:pt>
                <c:pt idx="3751">
                  <c:v> Micromonosporales</c:v>
                </c:pt>
                <c:pt idx="3752">
                  <c:v> Micromonosporales</c:v>
                </c:pt>
                <c:pt idx="3753">
                  <c:v> Micromonosporales</c:v>
                </c:pt>
                <c:pt idx="3754">
                  <c:v> Micromonosporales</c:v>
                </c:pt>
                <c:pt idx="3755">
                  <c:v> Moraxellaceae</c:v>
                </c:pt>
                <c:pt idx="3756">
                  <c:v> Moraxellaceae</c:v>
                </c:pt>
                <c:pt idx="3757">
                  <c:v> Moraxellaceae</c:v>
                </c:pt>
                <c:pt idx="3758">
                  <c:v> Moraxellaceae</c:v>
                </c:pt>
                <c:pt idx="3759">
                  <c:v> Moraxellaceae</c:v>
                </c:pt>
                <c:pt idx="3760">
                  <c:v> Moraxellaceae</c:v>
                </c:pt>
                <c:pt idx="3761">
                  <c:v> Moraxellaceae</c:v>
                </c:pt>
                <c:pt idx="3762">
                  <c:v> Moraxellaceae</c:v>
                </c:pt>
                <c:pt idx="3763">
                  <c:v> Moraxellaceae</c:v>
                </c:pt>
                <c:pt idx="3764">
                  <c:v> Moraxellaceae</c:v>
                </c:pt>
                <c:pt idx="3765">
                  <c:v> Moraxellaceae</c:v>
                </c:pt>
                <c:pt idx="3766">
                  <c:v> Moraxellaceae</c:v>
                </c:pt>
                <c:pt idx="3767">
                  <c:v> Moraxellaceae</c:v>
                </c:pt>
                <c:pt idx="3768">
                  <c:v> Moraxellaceae</c:v>
                </c:pt>
                <c:pt idx="3769">
                  <c:v> Moraxellaceae</c:v>
                </c:pt>
                <c:pt idx="3770">
                  <c:v> Moraxellaceae</c:v>
                </c:pt>
                <c:pt idx="3771">
                  <c:v> Moraxellaceae</c:v>
                </c:pt>
                <c:pt idx="3772">
                  <c:v> Moraxellaceae</c:v>
                </c:pt>
                <c:pt idx="3773">
                  <c:v> Moraxellaceae</c:v>
                </c:pt>
                <c:pt idx="3774">
                  <c:v> Moraxellaceae</c:v>
                </c:pt>
                <c:pt idx="3775">
                  <c:v> Moraxellaceae</c:v>
                </c:pt>
                <c:pt idx="3776">
                  <c:v> Moraxellaceae</c:v>
                </c:pt>
                <c:pt idx="3777">
                  <c:v> Moraxellaceae</c:v>
                </c:pt>
                <c:pt idx="3778">
                  <c:v> Moraxellaceae</c:v>
                </c:pt>
                <c:pt idx="3779">
                  <c:v> Moraxellaceae</c:v>
                </c:pt>
                <c:pt idx="3780">
                  <c:v> Moraxellaceae</c:v>
                </c:pt>
                <c:pt idx="3781">
                  <c:v> Moraxellaceae</c:v>
                </c:pt>
                <c:pt idx="3782">
                  <c:v> Moraxellaceae</c:v>
                </c:pt>
                <c:pt idx="3783">
                  <c:v> Moraxellaceae</c:v>
                </c:pt>
                <c:pt idx="3784">
                  <c:v> Moraxellaceae</c:v>
                </c:pt>
                <c:pt idx="3785">
                  <c:v> Moraxellaceae</c:v>
                </c:pt>
                <c:pt idx="3786">
                  <c:v> Moraxellaceae</c:v>
                </c:pt>
                <c:pt idx="3787">
                  <c:v> Moraxellaceae</c:v>
                </c:pt>
                <c:pt idx="3788">
                  <c:v> Moraxellaceae</c:v>
                </c:pt>
                <c:pt idx="3789">
                  <c:v> Moraxellaceae</c:v>
                </c:pt>
                <c:pt idx="3790">
                  <c:v> Moraxellaceae</c:v>
                </c:pt>
                <c:pt idx="3791">
                  <c:v> Moraxellaceae</c:v>
                </c:pt>
                <c:pt idx="3792">
                  <c:v> Moraxellaceae</c:v>
                </c:pt>
                <c:pt idx="3793">
                  <c:v> Moraxellaceae</c:v>
                </c:pt>
                <c:pt idx="3794">
                  <c:v> Moraxellaceae</c:v>
                </c:pt>
                <c:pt idx="3795">
                  <c:v> Moraxellaceae</c:v>
                </c:pt>
                <c:pt idx="3796">
                  <c:v> Moraxellaceae</c:v>
                </c:pt>
                <c:pt idx="3797">
                  <c:v> Moraxellaceae</c:v>
                </c:pt>
                <c:pt idx="3798">
                  <c:v> Moraxellaceae</c:v>
                </c:pt>
                <c:pt idx="3799">
                  <c:v> Moraxellaceae</c:v>
                </c:pt>
                <c:pt idx="3800">
                  <c:v> Moraxellaceae</c:v>
                </c:pt>
                <c:pt idx="3801">
                  <c:v> Moraxellaceae</c:v>
                </c:pt>
                <c:pt idx="3802">
                  <c:v> Moraxellaceae</c:v>
                </c:pt>
                <c:pt idx="3803">
                  <c:v> Moraxellaceae</c:v>
                </c:pt>
                <c:pt idx="3804">
                  <c:v> Moraxellaceae</c:v>
                </c:pt>
                <c:pt idx="3805">
                  <c:v> Moraxellaceae</c:v>
                </c:pt>
                <c:pt idx="3806">
                  <c:v> Moraxellaceae</c:v>
                </c:pt>
                <c:pt idx="3807">
                  <c:v> Moraxellaceae</c:v>
                </c:pt>
                <c:pt idx="3808">
                  <c:v> Moraxellaceae</c:v>
                </c:pt>
                <c:pt idx="3809">
                  <c:v> Moraxellaceae</c:v>
                </c:pt>
                <c:pt idx="3810">
                  <c:v> Moraxellaceae</c:v>
                </c:pt>
                <c:pt idx="3811">
                  <c:v> Moraxellaceae</c:v>
                </c:pt>
                <c:pt idx="3812">
                  <c:v> Moraxellaceae</c:v>
                </c:pt>
                <c:pt idx="3813">
                  <c:v> Moraxellaceae</c:v>
                </c:pt>
                <c:pt idx="3814">
                  <c:v> Moraxellaceae</c:v>
                </c:pt>
                <c:pt idx="3815">
                  <c:v> Moraxellaceae</c:v>
                </c:pt>
                <c:pt idx="3816">
                  <c:v> Moraxellaceae</c:v>
                </c:pt>
                <c:pt idx="3817">
                  <c:v> Moraxellaceae</c:v>
                </c:pt>
                <c:pt idx="3818">
                  <c:v> Moraxellaceae</c:v>
                </c:pt>
                <c:pt idx="3819">
                  <c:v> Morganellaceae</c:v>
                </c:pt>
                <c:pt idx="3820">
                  <c:v> Morganellaceae</c:v>
                </c:pt>
                <c:pt idx="3821">
                  <c:v> Morganellaceae</c:v>
                </c:pt>
                <c:pt idx="3822">
                  <c:v> Morganellaceae</c:v>
                </c:pt>
                <c:pt idx="3823">
                  <c:v> Morganellaceae</c:v>
                </c:pt>
                <c:pt idx="3824">
                  <c:v> Morganellaceae</c:v>
                </c:pt>
                <c:pt idx="3825">
                  <c:v> Morganellaceae</c:v>
                </c:pt>
                <c:pt idx="3826">
                  <c:v> Morganellaceae</c:v>
                </c:pt>
                <c:pt idx="3827">
                  <c:v> Morganellaceae</c:v>
                </c:pt>
                <c:pt idx="3828">
                  <c:v> Morganellaceae</c:v>
                </c:pt>
                <c:pt idx="3829">
                  <c:v> Morganellaceae</c:v>
                </c:pt>
                <c:pt idx="3830">
                  <c:v> Morganellaceae</c:v>
                </c:pt>
                <c:pt idx="3831">
                  <c:v> Morganellaceae</c:v>
                </c:pt>
                <c:pt idx="3832">
                  <c:v> Morganellaceae</c:v>
                </c:pt>
                <c:pt idx="3833">
                  <c:v> Morganellaceae</c:v>
                </c:pt>
                <c:pt idx="3834">
                  <c:v> Morganellaceae</c:v>
                </c:pt>
                <c:pt idx="3835">
                  <c:v> Morganellaceae</c:v>
                </c:pt>
                <c:pt idx="3836">
                  <c:v> Morganellaceae</c:v>
                </c:pt>
                <c:pt idx="3837">
                  <c:v> Morganellaceae</c:v>
                </c:pt>
                <c:pt idx="3838">
                  <c:v> Morganellaceae</c:v>
                </c:pt>
                <c:pt idx="3839">
                  <c:v> Morganellaceae</c:v>
                </c:pt>
                <c:pt idx="3840">
                  <c:v> Morganellaceae</c:v>
                </c:pt>
                <c:pt idx="3841">
                  <c:v> Morganellaceae</c:v>
                </c:pt>
                <c:pt idx="3842">
                  <c:v> Morganellaceae</c:v>
                </c:pt>
                <c:pt idx="3843">
                  <c:v> Morganellaceae</c:v>
                </c:pt>
                <c:pt idx="3844">
                  <c:v> Morganellaceae</c:v>
                </c:pt>
                <c:pt idx="3845">
                  <c:v> Morganellaceae</c:v>
                </c:pt>
                <c:pt idx="3846">
                  <c:v> Morganellaceae</c:v>
                </c:pt>
                <c:pt idx="3847">
                  <c:v> Morganellaceae</c:v>
                </c:pt>
                <c:pt idx="3848">
                  <c:v> Moritellaceae</c:v>
                </c:pt>
                <c:pt idx="3849">
                  <c:v> Moritellaceae</c:v>
                </c:pt>
                <c:pt idx="3850">
                  <c:v> Moritellaceae</c:v>
                </c:pt>
                <c:pt idx="3851">
                  <c:v> Mycoplasmatales</c:v>
                </c:pt>
                <c:pt idx="3852">
                  <c:v> Mycoplasmatales</c:v>
                </c:pt>
                <c:pt idx="3853">
                  <c:v> Mycoplasmatales</c:v>
                </c:pt>
                <c:pt idx="3854">
                  <c:v> Mycoplasmatales</c:v>
                </c:pt>
                <c:pt idx="3855">
                  <c:v> Mycoplasmatales</c:v>
                </c:pt>
                <c:pt idx="3856">
                  <c:v> Mycoplasmatales</c:v>
                </c:pt>
                <c:pt idx="3857">
                  <c:v> Mycoplasmatales</c:v>
                </c:pt>
                <c:pt idx="3858">
                  <c:v> Mycoplasmatales</c:v>
                </c:pt>
                <c:pt idx="3859">
                  <c:v> Mycoplasmatales</c:v>
                </c:pt>
                <c:pt idx="3860">
                  <c:v> Mycoplasmatales</c:v>
                </c:pt>
                <c:pt idx="3861">
                  <c:v> Mycoplasmatales</c:v>
                </c:pt>
                <c:pt idx="3862">
                  <c:v> Mycoplasmatales</c:v>
                </c:pt>
                <c:pt idx="3863">
                  <c:v> Mycoplasmatales</c:v>
                </c:pt>
                <c:pt idx="3864">
                  <c:v> Mycoplasmatales</c:v>
                </c:pt>
                <c:pt idx="3865">
                  <c:v> Mycoplasmatales</c:v>
                </c:pt>
                <c:pt idx="3866">
                  <c:v> Mycoplasmatales</c:v>
                </c:pt>
                <c:pt idx="3867">
                  <c:v> Mycoplasmatales</c:v>
                </c:pt>
                <c:pt idx="3868">
                  <c:v> Mycoplasmatales</c:v>
                </c:pt>
                <c:pt idx="3869">
                  <c:v> Mycoplasmatales</c:v>
                </c:pt>
                <c:pt idx="3870">
                  <c:v> Mycoplasmatales</c:v>
                </c:pt>
                <c:pt idx="3871">
                  <c:v> Mycoplasmatales</c:v>
                </c:pt>
                <c:pt idx="3872">
                  <c:v> Mycoplasmatales</c:v>
                </c:pt>
                <c:pt idx="3873">
                  <c:v> Mycoplasmatales</c:v>
                </c:pt>
                <c:pt idx="3874">
                  <c:v> Mycoplasmatales</c:v>
                </c:pt>
                <c:pt idx="3875">
                  <c:v> Mycoplasmatales</c:v>
                </c:pt>
                <c:pt idx="3876">
                  <c:v> Mycoplasmatales</c:v>
                </c:pt>
                <c:pt idx="3877">
                  <c:v> Mycoplasmatales</c:v>
                </c:pt>
                <c:pt idx="3878">
                  <c:v> Mycoplasmatales</c:v>
                </c:pt>
                <c:pt idx="3879">
                  <c:v> Mycoplasmatales</c:v>
                </c:pt>
                <c:pt idx="3880">
                  <c:v> Mycoplasmatales</c:v>
                </c:pt>
                <c:pt idx="3881">
                  <c:v> Mycoplasmatales</c:v>
                </c:pt>
                <c:pt idx="3882">
                  <c:v> Mycoplasmatales</c:v>
                </c:pt>
                <c:pt idx="3883">
                  <c:v> Mycoplasmatales</c:v>
                </c:pt>
                <c:pt idx="3884">
                  <c:v> Mycoplasmatales</c:v>
                </c:pt>
                <c:pt idx="3885">
                  <c:v> Mycoplasmatales</c:v>
                </c:pt>
                <c:pt idx="3886">
                  <c:v> Mycoplasmatales</c:v>
                </c:pt>
                <c:pt idx="3887">
                  <c:v> Mycoplasmatales</c:v>
                </c:pt>
                <c:pt idx="3888">
                  <c:v> Mycoplasmatales</c:v>
                </c:pt>
                <c:pt idx="3889">
                  <c:v> Mycoplasmatales</c:v>
                </c:pt>
                <c:pt idx="3890">
                  <c:v> Mycoplasmatales</c:v>
                </c:pt>
                <c:pt idx="3891">
                  <c:v> Mycoplasmatales</c:v>
                </c:pt>
                <c:pt idx="3892">
                  <c:v> Mycoplasmatales</c:v>
                </c:pt>
                <c:pt idx="3893">
                  <c:v> Mycoplasmatales</c:v>
                </c:pt>
                <c:pt idx="3894">
                  <c:v> Mycoplasmatales</c:v>
                </c:pt>
                <c:pt idx="3895">
                  <c:v> Mycoplasmatales</c:v>
                </c:pt>
                <c:pt idx="3896">
                  <c:v> Mycoplasmatales</c:v>
                </c:pt>
                <c:pt idx="3897">
                  <c:v> Mycoplasmatales</c:v>
                </c:pt>
                <c:pt idx="3898">
                  <c:v> Mycoplasmatales</c:v>
                </c:pt>
                <c:pt idx="3899">
                  <c:v> Mycoplasmatales</c:v>
                </c:pt>
                <c:pt idx="3900">
                  <c:v> Mycoplasmatales</c:v>
                </c:pt>
                <c:pt idx="3901">
                  <c:v> Mycoplasmatales</c:v>
                </c:pt>
                <c:pt idx="3902">
                  <c:v> Mycoplasmatales</c:v>
                </c:pt>
                <c:pt idx="3903">
                  <c:v> Mycoplasmatales</c:v>
                </c:pt>
                <c:pt idx="3904">
                  <c:v> Mycoplasmatales</c:v>
                </c:pt>
                <c:pt idx="3905">
                  <c:v> Mycoplasmatales</c:v>
                </c:pt>
                <c:pt idx="3906">
                  <c:v> Mycoplasmatales</c:v>
                </c:pt>
                <c:pt idx="3907">
                  <c:v> Mycoplasmatales</c:v>
                </c:pt>
                <c:pt idx="3908">
                  <c:v> Mycoplasmatales</c:v>
                </c:pt>
                <c:pt idx="3909">
                  <c:v> Mycoplasmatales</c:v>
                </c:pt>
                <c:pt idx="3910">
                  <c:v> Mycoplasmatales</c:v>
                </c:pt>
                <c:pt idx="3911">
                  <c:v> Mycoplasmatales</c:v>
                </c:pt>
                <c:pt idx="3912">
                  <c:v> Mycoplasmatales</c:v>
                </c:pt>
                <c:pt idx="3913">
                  <c:v> Mycoplasmatales</c:v>
                </c:pt>
                <c:pt idx="3914">
                  <c:v> Mycoplasmatales</c:v>
                </c:pt>
                <c:pt idx="3915">
                  <c:v> Mycoplasmatales</c:v>
                </c:pt>
                <c:pt idx="3916">
                  <c:v> Mycoplasmatales</c:v>
                </c:pt>
                <c:pt idx="3917">
                  <c:v> Mycoplasmatales</c:v>
                </c:pt>
                <c:pt idx="3918">
                  <c:v> Mycoplasmatales</c:v>
                </c:pt>
                <c:pt idx="3919">
                  <c:v> Mycoplasmatales</c:v>
                </c:pt>
                <c:pt idx="3920">
                  <c:v> Mycoplasmatales</c:v>
                </c:pt>
                <c:pt idx="3921">
                  <c:v> Mycoplasmatales</c:v>
                </c:pt>
                <c:pt idx="3922">
                  <c:v> Mycoplasmatales</c:v>
                </c:pt>
                <c:pt idx="3923">
                  <c:v> Mycoplasmatales</c:v>
                </c:pt>
                <c:pt idx="3924">
                  <c:v> Mycoplasmatales</c:v>
                </c:pt>
                <c:pt idx="3925">
                  <c:v> Mycoplasmatales</c:v>
                </c:pt>
                <c:pt idx="3926">
                  <c:v> Mycoplasmatales</c:v>
                </c:pt>
                <c:pt idx="3927">
                  <c:v> Mycoplasmatales</c:v>
                </c:pt>
                <c:pt idx="3928">
                  <c:v> Mycoplasmatales</c:v>
                </c:pt>
                <c:pt idx="3929">
                  <c:v> Mycoplasmatales</c:v>
                </c:pt>
                <c:pt idx="3930">
                  <c:v> Mycoplasmatales</c:v>
                </c:pt>
                <c:pt idx="3931">
                  <c:v> Mycoplasmatales</c:v>
                </c:pt>
                <c:pt idx="3932">
                  <c:v> Mycoplasmatales</c:v>
                </c:pt>
                <c:pt idx="3933">
                  <c:v> Mycoplasmatales</c:v>
                </c:pt>
                <c:pt idx="3934">
                  <c:v> Mycoplasmatales</c:v>
                </c:pt>
                <c:pt idx="3935">
                  <c:v> Mycoplasmatales</c:v>
                </c:pt>
                <c:pt idx="3936">
                  <c:v> Mycoplasmatales</c:v>
                </c:pt>
                <c:pt idx="3937">
                  <c:v> Mycoplasmatales</c:v>
                </c:pt>
                <c:pt idx="3938">
                  <c:v> Mycoplasmatales</c:v>
                </c:pt>
                <c:pt idx="3939">
                  <c:v> Mycoplasmatales</c:v>
                </c:pt>
                <c:pt idx="3940">
                  <c:v> Mycoplasmatales</c:v>
                </c:pt>
                <c:pt idx="3941">
                  <c:v> Mycoplasmatales</c:v>
                </c:pt>
                <c:pt idx="3942">
                  <c:v> Mycoplasmatales</c:v>
                </c:pt>
                <c:pt idx="3943">
                  <c:v> Mycoplasmatales</c:v>
                </c:pt>
                <c:pt idx="3944">
                  <c:v> Mycoplasmatales</c:v>
                </c:pt>
                <c:pt idx="3945">
                  <c:v> Myxococcales</c:v>
                </c:pt>
                <c:pt idx="3946">
                  <c:v> Myxococcales</c:v>
                </c:pt>
                <c:pt idx="3947">
                  <c:v> Myxococcales</c:v>
                </c:pt>
                <c:pt idx="3948">
                  <c:v> Myxococcales</c:v>
                </c:pt>
                <c:pt idx="3949">
                  <c:v> Myxococcales</c:v>
                </c:pt>
                <c:pt idx="3950">
                  <c:v> Myxococcales</c:v>
                </c:pt>
                <c:pt idx="3951">
                  <c:v> Myxococcales</c:v>
                </c:pt>
                <c:pt idx="3952">
                  <c:v> Myxococcales</c:v>
                </c:pt>
                <c:pt idx="3953">
                  <c:v> Myxococcales</c:v>
                </c:pt>
                <c:pt idx="3954">
                  <c:v> Myxococcales</c:v>
                </c:pt>
                <c:pt idx="3955">
                  <c:v> Myxococcales</c:v>
                </c:pt>
                <c:pt idx="3956">
                  <c:v> Myxococcales</c:v>
                </c:pt>
                <c:pt idx="3957">
                  <c:v> Myxococcales</c:v>
                </c:pt>
                <c:pt idx="3958">
                  <c:v> Myxococcales</c:v>
                </c:pt>
                <c:pt idx="3959">
                  <c:v> Myxococcales</c:v>
                </c:pt>
                <c:pt idx="3960">
                  <c:v> Myxococcales</c:v>
                </c:pt>
                <c:pt idx="3961">
                  <c:v> Myxococcales</c:v>
                </c:pt>
                <c:pt idx="3962">
                  <c:v> Myxococcales</c:v>
                </c:pt>
                <c:pt idx="3963">
                  <c:v> Myxococcales</c:v>
                </c:pt>
                <c:pt idx="3964">
                  <c:v> Myxococcales</c:v>
                </c:pt>
                <c:pt idx="3965">
                  <c:v> Myxococcales</c:v>
                </c:pt>
                <c:pt idx="3966">
                  <c:v> Myxococcales</c:v>
                </c:pt>
                <c:pt idx="3967">
                  <c:v> Nakamurellales</c:v>
                </c:pt>
                <c:pt idx="3968">
                  <c:v> Nakamurellales</c:v>
                </c:pt>
                <c:pt idx="3969">
                  <c:v> Natranaerobiales</c:v>
                </c:pt>
                <c:pt idx="3970">
                  <c:v> Nautiliales</c:v>
                </c:pt>
                <c:pt idx="3971">
                  <c:v> Nautiliales</c:v>
                </c:pt>
                <c:pt idx="3972">
                  <c:v> Nautiliales</c:v>
                </c:pt>
                <c:pt idx="3973">
                  <c:v> Nautiliales</c:v>
                </c:pt>
                <c:pt idx="3974">
                  <c:v> Neisseriaceae</c:v>
                </c:pt>
                <c:pt idx="3975">
                  <c:v> Neisseriaceae</c:v>
                </c:pt>
                <c:pt idx="3976">
                  <c:v> Neisseriaceae</c:v>
                </c:pt>
                <c:pt idx="3977">
                  <c:v> Neisseriaceae</c:v>
                </c:pt>
                <c:pt idx="3978">
                  <c:v> Neisseriaceae</c:v>
                </c:pt>
                <c:pt idx="3979">
                  <c:v> Neisseriaceae</c:v>
                </c:pt>
                <c:pt idx="3980">
                  <c:v> Neisseriaceae</c:v>
                </c:pt>
                <c:pt idx="3981">
                  <c:v> Neisseriaceae</c:v>
                </c:pt>
                <c:pt idx="3982">
                  <c:v> Neisseriaceae</c:v>
                </c:pt>
                <c:pt idx="3983">
                  <c:v> Neisseriaceae</c:v>
                </c:pt>
                <c:pt idx="3984">
                  <c:v> Neisseriaceae</c:v>
                </c:pt>
                <c:pt idx="3985">
                  <c:v> Neisseriaceae</c:v>
                </c:pt>
                <c:pt idx="3986">
                  <c:v> Neisseriaceae</c:v>
                </c:pt>
                <c:pt idx="3987">
                  <c:v> Neisseriaceae</c:v>
                </c:pt>
                <c:pt idx="3988">
                  <c:v> Neisseriaceae</c:v>
                </c:pt>
                <c:pt idx="3989">
                  <c:v> Neisseriaceae</c:v>
                </c:pt>
                <c:pt idx="3990">
                  <c:v> Neisseriaceae</c:v>
                </c:pt>
                <c:pt idx="3991">
                  <c:v> Neisseriaceae</c:v>
                </c:pt>
                <c:pt idx="3992">
                  <c:v> Neisseriaceae</c:v>
                </c:pt>
                <c:pt idx="3993">
                  <c:v> Neisseriaceae</c:v>
                </c:pt>
                <c:pt idx="3994">
                  <c:v> Neisseriaceae</c:v>
                </c:pt>
                <c:pt idx="3995">
                  <c:v> Neisseriaceae</c:v>
                </c:pt>
                <c:pt idx="3996">
                  <c:v> Neisseriaceae</c:v>
                </c:pt>
                <c:pt idx="3997">
                  <c:v> Neisseriaceae</c:v>
                </c:pt>
                <c:pt idx="3998">
                  <c:v> Neisseriaceae</c:v>
                </c:pt>
                <c:pt idx="3999">
                  <c:v> Neisseriaceae</c:v>
                </c:pt>
                <c:pt idx="4000">
                  <c:v> Neisseriaceae</c:v>
                </c:pt>
                <c:pt idx="4001">
                  <c:v> Neisseriaceae</c:v>
                </c:pt>
                <c:pt idx="4002">
                  <c:v> Neisseriaceae</c:v>
                </c:pt>
                <c:pt idx="4003">
                  <c:v> Neisseriaceae</c:v>
                </c:pt>
                <c:pt idx="4004">
                  <c:v> Neisseriaceae</c:v>
                </c:pt>
                <c:pt idx="4005">
                  <c:v> Neisseriaceae</c:v>
                </c:pt>
                <c:pt idx="4006">
                  <c:v> Neisseriaceae</c:v>
                </c:pt>
                <c:pt idx="4007">
                  <c:v> Neisseriaceae</c:v>
                </c:pt>
                <c:pt idx="4008">
                  <c:v> Neisseriaceae</c:v>
                </c:pt>
                <c:pt idx="4009">
                  <c:v> Neisseriaceae</c:v>
                </c:pt>
                <c:pt idx="4010">
                  <c:v> Neisseriaceae</c:v>
                </c:pt>
                <c:pt idx="4011">
                  <c:v> Neisseriaceae</c:v>
                </c:pt>
                <c:pt idx="4012">
                  <c:v> Nitrosomonadaceae</c:v>
                </c:pt>
                <c:pt idx="4013">
                  <c:v> Nitrosomonadaceae</c:v>
                </c:pt>
                <c:pt idx="4014">
                  <c:v> Nitrosomonadaceae</c:v>
                </c:pt>
                <c:pt idx="4015">
                  <c:v> Nitrosomonadaceae</c:v>
                </c:pt>
                <c:pt idx="4016">
                  <c:v> Nitrosomonadaceae</c:v>
                </c:pt>
                <c:pt idx="4017">
                  <c:v> Nitrosomonadaceae</c:v>
                </c:pt>
                <c:pt idx="4018">
                  <c:v> Nitrosomonadaceae</c:v>
                </c:pt>
                <c:pt idx="4019">
                  <c:v> Nitrosomonadaceae</c:v>
                </c:pt>
                <c:pt idx="4020">
                  <c:v> Nitrosomonadaceae</c:v>
                </c:pt>
                <c:pt idx="4021">
                  <c:v> Nitrosomonadaceae</c:v>
                </c:pt>
                <c:pt idx="4022">
                  <c:v> Nitrospiraceae</c:v>
                </c:pt>
                <c:pt idx="4023">
                  <c:v> Nitrospiraceae</c:v>
                </c:pt>
                <c:pt idx="4024">
                  <c:v> Nitrospiraceae</c:v>
                </c:pt>
                <c:pt idx="4025">
                  <c:v> Nitrospiraceae</c:v>
                </c:pt>
                <c:pt idx="4026">
                  <c:v> Nitrospiraceae</c:v>
                </c:pt>
                <c:pt idx="4027">
                  <c:v> Nitrospiraceae</c:v>
                </c:pt>
                <c:pt idx="4028">
                  <c:v> Nitrospiraceae</c:v>
                </c:pt>
                <c:pt idx="4029">
                  <c:v> Nitrospiraceae</c:v>
                </c:pt>
                <c:pt idx="4030">
                  <c:v> Nitrospiraceae</c:v>
                </c:pt>
                <c:pt idx="4031">
                  <c:v> Oceanospirillaceae</c:v>
                </c:pt>
                <c:pt idx="4032">
                  <c:v> Oceanospirillaceae</c:v>
                </c:pt>
                <c:pt idx="4033">
                  <c:v> Oceanospirillaceae</c:v>
                </c:pt>
                <c:pt idx="4034">
                  <c:v> Oceanospirillaceae</c:v>
                </c:pt>
                <c:pt idx="4035">
                  <c:v> Oceanospirillaceae</c:v>
                </c:pt>
                <c:pt idx="4036">
                  <c:v> Oceanospirillaceae</c:v>
                </c:pt>
                <c:pt idx="4037">
                  <c:v> Oceanospirillaceae</c:v>
                </c:pt>
                <c:pt idx="4038">
                  <c:v> Oceanospirillaceae</c:v>
                </c:pt>
                <c:pt idx="4039">
                  <c:v> Oceanospirillaceae</c:v>
                </c:pt>
                <c:pt idx="4040">
                  <c:v> Oceanospirillaceae</c:v>
                </c:pt>
                <c:pt idx="4041">
                  <c:v> Oceanospirillaceae</c:v>
                </c:pt>
                <c:pt idx="4042">
                  <c:v> Oleiphilaceae</c:v>
                </c:pt>
                <c:pt idx="4043">
                  <c:v> Opitutales</c:v>
                </c:pt>
                <c:pt idx="4044">
                  <c:v> Opitutales</c:v>
                </c:pt>
                <c:pt idx="4045">
                  <c:v> Opitutales</c:v>
                </c:pt>
                <c:pt idx="4046">
                  <c:v> Opitutales</c:v>
                </c:pt>
                <c:pt idx="4047">
                  <c:v> Orbaceae</c:v>
                </c:pt>
                <c:pt idx="4048">
                  <c:v> Orbaceae</c:v>
                </c:pt>
                <c:pt idx="4049">
                  <c:v> Orbaceae</c:v>
                </c:pt>
                <c:pt idx="4050">
                  <c:v> Oxalobacteraceae</c:v>
                </c:pt>
                <c:pt idx="4051">
                  <c:v> Oxalobacteraceae</c:v>
                </c:pt>
                <c:pt idx="4052">
                  <c:v> Oxalobacteraceae</c:v>
                </c:pt>
                <c:pt idx="4053">
                  <c:v> Oxalobacteraceae</c:v>
                </c:pt>
                <c:pt idx="4054">
                  <c:v> Oxalobacteraceae</c:v>
                </c:pt>
                <c:pt idx="4055">
                  <c:v> Oxalobacteraceae</c:v>
                </c:pt>
                <c:pt idx="4056">
                  <c:v> Oxalobacteraceae</c:v>
                </c:pt>
                <c:pt idx="4057">
                  <c:v> Oxalobacteraceae</c:v>
                </c:pt>
                <c:pt idx="4058">
                  <c:v> Oxalobacteraceae</c:v>
                </c:pt>
                <c:pt idx="4059">
                  <c:v> Oxalobacteraceae</c:v>
                </c:pt>
                <c:pt idx="4060">
                  <c:v> Oxalobacteraceae</c:v>
                </c:pt>
                <c:pt idx="4061">
                  <c:v> Oxalobacteraceae</c:v>
                </c:pt>
                <c:pt idx="4062">
                  <c:v> Oxalobacteraceae</c:v>
                </c:pt>
                <c:pt idx="4063">
                  <c:v> Oxalobacteraceae</c:v>
                </c:pt>
                <c:pt idx="4064">
                  <c:v> Oxalobacteraceae</c:v>
                </c:pt>
                <c:pt idx="4065">
                  <c:v> Oxalobacteraceae</c:v>
                </c:pt>
                <c:pt idx="4066">
                  <c:v> Oxalobacteraceae</c:v>
                </c:pt>
                <c:pt idx="4067">
                  <c:v> Oxalobacteraceae</c:v>
                </c:pt>
                <c:pt idx="4068">
                  <c:v> Oxalobacteraceae</c:v>
                </c:pt>
                <c:pt idx="4069">
                  <c:v> Oxalobacteraceae</c:v>
                </c:pt>
                <c:pt idx="4070">
                  <c:v> Oxalobacteraceae</c:v>
                </c:pt>
                <c:pt idx="4071">
                  <c:v> Oxalobacteraceae</c:v>
                </c:pt>
                <c:pt idx="4072">
                  <c:v> Oxalobacteraceae</c:v>
                </c:pt>
                <c:pt idx="4073">
                  <c:v> Oxalobacteraceae</c:v>
                </c:pt>
                <c:pt idx="4074">
                  <c:v> Oxalobacteraceae</c:v>
                </c:pt>
                <c:pt idx="4075">
                  <c:v> Oxalobacteraceae</c:v>
                </c:pt>
                <c:pt idx="4076">
                  <c:v> Oxalobacteraceae</c:v>
                </c:pt>
                <c:pt idx="4077">
                  <c:v> Oxalobacteraceae</c:v>
                </c:pt>
                <c:pt idx="4078">
                  <c:v> Oxalobacteraceae</c:v>
                </c:pt>
                <c:pt idx="4079">
                  <c:v> Oxalobacteraceae</c:v>
                </c:pt>
                <c:pt idx="4080">
                  <c:v> Oxalobacteraceae</c:v>
                </c:pt>
                <c:pt idx="4081">
                  <c:v> Oxalobacteraceae</c:v>
                </c:pt>
                <c:pt idx="4082">
                  <c:v> Parachlamydiales</c:v>
                </c:pt>
                <c:pt idx="4083">
                  <c:v> Parachlamydiales</c:v>
                </c:pt>
                <c:pt idx="4084">
                  <c:v> Parachlamydiales</c:v>
                </c:pt>
                <c:pt idx="4085">
                  <c:v> Parachlamydiales</c:v>
                </c:pt>
                <c:pt idx="4086">
                  <c:v> Parvularculaceae</c:v>
                </c:pt>
                <c:pt idx="4087">
                  <c:v> Pasteurellaceae</c:v>
                </c:pt>
                <c:pt idx="4088">
                  <c:v> Pasteurellaceae</c:v>
                </c:pt>
                <c:pt idx="4089">
                  <c:v> Pasteurellaceae</c:v>
                </c:pt>
                <c:pt idx="4090">
                  <c:v> Pasteurellaceae</c:v>
                </c:pt>
                <c:pt idx="4091">
                  <c:v> Pasteurellaceae</c:v>
                </c:pt>
                <c:pt idx="4092">
                  <c:v> Pasteurellaceae</c:v>
                </c:pt>
                <c:pt idx="4093">
                  <c:v> Pasteurellaceae</c:v>
                </c:pt>
                <c:pt idx="4094">
                  <c:v> Pasteurellaceae</c:v>
                </c:pt>
                <c:pt idx="4095">
                  <c:v> Pasteurellaceae</c:v>
                </c:pt>
                <c:pt idx="4096">
                  <c:v> Pasteurellaceae</c:v>
                </c:pt>
                <c:pt idx="4097">
                  <c:v> Pasteurellaceae</c:v>
                </c:pt>
                <c:pt idx="4098">
                  <c:v> Pasteurellaceae</c:v>
                </c:pt>
                <c:pt idx="4099">
                  <c:v> Pasteurellaceae</c:v>
                </c:pt>
                <c:pt idx="4100">
                  <c:v> Pasteurellaceae</c:v>
                </c:pt>
                <c:pt idx="4101">
                  <c:v> Pasteurellaceae</c:v>
                </c:pt>
                <c:pt idx="4102">
                  <c:v> Pasteurellaceae</c:v>
                </c:pt>
                <c:pt idx="4103">
                  <c:v> Pasteurellaceae</c:v>
                </c:pt>
                <c:pt idx="4104">
                  <c:v> Pasteurellaceae</c:v>
                </c:pt>
                <c:pt idx="4105">
                  <c:v> Pasteurellaceae</c:v>
                </c:pt>
                <c:pt idx="4106">
                  <c:v> Pasteurellaceae</c:v>
                </c:pt>
                <c:pt idx="4107">
                  <c:v> Pasteurellaceae</c:v>
                </c:pt>
                <c:pt idx="4108">
                  <c:v> Pasteurellaceae</c:v>
                </c:pt>
                <c:pt idx="4109">
                  <c:v> Pasteurellaceae</c:v>
                </c:pt>
                <c:pt idx="4110">
                  <c:v> Pasteurellaceae</c:v>
                </c:pt>
                <c:pt idx="4111">
                  <c:v> Pasteurellaceae</c:v>
                </c:pt>
                <c:pt idx="4112">
                  <c:v> Pasteurellaceae</c:v>
                </c:pt>
                <c:pt idx="4113">
                  <c:v> Pasteurellaceae</c:v>
                </c:pt>
                <c:pt idx="4114">
                  <c:v> Pasteurellaceae</c:v>
                </c:pt>
                <c:pt idx="4115">
                  <c:v> Pasteurellaceae</c:v>
                </c:pt>
                <c:pt idx="4116">
                  <c:v> Pasteurellaceae</c:v>
                </c:pt>
                <c:pt idx="4117">
                  <c:v> Pasteurellaceae</c:v>
                </c:pt>
                <c:pt idx="4118">
                  <c:v> Pasteurellaceae</c:v>
                </c:pt>
                <c:pt idx="4119">
                  <c:v> Pasteurellaceae</c:v>
                </c:pt>
                <c:pt idx="4120">
                  <c:v> Pasteurellaceae</c:v>
                </c:pt>
                <c:pt idx="4121">
                  <c:v> Pasteurellaceae</c:v>
                </c:pt>
                <c:pt idx="4122">
                  <c:v> Pasteurellaceae</c:v>
                </c:pt>
                <c:pt idx="4123">
                  <c:v> Pasteurellaceae</c:v>
                </c:pt>
                <c:pt idx="4124">
                  <c:v> Pasteurellaceae</c:v>
                </c:pt>
                <c:pt idx="4125">
                  <c:v> Pasteurellaceae</c:v>
                </c:pt>
                <c:pt idx="4126">
                  <c:v> Pasteurellaceae</c:v>
                </c:pt>
                <c:pt idx="4127">
                  <c:v> Pasteurellaceae</c:v>
                </c:pt>
                <c:pt idx="4128">
                  <c:v> Pasteurellaceae</c:v>
                </c:pt>
                <c:pt idx="4129">
                  <c:v> Pasteurellaceae</c:v>
                </c:pt>
                <c:pt idx="4130">
                  <c:v> Pasteurellaceae</c:v>
                </c:pt>
                <c:pt idx="4131">
                  <c:v> Pasteurellaceae</c:v>
                </c:pt>
                <c:pt idx="4132">
                  <c:v> Pasteurellaceae</c:v>
                </c:pt>
                <c:pt idx="4133">
                  <c:v> Pasteurellaceae</c:v>
                </c:pt>
                <c:pt idx="4134">
                  <c:v> Pasteurellaceae</c:v>
                </c:pt>
                <c:pt idx="4135">
                  <c:v> Pasteurellaceae</c:v>
                </c:pt>
                <c:pt idx="4136">
                  <c:v> Pasteurellaceae</c:v>
                </c:pt>
                <c:pt idx="4137">
                  <c:v> Pasteurellaceae</c:v>
                </c:pt>
                <c:pt idx="4138">
                  <c:v> Pasteurellaceae</c:v>
                </c:pt>
                <c:pt idx="4139">
                  <c:v> Pasteurellaceae</c:v>
                </c:pt>
                <c:pt idx="4140">
                  <c:v> Pasteurellaceae</c:v>
                </c:pt>
                <c:pt idx="4141">
                  <c:v> Pasteurellaceae</c:v>
                </c:pt>
                <c:pt idx="4142">
                  <c:v> Pasteurellaceae</c:v>
                </c:pt>
                <c:pt idx="4143">
                  <c:v> Pasteurellaceae</c:v>
                </c:pt>
                <c:pt idx="4144">
                  <c:v> Pasteurellaceae</c:v>
                </c:pt>
                <c:pt idx="4145">
                  <c:v> Pasteurellaceae</c:v>
                </c:pt>
                <c:pt idx="4146">
                  <c:v> Pasteurellaceae</c:v>
                </c:pt>
                <c:pt idx="4147">
                  <c:v> Pasteurellaceae</c:v>
                </c:pt>
                <c:pt idx="4148">
                  <c:v> Pasteurellaceae</c:v>
                </c:pt>
                <c:pt idx="4149">
                  <c:v> Pasteurellaceae</c:v>
                </c:pt>
                <c:pt idx="4150">
                  <c:v> Pasteurellaceae</c:v>
                </c:pt>
                <c:pt idx="4151">
                  <c:v> Pasteurellaceae</c:v>
                </c:pt>
                <c:pt idx="4152">
                  <c:v> Pasteurellaceae</c:v>
                </c:pt>
                <c:pt idx="4153">
                  <c:v> Pasteurellaceae</c:v>
                </c:pt>
                <c:pt idx="4154">
                  <c:v> Pasteurellaceae</c:v>
                </c:pt>
                <c:pt idx="4155">
                  <c:v> Pasteurellaceae</c:v>
                </c:pt>
                <c:pt idx="4156">
                  <c:v> Pasteurellaceae</c:v>
                </c:pt>
                <c:pt idx="4157">
                  <c:v> Pasteurellaceae</c:v>
                </c:pt>
                <c:pt idx="4158">
                  <c:v> Pasteurellaceae</c:v>
                </c:pt>
                <c:pt idx="4159">
                  <c:v> Pasteurellaceae</c:v>
                </c:pt>
                <c:pt idx="4160">
                  <c:v> Pasteurellaceae</c:v>
                </c:pt>
                <c:pt idx="4161">
                  <c:v> Pasteurellaceae</c:v>
                </c:pt>
                <c:pt idx="4162">
                  <c:v> Pasteurellaceae</c:v>
                </c:pt>
                <c:pt idx="4163">
                  <c:v> Pectobacteriaceae</c:v>
                </c:pt>
                <c:pt idx="4164">
                  <c:v> Pectobacteriaceae</c:v>
                </c:pt>
                <c:pt idx="4165">
                  <c:v> Pectobacteriaceae</c:v>
                </c:pt>
                <c:pt idx="4166">
                  <c:v> Pectobacteriaceae</c:v>
                </c:pt>
                <c:pt idx="4167">
                  <c:v> Pectobacteriaceae</c:v>
                </c:pt>
                <c:pt idx="4168">
                  <c:v> Pectobacteriaceae</c:v>
                </c:pt>
                <c:pt idx="4169">
                  <c:v> Pectobacteriaceae</c:v>
                </c:pt>
                <c:pt idx="4170">
                  <c:v> Pectobacteriaceae</c:v>
                </c:pt>
                <c:pt idx="4171">
                  <c:v> Pectobacteriaceae</c:v>
                </c:pt>
                <c:pt idx="4172">
                  <c:v> Pectobacteriaceae</c:v>
                </c:pt>
                <c:pt idx="4173">
                  <c:v> Pectobacteriaceae</c:v>
                </c:pt>
                <c:pt idx="4174">
                  <c:v> Pectobacteriaceae</c:v>
                </c:pt>
                <c:pt idx="4175">
                  <c:v> Pectobacteriaceae</c:v>
                </c:pt>
                <c:pt idx="4176">
                  <c:v> Pectobacteriaceae</c:v>
                </c:pt>
                <c:pt idx="4177">
                  <c:v> Pectobacteriaceae</c:v>
                </c:pt>
                <c:pt idx="4178">
                  <c:v> Pectobacteriaceae</c:v>
                </c:pt>
                <c:pt idx="4179">
                  <c:v> Pectobacteriaceae</c:v>
                </c:pt>
                <c:pt idx="4180">
                  <c:v> Pectobacteriaceae</c:v>
                </c:pt>
                <c:pt idx="4181">
                  <c:v> Pectobacteriaceae</c:v>
                </c:pt>
                <c:pt idx="4182">
                  <c:v> Pectobacteriaceae</c:v>
                </c:pt>
                <c:pt idx="4183">
                  <c:v> Pectobacteriaceae</c:v>
                </c:pt>
                <c:pt idx="4184">
                  <c:v> Pectobacteriaceae</c:v>
                </c:pt>
                <c:pt idx="4185">
                  <c:v> Pectobacteriaceae</c:v>
                </c:pt>
                <c:pt idx="4186">
                  <c:v> Pectobacteriaceae</c:v>
                </c:pt>
                <c:pt idx="4187">
                  <c:v> Pectobacteriaceae</c:v>
                </c:pt>
                <c:pt idx="4188">
                  <c:v> Pectobacteriaceae</c:v>
                </c:pt>
                <c:pt idx="4189">
                  <c:v> Pectobacteriaceae</c:v>
                </c:pt>
                <c:pt idx="4190">
                  <c:v> Pectobacteriaceae</c:v>
                </c:pt>
                <c:pt idx="4191">
                  <c:v> Pectobacteriaceae</c:v>
                </c:pt>
                <c:pt idx="4192">
                  <c:v> Pectobacteriaceae</c:v>
                </c:pt>
                <c:pt idx="4193">
                  <c:v> Pelagibacteraceae</c:v>
                </c:pt>
                <c:pt idx="4194">
                  <c:v> Pelagibacteraceae</c:v>
                </c:pt>
                <c:pt idx="4195">
                  <c:v> Pelagibacteraceae</c:v>
                </c:pt>
                <c:pt idx="4196">
                  <c:v> Pelagibacteraceae</c:v>
                </c:pt>
                <c:pt idx="4197">
                  <c:v> Petrotogaceae</c:v>
                </c:pt>
                <c:pt idx="4198">
                  <c:v> Petrotogaceae</c:v>
                </c:pt>
                <c:pt idx="4199">
                  <c:v> Petrotogaceae</c:v>
                </c:pt>
                <c:pt idx="4200">
                  <c:v> Petrotogaceae</c:v>
                </c:pt>
                <c:pt idx="4201">
                  <c:v> Phreatobacter</c:v>
                </c:pt>
                <c:pt idx="4202">
                  <c:v> Phreatobacter</c:v>
                </c:pt>
                <c:pt idx="4203">
                  <c:v> Phycisphaerales</c:v>
                </c:pt>
                <c:pt idx="4204">
                  <c:v> Phyllobacteriaceae</c:v>
                </c:pt>
                <c:pt idx="4205">
                  <c:v> Phyllobacteriaceae</c:v>
                </c:pt>
                <c:pt idx="4206">
                  <c:v> Phyllobacteriaceae</c:v>
                </c:pt>
                <c:pt idx="4207">
                  <c:v> Phyllobacteriaceae</c:v>
                </c:pt>
                <c:pt idx="4208">
                  <c:v> Phyllobacteriaceae</c:v>
                </c:pt>
                <c:pt idx="4209">
                  <c:v> Phyllobacteriaceae</c:v>
                </c:pt>
                <c:pt idx="4210">
                  <c:v> Phyllobacteriaceae</c:v>
                </c:pt>
                <c:pt idx="4211">
                  <c:v> Phyllobacteriaceae</c:v>
                </c:pt>
                <c:pt idx="4212">
                  <c:v> Phyllobacteriaceae</c:v>
                </c:pt>
                <c:pt idx="4213">
                  <c:v> Phyllobacteriaceae</c:v>
                </c:pt>
                <c:pt idx="4214">
                  <c:v> Phyllobacteriaceae</c:v>
                </c:pt>
                <c:pt idx="4215">
                  <c:v> Phyllobacteriaceae</c:v>
                </c:pt>
                <c:pt idx="4216">
                  <c:v> Phyllobacteriaceae</c:v>
                </c:pt>
                <c:pt idx="4217">
                  <c:v> Phyllobacteriaceae</c:v>
                </c:pt>
                <c:pt idx="4218">
                  <c:v> Phyllobacteriaceae</c:v>
                </c:pt>
                <c:pt idx="4219">
                  <c:v> Phyllobacteriaceae</c:v>
                </c:pt>
                <c:pt idx="4220">
                  <c:v> Phyllobacteriaceae</c:v>
                </c:pt>
                <c:pt idx="4221">
                  <c:v> Pirellulales</c:v>
                </c:pt>
                <c:pt idx="4222">
                  <c:v> Pirellulales</c:v>
                </c:pt>
                <c:pt idx="4223">
                  <c:v> Pirellulales</c:v>
                </c:pt>
                <c:pt idx="4224">
                  <c:v> Pirellulales</c:v>
                </c:pt>
                <c:pt idx="4225">
                  <c:v> Pirellulales</c:v>
                </c:pt>
                <c:pt idx="4226">
                  <c:v> Pirellulales</c:v>
                </c:pt>
                <c:pt idx="4227">
                  <c:v> Pirellulales</c:v>
                </c:pt>
                <c:pt idx="4228">
                  <c:v> Piscirickettsiaceae</c:v>
                </c:pt>
                <c:pt idx="4229">
                  <c:v> Piscirickettsiaceae</c:v>
                </c:pt>
                <c:pt idx="4230">
                  <c:v> Piscirickettsiaceae</c:v>
                </c:pt>
                <c:pt idx="4231">
                  <c:v> Piscirickettsiaceae</c:v>
                </c:pt>
                <c:pt idx="4232">
                  <c:v> Piscirickettsiaceae</c:v>
                </c:pt>
                <c:pt idx="4233">
                  <c:v> Piscirickettsiaceae</c:v>
                </c:pt>
                <c:pt idx="4234">
                  <c:v> Piscirickettsiaceae</c:v>
                </c:pt>
                <c:pt idx="4235">
                  <c:v> Piscirickettsiaceae</c:v>
                </c:pt>
                <c:pt idx="4236">
                  <c:v> Piscirickettsiaceae</c:v>
                </c:pt>
                <c:pt idx="4237">
                  <c:v> Piscirickettsiaceae</c:v>
                </c:pt>
                <c:pt idx="4238">
                  <c:v> Piscirickettsiaceae</c:v>
                </c:pt>
                <c:pt idx="4239">
                  <c:v> Piscirickettsiaceae</c:v>
                </c:pt>
                <c:pt idx="4240">
                  <c:v> Piscirickettsiaceae</c:v>
                </c:pt>
                <c:pt idx="4241">
                  <c:v> Piscirickettsiaceae</c:v>
                </c:pt>
                <c:pt idx="4242">
                  <c:v> Planctomycetales</c:v>
                </c:pt>
                <c:pt idx="4243">
                  <c:v> Planctomycetales</c:v>
                </c:pt>
                <c:pt idx="4244">
                  <c:v> Planctomycetales</c:v>
                </c:pt>
                <c:pt idx="4245">
                  <c:v> Planctomycetales</c:v>
                </c:pt>
                <c:pt idx="4246">
                  <c:v> Planctomycetales</c:v>
                </c:pt>
                <c:pt idx="4247">
                  <c:v> Planctomycetales</c:v>
                </c:pt>
                <c:pt idx="4248">
                  <c:v> Planctomycetales</c:v>
                </c:pt>
                <c:pt idx="4249">
                  <c:v> Planctomycetales</c:v>
                </c:pt>
                <c:pt idx="4250">
                  <c:v> Polymorphum</c:v>
                </c:pt>
                <c:pt idx="4251">
                  <c:v> Propionibacteriales</c:v>
                </c:pt>
                <c:pt idx="4252">
                  <c:v> Propionibacteriales</c:v>
                </c:pt>
                <c:pt idx="4253">
                  <c:v> Propionibacteriales</c:v>
                </c:pt>
                <c:pt idx="4254">
                  <c:v> Propionibacteriales</c:v>
                </c:pt>
                <c:pt idx="4255">
                  <c:v> Propionibacteriales</c:v>
                </c:pt>
                <c:pt idx="4256">
                  <c:v> Propionibacteriales</c:v>
                </c:pt>
                <c:pt idx="4257">
                  <c:v> Propionibacteriales</c:v>
                </c:pt>
                <c:pt idx="4258">
                  <c:v> Propionibacteriales</c:v>
                </c:pt>
                <c:pt idx="4259">
                  <c:v> Propionibacteriales</c:v>
                </c:pt>
                <c:pt idx="4260">
                  <c:v> Propionibacteriales</c:v>
                </c:pt>
                <c:pt idx="4261">
                  <c:v> Propionibacteriales</c:v>
                </c:pt>
                <c:pt idx="4262">
                  <c:v> Propionibacteriales</c:v>
                </c:pt>
                <c:pt idx="4263">
                  <c:v> Propionibacteriales</c:v>
                </c:pt>
                <c:pt idx="4264">
                  <c:v> Propionibacteriales</c:v>
                </c:pt>
                <c:pt idx="4265">
                  <c:v> Propionibacteriales</c:v>
                </c:pt>
                <c:pt idx="4266">
                  <c:v> Propionibacteriales</c:v>
                </c:pt>
                <c:pt idx="4267">
                  <c:v> Propionibacteriales</c:v>
                </c:pt>
                <c:pt idx="4268">
                  <c:v> Propionibacteriales</c:v>
                </c:pt>
                <c:pt idx="4269">
                  <c:v> Propionibacteriales</c:v>
                </c:pt>
                <c:pt idx="4270">
                  <c:v> Propionibacteriales</c:v>
                </c:pt>
                <c:pt idx="4271">
                  <c:v> Propionibacteriales</c:v>
                </c:pt>
                <c:pt idx="4272">
                  <c:v> Propionibacteriales</c:v>
                </c:pt>
                <c:pt idx="4273">
                  <c:v> Propionibacteriales</c:v>
                </c:pt>
                <c:pt idx="4274">
                  <c:v> Propionibacteriales</c:v>
                </c:pt>
                <c:pt idx="4275">
                  <c:v> Propionibacteriales</c:v>
                </c:pt>
                <c:pt idx="4276">
                  <c:v> Propionibacteriales</c:v>
                </c:pt>
                <c:pt idx="4277">
                  <c:v> Propionibacteriales</c:v>
                </c:pt>
                <c:pt idx="4278">
                  <c:v> Propionibacteriales</c:v>
                </c:pt>
                <c:pt idx="4279">
                  <c:v> Propionibacteriales</c:v>
                </c:pt>
                <c:pt idx="4280">
                  <c:v> Propionibacteriales</c:v>
                </c:pt>
                <c:pt idx="4281">
                  <c:v> Propionibacteriales</c:v>
                </c:pt>
                <c:pt idx="4282">
                  <c:v> Propionibacteriales</c:v>
                </c:pt>
                <c:pt idx="4283">
                  <c:v> Propionibacteriales</c:v>
                </c:pt>
                <c:pt idx="4284">
                  <c:v> Propionibacteriales</c:v>
                </c:pt>
                <c:pt idx="4285">
                  <c:v> Propionibacteriales</c:v>
                </c:pt>
                <c:pt idx="4286">
                  <c:v> Propionibacteriales</c:v>
                </c:pt>
                <c:pt idx="4287">
                  <c:v> Propionibacteriales</c:v>
                </c:pt>
                <c:pt idx="4288">
                  <c:v> Propionibacteriales</c:v>
                </c:pt>
                <c:pt idx="4289">
                  <c:v> Propionibacteriales</c:v>
                </c:pt>
                <c:pt idx="4290">
                  <c:v> Propionibacteriales</c:v>
                </c:pt>
                <c:pt idx="4291">
                  <c:v> Propionibacteriales</c:v>
                </c:pt>
                <c:pt idx="4292">
                  <c:v> Propionibacteriales</c:v>
                </c:pt>
                <c:pt idx="4293">
                  <c:v> Propionibacteriales</c:v>
                </c:pt>
                <c:pt idx="4294">
                  <c:v> Propionibacteriales</c:v>
                </c:pt>
                <c:pt idx="4295">
                  <c:v> Propionibacteriales</c:v>
                </c:pt>
                <c:pt idx="4296">
                  <c:v> Propionibacteriales</c:v>
                </c:pt>
                <c:pt idx="4297">
                  <c:v> Pseudoalteromonadaceae</c:v>
                </c:pt>
                <c:pt idx="4298">
                  <c:v> Pseudoalteromonadaceae</c:v>
                </c:pt>
                <c:pt idx="4299">
                  <c:v> Pseudoalteromonadaceae</c:v>
                </c:pt>
                <c:pt idx="4300">
                  <c:v> Pseudoalteromonadaceae</c:v>
                </c:pt>
                <c:pt idx="4301">
                  <c:v> Pseudoalteromonadaceae</c:v>
                </c:pt>
                <c:pt idx="4302">
                  <c:v> Pseudoalteromonadaceae</c:v>
                </c:pt>
                <c:pt idx="4303">
                  <c:v> Pseudoalteromonadaceae</c:v>
                </c:pt>
                <c:pt idx="4304">
                  <c:v> Pseudoalteromonadaceae</c:v>
                </c:pt>
                <c:pt idx="4305">
                  <c:v> Pseudoalteromonadaceae</c:v>
                </c:pt>
                <c:pt idx="4306">
                  <c:v> Pseudoalteromonadaceae</c:v>
                </c:pt>
                <c:pt idx="4307">
                  <c:v> Pseudoalteromonadaceae</c:v>
                </c:pt>
                <c:pt idx="4308">
                  <c:v> Pseudoalteromonadaceae</c:v>
                </c:pt>
                <c:pt idx="4309">
                  <c:v> Pseudoalteromonadaceae</c:v>
                </c:pt>
                <c:pt idx="4310">
                  <c:v> Pseudoalteromonadaceae</c:v>
                </c:pt>
                <c:pt idx="4311">
                  <c:v> Pseudoalteromonadaceae</c:v>
                </c:pt>
                <c:pt idx="4312">
                  <c:v> Pseudoalteromonadaceae</c:v>
                </c:pt>
                <c:pt idx="4313">
                  <c:v> Pseudoalteromonadaceae</c:v>
                </c:pt>
                <c:pt idx="4314">
                  <c:v> Pseudoalteromonadaceae</c:v>
                </c:pt>
                <c:pt idx="4315">
                  <c:v> Pseudoalteromonadaceae</c:v>
                </c:pt>
                <c:pt idx="4316">
                  <c:v> Pseudoalteromonadaceae</c:v>
                </c:pt>
                <c:pt idx="4317">
                  <c:v> Pseudoalteromonadaceae</c:v>
                </c:pt>
                <c:pt idx="4318">
                  <c:v> Pseudoalteromonadaceae</c:v>
                </c:pt>
                <c:pt idx="4319">
                  <c:v> Pseudoalteromonadaceae</c:v>
                </c:pt>
                <c:pt idx="4320">
                  <c:v> Pseudohongiella</c:v>
                </c:pt>
                <c:pt idx="4321">
                  <c:v> Pseudomonadaceae</c:v>
                </c:pt>
                <c:pt idx="4322">
                  <c:v> Pseudomonadaceae</c:v>
                </c:pt>
                <c:pt idx="4323">
                  <c:v> Pseudomonadaceae</c:v>
                </c:pt>
                <c:pt idx="4324">
                  <c:v> Pseudomonadaceae</c:v>
                </c:pt>
                <c:pt idx="4325">
                  <c:v> Pseudomonadaceae</c:v>
                </c:pt>
                <c:pt idx="4326">
                  <c:v> Pseudomonadaceae</c:v>
                </c:pt>
                <c:pt idx="4327">
                  <c:v> Pseudomonadaceae</c:v>
                </c:pt>
                <c:pt idx="4328">
                  <c:v> Pseudomonadaceae</c:v>
                </c:pt>
                <c:pt idx="4329">
                  <c:v> Pseudomonadaceae</c:v>
                </c:pt>
                <c:pt idx="4330">
                  <c:v> Pseudomonadaceae</c:v>
                </c:pt>
                <c:pt idx="4331">
                  <c:v> Pseudomonadaceae</c:v>
                </c:pt>
                <c:pt idx="4332">
                  <c:v> Pseudomonadaceae</c:v>
                </c:pt>
                <c:pt idx="4333">
                  <c:v> Pseudomonadaceae</c:v>
                </c:pt>
                <c:pt idx="4334">
                  <c:v> Pseudomonadaceae</c:v>
                </c:pt>
                <c:pt idx="4335">
                  <c:v> Pseudomonadaceae</c:v>
                </c:pt>
                <c:pt idx="4336">
                  <c:v> Pseudomonadaceae</c:v>
                </c:pt>
                <c:pt idx="4337">
                  <c:v> Pseudomonadaceae</c:v>
                </c:pt>
                <c:pt idx="4338">
                  <c:v> Pseudomonadaceae</c:v>
                </c:pt>
                <c:pt idx="4339">
                  <c:v> Pseudomonadaceae</c:v>
                </c:pt>
                <c:pt idx="4340">
                  <c:v> Pseudomonadaceae</c:v>
                </c:pt>
                <c:pt idx="4341">
                  <c:v> Pseudomonadaceae</c:v>
                </c:pt>
                <c:pt idx="4342">
                  <c:v> Pseudomonadaceae</c:v>
                </c:pt>
                <c:pt idx="4343">
                  <c:v> Pseudomonadaceae</c:v>
                </c:pt>
                <c:pt idx="4344">
                  <c:v> Pseudomonadaceae</c:v>
                </c:pt>
                <c:pt idx="4345">
                  <c:v> Pseudomonadaceae</c:v>
                </c:pt>
                <c:pt idx="4346">
                  <c:v> Pseudomonadaceae</c:v>
                </c:pt>
                <c:pt idx="4347">
                  <c:v> Pseudomonadaceae</c:v>
                </c:pt>
                <c:pt idx="4348">
                  <c:v> Pseudomonadaceae</c:v>
                </c:pt>
                <c:pt idx="4349">
                  <c:v> Pseudomonadaceae</c:v>
                </c:pt>
                <c:pt idx="4350">
                  <c:v> Pseudomonadaceae</c:v>
                </c:pt>
                <c:pt idx="4351">
                  <c:v> Pseudomonadaceae</c:v>
                </c:pt>
                <c:pt idx="4352">
                  <c:v> Pseudomonadaceae</c:v>
                </c:pt>
                <c:pt idx="4353">
                  <c:v> Pseudomonadaceae</c:v>
                </c:pt>
                <c:pt idx="4354">
                  <c:v> Pseudomonadaceae</c:v>
                </c:pt>
                <c:pt idx="4355">
                  <c:v> Pseudomonadaceae</c:v>
                </c:pt>
                <c:pt idx="4356">
                  <c:v> Pseudomonadaceae</c:v>
                </c:pt>
                <c:pt idx="4357">
                  <c:v> Pseudomonadaceae</c:v>
                </c:pt>
                <c:pt idx="4358">
                  <c:v> Pseudomonadaceae</c:v>
                </c:pt>
                <c:pt idx="4359">
                  <c:v> Pseudomonadaceae</c:v>
                </c:pt>
                <c:pt idx="4360">
                  <c:v> Pseudomonadaceae</c:v>
                </c:pt>
                <c:pt idx="4361">
                  <c:v> Pseudomonadaceae</c:v>
                </c:pt>
                <c:pt idx="4362">
                  <c:v> Pseudomonadaceae</c:v>
                </c:pt>
                <c:pt idx="4363">
                  <c:v> Pseudomonadaceae</c:v>
                </c:pt>
                <c:pt idx="4364">
                  <c:v> Pseudomonadaceae</c:v>
                </c:pt>
                <c:pt idx="4365">
                  <c:v> Pseudomonadaceae</c:v>
                </c:pt>
                <c:pt idx="4366">
                  <c:v> Pseudomonadaceae</c:v>
                </c:pt>
                <c:pt idx="4367">
                  <c:v> Pseudomonadaceae</c:v>
                </c:pt>
                <c:pt idx="4368">
                  <c:v> Pseudomonadaceae</c:v>
                </c:pt>
                <c:pt idx="4369">
                  <c:v> Pseudomonadaceae</c:v>
                </c:pt>
                <c:pt idx="4370">
                  <c:v> Pseudomonadaceae</c:v>
                </c:pt>
                <c:pt idx="4371">
                  <c:v> Pseudomonadaceae</c:v>
                </c:pt>
                <c:pt idx="4372">
                  <c:v> Pseudomonadaceae</c:v>
                </c:pt>
                <c:pt idx="4373">
                  <c:v> Pseudomonadaceae</c:v>
                </c:pt>
                <c:pt idx="4374">
                  <c:v> Pseudomonadaceae</c:v>
                </c:pt>
                <c:pt idx="4375">
                  <c:v> Pseudomonadaceae</c:v>
                </c:pt>
                <c:pt idx="4376">
                  <c:v> Pseudomonadaceae</c:v>
                </c:pt>
                <c:pt idx="4377">
                  <c:v> Pseudomonadaceae</c:v>
                </c:pt>
                <c:pt idx="4378">
                  <c:v> Pseudomonadaceae</c:v>
                </c:pt>
                <c:pt idx="4379">
                  <c:v> Pseudomonadaceae</c:v>
                </c:pt>
                <c:pt idx="4380">
                  <c:v> Pseudomonadaceae</c:v>
                </c:pt>
                <c:pt idx="4381">
                  <c:v> Pseudomonadaceae</c:v>
                </c:pt>
                <c:pt idx="4382">
                  <c:v> Pseudomonadaceae</c:v>
                </c:pt>
                <c:pt idx="4383">
                  <c:v> Pseudomonadaceae</c:v>
                </c:pt>
                <c:pt idx="4384">
                  <c:v> Pseudomonadaceae</c:v>
                </c:pt>
                <c:pt idx="4385">
                  <c:v> Pseudomonadaceae</c:v>
                </c:pt>
                <c:pt idx="4386">
                  <c:v> Pseudomonadaceae</c:v>
                </c:pt>
                <c:pt idx="4387">
                  <c:v> Pseudomonadaceae</c:v>
                </c:pt>
                <c:pt idx="4388">
                  <c:v> Pseudomonadaceae</c:v>
                </c:pt>
                <c:pt idx="4389">
                  <c:v> Pseudomonadaceae</c:v>
                </c:pt>
                <c:pt idx="4390">
                  <c:v> Pseudomonadaceae</c:v>
                </c:pt>
                <c:pt idx="4391">
                  <c:v> Pseudomonadaceae</c:v>
                </c:pt>
                <c:pt idx="4392">
                  <c:v> Pseudomonadaceae</c:v>
                </c:pt>
                <c:pt idx="4393">
                  <c:v> Pseudomonadaceae</c:v>
                </c:pt>
                <c:pt idx="4394">
                  <c:v> Pseudomonadaceae</c:v>
                </c:pt>
                <c:pt idx="4395">
                  <c:v> Pseudomonadaceae</c:v>
                </c:pt>
                <c:pt idx="4396">
                  <c:v> Pseudomonadaceae</c:v>
                </c:pt>
                <c:pt idx="4397">
                  <c:v> Pseudomonadaceae</c:v>
                </c:pt>
                <c:pt idx="4398">
                  <c:v> Pseudomonadaceae</c:v>
                </c:pt>
                <c:pt idx="4399">
                  <c:v> Pseudomonadaceae</c:v>
                </c:pt>
                <c:pt idx="4400">
                  <c:v> Pseudomonadaceae</c:v>
                </c:pt>
                <c:pt idx="4401">
                  <c:v> Pseudomonadaceae</c:v>
                </c:pt>
                <c:pt idx="4402">
                  <c:v> Pseudomonadaceae</c:v>
                </c:pt>
                <c:pt idx="4403">
                  <c:v> Pseudomonadaceae</c:v>
                </c:pt>
                <c:pt idx="4404">
                  <c:v> Pseudomonadaceae</c:v>
                </c:pt>
                <c:pt idx="4405">
                  <c:v> Pseudomonadaceae</c:v>
                </c:pt>
                <c:pt idx="4406">
                  <c:v> Pseudomonadaceae</c:v>
                </c:pt>
                <c:pt idx="4407">
                  <c:v> Pseudomonadaceae</c:v>
                </c:pt>
                <c:pt idx="4408">
                  <c:v> Pseudomonadaceae</c:v>
                </c:pt>
                <c:pt idx="4409">
                  <c:v> Pseudomonadaceae</c:v>
                </c:pt>
                <c:pt idx="4410">
                  <c:v> Pseudomonadaceae</c:v>
                </c:pt>
                <c:pt idx="4411">
                  <c:v> Pseudomonadaceae</c:v>
                </c:pt>
                <c:pt idx="4412">
                  <c:v> Pseudomonadaceae</c:v>
                </c:pt>
                <c:pt idx="4413">
                  <c:v> Pseudomonadaceae</c:v>
                </c:pt>
                <c:pt idx="4414">
                  <c:v> Pseudomonadaceae</c:v>
                </c:pt>
                <c:pt idx="4415">
                  <c:v> Pseudomonadaceae</c:v>
                </c:pt>
                <c:pt idx="4416">
                  <c:v> Pseudomonadaceae</c:v>
                </c:pt>
                <c:pt idx="4417">
                  <c:v> Pseudomonadaceae</c:v>
                </c:pt>
                <c:pt idx="4418">
                  <c:v> Pseudomonadaceae</c:v>
                </c:pt>
                <c:pt idx="4419">
                  <c:v> Pseudomonadaceae</c:v>
                </c:pt>
                <c:pt idx="4420">
                  <c:v> Pseudomonadaceae</c:v>
                </c:pt>
                <c:pt idx="4421">
                  <c:v> Pseudomonadaceae</c:v>
                </c:pt>
                <c:pt idx="4422">
                  <c:v> Pseudomonadaceae</c:v>
                </c:pt>
                <c:pt idx="4423">
                  <c:v> Pseudomonadaceae</c:v>
                </c:pt>
                <c:pt idx="4424">
                  <c:v> Pseudomonadaceae</c:v>
                </c:pt>
                <c:pt idx="4425">
                  <c:v> Pseudomonadaceae</c:v>
                </c:pt>
                <c:pt idx="4426">
                  <c:v> Pseudomonadaceae</c:v>
                </c:pt>
                <c:pt idx="4427">
                  <c:v> Pseudomonadaceae</c:v>
                </c:pt>
                <c:pt idx="4428">
                  <c:v> Pseudomonadaceae</c:v>
                </c:pt>
                <c:pt idx="4429">
                  <c:v> Pseudomonadaceae</c:v>
                </c:pt>
                <c:pt idx="4430">
                  <c:v> Pseudomonadaceae</c:v>
                </c:pt>
                <c:pt idx="4431">
                  <c:v> Pseudomonadaceae</c:v>
                </c:pt>
                <c:pt idx="4432">
                  <c:v> Pseudomonadaceae</c:v>
                </c:pt>
                <c:pt idx="4433">
                  <c:v> Pseudomonadaceae</c:v>
                </c:pt>
                <c:pt idx="4434">
                  <c:v> Pseudonocardiales</c:v>
                </c:pt>
                <c:pt idx="4435">
                  <c:v> Pseudonocardiales</c:v>
                </c:pt>
                <c:pt idx="4436">
                  <c:v> Pseudonocardiales</c:v>
                </c:pt>
                <c:pt idx="4437">
                  <c:v> Pseudonocardiales</c:v>
                </c:pt>
                <c:pt idx="4438">
                  <c:v> Pseudonocardiales</c:v>
                </c:pt>
                <c:pt idx="4439">
                  <c:v> Pseudonocardiales</c:v>
                </c:pt>
                <c:pt idx="4440">
                  <c:v> Pseudonocardiales</c:v>
                </c:pt>
                <c:pt idx="4441">
                  <c:v> Pseudonocardiales</c:v>
                </c:pt>
                <c:pt idx="4442">
                  <c:v> Pseudonocardiales</c:v>
                </c:pt>
                <c:pt idx="4443">
                  <c:v> Pseudonocardiales</c:v>
                </c:pt>
                <c:pt idx="4444">
                  <c:v> Pseudonocardiales</c:v>
                </c:pt>
                <c:pt idx="4445">
                  <c:v> Pseudonocardiales</c:v>
                </c:pt>
                <c:pt idx="4446">
                  <c:v> Pseudonocardiales</c:v>
                </c:pt>
                <c:pt idx="4447">
                  <c:v> Pseudonocardiales</c:v>
                </c:pt>
                <c:pt idx="4448">
                  <c:v> Pseudonocardiales</c:v>
                </c:pt>
                <c:pt idx="4449">
                  <c:v> Pseudonocardiales</c:v>
                </c:pt>
                <c:pt idx="4450">
                  <c:v> Pseudonocardiales</c:v>
                </c:pt>
                <c:pt idx="4451">
                  <c:v> Pseudonocardiales</c:v>
                </c:pt>
                <c:pt idx="4452">
                  <c:v> Pseudonocardiales</c:v>
                </c:pt>
                <c:pt idx="4453">
                  <c:v> Pseudonocardiales</c:v>
                </c:pt>
                <c:pt idx="4454">
                  <c:v> Pseudonocardiales</c:v>
                </c:pt>
                <c:pt idx="4455">
                  <c:v> Pseudonocardiales</c:v>
                </c:pt>
                <c:pt idx="4456">
                  <c:v> Pseudonocardiales</c:v>
                </c:pt>
                <c:pt idx="4457">
                  <c:v> Pseudonocardiales</c:v>
                </c:pt>
                <c:pt idx="4458">
                  <c:v> Pseudonocardiales</c:v>
                </c:pt>
                <c:pt idx="4459">
                  <c:v> Pseudonocardiales</c:v>
                </c:pt>
                <c:pt idx="4460">
                  <c:v> Pseudonocardiales</c:v>
                </c:pt>
                <c:pt idx="4461">
                  <c:v> Pseudonocardiales</c:v>
                </c:pt>
                <c:pt idx="4462">
                  <c:v> Pseudonocardiales</c:v>
                </c:pt>
                <c:pt idx="4463">
                  <c:v> Pseudonocardiales</c:v>
                </c:pt>
                <c:pt idx="4464">
                  <c:v> Pseudonocardiales</c:v>
                </c:pt>
                <c:pt idx="4465">
                  <c:v> Pseudonocardiales</c:v>
                </c:pt>
                <c:pt idx="4466">
                  <c:v> Pseudonocardiales</c:v>
                </c:pt>
                <c:pt idx="4467">
                  <c:v> Pseudonocardiales</c:v>
                </c:pt>
                <c:pt idx="4468">
                  <c:v> Pseudonocardiales</c:v>
                </c:pt>
                <c:pt idx="4469">
                  <c:v> Pseudonocardiales</c:v>
                </c:pt>
                <c:pt idx="4470">
                  <c:v> Psychromonadaceae</c:v>
                </c:pt>
                <c:pt idx="4471">
                  <c:v> Psychromonadaceae</c:v>
                </c:pt>
                <c:pt idx="4472">
                  <c:v> Puniceicoccales</c:v>
                </c:pt>
                <c:pt idx="4473">
                  <c:v> Rhizobiaceae</c:v>
                </c:pt>
                <c:pt idx="4474">
                  <c:v> Rhizobiaceae</c:v>
                </c:pt>
                <c:pt idx="4475">
                  <c:v> Rhizobiaceae</c:v>
                </c:pt>
                <c:pt idx="4476">
                  <c:v> Rhizobiaceae</c:v>
                </c:pt>
                <c:pt idx="4477">
                  <c:v> Rhizobiaceae</c:v>
                </c:pt>
                <c:pt idx="4478">
                  <c:v> Rhizobiaceae</c:v>
                </c:pt>
                <c:pt idx="4479">
                  <c:v> Rhizobiaceae</c:v>
                </c:pt>
                <c:pt idx="4480">
                  <c:v> Rhizobiaceae</c:v>
                </c:pt>
                <c:pt idx="4481">
                  <c:v> Rhizobiaceae</c:v>
                </c:pt>
                <c:pt idx="4482">
                  <c:v> Rhizobiaceae</c:v>
                </c:pt>
                <c:pt idx="4483">
                  <c:v> Rhizobiaceae</c:v>
                </c:pt>
                <c:pt idx="4484">
                  <c:v> Rhizobiaceae</c:v>
                </c:pt>
                <c:pt idx="4485">
                  <c:v> Rhizobiaceae</c:v>
                </c:pt>
                <c:pt idx="4486">
                  <c:v> Rhizobiaceae</c:v>
                </c:pt>
                <c:pt idx="4487">
                  <c:v> Rhizobiaceae</c:v>
                </c:pt>
                <c:pt idx="4488">
                  <c:v> Rhizobiaceae</c:v>
                </c:pt>
                <c:pt idx="4489">
                  <c:v> Rhizobiaceae</c:v>
                </c:pt>
                <c:pt idx="4490">
                  <c:v> Rhizobiaceae</c:v>
                </c:pt>
                <c:pt idx="4491">
                  <c:v> Rhizobiaceae</c:v>
                </c:pt>
                <c:pt idx="4492">
                  <c:v> Rhizobiaceae</c:v>
                </c:pt>
                <c:pt idx="4493">
                  <c:v> Rhizobiaceae</c:v>
                </c:pt>
                <c:pt idx="4494">
                  <c:v> Rhizobiaceae</c:v>
                </c:pt>
                <c:pt idx="4495">
                  <c:v> Rhizobiaceae</c:v>
                </c:pt>
                <c:pt idx="4496">
                  <c:v> Rhizobiaceae</c:v>
                </c:pt>
                <c:pt idx="4497">
                  <c:v> Rhizobiaceae</c:v>
                </c:pt>
                <c:pt idx="4498">
                  <c:v> Rhizobiaceae</c:v>
                </c:pt>
                <c:pt idx="4499">
                  <c:v> Rhizobiaceae</c:v>
                </c:pt>
                <c:pt idx="4500">
                  <c:v> Rhizobiaceae</c:v>
                </c:pt>
                <c:pt idx="4501">
                  <c:v> Rhizobiaceae</c:v>
                </c:pt>
                <c:pt idx="4502">
                  <c:v> Rhizobiaceae</c:v>
                </c:pt>
                <c:pt idx="4503">
                  <c:v> Rhizobiaceae</c:v>
                </c:pt>
                <c:pt idx="4504">
                  <c:v> Rhizobiaceae</c:v>
                </c:pt>
                <c:pt idx="4505">
                  <c:v> Rhizobiaceae</c:v>
                </c:pt>
                <c:pt idx="4506">
                  <c:v> Rhizobiaceae</c:v>
                </c:pt>
                <c:pt idx="4507">
                  <c:v> Rhizobiaceae</c:v>
                </c:pt>
                <c:pt idx="4508">
                  <c:v> Rhizobiaceae</c:v>
                </c:pt>
                <c:pt idx="4509">
                  <c:v> Rhizobiaceae</c:v>
                </c:pt>
                <c:pt idx="4510">
                  <c:v> Rhizobiaceae</c:v>
                </c:pt>
                <c:pt idx="4511">
                  <c:v> Rhizobiaceae</c:v>
                </c:pt>
                <c:pt idx="4512">
                  <c:v> Rhizobiaceae</c:v>
                </c:pt>
                <c:pt idx="4513">
                  <c:v> Rhizobiaceae</c:v>
                </c:pt>
                <c:pt idx="4514">
                  <c:v> Rhizobiaceae</c:v>
                </c:pt>
                <c:pt idx="4515">
                  <c:v> Rhizobiaceae</c:v>
                </c:pt>
                <c:pt idx="4516">
                  <c:v> Rhizobiaceae</c:v>
                </c:pt>
                <c:pt idx="4517">
                  <c:v> Rhizobiaceae</c:v>
                </c:pt>
                <c:pt idx="4518">
                  <c:v> Rhizobiaceae</c:v>
                </c:pt>
                <c:pt idx="4519">
                  <c:v> Rhizobiaceae</c:v>
                </c:pt>
                <c:pt idx="4520">
                  <c:v> Rhizobiaceae</c:v>
                </c:pt>
                <c:pt idx="4521">
                  <c:v> Rhizobiaceae</c:v>
                </c:pt>
                <c:pt idx="4522">
                  <c:v> Rhizobiaceae</c:v>
                </c:pt>
                <c:pt idx="4523">
                  <c:v> Rhizobiaceae</c:v>
                </c:pt>
                <c:pt idx="4524">
                  <c:v> Rhizobiaceae</c:v>
                </c:pt>
                <c:pt idx="4525">
                  <c:v> Rhizobiaceae</c:v>
                </c:pt>
                <c:pt idx="4526">
                  <c:v> Rhizobiaceae</c:v>
                </c:pt>
                <c:pt idx="4527">
                  <c:v> Rhizobiaceae</c:v>
                </c:pt>
                <c:pt idx="4528">
                  <c:v> Rhizobiaceae</c:v>
                </c:pt>
                <c:pt idx="4529">
                  <c:v> Rhizobiaceae</c:v>
                </c:pt>
                <c:pt idx="4530">
                  <c:v> Rhizobiaceae</c:v>
                </c:pt>
                <c:pt idx="4531">
                  <c:v> Rhizobiaceae</c:v>
                </c:pt>
                <c:pt idx="4532">
                  <c:v> Rhizobiaceae</c:v>
                </c:pt>
                <c:pt idx="4533">
                  <c:v> Rhizobiaceae</c:v>
                </c:pt>
                <c:pt idx="4534">
                  <c:v> Rhizobiaceae</c:v>
                </c:pt>
                <c:pt idx="4535">
                  <c:v> Rhizobiaceae</c:v>
                </c:pt>
                <c:pt idx="4536">
                  <c:v> Rhodanobacteraceae</c:v>
                </c:pt>
                <c:pt idx="4537">
                  <c:v> Rhodanobacteraceae</c:v>
                </c:pt>
                <c:pt idx="4538">
                  <c:v> Rhodanobacteraceae</c:v>
                </c:pt>
                <c:pt idx="4539">
                  <c:v> Rhodanobacteraceae</c:v>
                </c:pt>
                <c:pt idx="4540">
                  <c:v> Rhodanobacteraceae</c:v>
                </c:pt>
                <c:pt idx="4541">
                  <c:v> Rhodanobacteraceae</c:v>
                </c:pt>
                <c:pt idx="4542">
                  <c:v> Rhodanobacteraceae</c:v>
                </c:pt>
                <c:pt idx="4543">
                  <c:v> Rhodanobacteraceae</c:v>
                </c:pt>
                <c:pt idx="4544">
                  <c:v> Rhodanobacteraceae</c:v>
                </c:pt>
                <c:pt idx="4545">
                  <c:v> Rhodanobacteraceae</c:v>
                </c:pt>
                <c:pt idx="4546">
                  <c:v> Rhodanobacteraceae</c:v>
                </c:pt>
                <c:pt idx="4547">
                  <c:v> Rhodanobacteraceae</c:v>
                </c:pt>
                <c:pt idx="4548">
                  <c:v> Rhodobacteraceae</c:v>
                </c:pt>
                <c:pt idx="4549">
                  <c:v> Rhodobacteraceae</c:v>
                </c:pt>
                <c:pt idx="4550">
                  <c:v> Rhodobacteraceae</c:v>
                </c:pt>
                <c:pt idx="4551">
                  <c:v> Rhodobacteraceae</c:v>
                </c:pt>
                <c:pt idx="4552">
                  <c:v> Rhodobacteraceae</c:v>
                </c:pt>
                <c:pt idx="4553">
                  <c:v> Rhodobacteraceae</c:v>
                </c:pt>
                <c:pt idx="4554">
                  <c:v> Rhodobacteraceae</c:v>
                </c:pt>
                <c:pt idx="4555">
                  <c:v> Rhodobacteraceae</c:v>
                </c:pt>
                <c:pt idx="4556">
                  <c:v> Rhodobacteraceae</c:v>
                </c:pt>
                <c:pt idx="4557">
                  <c:v> Rhodobacteraceae</c:v>
                </c:pt>
                <c:pt idx="4558">
                  <c:v> Rhodobacteraceae</c:v>
                </c:pt>
                <c:pt idx="4559">
                  <c:v> Rhodobacteraceae</c:v>
                </c:pt>
                <c:pt idx="4560">
                  <c:v> Rhodobacteraceae</c:v>
                </c:pt>
                <c:pt idx="4561">
                  <c:v> Rhodobacteraceae</c:v>
                </c:pt>
                <c:pt idx="4562">
                  <c:v> Rhodobacteraceae</c:v>
                </c:pt>
                <c:pt idx="4563">
                  <c:v> Rhodobacteraceae</c:v>
                </c:pt>
                <c:pt idx="4564">
                  <c:v> Rhodobacteraceae</c:v>
                </c:pt>
                <c:pt idx="4565">
                  <c:v> Rhodobacteraceae</c:v>
                </c:pt>
                <c:pt idx="4566">
                  <c:v> Rhodobacteraceae</c:v>
                </c:pt>
                <c:pt idx="4567">
                  <c:v> Rhodobacteraceae</c:v>
                </c:pt>
                <c:pt idx="4568">
                  <c:v> Rhodobacteraceae</c:v>
                </c:pt>
                <c:pt idx="4569">
                  <c:v> Rhodobacteraceae</c:v>
                </c:pt>
                <c:pt idx="4570">
                  <c:v> Rhodobacteraceae</c:v>
                </c:pt>
                <c:pt idx="4571">
                  <c:v> Rhodobacteraceae</c:v>
                </c:pt>
                <c:pt idx="4572">
                  <c:v> Rhodobacteraceae</c:v>
                </c:pt>
                <c:pt idx="4573">
                  <c:v> Rhodobacteraceae</c:v>
                </c:pt>
                <c:pt idx="4574">
                  <c:v> Rhodobacteraceae</c:v>
                </c:pt>
                <c:pt idx="4575">
                  <c:v> Rhodobacteraceae</c:v>
                </c:pt>
                <c:pt idx="4576">
                  <c:v> Rhodobacteraceae</c:v>
                </c:pt>
                <c:pt idx="4577">
                  <c:v> Rhodobacteraceae</c:v>
                </c:pt>
                <c:pt idx="4578">
                  <c:v> Rhodobacteraceae</c:v>
                </c:pt>
                <c:pt idx="4579">
                  <c:v> Rhodobacteraceae</c:v>
                </c:pt>
                <c:pt idx="4580">
                  <c:v> Rhodobacteraceae</c:v>
                </c:pt>
                <c:pt idx="4581">
                  <c:v> Rhodobacteraceae</c:v>
                </c:pt>
                <c:pt idx="4582">
                  <c:v> Rhodobacteraceae</c:v>
                </c:pt>
                <c:pt idx="4583">
                  <c:v> Rhodobacteraceae</c:v>
                </c:pt>
                <c:pt idx="4584">
                  <c:v> Rhodobacteraceae</c:v>
                </c:pt>
                <c:pt idx="4585">
                  <c:v> Rhodobacteraceae</c:v>
                </c:pt>
                <c:pt idx="4586">
                  <c:v> Rhodobacteraceae</c:v>
                </c:pt>
                <c:pt idx="4587">
                  <c:v> Rhodobacteraceae</c:v>
                </c:pt>
                <c:pt idx="4588">
                  <c:v> Rhodobacteraceae</c:v>
                </c:pt>
                <c:pt idx="4589">
                  <c:v> Rhodobacteraceae</c:v>
                </c:pt>
                <c:pt idx="4590">
                  <c:v> Rhodobacteraceae</c:v>
                </c:pt>
                <c:pt idx="4591">
                  <c:v> Rhodobacteraceae</c:v>
                </c:pt>
                <c:pt idx="4592">
                  <c:v> Rhodobacteraceae</c:v>
                </c:pt>
                <c:pt idx="4593">
                  <c:v> Rhodobacteraceae</c:v>
                </c:pt>
                <c:pt idx="4594">
                  <c:v> Rhodobacteraceae</c:v>
                </c:pt>
                <c:pt idx="4595">
                  <c:v> Rhodobacteraceae</c:v>
                </c:pt>
                <c:pt idx="4596">
                  <c:v> Rhodobacteraceae</c:v>
                </c:pt>
                <c:pt idx="4597">
                  <c:v> Rhodobacteraceae</c:v>
                </c:pt>
                <c:pt idx="4598">
                  <c:v> Rhodobacteraceae</c:v>
                </c:pt>
                <c:pt idx="4599">
                  <c:v> Rhodobacteraceae</c:v>
                </c:pt>
                <c:pt idx="4600">
                  <c:v> Rhodobacteraceae</c:v>
                </c:pt>
                <c:pt idx="4601">
                  <c:v> Rhodobacteraceae</c:v>
                </c:pt>
                <c:pt idx="4602">
                  <c:v> Rhodobacteraceae</c:v>
                </c:pt>
                <c:pt idx="4603">
                  <c:v> Rhodobacteraceae</c:v>
                </c:pt>
                <c:pt idx="4604">
                  <c:v> Rhodobacteraceae</c:v>
                </c:pt>
                <c:pt idx="4605">
                  <c:v> Rhodobacteraceae</c:v>
                </c:pt>
                <c:pt idx="4606">
                  <c:v> Rhodobacteraceae</c:v>
                </c:pt>
                <c:pt idx="4607">
                  <c:v> Rhodobacteraceae</c:v>
                </c:pt>
                <c:pt idx="4608">
                  <c:v> Rhodobacteraceae</c:v>
                </c:pt>
                <c:pt idx="4609">
                  <c:v> Rhodobacteraceae</c:v>
                </c:pt>
                <c:pt idx="4610">
                  <c:v> Rhodobacteraceae</c:v>
                </c:pt>
                <c:pt idx="4611">
                  <c:v> Rhodobacteraceae</c:v>
                </c:pt>
                <c:pt idx="4612">
                  <c:v> Rhodobacteraceae</c:v>
                </c:pt>
                <c:pt idx="4613">
                  <c:v> Rhodobacteraceae</c:v>
                </c:pt>
                <c:pt idx="4614">
                  <c:v> Rhodobacteraceae</c:v>
                </c:pt>
                <c:pt idx="4615">
                  <c:v> Rhodobacteraceae</c:v>
                </c:pt>
                <c:pt idx="4616">
                  <c:v> Rhodobacteraceae</c:v>
                </c:pt>
                <c:pt idx="4617">
                  <c:v> Rhodobacteraceae</c:v>
                </c:pt>
                <c:pt idx="4618">
                  <c:v> Rhodobacteraceae</c:v>
                </c:pt>
                <c:pt idx="4619">
                  <c:v> Rhodobacteraceae</c:v>
                </c:pt>
                <c:pt idx="4620">
                  <c:v> Rhodobacteraceae</c:v>
                </c:pt>
                <c:pt idx="4621">
                  <c:v> Rhodobacteraceae</c:v>
                </c:pt>
                <c:pt idx="4622">
                  <c:v> Rhodobacteraceae</c:v>
                </c:pt>
                <c:pt idx="4623">
                  <c:v> Rhodobacteraceae</c:v>
                </c:pt>
                <c:pt idx="4624">
                  <c:v> Rhodobacteraceae</c:v>
                </c:pt>
                <c:pt idx="4625">
                  <c:v> Rhodobacteraceae</c:v>
                </c:pt>
                <c:pt idx="4626">
                  <c:v> Rhodobacteraceae</c:v>
                </c:pt>
                <c:pt idx="4627">
                  <c:v> Rhodobacteraceae</c:v>
                </c:pt>
                <c:pt idx="4628">
                  <c:v> Rhodobacteraceae</c:v>
                </c:pt>
                <c:pt idx="4629">
                  <c:v> Rhodobacteraceae</c:v>
                </c:pt>
                <c:pt idx="4630">
                  <c:v> Rhodobacteraceae</c:v>
                </c:pt>
                <c:pt idx="4631">
                  <c:v> Rhodobacteraceae</c:v>
                </c:pt>
                <c:pt idx="4632">
                  <c:v> Rhodobacteraceae</c:v>
                </c:pt>
                <c:pt idx="4633">
                  <c:v> Rhodobacteraceae</c:v>
                </c:pt>
                <c:pt idx="4634">
                  <c:v> Rhodobacteraceae</c:v>
                </c:pt>
                <c:pt idx="4635">
                  <c:v> Rhodobacteraceae</c:v>
                </c:pt>
                <c:pt idx="4636">
                  <c:v> Rhodobacteraceae</c:v>
                </c:pt>
                <c:pt idx="4637">
                  <c:v> Rhodobacteraceae</c:v>
                </c:pt>
                <c:pt idx="4638">
                  <c:v> Rhodobacteraceae</c:v>
                </c:pt>
                <c:pt idx="4639">
                  <c:v> Rhodobacteraceae</c:v>
                </c:pt>
                <c:pt idx="4640">
                  <c:v> Rhodobacteraceae</c:v>
                </c:pt>
                <c:pt idx="4641">
                  <c:v> Rhodobacteraceae</c:v>
                </c:pt>
                <c:pt idx="4642">
                  <c:v> Rhodobacteraceae</c:v>
                </c:pt>
                <c:pt idx="4643">
                  <c:v> Rhodobacteraceae</c:v>
                </c:pt>
                <c:pt idx="4644">
                  <c:v> Rhodobacteraceae</c:v>
                </c:pt>
                <c:pt idx="4645">
                  <c:v> Rhodobacteraceae</c:v>
                </c:pt>
                <c:pt idx="4646">
                  <c:v> Rhodobacteraceae</c:v>
                </c:pt>
                <c:pt idx="4647">
                  <c:v> Rhodobacteraceae</c:v>
                </c:pt>
                <c:pt idx="4648">
                  <c:v> Rhodobacteraceae</c:v>
                </c:pt>
                <c:pt idx="4649">
                  <c:v> Rhodobacteraceae</c:v>
                </c:pt>
                <c:pt idx="4650">
                  <c:v> Rhodobacteraceae</c:v>
                </c:pt>
                <c:pt idx="4651">
                  <c:v> Rhodobacteraceae</c:v>
                </c:pt>
                <c:pt idx="4652">
                  <c:v> Rhodobacteraceae</c:v>
                </c:pt>
                <c:pt idx="4653">
                  <c:v> Rhodobacteraceae</c:v>
                </c:pt>
                <c:pt idx="4654">
                  <c:v> Rhodobacteraceae</c:v>
                </c:pt>
                <c:pt idx="4655">
                  <c:v> Rhodobiaceae</c:v>
                </c:pt>
                <c:pt idx="4656">
                  <c:v> Rhodobiaceae</c:v>
                </c:pt>
                <c:pt idx="4657">
                  <c:v> Rhodobiaceae</c:v>
                </c:pt>
                <c:pt idx="4658">
                  <c:v> Rhodocyclaceae</c:v>
                </c:pt>
                <c:pt idx="4659">
                  <c:v> Rhodocyclaceae</c:v>
                </c:pt>
                <c:pt idx="4660">
                  <c:v> Rhodocyclaceae</c:v>
                </c:pt>
                <c:pt idx="4661">
                  <c:v> Rhodocyclaceae</c:v>
                </c:pt>
                <c:pt idx="4662">
                  <c:v> Rhodospirillaceae</c:v>
                </c:pt>
                <c:pt idx="4663">
                  <c:v> Rhodospirillaceae</c:v>
                </c:pt>
                <c:pt idx="4664">
                  <c:v> Rhodospirillaceae</c:v>
                </c:pt>
                <c:pt idx="4665">
                  <c:v> Rhodospirillaceae</c:v>
                </c:pt>
                <c:pt idx="4666">
                  <c:v> Rhodospirillaceae</c:v>
                </c:pt>
                <c:pt idx="4667">
                  <c:v> Rhodospirillaceae</c:v>
                </c:pt>
                <c:pt idx="4668">
                  <c:v> Rhodospirillaceae</c:v>
                </c:pt>
                <c:pt idx="4669">
                  <c:v> Rhodospirillaceae</c:v>
                </c:pt>
                <c:pt idx="4670">
                  <c:v> Rhodospirillaceae</c:v>
                </c:pt>
                <c:pt idx="4671">
                  <c:v> Rhodospirillaceae</c:v>
                </c:pt>
                <c:pt idx="4672">
                  <c:v> Rhodospirillaceae</c:v>
                </c:pt>
                <c:pt idx="4673">
                  <c:v> Rhodospirillaceae</c:v>
                </c:pt>
                <c:pt idx="4674">
                  <c:v> Rhodospirillaceae</c:v>
                </c:pt>
                <c:pt idx="4675">
                  <c:v> Rhodospirillaceae</c:v>
                </c:pt>
                <c:pt idx="4676">
                  <c:v> Rhodospirillaceae</c:v>
                </c:pt>
                <c:pt idx="4677">
                  <c:v> Rhodospirillaceae</c:v>
                </c:pt>
                <c:pt idx="4678">
                  <c:v> Rhodospirillaceae</c:v>
                </c:pt>
                <c:pt idx="4679">
                  <c:v> Rhodospirillaceae</c:v>
                </c:pt>
                <c:pt idx="4680">
                  <c:v> Rhodospirillaceae</c:v>
                </c:pt>
                <c:pt idx="4681">
                  <c:v> Rhodospirillaceae</c:v>
                </c:pt>
                <c:pt idx="4682">
                  <c:v> Rhodospirillaceae</c:v>
                </c:pt>
                <c:pt idx="4683">
                  <c:v> Rhodospirillaceae</c:v>
                </c:pt>
                <c:pt idx="4684">
                  <c:v> Rhodospirillaceae</c:v>
                </c:pt>
                <c:pt idx="4685">
                  <c:v> Rhodospirillaceae</c:v>
                </c:pt>
                <c:pt idx="4686">
                  <c:v> Rhodospirillaceae</c:v>
                </c:pt>
                <c:pt idx="4687">
                  <c:v> Rhodospirillaceae</c:v>
                </c:pt>
                <c:pt idx="4688">
                  <c:v> Rhodospirillaceae</c:v>
                </c:pt>
                <c:pt idx="4689">
                  <c:v> Rhodospirillaceae</c:v>
                </c:pt>
                <c:pt idx="4690">
                  <c:v> Rhodospirillaceae</c:v>
                </c:pt>
                <c:pt idx="4691">
                  <c:v> Rhodospirillaceae</c:v>
                </c:pt>
                <c:pt idx="4692">
                  <c:v> Rickettsiaceae</c:v>
                </c:pt>
                <c:pt idx="4693">
                  <c:v> Rickettsiaceae</c:v>
                </c:pt>
                <c:pt idx="4694">
                  <c:v> Rickettsiaceae</c:v>
                </c:pt>
                <c:pt idx="4695">
                  <c:v> Rickettsiaceae</c:v>
                </c:pt>
                <c:pt idx="4696">
                  <c:v> Rickettsiaceae</c:v>
                </c:pt>
                <c:pt idx="4697">
                  <c:v> Rickettsiaceae</c:v>
                </c:pt>
                <c:pt idx="4698">
                  <c:v> Rickettsiaceae</c:v>
                </c:pt>
                <c:pt idx="4699">
                  <c:v> Rickettsiaceae</c:v>
                </c:pt>
                <c:pt idx="4700">
                  <c:v> Rickettsiaceae</c:v>
                </c:pt>
                <c:pt idx="4701">
                  <c:v> Rickettsiaceae</c:v>
                </c:pt>
                <c:pt idx="4702">
                  <c:v> Rickettsiaceae</c:v>
                </c:pt>
                <c:pt idx="4703">
                  <c:v> Rickettsiaceae</c:v>
                </c:pt>
                <c:pt idx="4704">
                  <c:v> Rickettsiaceae</c:v>
                </c:pt>
                <c:pt idx="4705">
                  <c:v> Rickettsiaceae</c:v>
                </c:pt>
                <c:pt idx="4706">
                  <c:v> Rickettsiaceae</c:v>
                </c:pt>
                <c:pt idx="4707">
                  <c:v> Rickettsiaceae</c:v>
                </c:pt>
                <c:pt idx="4708">
                  <c:v> Rickettsiaceae</c:v>
                </c:pt>
                <c:pt idx="4709">
                  <c:v> Rickettsiaceae</c:v>
                </c:pt>
                <c:pt idx="4710">
                  <c:v> Rickettsiaceae</c:v>
                </c:pt>
                <c:pt idx="4711">
                  <c:v> Rickettsiaceae</c:v>
                </c:pt>
                <c:pt idx="4712">
                  <c:v> Rickettsiaceae</c:v>
                </c:pt>
                <c:pt idx="4713">
                  <c:v> Rickettsiaceae</c:v>
                </c:pt>
                <c:pt idx="4714">
                  <c:v> Rickettsiaceae</c:v>
                </c:pt>
                <c:pt idx="4715">
                  <c:v> Rickettsiaceae</c:v>
                </c:pt>
                <c:pt idx="4716">
                  <c:v> Rickettsiaceae</c:v>
                </c:pt>
                <c:pt idx="4717">
                  <c:v> Rickettsiaceae</c:v>
                </c:pt>
                <c:pt idx="4718">
                  <c:v> Rickettsiaceae</c:v>
                </c:pt>
                <c:pt idx="4719">
                  <c:v> Rickettsiaceae</c:v>
                </c:pt>
                <c:pt idx="4720">
                  <c:v> Rickettsiaceae</c:v>
                </c:pt>
                <c:pt idx="4721">
                  <c:v> Rickettsiaceae</c:v>
                </c:pt>
                <c:pt idx="4722">
                  <c:v> Rickettsiaceae</c:v>
                </c:pt>
                <c:pt idx="4723">
                  <c:v> Rickettsiaceae</c:v>
                </c:pt>
                <c:pt idx="4724">
                  <c:v> Rickettsiaceae</c:v>
                </c:pt>
                <c:pt idx="4725">
                  <c:v> Rickettsiaceae</c:v>
                </c:pt>
                <c:pt idx="4726">
                  <c:v> Rickettsiaceae</c:v>
                </c:pt>
                <c:pt idx="4727">
                  <c:v> Rickettsiaceae</c:v>
                </c:pt>
                <c:pt idx="4728">
                  <c:v> Rickettsiaceae</c:v>
                </c:pt>
                <c:pt idx="4729">
                  <c:v> Rickettsiaceae</c:v>
                </c:pt>
                <c:pt idx="4730">
                  <c:v> Rickettsiaceae</c:v>
                </c:pt>
                <c:pt idx="4731">
                  <c:v> Rickettsiaceae</c:v>
                </c:pt>
                <c:pt idx="4732">
                  <c:v> Rickettsiaceae</c:v>
                </c:pt>
                <c:pt idx="4733">
                  <c:v> Rickettsiaceae</c:v>
                </c:pt>
                <c:pt idx="4734">
                  <c:v> Rickettsiaceae</c:v>
                </c:pt>
                <c:pt idx="4735">
                  <c:v> Rickettsiaceae</c:v>
                </c:pt>
                <c:pt idx="4736">
                  <c:v> Rickettsiaceae</c:v>
                </c:pt>
                <c:pt idx="4737">
                  <c:v> Rickettsiaceae</c:v>
                </c:pt>
                <c:pt idx="4738">
                  <c:v> Rickettsiaceae</c:v>
                </c:pt>
                <c:pt idx="4739">
                  <c:v> Rubrobacterales</c:v>
                </c:pt>
                <c:pt idx="4740">
                  <c:v> Rubrobacterales</c:v>
                </c:pt>
                <c:pt idx="4741">
                  <c:v> Rubrobacterales</c:v>
                </c:pt>
                <c:pt idx="4742">
                  <c:v> Saccharospirillaceae</c:v>
                </c:pt>
                <c:pt idx="4743">
                  <c:v> Saccharospirillaceae</c:v>
                </c:pt>
                <c:pt idx="4744">
                  <c:v> Salinisphaeraceae</c:v>
                </c:pt>
                <c:pt idx="4745">
                  <c:v> Saprospiria</c:v>
                </c:pt>
                <c:pt idx="4746">
                  <c:v> Saprospiria</c:v>
                </c:pt>
                <c:pt idx="4747">
                  <c:v> SAR116 cluster</c:v>
                </c:pt>
                <c:pt idx="4748">
                  <c:v> Sedimenticola</c:v>
                </c:pt>
                <c:pt idx="4749">
                  <c:v> Sedimentisphaerales</c:v>
                </c:pt>
                <c:pt idx="4750">
                  <c:v> Sedimentisphaerales</c:v>
                </c:pt>
                <c:pt idx="4751">
                  <c:v> Sedimentisphaerales</c:v>
                </c:pt>
                <c:pt idx="4752">
                  <c:v> Selenomonadales</c:v>
                </c:pt>
                <c:pt idx="4753">
                  <c:v> Selenomonadales</c:v>
                </c:pt>
                <c:pt idx="4754">
                  <c:v> Selenomonadales</c:v>
                </c:pt>
                <c:pt idx="4755">
                  <c:v> Selenomonadales</c:v>
                </c:pt>
                <c:pt idx="4756">
                  <c:v> Selenomonadales</c:v>
                </c:pt>
                <c:pt idx="4757">
                  <c:v> Selenomonadales</c:v>
                </c:pt>
                <c:pt idx="4758">
                  <c:v> Selenomonadales</c:v>
                </c:pt>
                <c:pt idx="4759">
                  <c:v> Selenomonadales</c:v>
                </c:pt>
                <c:pt idx="4760">
                  <c:v> Selenomonadales</c:v>
                </c:pt>
                <c:pt idx="4761">
                  <c:v> Selenomonadales</c:v>
                </c:pt>
                <c:pt idx="4762">
                  <c:v> Shewanellaceae</c:v>
                </c:pt>
                <c:pt idx="4763">
                  <c:v> Shewanellaceae</c:v>
                </c:pt>
                <c:pt idx="4764">
                  <c:v> Shewanellaceae</c:v>
                </c:pt>
                <c:pt idx="4765">
                  <c:v> Shewanellaceae</c:v>
                </c:pt>
                <c:pt idx="4766">
                  <c:v> Shewanellaceae</c:v>
                </c:pt>
                <c:pt idx="4767">
                  <c:v> Shewanellaceae</c:v>
                </c:pt>
                <c:pt idx="4768">
                  <c:v> Shewanellaceae</c:v>
                </c:pt>
                <c:pt idx="4769">
                  <c:v> Shewanellaceae</c:v>
                </c:pt>
                <c:pt idx="4770">
                  <c:v> Shewanellaceae</c:v>
                </c:pt>
                <c:pt idx="4771">
                  <c:v> Shewanellaceae</c:v>
                </c:pt>
                <c:pt idx="4772">
                  <c:v> Shewanellaceae</c:v>
                </c:pt>
                <c:pt idx="4773">
                  <c:v> Shewanellaceae</c:v>
                </c:pt>
                <c:pt idx="4774">
                  <c:v> Shewanellaceae</c:v>
                </c:pt>
                <c:pt idx="4775">
                  <c:v> Shewanellaceae</c:v>
                </c:pt>
                <c:pt idx="4776">
                  <c:v> Shewanellaceae</c:v>
                </c:pt>
                <c:pt idx="4777">
                  <c:v> Shewanellaceae</c:v>
                </c:pt>
                <c:pt idx="4778">
                  <c:v> Shewanellaceae</c:v>
                </c:pt>
                <c:pt idx="4779">
                  <c:v> Shewanellaceae</c:v>
                </c:pt>
                <c:pt idx="4780">
                  <c:v> Shewanellaceae</c:v>
                </c:pt>
                <c:pt idx="4781">
                  <c:v> Shewanellaceae</c:v>
                </c:pt>
                <c:pt idx="4782">
                  <c:v> Shewanellaceae</c:v>
                </c:pt>
                <c:pt idx="4783">
                  <c:v> Shewanellaceae</c:v>
                </c:pt>
                <c:pt idx="4784">
                  <c:v> Shewanellaceae</c:v>
                </c:pt>
                <c:pt idx="4785">
                  <c:v> Shewanellaceae</c:v>
                </c:pt>
                <c:pt idx="4786">
                  <c:v> Shewanellaceae</c:v>
                </c:pt>
                <c:pt idx="4787">
                  <c:v> Shewanellaceae</c:v>
                </c:pt>
                <c:pt idx="4788">
                  <c:v> Shewanellaceae</c:v>
                </c:pt>
                <c:pt idx="4789">
                  <c:v> Shewanellaceae</c:v>
                </c:pt>
                <c:pt idx="4790">
                  <c:v> Shewanellaceae</c:v>
                </c:pt>
                <c:pt idx="4791">
                  <c:v> Shewanellaceae</c:v>
                </c:pt>
                <c:pt idx="4792">
                  <c:v> Shewanellaceae</c:v>
                </c:pt>
                <c:pt idx="4793">
                  <c:v> Shewanellaceae</c:v>
                </c:pt>
                <c:pt idx="4794">
                  <c:v> Shewanellaceae</c:v>
                </c:pt>
                <c:pt idx="4795">
                  <c:v> Shewanellaceae</c:v>
                </c:pt>
                <c:pt idx="4796">
                  <c:v> Sinobacteraceae</c:v>
                </c:pt>
                <c:pt idx="4797">
                  <c:v> Sinobacteraceae</c:v>
                </c:pt>
                <c:pt idx="4798">
                  <c:v> Solibacteraceae</c:v>
                </c:pt>
                <c:pt idx="4799">
                  <c:v> Solirubrobacterales</c:v>
                </c:pt>
                <c:pt idx="4800">
                  <c:v> Sphaerobacteridae</c:v>
                </c:pt>
                <c:pt idx="4801">
                  <c:v> Sphingobacteriia</c:v>
                </c:pt>
                <c:pt idx="4802">
                  <c:v> Sphingobacteriia</c:v>
                </c:pt>
                <c:pt idx="4803">
                  <c:v> Sphingobacteriia</c:v>
                </c:pt>
                <c:pt idx="4804">
                  <c:v> Sphingobacteriia</c:v>
                </c:pt>
                <c:pt idx="4805">
                  <c:v> Sphingobacteriia</c:v>
                </c:pt>
                <c:pt idx="4806">
                  <c:v> Sphingobacteriia</c:v>
                </c:pt>
                <c:pt idx="4807">
                  <c:v> Sphingobacteriia</c:v>
                </c:pt>
                <c:pt idx="4808">
                  <c:v> Sphingobacteriia</c:v>
                </c:pt>
                <c:pt idx="4809">
                  <c:v> Sphingobacteriia</c:v>
                </c:pt>
                <c:pt idx="4810">
                  <c:v> Sphingobacteriia</c:v>
                </c:pt>
                <c:pt idx="4811">
                  <c:v> Sphingobacteriia</c:v>
                </c:pt>
                <c:pt idx="4812">
                  <c:v> Sphingobacteriia</c:v>
                </c:pt>
                <c:pt idx="4813">
                  <c:v> Sphingobacteriia</c:v>
                </c:pt>
                <c:pt idx="4814">
                  <c:v> Sphingobacteriia</c:v>
                </c:pt>
                <c:pt idx="4815">
                  <c:v> Sphingobacteriia</c:v>
                </c:pt>
                <c:pt idx="4816">
                  <c:v> Sphingobacteriia</c:v>
                </c:pt>
                <c:pt idx="4817">
                  <c:v> Sphingobacteriia</c:v>
                </c:pt>
                <c:pt idx="4818">
                  <c:v> Sphingobacteriia</c:v>
                </c:pt>
                <c:pt idx="4819">
                  <c:v> Sphingobacteriia</c:v>
                </c:pt>
                <c:pt idx="4820">
                  <c:v> Sphingobacteriia</c:v>
                </c:pt>
                <c:pt idx="4821">
                  <c:v> Sphingobacteriia</c:v>
                </c:pt>
                <c:pt idx="4822">
                  <c:v> Sphingobacteriia</c:v>
                </c:pt>
                <c:pt idx="4823">
                  <c:v> Sphingobacteriia</c:v>
                </c:pt>
                <c:pt idx="4824">
                  <c:v> Sphingobacteriia</c:v>
                </c:pt>
                <c:pt idx="4825">
                  <c:v> Sphingobacteriia</c:v>
                </c:pt>
                <c:pt idx="4826">
                  <c:v> Sphingobacteriia</c:v>
                </c:pt>
                <c:pt idx="4827">
                  <c:v> Sphingobacteriia</c:v>
                </c:pt>
                <c:pt idx="4828">
                  <c:v> Sphingomonadaceae</c:v>
                </c:pt>
                <c:pt idx="4829">
                  <c:v> Sphingomonadaceae</c:v>
                </c:pt>
                <c:pt idx="4830">
                  <c:v> Sphingomonadaceae</c:v>
                </c:pt>
                <c:pt idx="4831">
                  <c:v> Sphingomonadaceae</c:v>
                </c:pt>
                <c:pt idx="4832">
                  <c:v> Sphingomonadaceae</c:v>
                </c:pt>
                <c:pt idx="4833">
                  <c:v> Sphingomonadaceae</c:v>
                </c:pt>
                <c:pt idx="4834">
                  <c:v> Sphingomonadaceae</c:v>
                </c:pt>
                <c:pt idx="4835">
                  <c:v> Sphingomonadaceae</c:v>
                </c:pt>
                <c:pt idx="4836">
                  <c:v> Sphingomonadaceae</c:v>
                </c:pt>
                <c:pt idx="4837">
                  <c:v> Sphingomonadaceae</c:v>
                </c:pt>
                <c:pt idx="4838">
                  <c:v> Sphingomonadaceae</c:v>
                </c:pt>
                <c:pt idx="4839">
                  <c:v> Sphingomonadaceae</c:v>
                </c:pt>
                <c:pt idx="4840">
                  <c:v> Sphingomonadaceae</c:v>
                </c:pt>
                <c:pt idx="4841">
                  <c:v> Sphingomonadaceae</c:v>
                </c:pt>
                <c:pt idx="4842">
                  <c:v> Sphingomonadaceae</c:v>
                </c:pt>
                <c:pt idx="4843">
                  <c:v> Sphingomonadaceae</c:v>
                </c:pt>
                <c:pt idx="4844">
                  <c:v> Sphingomonadaceae</c:v>
                </c:pt>
                <c:pt idx="4845">
                  <c:v> Sphingomonadaceae</c:v>
                </c:pt>
                <c:pt idx="4846">
                  <c:v> Sphingomonadaceae</c:v>
                </c:pt>
                <c:pt idx="4847">
                  <c:v> Sphingomonadaceae</c:v>
                </c:pt>
                <c:pt idx="4848">
                  <c:v> Sphingomonadaceae</c:v>
                </c:pt>
                <c:pt idx="4849">
                  <c:v> Sphingomonadaceae</c:v>
                </c:pt>
                <c:pt idx="4850">
                  <c:v> Sphingomonadaceae</c:v>
                </c:pt>
                <c:pt idx="4851">
                  <c:v> Sphingomonadaceae</c:v>
                </c:pt>
                <c:pt idx="4852">
                  <c:v> Sphingomonadaceae</c:v>
                </c:pt>
                <c:pt idx="4853">
                  <c:v> Sphingomonadaceae</c:v>
                </c:pt>
                <c:pt idx="4854">
                  <c:v> Sphingomonadaceae</c:v>
                </c:pt>
                <c:pt idx="4855">
                  <c:v> Sphingomonadaceae</c:v>
                </c:pt>
                <c:pt idx="4856">
                  <c:v> Sphingomonadaceae</c:v>
                </c:pt>
                <c:pt idx="4857">
                  <c:v> Sphingomonadaceae</c:v>
                </c:pt>
                <c:pt idx="4858">
                  <c:v> Sphingomonadaceae</c:v>
                </c:pt>
                <c:pt idx="4859">
                  <c:v> Sphingomonadaceae</c:v>
                </c:pt>
                <c:pt idx="4860">
                  <c:v> Sphingomonadaceae</c:v>
                </c:pt>
                <c:pt idx="4861">
                  <c:v> Sphingomonadaceae</c:v>
                </c:pt>
                <c:pt idx="4862">
                  <c:v> Sphingomonadaceae</c:v>
                </c:pt>
                <c:pt idx="4863">
                  <c:v> Sphingomonadaceae</c:v>
                </c:pt>
                <c:pt idx="4864">
                  <c:v> Sphingomonadaceae</c:v>
                </c:pt>
                <c:pt idx="4865">
                  <c:v> Sphingomonadaceae</c:v>
                </c:pt>
                <c:pt idx="4866">
                  <c:v> Sphingomonadaceae</c:v>
                </c:pt>
                <c:pt idx="4867">
                  <c:v> Sphingomonadaceae</c:v>
                </c:pt>
                <c:pt idx="4868">
                  <c:v> Sphingomonadaceae</c:v>
                </c:pt>
                <c:pt idx="4869">
                  <c:v> Sphingomonadaceae</c:v>
                </c:pt>
                <c:pt idx="4870">
                  <c:v> Sphingomonadaceae</c:v>
                </c:pt>
                <c:pt idx="4871">
                  <c:v> Sphingomonadaceae</c:v>
                </c:pt>
                <c:pt idx="4872">
                  <c:v> Sphingomonadaceae</c:v>
                </c:pt>
                <c:pt idx="4873">
                  <c:v> Sphingomonadaceae</c:v>
                </c:pt>
                <c:pt idx="4874">
                  <c:v> Sphingomonadaceae</c:v>
                </c:pt>
                <c:pt idx="4875">
                  <c:v> Sphingomonadaceae</c:v>
                </c:pt>
                <c:pt idx="4876">
                  <c:v> Sphingomonadaceae</c:v>
                </c:pt>
                <c:pt idx="4877">
                  <c:v> Sphingomonadaceae</c:v>
                </c:pt>
                <c:pt idx="4878">
                  <c:v> Sphingomonadaceae</c:v>
                </c:pt>
                <c:pt idx="4879">
                  <c:v> Sphingomonadaceae</c:v>
                </c:pt>
                <c:pt idx="4880">
                  <c:v> Sphingomonadaceae</c:v>
                </c:pt>
                <c:pt idx="4881">
                  <c:v> Sphingomonadaceae</c:v>
                </c:pt>
                <c:pt idx="4882">
                  <c:v> Sphingomonadaceae</c:v>
                </c:pt>
                <c:pt idx="4883">
                  <c:v> Sphingomonadaceae</c:v>
                </c:pt>
                <c:pt idx="4884">
                  <c:v> Sphingomonadaceae</c:v>
                </c:pt>
                <c:pt idx="4885">
                  <c:v> Sphingomonadaceae</c:v>
                </c:pt>
                <c:pt idx="4886">
                  <c:v> Sphingomonadaceae</c:v>
                </c:pt>
                <c:pt idx="4887">
                  <c:v> Sphingomonadaceae</c:v>
                </c:pt>
                <c:pt idx="4888">
                  <c:v> Sphingomonadaceae</c:v>
                </c:pt>
                <c:pt idx="4889">
                  <c:v> Sphingomonadaceae</c:v>
                </c:pt>
                <c:pt idx="4890">
                  <c:v> Sphingomonadaceae</c:v>
                </c:pt>
                <c:pt idx="4891">
                  <c:v> Sphingomonadaceae</c:v>
                </c:pt>
                <c:pt idx="4892">
                  <c:v> Sphingomonadaceae</c:v>
                </c:pt>
                <c:pt idx="4893">
                  <c:v> Sphingomonadaceae</c:v>
                </c:pt>
                <c:pt idx="4894">
                  <c:v> Sphingomonadaceae</c:v>
                </c:pt>
                <c:pt idx="4895">
                  <c:v> Sphingomonadaceae</c:v>
                </c:pt>
                <c:pt idx="4896">
                  <c:v> Sphingomonadaceae</c:v>
                </c:pt>
                <c:pt idx="4897">
                  <c:v> Sphingomonadaceae</c:v>
                </c:pt>
                <c:pt idx="4898">
                  <c:v> Sphingomonadaceae</c:v>
                </c:pt>
                <c:pt idx="4899">
                  <c:v> Sphingomonadaceae</c:v>
                </c:pt>
                <c:pt idx="4900">
                  <c:v> Spirochaetaceae</c:v>
                </c:pt>
                <c:pt idx="4901">
                  <c:v> Spirochaetaceae</c:v>
                </c:pt>
                <c:pt idx="4902">
                  <c:v> Spirochaetaceae</c:v>
                </c:pt>
                <c:pt idx="4903">
                  <c:v> Spirochaetaceae</c:v>
                </c:pt>
                <c:pt idx="4904">
                  <c:v> Spirochaetaceae</c:v>
                </c:pt>
                <c:pt idx="4905">
                  <c:v> Spirochaetaceae</c:v>
                </c:pt>
                <c:pt idx="4906">
                  <c:v> Spirochaetaceae</c:v>
                </c:pt>
                <c:pt idx="4907">
                  <c:v> Spirochaetaceae</c:v>
                </c:pt>
                <c:pt idx="4908">
                  <c:v> Spirochaetaceae</c:v>
                </c:pt>
                <c:pt idx="4909">
                  <c:v> Spirochaetaceae</c:v>
                </c:pt>
                <c:pt idx="4910">
                  <c:v> Spirochaetaceae</c:v>
                </c:pt>
                <c:pt idx="4911">
                  <c:v> Spirochaetaceae</c:v>
                </c:pt>
                <c:pt idx="4912">
                  <c:v> Spirochaetaceae</c:v>
                </c:pt>
                <c:pt idx="4913">
                  <c:v> Spirochaetaceae</c:v>
                </c:pt>
                <c:pt idx="4914">
                  <c:v> Spirochaetaceae</c:v>
                </c:pt>
                <c:pt idx="4915">
                  <c:v> Spirochaetaceae</c:v>
                </c:pt>
                <c:pt idx="4916">
                  <c:v> Spirochaetaceae</c:v>
                </c:pt>
                <c:pt idx="4917">
                  <c:v> Spirochaetaceae</c:v>
                </c:pt>
                <c:pt idx="4918">
                  <c:v> Spirochaetaceae</c:v>
                </c:pt>
                <c:pt idx="4919">
                  <c:v> Spirochaetaceae</c:v>
                </c:pt>
                <c:pt idx="4920">
                  <c:v> Spirochaetaceae</c:v>
                </c:pt>
                <c:pt idx="4921">
                  <c:v> Spirochaetaceae</c:v>
                </c:pt>
                <c:pt idx="4922">
                  <c:v> Spirochaetaceae</c:v>
                </c:pt>
                <c:pt idx="4923">
                  <c:v> Spirochaetaceae</c:v>
                </c:pt>
                <c:pt idx="4924">
                  <c:v> Spongiibacteraceae</c:v>
                </c:pt>
                <c:pt idx="4925">
                  <c:v> Spongiibacteraceae</c:v>
                </c:pt>
                <c:pt idx="4926">
                  <c:v> Spongiibacteraceae</c:v>
                </c:pt>
                <c:pt idx="4927">
                  <c:v> Sporichthyales</c:v>
                </c:pt>
                <c:pt idx="4928">
                  <c:v> Steroidobacteraceae</c:v>
                </c:pt>
                <c:pt idx="4929">
                  <c:v> Sterolibacteriaceae</c:v>
                </c:pt>
                <c:pt idx="4930">
                  <c:v> Sterolibacteriaceae</c:v>
                </c:pt>
                <c:pt idx="4931">
                  <c:v> Streptomycetales</c:v>
                </c:pt>
                <c:pt idx="4932">
                  <c:v> Streptomycetales</c:v>
                </c:pt>
                <c:pt idx="4933">
                  <c:v> Streptomycetales</c:v>
                </c:pt>
                <c:pt idx="4934">
                  <c:v> Streptomycetales</c:v>
                </c:pt>
                <c:pt idx="4935">
                  <c:v> Streptomycetales</c:v>
                </c:pt>
                <c:pt idx="4936">
                  <c:v> Streptomycetales</c:v>
                </c:pt>
                <c:pt idx="4937">
                  <c:v> Streptomycetales</c:v>
                </c:pt>
                <c:pt idx="4938">
                  <c:v> Streptomycetales</c:v>
                </c:pt>
                <c:pt idx="4939">
                  <c:v> Streptomycetales</c:v>
                </c:pt>
                <c:pt idx="4940">
                  <c:v> Streptomycetales</c:v>
                </c:pt>
                <c:pt idx="4941">
                  <c:v> Streptomycetales</c:v>
                </c:pt>
                <c:pt idx="4942">
                  <c:v> Streptomycetales</c:v>
                </c:pt>
                <c:pt idx="4943">
                  <c:v> Streptomycetales</c:v>
                </c:pt>
                <c:pt idx="4944">
                  <c:v> Streptomycetales</c:v>
                </c:pt>
                <c:pt idx="4945">
                  <c:v> Streptomycetales</c:v>
                </c:pt>
                <c:pt idx="4946">
                  <c:v> Streptomycetales</c:v>
                </c:pt>
                <c:pt idx="4947">
                  <c:v> Streptomycetales</c:v>
                </c:pt>
                <c:pt idx="4948">
                  <c:v> Streptomycetales</c:v>
                </c:pt>
                <c:pt idx="4949">
                  <c:v> Streptomycetales</c:v>
                </c:pt>
                <c:pt idx="4950">
                  <c:v> Streptomycetales</c:v>
                </c:pt>
                <c:pt idx="4951">
                  <c:v> Streptomycetales</c:v>
                </c:pt>
                <c:pt idx="4952">
                  <c:v> Streptomycetales</c:v>
                </c:pt>
                <c:pt idx="4953">
                  <c:v> Streptomycetales</c:v>
                </c:pt>
                <c:pt idx="4954">
                  <c:v> Streptomycetales</c:v>
                </c:pt>
                <c:pt idx="4955">
                  <c:v> Streptomycetales</c:v>
                </c:pt>
                <c:pt idx="4956">
                  <c:v> Streptomycetales</c:v>
                </c:pt>
                <c:pt idx="4957">
                  <c:v> Streptomycetales</c:v>
                </c:pt>
                <c:pt idx="4958">
                  <c:v> Streptomycetales</c:v>
                </c:pt>
                <c:pt idx="4959">
                  <c:v> Streptomycetales</c:v>
                </c:pt>
                <c:pt idx="4960">
                  <c:v> Streptomycetales</c:v>
                </c:pt>
                <c:pt idx="4961">
                  <c:v> Streptomycetales</c:v>
                </c:pt>
                <c:pt idx="4962">
                  <c:v> Streptomycetales</c:v>
                </c:pt>
                <c:pt idx="4963">
                  <c:v> Streptomycetales</c:v>
                </c:pt>
                <c:pt idx="4964">
                  <c:v> Streptomycetales</c:v>
                </c:pt>
                <c:pt idx="4965">
                  <c:v> Streptomycetales</c:v>
                </c:pt>
                <c:pt idx="4966">
                  <c:v> Streptomycetales</c:v>
                </c:pt>
                <c:pt idx="4967">
                  <c:v> Streptomycetales</c:v>
                </c:pt>
                <c:pt idx="4968">
                  <c:v> Streptomycetales</c:v>
                </c:pt>
                <c:pt idx="4969">
                  <c:v> Streptomycetales</c:v>
                </c:pt>
                <c:pt idx="4970">
                  <c:v> Streptomycetales</c:v>
                </c:pt>
                <c:pt idx="4971">
                  <c:v> Streptomycetales</c:v>
                </c:pt>
                <c:pt idx="4972">
                  <c:v> Streptomycetales</c:v>
                </c:pt>
                <c:pt idx="4973">
                  <c:v> Streptomycetales</c:v>
                </c:pt>
                <c:pt idx="4974">
                  <c:v> Streptomycetales</c:v>
                </c:pt>
                <c:pt idx="4975">
                  <c:v> Streptomycetales</c:v>
                </c:pt>
                <c:pt idx="4976">
                  <c:v> Streptomycetales</c:v>
                </c:pt>
                <c:pt idx="4977">
                  <c:v> Streptomycetales</c:v>
                </c:pt>
                <c:pt idx="4978">
                  <c:v> Streptomycetales</c:v>
                </c:pt>
                <c:pt idx="4979">
                  <c:v> Streptomycetales</c:v>
                </c:pt>
                <c:pt idx="4980">
                  <c:v> Streptomycetales</c:v>
                </c:pt>
                <c:pt idx="4981">
                  <c:v> Streptomycetales</c:v>
                </c:pt>
                <c:pt idx="4982">
                  <c:v> Streptomycetales</c:v>
                </c:pt>
                <c:pt idx="4983">
                  <c:v> Streptomycetales</c:v>
                </c:pt>
                <c:pt idx="4984">
                  <c:v> Streptomycetales</c:v>
                </c:pt>
                <c:pt idx="4985">
                  <c:v> Streptomycetales</c:v>
                </c:pt>
                <c:pt idx="4986">
                  <c:v> Streptomycetales</c:v>
                </c:pt>
                <c:pt idx="4987">
                  <c:v> Streptomycetales</c:v>
                </c:pt>
                <c:pt idx="4988">
                  <c:v> Streptomycetales</c:v>
                </c:pt>
                <c:pt idx="4989">
                  <c:v> Streptomycetales</c:v>
                </c:pt>
                <c:pt idx="4990">
                  <c:v> Streptomycetales</c:v>
                </c:pt>
                <c:pt idx="4991">
                  <c:v> Streptomycetales</c:v>
                </c:pt>
                <c:pt idx="4992">
                  <c:v> Streptomycetales</c:v>
                </c:pt>
                <c:pt idx="4993">
                  <c:v> Streptomycetales</c:v>
                </c:pt>
                <c:pt idx="4994">
                  <c:v> Streptomycetales</c:v>
                </c:pt>
                <c:pt idx="4995">
                  <c:v> Streptomycetales</c:v>
                </c:pt>
                <c:pt idx="4996">
                  <c:v> Streptomycetales</c:v>
                </c:pt>
                <c:pt idx="4997">
                  <c:v> Streptomycetales</c:v>
                </c:pt>
                <c:pt idx="4998">
                  <c:v> Streptomycetales</c:v>
                </c:pt>
                <c:pt idx="4999">
                  <c:v> Streptomycetales</c:v>
                </c:pt>
                <c:pt idx="5000">
                  <c:v> Streptomycetales</c:v>
                </c:pt>
                <c:pt idx="5001">
                  <c:v> Streptomycetales</c:v>
                </c:pt>
                <c:pt idx="5002">
                  <c:v> Streptomycetales</c:v>
                </c:pt>
                <c:pt idx="5003">
                  <c:v> Streptosporangiales</c:v>
                </c:pt>
                <c:pt idx="5004">
                  <c:v> Streptosporangiales</c:v>
                </c:pt>
                <c:pt idx="5005">
                  <c:v> Streptosporangiales</c:v>
                </c:pt>
                <c:pt idx="5006">
                  <c:v> Streptosporangiales</c:v>
                </c:pt>
                <c:pt idx="5007">
                  <c:v> Streptosporangiales</c:v>
                </c:pt>
                <c:pt idx="5008">
                  <c:v> Streptosporangiales</c:v>
                </c:pt>
                <c:pt idx="5009">
                  <c:v> Streptosporangiales</c:v>
                </c:pt>
                <c:pt idx="5010">
                  <c:v> Streptosporangiales</c:v>
                </c:pt>
                <c:pt idx="5011">
                  <c:v> Streptosporangiales</c:v>
                </c:pt>
                <c:pt idx="5012">
                  <c:v> Streptosporangiales</c:v>
                </c:pt>
                <c:pt idx="5013">
                  <c:v> sulfur-oxidizing symbionts</c:v>
                </c:pt>
                <c:pt idx="5014">
                  <c:v> sulfur-oxidizing symbionts</c:v>
                </c:pt>
                <c:pt idx="5015">
                  <c:v> sulfur-oxidizing symbionts</c:v>
                </c:pt>
                <c:pt idx="5016">
                  <c:v> Sutterellaceae</c:v>
                </c:pt>
                <c:pt idx="5017">
                  <c:v> Sutterellaceae</c:v>
                </c:pt>
                <c:pt idx="5018">
                  <c:v> Synergistaceae</c:v>
                </c:pt>
                <c:pt idx="5019">
                  <c:v> Synergistaceae</c:v>
                </c:pt>
                <c:pt idx="5020">
                  <c:v> Synergistaceae</c:v>
                </c:pt>
                <c:pt idx="5021">
                  <c:v> Synergistaceae</c:v>
                </c:pt>
                <c:pt idx="5022">
                  <c:v> Synergistaceae</c:v>
                </c:pt>
                <c:pt idx="5023">
                  <c:v> Syntrophobacterales</c:v>
                </c:pt>
                <c:pt idx="5024">
                  <c:v> Syntrophobacterales</c:v>
                </c:pt>
                <c:pt idx="5025">
                  <c:v> Syntrophobacterales</c:v>
                </c:pt>
                <c:pt idx="5026">
                  <c:v> Syntrophobacterales</c:v>
                </c:pt>
                <c:pt idx="5027">
                  <c:v> Syntrophobacterales</c:v>
                </c:pt>
                <c:pt idx="5028">
                  <c:v> Tepidiformales</c:v>
                </c:pt>
                <c:pt idx="5029">
                  <c:v> Thermales</c:v>
                </c:pt>
                <c:pt idx="5030">
                  <c:v> Thermales</c:v>
                </c:pt>
                <c:pt idx="5031">
                  <c:v> Thermales</c:v>
                </c:pt>
                <c:pt idx="5032">
                  <c:v> Thermales</c:v>
                </c:pt>
                <c:pt idx="5033">
                  <c:v> Thermales</c:v>
                </c:pt>
                <c:pt idx="5034">
                  <c:v> Thermales</c:v>
                </c:pt>
                <c:pt idx="5035">
                  <c:v> Thermales</c:v>
                </c:pt>
                <c:pt idx="5036">
                  <c:v> Thermales</c:v>
                </c:pt>
                <c:pt idx="5037">
                  <c:v> Thermales</c:v>
                </c:pt>
                <c:pt idx="5038">
                  <c:v> Thermales</c:v>
                </c:pt>
                <c:pt idx="5039">
                  <c:v> Thermales</c:v>
                </c:pt>
                <c:pt idx="5040">
                  <c:v> Thermales</c:v>
                </c:pt>
                <c:pt idx="5041">
                  <c:v> Thermales</c:v>
                </c:pt>
                <c:pt idx="5042">
                  <c:v> Thermales</c:v>
                </c:pt>
                <c:pt idx="5043">
                  <c:v> Thermales</c:v>
                </c:pt>
                <c:pt idx="5044">
                  <c:v> Thermoanaerobacterales</c:v>
                </c:pt>
                <c:pt idx="5045">
                  <c:v> Thermoanaerobacterales</c:v>
                </c:pt>
                <c:pt idx="5046">
                  <c:v> Thermoanaerobacterales</c:v>
                </c:pt>
                <c:pt idx="5047">
                  <c:v> Thermoanaerobacterales</c:v>
                </c:pt>
                <c:pt idx="5048">
                  <c:v> Thermoanaerobacterales</c:v>
                </c:pt>
                <c:pt idx="5049">
                  <c:v> Thermoanaerobacterales</c:v>
                </c:pt>
                <c:pt idx="5050">
                  <c:v> Thermoanaerobacterales</c:v>
                </c:pt>
                <c:pt idx="5051">
                  <c:v> Thermoanaerobacterales</c:v>
                </c:pt>
                <c:pt idx="5052">
                  <c:v> Thermoanaerobacterales</c:v>
                </c:pt>
                <c:pt idx="5053">
                  <c:v> Thermoanaerobacterales</c:v>
                </c:pt>
                <c:pt idx="5054">
                  <c:v> Thermoanaerobacterales</c:v>
                </c:pt>
                <c:pt idx="5055">
                  <c:v> Thermoanaerobacterales</c:v>
                </c:pt>
                <c:pt idx="5056">
                  <c:v> Thermoanaerobacterales</c:v>
                </c:pt>
                <c:pt idx="5057">
                  <c:v> Thermoanaerobacterales</c:v>
                </c:pt>
                <c:pt idx="5058">
                  <c:v> Thermoanaerobacterales</c:v>
                </c:pt>
                <c:pt idx="5059">
                  <c:v> Thermoanaerobacterales</c:v>
                </c:pt>
                <c:pt idx="5060">
                  <c:v> Thermoanaerobacterales</c:v>
                </c:pt>
                <c:pt idx="5061">
                  <c:v> Thermoanaerobacterales</c:v>
                </c:pt>
                <c:pt idx="5062">
                  <c:v> Thermoanaerobacterales</c:v>
                </c:pt>
                <c:pt idx="5063">
                  <c:v> Thermoanaerobacterales</c:v>
                </c:pt>
                <c:pt idx="5064">
                  <c:v> Thermoanaerobacterales</c:v>
                </c:pt>
                <c:pt idx="5065">
                  <c:v> Thermoanaerobacterales</c:v>
                </c:pt>
                <c:pt idx="5066">
                  <c:v> Thermoanaerobacterales</c:v>
                </c:pt>
                <c:pt idx="5067">
                  <c:v> Thermoanaerobacterales</c:v>
                </c:pt>
                <c:pt idx="5068">
                  <c:v> Thermoanaerobacterales</c:v>
                </c:pt>
                <c:pt idx="5069">
                  <c:v> Thermoanaerobacterales</c:v>
                </c:pt>
                <c:pt idx="5070">
                  <c:v> Thermoanaerobacterales</c:v>
                </c:pt>
                <c:pt idx="5071">
                  <c:v> Thermoanaerobacterales</c:v>
                </c:pt>
                <c:pt idx="5072">
                  <c:v> Thermoanaerobacterales</c:v>
                </c:pt>
                <c:pt idx="5073">
                  <c:v> Thermoanaerobacterales</c:v>
                </c:pt>
                <c:pt idx="5074">
                  <c:v> Thermoanaerobacterales</c:v>
                </c:pt>
                <c:pt idx="5075">
                  <c:v> Thermoanaerobacterales</c:v>
                </c:pt>
                <c:pt idx="5076">
                  <c:v> Thermoanaerobacterales</c:v>
                </c:pt>
                <c:pt idx="5077">
                  <c:v> Thermobaculum terrenum</c:v>
                </c:pt>
                <c:pt idx="5078">
                  <c:v> Thermodesulfobacteriaceae</c:v>
                </c:pt>
                <c:pt idx="5079">
                  <c:v> Thermodesulfobacteriaceae</c:v>
                </c:pt>
                <c:pt idx="5080">
                  <c:v> Thermodesulfobacteriaceae</c:v>
                </c:pt>
                <c:pt idx="5081">
                  <c:v> Thermodesulfobacteriaceae</c:v>
                </c:pt>
                <c:pt idx="5082">
                  <c:v> Thermodesulfobacteriaceae</c:v>
                </c:pt>
                <c:pt idx="5083">
                  <c:v> Thermodesulfobacteriaceae</c:v>
                </c:pt>
                <c:pt idx="5084">
                  <c:v> Thermodesulfobacteriaceae</c:v>
                </c:pt>
                <c:pt idx="5085">
                  <c:v> Thermomicrobiales</c:v>
                </c:pt>
                <c:pt idx="5086">
                  <c:v> Thermotogaceae</c:v>
                </c:pt>
                <c:pt idx="5087">
                  <c:v> Thermotogaceae</c:v>
                </c:pt>
                <c:pt idx="5088">
                  <c:v> Thermotogaceae</c:v>
                </c:pt>
                <c:pt idx="5089">
                  <c:v> Thermotogaceae</c:v>
                </c:pt>
                <c:pt idx="5090">
                  <c:v> Thermotogaceae</c:v>
                </c:pt>
                <c:pt idx="5091">
                  <c:v> Thermotogaceae</c:v>
                </c:pt>
                <c:pt idx="5092">
                  <c:v> Thermotogaceae</c:v>
                </c:pt>
                <c:pt idx="5093">
                  <c:v> Thermotogaceae</c:v>
                </c:pt>
                <c:pt idx="5094">
                  <c:v> Thermotogaceae</c:v>
                </c:pt>
                <c:pt idx="5095">
                  <c:v> Thermotogaceae</c:v>
                </c:pt>
                <c:pt idx="5096">
                  <c:v> Thermotogaceae</c:v>
                </c:pt>
                <c:pt idx="5097">
                  <c:v> Thermotogaceae</c:v>
                </c:pt>
                <c:pt idx="5098">
                  <c:v> Thermotogaceae</c:v>
                </c:pt>
                <c:pt idx="5099">
                  <c:v> Thermotogaceae</c:v>
                </c:pt>
                <c:pt idx="5100">
                  <c:v> Thermotogaceae</c:v>
                </c:pt>
                <c:pt idx="5101">
                  <c:v> Thermotogaceae</c:v>
                </c:pt>
                <c:pt idx="5102">
                  <c:v> Thermotogaceae</c:v>
                </c:pt>
                <c:pt idx="5103">
                  <c:v> Thermotogaceae</c:v>
                </c:pt>
                <c:pt idx="5104">
                  <c:v> Thioalkalibacteraceae</c:v>
                </c:pt>
                <c:pt idx="5105">
                  <c:v> Thiobacillaceae</c:v>
                </c:pt>
                <c:pt idx="5106">
                  <c:v> Thiolapillus</c:v>
                </c:pt>
                <c:pt idx="5107">
                  <c:v> Thiotrichaceae</c:v>
                </c:pt>
                <c:pt idx="5108">
                  <c:v> Thiotrichaceae</c:v>
                </c:pt>
                <c:pt idx="5109">
                  <c:v> Tissierellales</c:v>
                </c:pt>
                <c:pt idx="5110">
                  <c:v> Tissierellales</c:v>
                </c:pt>
                <c:pt idx="5111">
                  <c:v> Tissierellales</c:v>
                </c:pt>
                <c:pt idx="5112">
                  <c:v> Tissierellales</c:v>
                </c:pt>
                <c:pt idx="5113">
                  <c:v> Tissierellales</c:v>
                </c:pt>
                <c:pt idx="5114">
                  <c:v> Tissierellales</c:v>
                </c:pt>
                <c:pt idx="5115">
                  <c:v>Actinobacteria (class)</c:v>
                </c:pt>
                <c:pt idx="5116">
                  <c:v>Balneolaeota</c:v>
                </c:pt>
                <c:pt idx="5117">
                  <c:v>Betaproteobacteria</c:v>
                </c:pt>
                <c:pt idx="5118">
                  <c:v>Betaproteobacteria</c:v>
                </c:pt>
                <c:pt idx="5119">
                  <c:v>Burkholderiales</c:v>
                </c:pt>
                <c:pt idx="5120">
                  <c:v>Burkholderiales</c:v>
                </c:pt>
                <c:pt idx="5121">
                  <c:v>Burkholderiales</c:v>
                </c:pt>
                <c:pt idx="5122">
                  <c:v>Burkholderiales</c:v>
                </c:pt>
                <c:pt idx="5123">
                  <c:v>Burkholderiales</c:v>
                </c:pt>
                <c:pt idx="5124">
                  <c:v>Burkholderiales</c:v>
                </c:pt>
                <c:pt idx="5125">
                  <c:v>Burkholderiales</c:v>
                </c:pt>
                <c:pt idx="5126">
                  <c:v>Burkholderiales</c:v>
                </c:pt>
                <c:pt idx="5127">
                  <c:v>Burkholderiales</c:v>
                </c:pt>
                <c:pt idx="5128">
                  <c:v>Burkholderiales</c:v>
                </c:pt>
                <c:pt idx="5129">
                  <c:v>Burkholderiales</c:v>
                </c:pt>
                <c:pt idx="5130">
                  <c:v>Burkholderiales</c:v>
                </c:pt>
                <c:pt idx="5131">
                  <c:v>Burkholderiales</c:v>
                </c:pt>
                <c:pt idx="5132">
                  <c:v>Burkholderiales</c:v>
                </c:pt>
                <c:pt idx="5133">
                  <c:v>Burkholderiales</c:v>
                </c:pt>
                <c:pt idx="5134">
                  <c:v>Candidatus Izimaplasma</c:v>
                </c:pt>
                <c:pt idx="5135">
                  <c:v>Chromatiales</c:v>
                </c:pt>
                <c:pt idx="5136">
                  <c:v>Deltaproteobacteria</c:v>
                </c:pt>
                <c:pt idx="5137">
                  <c:v>Enterobacterales</c:v>
                </c:pt>
                <c:pt idx="5138">
                  <c:v>Enterobacterales</c:v>
                </c:pt>
                <c:pt idx="5139">
                  <c:v>Enterobacterales</c:v>
                </c:pt>
                <c:pt idx="5140">
                  <c:v>Epsilonproteobacteria</c:v>
                </c:pt>
                <c:pt idx="5141">
                  <c:v>Epsilonproteobacteria</c:v>
                </c:pt>
                <c:pt idx="5142">
                  <c:v>Epsilonproteobacteria</c:v>
                </c:pt>
                <c:pt idx="5143">
                  <c:v>Gammaproteobacteria</c:v>
                </c:pt>
                <c:pt idx="5144">
                  <c:v>Gammaproteobacteria</c:v>
                </c:pt>
                <c:pt idx="5145">
                  <c:v>Holosporales</c:v>
                </c:pt>
                <c:pt idx="5146">
                  <c:v>Rhizobiales</c:v>
                </c:pt>
                <c:pt idx="5147">
                  <c:v>Rhizobiales</c:v>
                </c:pt>
                <c:pt idx="5148">
                  <c:v>Rhizobiales</c:v>
                </c:pt>
                <c:pt idx="5149">
                  <c:v>Rickettsiales</c:v>
                </c:pt>
                <c:pt idx="5150">
                  <c:v>Rickettsiales</c:v>
                </c:pt>
                <c:pt idx="5151">
                  <c:v>Silvanigrellales</c:v>
                </c:pt>
                <c:pt idx="5152">
                  <c:v>Verrucomicrobia</c:v>
                </c:pt>
                <c:pt idx="5153">
                  <c:v>Verrucomicrobia</c:v>
                </c:pt>
                <c:pt idx="5154">
                  <c:v> Veillonellales</c:v>
                </c:pt>
                <c:pt idx="5155">
                  <c:v> Veillonellales</c:v>
                </c:pt>
                <c:pt idx="5156">
                  <c:v> Veillonellales</c:v>
                </c:pt>
                <c:pt idx="5157">
                  <c:v> Veillonellales</c:v>
                </c:pt>
                <c:pt idx="5158">
                  <c:v> Veillonellales</c:v>
                </c:pt>
                <c:pt idx="5159">
                  <c:v> Veillonellales</c:v>
                </c:pt>
                <c:pt idx="5160">
                  <c:v> Verrucomicrobiales</c:v>
                </c:pt>
                <c:pt idx="5161">
                  <c:v> Verrucomicrobiales</c:v>
                </c:pt>
                <c:pt idx="5162">
                  <c:v> Verrucomicrobiales</c:v>
                </c:pt>
                <c:pt idx="5163">
                  <c:v> Vibrionaceae</c:v>
                </c:pt>
                <c:pt idx="5164">
                  <c:v> Vibrionaceae</c:v>
                </c:pt>
                <c:pt idx="5165">
                  <c:v> Vibrionaceae</c:v>
                </c:pt>
                <c:pt idx="5166">
                  <c:v> Vibrionaceae</c:v>
                </c:pt>
                <c:pt idx="5167">
                  <c:v> Vibrionaceae</c:v>
                </c:pt>
                <c:pt idx="5168">
                  <c:v> Vibrionaceae</c:v>
                </c:pt>
                <c:pt idx="5169">
                  <c:v> Vibrionaceae</c:v>
                </c:pt>
                <c:pt idx="5170">
                  <c:v> Vibrionaceae</c:v>
                </c:pt>
                <c:pt idx="5171">
                  <c:v> Vibrionaceae</c:v>
                </c:pt>
                <c:pt idx="5172">
                  <c:v> Vibrionaceae</c:v>
                </c:pt>
                <c:pt idx="5173">
                  <c:v> Vibrionaceae</c:v>
                </c:pt>
                <c:pt idx="5174">
                  <c:v> Vibrionaceae</c:v>
                </c:pt>
                <c:pt idx="5175">
                  <c:v> Vibrionaceae</c:v>
                </c:pt>
                <c:pt idx="5176">
                  <c:v> Vibrionaceae</c:v>
                </c:pt>
                <c:pt idx="5177">
                  <c:v> Vibrionaceae</c:v>
                </c:pt>
                <c:pt idx="5178">
                  <c:v> Vibrionaceae</c:v>
                </c:pt>
                <c:pt idx="5179">
                  <c:v> Vibrionaceae</c:v>
                </c:pt>
                <c:pt idx="5180">
                  <c:v> Vibrionaceae</c:v>
                </c:pt>
                <c:pt idx="5181">
                  <c:v> Vibrionaceae</c:v>
                </c:pt>
                <c:pt idx="5182">
                  <c:v> Vibrionaceae</c:v>
                </c:pt>
                <c:pt idx="5183">
                  <c:v> Vibrionaceae</c:v>
                </c:pt>
                <c:pt idx="5184">
                  <c:v> Vibrionaceae</c:v>
                </c:pt>
                <c:pt idx="5185">
                  <c:v> Vibrionaceae</c:v>
                </c:pt>
                <c:pt idx="5186">
                  <c:v> Vibrionaceae</c:v>
                </c:pt>
                <c:pt idx="5187">
                  <c:v> Vibrionaceae</c:v>
                </c:pt>
                <c:pt idx="5188">
                  <c:v> Vibrionaceae</c:v>
                </c:pt>
                <c:pt idx="5189">
                  <c:v> Vibrionaceae</c:v>
                </c:pt>
                <c:pt idx="5190">
                  <c:v> Vibrionaceae</c:v>
                </c:pt>
                <c:pt idx="5191">
                  <c:v> Vibrionaceae</c:v>
                </c:pt>
                <c:pt idx="5192">
                  <c:v> Vibrionaceae</c:v>
                </c:pt>
                <c:pt idx="5193">
                  <c:v> Vibrionaceae</c:v>
                </c:pt>
                <c:pt idx="5194">
                  <c:v> Vibrionaceae</c:v>
                </c:pt>
                <c:pt idx="5195">
                  <c:v> Vibrionaceae</c:v>
                </c:pt>
                <c:pt idx="5196">
                  <c:v> Vibrionaceae</c:v>
                </c:pt>
                <c:pt idx="5197">
                  <c:v> Vibrionaceae</c:v>
                </c:pt>
                <c:pt idx="5198">
                  <c:v> Vibrionaceae</c:v>
                </c:pt>
                <c:pt idx="5199">
                  <c:v> Vibrionaceae</c:v>
                </c:pt>
                <c:pt idx="5200">
                  <c:v> Vibrionaceae</c:v>
                </c:pt>
                <c:pt idx="5201">
                  <c:v> Vibrionaceae</c:v>
                </c:pt>
                <c:pt idx="5202">
                  <c:v> Vibrionaceae</c:v>
                </c:pt>
                <c:pt idx="5203">
                  <c:v> Vibrionaceae</c:v>
                </c:pt>
                <c:pt idx="5204">
                  <c:v> Vibrionaceae</c:v>
                </c:pt>
                <c:pt idx="5205">
                  <c:v> Vibrionaceae</c:v>
                </c:pt>
                <c:pt idx="5206">
                  <c:v> Vibrionaceae</c:v>
                </c:pt>
                <c:pt idx="5207">
                  <c:v> Vibrionaceae</c:v>
                </c:pt>
                <c:pt idx="5208">
                  <c:v> Vibrionaceae</c:v>
                </c:pt>
                <c:pt idx="5209">
                  <c:v> Vibrionaceae</c:v>
                </c:pt>
                <c:pt idx="5210">
                  <c:v> Vibrionaceae</c:v>
                </c:pt>
                <c:pt idx="5211">
                  <c:v> Vibrionaceae</c:v>
                </c:pt>
                <c:pt idx="5212">
                  <c:v> Vibrionaceae</c:v>
                </c:pt>
                <c:pt idx="5213">
                  <c:v> Vibrionaceae</c:v>
                </c:pt>
                <c:pt idx="5214">
                  <c:v> Vibrionaceae</c:v>
                </c:pt>
                <c:pt idx="5215">
                  <c:v> Vibrionaceae</c:v>
                </c:pt>
                <c:pt idx="5216">
                  <c:v> Vibrionaceae</c:v>
                </c:pt>
                <c:pt idx="5217">
                  <c:v> Vibrionaceae</c:v>
                </c:pt>
                <c:pt idx="5218">
                  <c:v> Vibrionaceae</c:v>
                </c:pt>
                <c:pt idx="5219">
                  <c:v> Vibrionaceae</c:v>
                </c:pt>
                <c:pt idx="5220">
                  <c:v> Vibrionaceae</c:v>
                </c:pt>
                <c:pt idx="5221">
                  <c:v> Vibrionaceae</c:v>
                </c:pt>
                <c:pt idx="5222">
                  <c:v> Vibrionaceae</c:v>
                </c:pt>
                <c:pt idx="5223">
                  <c:v> Vibrionaceae</c:v>
                </c:pt>
                <c:pt idx="5224">
                  <c:v> Vibrionaceae</c:v>
                </c:pt>
                <c:pt idx="5225">
                  <c:v> Vibrionaceae</c:v>
                </c:pt>
                <c:pt idx="5226">
                  <c:v> Vibrionaceae</c:v>
                </c:pt>
                <c:pt idx="5227">
                  <c:v> Vibrionaceae</c:v>
                </c:pt>
                <c:pt idx="5228">
                  <c:v> Vibrionaceae</c:v>
                </c:pt>
                <c:pt idx="5229">
                  <c:v> Victivallales</c:v>
                </c:pt>
                <c:pt idx="5230">
                  <c:v> Wenzhouxiangellaceae</c:v>
                </c:pt>
                <c:pt idx="5231">
                  <c:v> Woeseiaceae</c:v>
                </c:pt>
                <c:pt idx="5232">
                  <c:v> Xanthobacteraceae</c:v>
                </c:pt>
                <c:pt idx="5233">
                  <c:v> Xanthobacteraceae</c:v>
                </c:pt>
                <c:pt idx="5234">
                  <c:v> Xanthobacteraceae</c:v>
                </c:pt>
                <c:pt idx="5235">
                  <c:v> Xanthobacteraceae</c:v>
                </c:pt>
                <c:pt idx="5236">
                  <c:v> Xanthobacteraceae</c:v>
                </c:pt>
                <c:pt idx="5237">
                  <c:v> Xanthobacteraceae</c:v>
                </c:pt>
                <c:pt idx="5238">
                  <c:v> Xanthomonadaceae</c:v>
                </c:pt>
                <c:pt idx="5239">
                  <c:v> Xanthomonadaceae</c:v>
                </c:pt>
                <c:pt idx="5240">
                  <c:v> Xanthomonadaceae</c:v>
                </c:pt>
                <c:pt idx="5241">
                  <c:v> Xanthomonadaceae</c:v>
                </c:pt>
                <c:pt idx="5242">
                  <c:v> Xanthomonadaceae</c:v>
                </c:pt>
                <c:pt idx="5243">
                  <c:v> Xanthomonadaceae</c:v>
                </c:pt>
                <c:pt idx="5244">
                  <c:v> Xanthomonadaceae</c:v>
                </c:pt>
                <c:pt idx="5245">
                  <c:v> Xanthomonadaceae</c:v>
                </c:pt>
                <c:pt idx="5246">
                  <c:v> Xanthomonadaceae</c:v>
                </c:pt>
                <c:pt idx="5247">
                  <c:v> Xanthomonadaceae</c:v>
                </c:pt>
                <c:pt idx="5248">
                  <c:v> Xanthomonadaceae</c:v>
                </c:pt>
                <c:pt idx="5249">
                  <c:v> Xanthomonadaceae</c:v>
                </c:pt>
                <c:pt idx="5250">
                  <c:v> Xanthomonadaceae</c:v>
                </c:pt>
                <c:pt idx="5251">
                  <c:v> Xanthomonadaceae</c:v>
                </c:pt>
                <c:pt idx="5252">
                  <c:v> Xanthomonadaceae</c:v>
                </c:pt>
                <c:pt idx="5253">
                  <c:v> Xanthomonadaceae</c:v>
                </c:pt>
                <c:pt idx="5254">
                  <c:v> Xanthomonadaceae</c:v>
                </c:pt>
                <c:pt idx="5255">
                  <c:v> Xanthomonadaceae</c:v>
                </c:pt>
                <c:pt idx="5256">
                  <c:v> Xanthomonadaceae</c:v>
                </c:pt>
                <c:pt idx="5257">
                  <c:v> Xanthomonadaceae</c:v>
                </c:pt>
                <c:pt idx="5258">
                  <c:v> Xanthomonadaceae</c:v>
                </c:pt>
                <c:pt idx="5259">
                  <c:v> Xanthomonadaceae</c:v>
                </c:pt>
                <c:pt idx="5260">
                  <c:v> Xanthomonadaceae</c:v>
                </c:pt>
                <c:pt idx="5261">
                  <c:v> Xanthomonadaceae</c:v>
                </c:pt>
                <c:pt idx="5262">
                  <c:v> Xanthomonadaceae</c:v>
                </c:pt>
                <c:pt idx="5263">
                  <c:v> Xanthomonadaceae</c:v>
                </c:pt>
                <c:pt idx="5264">
                  <c:v> Xanthomonadaceae</c:v>
                </c:pt>
                <c:pt idx="5265">
                  <c:v> Xanthomonadaceae</c:v>
                </c:pt>
                <c:pt idx="5266">
                  <c:v> Xanthomonadaceae</c:v>
                </c:pt>
                <c:pt idx="5267">
                  <c:v> Xanthomonadaceae</c:v>
                </c:pt>
                <c:pt idx="5268">
                  <c:v> Xanthomonadaceae</c:v>
                </c:pt>
                <c:pt idx="5269">
                  <c:v> Xanthomonadaceae</c:v>
                </c:pt>
                <c:pt idx="5270">
                  <c:v> Xanthomonadaceae</c:v>
                </c:pt>
                <c:pt idx="5271">
                  <c:v> Xanthomonadaceae</c:v>
                </c:pt>
                <c:pt idx="5272">
                  <c:v> Xanthomonadaceae</c:v>
                </c:pt>
                <c:pt idx="5273">
                  <c:v> Xanthomonadaceae</c:v>
                </c:pt>
                <c:pt idx="5274">
                  <c:v> Xanthomonadaceae</c:v>
                </c:pt>
                <c:pt idx="5275">
                  <c:v> Xanthomonadaceae</c:v>
                </c:pt>
                <c:pt idx="5276">
                  <c:v> Xanthomonadaceae</c:v>
                </c:pt>
                <c:pt idx="5277">
                  <c:v> Xanthomonadaceae</c:v>
                </c:pt>
                <c:pt idx="5278">
                  <c:v> Xanthomonadaceae</c:v>
                </c:pt>
                <c:pt idx="5279">
                  <c:v> Xanthomonadaceae</c:v>
                </c:pt>
                <c:pt idx="5280">
                  <c:v> Xanthomonadaceae</c:v>
                </c:pt>
                <c:pt idx="5281">
                  <c:v> Xanthomonadaceae</c:v>
                </c:pt>
                <c:pt idx="5282">
                  <c:v> Xanthomonadaceae</c:v>
                </c:pt>
                <c:pt idx="5283">
                  <c:v> Xanthomonadaceae</c:v>
                </c:pt>
                <c:pt idx="5284">
                  <c:v> Xanthomonadaceae</c:v>
                </c:pt>
                <c:pt idx="5285">
                  <c:v> Xanthomonadaceae</c:v>
                </c:pt>
                <c:pt idx="5286">
                  <c:v> Xanthomonadaceae</c:v>
                </c:pt>
                <c:pt idx="5287">
                  <c:v> Xanthomonadaceae</c:v>
                </c:pt>
                <c:pt idx="5288">
                  <c:v> Xanthomonadaceae</c:v>
                </c:pt>
                <c:pt idx="5289">
                  <c:v> Xanthomonadaceae</c:v>
                </c:pt>
                <c:pt idx="5290">
                  <c:v> Xanthomonadaceae</c:v>
                </c:pt>
                <c:pt idx="5291">
                  <c:v> Xanthomonadaceae</c:v>
                </c:pt>
                <c:pt idx="5292">
                  <c:v> Xanthomonadaceae</c:v>
                </c:pt>
                <c:pt idx="5293">
                  <c:v> Xanthomonadaceae</c:v>
                </c:pt>
                <c:pt idx="5294">
                  <c:v> Xanthomonadaceae</c:v>
                </c:pt>
                <c:pt idx="5295">
                  <c:v> Xanthomonadaceae</c:v>
                </c:pt>
                <c:pt idx="5296">
                  <c:v> Xanthomonadaceae</c:v>
                </c:pt>
                <c:pt idx="5297">
                  <c:v> Xanthomonadaceae</c:v>
                </c:pt>
                <c:pt idx="5298">
                  <c:v> Xanthomonadaceae</c:v>
                </c:pt>
                <c:pt idx="5299">
                  <c:v> Xanthomonadaceae</c:v>
                </c:pt>
                <c:pt idx="5300">
                  <c:v> Xanthomonadaceae</c:v>
                </c:pt>
                <c:pt idx="5301">
                  <c:v> Xanthomonadaceae</c:v>
                </c:pt>
                <c:pt idx="5302">
                  <c:v> Xanthomonadaceae</c:v>
                </c:pt>
                <c:pt idx="5303">
                  <c:v> Xanthomonadaceae</c:v>
                </c:pt>
                <c:pt idx="5304">
                  <c:v> Xanthomonadaceae</c:v>
                </c:pt>
                <c:pt idx="5305">
                  <c:v> Xanthomonadaceae</c:v>
                </c:pt>
                <c:pt idx="5306">
                  <c:v> Xanthomonadaceae</c:v>
                </c:pt>
                <c:pt idx="5307">
                  <c:v> Xanthomonadaceae</c:v>
                </c:pt>
                <c:pt idx="5308">
                  <c:v> Xanthomonadaceae</c:v>
                </c:pt>
                <c:pt idx="5309">
                  <c:v> Xanthomonadaceae</c:v>
                </c:pt>
                <c:pt idx="5310">
                  <c:v> Xanthomonadaceae</c:v>
                </c:pt>
                <c:pt idx="5311">
                  <c:v> Xanthomonadaceae</c:v>
                </c:pt>
                <c:pt idx="5312">
                  <c:v> Xanthomonadaceae</c:v>
                </c:pt>
                <c:pt idx="5313">
                  <c:v> Yersiniaceae</c:v>
                </c:pt>
                <c:pt idx="5314">
                  <c:v> Yersiniaceae</c:v>
                </c:pt>
                <c:pt idx="5315">
                  <c:v> Yersiniaceae</c:v>
                </c:pt>
                <c:pt idx="5316">
                  <c:v> Yersiniaceae</c:v>
                </c:pt>
                <c:pt idx="5317">
                  <c:v> Yersiniaceae</c:v>
                </c:pt>
                <c:pt idx="5318">
                  <c:v> Yersiniaceae</c:v>
                </c:pt>
                <c:pt idx="5319">
                  <c:v> Yersiniaceae</c:v>
                </c:pt>
                <c:pt idx="5320">
                  <c:v> Yersiniaceae</c:v>
                </c:pt>
                <c:pt idx="5321">
                  <c:v> Yersiniaceae</c:v>
                </c:pt>
                <c:pt idx="5322">
                  <c:v> Yersiniaceae</c:v>
                </c:pt>
                <c:pt idx="5323">
                  <c:v> Yersiniaceae</c:v>
                </c:pt>
                <c:pt idx="5324">
                  <c:v> Yersiniaceae</c:v>
                </c:pt>
                <c:pt idx="5325">
                  <c:v> Yersiniaceae</c:v>
                </c:pt>
                <c:pt idx="5326">
                  <c:v> Yersiniaceae</c:v>
                </c:pt>
                <c:pt idx="5327">
                  <c:v> Yersiniaceae</c:v>
                </c:pt>
                <c:pt idx="5328">
                  <c:v> Yersiniaceae</c:v>
                </c:pt>
                <c:pt idx="5329">
                  <c:v> Yersiniaceae</c:v>
                </c:pt>
                <c:pt idx="5330">
                  <c:v> Yersiniaceae</c:v>
                </c:pt>
                <c:pt idx="5331">
                  <c:v> Yersiniaceae</c:v>
                </c:pt>
                <c:pt idx="5332">
                  <c:v> Yersiniaceae</c:v>
                </c:pt>
                <c:pt idx="5333">
                  <c:v> Yersiniaceae</c:v>
                </c:pt>
                <c:pt idx="5334">
                  <c:v> Yersiniaceae</c:v>
                </c:pt>
                <c:pt idx="5335">
                  <c:v> Yersiniaceae</c:v>
                </c:pt>
                <c:pt idx="5336">
                  <c:v> Yersiniaceae</c:v>
                </c:pt>
                <c:pt idx="5337">
                  <c:v> Yersiniaceae</c:v>
                </c:pt>
                <c:pt idx="5338">
                  <c:v> Yersiniaceae</c:v>
                </c:pt>
                <c:pt idx="5339">
                  <c:v> Yersiniaceae</c:v>
                </c:pt>
                <c:pt idx="5340">
                  <c:v> Yersiniaceae</c:v>
                </c:pt>
                <c:pt idx="5341">
                  <c:v> Yersiniaceae</c:v>
                </c:pt>
                <c:pt idx="5342">
                  <c:v> Yersiniaceae</c:v>
                </c:pt>
                <c:pt idx="5343">
                  <c:v> Yersiniaceae</c:v>
                </c:pt>
                <c:pt idx="5344">
                  <c:v> Yersiniaceae</c:v>
                </c:pt>
                <c:pt idx="5345">
                  <c:v> Yersiniaceae</c:v>
                </c:pt>
                <c:pt idx="5346">
                  <c:v> Yersiniaceae</c:v>
                </c:pt>
                <c:pt idx="5347">
                  <c:v> Yersiniaceae</c:v>
                </c:pt>
                <c:pt idx="5348">
                  <c:v> Yersiniaceae</c:v>
                </c:pt>
                <c:pt idx="5349">
                  <c:v> Yersiniaceae</c:v>
                </c:pt>
                <c:pt idx="5350">
                  <c:v> Yersiniaceae</c:v>
                </c:pt>
                <c:pt idx="5351">
                  <c:v> Yersiniaceae</c:v>
                </c:pt>
                <c:pt idx="5352">
                  <c:v> Yersiniaceae</c:v>
                </c:pt>
                <c:pt idx="5353">
                  <c:v> Yersiniaceae</c:v>
                </c:pt>
                <c:pt idx="5354">
                  <c:v> Yersiniaceae</c:v>
                </c:pt>
                <c:pt idx="5355">
                  <c:v> Yersiniaceae</c:v>
                </c:pt>
                <c:pt idx="5356">
                  <c:v> Yersiniaceae</c:v>
                </c:pt>
                <c:pt idx="5357">
                  <c:v> Yersiniaceae</c:v>
                </c:pt>
                <c:pt idx="5358">
                  <c:v> Yersiniaceae</c:v>
                </c:pt>
                <c:pt idx="5359">
                  <c:v> Yersiniaceae</c:v>
                </c:pt>
                <c:pt idx="5360">
                  <c:v> Yersiniaceae</c:v>
                </c:pt>
                <c:pt idx="5361">
                  <c:v> Yersiniaceae</c:v>
                </c:pt>
                <c:pt idx="5362">
                  <c:v> Yersiniaceae</c:v>
                </c:pt>
                <c:pt idx="5363">
                  <c:v> Yersiniaceae</c:v>
                </c:pt>
                <c:pt idx="5364">
                  <c:v> Yersiniaceae</c:v>
                </c:pt>
                <c:pt idx="5365">
                  <c:v> Yersiniaceae</c:v>
                </c:pt>
                <c:pt idx="5366">
                  <c:v> Yersiniaceae</c:v>
                </c:pt>
                <c:pt idx="5367">
                  <c:v> Yersiniaceae</c:v>
                </c:pt>
                <c:pt idx="5368">
                  <c:v> Yersiniaceae</c:v>
                </c:pt>
                <c:pt idx="5369">
                  <c:v> Yersiniaceae</c:v>
                </c:pt>
                <c:pt idx="5370">
                  <c:v> Yersiniaceae</c:v>
                </c:pt>
                <c:pt idx="5371">
                  <c:v> Yersiniaceae</c:v>
                </c:pt>
                <c:pt idx="5372">
                  <c:v> Yersiniaceae</c:v>
                </c:pt>
                <c:pt idx="5373">
                  <c:v> Yersiniaceae</c:v>
                </c:pt>
                <c:pt idx="5374">
                  <c:v> Yersiniaceae</c:v>
                </c:pt>
                <c:pt idx="5375">
                  <c:v> Yersiniaceae</c:v>
                </c:pt>
                <c:pt idx="5376">
                  <c:v> Yersiniaceae</c:v>
                </c:pt>
                <c:pt idx="5377">
                  <c:v> Yersiniaceae</c:v>
                </c:pt>
                <c:pt idx="5378">
                  <c:v> Yersiniaceae</c:v>
                </c:pt>
                <c:pt idx="5379">
                  <c:v> Yersiniaceae</c:v>
                </c:pt>
                <c:pt idx="5380">
                  <c:v> Yersiniaceae</c:v>
                </c:pt>
                <c:pt idx="5381">
                  <c:v> Yersiniaceae</c:v>
                </c:pt>
                <c:pt idx="5382">
                  <c:v> Yersiniaceae</c:v>
                </c:pt>
                <c:pt idx="5383">
                  <c:v> Yersiniaceae</c:v>
                </c:pt>
                <c:pt idx="5384">
                  <c:v> Yersiniaceae</c:v>
                </c:pt>
                <c:pt idx="5385">
                  <c:v> Yersiniaceae</c:v>
                </c:pt>
                <c:pt idx="5386">
                  <c:v> Yersiniaceae</c:v>
                </c:pt>
                <c:pt idx="5387">
                  <c:v> Zoogloeaceae</c:v>
                </c:pt>
                <c:pt idx="5388">
                  <c:v> Zoogloeaceae</c:v>
                </c:pt>
                <c:pt idx="5389">
                  <c:v> Zoogloeaceae</c:v>
                </c:pt>
                <c:pt idx="5390">
                  <c:v> Zoogloeaceae</c:v>
                </c:pt>
                <c:pt idx="5391">
                  <c:v> Zoogloeaceae</c:v>
                </c:pt>
                <c:pt idx="5392">
                  <c:v> Zoogloeaceae</c:v>
                </c:pt>
                <c:pt idx="5393">
                  <c:v> Zoogloeaceae</c:v>
                </c:pt>
                <c:pt idx="5394">
                  <c:v> Zoogloeaceae</c:v>
                </c:pt>
                <c:pt idx="5395">
                  <c:v> Zoogloeaceae</c:v>
                </c:pt>
                <c:pt idx="5396">
                  <c:v> Zoogloeaceae</c:v>
                </c:pt>
                <c:pt idx="5397">
                  <c:v> Zoogloeaceae</c:v>
                </c:pt>
                <c:pt idx="5398">
                  <c:v> Zoogloeaceae</c:v>
                </c:pt>
                <c:pt idx="5399">
                  <c:v> Zoogloeaceae</c:v>
                </c:pt>
                <c:pt idx="5400">
                  <c:v> Zoogloeaceae</c:v>
                </c:pt>
                <c:pt idx="5401">
                  <c:v> Zoogloeaceae</c:v>
                </c:pt>
              </c:strCache>
            </c:strRef>
          </c:cat>
          <c:val>
            <c:numRef>
              <c:f>'Supp Table S4'!$C$2:$C$5415</c:f>
              <c:numCache>
                <c:formatCode>General</c:formatCode>
                <c:ptCount val="5414"/>
                <c:pt idx="0">
                  <c:v>114</c:v>
                </c:pt>
                <c:pt idx="1">
                  <c:v>195</c:v>
                </c:pt>
                <c:pt idx="2">
                  <c:v>239</c:v>
                </c:pt>
                <c:pt idx="3">
                  <c:v>218</c:v>
                </c:pt>
                <c:pt idx="4">
                  <c:v>240</c:v>
                </c:pt>
                <c:pt idx="5">
                  <c:v>232</c:v>
                </c:pt>
                <c:pt idx="6">
                  <c:v>264</c:v>
                </c:pt>
                <c:pt idx="7">
                  <c:v>150</c:v>
                </c:pt>
                <c:pt idx="8">
                  <c:v>184</c:v>
                </c:pt>
                <c:pt idx="9">
                  <c:v>186</c:v>
                </c:pt>
                <c:pt idx="10">
                  <c:v>201</c:v>
                </c:pt>
                <c:pt idx="11">
                  <c:v>213</c:v>
                </c:pt>
                <c:pt idx="12">
                  <c:v>168</c:v>
                </c:pt>
                <c:pt idx="13">
                  <c:v>264</c:v>
                </c:pt>
                <c:pt idx="14">
                  <c:v>153</c:v>
                </c:pt>
                <c:pt idx="15">
                  <c:v>226</c:v>
                </c:pt>
                <c:pt idx="16">
                  <c:v>265</c:v>
                </c:pt>
                <c:pt idx="17">
                  <c:v>238</c:v>
                </c:pt>
                <c:pt idx="18">
                  <c:v>153</c:v>
                </c:pt>
                <c:pt idx="19">
                  <c:v>230</c:v>
                </c:pt>
                <c:pt idx="20">
                  <c:v>195</c:v>
                </c:pt>
                <c:pt idx="21">
                  <c:v>151</c:v>
                </c:pt>
                <c:pt idx="22">
                  <c:v>274</c:v>
                </c:pt>
                <c:pt idx="23">
                  <c:v>198</c:v>
                </c:pt>
                <c:pt idx="24">
                  <c:v>272</c:v>
                </c:pt>
                <c:pt idx="25">
                  <c:v>151</c:v>
                </c:pt>
                <c:pt idx="26">
                  <c:v>185</c:v>
                </c:pt>
                <c:pt idx="27">
                  <c:v>190</c:v>
                </c:pt>
                <c:pt idx="28">
                  <c:v>290</c:v>
                </c:pt>
                <c:pt idx="29">
                  <c:v>206</c:v>
                </c:pt>
                <c:pt idx="30">
                  <c:v>231</c:v>
                </c:pt>
                <c:pt idx="31">
                  <c:v>222</c:v>
                </c:pt>
                <c:pt idx="32">
                  <c:v>273</c:v>
                </c:pt>
                <c:pt idx="33">
                  <c:v>266</c:v>
                </c:pt>
                <c:pt idx="34">
                  <c:v>218</c:v>
                </c:pt>
                <c:pt idx="35">
                  <c:v>293</c:v>
                </c:pt>
                <c:pt idx="36">
                  <c:v>222</c:v>
                </c:pt>
                <c:pt idx="37">
                  <c:v>216</c:v>
                </c:pt>
                <c:pt idx="38">
                  <c:v>231</c:v>
                </c:pt>
                <c:pt idx="39">
                  <c:v>217</c:v>
                </c:pt>
                <c:pt idx="40">
                  <c:v>229</c:v>
                </c:pt>
                <c:pt idx="41">
                  <c:v>204</c:v>
                </c:pt>
                <c:pt idx="42">
                  <c:v>195</c:v>
                </c:pt>
                <c:pt idx="43">
                  <c:v>204</c:v>
                </c:pt>
                <c:pt idx="44">
                  <c:v>204</c:v>
                </c:pt>
                <c:pt idx="45">
                  <c:v>215</c:v>
                </c:pt>
                <c:pt idx="46">
                  <c:v>210</c:v>
                </c:pt>
                <c:pt idx="47">
                  <c:v>204</c:v>
                </c:pt>
                <c:pt idx="48">
                  <c:v>229</c:v>
                </c:pt>
                <c:pt idx="49">
                  <c:v>269</c:v>
                </c:pt>
                <c:pt idx="50">
                  <c:v>225</c:v>
                </c:pt>
                <c:pt idx="51">
                  <c:v>183</c:v>
                </c:pt>
                <c:pt idx="52">
                  <c:v>183</c:v>
                </c:pt>
                <c:pt idx="53">
                  <c:v>182</c:v>
                </c:pt>
                <c:pt idx="54">
                  <c:v>156</c:v>
                </c:pt>
                <c:pt idx="55">
                  <c:v>176</c:v>
                </c:pt>
                <c:pt idx="56">
                  <c:v>152</c:v>
                </c:pt>
                <c:pt idx="57">
                  <c:v>148</c:v>
                </c:pt>
                <c:pt idx="58">
                  <c:v>183</c:v>
                </c:pt>
                <c:pt idx="59">
                  <c:v>167</c:v>
                </c:pt>
                <c:pt idx="60">
                  <c:v>170</c:v>
                </c:pt>
                <c:pt idx="61">
                  <c:v>185</c:v>
                </c:pt>
                <c:pt idx="62">
                  <c:v>193</c:v>
                </c:pt>
                <c:pt idx="63">
                  <c:v>157</c:v>
                </c:pt>
                <c:pt idx="64">
                  <c:v>182</c:v>
                </c:pt>
                <c:pt idx="65">
                  <c:v>184</c:v>
                </c:pt>
                <c:pt idx="66">
                  <c:v>161</c:v>
                </c:pt>
                <c:pt idx="67">
                  <c:v>176</c:v>
                </c:pt>
                <c:pt idx="68">
                  <c:v>186</c:v>
                </c:pt>
                <c:pt idx="69">
                  <c:v>187</c:v>
                </c:pt>
                <c:pt idx="70">
                  <c:v>186</c:v>
                </c:pt>
                <c:pt idx="71">
                  <c:v>164</c:v>
                </c:pt>
                <c:pt idx="72">
                  <c:v>187</c:v>
                </c:pt>
                <c:pt idx="73">
                  <c:v>157</c:v>
                </c:pt>
                <c:pt idx="74">
                  <c:v>194</c:v>
                </c:pt>
                <c:pt idx="75">
                  <c:v>231</c:v>
                </c:pt>
                <c:pt idx="76">
                  <c:v>205</c:v>
                </c:pt>
                <c:pt idx="77">
                  <c:v>173</c:v>
                </c:pt>
                <c:pt idx="78">
                  <c:v>196</c:v>
                </c:pt>
                <c:pt idx="79">
                  <c:v>180</c:v>
                </c:pt>
                <c:pt idx="80">
                  <c:v>190</c:v>
                </c:pt>
                <c:pt idx="81">
                  <c:v>181</c:v>
                </c:pt>
                <c:pt idx="82">
                  <c:v>195</c:v>
                </c:pt>
                <c:pt idx="83">
                  <c:v>203</c:v>
                </c:pt>
                <c:pt idx="84">
                  <c:v>207</c:v>
                </c:pt>
                <c:pt idx="85">
                  <c:v>169</c:v>
                </c:pt>
                <c:pt idx="86">
                  <c:v>177</c:v>
                </c:pt>
                <c:pt idx="87">
                  <c:v>184</c:v>
                </c:pt>
                <c:pt idx="88">
                  <c:v>197</c:v>
                </c:pt>
                <c:pt idx="89">
                  <c:v>194</c:v>
                </c:pt>
                <c:pt idx="90">
                  <c:v>159</c:v>
                </c:pt>
                <c:pt idx="91">
                  <c:v>197</c:v>
                </c:pt>
                <c:pt idx="92">
                  <c:v>198</c:v>
                </c:pt>
                <c:pt idx="93">
                  <c:v>229</c:v>
                </c:pt>
                <c:pt idx="94">
                  <c:v>199</c:v>
                </c:pt>
                <c:pt idx="95">
                  <c:v>205</c:v>
                </c:pt>
                <c:pt idx="96">
                  <c:v>198</c:v>
                </c:pt>
                <c:pt idx="97">
                  <c:v>218</c:v>
                </c:pt>
                <c:pt idx="98">
                  <c:v>239</c:v>
                </c:pt>
                <c:pt idx="99">
                  <c:v>294</c:v>
                </c:pt>
                <c:pt idx="100">
                  <c:v>148</c:v>
                </c:pt>
                <c:pt idx="101">
                  <c:v>247</c:v>
                </c:pt>
                <c:pt idx="102">
                  <c:v>217</c:v>
                </c:pt>
                <c:pt idx="103">
                  <c:v>209</c:v>
                </c:pt>
                <c:pt idx="104">
                  <c:v>245</c:v>
                </c:pt>
                <c:pt idx="105">
                  <c:v>303</c:v>
                </c:pt>
                <c:pt idx="106">
                  <c:v>332</c:v>
                </c:pt>
                <c:pt idx="107">
                  <c:v>242</c:v>
                </c:pt>
                <c:pt idx="108">
                  <c:v>199</c:v>
                </c:pt>
                <c:pt idx="109">
                  <c:v>316</c:v>
                </c:pt>
                <c:pt idx="110">
                  <c:v>340</c:v>
                </c:pt>
                <c:pt idx="111">
                  <c:v>224</c:v>
                </c:pt>
                <c:pt idx="112">
                  <c:v>321</c:v>
                </c:pt>
                <c:pt idx="113">
                  <c:v>203</c:v>
                </c:pt>
                <c:pt idx="114">
                  <c:v>377</c:v>
                </c:pt>
                <c:pt idx="115">
                  <c:v>278</c:v>
                </c:pt>
                <c:pt idx="116">
                  <c:v>219</c:v>
                </c:pt>
                <c:pt idx="117">
                  <c:v>310</c:v>
                </c:pt>
                <c:pt idx="118">
                  <c:v>292</c:v>
                </c:pt>
                <c:pt idx="119">
                  <c:v>341</c:v>
                </c:pt>
                <c:pt idx="120">
                  <c:v>265</c:v>
                </c:pt>
                <c:pt idx="121">
                  <c:v>287</c:v>
                </c:pt>
                <c:pt idx="122">
                  <c:v>340</c:v>
                </c:pt>
                <c:pt idx="123">
                  <c:v>317</c:v>
                </c:pt>
                <c:pt idx="124">
                  <c:v>347</c:v>
                </c:pt>
                <c:pt idx="125">
                  <c:v>350</c:v>
                </c:pt>
                <c:pt idx="126">
                  <c:v>267</c:v>
                </c:pt>
                <c:pt idx="127">
                  <c:v>335</c:v>
                </c:pt>
                <c:pt idx="128">
                  <c:v>270</c:v>
                </c:pt>
                <c:pt idx="129">
                  <c:v>302</c:v>
                </c:pt>
                <c:pt idx="130">
                  <c:v>217</c:v>
                </c:pt>
                <c:pt idx="131">
                  <c:v>302</c:v>
                </c:pt>
                <c:pt idx="132">
                  <c:v>320</c:v>
                </c:pt>
                <c:pt idx="133">
                  <c:v>219</c:v>
                </c:pt>
                <c:pt idx="134">
                  <c:v>247</c:v>
                </c:pt>
                <c:pt idx="135">
                  <c:v>268</c:v>
                </c:pt>
                <c:pt idx="136">
                  <c:v>257</c:v>
                </c:pt>
                <c:pt idx="137">
                  <c:v>254</c:v>
                </c:pt>
                <c:pt idx="138">
                  <c:v>270</c:v>
                </c:pt>
                <c:pt idx="139">
                  <c:v>323</c:v>
                </c:pt>
                <c:pt idx="140">
                  <c:v>271</c:v>
                </c:pt>
                <c:pt idx="141">
                  <c:v>186</c:v>
                </c:pt>
                <c:pt idx="142">
                  <c:v>252</c:v>
                </c:pt>
                <c:pt idx="143">
                  <c:v>236</c:v>
                </c:pt>
                <c:pt idx="144">
                  <c:v>256</c:v>
                </c:pt>
                <c:pt idx="145">
                  <c:v>240</c:v>
                </c:pt>
                <c:pt idx="146">
                  <c:v>194</c:v>
                </c:pt>
                <c:pt idx="147">
                  <c:v>300</c:v>
                </c:pt>
                <c:pt idx="148">
                  <c:v>306</c:v>
                </c:pt>
                <c:pt idx="149">
                  <c:v>255</c:v>
                </c:pt>
                <c:pt idx="150">
                  <c:v>268</c:v>
                </c:pt>
                <c:pt idx="151">
                  <c:v>253</c:v>
                </c:pt>
                <c:pt idx="152">
                  <c:v>256</c:v>
                </c:pt>
                <c:pt idx="153">
                  <c:v>267</c:v>
                </c:pt>
                <c:pt idx="154">
                  <c:v>105</c:v>
                </c:pt>
                <c:pt idx="155">
                  <c:v>18</c:v>
                </c:pt>
                <c:pt idx="156">
                  <c:v>272</c:v>
                </c:pt>
                <c:pt idx="157">
                  <c:v>108</c:v>
                </c:pt>
                <c:pt idx="158">
                  <c:v>107</c:v>
                </c:pt>
                <c:pt idx="159">
                  <c:v>116</c:v>
                </c:pt>
                <c:pt idx="160">
                  <c:v>450</c:v>
                </c:pt>
                <c:pt idx="161">
                  <c:v>216</c:v>
                </c:pt>
                <c:pt idx="162">
                  <c:v>305</c:v>
                </c:pt>
                <c:pt idx="163">
                  <c:v>215</c:v>
                </c:pt>
                <c:pt idx="164">
                  <c:v>215</c:v>
                </c:pt>
                <c:pt idx="165">
                  <c:v>183</c:v>
                </c:pt>
                <c:pt idx="166">
                  <c:v>213</c:v>
                </c:pt>
                <c:pt idx="167">
                  <c:v>213</c:v>
                </c:pt>
                <c:pt idx="168">
                  <c:v>215</c:v>
                </c:pt>
                <c:pt idx="169">
                  <c:v>153</c:v>
                </c:pt>
                <c:pt idx="170">
                  <c:v>182</c:v>
                </c:pt>
                <c:pt idx="171">
                  <c:v>231</c:v>
                </c:pt>
                <c:pt idx="172">
                  <c:v>220</c:v>
                </c:pt>
                <c:pt idx="173">
                  <c:v>198</c:v>
                </c:pt>
                <c:pt idx="174">
                  <c:v>229</c:v>
                </c:pt>
                <c:pt idx="175">
                  <c:v>179</c:v>
                </c:pt>
                <c:pt idx="176">
                  <c:v>210</c:v>
                </c:pt>
                <c:pt idx="177">
                  <c:v>225</c:v>
                </c:pt>
                <c:pt idx="178">
                  <c:v>203</c:v>
                </c:pt>
                <c:pt idx="179">
                  <c:v>108</c:v>
                </c:pt>
                <c:pt idx="180">
                  <c:v>192</c:v>
                </c:pt>
                <c:pt idx="181">
                  <c:v>179</c:v>
                </c:pt>
                <c:pt idx="182">
                  <c:v>215</c:v>
                </c:pt>
                <c:pt idx="183">
                  <c:v>103</c:v>
                </c:pt>
                <c:pt idx="184">
                  <c:v>142</c:v>
                </c:pt>
                <c:pt idx="185">
                  <c:v>189</c:v>
                </c:pt>
                <c:pt idx="186">
                  <c:v>140</c:v>
                </c:pt>
                <c:pt idx="187">
                  <c:v>185</c:v>
                </c:pt>
                <c:pt idx="188">
                  <c:v>563</c:v>
                </c:pt>
                <c:pt idx="189">
                  <c:v>216</c:v>
                </c:pt>
                <c:pt idx="190">
                  <c:v>115</c:v>
                </c:pt>
                <c:pt idx="191">
                  <c:v>194</c:v>
                </c:pt>
                <c:pt idx="192">
                  <c:v>226</c:v>
                </c:pt>
                <c:pt idx="193">
                  <c:v>217</c:v>
                </c:pt>
                <c:pt idx="194">
                  <c:v>168</c:v>
                </c:pt>
                <c:pt idx="195">
                  <c:v>415</c:v>
                </c:pt>
                <c:pt idx="196">
                  <c:v>327</c:v>
                </c:pt>
                <c:pt idx="197">
                  <c:v>212</c:v>
                </c:pt>
                <c:pt idx="198">
                  <c:v>200</c:v>
                </c:pt>
                <c:pt idx="199">
                  <c:v>209</c:v>
                </c:pt>
                <c:pt idx="200">
                  <c:v>216</c:v>
                </c:pt>
                <c:pt idx="201">
                  <c:v>141</c:v>
                </c:pt>
                <c:pt idx="202">
                  <c:v>221</c:v>
                </c:pt>
                <c:pt idx="203">
                  <c:v>215</c:v>
                </c:pt>
                <c:pt idx="204">
                  <c:v>215</c:v>
                </c:pt>
                <c:pt idx="205">
                  <c:v>202</c:v>
                </c:pt>
                <c:pt idx="206">
                  <c:v>233</c:v>
                </c:pt>
                <c:pt idx="207">
                  <c:v>197</c:v>
                </c:pt>
                <c:pt idx="208">
                  <c:v>210</c:v>
                </c:pt>
                <c:pt idx="209">
                  <c:v>215</c:v>
                </c:pt>
                <c:pt idx="210">
                  <c:v>400</c:v>
                </c:pt>
                <c:pt idx="211">
                  <c:v>106</c:v>
                </c:pt>
                <c:pt idx="212">
                  <c:v>96</c:v>
                </c:pt>
                <c:pt idx="213">
                  <c:v>72</c:v>
                </c:pt>
                <c:pt idx="214">
                  <c:v>28</c:v>
                </c:pt>
                <c:pt idx="215">
                  <c:v>23</c:v>
                </c:pt>
                <c:pt idx="216">
                  <c:v>31</c:v>
                </c:pt>
                <c:pt idx="217">
                  <c:v>26</c:v>
                </c:pt>
                <c:pt idx="218">
                  <c:v>35</c:v>
                </c:pt>
                <c:pt idx="219">
                  <c:v>30</c:v>
                </c:pt>
                <c:pt idx="220">
                  <c:v>34</c:v>
                </c:pt>
                <c:pt idx="221">
                  <c:v>119</c:v>
                </c:pt>
                <c:pt idx="222">
                  <c:v>164</c:v>
                </c:pt>
                <c:pt idx="223">
                  <c:v>187</c:v>
                </c:pt>
                <c:pt idx="224">
                  <c:v>165</c:v>
                </c:pt>
                <c:pt idx="225">
                  <c:v>218</c:v>
                </c:pt>
                <c:pt idx="226">
                  <c:v>260</c:v>
                </c:pt>
                <c:pt idx="227">
                  <c:v>207</c:v>
                </c:pt>
                <c:pt idx="228">
                  <c:v>178</c:v>
                </c:pt>
                <c:pt idx="229">
                  <c:v>244</c:v>
                </c:pt>
                <c:pt idx="230">
                  <c:v>192</c:v>
                </c:pt>
                <c:pt idx="231">
                  <c:v>170</c:v>
                </c:pt>
                <c:pt idx="232">
                  <c:v>187</c:v>
                </c:pt>
                <c:pt idx="233">
                  <c:v>187</c:v>
                </c:pt>
                <c:pt idx="234">
                  <c:v>173</c:v>
                </c:pt>
                <c:pt idx="235">
                  <c:v>195</c:v>
                </c:pt>
                <c:pt idx="236">
                  <c:v>195</c:v>
                </c:pt>
                <c:pt idx="237">
                  <c:v>255</c:v>
                </c:pt>
                <c:pt idx="238">
                  <c:v>218</c:v>
                </c:pt>
                <c:pt idx="239">
                  <c:v>228</c:v>
                </c:pt>
                <c:pt idx="240">
                  <c:v>242</c:v>
                </c:pt>
                <c:pt idx="241">
                  <c:v>200</c:v>
                </c:pt>
                <c:pt idx="242">
                  <c:v>194</c:v>
                </c:pt>
                <c:pt idx="243">
                  <c:v>200</c:v>
                </c:pt>
                <c:pt idx="244">
                  <c:v>227</c:v>
                </c:pt>
                <c:pt idx="245">
                  <c:v>185</c:v>
                </c:pt>
                <c:pt idx="246">
                  <c:v>204</c:v>
                </c:pt>
                <c:pt idx="247">
                  <c:v>193</c:v>
                </c:pt>
                <c:pt idx="248">
                  <c:v>311</c:v>
                </c:pt>
                <c:pt idx="249">
                  <c:v>119</c:v>
                </c:pt>
                <c:pt idx="250">
                  <c:v>112</c:v>
                </c:pt>
                <c:pt idx="251">
                  <c:v>126</c:v>
                </c:pt>
                <c:pt idx="252">
                  <c:v>130</c:v>
                </c:pt>
                <c:pt idx="253">
                  <c:v>132</c:v>
                </c:pt>
                <c:pt idx="254">
                  <c:v>102</c:v>
                </c:pt>
                <c:pt idx="255">
                  <c:v>169</c:v>
                </c:pt>
                <c:pt idx="256">
                  <c:v>97</c:v>
                </c:pt>
                <c:pt idx="257">
                  <c:v>140</c:v>
                </c:pt>
                <c:pt idx="258">
                  <c:v>113</c:v>
                </c:pt>
                <c:pt idx="259">
                  <c:v>86</c:v>
                </c:pt>
                <c:pt idx="260">
                  <c:v>148</c:v>
                </c:pt>
                <c:pt idx="261">
                  <c:v>136</c:v>
                </c:pt>
                <c:pt idx="262">
                  <c:v>137</c:v>
                </c:pt>
                <c:pt idx="263">
                  <c:v>106</c:v>
                </c:pt>
                <c:pt idx="264">
                  <c:v>143</c:v>
                </c:pt>
                <c:pt idx="265">
                  <c:v>153</c:v>
                </c:pt>
                <c:pt idx="266">
                  <c:v>150</c:v>
                </c:pt>
                <c:pt idx="267">
                  <c:v>158</c:v>
                </c:pt>
                <c:pt idx="268">
                  <c:v>314</c:v>
                </c:pt>
                <c:pt idx="269">
                  <c:v>393</c:v>
                </c:pt>
                <c:pt idx="270">
                  <c:v>332</c:v>
                </c:pt>
                <c:pt idx="271">
                  <c:v>360</c:v>
                </c:pt>
                <c:pt idx="272">
                  <c:v>381</c:v>
                </c:pt>
                <c:pt idx="273">
                  <c:v>345</c:v>
                </c:pt>
                <c:pt idx="274">
                  <c:v>387</c:v>
                </c:pt>
                <c:pt idx="275">
                  <c:v>370</c:v>
                </c:pt>
                <c:pt idx="276">
                  <c:v>357</c:v>
                </c:pt>
                <c:pt idx="277">
                  <c:v>406</c:v>
                </c:pt>
                <c:pt idx="278">
                  <c:v>368</c:v>
                </c:pt>
                <c:pt idx="279">
                  <c:v>369</c:v>
                </c:pt>
                <c:pt idx="280">
                  <c:v>300</c:v>
                </c:pt>
                <c:pt idx="281">
                  <c:v>356</c:v>
                </c:pt>
                <c:pt idx="282">
                  <c:v>387</c:v>
                </c:pt>
                <c:pt idx="283">
                  <c:v>218</c:v>
                </c:pt>
                <c:pt idx="284">
                  <c:v>406</c:v>
                </c:pt>
                <c:pt idx="285">
                  <c:v>397</c:v>
                </c:pt>
                <c:pt idx="286">
                  <c:v>367</c:v>
                </c:pt>
                <c:pt idx="287">
                  <c:v>395</c:v>
                </c:pt>
                <c:pt idx="288">
                  <c:v>254</c:v>
                </c:pt>
                <c:pt idx="289">
                  <c:v>406</c:v>
                </c:pt>
                <c:pt idx="290">
                  <c:v>338</c:v>
                </c:pt>
                <c:pt idx="291">
                  <c:v>410</c:v>
                </c:pt>
                <c:pt idx="292">
                  <c:v>555</c:v>
                </c:pt>
                <c:pt idx="293">
                  <c:v>409</c:v>
                </c:pt>
                <c:pt idx="294">
                  <c:v>480</c:v>
                </c:pt>
                <c:pt idx="295">
                  <c:v>349</c:v>
                </c:pt>
                <c:pt idx="296">
                  <c:v>143</c:v>
                </c:pt>
                <c:pt idx="297">
                  <c:v>428</c:v>
                </c:pt>
                <c:pt idx="298">
                  <c:v>361</c:v>
                </c:pt>
                <c:pt idx="299">
                  <c:v>460</c:v>
                </c:pt>
                <c:pt idx="300">
                  <c:v>194</c:v>
                </c:pt>
                <c:pt idx="301">
                  <c:v>355</c:v>
                </c:pt>
                <c:pt idx="302">
                  <c:v>332</c:v>
                </c:pt>
                <c:pt idx="303">
                  <c:v>373</c:v>
                </c:pt>
                <c:pt idx="304">
                  <c:v>511</c:v>
                </c:pt>
                <c:pt idx="305">
                  <c:v>566</c:v>
                </c:pt>
                <c:pt idx="306">
                  <c:v>502</c:v>
                </c:pt>
                <c:pt idx="307">
                  <c:v>516</c:v>
                </c:pt>
                <c:pt idx="308">
                  <c:v>355</c:v>
                </c:pt>
                <c:pt idx="309">
                  <c:v>433</c:v>
                </c:pt>
                <c:pt idx="310">
                  <c:v>578</c:v>
                </c:pt>
                <c:pt idx="311">
                  <c:v>286</c:v>
                </c:pt>
                <c:pt idx="312">
                  <c:v>157</c:v>
                </c:pt>
                <c:pt idx="313">
                  <c:v>393</c:v>
                </c:pt>
                <c:pt idx="314">
                  <c:v>501</c:v>
                </c:pt>
                <c:pt idx="315">
                  <c:v>476</c:v>
                </c:pt>
                <c:pt idx="316">
                  <c:v>222</c:v>
                </c:pt>
                <c:pt idx="317">
                  <c:v>342</c:v>
                </c:pt>
                <c:pt idx="318">
                  <c:v>365</c:v>
                </c:pt>
                <c:pt idx="319">
                  <c:v>688</c:v>
                </c:pt>
                <c:pt idx="320">
                  <c:v>334</c:v>
                </c:pt>
                <c:pt idx="321">
                  <c:v>458</c:v>
                </c:pt>
                <c:pt idx="322">
                  <c:v>365</c:v>
                </c:pt>
                <c:pt idx="323">
                  <c:v>597</c:v>
                </c:pt>
                <c:pt idx="324">
                  <c:v>548</c:v>
                </c:pt>
                <c:pt idx="325">
                  <c:v>490</c:v>
                </c:pt>
                <c:pt idx="326">
                  <c:v>144</c:v>
                </c:pt>
                <c:pt idx="327">
                  <c:v>496</c:v>
                </c:pt>
                <c:pt idx="328">
                  <c:v>438</c:v>
                </c:pt>
                <c:pt idx="329">
                  <c:v>277</c:v>
                </c:pt>
                <c:pt idx="330">
                  <c:v>425</c:v>
                </c:pt>
                <c:pt idx="331">
                  <c:v>504</c:v>
                </c:pt>
                <c:pt idx="332">
                  <c:v>358</c:v>
                </c:pt>
                <c:pt idx="333">
                  <c:v>357</c:v>
                </c:pt>
                <c:pt idx="334">
                  <c:v>280</c:v>
                </c:pt>
                <c:pt idx="335">
                  <c:v>383</c:v>
                </c:pt>
                <c:pt idx="336">
                  <c:v>572</c:v>
                </c:pt>
                <c:pt idx="337">
                  <c:v>459</c:v>
                </c:pt>
                <c:pt idx="338">
                  <c:v>144</c:v>
                </c:pt>
                <c:pt idx="339">
                  <c:v>364</c:v>
                </c:pt>
                <c:pt idx="340">
                  <c:v>233</c:v>
                </c:pt>
                <c:pt idx="341">
                  <c:v>236</c:v>
                </c:pt>
                <c:pt idx="342">
                  <c:v>329</c:v>
                </c:pt>
                <c:pt idx="343">
                  <c:v>260</c:v>
                </c:pt>
                <c:pt idx="344">
                  <c:v>263</c:v>
                </c:pt>
                <c:pt idx="345">
                  <c:v>337</c:v>
                </c:pt>
                <c:pt idx="346">
                  <c:v>250</c:v>
                </c:pt>
                <c:pt idx="347">
                  <c:v>329</c:v>
                </c:pt>
                <c:pt idx="348">
                  <c:v>225</c:v>
                </c:pt>
                <c:pt idx="349">
                  <c:v>269</c:v>
                </c:pt>
                <c:pt idx="350">
                  <c:v>236</c:v>
                </c:pt>
                <c:pt idx="351">
                  <c:v>295</c:v>
                </c:pt>
                <c:pt idx="352">
                  <c:v>259</c:v>
                </c:pt>
                <c:pt idx="353">
                  <c:v>243</c:v>
                </c:pt>
                <c:pt idx="354">
                  <c:v>242</c:v>
                </c:pt>
                <c:pt idx="355">
                  <c:v>284</c:v>
                </c:pt>
                <c:pt idx="356">
                  <c:v>260</c:v>
                </c:pt>
                <c:pt idx="357">
                  <c:v>203</c:v>
                </c:pt>
                <c:pt idx="358">
                  <c:v>340</c:v>
                </c:pt>
                <c:pt idx="359">
                  <c:v>333</c:v>
                </c:pt>
                <c:pt idx="360">
                  <c:v>294</c:v>
                </c:pt>
                <c:pt idx="361">
                  <c:v>203</c:v>
                </c:pt>
                <c:pt idx="362">
                  <c:v>234</c:v>
                </c:pt>
                <c:pt idx="363">
                  <c:v>350</c:v>
                </c:pt>
                <c:pt idx="364">
                  <c:v>239</c:v>
                </c:pt>
                <c:pt idx="365">
                  <c:v>197</c:v>
                </c:pt>
                <c:pt idx="366">
                  <c:v>268</c:v>
                </c:pt>
                <c:pt idx="367">
                  <c:v>253</c:v>
                </c:pt>
                <c:pt idx="368">
                  <c:v>348</c:v>
                </c:pt>
                <c:pt idx="369">
                  <c:v>291</c:v>
                </c:pt>
                <c:pt idx="370">
                  <c:v>239</c:v>
                </c:pt>
                <c:pt idx="371">
                  <c:v>234</c:v>
                </c:pt>
                <c:pt idx="372">
                  <c:v>232</c:v>
                </c:pt>
                <c:pt idx="373">
                  <c:v>222</c:v>
                </c:pt>
                <c:pt idx="374">
                  <c:v>294</c:v>
                </c:pt>
                <c:pt idx="375">
                  <c:v>249</c:v>
                </c:pt>
                <c:pt idx="376">
                  <c:v>245</c:v>
                </c:pt>
                <c:pt idx="377">
                  <c:v>247</c:v>
                </c:pt>
                <c:pt idx="378">
                  <c:v>302</c:v>
                </c:pt>
                <c:pt idx="379">
                  <c:v>305</c:v>
                </c:pt>
                <c:pt idx="380">
                  <c:v>224</c:v>
                </c:pt>
                <c:pt idx="381">
                  <c:v>247</c:v>
                </c:pt>
                <c:pt idx="382">
                  <c:v>246</c:v>
                </c:pt>
                <c:pt idx="383">
                  <c:v>243</c:v>
                </c:pt>
                <c:pt idx="384">
                  <c:v>341</c:v>
                </c:pt>
                <c:pt idx="385">
                  <c:v>224</c:v>
                </c:pt>
                <c:pt idx="386">
                  <c:v>235</c:v>
                </c:pt>
                <c:pt idx="387">
                  <c:v>238</c:v>
                </c:pt>
                <c:pt idx="388">
                  <c:v>250</c:v>
                </c:pt>
                <c:pt idx="389">
                  <c:v>180</c:v>
                </c:pt>
                <c:pt idx="390">
                  <c:v>210</c:v>
                </c:pt>
                <c:pt idx="391">
                  <c:v>209</c:v>
                </c:pt>
                <c:pt idx="392">
                  <c:v>61</c:v>
                </c:pt>
                <c:pt idx="393">
                  <c:v>68</c:v>
                </c:pt>
                <c:pt idx="394">
                  <c:v>58</c:v>
                </c:pt>
                <c:pt idx="395">
                  <c:v>71</c:v>
                </c:pt>
                <c:pt idx="396">
                  <c:v>72</c:v>
                </c:pt>
                <c:pt idx="397">
                  <c:v>56</c:v>
                </c:pt>
                <c:pt idx="398">
                  <c:v>65</c:v>
                </c:pt>
                <c:pt idx="399">
                  <c:v>72</c:v>
                </c:pt>
                <c:pt idx="400">
                  <c:v>70</c:v>
                </c:pt>
                <c:pt idx="401">
                  <c:v>70</c:v>
                </c:pt>
                <c:pt idx="402">
                  <c:v>62</c:v>
                </c:pt>
                <c:pt idx="403">
                  <c:v>63</c:v>
                </c:pt>
                <c:pt idx="404">
                  <c:v>70</c:v>
                </c:pt>
                <c:pt idx="405">
                  <c:v>72</c:v>
                </c:pt>
                <c:pt idx="406">
                  <c:v>62</c:v>
                </c:pt>
                <c:pt idx="407">
                  <c:v>61</c:v>
                </c:pt>
                <c:pt idx="408">
                  <c:v>63</c:v>
                </c:pt>
                <c:pt idx="409">
                  <c:v>59</c:v>
                </c:pt>
                <c:pt idx="410">
                  <c:v>75</c:v>
                </c:pt>
                <c:pt idx="411">
                  <c:v>61</c:v>
                </c:pt>
                <c:pt idx="412">
                  <c:v>70</c:v>
                </c:pt>
                <c:pt idx="413">
                  <c:v>73</c:v>
                </c:pt>
                <c:pt idx="414">
                  <c:v>62</c:v>
                </c:pt>
                <c:pt idx="415">
                  <c:v>70</c:v>
                </c:pt>
                <c:pt idx="416">
                  <c:v>65</c:v>
                </c:pt>
                <c:pt idx="417">
                  <c:v>60</c:v>
                </c:pt>
                <c:pt idx="418">
                  <c:v>73</c:v>
                </c:pt>
                <c:pt idx="419">
                  <c:v>61</c:v>
                </c:pt>
                <c:pt idx="420">
                  <c:v>62</c:v>
                </c:pt>
                <c:pt idx="421">
                  <c:v>70</c:v>
                </c:pt>
                <c:pt idx="422">
                  <c:v>58</c:v>
                </c:pt>
                <c:pt idx="423">
                  <c:v>64</c:v>
                </c:pt>
                <c:pt idx="424">
                  <c:v>65</c:v>
                </c:pt>
                <c:pt idx="425">
                  <c:v>62</c:v>
                </c:pt>
                <c:pt idx="426">
                  <c:v>170</c:v>
                </c:pt>
                <c:pt idx="427">
                  <c:v>159</c:v>
                </c:pt>
                <c:pt idx="428">
                  <c:v>153</c:v>
                </c:pt>
                <c:pt idx="429">
                  <c:v>152</c:v>
                </c:pt>
                <c:pt idx="430">
                  <c:v>186</c:v>
                </c:pt>
                <c:pt idx="431">
                  <c:v>186</c:v>
                </c:pt>
                <c:pt idx="432">
                  <c:v>145</c:v>
                </c:pt>
                <c:pt idx="433">
                  <c:v>145</c:v>
                </c:pt>
                <c:pt idx="434">
                  <c:v>150</c:v>
                </c:pt>
                <c:pt idx="435">
                  <c:v>221</c:v>
                </c:pt>
                <c:pt idx="436">
                  <c:v>416</c:v>
                </c:pt>
                <c:pt idx="437">
                  <c:v>465</c:v>
                </c:pt>
                <c:pt idx="438">
                  <c:v>463</c:v>
                </c:pt>
                <c:pt idx="439">
                  <c:v>518</c:v>
                </c:pt>
                <c:pt idx="440">
                  <c:v>257</c:v>
                </c:pt>
                <c:pt idx="441">
                  <c:v>361</c:v>
                </c:pt>
                <c:pt idx="442">
                  <c:v>335</c:v>
                </c:pt>
                <c:pt idx="443">
                  <c:v>303</c:v>
                </c:pt>
                <c:pt idx="444">
                  <c:v>363</c:v>
                </c:pt>
                <c:pt idx="445">
                  <c:v>202</c:v>
                </c:pt>
                <c:pt idx="446">
                  <c:v>360</c:v>
                </c:pt>
                <c:pt idx="447">
                  <c:v>391</c:v>
                </c:pt>
                <c:pt idx="448">
                  <c:v>208</c:v>
                </c:pt>
                <c:pt idx="449">
                  <c:v>303</c:v>
                </c:pt>
                <c:pt idx="450">
                  <c:v>474</c:v>
                </c:pt>
                <c:pt idx="451">
                  <c:v>561</c:v>
                </c:pt>
                <c:pt idx="452">
                  <c:v>157</c:v>
                </c:pt>
                <c:pt idx="453">
                  <c:v>444</c:v>
                </c:pt>
                <c:pt idx="454">
                  <c:v>284</c:v>
                </c:pt>
                <c:pt idx="455">
                  <c:v>309</c:v>
                </c:pt>
                <c:pt idx="456">
                  <c:v>268</c:v>
                </c:pt>
                <c:pt idx="457">
                  <c:v>217</c:v>
                </c:pt>
                <c:pt idx="458">
                  <c:v>326</c:v>
                </c:pt>
                <c:pt idx="459">
                  <c:v>427</c:v>
                </c:pt>
                <c:pt idx="460">
                  <c:v>208</c:v>
                </c:pt>
                <c:pt idx="461">
                  <c:v>224</c:v>
                </c:pt>
                <c:pt idx="462">
                  <c:v>333</c:v>
                </c:pt>
                <c:pt idx="463">
                  <c:v>319</c:v>
                </c:pt>
                <c:pt idx="464">
                  <c:v>327</c:v>
                </c:pt>
                <c:pt idx="465">
                  <c:v>203</c:v>
                </c:pt>
                <c:pt idx="466">
                  <c:v>396</c:v>
                </c:pt>
                <c:pt idx="467">
                  <c:v>204</c:v>
                </c:pt>
                <c:pt idx="468">
                  <c:v>273</c:v>
                </c:pt>
                <c:pt idx="469">
                  <c:v>292</c:v>
                </c:pt>
                <c:pt idx="470">
                  <c:v>401</c:v>
                </c:pt>
                <c:pt idx="471">
                  <c:v>244</c:v>
                </c:pt>
                <c:pt idx="472">
                  <c:v>278</c:v>
                </c:pt>
                <c:pt idx="473">
                  <c:v>206</c:v>
                </c:pt>
                <c:pt idx="474">
                  <c:v>278</c:v>
                </c:pt>
                <c:pt idx="475">
                  <c:v>272</c:v>
                </c:pt>
                <c:pt idx="476">
                  <c:v>290</c:v>
                </c:pt>
                <c:pt idx="477">
                  <c:v>265</c:v>
                </c:pt>
                <c:pt idx="478">
                  <c:v>275</c:v>
                </c:pt>
                <c:pt idx="479">
                  <c:v>287</c:v>
                </c:pt>
                <c:pt idx="480">
                  <c:v>330</c:v>
                </c:pt>
                <c:pt idx="481">
                  <c:v>204</c:v>
                </c:pt>
                <c:pt idx="482">
                  <c:v>263</c:v>
                </c:pt>
                <c:pt idx="483">
                  <c:v>418</c:v>
                </c:pt>
                <c:pt idx="484">
                  <c:v>206</c:v>
                </c:pt>
                <c:pt idx="485">
                  <c:v>303</c:v>
                </c:pt>
                <c:pt idx="486">
                  <c:v>307</c:v>
                </c:pt>
                <c:pt idx="487">
                  <c:v>288</c:v>
                </c:pt>
                <c:pt idx="488">
                  <c:v>371</c:v>
                </c:pt>
                <c:pt idx="489">
                  <c:v>302</c:v>
                </c:pt>
                <c:pt idx="490">
                  <c:v>290</c:v>
                </c:pt>
                <c:pt idx="491">
                  <c:v>325</c:v>
                </c:pt>
                <c:pt idx="492">
                  <c:v>274</c:v>
                </c:pt>
                <c:pt idx="493">
                  <c:v>203</c:v>
                </c:pt>
                <c:pt idx="494">
                  <c:v>463</c:v>
                </c:pt>
                <c:pt idx="495">
                  <c:v>388</c:v>
                </c:pt>
                <c:pt idx="496">
                  <c:v>167</c:v>
                </c:pt>
                <c:pt idx="497">
                  <c:v>266</c:v>
                </c:pt>
                <c:pt idx="498">
                  <c:v>206</c:v>
                </c:pt>
                <c:pt idx="499">
                  <c:v>288</c:v>
                </c:pt>
                <c:pt idx="500">
                  <c:v>185</c:v>
                </c:pt>
                <c:pt idx="501">
                  <c:v>269</c:v>
                </c:pt>
                <c:pt idx="502">
                  <c:v>288</c:v>
                </c:pt>
                <c:pt idx="503">
                  <c:v>271</c:v>
                </c:pt>
                <c:pt idx="504">
                  <c:v>199</c:v>
                </c:pt>
                <c:pt idx="505">
                  <c:v>206</c:v>
                </c:pt>
                <c:pt idx="506">
                  <c:v>195</c:v>
                </c:pt>
                <c:pt idx="507">
                  <c:v>304</c:v>
                </c:pt>
                <c:pt idx="508">
                  <c:v>386</c:v>
                </c:pt>
                <c:pt idx="509">
                  <c:v>210</c:v>
                </c:pt>
                <c:pt idx="510">
                  <c:v>434</c:v>
                </c:pt>
                <c:pt idx="511">
                  <c:v>359</c:v>
                </c:pt>
                <c:pt idx="512">
                  <c:v>236</c:v>
                </c:pt>
                <c:pt idx="513">
                  <c:v>207</c:v>
                </c:pt>
                <c:pt idx="514">
                  <c:v>208</c:v>
                </c:pt>
                <c:pt idx="515">
                  <c:v>304</c:v>
                </c:pt>
                <c:pt idx="516">
                  <c:v>391</c:v>
                </c:pt>
                <c:pt idx="517">
                  <c:v>225</c:v>
                </c:pt>
                <c:pt idx="518">
                  <c:v>418</c:v>
                </c:pt>
                <c:pt idx="519">
                  <c:v>304</c:v>
                </c:pt>
                <c:pt idx="520">
                  <c:v>266</c:v>
                </c:pt>
                <c:pt idx="521">
                  <c:v>532</c:v>
                </c:pt>
                <c:pt idx="522">
                  <c:v>364</c:v>
                </c:pt>
                <c:pt idx="523">
                  <c:v>289</c:v>
                </c:pt>
                <c:pt idx="524">
                  <c:v>536</c:v>
                </c:pt>
                <c:pt idx="525">
                  <c:v>298</c:v>
                </c:pt>
                <c:pt idx="526">
                  <c:v>278</c:v>
                </c:pt>
                <c:pt idx="527">
                  <c:v>400</c:v>
                </c:pt>
                <c:pt idx="528">
                  <c:v>429</c:v>
                </c:pt>
                <c:pt idx="529">
                  <c:v>214</c:v>
                </c:pt>
                <c:pt idx="530">
                  <c:v>210</c:v>
                </c:pt>
                <c:pt idx="531">
                  <c:v>287</c:v>
                </c:pt>
                <c:pt idx="532">
                  <c:v>258</c:v>
                </c:pt>
                <c:pt idx="533">
                  <c:v>395</c:v>
                </c:pt>
                <c:pt idx="534">
                  <c:v>287</c:v>
                </c:pt>
                <c:pt idx="535">
                  <c:v>87</c:v>
                </c:pt>
                <c:pt idx="536">
                  <c:v>381</c:v>
                </c:pt>
                <c:pt idx="537">
                  <c:v>237</c:v>
                </c:pt>
                <c:pt idx="538">
                  <c:v>389</c:v>
                </c:pt>
                <c:pt idx="539">
                  <c:v>268</c:v>
                </c:pt>
                <c:pt idx="540">
                  <c:v>349</c:v>
                </c:pt>
                <c:pt idx="541">
                  <c:v>285</c:v>
                </c:pt>
                <c:pt idx="542">
                  <c:v>206</c:v>
                </c:pt>
                <c:pt idx="543">
                  <c:v>224</c:v>
                </c:pt>
                <c:pt idx="544">
                  <c:v>290</c:v>
                </c:pt>
                <c:pt idx="545">
                  <c:v>396</c:v>
                </c:pt>
                <c:pt idx="546">
                  <c:v>270</c:v>
                </c:pt>
                <c:pt idx="547">
                  <c:v>250</c:v>
                </c:pt>
                <c:pt idx="548">
                  <c:v>88</c:v>
                </c:pt>
                <c:pt idx="549">
                  <c:v>201</c:v>
                </c:pt>
                <c:pt idx="550">
                  <c:v>302</c:v>
                </c:pt>
                <c:pt idx="551">
                  <c:v>429</c:v>
                </c:pt>
                <c:pt idx="552">
                  <c:v>205</c:v>
                </c:pt>
                <c:pt idx="553">
                  <c:v>289</c:v>
                </c:pt>
                <c:pt idx="554">
                  <c:v>302</c:v>
                </c:pt>
                <c:pt idx="555">
                  <c:v>216</c:v>
                </c:pt>
                <c:pt idx="556">
                  <c:v>395</c:v>
                </c:pt>
                <c:pt idx="557">
                  <c:v>300</c:v>
                </c:pt>
                <c:pt idx="558">
                  <c:v>390</c:v>
                </c:pt>
                <c:pt idx="559">
                  <c:v>200</c:v>
                </c:pt>
                <c:pt idx="560">
                  <c:v>181</c:v>
                </c:pt>
                <c:pt idx="561">
                  <c:v>200</c:v>
                </c:pt>
                <c:pt idx="562">
                  <c:v>273</c:v>
                </c:pt>
                <c:pt idx="563">
                  <c:v>184</c:v>
                </c:pt>
                <c:pt idx="564">
                  <c:v>331</c:v>
                </c:pt>
                <c:pt idx="565">
                  <c:v>284</c:v>
                </c:pt>
                <c:pt idx="566">
                  <c:v>204</c:v>
                </c:pt>
                <c:pt idx="567">
                  <c:v>387</c:v>
                </c:pt>
                <c:pt idx="568">
                  <c:v>305</c:v>
                </c:pt>
                <c:pt idx="569">
                  <c:v>233</c:v>
                </c:pt>
                <c:pt idx="570">
                  <c:v>233</c:v>
                </c:pt>
                <c:pt idx="571">
                  <c:v>286</c:v>
                </c:pt>
                <c:pt idx="572">
                  <c:v>200</c:v>
                </c:pt>
                <c:pt idx="573">
                  <c:v>306</c:v>
                </c:pt>
                <c:pt idx="574">
                  <c:v>308</c:v>
                </c:pt>
                <c:pt idx="575">
                  <c:v>556</c:v>
                </c:pt>
                <c:pt idx="576">
                  <c:v>227</c:v>
                </c:pt>
                <c:pt idx="577">
                  <c:v>357</c:v>
                </c:pt>
                <c:pt idx="578">
                  <c:v>203</c:v>
                </c:pt>
                <c:pt idx="579">
                  <c:v>312</c:v>
                </c:pt>
                <c:pt idx="580">
                  <c:v>208</c:v>
                </c:pt>
                <c:pt idx="581">
                  <c:v>144</c:v>
                </c:pt>
                <c:pt idx="582">
                  <c:v>276</c:v>
                </c:pt>
                <c:pt idx="583">
                  <c:v>403</c:v>
                </c:pt>
                <c:pt idx="584">
                  <c:v>441</c:v>
                </c:pt>
                <c:pt idx="585">
                  <c:v>259</c:v>
                </c:pt>
                <c:pt idx="586">
                  <c:v>303</c:v>
                </c:pt>
                <c:pt idx="587">
                  <c:v>205</c:v>
                </c:pt>
                <c:pt idx="588">
                  <c:v>273</c:v>
                </c:pt>
                <c:pt idx="589">
                  <c:v>305</c:v>
                </c:pt>
                <c:pt idx="590">
                  <c:v>204</c:v>
                </c:pt>
                <c:pt idx="591">
                  <c:v>265</c:v>
                </c:pt>
                <c:pt idx="592">
                  <c:v>253</c:v>
                </c:pt>
                <c:pt idx="593">
                  <c:v>218</c:v>
                </c:pt>
                <c:pt idx="594">
                  <c:v>391</c:v>
                </c:pt>
                <c:pt idx="595">
                  <c:v>265</c:v>
                </c:pt>
                <c:pt idx="596">
                  <c:v>279</c:v>
                </c:pt>
                <c:pt idx="597">
                  <c:v>201</c:v>
                </c:pt>
                <c:pt idx="598">
                  <c:v>313</c:v>
                </c:pt>
                <c:pt idx="599">
                  <c:v>286</c:v>
                </c:pt>
                <c:pt idx="600">
                  <c:v>209</c:v>
                </c:pt>
                <c:pt idx="601">
                  <c:v>355</c:v>
                </c:pt>
                <c:pt idx="602">
                  <c:v>185</c:v>
                </c:pt>
                <c:pt idx="603">
                  <c:v>335</c:v>
                </c:pt>
                <c:pt idx="604">
                  <c:v>272</c:v>
                </c:pt>
                <c:pt idx="605">
                  <c:v>306</c:v>
                </c:pt>
                <c:pt idx="606">
                  <c:v>203</c:v>
                </c:pt>
                <c:pt idx="607">
                  <c:v>478</c:v>
                </c:pt>
                <c:pt idx="608">
                  <c:v>365</c:v>
                </c:pt>
                <c:pt idx="609">
                  <c:v>203</c:v>
                </c:pt>
                <c:pt idx="610">
                  <c:v>440</c:v>
                </c:pt>
                <c:pt idx="611">
                  <c:v>205</c:v>
                </c:pt>
                <c:pt idx="612">
                  <c:v>265</c:v>
                </c:pt>
                <c:pt idx="613">
                  <c:v>399</c:v>
                </c:pt>
                <c:pt idx="614">
                  <c:v>386</c:v>
                </c:pt>
                <c:pt idx="615">
                  <c:v>281</c:v>
                </c:pt>
                <c:pt idx="616">
                  <c:v>133</c:v>
                </c:pt>
                <c:pt idx="617">
                  <c:v>420</c:v>
                </c:pt>
                <c:pt idx="618">
                  <c:v>199</c:v>
                </c:pt>
                <c:pt idx="619">
                  <c:v>266</c:v>
                </c:pt>
                <c:pt idx="620">
                  <c:v>481</c:v>
                </c:pt>
                <c:pt idx="621">
                  <c:v>275</c:v>
                </c:pt>
                <c:pt idx="622">
                  <c:v>176</c:v>
                </c:pt>
                <c:pt idx="623">
                  <c:v>366</c:v>
                </c:pt>
                <c:pt idx="624">
                  <c:v>275</c:v>
                </c:pt>
                <c:pt idx="625">
                  <c:v>281</c:v>
                </c:pt>
                <c:pt idx="626">
                  <c:v>285</c:v>
                </c:pt>
                <c:pt idx="627">
                  <c:v>274</c:v>
                </c:pt>
                <c:pt idx="628">
                  <c:v>535</c:v>
                </c:pt>
                <c:pt idx="629">
                  <c:v>207</c:v>
                </c:pt>
                <c:pt idx="630">
                  <c:v>205</c:v>
                </c:pt>
                <c:pt idx="631">
                  <c:v>202</c:v>
                </c:pt>
                <c:pt idx="632">
                  <c:v>272</c:v>
                </c:pt>
                <c:pt idx="633">
                  <c:v>246</c:v>
                </c:pt>
                <c:pt idx="634">
                  <c:v>305</c:v>
                </c:pt>
                <c:pt idx="635">
                  <c:v>203</c:v>
                </c:pt>
                <c:pt idx="636">
                  <c:v>371</c:v>
                </c:pt>
                <c:pt idx="637">
                  <c:v>208</c:v>
                </c:pt>
                <c:pt idx="638">
                  <c:v>298</c:v>
                </c:pt>
                <c:pt idx="639">
                  <c:v>388</c:v>
                </c:pt>
                <c:pt idx="640">
                  <c:v>365</c:v>
                </c:pt>
                <c:pt idx="641">
                  <c:v>270</c:v>
                </c:pt>
                <c:pt idx="642">
                  <c:v>253</c:v>
                </c:pt>
                <c:pt idx="643">
                  <c:v>397</c:v>
                </c:pt>
                <c:pt idx="644">
                  <c:v>392</c:v>
                </c:pt>
                <c:pt idx="645">
                  <c:v>324</c:v>
                </c:pt>
                <c:pt idx="646">
                  <c:v>390</c:v>
                </c:pt>
                <c:pt idx="647">
                  <c:v>281</c:v>
                </c:pt>
                <c:pt idx="648">
                  <c:v>276</c:v>
                </c:pt>
                <c:pt idx="649">
                  <c:v>242</c:v>
                </c:pt>
                <c:pt idx="650">
                  <c:v>267</c:v>
                </c:pt>
                <c:pt idx="651">
                  <c:v>196</c:v>
                </c:pt>
                <c:pt idx="652">
                  <c:v>293</c:v>
                </c:pt>
                <c:pt idx="653">
                  <c:v>579</c:v>
                </c:pt>
                <c:pt idx="654">
                  <c:v>204</c:v>
                </c:pt>
                <c:pt idx="655">
                  <c:v>292</c:v>
                </c:pt>
                <c:pt idx="656">
                  <c:v>260</c:v>
                </c:pt>
                <c:pt idx="657">
                  <c:v>289</c:v>
                </c:pt>
                <c:pt idx="658">
                  <c:v>515</c:v>
                </c:pt>
                <c:pt idx="659">
                  <c:v>207</c:v>
                </c:pt>
                <c:pt idx="660">
                  <c:v>248</c:v>
                </c:pt>
                <c:pt idx="661">
                  <c:v>239</c:v>
                </c:pt>
                <c:pt idx="662">
                  <c:v>204</c:v>
                </c:pt>
                <c:pt idx="663">
                  <c:v>274</c:v>
                </c:pt>
                <c:pt idx="664">
                  <c:v>272</c:v>
                </c:pt>
                <c:pt idx="665">
                  <c:v>220</c:v>
                </c:pt>
                <c:pt idx="666">
                  <c:v>191</c:v>
                </c:pt>
                <c:pt idx="667">
                  <c:v>374</c:v>
                </c:pt>
                <c:pt idx="668">
                  <c:v>208</c:v>
                </c:pt>
                <c:pt idx="669">
                  <c:v>277</c:v>
                </c:pt>
                <c:pt idx="670">
                  <c:v>289</c:v>
                </c:pt>
                <c:pt idx="671">
                  <c:v>395</c:v>
                </c:pt>
                <c:pt idx="672">
                  <c:v>295</c:v>
                </c:pt>
                <c:pt idx="673">
                  <c:v>207</c:v>
                </c:pt>
                <c:pt idx="674">
                  <c:v>159</c:v>
                </c:pt>
                <c:pt idx="675">
                  <c:v>253</c:v>
                </c:pt>
                <c:pt idx="676">
                  <c:v>242</c:v>
                </c:pt>
                <c:pt idx="677">
                  <c:v>372</c:v>
                </c:pt>
                <c:pt idx="678">
                  <c:v>205</c:v>
                </c:pt>
                <c:pt idx="679">
                  <c:v>386</c:v>
                </c:pt>
                <c:pt idx="680">
                  <c:v>222</c:v>
                </c:pt>
                <c:pt idx="681">
                  <c:v>103</c:v>
                </c:pt>
                <c:pt idx="682">
                  <c:v>188</c:v>
                </c:pt>
                <c:pt idx="683">
                  <c:v>376</c:v>
                </c:pt>
                <c:pt idx="684">
                  <c:v>309</c:v>
                </c:pt>
                <c:pt idx="685">
                  <c:v>257</c:v>
                </c:pt>
                <c:pt idx="686">
                  <c:v>290</c:v>
                </c:pt>
                <c:pt idx="687">
                  <c:v>199</c:v>
                </c:pt>
                <c:pt idx="688">
                  <c:v>210</c:v>
                </c:pt>
                <c:pt idx="689">
                  <c:v>263</c:v>
                </c:pt>
                <c:pt idx="690">
                  <c:v>396</c:v>
                </c:pt>
                <c:pt idx="691">
                  <c:v>296</c:v>
                </c:pt>
                <c:pt idx="692">
                  <c:v>387</c:v>
                </c:pt>
                <c:pt idx="693">
                  <c:v>380</c:v>
                </c:pt>
                <c:pt idx="694">
                  <c:v>444</c:v>
                </c:pt>
                <c:pt idx="695">
                  <c:v>385</c:v>
                </c:pt>
                <c:pt idx="696">
                  <c:v>282</c:v>
                </c:pt>
                <c:pt idx="697">
                  <c:v>379</c:v>
                </c:pt>
                <c:pt idx="698">
                  <c:v>402</c:v>
                </c:pt>
                <c:pt idx="699">
                  <c:v>283</c:v>
                </c:pt>
                <c:pt idx="700">
                  <c:v>388</c:v>
                </c:pt>
                <c:pt idx="701">
                  <c:v>314</c:v>
                </c:pt>
                <c:pt idx="702">
                  <c:v>195</c:v>
                </c:pt>
                <c:pt idx="703">
                  <c:v>299</c:v>
                </c:pt>
                <c:pt idx="704">
                  <c:v>283</c:v>
                </c:pt>
                <c:pt idx="705">
                  <c:v>428</c:v>
                </c:pt>
                <c:pt idx="706">
                  <c:v>273</c:v>
                </c:pt>
                <c:pt idx="707">
                  <c:v>328</c:v>
                </c:pt>
                <c:pt idx="708">
                  <c:v>227</c:v>
                </c:pt>
                <c:pt idx="709">
                  <c:v>273</c:v>
                </c:pt>
                <c:pt idx="710">
                  <c:v>327</c:v>
                </c:pt>
                <c:pt idx="711">
                  <c:v>342</c:v>
                </c:pt>
                <c:pt idx="712">
                  <c:v>260</c:v>
                </c:pt>
                <c:pt idx="713">
                  <c:v>438</c:v>
                </c:pt>
                <c:pt idx="714">
                  <c:v>373</c:v>
                </c:pt>
                <c:pt idx="715">
                  <c:v>358</c:v>
                </c:pt>
                <c:pt idx="716">
                  <c:v>369</c:v>
                </c:pt>
                <c:pt idx="717">
                  <c:v>187</c:v>
                </c:pt>
                <c:pt idx="718">
                  <c:v>169</c:v>
                </c:pt>
                <c:pt idx="719">
                  <c:v>169</c:v>
                </c:pt>
                <c:pt idx="720">
                  <c:v>559</c:v>
                </c:pt>
                <c:pt idx="721">
                  <c:v>282</c:v>
                </c:pt>
                <c:pt idx="722">
                  <c:v>222</c:v>
                </c:pt>
                <c:pt idx="723">
                  <c:v>205</c:v>
                </c:pt>
                <c:pt idx="724">
                  <c:v>268</c:v>
                </c:pt>
                <c:pt idx="725">
                  <c:v>429</c:v>
                </c:pt>
                <c:pt idx="726">
                  <c:v>280</c:v>
                </c:pt>
                <c:pt idx="727">
                  <c:v>351</c:v>
                </c:pt>
                <c:pt idx="728">
                  <c:v>206</c:v>
                </c:pt>
                <c:pt idx="729">
                  <c:v>287</c:v>
                </c:pt>
                <c:pt idx="730">
                  <c:v>261</c:v>
                </c:pt>
                <c:pt idx="731">
                  <c:v>212</c:v>
                </c:pt>
                <c:pt idx="732">
                  <c:v>200</c:v>
                </c:pt>
                <c:pt idx="733">
                  <c:v>241</c:v>
                </c:pt>
                <c:pt idx="734">
                  <c:v>274</c:v>
                </c:pt>
                <c:pt idx="735">
                  <c:v>313</c:v>
                </c:pt>
                <c:pt idx="736">
                  <c:v>322</c:v>
                </c:pt>
                <c:pt idx="737">
                  <c:v>396</c:v>
                </c:pt>
                <c:pt idx="738">
                  <c:v>247</c:v>
                </c:pt>
                <c:pt idx="739">
                  <c:v>415</c:v>
                </c:pt>
                <c:pt idx="740">
                  <c:v>384</c:v>
                </c:pt>
                <c:pt idx="741">
                  <c:v>317</c:v>
                </c:pt>
                <c:pt idx="742">
                  <c:v>274</c:v>
                </c:pt>
                <c:pt idx="743">
                  <c:v>277</c:v>
                </c:pt>
                <c:pt idx="744">
                  <c:v>306</c:v>
                </c:pt>
                <c:pt idx="745">
                  <c:v>377</c:v>
                </c:pt>
                <c:pt idx="746">
                  <c:v>329</c:v>
                </c:pt>
                <c:pt idx="747">
                  <c:v>273</c:v>
                </c:pt>
                <c:pt idx="748">
                  <c:v>193</c:v>
                </c:pt>
                <c:pt idx="749">
                  <c:v>309</c:v>
                </c:pt>
                <c:pt idx="750">
                  <c:v>318</c:v>
                </c:pt>
                <c:pt idx="751">
                  <c:v>330</c:v>
                </c:pt>
                <c:pt idx="752">
                  <c:v>366</c:v>
                </c:pt>
                <c:pt idx="753">
                  <c:v>205</c:v>
                </c:pt>
                <c:pt idx="754">
                  <c:v>275</c:v>
                </c:pt>
                <c:pt idx="755">
                  <c:v>258</c:v>
                </c:pt>
                <c:pt idx="756">
                  <c:v>269</c:v>
                </c:pt>
                <c:pt idx="757">
                  <c:v>271</c:v>
                </c:pt>
                <c:pt idx="758">
                  <c:v>458</c:v>
                </c:pt>
                <c:pt idx="759">
                  <c:v>242</c:v>
                </c:pt>
                <c:pt idx="760">
                  <c:v>204</c:v>
                </c:pt>
                <c:pt idx="761">
                  <c:v>451</c:v>
                </c:pt>
                <c:pt idx="762">
                  <c:v>392</c:v>
                </c:pt>
                <c:pt idx="763">
                  <c:v>197</c:v>
                </c:pt>
                <c:pt idx="764">
                  <c:v>202</c:v>
                </c:pt>
                <c:pt idx="765">
                  <c:v>207</c:v>
                </c:pt>
                <c:pt idx="766">
                  <c:v>277</c:v>
                </c:pt>
                <c:pt idx="767">
                  <c:v>274</c:v>
                </c:pt>
                <c:pt idx="768">
                  <c:v>190</c:v>
                </c:pt>
                <c:pt idx="769">
                  <c:v>303</c:v>
                </c:pt>
                <c:pt idx="770">
                  <c:v>302</c:v>
                </c:pt>
                <c:pt idx="771">
                  <c:v>299</c:v>
                </c:pt>
                <c:pt idx="772">
                  <c:v>391</c:v>
                </c:pt>
                <c:pt idx="773">
                  <c:v>305</c:v>
                </c:pt>
                <c:pt idx="774">
                  <c:v>300</c:v>
                </c:pt>
                <c:pt idx="775">
                  <c:v>386</c:v>
                </c:pt>
                <c:pt idx="776">
                  <c:v>453</c:v>
                </c:pt>
                <c:pt idx="777">
                  <c:v>194</c:v>
                </c:pt>
                <c:pt idx="778">
                  <c:v>278</c:v>
                </c:pt>
                <c:pt idx="779">
                  <c:v>227</c:v>
                </c:pt>
                <c:pt idx="780">
                  <c:v>214</c:v>
                </c:pt>
                <c:pt idx="781">
                  <c:v>458</c:v>
                </c:pt>
                <c:pt idx="782">
                  <c:v>282</c:v>
                </c:pt>
                <c:pt idx="783">
                  <c:v>376</c:v>
                </c:pt>
                <c:pt idx="784">
                  <c:v>249</c:v>
                </c:pt>
                <c:pt idx="785">
                  <c:v>395</c:v>
                </c:pt>
                <c:pt idx="786">
                  <c:v>183</c:v>
                </c:pt>
                <c:pt idx="787">
                  <c:v>265</c:v>
                </c:pt>
                <c:pt idx="788">
                  <c:v>391</c:v>
                </c:pt>
                <c:pt idx="789">
                  <c:v>238</c:v>
                </c:pt>
                <c:pt idx="790">
                  <c:v>261</c:v>
                </c:pt>
                <c:pt idx="791">
                  <c:v>173</c:v>
                </c:pt>
                <c:pt idx="792">
                  <c:v>297</c:v>
                </c:pt>
                <c:pt idx="793">
                  <c:v>412</c:v>
                </c:pt>
                <c:pt idx="794">
                  <c:v>535</c:v>
                </c:pt>
                <c:pt idx="795">
                  <c:v>276</c:v>
                </c:pt>
                <c:pt idx="796">
                  <c:v>116</c:v>
                </c:pt>
                <c:pt idx="797">
                  <c:v>276</c:v>
                </c:pt>
                <c:pt idx="798">
                  <c:v>198</c:v>
                </c:pt>
                <c:pt idx="799">
                  <c:v>305</c:v>
                </c:pt>
                <c:pt idx="800">
                  <c:v>462</c:v>
                </c:pt>
                <c:pt idx="801">
                  <c:v>389</c:v>
                </c:pt>
                <c:pt idx="802">
                  <c:v>206</c:v>
                </c:pt>
                <c:pt idx="803">
                  <c:v>351</c:v>
                </c:pt>
                <c:pt idx="804">
                  <c:v>333</c:v>
                </c:pt>
                <c:pt idx="805">
                  <c:v>266</c:v>
                </c:pt>
                <c:pt idx="806">
                  <c:v>298</c:v>
                </c:pt>
                <c:pt idx="807">
                  <c:v>274</c:v>
                </c:pt>
                <c:pt idx="808">
                  <c:v>345</c:v>
                </c:pt>
                <c:pt idx="809">
                  <c:v>285</c:v>
                </c:pt>
                <c:pt idx="810">
                  <c:v>259</c:v>
                </c:pt>
                <c:pt idx="811">
                  <c:v>198</c:v>
                </c:pt>
                <c:pt idx="812">
                  <c:v>271</c:v>
                </c:pt>
                <c:pt idx="813">
                  <c:v>202</c:v>
                </c:pt>
                <c:pt idx="814">
                  <c:v>375</c:v>
                </c:pt>
                <c:pt idx="815">
                  <c:v>403</c:v>
                </c:pt>
                <c:pt idx="816">
                  <c:v>276</c:v>
                </c:pt>
                <c:pt idx="817">
                  <c:v>310</c:v>
                </c:pt>
                <c:pt idx="818">
                  <c:v>350</c:v>
                </c:pt>
                <c:pt idx="819">
                  <c:v>385</c:v>
                </c:pt>
                <c:pt idx="820">
                  <c:v>209</c:v>
                </c:pt>
                <c:pt idx="821">
                  <c:v>303</c:v>
                </c:pt>
                <c:pt idx="822">
                  <c:v>374</c:v>
                </c:pt>
                <c:pt idx="823">
                  <c:v>498</c:v>
                </c:pt>
                <c:pt idx="824">
                  <c:v>248</c:v>
                </c:pt>
                <c:pt idx="825">
                  <c:v>294</c:v>
                </c:pt>
                <c:pt idx="826">
                  <c:v>260</c:v>
                </c:pt>
                <c:pt idx="827">
                  <c:v>251</c:v>
                </c:pt>
                <c:pt idx="828">
                  <c:v>287</c:v>
                </c:pt>
                <c:pt idx="829">
                  <c:v>196</c:v>
                </c:pt>
                <c:pt idx="830">
                  <c:v>484</c:v>
                </c:pt>
                <c:pt idx="831">
                  <c:v>207</c:v>
                </c:pt>
                <c:pt idx="832">
                  <c:v>278</c:v>
                </c:pt>
                <c:pt idx="833">
                  <c:v>204</c:v>
                </c:pt>
                <c:pt idx="834">
                  <c:v>376</c:v>
                </c:pt>
                <c:pt idx="835">
                  <c:v>273</c:v>
                </c:pt>
                <c:pt idx="836">
                  <c:v>360</c:v>
                </c:pt>
                <c:pt idx="837">
                  <c:v>203</c:v>
                </c:pt>
                <c:pt idx="838">
                  <c:v>320</c:v>
                </c:pt>
                <c:pt idx="839">
                  <c:v>392</c:v>
                </c:pt>
                <c:pt idx="840">
                  <c:v>222</c:v>
                </c:pt>
                <c:pt idx="841">
                  <c:v>281</c:v>
                </c:pt>
                <c:pt idx="842">
                  <c:v>515</c:v>
                </c:pt>
                <c:pt idx="843">
                  <c:v>327</c:v>
                </c:pt>
                <c:pt idx="844">
                  <c:v>206</c:v>
                </c:pt>
                <c:pt idx="845">
                  <c:v>180</c:v>
                </c:pt>
                <c:pt idx="846">
                  <c:v>205</c:v>
                </c:pt>
                <c:pt idx="847">
                  <c:v>223</c:v>
                </c:pt>
                <c:pt idx="848">
                  <c:v>267</c:v>
                </c:pt>
                <c:pt idx="849">
                  <c:v>240</c:v>
                </c:pt>
                <c:pt idx="850">
                  <c:v>358</c:v>
                </c:pt>
                <c:pt idx="851">
                  <c:v>332</c:v>
                </c:pt>
                <c:pt idx="852">
                  <c:v>274</c:v>
                </c:pt>
                <c:pt idx="853">
                  <c:v>278</c:v>
                </c:pt>
                <c:pt idx="854">
                  <c:v>341</c:v>
                </c:pt>
                <c:pt idx="855">
                  <c:v>288</c:v>
                </c:pt>
                <c:pt idx="856">
                  <c:v>201</c:v>
                </c:pt>
                <c:pt idx="857">
                  <c:v>237</c:v>
                </c:pt>
                <c:pt idx="858">
                  <c:v>209</c:v>
                </c:pt>
                <c:pt idx="859">
                  <c:v>196</c:v>
                </c:pt>
                <c:pt idx="860">
                  <c:v>286</c:v>
                </c:pt>
                <c:pt idx="861">
                  <c:v>248</c:v>
                </c:pt>
                <c:pt idx="862">
                  <c:v>388</c:v>
                </c:pt>
                <c:pt idx="863">
                  <c:v>268</c:v>
                </c:pt>
                <c:pt idx="864">
                  <c:v>278</c:v>
                </c:pt>
                <c:pt idx="865">
                  <c:v>295</c:v>
                </c:pt>
                <c:pt idx="866">
                  <c:v>238</c:v>
                </c:pt>
                <c:pt idx="867">
                  <c:v>349</c:v>
                </c:pt>
                <c:pt idx="868">
                  <c:v>190</c:v>
                </c:pt>
                <c:pt idx="869">
                  <c:v>328</c:v>
                </c:pt>
                <c:pt idx="870">
                  <c:v>365</c:v>
                </c:pt>
                <c:pt idx="871">
                  <c:v>216</c:v>
                </c:pt>
                <c:pt idx="872">
                  <c:v>171</c:v>
                </c:pt>
                <c:pt idx="873">
                  <c:v>175</c:v>
                </c:pt>
                <c:pt idx="874">
                  <c:v>190</c:v>
                </c:pt>
                <c:pt idx="875">
                  <c:v>204</c:v>
                </c:pt>
                <c:pt idx="876">
                  <c:v>196</c:v>
                </c:pt>
                <c:pt idx="877">
                  <c:v>137</c:v>
                </c:pt>
                <c:pt idx="878">
                  <c:v>216</c:v>
                </c:pt>
                <c:pt idx="879">
                  <c:v>116</c:v>
                </c:pt>
                <c:pt idx="880">
                  <c:v>192</c:v>
                </c:pt>
                <c:pt idx="881">
                  <c:v>132</c:v>
                </c:pt>
                <c:pt idx="882">
                  <c:v>214</c:v>
                </c:pt>
                <c:pt idx="883">
                  <c:v>168</c:v>
                </c:pt>
                <c:pt idx="884">
                  <c:v>143</c:v>
                </c:pt>
                <c:pt idx="885">
                  <c:v>108</c:v>
                </c:pt>
                <c:pt idx="886">
                  <c:v>133</c:v>
                </c:pt>
                <c:pt idx="887">
                  <c:v>149</c:v>
                </c:pt>
                <c:pt idx="888">
                  <c:v>130</c:v>
                </c:pt>
                <c:pt idx="889">
                  <c:v>124</c:v>
                </c:pt>
                <c:pt idx="890">
                  <c:v>215</c:v>
                </c:pt>
                <c:pt idx="891">
                  <c:v>113</c:v>
                </c:pt>
                <c:pt idx="892">
                  <c:v>212</c:v>
                </c:pt>
                <c:pt idx="893">
                  <c:v>115</c:v>
                </c:pt>
                <c:pt idx="894">
                  <c:v>189</c:v>
                </c:pt>
                <c:pt idx="895">
                  <c:v>142</c:v>
                </c:pt>
                <c:pt idx="896">
                  <c:v>140</c:v>
                </c:pt>
                <c:pt idx="897">
                  <c:v>195</c:v>
                </c:pt>
                <c:pt idx="898">
                  <c:v>107</c:v>
                </c:pt>
                <c:pt idx="899">
                  <c:v>223</c:v>
                </c:pt>
                <c:pt idx="900">
                  <c:v>183</c:v>
                </c:pt>
                <c:pt idx="901">
                  <c:v>171</c:v>
                </c:pt>
                <c:pt idx="902">
                  <c:v>163</c:v>
                </c:pt>
                <c:pt idx="903">
                  <c:v>109</c:v>
                </c:pt>
                <c:pt idx="904">
                  <c:v>160</c:v>
                </c:pt>
                <c:pt idx="905">
                  <c:v>143</c:v>
                </c:pt>
                <c:pt idx="906">
                  <c:v>117</c:v>
                </c:pt>
                <c:pt idx="907">
                  <c:v>212</c:v>
                </c:pt>
                <c:pt idx="908">
                  <c:v>258</c:v>
                </c:pt>
                <c:pt idx="909">
                  <c:v>221</c:v>
                </c:pt>
                <c:pt idx="910">
                  <c:v>152</c:v>
                </c:pt>
                <c:pt idx="911">
                  <c:v>142</c:v>
                </c:pt>
                <c:pt idx="912">
                  <c:v>144</c:v>
                </c:pt>
                <c:pt idx="913">
                  <c:v>201</c:v>
                </c:pt>
                <c:pt idx="914">
                  <c:v>202</c:v>
                </c:pt>
                <c:pt idx="915">
                  <c:v>116</c:v>
                </c:pt>
                <c:pt idx="916">
                  <c:v>128</c:v>
                </c:pt>
                <c:pt idx="917">
                  <c:v>124</c:v>
                </c:pt>
                <c:pt idx="918">
                  <c:v>144</c:v>
                </c:pt>
                <c:pt idx="919">
                  <c:v>213</c:v>
                </c:pt>
                <c:pt idx="920">
                  <c:v>222</c:v>
                </c:pt>
                <c:pt idx="921">
                  <c:v>119</c:v>
                </c:pt>
                <c:pt idx="922">
                  <c:v>106</c:v>
                </c:pt>
                <c:pt idx="923">
                  <c:v>148</c:v>
                </c:pt>
                <c:pt idx="924">
                  <c:v>228</c:v>
                </c:pt>
                <c:pt idx="925">
                  <c:v>93</c:v>
                </c:pt>
                <c:pt idx="926">
                  <c:v>219</c:v>
                </c:pt>
                <c:pt idx="927">
                  <c:v>173</c:v>
                </c:pt>
                <c:pt idx="928">
                  <c:v>134</c:v>
                </c:pt>
                <c:pt idx="929">
                  <c:v>220</c:v>
                </c:pt>
                <c:pt idx="930">
                  <c:v>144</c:v>
                </c:pt>
                <c:pt idx="931">
                  <c:v>169</c:v>
                </c:pt>
                <c:pt idx="932">
                  <c:v>218</c:v>
                </c:pt>
                <c:pt idx="933">
                  <c:v>123</c:v>
                </c:pt>
                <c:pt idx="934">
                  <c:v>119</c:v>
                </c:pt>
                <c:pt idx="935">
                  <c:v>117</c:v>
                </c:pt>
                <c:pt idx="936">
                  <c:v>119</c:v>
                </c:pt>
                <c:pt idx="937">
                  <c:v>114</c:v>
                </c:pt>
                <c:pt idx="938">
                  <c:v>122</c:v>
                </c:pt>
                <c:pt idx="939">
                  <c:v>217</c:v>
                </c:pt>
                <c:pt idx="940">
                  <c:v>116</c:v>
                </c:pt>
                <c:pt idx="941">
                  <c:v>131</c:v>
                </c:pt>
                <c:pt idx="942">
                  <c:v>115</c:v>
                </c:pt>
                <c:pt idx="943">
                  <c:v>107</c:v>
                </c:pt>
                <c:pt idx="944">
                  <c:v>105</c:v>
                </c:pt>
                <c:pt idx="945">
                  <c:v>115</c:v>
                </c:pt>
                <c:pt idx="946">
                  <c:v>112</c:v>
                </c:pt>
                <c:pt idx="947">
                  <c:v>110</c:v>
                </c:pt>
                <c:pt idx="948">
                  <c:v>119</c:v>
                </c:pt>
                <c:pt idx="949">
                  <c:v>110</c:v>
                </c:pt>
                <c:pt idx="950">
                  <c:v>114</c:v>
                </c:pt>
                <c:pt idx="951">
                  <c:v>122</c:v>
                </c:pt>
                <c:pt idx="952">
                  <c:v>117</c:v>
                </c:pt>
                <c:pt idx="953">
                  <c:v>119</c:v>
                </c:pt>
                <c:pt idx="954">
                  <c:v>114</c:v>
                </c:pt>
                <c:pt idx="955">
                  <c:v>114</c:v>
                </c:pt>
                <c:pt idx="956">
                  <c:v>117</c:v>
                </c:pt>
                <c:pt idx="957">
                  <c:v>139</c:v>
                </c:pt>
                <c:pt idx="958">
                  <c:v>172</c:v>
                </c:pt>
                <c:pt idx="959">
                  <c:v>169</c:v>
                </c:pt>
                <c:pt idx="960">
                  <c:v>170</c:v>
                </c:pt>
                <c:pt idx="961">
                  <c:v>131</c:v>
                </c:pt>
                <c:pt idx="962">
                  <c:v>167</c:v>
                </c:pt>
                <c:pt idx="963">
                  <c:v>169</c:v>
                </c:pt>
                <c:pt idx="964">
                  <c:v>260</c:v>
                </c:pt>
                <c:pt idx="965">
                  <c:v>279</c:v>
                </c:pt>
                <c:pt idx="966">
                  <c:v>206</c:v>
                </c:pt>
                <c:pt idx="967">
                  <c:v>144</c:v>
                </c:pt>
                <c:pt idx="968">
                  <c:v>154</c:v>
                </c:pt>
                <c:pt idx="969">
                  <c:v>117</c:v>
                </c:pt>
                <c:pt idx="970">
                  <c:v>110</c:v>
                </c:pt>
                <c:pt idx="971">
                  <c:v>150</c:v>
                </c:pt>
                <c:pt idx="972">
                  <c:v>170</c:v>
                </c:pt>
                <c:pt idx="973">
                  <c:v>186</c:v>
                </c:pt>
                <c:pt idx="974">
                  <c:v>157</c:v>
                </c:pt>
                <c:pt idx="975">
                  <c:v>142</c:v>
                </c:pt>
                <c:pt idx="976">
                  <c:v>172</c:v>
                </c:pt>
                <c:pt idx="977">
                  <c:v>188</c:v>
                </c:pt>
                <c:pt idx="978">
                  <c:v>150</c:v>
                </c:pt>
                <c:pt idx="979">
                  <c:v>170</c:v>
                </c:pt>
                <c:pt idx="980">
                  <c:v>203</c:v>
                </c:pt>
                <c:pt idx="981">
                  <c:v>143</c:v>
                </c:pt>
                <c:pt idx="982">
                  <c:v>170</c:v>
                </c:pt>
                <c:pt idx="983">
                  <c:v>145</c:v>
                </c:pt>
                <c:pt idx="984">
                  <c:v>144</c:v>
                </c:pt>
                <c:pt idx="985">
                  <c:v>144</c:v>
                </c:pt>
                <c:pt idx="986">
                  <c:v>145</c:v>
                </c:pt>
                <c:pt idx="987">
                  <c:v>145</c:v>
                </c:pt>
                <c:pt idx="988">
                  <c:v>177</c:v>
                </c:pt>
                <c:pt idx="989">
                  <c:v>157</c:v>
                </c:pt>
                <c:pt idx="990">
                  <c:v>116</c:v>
                </c:pt>
                <c:pt idx="991">
                  <c:v>124</c:v>
                </c:pt>
                <c:pt idx="992">
                  <c:v>152</c:v>
                </c:pt>
                <c:pt idx="993">
                  <c:v>112</c:v>
                </c:pt>
                <c:pt idx="994">
                  <c:v>168</c:v>
                </c:pt>
                <c:pt idx="995">
                  <c:v>199</c:v>
                </c:pt>
                <c:pt idx="996">
                  <c:v>134</c:v>
                </c:pt>
                <c:pt idx="997">
                  <c:v>116</c:v>
                </c:pt>
                <c:pt idx="998">
                  <c:v>155</c:v>
                </c:pt>
                <c:pt idx="999">
                  <c:v>145</c:v>
                </c:pt>
                <c:pt idx="1000">
                  <c:v>231</c:v>
                </c:pt>
                <c:pt idx="1001">
                  <c:v>146</c:v>
                </c:pt>
                <c:pt idx="1002">
                  <c:v>144</c:v>
                </c:pt>
                <c:pt idx="1003">
                  <c:v>177</c:v>
                </c:pt>
                <c:pt idx="1004">
                  <c:v>145</c:v>
                </c:pt>
                <c:pt idx="1005">
                  <c:v>114</c:v>
                </c:pt>
                <c:pt idx="1006">
                  <c:v>135</c:v>
                </c:pt>
                <c:pt idx="1007">
                  <c:v>158</c:v>
                </c:pt>
                <c:pt idx="1008">
                  <c:v>154</c:v>
                </c:pt>
                <c:pt idx="1009">
                  <c:v>170</c:v>
                </c:pt>
                <c:pt idx="1010">
                  <c:v>144</c:v>
                </c:pt>
                <c:pt idx="1011">
                  <c:v>144</c:v>
                </c:pt>
                <c:pt idx="1012">
                  <c:v>164</c:v>
                </c:pt>
                <c:pt idx="1013">
                  <c:v>206</c:v>
                </c:pt>
                <c:pt idx="1014">
                  <c:v>180</c:v>
                </c:pt>
                <c:pt idx="1015">
                  <c:v>159</c:v>
                </c:pt>
                <c:pt idx="1016">
                  <c:v>156</c:v>
                </c:pt>
                <c:pt idx="1017">
                  <c:v>143</c:v>
                </c:pt>
                <c:pt idx="1018">
                  <c:v>137</c:v>
                </c:pt>
                <c:pt idx="1019">
                  <c:v>130</c:v>
                </c:pt>
                <c:pt idx="1020">
                  <c:v>155</c:v>
                </c:pt>
                <c:pt idx="1021">
                  <c:v>139</c:v>
                </c:pt>
                <c:pt idx="1022">
                  <c:v>187</c:v>
                </c:pt>
                <c:pt idx="1023">
                  <c:v>178</c:v>
                </c:pt>
                <c:pt idx="1024">
                  <c:v>149</c:v>
                </c:pt>
                <c:pt idx="1025">
                  <c:v>162</c:v>
                </c:pt>
                <c:pt idx="1026">
                  <c:v>199</c:v>
                </c:pt>
                <c:pt idx="1027">
                  <c:v>57</c:v>
                </c:pt>
                <c:pt idx="1028">
                  <c:v>62</c:v>
                </c:pt>
                <c:pt idx="1029">
                  <c:v>56</c:v>
                </c:pt>
                <c:pt idx="1030">
                  <c:v>44</c:v>
                </c:pt>
                <c:pt idx="1031">
                  <c:v>57</c:v>
                </c:pt>
                <c:pt idx="1032">
                  <c:v>57</c:v>
                </c:pt>
                <c:pt idx="1033">
                  <c:v>56</c:v>
                </c:pt>
                <c:pt idx="1034">
                  <c:v>54</c:v>
                </c:pt>
                <c:pt idx="1035">
                  <c:v>48</c:v>
                </c:pt>
                <c:pt idx="1036">
                  <c:v>58</c:v>
                </c:pt>
                <c:pt idx="1037">
                  <c:v>52</c:v>
                </c:pt>
                <c:pt idx="1038">
                  <c:v>52</c:v>
                </c:pt>
                <c:pt idx="1039">
                  <c:v>57</c:v>
                </c:pt>
                <c:pt idx="1040">
                  <c:v>57</c:v>
                </c:pt>
                <c:pt idx="1041">
                  <c:v>56</c:v>
                </c:pt>
                <c:pt idx="1042">
                  <c:v>50</c:v>
                </c:pt>
                <c:pt idx="1043">
                  <c:v>57</c:v>
                </c:pt>
                <c:pt idx="1044">
                  <c:v>50</c:v>
                </c:pt>
                <c:pt idx="1045">
                  <c:v>52</c:v>
                </c:pt>
                <c:pt idx="1046">
                  <c:v>56</c:v>
                </c:pt>
                <c:pt idx="1047">
                  <c:v>60</c:v>
                </c:pt>
                <c:pt idx="1048">
                  <c:v>58</c:v>
                </c:pt>
                <c:pt idx="1049">
                  <c:v>50</c:v>
                </c:pt>
                <c:pt idx="1050">
                  <c:v>56</c:v>
                </c:pt>
                <c:pt idx="1051">
                  <c:v>55</c:v>
                </c:pt>
                <c:pt idx="1052">
                  <c:v>56</c:v>
                </c:pt>
                <c:pt idx="1053">
                  <c:v>166</c:v>
                </c:pt>
                <c:pt idx="1054">
                  <c:v>179</c:v>
                </c:pt>
                <c:pt idx="1055">
                  <c:v>151</c:v>
                </c:pt>
                <c:pt idx="1056">
                  <c:v>173</c:v>
                </c:pt>
                <c:pt idx="1057">
                  <c:v>137</c:v>
                </c:pt>
                <c:pt idx="1058">
                  <c:v>161</c:v>
                </c:pt>
                <c:pt idx="1059">
                  <c:v>176</c:v>
                </c:pt>
                <c:pt idx="1060">
                  <c:v>169</c:v>
                </c:pt>
                <c:pt idx="1061">
                  <c:v>124</c:v>
                </c:pt>
                <c:pt idx="1062">
                  <c:v>231</c:v>
                </c:pt>
                <c:pt idx="1063">
                  <c:v>618</c:v>
                </c:pt>
                <c:pt idx="1064">
                  <c:v>567</c:v>
                </c:pt>
                <c:pt idx="1065">
                  <c:v>438</c:v>
                </c:pt>
                <c:pt idx="1066">
                  <c:v>550</c:v>
                </c:pt>
                <c:pt idx="1067">
                  <c:v>554</c:v>
                </c:pt>
                <c:pt idx="1068">
                  <c:v>672</c:v>
                </c:pt>
                <c:pt idx="1069">
                  <c:v>376</c:v>
                </c:pt>
                <c:pt idx="1070">
                  <c:v>609</c:v>
                </c:pt>
                <c:pt idx="1071">
                  <c:v>618</c:v>
                </c:pt>
                <c:pt idx="1072">
                  <c:v>622</c:v>
                </c:pt>
                <c:pt idx="1073">
                  <c:v>580</c:v>
                </c:pt>
                <c:pt idx="1074">
                  <c:v>431</c:v>
                </c:pt>
                <c:pt idx="1075">
                  <c:v>374</c:v>
                </c:pt>
                <c:pt idx="1076">
                  <c:v>603</c:v>
                </c:pt>
                <c:pt idx="1077">
                  <c:v>283</c:v>
                </c:pt>
                <c:pt idx="1078">
                  <c:v>521</c:v>
                </c:pt>
                <c:pt idx="1079">
                  <c:v>445</c:v>
                </c:pt>
                <c:pt idx="1080">
                  <c:v>627</c:v>
                </c:pt>
                <c:pt idx="1081">
                  <c:v>432</c:v>
                </c:pt>
                <c:pt idx="1082">
                  <c:v>575</c:v>
                </c:pt>
                <c:pt idx="1083">
                  <c:v>187</c:v>
                </c:pt>
                <c:pt idx="1084">
                  <c:v>386</c:v>
                </c:pt>
                <c:pt idx="1085">
                  <c:v>292</c:v>
                </c:pt>
                <c:pt idx="1086">
                  <c:v>525</c:v>
                </c:pt>
                <c:pt idx="1087">
                  <c:v>623</c:v>
                </c:pt>
                <c:pt idx="1088">
                  <c:v>444</c:v>
                </c:pt>
                <c:pt idx="1089">
                  <c:v>602</c:v>
                </c:pt>
                <c:pt idx="1090">
                  <c:v>612</c:v>
                </c:pt>
                <c:pt idx="1091">
                  <c:v>642</c:v>
                </c:pt>
                <c:pt idx="1092">
                  <c:v>405</c:v>
                </c:pt>
                <c:pt idx="1093">
                  <c:v>286</c:v>
                </c:pt>
                <c:pt idx="1094">
                  <c:v>605</c:v>
                </c:pt>
                <c:pt idx="1095">
                  <c:v>417</c:v>
                </c:pt>
                <c:pt idx="1096">
                  <c:v>564</c:v>
                </c:pt>
                <c:pt idx="1097">
                  <c:v>566</c:v>
                </c:pt>
                <c:pt idx="1098">
                  <c:v>321</c:v>
                </c:pt>
                <c:pt idx="1099">
                  <c:v>314</c:v>
                </c:pt>
                <c:pt idx="1100">
                  <c:v>469</c:v>
                </c:pt>
                <c:pt idx="1101">
                  <c:v>315</c:v>
                </c:pt>
                <c:pt idx="1102">
                  <c:v>314</c:v>
                </c:pt>
                <c:pt idx="1103">
                  <c:v>311</c:v>
                </c:pt>
                <c:pt idx="1104">
                  <c:v>314</c:v>
                </c:pt>
                <c:pt idx="1105">
                  <c:v>471</c:v>
                </c:pt>
                <c:pt idx="1106">
                  <c:v>312</c:v>
                </c:pt>
                <c:pt idx="1107">
                  <c:v>342</c:v>
                </c:pt>
                <c:pt idx="1108">
                  <c:v>321</c:v>
                </c:pt>
                <c:pt idx="1109">
                  <c:v>320</c:v>
                </c:pt>
                <c:pt idx="1110">
                  <c:v>306</c:v>
                </c:pt>
                <c:pt idx="1111">
                  <c:v>312</c:v>
                </c:pt>
                <c:pt idx="1112">
                  <c:v>484</c:v>
                </c:pt>
                <c:pt idx="1113">
                  <c:v>310</c:v>
                </c:pt>
                <c:pt idx="1114">
                  <c:v>310</c:v>
                </c:pt>
                <c:pt idx="1115">
                  <c:v>318</c:v>
                </c:pt>
                <c:pt idx="1116">
                  <c:v>314</c:v>
                </c:pt>
                <c:pt idx="1117">
                  <c:v>309</c:v>
                </c:pt>
                <c:pt idx="1118">
                  <c:v>259</c:v>
                </c:pt>
                <c:pt idx="1119">
                  <c:v>328</c:v>
                </c:pt>
                <c:pt idx="1120">
                  <c:v>315</c:v>
                </c:pt>
                <c:pt idx="1121">
                  <c:v>512</c:v>
                </c:pt>
                <c:pt idx="1122">
                  <c:v>313</c:v>
                </c:pt>
                <c:pt idx="1123">
                  <c:v>280</c:v>
                </c:pt>
                <c:pt idx="1124">
                  <c:v>312</c:v>
                </c:pt>
                <c:pt idx="1125">
                  <c:v>315</c:v>
                </c:pt>
                <c:pt idx="1126">
                  <c:v>315</c:v>
                </c:pt>
                <c:pt idx="1127">
                  <c:v>307</c:v>
                </c:pt>
                <c:pt idx="1128">
                  <c:v>244</c:v>
                </c:pt>
                <c:pt idx="1129">
                  <c:v>313</c:v>
                </c:pt>
                <c:pt idx="1130">
                  <c:v>319</c:v>
                </c:pt>
                <c:pt idx="1131">
                  <c:v>319</c:v>
                </c:pt>
                <c:pt idx="1132">
                  <c:v>301</c:v>
                </c:pt>
                <c:pt idx="1133">
                  <c:v>309</c:v>
                </c:pt>
                <c:pt idx="1134">
                  <c:v>314</c:v>
                </c:pt>
                <c:pt idx="1135">
                  <c:v>318</c:v>
                </c:pt>
                <c:pt idx="1136">
                  <c:v>316</c:v>
                </c:pt>
                <c:pt idx="1137">
                  <c:v>313</c:v>
                </c:pt>
                <c:pt idx="1138">
                  <c:v>307</c:v>
                </c:pt>
                <c:pt idx="1139">
                  <c:v>318</c:v>
                </c:pt>
                <c:pt idx="1140">
                  <c:v>304</c:v>
                </c:pt>
                <c:pt idx="1141">
                  <c:v>315</c:v>
                </c:pt>
                <c:pt idx="1142">
                  <c:v>315</c:v>
                </c:pt>
                <c:pt idx="1143">
                  <c:v>305</c:v>
                </c:pt>
                <c:pt idx="1144">
                  <c:v>330</c:v>
                </c:pt>
                <c:pt idx="1145">
                  <c:v>324</c:v>
                </c:pt>
                <c:pt idx="1146">
                  <c:v>304</c:v>
                </c:pt>
                <c:pt idx="1147">
                  <c:v>563</c:v>
                </c:pt>
                <c:pt idx="1148">
                  <c:v>467</c:v>
                </c:pt>
                <c:pt idx="1149">
                  <c:v>663</c:v>
                </c:pt>
                <c:pt idx="1150">
                  <c:v>552</c:v>
                </c:pt>
                <c:pt idx="1151">
                  <c:v>424</c:v>
                </c:pt>
                <c:pt idx="1152">
                  <c:v>439</c:v>
                </c:pt>
                <c:pt idx="1153">
                  <c:v>614</c:v>
                </c:pt>
                <c:pt idx="1154">
                  <c:v>544</c:v>
                </c:pt>
                <c:pt idx="1155">
                  <c:v>503</c:v>
                </c:pt>
                <c:pt idx="1156">
                  <c:v>434</c:v>
                </c:pt>
                <c:pt idx="1157">
                  <c:v>414</c:v>
                </c:pt>
                <c:pt idx="1158">
                  <c:v>731</c:v>
                </c:pt>
                <c:pt idx="1159">
                  <c:v>598</c:v>
                </c:pt>
                <c:pt idx="1160">
                  <c:v>578</c:v>
                </c:pt>
                <c:pt idx="1161">
                  <c:v>412</c:v>
                </c:pt>
                <c:pt idx="1162">
                  <c:v>714</c:v>
                </c:pt>
                <c:pt idx="1163">
                  <c:v>534</c:v>
                </c:pt>
                <c:pt idx="1164">
                  <c:v>623</c:v>
                </c:pt>
                <c:pt idx="1165">
                  <c:v>513</c:v>
                </c:pt>
                <c:pt idx="1166">
                  <c:v>507</c:v>
                </c:pt>
                <c:pt idx="1167">
                  <c:v>590</c:v>
                </c:pt>
                <c:pt idx="1168">
                  <c:v>404</c:v>
                </c:pt>
                <c:pt idx="1169">
                  <c:v>508</c:v>
                </c:pt>
                <c:pt idx="1170">
                  <c:v>570</c:v>
                </c:pt>
                <c:pt idx="1171">
                  <c:v>388</c:v>
                </c:pt>
                <c:pt idx="1172">
                  <c:v>547</c:v>
                </c:pt>
                <c:pt idx="1173">
                  <c:v>533</c:v>
                </c:pt>
                <c:pt idx="1174">
                  <c:v>403</c:v>
                </c:pt>
                <c:pt idx="1175">
                  <c:v>531</c:v>
                </c:pt>
                <c:pt idx="1176">
                  <c:v>481</c:v>
                </c:pt>
                <c:pt idx="1177">
                  <c:v>513</c:v>
                </c:pt>
                <c:pt idx="1178">
                  <c:v>668</c:v>
                </c:pt>
                <c:pt idx="1179">
                  <c:v>465</c:v>
                </c:pt>
                <c:pt idx="1180">
                  <c:v>461</c:v>
                </c:pt>
                <c:pt idx="1181">
                  <c:v>539</c:v>
                </c:pt>
                <c:pt idx="1182">
                  <c:v>518</c:v>
                </c:pt>
                <c:pt idx="1183">
                  <c:v>469</c:v>
                </c:pt>
                <c:pt idx="1184">
                  <c:v>413</c:v>
                </c:pt>
                <c:pt idx="1185">
                  <c:v>502</c:v>
                </c:pt>
                <c:pt idx="1186">
                  <c:v>598</c:v>
                </c:pt>
                <c:pt idx="1187">
                  <c:v>607</c:v>
                </c:pt>
                <c:pt idx="1188">
                  <c:v>590</c:v>
                </c:pt>
                <c:pt idx="1189">
                  <c:v>415</c:v>
                </c:pt>
                <c:pt idx="1190">
                  <c:v>510</c:v>
                </c:pt>
                <c:pt idx="1191">
                  <c:v>545</c:v>
                </c:pt>
                <c:pt idx="1192">
                  <c:v>386</c:v>
                </c:pt>
                <c:pt idx="1193">
                  <c:v>629</c:v>
                </c:pt>
                <c:pt idx="1194">
                  <c:v>611</c:v>
                </c:pt>
                <c:pt idx="1195">
                  <c:v>463</c:v>
                </c:pt>
                <c:pt idx="1196">
                  <c:v>509</c:v>
                </c:pt>
                <c:pt idx="1197">
                  <c:v>522</c:v>
                </c:pt>
                <c:pt idx="1198">
                  <c:v>467</c:v>
                </c:pt>
                <c:pt idx="1199">
                  <c:v>511</c:v>
                </c:pt>
                <c:pt idx="1200">
                  <c:v>581</c:v>
                </c:pt>
                <c:pt idx="1201">
                  <c:v>512</c:v>
                </c:pt>
                <c:pt idx="1202">
                  <c:v>596</c:v>
                </c:pt>
                <c:pt idx="1203">
                  <c:v>129</c:v>
                </c:pt>
                <c:pt idx="1204">
                  <c:v>565</c:v>
                </c:pt>
                <c:pt idx="1205">
                  <c:v>448</c:v>
                </c:pt>
                <c:pt idx="1206">
                  <c:v>511</c:v>
                </c:pt>
                <c:pt idx="1207">
                  <c:v>452</c:v>
                </c:pt>
                <c:pt idx="1208">
                  <c:v>519</c:v>
                </c:pt>
                <c:pt idx="1209">
                  <c:v>392</c:v>
                </c:pt>
                <c:pt idx="1210">
                  <c:v>520</c:v>
                </c:pt>
                <c:pt idx="1211">
                  <c:v>539</c:v>
                </c:pt>
                <c:pt idx="1212">
                  <c:v>183</c:v>
                </c:pt>
                <c:pt idx="1213">
                  <c:v>376</c:v>
                </c:pt>
                <c:pt idx="1214">
                  <c:v>442</c:v>
                </c:pt>
                <c:pt idx="1215">
                  <c:v>532</c:v>
                </c:pt>
                <c:pt idx="1216">
                  <c:v>508</c:v>
                </c:pt>
                <c:pt idx="1217">
                  <c:v>434</c:v>
                </c:pt>
                <c:pt idx="1218">
                  <c:v>174</c:v>
                </c:pt>
                <c:pt idx="1219">
                  <c:v>558</c:v>
                </c:pt>
                <c:pt idx="1220">
                  <c:v>205</c:v>
                </c:pt>
                <c:pt idx="1221">
                  <c:v>516</c:v>
                </c:pt>
                <c:pt idx="1222">
                  <c:v>611</c:v>
                </c:pt>
                <c:pt idx="1223">
                  <c:v>465</c:v>
                </c:pt>
                <c:pt idx="1224">
                  <c:v>501</c:v>
                </c:pt>
                <c:pt idx="1225">
                  <c:v>191</c:v>
                </c:pt>
                <c:pt idx="1226">
                  <c:v>556</c:v>
                </c:pt>
                <c:pt idx="1227">
                  <c:v>787</c:v>
                </c:pt>
                <c:pt idx="1228">
                  <c:v>604</c:v>
                </c:pt>
                <c:pt idx="1229">
                  <c:v>223</c:v>
                </c:pt>
                <c:pt idx="1230">
                  <c:v>442</c:v>
                </c:pt>
                <c:pt idx="1231">
                  <c:v>517</c:v>
                </c:pt>
                <c:pt idx="1232">
                  <c:v>622</c:v>
                </c:pt>
                <c:pt idx="1233">
                  <c:v>638</c:v>
                </c:pt>
                <c:pt idx="1234">
                  <c:v>520</c:v>
                </c:pt>
                <c:pt idx="1235">
                  <c:v>506</c:v>
                </c:pt>
                <c:pt idx="1236">
                  <c:v>481</c:v>
                </c:pt>
                <c:pt idx="1237">
                  <c:v>377</c:v>
                </c:pt>
                <c:pt idx="1238">
                  <c:v>495</c:v>
                </c:pt>
                <c:pt idx="1239">
                  <c:v>390</c:v>
                </c:pt>
                <c:pt idx="1240">
                  <c:v>469</c:v>
                </c:pt>
                <c:pt idx="1241">
                  <c:v>627</c:v>
                </c:pt>
                <c:pt idx="1242">
                  <c:v>443</c:v>
                </c:pt>
                <c:pt idx="1243">
                  <c:v>508</c:v>
                </c:pt>
                <c:pt idx="1244">
                  <c:v>470</c:v>
                </c:pt>
                <c:pt idx="1245">
                  <c:v>430</c:v>
                </c:pt>
                <c:pt idx="1246">
                  <c:v>579</c:v>
                </c:pt>
                <c:pt idx="1247">
                  <c:v>541</c:v>
                </c:pt>
                <c:pt idx="1248">
                  <c:v>383</c:v>
                </c:pt>
                <c:pt idx="1249">
                  <c:v>562</c:v>
                </c:pt>
                <c:pt idx="1250">
                  <c:v>578</c:v>
                </c:pt>
                <c:pt idx="1251">
                  <c:v>538</c:v>
                </c:pt>
                <c:pt idx="1252">
                  <c:v>436</c:v>
                </c:pt>
                <c:pt idx="1253">
                  <c:v>513</c:v>
                </c:pt>
                <c:pt idx="1254">
                  <c:v>529</c:v>
                </c:pt>
                <c:pt idx="1255">
                  <c:v>468</c:v>
                </c:pt>
                <c:pt idx="1256">
                  <c:v>740</c:v>
                </c:pt>
                <c:pt idx="1257">
                  <c:v>502</c:v>
                </c:pt>
                <c:pt idx="1258">
                  <c:v>524</c:v>
                </c:pt>
                <c:pt idx="1259">
                  <c:v>582</c:v>
                </c:pt>
                <c:pt idx="1260">
                  <c:v>451</c:v>
                </c:pt>
                <c:pt idx="1261">
                  <c:v>593</c:v>
                </c:pt>
                <c:pt idx="1262">
                  <c:v>539</c:v>
                </c:pt>
                <c:pt idx="1263">
                  <c:v>511</c:v>
                </c:pt>
                <c:pt idx="1264">
                  <c:v>392</c:v>
                </c:pt>
                <c:pt idx="1265">
                  <c:v>695</c:v>
                </c:pt>
                <c:pt idx="1266">
                  <c:v>627</c:v>
                </c:pt>
                <c:pt idx="1267">
                  <c:v>621</c:v>
                </c:pt>
                <c:pt idx="1268">
                  <c:v>433</c:v>
                </c:pt>
                <c:pt idx="1269">
                  <c:v>433</c:v>
                </c:pt>
                <c:pt idx="1270">
                  <c:v>568</c:v>
                </c:pt>
                <c:pt idx="1271">
                  <c:v>519</c:v>
                </c:pt>
                <c:pt idx="1272">
                  <c:v>576</c:v>
                </c:pt>
                <c:pt idx="1273">
                  <c:v>605</c:v>
                </c:pt>
                <c:pt idx="1274">
                  <c:v>234</c:v>
                </c:pt>
                <c:pt idx="1275">
                  <c:v>442</c:v>
                </c:pt>
                <c:pt idx="1276">
                  <c:v>519</c:v>
                </c:pt>
                <c:pt idx="1277">
                  <c:v>526</c:v>
                </c:pt>
                <c:pt idx="1278">
                  <c:v>499</c:v>
                </c:pt>
                <c:pt idx="1279">
                  <c:v>494</c:v>
                </c:pt>
                <c:pt idx="1280">
                  <c:v>532</c:v>
                </c:pt>
                <c:pt idx="1281">
                  <c:v>516</c:v>
                </c:pt>
                <c:pt idx="1282">
                  <c:v>463</c:v>
                </c:pt>
                <c:pt idx="1283">
                  <c:v>554</c:v>
                </c:pt>
                <c:pt idx="1284">
                  <c:v>506</c:v>
                </c:pt>
                <c:pt idx="1285">
                  <c:v>468</c:v>
                </c:pt>
                <c:pt idx="1286">
                  <c:v>440</c:v>
                </c:pt>
                <c:pt idx="1287">
                  <c:v>470</c:v>
                </c:pt>
                <c:pt idx="1288">
                  <c:v>704</c:v>
                </c:pt>
                <c:pt idx="1289">
                  <c:v>523</c:v>
                </c:pt>
                <c:pt idx="1290">
                  <c:v>584</c:v>
                </c:pt>
                <c:pt idx="1291">
                  <c:v>460</c:v>
                </c:pt>
                <c:pt idx="1292">
                  <c:v>519</c:v>
                </c:pt>
                <c:pt idx="1293">
                  <c:v>743</c:v>
                </c:pt>
                <c:pt idx="1294">
                  <c:v>374</c:v>
                </c:pt>
                <c:pt idx="1295">
                  <c:v>137</c:v>
                </c:pt>
                <c:pt idx="1296">
                  <c:v>207</c:v>
                </c:pt>
                <c:pt idx="1297">
                  <c:v>166</c:v>
                </c:pt>
                <c:pt idx="1298">
                  <c:v>119</c:v>
                </c:pt>
                <c:pt idx="1299">
                  <c:v>120</c:v>
                </c:pt>
                <c:pt idx="1300">
                  <c:v>114</c:v>
                </c:pt>
                <c:pt idx="1301">
                  <c:v>120</c:v>
                </c:pt>
                <c:pt idx="1302">
                  <c:v>113</c:v>
                </c:pt>
                <c:pt idx="1303">
                  <c:v>118</c:v>
                </c:pt>
                <c:pt idx="1304">
                  <c:v>116</c:v>
                </c:pt>
                <c:pt idx="1305">
                  <c:v>119</c:v>
                </c:pt>
                <c:pt idx="1306">
                  <c:v>160</c:v>
                </c:pt>
                <c:pt idx="1307">
                  <c:v>116</c:v>
                </c:pt>
                <c:pt idx="1308">
                  <c:v>155</c:v>
                </c:pt>
                <c:pt idx="1309">
                  <c:v>152</c:v>
                </c:pt>
                <c:pt idx="1310">
                  <c:v>153</c:v>
                </c:pt>
                <c:pt idx="1311">
                  <c:v>143</c:v>
                </c:pt>
                <c:pt idx="1312">
                  <c:v>120</c:v>
                </c:pt>
                <c:pt idx="1313">
                  <c:v>138</c:v>
                </c:pt>
                <c:pt idx="1314">
                  <c:v>120</c:v>
                </c:pt>
                <c:pt idx="1315">
                  <c:v>159</c:v>
                </c:pt>
                <c:pt idx="1316">
                  <c:v>143</c:v>
                </c:pt>
                <c:pt idx="1317">
                  <c:v>161</c:v>
                </c:pt>
                <c:pt idx="1318">
                  <c:v>165</c:v>
                </c:pt>
                <c:pt idx="1319">
                  <c:v>209</c:v>
                </c:pt>
                <c:pt idx="1320">
                  <c:v>115</c:v>
                </c:pt>
                <c:pt idx="1321">
                  <c:v>121</c:v>
                </c:pt>
                <c:pt idx="1322">
                  <c:v>118</c:v>
                </c:pt>
                <c:pt idx="1323">
                  <c:v>142</c:v>
                </c:pt>
                <c:pt idx="1324">
                  <c:v>165</c:v>
                </c:pt>
                <c:pt idx="1325">
                  <c:v>120</c:v>
                </c:pt>
                <c:pt idx="1326">
                  <c:v>127</c:v>
                </c:pt>
                <c:pt idx="1327">
                  <c:v>192</c:v>
                </c:pt>
                <c:pt idx="1328">
                  <c:v>118</c:v>
                </c:pt>
                <c:pt idx="1329">
                  <c:v>114</c:v>
                </c:pt>
                <c:pt idx="1330">
                  <c:v>130</c:v>
                </c:pt>
                <c:pt idx="1331">
                  <c:v>164</c:v>
                </c:pt>
                <c:pt idx="1332">
                  <c:v>122</c:v>
                </c:pt>
                <c:pt idx="1333">
                  <c:v>164</c:v>
                </c:pt>
                <c:pt idx="1334">
                  <c:v>117</c:v>
                </c:pt>
                <c:pt idx="1335">
                  <c:v>125</c:v>
                </c:pt>
                <c:pt idx="1336">
                  <c:v>131</c:v>
                </c:pt>
                <c:pt idx="1337">
                  <c:v>162</c:v>
                </c:pt>
                <c:pt idx="1338">
                  <c:v>161</c:v>
                </c:pt>
                <c:pt idx="1339">
                  <c:v>115</c:v>
                </c:pt>
                <c:pt idx="1340">
                  <c:v>121</c:v>
                </c:pt>
                <c:pt idx="1341">
                  <c:v>131</c:v>
                </c:pt>
                <c:pt idx="1342">
                  <c:v>165</c:v>
                </c:pt>
                <c:pt idx="1343">
                  <c:v>137</c:v>
                </c:pt>
                <c:pt idx="1344">
                  <c:v>157</c:v>
                </c:pt>
                <c:pt idx="1345">
                  <c:v>113</c:v>
                </c:pt>
                <c:pt idx="1346">
                  <c:v>114</c:v>
                </c:pt>
                <c:pt idx="1347">
                  <c:v>165</c:v>
                </c:pt>
                <c:pt idx="1348">
                  <c:v>154</c:v>
                </c:pt>
                <c:pt idx="1349">
                  <c:v>114</c:v>
                </c:pt>
                <c:pt idx="1350">
                  <c:v>120</c:v>
                </c:pt>
                <c:pt idx="1351">
                  <c:v>166</c:v>
                </c:pt>
                <c:pt idx="1352">
                  <c:v>111</c:v>
                </c:pt>
                <c:pt idx="1353">
                  <c:v>140</c:v>
                </c:pt>
                <c:pt idx="1354">
                  <c:v>118</c:v>
                </c:pt>
                <c:pt idx="1355">
                  <c:v>166</c:v>
                </c:pt>
                <c:pt idx="1356">
                  <c:v>167</c:v>
                </c:pt>
                <c:pt idx="1357">
                  <c:v>164</c:v>
                </c:pt>
                <c:pt idx="1358">
                  <c:v>128</c:v>
                </c:pt>
                <c:pt idx="1359">
                  <c:v>138</c:v>
                </c:pt>
                <c:pt idx="1360">
                  <c:v>118</c:v>
                </c:pt>
                <c:pt idx="1361">
                  <c:v>179</c:v>
                </c:pt>
                <c:pt idx="1362">
                  <c:v>135</c:v>
                </c:pt>
                <c:pt idx="1363">
                  <c:v>121</c:v>
                </c:pt>
                <c:pt idx="1364">
                  <c:v>161</c:v>
                </c:pt>
                <c:pt idx="1365">
                  <c:v>119</c:v>
                </c:pt>
                <c:pt idx="1366">
                  <c:v>127</c:v>
                </c:pt>
                <c:pt idx="1367">
                  <c:v>160</c:v>
                </c:pt>
                <c:pt idx="1368">
                  <c:v>131</c:v>
                </c:pt>
                <c:pt idx="1369">
                  <c:v>207</c:v>
                </c:pt>
                <c:pt idx="1370">
                  <c:v>120</c:v>
                </c:pt>
                <c:pt idx="1371">
                  <c:v>119</c:v>
                </c:pt>
                <c:pt idx="1372">
                  <c:v>162</c:v>
                </c:pt>
                <c:pt idx="1373">
                  <c:v>231</c:v>
                </c:pt>
                <c:pt idx="1374">
                  <c:v>166</c:v>
                </c:pt>
                <c:pt idx="1375">
                  <c:v>194</c:v>
                </c:pt>
                <c:pt idx="1376">
                  <c:v>142</c:v>
                </c:pt>
                <c:pt idx="1377">
                  <c:v>117</c:v>
                </c:pt>
                <c:pt idx="1378">
                  <c:v>114</c:v>
                </c:pt>
                <c:pt idx="1379">
                  <c:v>133</c:v>
                </c:pt>
                <c:pt idx="1380">
                  <c:v>117</c:v>
                </c:pt>
                <c:pt idx="1381">
                  <c:v>178</c:v>
                </c:pt>
                <c:pt idx="1382">
                  <c:v>211</c:v>
                </c:pt>
                <c:pt idx="1383">
                  <c:v>218</c:v>
                </c:pt>
                <c:pt idx="1384">
                  <c:v>110</c:v>
                </c:pt>
                <c:pt idx="1385">
                  <c:v>213</c:v>
                </c:pt>
                <c:pt idx="1386">
                  <c:v>118</c:v>
                </c:pt>
                <c:pt idx="1387">
                  <c:v>197</c:v>
                </c:pt>
                <c:pt idx="1388">
                  <c:v>160</c:v>
                </c:pt>
                <c:pt idx="1389">
                  <c:v>119</c:v>
                </c:pt>
                <c:pt idx="1390">
                  <c:v>137</c:v>
                </c:pt>
                <c:pt idx="1391">
                  <c:v>114</c:v>
                </c:pt>
                <c:pt idx="1392">
                  <c:v>172</c:v>
                </c:pt>
                <c:pt idx="1393">
                  <c:v>153</c:v>
                </c:pt>
                <c:pt idx="1394">
                  <c:v>217</c:v>
                </c:pt>
                <c:pt idx="1395">
                  <c:v>259</c:v>
                </c:pt>
                <c:pt idx="1396">
                  <c:v>204</c:v>
                </c:pt>
                <c:pt idx="1397">
                  <c:v>176</c:v>
                </c:pt>
                <c:pt idx="1398">
                  <c:v>120</c:v>
                </c:pt>
                <c:pt idx="1399">
                  <c:v>106</c:v>
                </c:pt>
                <c:pt idx="1400">
                  <c:v>165</c:v>
                </c:pt>
                <c:pt idx="1401">
                  <c:v>120</c:v>
                </c:pt>
                <c:pt idx="1402">
                  <c:v>272</c:v>
                </c:pt>
                <c:pt idx="1403">
                  <c:v>215</c:v>
                </c:pt>
                <c:pt idx="1404">
                  <c:v>118</c:v>
                </c:pt>
                <c:pt idx="1405">
                  <c:v>215</c:v>
                </c:pt>
                <c:pt idx="1406">
                  <c:v>155</c:v>
                </c:pt>
                <c:pt idx="1407">
                  <c:v>118</c:v>
                </c:pt>
                <c:pt idx="1408">
                  <c:v>116</c:v>
                </c:pt>
                <c:pt idx="1409">
                  <c:v>164</c:v>
                </c:pt>
                <c:pt idx="1410">
                  <c:v>158</c:v>
                </c:pt>
                <c:pt idx="1411">
                  <c:v>120</c:v>
                </c:pt>
                <c:pt idx="1412">
                  <c:v>119</c:v>
                </c:pt>
                <c:pt idx="1413">
                  <c:v>211</c:v>
                </c:pt>
                <c:pt idx="1414">
                  <c:v>131</c:v>
                </c:pt>
                <c:pt idx="1415">
                  <c:v>165</c:v>
                </c:pt>
                <c:pt idx="1416">
                  <c:v>119</c:v>
                </c:pt>
                <c:pt idx="1417">
                  <c:v>119</c:v>
                </c:pt>
                <c:pt idx="1418">
                  <c:v>182</c:v>
                </c:pt>
                <c:pt idx="1419">
                  <c:v>120</c:v>
                </c:pt>
                <c:pt idx="1420">
                  <c:v>119</c:v>
                </c:pt>
                <c:pt idx="1421">
                  <c:v>164</c:v>
                </c:pt>
                <c:pt idx="1422">
                  <c:v>165</c:v>
                </c:pt>
                <c:pt idx="1423">
                  <c:v>120</c:v>
                </c:pt>
                <c:pt idx="1424">
                  <c:v>161</c:v>
                </c:pt>
                <c:pt idx="1425">
                  <c:v>136</c:v>
                </c:pt>
                <c:pt idx="1426">
                  <c:v>154</c:v>
                </c:pt>
                <c:pt idx="1427">
                  <c:v>167</c:v>
                </c:pt>
                <c:pt idx="1428">
                  <c:v>119</c:v>
                </c:pt>
                <c:pt idx="1429">
                  <c:v>156</c:v>
                </c:pt>
                <c:pt idx="1430">
                  <c:v>204</c:v>
                </c:pt>
                <c:pt idx="1431">
                  <c:v>137</c:v>
                </c:pt>
                <c:pt idx="1432">
                  <c:v>144</c:v>
                </c:pt>
                <c:pt idx="1433">
                  <c:v>111</c:v>
                </c:pt>
                <c:pt idx="1434">
                  <c:v>121</c:v>
                </c:pt>
                <c:pt idx="1435">
                  <c:v>235</c:v>
                </c:pt>
                <c:pt idx="1436">
                  <c:v>192</c:v>
                </c:pt>
                <c:pt idx="1437">
                  <c:v>164</c:v>
                </c:pt>
                <c:pt idx="1438">
                  <c:v>114</c:v>
                </c:pt>
                <c:pt idx="1439">
                  <c:v>137</c:v>
                </c:pt>
                <c:pt idx="1440">
                  <c:v>172</c:v>
                </c:pt>
                <c:pt idx="1441">
                  <c:v>115</c:v>
                </c:pt>
                <c:pt idx="1442">
                  <c:v>117</c:v>
                </c:pt>
                <c:pt idx="1443">
                  <c:v>148</c:v>
                </c:pt>
                <c:pt idx="1444">
                  <c:v>141</c:v>
                </c:pt>
                <c:pt idx="1445">
                  <c:v>119</c:v>
                </c:pt>
                <c:pt idx="1446">
                  <c:v>130</c:v>
                </c:pt>
                <c:pt idx="1447">
                  <c:v>139</c:v>
                </c:pt>
                <c:pt idx="1448">
                  <c:v>147</c:v>
                </c:pt>
                <c:pt idx="1449">
                  <c:v>147</c:v>
                </c:pt>
                <c:pt idx="1450">
                  <c:v>140</c:v>
                </c:pt>
                <c:pt idx="1451">
                  <c:v>119</c:v>
                </c:pt>
                <c:pt idx="1452">
                  <c:v>156</c:v>
                </c:pt>
                <c:pt idx="1453">
                  <c:v>224</c:v>
                </c:pt>
                <c:pt idx="1454">
                  <c:v>121</c:v>
                </c:pt>
                <c:pt idx="1455">
                  <c:v>117</c:v>
                </c:pt>
                <c:pt idx="1456">
                  <c:v>114</c:v>
                </c:pt>
                <c:pt idx="1457">
                  <c:v>157</c:v>
                </c:pt>
                <c:pt idx="1458">
                  <c:v>142</c:v>
                </c:pt>
                <c:pt idx="1459">
                  <c:v>163</c:v>
                </c:pt>
                <c:pt idx="1460">
                  <c:v>166</c:v>
                </c:pt>
                <c:pt idx="1461">
                  <c:v>115</c:v>
                </c:pt>
                <c:pt idx="1462">
                  <c:v>165</c:v>
                </c:pt>
                <c:pt idx="1463">
                  <c:v>224</c:v>
                </c:pt>
                <c:pt idx="1464">
                  <c:v>114</c:v>
                </c:pt>
                <c:pt idx="1465">
                  <c:v>117</c:v>
                </c:pt>
                <c:pt idx="1466">
                  <c:v>155</c:v>
                </c:pt>
                <c:pt idx="1467">
                  <c:v>141</c:v>
                </c:pt>
                <c:pt idx="1468">
                  <c:v>349</c:v>
                </c:pt>
                <c:pt idx="1469">
                  <c:v>13</c:v>
                </c:pt>
                <c:pt idx="1470">
                  <c:v>86</c:v>
                </c:pt>
                <c:pt idx="1471">
                  <c:v>67</c:v>
                </c:pt>
                <c:pt idx="1472">
                  <c:v>55</c:v>
                </c:pt>
                <c:pt idx="1473">
                  <c:v>193</c:v>
                </c:pt>
                <c:pt idx="1474">
                  <c:v>109</c:v>
                </c:pt>
                <c:pt idx="1475">
                  <c:v>66</c:v>
                </c:pt>
                <c:pt idx="1476">
                  <c:v>61</c:v>
                </c:pt>
                <c:pt idx="1477">
                  <c:v>66</c:v>
                </c:pt>
                <c:pt idx="1478">
                  <c:v>62</c:v>
                </c:pt>
                <c:pt idx="1479">
                  <c:v>58</c:v>
                </c:pt>
                <c:pt idx="1480">
                  <c:v>63</c:v>
                </c:pt>
                <c:pt idx="1481">
                  <c:v>67</c:v>
                </c:pt>
                <c:pt idx="1482">
                  <c:v>61</c:v>
                </c:pt>
                <c:pt idx="1483">
                  <c:v>59</c:v>
                </c:pt>
                <c:pt idx="1484">
                  <c:v>31</c:v>
                </c:pt>
                <c:pt idx="1485">
                  <c:v>112</c:v>
                </c:pt>
                <c:pt idx="1486">
                  <c:v>100</c:v>
                </c:pt>
                <c:pt idx="1487">
                  <c:v>147</c:v>
                </c:pt>
                <c:pt idx="1488">
                  <c:v>127</c:v>
                </c:pt>
                <c:pt idx="1489">
                  <c:v>102</c:v>
                </c:pt>
                <c:pt idx="1490">
                  <c:v>126</c:v>
                </c:pt>
                <c:pt idx="1491">
                  <c:v>126</c:v>
                </c:pt>
                <c:pt idx="1492">
                  <c:v>121</c:v>
                </c:pt>
                <c:pt idx="1493">
                  <c:v>10</c:v>
                </c:pt>
                <c:pt idx="1494">
                  <c:v>4</c:v>
                </c:pt>
                <c:pt idx="1495">
                  <c:v>103</c:v>
                </c:pt>
                <c:pt idx="1496">
                  <c:v>19</c:v>
                </c:pt>
                <c:pt idx="1497">
                  <c:v>18</c:v>
                </c:pt>
                <c:pt idx="1498">
                  <c:v>175</c:v>
                </c:pt>
                <c:pt idx="1499">
                  <c:v>192</c:v>
                </c:pt>
                <c:pt idx="1500">
                  <c:v>156</c:v>
                </c:pt>
                <c:pt idx="1501">
                  <c:v>5</c:v>
                </c:pt>
                <c:pt idx="1502">
                  <c:v>5</c:v>
                </c:pt>
                <c:pt idx="1503">
                  <c:v>77</c:v>
                </c:pt>
                <c:pt idx="1504">
                  <c:v>97</c:v>
                </c:pt>
                <c:pt idx="1505">
                  <c:v>519</c:v>
                </c:pt>
                <c:pt idx="1506">
                  <c:v>277</c:v>
                </c:pt>
                <c:pt idx="1507">
                  <c:v>182</c:v>
                </c:pt>
                <c:pt idx="1508">
                  <c:v>289</c:v>
                </c:pt>
                <c:pt idx="1509">
                  <c:v>259</c:v>
                </c:pt>
                <c:pt idx="1510">
                  <c:v>224</c:v>
                </c:pt>
                <c:pt idx="1511">
                  <c:v>177</c:v>
                </c:pt>
                <c:pt idx="1512">
                  <c:v>223</c:v>
                </c:pt>
                <c:pt idx="1513">
                  <c:v>196</c:v>
                </c:pt>
                <c:pt idx="1514">
                  <c:v>195</c:v>
                </c:pt>
                <c:pt idx="1515">
                  <c:v>214</c:v>
                </c:pt>
                <c:pt idx="1516">
                  <c:v>201</c:v>
                </c:pt>
                <c:pt idx="1517">
                  <c:v>260</c:v>
                </c:pt>
                <c:pt idx="1518">
                  <c:v>320</c:v>
                </c:pt>
                <c:pt idx="1519">
                  <c:v>283</c:v>
                </c:pt>
                <c:pt idx="1520">
                  <c:v>199</c:v>
                </c:pt>
                <c:pt idx="1521">
                  <c:v>219</c:v>
                </c:pt>
                <c:pt idx="1522">
                  <c:v>197</c:v>
                </c:pt>
                <c:pt idx="1523">
                  <c:v>252</c:v>
                </c:pt>
                <c:pt idx="1524">
                  <c:v>190</c:v>
                </c:pt>
                <c:pt idx="1525">
                  <c:v>269</c:v>
                </c:pt>
                <c:pt idx="1526">
                  <c:v>175</c:v>
                </c:pt>
                <c:pt idx="1527">
                  <c:v>225</c:v>
                </c:pt>
                <c:pt idx="1528">
                  <c:v>237</c:v>
                </c:pt>
                <c:pt idx="1529">
                  <c:v>236</c:v>
                </c:pt>
                <c:pt idx="1530">
                  <c:v>256</c:v>
                </c:pt>
                <c:pt idx="1531">
                  <c:v>232</c:v>
                </c:pt>
                <c:pt idx="1532">
                  <c:v>227</c:v>
                </c:pt>
                <c:pt idx="1533">
                  <c:v>230</c:v>
                </c:pt>
                <c:pt idx="1534">
                  <c:v>267</c:v>
                </c:pt>
                <c:pt idx="1535">
                  <c:v>390</c:v>
                </c:pt>
                <c:pt idx="1536">
                  <c:v>455</c:v>
                </c:pt>
                <c:pt idx="1537">
                  <c:v>162</c:v>
                </c:pt>
                <c:pt idx="1538">
                  <c:v>217</c:v>
                </c:pt>
                <c:pt idx="1539">
                  <c:v>138</c:v>
                </c:pt>
                <c:pt idx="1540">
                  <c:v>200</c:v>
                </c:pt>
                <c:pt idx="1541">
                  <c:v>317</c:v>
                </c:pt>
                <c:pt idx="1542">
                  <c:v>158</c:v>
                </c:pt>
                <c:pt idx="1543">
                  <c:v>281</c:v>
                </c:pt>
                <c:pt idx="1544">
                  <c:v>219</c:v>
                </c:pt>
                <c:pt idx="1545">
                  <c:v>206</c:v>
                </c:pt>
                <c:pt idx="1546">
                  <c:v>214</c:v>
                </c:pt>
                <c:pt idx="1547">
                  <c:v>224</c:v>
                </c:pt>
                <c:pt idx="1548">
                  <c:v>191</c:v>
                </c:pt>
                <c:pt idx="1549">
                  <c:v>242</c:v>
                </c:pt>
                <c:pt idx="1550">
                  <c:v>183</c:v>
                </c:pt>
                <c:pt idx="1551">
                  <c:v>181</c:v>
                </c:pt>
                <c:pt idx="1552">
                  <c:v>266</c:v>
                </c:pt>
                <c:pt idx="1553">
                  <c:v>206</c:v>
                </c:pt>
                <c:pt idx="1554">
                  <c:v>231</c:v>
                </c:pt>
                <c:pt idx="1555">
                  <c:v>62</c:v>
                </c:pt>
                <c:pt idx="1556">
                  <c:v>64</c:v>
                </c:pt>
                <c:pt idx="1557">
                  <c:v>67</c:v>
                </c:pt>
                <c:pt idx="1558">
                  <c:v>62</c:v>
                </c:pt>
                <c:pt idx="1559">
                  <c:v>64</c:v>
                </c:pt>
                <c:pt idx="1560">
                  <c:v>64</c:v>
                </c:pt>
                <c:pt idx="1561">
                  <c:v>55</c:v>
                </c:pt>
                <c:pt idx="1562">
                  <c:v>63</c:v>
                </c:pt>
                <c:pt idx="1563">
                  <c:v>64</c:v>
                </c:pt>
                <c:pt idx="1564">
                  <c:v>67</c:v>
                </c:pt>
                <c:pt idx="1565">
                  <c:v>66</c:v>
                </c:pt>
                <c:pt idx="1566">
                  <c:v>63</c:v>
                </c:pt>
                <c:pt idx="1567">
                  <c:v>67</c:v>
                </c:pt>
                <c:pt idx="1568">
                  <c:v>63</c:v>
                </c:pt>
                <c:pt idx="1569">
                  <c:v>59</c:v>
                </c:pt>
                <c:pt idx="1570">
                  <c:v>64</c:v>
                </c:pt>
                <c:pt idx="1571">
                  <c:v>63</c:v>
                </c:pt>
                <c:pt idx="1572">
                  <c:v>63</c:v>
                </c:pt>
                <c:pt idx="1573">
                  <c:v>64</c:v>
                </c:pt>
                <c:pt idx="1574">
                  <c:v>62</c:v>
                </c:pt>
                <c:pt idx="1575">
                  <c:v>62</c:v>
                </c:pt>
                <c:pt idx="1576">
                  <c:v>63</c:v>
                </c:pt>
                <c:pt idx="1577">
                  <c:v>63</c:v>
                </c:pt>
                <c:pt idx="1578">
                  <c:v>63</c:v>
                </c:pt>
                <c:pt idx="1579">
                  <c:v>63</c:v>
                </c:pt>
                <c:pt idx="1580">
                  <c:v>67</c:v>
                </c:pt>
                <c:pt idx="1581">
                  <c:v>63</c:v>
                </c:pt>
                <c:pt idx="1582">
                  <c:v>62</c:v>
                </c:pt>
                <c:pt idx="1583">
                  <c:v>62</c:v>
                </c:pt>
                <c:pt idx="1584">
                  <c:v>61</c:v>
                </c:pt>
                <c:pt idx="1585">
                  <c:v>62</c:v>
                </c:pt>
                <c:pt idx="1586">
                  <c:v>66</c:v>
                </c:pt>
                <c:pt idx="1587">
                  <c:v>61</c:v>
                </c:pt>
                <c:pt idx="1588">
                  <c:v>63</c:v>
                </c:pt>
                <c:pt idx="1589">
                  <c:v>63</c:v>
                </c:pt>
                <c:pt idx="1590">
                  <c:v>63</c:v>
                </c:pt>
                <c:pt idx="1591">
                  <c:v>63</c:v>
                </c:pt>
                <c:pt idx="1592">
                  <c:v>63</c:v>
                </c:pt>
                <c:pt idx="1593">
                  <c:v>63</c:v>
                </c:pt>
                <c:pt idx="1594">
                  <c:v>63</c:v>
                </c:pt>
                <c:pt idx="1595">
                  <c:v>63</c:v>
                </c:pt>
                <c:pt idx="1596">
                  <c:v>63</c:v>
                </c:pt>
                <c:pt idx="1597">
                  <c:v>62</c:v>
                </c:pt>
                <c:pt idx="1598">
                  <c:v>63</c:v>
                </c:pt>
                <c:pt idx="1599">
                  <c:v>62</c:v>
                </c:pt>
                <c:pt idx="1600">
                  <c:v>63</c:v>
                </c:pt>
                <c:pt idx="1601">
                  <c:v>67</c:v>
                </c:pt>
                <c:pt idx="1602">
                  <c:v>63</c:v>
                </c:pt>
                <c:pt idx="1603">
                  <c:v>62</c:v>
                </c:pt>
                <c:pt idx="1604">
                  <c:v>63</c:v>
                </c:pt>
                <c:pt idx="1605">
                  <c:v>63</c:v>
                </c:pt>
                <c:pt idx="1606">
                  <c:v>64</c:v>
                </c:pt>
                <c:pt idx="1607">
                  <c:v>54</c:v>
                </c:pt>
                <c:pt idx="1608">
                  <c:v>64</c:v>
                </c:pt>
                <c:pt idx="1609">
                  <c:v>62</c:v>
                </c:pt>
                <c:pt idx="1610">
                  <c:v>67</c:v>
                </c:pt>
                <c:pt idx="1611">
                  <c:v>62</c:v>
                </c:pt>
                <c:pt idx="1612">
                  <c:v>63</c:v>
                </c:pt>
                <c:pt idx="1613">
                  <c:v>64</c:v>
                </c:pt>
                <c:pt idx="1614">
                  <c:v>58</c:v>
                </c:pt>
                <c:pt idx="1615">
                  <c:v>63</c:v>
                </c:pt>
                <c:pt idx="1616">
                  <c:v>63</c:v>
                </c:pt>
                <c:pt idx="1617">
                  <c:v>62</c:v>
                </c:pt>
                <c:pt idx="1618">
                  <c:v>67</c:v>
                </c:pt>
                <c:pt idx="1619">
                  <c:v>56</c:v>
                </c:pt>
                <c:pt idx="1620">
                  <c:v>62</c:v>
                </c:pt>
                <c:pt idx="1621">
                  <c:v>67</c:v>
                </c:pt>
                <c:pt idx="1622">
                  <c:v>63</c:v>
                </c:pt>
                <c:pt idx="1623">
                  <c:v>62</c:v>
                </c:pt>
                <c:pt idx="1624">
                  <c:v>63</c:v>
                </c:pt>
                <c:pt idx="1625">
                  <c:v>63</c:v>
                </c:pt>
                <c:pt idx="1626">
                  <c:v>63</c:v>
                </c:pt>
                <c:pt idx="1627">
                  <c:v>63</c:v>
                </c:pt>
                <c:pt idx="1628">
                  <c:v>67</c:v>
                </c:pt>
                <c:pt idx="1629">
                  <c:v>63</c:v>
                </c:pt>
                <c:pt idx="1630">
                  <c:v>67</c:v>
                </c:pt>
                <c:pt idx="1631">
                  <c:v>63</c:v>
                </c:pt>
                <c:pt idx="1632">
                  <c:v>63</c:v>
                </c:pt>
                <c:pt idx="1633">
                  <c:v>64</c:v>
                </c:pt>
                <c:pt idx="1634">
                  <c:v>63</c:v>
                </c:pt>
                <c:pt idx="1635">
                  <c:v>63</c:v>
                </c:pt>
                <c:pt idx="1636">
                  <c:v>62</c:v>
                </c:pt>
                <c:pt idx="1637">
                  <c:v>64</c:v>
                </c:pt>
                <c:pt idx="1638">
                  <c:v>63</c:v>
                </c:pt>
                <c:pt idx="1639">
                  <c:v>63</c:v>
                </c:pt>
                <c:pt idx="1640">
                  <c:v>62</c:v>
                </c:pt>
                <c:pt idx="1641">
                  <c:v>63</c:v>
                </c:pt>
                <c:pt idx="1642">
                  <c:v>62</c:v>
                </c:pt>
                <c:pt idx="1643">
                  <c:v>180</c:v>
                </c:pt>
                <c:pt idx="1644">
                  <c:v>188</c:v>
                </c:pt>
                <c:pt idx="1645">
                  <c:v>214</c:v>
                </c:pt>
                <c:pt idx="1646">
                  <c:v>211</c:v>
                </c:pt>
                <c:pt idx="1647">
                  <c:v>231</c:v>
                </c:pt>
                <c:pt idx="1648">
                  <c:v>213</c:v>
                </c:pt>
                <c:pt idx="1649">
                  <c:v>215</c:v>
                </c:pt>
                <c:pt idx="1650">
                  <c:v>178</c:v>
                </c:pt>
                <c:pt idx="1651">
                  <c:v>216</c:v>
                </c:pt>
                <c:pt idx="1652">
                  <c:v>188</c:v>
                </c:pt>
                <c:pt idx="1653">
                  <c:v>239</c:v>
                </c:pt>
                <c:pt idx="1654">
                  <c:v>222</c:v>
                </c:pt>
                <c:pt idx="1655">
                  <c:v>227</c:v>
                </c:pt>
                <c:pt idx="1656">
                  <c:v>195</c:v>
                </c:pt>
                <c:pt idx="1657">
                  <c:v>204</c:v>
                </c:pt>
                <c:pt idx="1658">
                  <c:v>320</c:v>
                </c:pt>
                <c:pt idx="1659">
                  <c:v>323</c:v>
                </c:pt>
                <c:pt idx="1660">
                  <c:v>332</c:v>
                </c:pt>
                <c:pt idx="1661">
                  <c:v>323</c:v>
                </c:pt>
                <c:pt idx="1662">
                  <c:v>295</c:v>
                </c:pt>
                <c:pt idx="1663">
                  <c:v>306</c:v>
                </c:pt>
                <c:pt idx="1664">
                  <c:v>221</c:v>
                </c:pt>
                <c:pt idx="1665">
                  <c:v>229</c:v>
                </c:pt>
                <c:pt idx="1666">
                  <c:v>261</c:v>
                </c:pt>
                <c:pt idx="1667">
                  <c:v>282</c:v>
                </c:pt>
                <c:pt idx="1668">
                  <c:v>212</c:v>
                </c:pt>
                <c:pt idx="1669">
                  <c:v>317</c:v>
                </c:pt>
                <c:pt idx="1670">
                  <c:v>201</c:v>
                </c:pt>
                <c:pt idx="1671">
                  <c:v>259</c:v>
                </c:pt>
                <c:pt idx="1672">
                  <c:v>229</c:v>
                </c:pt>
                <c:pt idx="1673">
                  <c:v>192</c:v>
                </c:pt>
                <c:pt idx="1674">
                  <c:v>136</c:v>
                </c:pt>
                <c:pt idx="1675">
                  <c:v>398</c:v>
                </c:pt>
                <c:pt idx="1676">
                  <c:v>260</c:v>
                </c:pt>
                <c:pt idx="1677">
                  <c:v>335</c:v>
                </c:pt>
                <c:pt idx="1678">
                  <c:v>349</c:v>
                </c:pt>
                <c:pt idx="1679">
                  <c:v>344</c:v>
                </c:pt>
                <c:pt idx="1680">
                  <c:v>236</c:v>
                </c:pt>
                <c:pt idx="1681">
                  <c:v>376</c:v>
                </c:pt>
                <c:pt idx="1682">
                  <c:v>335</c:v>
                </c:pt>
                <c:pt idx="1683">
                  <c:v>340</c:v>
                </c:pt>
                <c:pt idx="1684">
                  <c:v>314</c:v>
                </c:pt>
                <c:pt idx="1685">
                  <c:v>353</c:v>
                </c:pt>
                <c:pt idx="1686">
                  <c:v>293</c:v>
                </c:pt>
                <c:pt idx="1687">
                  <c:v>282</c:v>
                </c:pt>
                <c:pt idx="1688">
                  <c:v>339</c:v>
                </c:pt>
                <c:pt idx="1689">
                  <c:v>204</c:v>
                </c:pt>
                <c:pt idx="1690">
                  <c:v>248</c:v>
                </c:pt>
                <c:pt idx="1691">
                  <c:v>199</c:v>
                </c:pt>
                <c:pt idx="1692">
                  <c:v>105</c:v>
                </c:pt>
                <c:pt idx="1693">
                  <c:v>234</c:v>
                </c:pt>
                <c:pt idx="1694">
                  <c:v>261</c:v>
                </c:pt>
                <c:pt idx="1695">
                  <c:v>371</c:v>
                </c:pt>
                <c:pt idx="1696">
                  <c:v>177</c:v>
                </c:pt>
                <c:pt idx="1697">
                  <c:v>424</c:v>
                </c:pt>
                <c:pt idx="1698">
                  <c:v>194</c:v>
                </c:pt>
                <c:pt idx="1699">
                  <c:v>280</c:v>
                </c:pt>
                <c:pt idx="1700">
                  <c:v>228</c:v>
                </c:pt>
                <c:pt idx="1701">
                  <c:v>280</c:v>
                </c:pt>
                <c:pt idx="1702">
                  <c:v>222</c:v>
                </c:pt>
                <c:pt idx="1703">
                  <c:v>213</c:v>
                </c:pt>
                <c:pt idx="1704">
                  <c:v>188</c:v>
                </c:pt>
                <c:pt idx="1705">
                  <c:v>254</c:v>
                </c:pt>
                <c:pt idx="1706">
                  <c:v>282</c:v>
                </c:pt>
                <c:pt idx="1707">
                  <c:v>201</c:v>
                </c:pt>
                <c:pt idx="1708">
                  <c:v>239</c:v>
                </c:pt>
                <c:pt idx="1709">
                  <c:v>96</c:v>
                </c:pt>
                <c:pt idx="1710">
                  <c:v>102</c:v>
                </c:pt>
                <c:pt idx="1711">
                  <c:v>191</c:v>
                </c:pt>
                <c:pt idx="1712">
                  <c:v>405</c:v>
                </c:pt>
                <c:pt idx="1713">
                  <c:v>338</c:v>
                </c:pt>
                <c:pt idx="1714">
                  <c:v>236</c:v>
                </c:pt>
                <c:pt idx="1715">
                  <c:v>269</c:v>
                </c:pt>
                <c:pt idx="1716">
                  <c:v>113</c:v>
                </c:pt>
                <c:pt idx="1717">
                  <c:v>196</c:v>
                </c:pt>
                <c:pt idx="1718">
                  <c:v>182</c:v>
                </c:pt>
                <c:pt idx="1719">
                  <c:v>106</c:v>
                </c:pt>
                <c:pt idx="1720">
                  <c:v>249</c:v>
                </c:pt>
                <c:pt idx="1721">
                  <c:v>250</c:v>
                </c:pt>
                <c:pt idx="1722">
                  <c:v>263</c:v>
                </c:pt>
                <c:pt idx="1723">
                  <c:v>248</c:v>
                </c:pt>
                <c:pt idx="1724">
                  <c:v>172</c:v>
                </c:pt>
                <c:pt idx="1725">
                  <c:v>245</c:v>
                </c:pt>
                <c:pt idx="1726">
                  <c:v>163</c:v>
                </c:pt>
                <c:pt idx="1727">
                  <c:v>195</c:v>
                </c:pt>
                <c:pt idx="1728">
                  <c:v>212</c:v>
                </c:pt>
                <c:pt idx="1729">
                  <c:v>295</c:v>
                </c:pt>
                <c:pt idx="1730">
                  <c:v>346</c:v>
                </c:pt>
                <c:pt idx="1731">
                  <c:v>301</c:v>
                </c:pt>
                <c:pt idx="1732">
                  <c:v>166</c:v>
                </c:pt>
                <c:pt idx="1733">
                  <c:v>190</c:v>
                </c:pt>
                <c:pt idx="1734">
                  <c:v>167</c:v>
                </c:pt>
                <c:pt idx="1735">
                  <c:v>87</c:v>
                </c:pt>
                <c:pt idx="1736">
                  <c:v>160</c:v>
                </c:pt>
                <c:pt idx="1737">
                  <c:v>290</c:v>
                </c:pt>
                <c:pt idx="1738">
                  <c:v>327</c:v>
                </c:pt>
                <c:pt idx="1739">
                  <c:v>419</c:v>
                </c:pt>
                <c:pt idx="1740">
                  <c:v>177</c:v>
                </c:pt>
                <c:pt idx="1741">
                  <c:v>194</c:v>
                </c:pt>
                <c:pt idx="1742">
                  <c:v>321</c:v>
                </c:pt>
                <c:pt idx="1743">
                  <c:v>205</c:v>
                </c:pt>
                <c:pt idx="1744">
                  <c:v>167</c:v>
                </c:pt>
                <c:pt idx="1745">
                  <c:v>160</c:v>
                </c:pt>
                <c:pt idx="1746">
                  <c:v>136</c:v>
                </c:pt>
                <c:pt idx="1747">
                  <c:v>198</c:v>
                </c:pt>
                <c:pt idx="1748">
                  <c:v>235</c:v>
                </c:pt>
                <c:pt idx="1749">
                  <c:v>212</c:v>
                </c:pt>
                <c:pt idx="1750">
                  <c:v>327</c:v>
                </c:pt>
                <c:pt idx="1751">
                  <c:v>95</c:v>
                </c:pt>
                <c:pt idx="1752">
                  <c:v>267</c:v>
                </c:pt>
                <c:pt idx="1753">
                  <c:v>178</c:v>
                </c:pt>
                <c:pt idx="1754">
                  <c:v>283</c:v>
                </c:pt>
                <c:pt idx="1755">
                  <c:v>208</c:v>
                </c:pt>
                <c:pt idx="1756">
                  <c:v>158</c:v>
                </c:pt>
                <c:pt idx="1757">
                  <c:v>172</c:v>
                </c:pt>
                <c:pt idx="1758">
                  <c:v>204</c:v>
                </c:pt>
                <c:pt idx="1759">
                  <c:v>171</c:v>
                </c:pt>
                <c:pt idx="1760">
                  <c:v>216</c:v>
                </c:pt>
                <c:pt idx="1761">
                  <c:v>104</c:v>
                </c:pt>
                <c:pt idx="1762">
                  <c:v>256</c:v>
                </c:pt>
                <c:pt idx="1763">
                  <c:v>365</c:v>
                </c:pt>
                <c:pt idx="1764">
                  <c:v>178</c:v>
                </c:pt>
                <c:pt idx="1765">
                  <c:v>225</c:v>
                </c:pt>
                <c:pt idx="1766">
                  <c:v>407</c:v>
                </c:pt>
                <c:pt idx="1767">
                  <c:v>223</c:v>
                </c:pt>
                <c:pt idx="1768">
                  <c:v>260</c:v>
                </c:pt>
                <c:pt idx="1769">
                  <c:v>106</c:v>
                </c:pt>
                <c:pt idx="1770">
                  <c:v>170</c:v>
                </c:pt>
                <c:pt idx="1771">
                  <c:v>347</c:v>
                </c:pt>
                <c:pt idx="1772">
                  <c:v>342</c:v>
                </c:pt>
                <c:pt idx="1773">
                  <c:v>130</c:v>
                </c:pt>
                <c:pt idx="1774">
                  <c:v>365</c:v>
                </c:pt>
                <c:pt idx="1775">
                  <c:v>140</c:v>
                </c:pt>
                <c:pt idx="1776">
                  <c:v>450</c:v>
                </c:pt>
                <c:pt idx="1777">
                  <c:v>434</c:v>
                </c:pt>
                <c:pt idx="1778">
                  <c:v>321</c:v>
                </c:pt>
                <c:pt idx="1779">
                  <c:v>336</c:v>
                </c:pt>
                <c:pt idx="1780">
                  <c:v>421</c:v>
                </c:pt>
                <c:pt idx="1781">
                  <c:v>231</c:v>
                </c:pt>
                <c:pt idx="1782">
                  <c:v>192</c:v>
                </c:pt>
                <c:pt idx="1783">
                  <c:v>249</c:v>
                </c:pt>
                <c:pt idx="1784">
                  <c:v>207</c:v>
                </c:pt>
                <c:pt idx="1785">
                  <c:v>141</c:v>
                </c:pt>
                <c:pt idx="1786">
                  <c:v>399</c:v>
                </c:pt>
                <c:pt idx="1787">
                  <c:v>358</c:v>
                </c:pt>
                <c:pt idx="1788">
                  <c:v>201</c:v>
                </c:pt>
                <c:pt idx="1789">
                  <c:v>193</c:v>
                </c:pt>
                <c:pt idx="1790">
                  <c:v>206</c:v>
                </c:pt>
                <c:pt idx="1791">
                  <c:v>205</c:v>
                </c:pt>
                <c:pt idx="1792">
                  <c:v>227</c:v>
                </c:pt>
                <c:pt idx="1793">
                  <c:v>192</c:v>
                </c:pt>
                <c:pt idx="1794">
                  <c:v>238</c:v>
                </c:pt>
                <c:pt idx="1795">
                  <c:v>214</c:v>
                </c:pt>
                <c:pt idx="1796">
                  <c:v>404</c:v>
                </c:pt>
                <c:pt idx="1797">
                  <c:v>169</c:v>
                </c:pt>
                <c:pt idx="1798">
                  <c:v>260</c:v>
                </c:pt>
                <c:pt idx="1799">
                  <c:v>202</c:v>
                </c:pt>
                <c:pt idx="1800">
                  <c:v>205</c:v>
                </c:pt>
                <c:pt idx="1801">
                  <c:v>145</c:v>
                </c:pt>
                <c:pt idx="1802">
                  <c:v>249</c:v>
                </c:pt>
                <c:pt idx="1803">
                  <c:v>253</c:v>
                </c:pt>
                <c:pt idx="1804">
                  <c:v>249</c:v>
                </c:pt>
                <c:pt idx="1805">
                  <c:v>367</c:v>
                </c:pt>
                <c:pt idx="1806">
                  <c:v>239</c:v>
                </c:pt>
                <c:pt idx="1807">
                  <c:v>226</c:v>
                </c:pt>
                <c:pt idx="1808">
                  <c:v>421</c:v>
                </c:pt>
                <c:pt idx="1809">
                  <c:v>182</c:v>
                </c:pt>
                <c:pt idx="1810">
                  <c:v>247</c:v>
                </c:pt>
                <c:pt idx="1811">
                  <c:v>206</c:v>
                </c:pt>
                <c:pt idx="1812">
                  <c:v>201</c:v>
                </c:pt>
                <c:pt idx="1813">
                  <c:v>170</c:v>
                </c:pt>
                <c:pt idx="1814">
                  <c:v>188</c:v>
                </c:pt>
                <c:pt idx="1815">
                  <c:v>231</c:v>
                </c:pt>
                <c:pt idx="1816">
                  <c:v>259</c:v>
                </c:pt>
                <c:pt idx="1817">
                  <c:v>195</c:v>
                </c:pt>
                <c:pt idx="1818">
                  <c:v>238</c:v>
                </c:pt>
                <c:pt idx="1819">
                  <c:v>297</c:v>
                </c:pt>
                <c:pt idx="1820">
                  <c:v>104</c:v>
                </c:pt>
                <c:pt idx="1821">
                  <c:v>103</c:v>
                </c:pt>
                <c:pt idx="1822">
                  <c:v>232</c:v>
                </c:pt>
                <c:pt idx="1823">
                  <c:v>232</c:v>
                </c:pt>
                <c:pt idx="1824">
                  <c:v>196</c:v>
                </c:pt>
                <c:pt idx="1825">
                  <c:v>245</c:v>
                </c:pt>
                <c:pt idx="1826">
                  <c:v>160</c:v>
                </c:pt>
                <c:pt idx="1827">
                  <c:v>282</c:v>
                </c:pt>
                <c:pt idx="1828">
                  <c:v>258</c:v>
                </c:pt>
                <c:pt idx="1829">
                  <c:v>218</c:v>
                </c:pt>
                <c:pt idx="1830">
                  <c:v>251</c:v>
                </c:pt>
                <c:pt idx="1831">
                  <c:v>346</c:v>
                </c:pt>
                <c:pt idx="1832">
                  <c:v>246</c:v>
                </c:pt>
                <c:pt idx="1833">
                  <c:v>200</c:v>
                </c:pt>
                <c:pt idx="1834">
                  <c:v>146</c:v>
                </c:pt>
                <c:pt idx="1835">
                  <c:v>248</c:v>
                </c:pt>
                <c:pt idx="1836">
                  <c:v>269</c:v>
                </c:pt>
                <c:pt idx="1837">
                  <c:v>249</c:v>
                </c:pt>
                <c:pt idx="1838">
                  <c:v>203</c:v>
                </c:pt>
                <c:pt idx="1839">
                  <c:v>227</c:v>
                </c:pt>
                <c:pt idx="1840">
                  <c:v>426</c:v>
                </c:pt>
                <c:pt idx="1841">
                  <c:v>248</c:v>
                </c:pt>
                <c:pt idx="1842">
                  <c:v>181</c:v>
                </c:pt>
                <c:pt idx="1843">
                  <c:v>217</c:v>
                </c:pt>
                <c:pt idx="1844">
                  <c:v>329</c:v>
                </c:pt>
                <c:pt idx="1845">
                  <c:v>203</c:v>
                </c:pt>
                <c:pt idx="1846">
                  <c:v>399</c:v>
                </c:pt>
                <c:pt idx="1847">
                  <c:v>248</c:v>
                </c:pt>
                <c:pt idx="1848">
                  <c:v>187</c:v>
                </c:pt>
                <c:pt idx="1849">
                  <c:v>261</c:v>
                </c:pt>
                <c:pt idx="1850">
                  <c:v>341</c:v>
                </c:pt>
                <c:pt idx="1851">
                  <c:v>217</c:v>
                </c:pt>
                <c:pt idx="1852">
                  <c:v>233</c:v>
                </c:pt>
                <c:pt idx="1853">
                  <c:v>229</c:v>
                </c:pt>
                <c:pt idx="1854">
                  <c:v>233</c:v>
                </c:pt>
                <c:pt idx="1855">
                  <c:v>222</c:v>
                </c:pt>
                <c:pt idx="1856">
                  <c:v>262</c:v>
                </c:pt>
                <c:pt idx="1857">
                  <c:v>257</c:v>
                </c:pt>
                <c:pt idx="1858">
                  <c:v>237</c:v>
                </c:pt>
                <c:pt idx="1859">
                  <c:v>240</c:v>
                </c:pt>
                <c:pt idx="1860">
                  <c:v>320</c:v>
                </c:pt>
                <c:pt idx="1861">
                  <c:v>340</c:v>
                </c:pt>
                <c:pt idx="1862">
                  <c:v>458</c:v>
                </c:pt>
                <c:pt idx="1863">
                  <c:v>455</c:v>
                </c:pt>
                <c:pt idx="1864">
                  <c:v>324</c:v>
                </c:pt>
                <c:pt idx="1865">
                  <c:v>395</c:v>
                </c:pt>
                <c:pt idx="1866">
                  <c:v>349</c:v>
                </c:pt>
                <c:pt idx="1867">
                  <c:v>278</c:v>
                </c:pt>
                <c:pt idx="1868">
                  <c:v>283</c:v>
                </c:pt>
                <c:pt idx="1869">
                  <c:v>367</c:v>
                </c:pt>
                <c:pt idx="1870">
                  <c:v>354</c:v>
                </c:pt>
                <c:pt idx="1871">
                  <c:v>544</c:v>
                </c:pt>
                <c:pt idx="1872">
                  <c:v>391</c:v>
                </c:pt>
                <c:pt idx="1873">
                  <c:v>334</c:v>
                </c:pt>
                <c:pt idx="1874">
                  <c:v>302</c:v>
                </c:pt>
                <c:pt idx="1875">
                  <c:v>574</c:v>
                </c:pt>
                <c:pt idx="1876">
                  <c:v>320</c:v>
                </c:pt>
                <c:pt idx="1877">
                  <c:v>451</c:v>
                </c:pt>
                <c:pt idx="1878">
                  <c:v>455</c:v>
                </c:pt>
                <c:pt idx="1879">
                  <c:v>510</c:v>
                </c:pt>
                <c:pt idx="1880">
                  <c:v>349</c:v>
                </c:pt>
                <c:pt idx="1881">
                  <c:v>284</c:v>
                </c:pt>
                <c:pt idx="1882">
                  <c:v>344</c:v>
                </c:pt>
                <c:pt idx="1883">
                  <c:v>398</c:v>
                </c:pt>
                <c:pt idx="1884">
                  <c:v>332</c:v>
                </c:pt>
                <c:pt idx="1885">
                  <c:v>200</c:v>
                </c:pt>
                <c:pt idx="1886">
                  <c:v>378</c:v>
                </c:pt>
                <c:pt idx="1887">
                  <c:v>374</c:v>
                </c:pt>
                <c:pt idx="1888">
                  <c:v>460</c:v>
                </c:pt>
                <c:pt idx="1889">
                  <c:v>300</c:v>
                </c:pt>
                <c:pt idx="1890">
                  <c:v>274</c:v>
                </c:pt>
                <c:pt idx="1891">
                  <c:v>308</c:v>
                </c:pt>
                <c:pt idx="1892">
                  <c:v>401</c:v>
                </c:pt>
                <c:pt idx="1893">
                  <c:v>391</c:v>
                </c:pt>
                <c:pt idx="1894">
                  <c:v>171</c:v>
                </c:pt>
                <c:pt idx="1895">
                  <c:v>299</c:v>
                </c:pt>
                <c:pt idx="1896">
                  <c:v>409</c:v>
                </c:pt>
                <c:pt idx="1897">
                  <c:v>568</c:v>
                </c:pt>
                <c:pt idx="1898">
                  <c:v>521</c:v>
                </c:pt>
                <c:pt idx="1899">
                  <c:v>415</c:v>
                </c:pt>
                <c:pt idx="1900">
                  <c:v>328</c:v>
                </c:pt>
                <c:pt idx="1901">
                  <c:v>282</c:v>
                </c:pt>
                <c:pt idx="1902">
                  <c:v>125</c:v>
                </c:pt>
                <c:pt idx="1903">
                  <c:v>286</c:v>
                </c:pt>
                <c:pt idx="1904">
                  <c:v>291</c:v>
                </c:pt>
                <c:pt idx="1905">
                  <c:v>506</c:v>
                </c:pt>
                <c:pt idx="1906">
                  <c:v>363</c:v>
                </c:pt>
                <c:pt idx="1907">
                  <c:v>295</c:v>
                </c:pt>
                <c:pt idx="1908">
                  <c:v>434</c:v>
                </c:pt>
                <c:pt idx="1909">
                  <c:v>376</c:v>
                </c:pt>
                <c:pt idx="1910">
                  <c:v>322</c:v>
                </c:pt>
                <c:pt idx="1911">
                  <c:v>615</c:v>
                </c:pt>
                <c:pt idx="1912">
                  <c:v>214</c:v>
                </c:pt>
                <c:pt idx="1913">
                  <c:v>311</c:v>
                </c:pt>
                <c:pt idx="1914">
                  <c:v>403</c:v>
                </c:pt>
                <c:pt idx="1915">
                  <c:v>628</c:v>
                </c:pt>
                <c:pt idx="1916">
                  <c:v>285</c:v>
                </c:pt>
                <c:pt idx="1917">
                  <c:v>360</c:v>
                </c:pt>
                <c:pt idx="1918">
                  <c:v>133</c:v>
                </c:pt>
                <c:pt idx="1919">
                  <c:v>167</c:v>
                </c:pt>
                <c:pt idx="1920">
                  <c:v>123</c:v>
                </c:pt>
                <c:pt idx="1921">
                  <c:v>142</c:v>
                </c:pt>
                <c:pt idx="1922">
                  <c:v>162</c:v>
                </c:pt>
                <c:pt idx="1923">
                  <c:v>137</c:v>
                </c:pt>
                <c:pt idx="1924">
                  <c:v>131</c:v>
                </c:pt>
                <c:pt idx="1925">
                  <c:v>171</c:v>
                </c:pt>
                <c:pt idx="1926">
                  <c:v>162</c:v>
                </c:pt>
                <c:pt idx="1927">
                  <c:v>188</c:v>
                </c:pt>
                <c:pt idx="1928">
                  <c:v>261</c:v>
                </c:pt>
                <c:pt idx="1929">
                  <c:v>346</c:v>
                </c:pt>
                <c:pt idx="1930">
                  <c:v>369</c:v>
                </c:pt>
                <c:pt idx="1931">
                  <c:v>416</c:v>
                </c:pt>
                <c:pt idx="1932">
                  <c:v>368</c:v>
                </c:pt>
                <c:pt idx="1933">
                  <c:v>204</c:v>
                </c:pt>
                <c:pt idx="1934">
                  <c:v>297</c:v>
                </c:pt>
                <c:pt idx="1935">
                  <c:v>183</c:v>
                </c:pt>
                <c:pt idx="1936">
                  <c:v>251</c:v>
                </c:pt>
                <c:pt idx="1937">
                  <c:v>173</c:v>
                </c:pt>
                <c:pt idx="1938">
                  <c:v>244</c:v>
                </c:pt>
                <c:pt idx="1939">
                  <c:v>190</c:v>
                </c:pt>
                <c:pt idx="1940">
                  <c:v>162</c:v>
                </c:pt>
                <c:pt idx="1941">
                  <c:v>353</c:v>
                </c:pt>
                <c:pt idx="1942">
                  <c:v>177</c:v>
                </c:pt>
                <c:pt idx="1943">
                  <c:v>230</c:v>
                </c:pt>
                <c:pt idx="1944">
                  <c:v>416</c:v>
                </c:pt>
                <c:pt idx="1945">
                  <c:v>296</c:v>
                </c:pt>
                <c:pt idx="1946">
                  <c:v>238</c:v>
                </c:pt>
                <c:pt idx="1947">
                  <c:v>189</c:v>
                </c:pt>
                <c:pt idx="1948">
                  <c:v>182</c:v>
                </c:pt>
                <c:pt idx="1949">
                  <c:v>175</c:v>
                </c:pt>
                <c:pt idx="1950">
                  <c:v>449</c:v>
                </c:pt>
                <c:pt idx="1951">
                  <c:v>229</c:v>
                </c:pt>
                <c:pt idx="1952">
                  <c:v>216</c:v>
                </c:pt>
                <c:pt idx="1953">
                  <c:v>386</c:v>
                </c:pt>
                <c:pt idx="1954">
                  <c:v>181</c:v>
                </c:pt>
                <c:pt idx="1955">
                  <c:v>181</c:v>
                </c:pt>
                <c:pt idx="1956">
                  <c:v>161</c:v>
                </c:pt>
                <c:pt idx="1957">
                  <c:v>164</c:v>
                </c:pt>
                <c:pt idx="1958">
                  <c:v>182</c:v>
                </c:pt>
                <c:pt idx="1959">
                  <c:v>407</c:v>
                </c:pt>
                <c:pt idx="1960">
                  <c:v>251</c:v>
                </c:pt>
                <c:pt idx="1961">
                  <c:v>449</c:v>
                </c:pt>
                <c:pt idx="1962">
                  <c:v>118</c:v>
                </c:pt>
                <c:pt idx="1963">
                  <c:v>184</c:v>
                </c:pt>
                <c:pt idx="1964">
                  <c:v>182</c:v>
                </c:pt>
                <c:pt idx="1965">
                  <c:v>238</c:v>
                </c:pt>
                <c:pt idx="1966">
                  <c:v>410</c:v>
                </c:pt>
                <c:pt idx="1967">
                  <c:v>234</c:v>
                </c:pt>
                <c:pt idx="1968">
                  <c:v>262</c:v>
                </c:pt>
                <c:pt idx="1969">
                  <c:v>187</c:v>
                </c:pt>
                <c:pt idx="1970">
                  <c:v>379</c:v>
                </c:pt>
                <c:pt idx="1971">
                  <c:v>406</c:v>
                </c:pt>
                <c:pt idx="1972">
                  <c:v>259</c:v>
                </c:pt>
                <c:pt idx="1973">
                  <c:v>180</c:v>
                </c:pt>
                <c:pt idx="1974">
                  <c:v>195</c:v>
                </c:pt>
                <c:pt idx="1975">
                  <c:v>188</c:v>
                </c:pt>
                <c:pt idx="1976">
                  <c:v>186</c:v>
                </c:pt>
                <c:pt idx="1977">
                  <c:v>197</c:v>
                </c:pt>
                <c:pt idx="1978">
                  <c:v>235</c:v>
                </c:pt>
                <c:pt idx="1979">
                  <c:v>187</c:v>
                </c:pt>
                <c:pt idx="1980">
                  <c:v>182</c:v>
                </c:pt>
                <c:pt idx="1981">
                  <c:v>244</c:v>
                </c:pt>
                <c:pt idx="1982">
                  <c:v>189</c:v>
                </c:pt>
                <c:pt idx="1983">
                  <c:v>172</c:v>
                </c:pt>
                <c:pt idx="1984">
                  <c:v>192</c:v>
                </c:pt>
                <c:pt idx="1985">
                  <c:v>167</c:v>
                </c:pt>
                <c:pt idx="1986">
                  <c:v>186</c:v>
                </c:pt>
                <c:pt idx="1987">
                  <c:v>193</c:v>
                </c:pt>
                <c:pt idx="1988">
                  <c:v>184</c:v>
                </c:pt>
                <c:pt idx="1989">
                  <c:v>189</c:v>
                </c:pt>
                <c:pt idx="1990">
                  <c:v>450</c:v>
                </c:pt>
                <c:pt idx="1991">
                  <c:v>430</c:v>
                </c:pt>
                <c:pt idx="1992">
                  <c:v>258</c:v>
                </c:pt>
                <c:pt idx="1993">
                  <c:v>182</c:v>
                </c:pt>
                <c:pt idx="1994">
                  <c:v>244</c:v>
                </c:pt>
                <c:pt idx="1995">
                  <c:v>185</c:v>
                </c:pt>
                <c:pt idx="1996">
                  <c:v>181</c:v>
                </c:pt>
                <c:pt idx="1997">
                  <c:v>192</c:v>
                </c:pt>
                <c:pt idx="1998">
                  <c:v>183</c:v>
                </c:pt>
                <c:pt idx="1999">
                  <c:v>343</c:v>
                </c:pt>
                <c:pt idx="2000">
                  <c:v>313</c:v>
                </c:pt>
                <c:pt idx="2001">
                  <c:v>255</c:v>
                </c:pt>
                <c:pt idx="2002">
                  <c:v>191</c:v>
                </c:pt>
                <c:pt idx="2003">
                  <c:v>215</c:v>
                </c:pt>
                <c:pt idx="2004">
                  <c:v>197</c:v>
                </c:pt>
                <c:pt idx="2005">
                  <c:v>400</c:v>
                </c:pt>
                <c:pt idx="2006">
                  <c:v>188</c:v>
                </c:pt>
                <c:pt idx="2007">
                  <c:v>318</c:v>
                </c:pt>
                <c:pt idx="2008">
                  <c:v>332</c:v>
                </c:pt>
                <c:pt idx="2009">
                  <c:v>169</c:v>
                </c:pt>
                <c:pt idx="2010">
                  <c:v>218</c:v>
                </c:pt>
                <c:pt idx="2011">
                  <c:v>305</c:v>
                </c:pt>
                <c:pt idx="2012">
                  <c:v>194</c:v>
                </c:pt>
                <c:pt idx="2013">
                  <c:v>186</c:v>
                </c:pt>
                <c:pt idx="2014">
                  <c:v>354</c:v>
                </c:pt>
                <c:pt idx="2015">
                  <c:v>183</c:v>
                </c:pt>
                <c:pt idx="2016">
                  <c:v>263</c:v>
                </c:pt>
                <c:pt idx="2017">
                  <c:v>360</c:v>
                </c:pt>
                <c:pt idx="2018">
                  <c:v>256</c:v>
                </c:pt>
                <c:pt idx="2019">
                  <c:v>340</c:v>
                </c:pt>
                <c:pt idx="2020">
                  <c:v>179</c:v>
                </c:pt>
                <c:pt idx="2021">
                  <c:v>538</c:v>
                </c:pt>
                <c:pt idx="2022">
                  <c:v>292</c:v>
                </c:pt>
                <c:pt idx="2023">
                  <c:v>258</c:v>
                </c:pt>
                <c:pt idx="2024">
                  <c:v>321</c:v>
                </c:pt>
                <c:pt idx="2025">
                  <c:v>197</c:v>
                </c:pt>
                <c:pt idx="2026">
                  <c:v>180</c:v>
                </c:pt>
                <c:pt idx="2027">
                  <c:v>321</c:v>
                </c:pt>
                <c:pt idx="2028">
                  <c:v>312</c:v>
                </c:pt>
                <c:pt idx="2029">
                  <c:v>408</c:v>
                </c:pt>
                <c:pt idx="2030">
                  <c:v>259</c:v>
                </c:pt>
                <c:pt idx="2031">
                  <c:v>418</c:v>
                </c:pt>
                <c:pt idx="2032">
                  <c:v>371</c:v>
                </c:pt>
                <c:pt idx="2033">
                  <c:v>312</c:v>
                </c:pt>
                <c:pt idx="2034">
                  <c:v>252</c:v>
                </c:pt>
                <c:pt idx="2035">
                  <c:v>460</c:v>
                </c:pt>
                <c:pt idx="2036">
                  <c:v>368</c:v>
                </c:pt>
                <c:pt idx="2037">
                  <c:v>183</c:v>
                </c:pt>
                <c:pt idx="2038">
                  <c:v>260</c:v>
                </c:pt>
                <c:pt idx="2039">
                  <c:v>348</c:v>
                </c:pt>
                <c:pt idx="2040">
                  <c:v>388</c:v>
                </c:pt>
                <c:pt idx="2041">
                  <c:v>173</c:v>
                </c:pt>
                <c:pt idx="2042">
                  <c:v>294</c:v>
                </c:pt>
                <c:pt idx="2043">
                  <c:v>426</c:v>
                </c:pt>
                <c:pt idx="2044">
                  <c:v>269</c:v>
                </c:pt>
                <c:pt idx="2045">
                  <c:v>193</c:v>
                </c:pt>
                <c:pt idx="2046">
                  <c:v>312</c:v>
                </c:pt>
                <c:pt idx="2047">
                  <c:v>258</c:v>
                </c:pt>
                <c:pt idx="2048">
                  <c:v>203</c:v>
                </c:pt>
                <c:pt idx="2049">
                  <c:v>188</c:v>
                </c:pt>
                <c:pt idx="2050">
                  <c:v>352</c:v>
                </c:pt>
                <c:pt idx="2051">
                  <c:v>257</c:v>
                </c:pt>
                <c:pt idx="2052">
                  <c:v>253</c:v>
                </c:pt>
                <c:pt idx="2053">
                  <c:v>379</c:v>
                </c:pt>
                <c:pt idx="2054">
                  <c:v>232</c:v>
                </c:pt>
                <c:pt idx="2055">
                  <c:v>540</c:v>
                </c:pt>
                <c:pt idx="2056">
                  <c:v>374</c:v>
                </c:pt>
                <c:pt idx="2057">
                  <c:v>302</c:v>
                </c:pt>
                <c:pt idx="2058">
                  <c:v>307</c:v>
                </c:pt>
                <c:pt idx="2059">
                  <c:v>438</c:v>
                </c:pt>
                <c:pt idx="2060">
                  <c:v>425</c:v>
                </c:pt>
                <c:pt idx="2061">
                  <c:v>293</c:v>
                </c:pt>
                <c:pt idx="2062">
                  <c:v>139</c:v>
                </c:pt>
                <c:pt idx="2063">
                  <c:v>367</c:v>
                </c:pt>
                <c:pt idx="2064">
                  <c:v>240</c:v>
                </c:pt>
                <c:pt idx="2065">
                  <c:v>254</c:v>
                </c:pt>
                <c:pt idx="2066">
                  <c:v>261</c:v>
                </c:pt>
                <c:pt idx="2067">
                  <c:v>274</c:v>
                </c:pt>
                <c:pt idx="2068">
                  <c:v>390</c:v>
                </c:pt>
                <c:pt idx="2069">
                  <c:v>404</c:v>
                </c:pt>
                <c:pt idx="2070">
                  <c:v>327</c:v>
                </c:pt>
                <c:pt idx="2071">
                  <c:v>257</c:v>
                </c:pt>
                <c:pt idx="2072">
                  <c:v>414</c:v>
                </c:pt>
                <c:pt idx="2073">
                  <c:v>355</c:v>
                </c:pt>
                <c:pt idx="2074">
                  <c:v>253</c:v>
                </c:pt>
                <c:pt idx="2075">
                  <c:v>263</c:v>
                </c:pt>
                <c:pt idx="2076">
                  <c:v>233</c:v>
                </c:pt>
                <c:pt idx="2077">
                  <c:v>284</c:v>
                </c:pt>
                <c:pt idx="2078">
                  <c:v>287</c:v>
                </c:pt>
                <c:pt idx="2079">
                  <c:v>352</c:v>
                </c:pt>
                <c:pt idx="2080">
                  <c:v>637</c:v>
                </c:pt>
                <c:pt idx="2081">
                  <c:v>257</c:v>
                </c:pt>
                <c:pt idx="2082">
                  <c:v>311</c:v>
                </c:pt>
                <c:pt idx="2083">
                  <c:v>263</c:v>
                </c:pt>
                <c:pt idx="2084">
                  <c:v>475</c:v>
                </c:pt>
                <c:pt idx="2085">
                  <c:v>247</c:v>
                </c:pt>
                <c:pt idx="2086">
                  <c:v>539</c:v>
                </c:pt>
                <c:pt idx="2087">
                  <c:v>150</c:v>
                </c:pt>
                <c:pt idx="2088">
                  <c:v>257</c:v>
                </c:pt>
                <c:pt idx="2089">
                  <c:v>340</c:v>
                </c:pt>
                <c:pt idx="2090">
                  <c:v>412</c:v>
                </c:pt>
                <c:pt idx="2091">
                  <c:v>183</c:v>
                </c:pt>
                <c:pt idx="2092">
                  <c:v>298</c:v>
                </c:pt>
                <c:pt idx="2093">
                  <c:v>147</c:v>
                </c:pt>
                <c:pt idx="2094">
                  <c:v>345</c:v>
                </c:pt>
                <c:pt idx="2095">
                  <c:v>379</c:v>
                </c:pt>
                <c:pt idx="2096">
                  <c:v>319</c:v>
                </c:pt>
                <c:pt idx="2097">
                  <c:v>359</c:v>
                </c:pt>
                <c:pt idx="2098">
                  <c:v>140</c:v>
                </c:pt>
                <c:pt idx="2099">
                  <c:v>261</c:v>
                </c:pt>
                <c:pt idx="2100">
                  <c:v>258</c:v>
                </c:pt>
                <c:pt idx="2101">
                  <c:v>361</c:v>
                </c:pt>
                <c:pt idx="2102">
                  <c:v>315</c:v>
                </c:pt>
                <c:pt idx="2103">
                  <c:v>366</c:v>
                </c:pt>
                <c:pt idx="2104">
                  <c:v>590</c:v>
                </c:pt>
                <c:pt idx="2105">
                  <c:v>262</c:v>
                </c:pt>
                <c:pt idx="2106">
                  <c:v>305</c:v>
                </c:pt>
                <c:pt idx="2107">
                  <c:v>203</c:v>
                </c:pt>
                <c:pt idx="2108">
                  <c:v>346</c:v>
                </c:pt>
                <c:pt idx="2109">
                  <c:v>354</c:v>
                </c:pt>
                <c:pt idx="2110">
                  <c:v>537</c:v>
                </c:pt>
                <c:pt idx="2111">
                  <c:v>251</c:v>
                </c:pt>
                <c:pt idx="2112">
                  <c:v>447</c:v>
                </c:pt>
                <c:pt idx="2113">
                  <c:v>540</c:v>
                </c:pt>
                <c:pt idx="2114">
                  <c:v>257</c:v>
                </c:pt>
                <c:pt idx="2115">
                  <c:v>372</c:v>
                </c:pt>
                <c:pt idx="2116">
                  <c:v>266</c:v>
                </c:pt>
                <c:pt idx="2117">
                  <c:v>339</c:v>
                </c:pt>
                <c:pt idx="2118">
                  <c:v>357</c:v>
                </c:pt>
                <c:pt idx="2119">
                  <c:v>254</c:v>
                </c:pt>
                <c:pt idx="2120">
                  <c:v>282</c:v>
                </c:pt>
                <c:pt idx="2121">
                  <c:v>200</c:v>
                </c:pt>
                <c:pt idx="2122">
                  <c:v>308</c:v>
                </c:pt>
                <c:pt idx="2123">
                  <c:v>372</c:v>
                </c:pt>
                <c:pt idx="2124">
                  <c:v>376</c:v>
                </c:pt>
                <c:pt idx="2125">
                  <c:v>146</c:v>
                </c:pt>
                <c:pt idx="2126">
                  <c:v>439</c:v>
                </c:pt>
                <c:pt idx="2127">
                  <c:v>541</c:v>
                </c:pt>
                <c:pt idx="2128">
                  <c:v>403</c:v>
                </c:pt>
                <c:pt idx="2129">
                  <c:v>318</c:v>
                </c:pt>
                <c:pt idx="2130">
                  <c:v>376</c:v>
                </c:pt>
                <c:pt idx="2131">
                  <c:v>345</c:v>
                </c:pt>
                <c:pt idx="2132">
                  <c:v>253</c:v>
                </c:pt>
                <c:pt idx="2133">
                  <c:v>381</c:v>
                </c:pt>
                <c:pt idx="2134">
                  <c:v>174</c:v>
                </c:pt>
                <c:pt idx="2135">
                  <c:v>256</c:v>
                </c:pt>
                <c:pt idx="2136">
                  <c:v>258</c:v>
                </c:pt>
                <c:pt idx="2137">
                  <c:v>205</c:v>
                </c:pt>
                <c:pt idx="2138">
                  <c:v>312</c:v>
                </c:pt>
                <c:pt idx="2139">
                  <c:v>152</c:v>
                </c:pt>
                <c:pt idx="2140">
                  <c:v>205</c:v>
                </c:pt>
                <c:pt idx="2141">
                  <c:v>165</c:v>
                </c:pt>
                <c:pt idx="2142">
                  <c:v>247</c:v>
                </c:pt>
                <c:pt idx="2143">
                  <c:v>380</c:v>
                </c:pt>
                <c:pt idx="2144">
                  <c:v>179</c:v>
                </c:pt>
                <c:pt idx="2145">
                  <c:v>183</c:v>
                </c:pt>
                <c:pt idx="2146">
                  <c:v>192</c:v>
                </c:pt>
                <c:pt idx="2147">
                  <c:v>192</c:v>
                </c:pt>
                <c:pt idx="2148">
                  <c:v>309</c:v>
                </c:pt>
                <c:pt idx="2149">
                  <c:v>213</c:v>
                </c:pt>
                <c:pt idx="2150">
                  <c:v>238</c:v>
                </c:pt>
                <c:pt idx="2151">
                  <c:v>174</c:v>
                </c:pt>
                <c:pt idx="2152">
                  <c:v>250</c:v>
                </c:pt>
                <c:pt idx="2153">
                  <c:v>150</c:v>
                </c:pt>
                <c:pt idx="2154">
                  <c:v>230</c:v>
                </c:pt>
                <c:pt idx="2155">
                  <c:v>186</c:v>
                </c:pt>
                <c:pt idx="2156">
                  <c:v>263</c:v>
                </c:pt>
                <c:pt idx="2157">
                  <c:v>189</c:v>
                </c:pt>
                <c:pt idx="2158">
                  <c:v>192</c:v>
                </c:pt>
                <c:pt idx="2159">
                  <c:v>385</c:v>
                </c:pt>
                <c:pt idx="2160">
                  <c:v>182</c:v>
                </c:pt>
                <c:pt idx="2161">
                  <c:v>152</c:v>
                </c:pt>
                <c:pt idx="2162">
                  <c:v>191</c:v>
                </c:pt>
                <c:pt idx="2163">
                  <c:v>182</c:v>
                </c:pt>
                <c:pt idx="2164">
                  <c:v>185</c:v>
                </c:pt>
                <c:pt idx="2165">
                  <c:v>186</c:v>
                </c:pt>
                <c:pt idx="2166">
                  <c:v>199</c:v>
                </c:pt>
                <c:pt idx="2167">
                  <c:v>223</c:v>
                </c:pt>
                <c:pt idx="2168">
                  <c:v>405</c:v>
                </c:pt>
                <c:pt idx="2169">
                  <c:v>185</c:v>
                </c:pt>
                <c:pt idx="2170">
                  <c:v>179</c:v>
                </c:pt>
                <c:pt idx="2171">
                  <c:v>631</c:v>
                </c:pt>
                <c:pt idx="2172">
                  <c:v>183</c:v>
                </c:pt>
                <c:pt idx="2173">
                  <c:v>230</c:v>
                </c:pt>
                <c:pt idx="2174">
                  <c:v>183</c:v>
                </c:pt>
                <c:pt idx="2175">
                  <c:v>76</c:v>
                </c:pt>
                <c:pt idx="2176">
                  <c:v>88</c:v>
                </c:pt>
                <c:pt idx="2177">
                  <c:v>124</c:v>
                </c:pt>
                <c:pt idx="2178">
                  <c:v>130</c:v>
                </c:pt>
                <c:pt idx="2179">
                  <c:v>53</c:v>
                </c:pt>
                <c:pt idx="2180">
                  <c:v>49</c:v>
                </c:pt>
                <c:pt idx="2181">
                  <c:v>125</c:v>
                </c:pt>
                <c:pt idx="2182">
                  <c:v>122</c:v>
                </c:pt>
                <c:pt idx="2183">
                  <c:v>125</c:v>
                </c:pt>
                <c:pt idx="2184">
                  <c:v>120</c:v>
                </c:pt>
                <c:pt idx="2185">
                  <c:v>190</c:v>
                </c:pt>
                <c:pt idx="2186">
                  <c:v>54</c:v>
                </c:pt>
                <c:pt idx="2187">
                  <c:v>223</c:v>
                </c:pt>
                <c:pt idx="2188">
                  <c:v>241</c:v>
                </c:pt>
                <c:pt idx="2189">
                  <c:v>259</c:v>
                </c:pt>
                <c:pt idx="2190">
                  <c:v>211</c:v>
                </c:pt>
                <c:pt idx="2191">
                  <c:v>37</c:v>
                </c:pt>
                <c:pt idx="2192">
                  <c:v>202</c:v>
                </c:pt>
                <c:pt idx="2193">
                  <c:v>242</c:v>
                </c:pt>
                <c:pt idx="2194">
                  <c:v>205</c:v>
                </c:pt>
                <c:pt idx="2195">
                  <c:v>190</c:v>
                </c:pt>
                <c:pt idx="2196">
                  <c:v>211</c:v>
                </c:pt>
                <c:pt idx="2197">
                  <c:v>212</c:v>
                </c:pt>
                <c:pt idx="2198">
                  <c:v>172</c:v>
                </c:pt>
                <c:pt idx="2199">
                  <c:v>165</c:v>
                </c:pt>
                <c:pt idx="2200">
                  <c:v>244</c:v>
                </c:pt>
                <c:pt idx="2201">
                  <c:v>39</c:v>
                </c:pt>
                <c:pt idx="2202">
                  <c:v>228</c:v>
                </c:pt>
                <c:pt idx="2203">
                  <c:v>262</c:v>
                </c:pt>
                <c:pt idx="2204">
                  <c:v>189</c:v>
                </c:pt>
                <c:pt idx="2205">
                  <c:v>210</c:v>
                </c:pt>
                <c:pt idx="2206">
                  <c:v>239</c:v>
                </c:pt>
                <c:pt idx="2207">
                  <c:v>164</c:v>
                </c:pt>
                <c:pt idx="2208">
                  <c:v>229</c:v>
                </c:pt>
                <c:pt idx="2209">
                  <c:v>204</c:v>
                </c:pt>
                <c:pt idx="2210">
                  <c:v>236</c:v>
                </c:pt>
                <c:pt idx="2211">
                  <c:v>270</c:v>
                </c:pt>
                <c:pt idx="2212">
                  <c:v>271</c:v>
                </c:pt>
                <c:pt idx="2213">
                  <c:v>219</c:v>
                </c:pt>
                <c:pt idx="2214">
                  <c:v>222</c:v>
                </c:pt>
                <c:pt idx="2215">
                  <c:v>170</c:v>
                </c:pt>
                <c:pt idx="2216">
                  <c:v>171</c:v>
                </c:pt>
                <c:pt idx="2217">
                  <c:v>171</c:v>
                </c:pt>
                <c:pt idx="2218">
                  <c:v>253</c:v>
                </c:pt>
                <c:pt idx="2219">
                  <c:v>180</c:v>
                </c:pt>
                <c:pt idx="2220">
                  <c:v>206</c:v>
                </c:pt>
                <c:pt idx="2221">
                  <c:v>188</c:v>
                </c:pt>
                <c:pt idx="2222">
                  <c:v>286</c:v>
                </c:pt>
                <c:pt idx="2223">
                  <c:v>209</c:v>
                </c:pt>
                <c:pt idx="2224">
                  <c:v>297</c:v>
                </c:pt>
                <c:pt idx="2225">
                  <c:v>253</c:v>
                </c:pt>
                <c:pt idx="2226">
                  <c:v>192</c:v>
                </c:pt>
                <c:pt idx="2227">
                  <c:v>226</c:v>
                </c:pt>
                <c:pt idx="2228">
                  <c:v>252</c:v>
                </c:pt>
                <c:pt idx="2229">
                  <c:v>43</c:v>
                </c:pt>
                <c:pt idx="2230">
                  <c:v>266</c:v>
                </c:pt>
                <c:pt idx="2231">
                  <c:v>151</c:v>
                </c:pt>
                <c:pt idx="2232">
                  <c:v>176</c:v>
                </c:pt>
                <c:pt idx="2233">
                  <c:v>269</c:v>
                </c:pt>
                <c:pt idx="2234">
                  <c:v>213</c:v>
                </c:pt>
                <c:pt idx="2235">
                  <c:v>228</c:v>
                </c:pt>
                <c:pt idx="2236">
                  <c:v>238</c:v>
                </c:pt>
                <c:pt idx="2237">
                  <c:v>186</c:v>
                </c:pt>
                <c:pt idx="2238">
                  <c:v>221</c:v>
                </c:pt>
                <c:pt idx="2239">
                  <c:v>217</c:v>
                </c:pt>
                <c:pt idx="2240">
                  <c:v>116</c:v>
                </c:pt>
                <c:pt idx="2241">
                  <c:v>124</c:v>
                </c:pt>
                <c:pt idx="2242">
                  <c:v>114</c:v>
                </c:pt>
                <c:pt idx="2243">
                  <c:v>117</c:v>
                </c:pt>
                <c:pt idx="2244">
                  <c:v>115</c:v>
                </c:pt>
                <c:pt idx="2245">
                  <c:v>115</c:v>
                </c:pt>
                <c:pt idx="2246">
                  <c:v>115</c:v>
                </c:pt>
                <c:pt idx="2247">
                  <c:v>116</c:v>
                </c:pt>
                <c:pt idx="2248">
                  <c:v>116</c:v>
                </c:pt>
                <c:pt idx="2249">
                  <c:v>117</c:v>
                </c:pt>
                <c:pt idx="2250">
                  <c:v>113</c:v>
                </c:pt>
                <c:pt idx="2251">
                  <c:v>112</c:v>
                </c:pt>
                <c:pt idx="2252">
                  <c:v>132</c:v>
                </c:pt>
                <c:pt idx="2253">
                  <c:v>137</c:v>
                </c:pt>
                <c:pt idx="2254">
                  <c:v>210</c:v>
                </c:pt>
                <c:pt idx="2255">
                  <c:v>278</c:v>
                </c:pt>
                <c:pt idx="2256">
                  <c:v>280</c:v>
                </c:pt>
                <c:pt idx="2257">
                  <c:v>297</c:v>
                </c:pt>
                <c:pt idx="2258">
                  <c:v>289</c:v>
                </c:pt>
                <c:pt idx="2259">
                  <c:v>209</c:v>
                </c:pt>
                <c:pt idx="2260">
                  <c:v>232</c:v>
                </c:pt>
                <c:pt idx="2261">
                  <c:v>215</c:v>
                </c:pt>
                <c:pt idx="2262">
                  <c:v>246</c:v>
                </c:pt>
                <c:pt idx="2263">
                  <c:v>204</c:v>
                </c:pt>
                <c:pt idx="2264">
                  <c:v>279</c:v>
                </c:pt>
                <c:pt idx="2265">
                  <c:v>291</c:v>
                </c:pt>
                <c:pt idx="2266">
                  <c:v>273</c:v>
                </c:pt>
                <c:pt idx="2267">
                  <c:v>219</c:v>
                </c:pt>
                <c:pt idx="2268">
                  <c:v>212</c:v>
                </c:pt>
                <c:pt idx="2269">
                  <c:v>162</c:v>
                </c:pt>
                <c:pt idx="2270">
                  <c:v>287</c:v>
                </c:pt>
                <c:pt idx="2271">
                  <c:v>355</c:v>
                </c:pt>
                <c:pt idx="2272">
                  <c:v>465</c:v>
                </c:pt>
                <c:pt idx="2273">
                  <c:v>337</c:v>
                </c:pt>
                <c:pt idx="2274">
                  <c:v>266</c:v>
                </c:pt>
                <c:pt idx="2275">
                  <c:v>462</c:v>
                </c:pt>
                <c:pt idx="2276">
                  <c:v>268</c:v>
                </c:pt>
                <c:pt idx="2277">
                  <c:v>429</c:v>
                </c:pt>
                <c:pt idx="2278">
                  <c:v>406</c:v>
                </c:pt>
                <c:pt idx="2279">
                  <c:v>187</c:v>
                </c:pt>
                <c:pt idx="2280">
                  <c:v>220</c:v>
                </c:pt>
                <c:pt idx="2281">
                  <c:v>270</c:v>
                </c:pt>
                <c:pt idx="2282">
                  <c:v>253</c:v>
                </c:pt>
                <c:pt idx="2283">
                  <c:v>291</c:v>
                </c:pt>
                <c:pt idx="2284">
                  <c:v>133</c:v>
                </c:pt>
                <c:pt idx="2285">
                  <c:v>294</c:v>
                </c:pt>
                <c:pt idx="2286">
                  <c:v>300</c:v>
                </c:pt>
                <c:pt idx="2287">
                  <c:v>245</c:v>
                </c:pt>
                <c:pt idx="2288">
                  <c:v>292</c:v>
                </c:pt>
                <c:pt idx="2289">
                  <c:v>288</c:v>
                </c:pt>
                <c:pt idx="2290">
                  <c:v>283</c:v>
                </c:pt>
                <c:pt idx="2291">
                  <c:v>291</c:v>
                </c:pt>
                <c:pt idx="2292">
                  <c:v>291</c:v>
                </c:pt>
                <c:pt idx="2293">
                  <c:v>295</c:v>
                </c:pt>
                <c:pt idx="2294">
                  <c:v>256</c:v>
                </c:pt>
                <c:pt idx="2295">
                  <c:v>315</c:v>
                </c:pt>
                <c:pt idx="2296">
                  <c:v>253</c:v>
                </c:pt>
                <c:pt idx="2297">
                  <c:v>307</c:v>
                </c:pt>
                <c:pt idx="2298">
                  <c:v>317</c:v>
                </c:pt>
                <c:pt idx="2299">
                  <c:v>135</c:v>
                </c:pt>
                <c:pt idx="2300">
                  <c:v>230</c:v>
                </c:pt>
                <c:pt idx="2301">
                  <c:v>140</c:v>
                </c:pt>
                <c:pt idx="2302">
                  <c:v>247</c:v>
                </c:pt>
                <c:pt idx="2303">
                  <c:v>296</c:v>
                </c:pt>
                <c:pt idx="2304">
                  <c:v>303</c:v>
                </c:pt>
                <c:pt idx="2305">
                  <c:v>238</c:v>
                </c:pt>
                <c:pt idx="2306">
                  <c:v>309</c:v>
                </c:pt>
                <c:pt idx="2307">
                  <c:v>181</c:v>
                </c:pt>
                <c:pt idx="2308">
                  <c:v>176</c:v>
                </c:pt>
                <c:pt idx="2309">
                  <c:v>155</c:v>
                </c:pt>
                <c:pt idx="2310">
                  <c:v>166</c:v>
                </c:pt>
                <c:pt idx="2311">
                  <c:v>294</c:v>
                </c:pt>
                <c:pt idx="2312">
                  <c:v>184</c:v>
                </c:pt>
                <c:pt idx="2313">
                  <c:v>255</c:v>
                </c:pt>
                <c:pt idx="2314">
                  <c:v>254</c:v>
                </c:pt>
                <c:pt idx="2315">
                  <c:v>261</c:v>
                </c:pt>
                <c:pt idx="2316">
                  <c:v>221</c:v>
                </c:pt>
                <c:pt idx="2317">
                  <c:v>238</c:v>
                </c:pt>
                <c:pt idx="2318">
                  <c:v>291</c:v>
                </c:pt>
                <c:pt idx="2319">
                  <c:v>276</c:v>
                </c:pt>
                <c:pt idx="2320">
                  <c:v>258</c:v>
                </c:pt>
                <c:pt idx="2321">
                  <c:v>250</c:v>
                </c:pt>
                <c:pt idx="2322">
                  <c:v>278</c:v>
                </c:pt>
                <c:pt idx="2323">
                  <c:v>250</c:v>
                </c:pt>
                <c:pt idx="2324">
                  <c:v>243</c:v>
                </c:pt>
                <c:pt idx="2325">
                  <c:v>211</c:v>
                </c:pt>
                <c:pt idx="2326">
                  <c:v>308</c:v>
                </c:pt>
                <c:pt idx="2327">
                  <c:v>227</c:v>
                </c:pt>
                <c:pt idx="2328">
                  <c:v>206</c:v>
                </c:pt>
                <c:pt idx="2329">
                  <c:v>175</c:v>
                </c:pt>
                <c:pt idx="2330">
                  <c:v>169</c:v>
                </c:pt>
                <c:pt idx="2331">
                  <c:v>245</c:v>
                </c:pt>
                <c:pt idx="2332">
                  <c:v>236</c:v>
                </c:pt>
                <c:pt idx="2333">
                  <c:v>190</c:v>
                </c:pt>
                <c:pt idx="2334">
                  <c:v>178</c:v>
                </c:pt>
                <c:pt idx="2335">
                  <c:v>179</c:v>
                </c:pt>
                <c:pt idx="2336">
                  <c:v>191</c:v>
                </c:pt>
                <c:pt idx="2337">
                  <c:v>245</c:v>
                </c:pt>
                <c:pt idx="2338">
                  <c:v>184</c:v>
                </c:pt>
                <c:pt idx="2339">
                  <c:v>207</c:v>
                </c:pt>
                <c:pt idx="2340">
                  <c:v>218</c:v>
                </c:pt>
                <c:pt idx="2341">
                  <c:v>255</c:v>
                </c:pt>
                <c:pt idx="2342">
                  <c:v>251</c:v>
                </c:pt>
                <c:pt idx="2343">
                  <c:v>261</c:v>
                </c:pt>
                <c:pt idx="2344">
                  <c:v>208</c:v>
                </c:pt>
                <c:pt idx="2345">
                  <c:v>192</c:v>
                </c:pt>
                <c:pt idx="2346">
                  <c:v>199</c:v>
                </c:pt>
                <c:pt idx="2347">
                  <c:v>129</c:v>
                </c:pt>
                <c:pt idx="2348">
                  <c:v>151</c:v>
                </c:pt>
                <c:pt idx="2349">
                  <c:v>222</c:v>
                </c:pt>
                <c:pt idx="2350">
                  <c:v>237</c:v>
                </c:pt>
                <c:pt idx="2351">
                  <c:v>262</c:v>
                </c:pt>
                <c:pt idx="2352">
                  <c:v>95</c:v>
                </c:pt>
                <c:pt idx="2353">
                  <c:v>239</c:v>
                </c:pt>
                <c:pt idx="2354">
                  <c:v>105</c:v>
                </c:pt>
                <c:pt idx="2355">
                  <c:v>82</c:v>
                </c:pt>
                <c:pt idx="2356">
                  <c:v>591</c:v>
                </c:pt>
                <c:pt idx="2357">
                  <c:v>656</c:v>
                </c:pt>
                <c:pt idx="2358">
                  <c:v>461</c:v>
                </c:pt>
                <c:pt idx="2359">
                  <c:v>464</c:v>
                </c:pt>
                <c:pt idx="2360">
                  <c:v>494</c:v>
                </c:pt>
                <c:pt idx="2361">
                  <c:v>521</c:v>
                </c:pt>
                <c:pt idx="2362">
                  <c:v>441</c:v>
                </c:pt>
                <c:pt idx="2363">
                  <c:v>534</c:v>
                </c:pt>
                <c:pt idx="2364">
                  <c:v>460</c:v>
                </c:pt>
                <c:pt idx="2365">
                  <c:v>528</c:v>
                </c:pt>
                <c:pt idx="2366">
                  <c:v>506</c:v>
                </c:pt>
                <c:pt idx="2367">
                  <c:v>526</c:v>
                </c:pt>
                <c:pt idx="2368">
                  <c:v>438</c:v>
                </c:pt>
                <c:pt idx="2369">
                  <c:v>472</c:v>
                </c:pt>
                <c:pt idx="2370">
                  <c:v>493</c:v>
                </c:pt>
                <c:pt idx="2371">
                  <c:v>488</c:v>
                </c:pt>
                <c:pt idx="2372">
                  <c:v>519</c:v>
                </c:pt>
                <c:pt idx="2373">
                  <c:v>621</c:v>
                </c:pt>
                <c:pt idx="2374">
                  <c:v>529</c:v>
                </c:pt>
                <c:pt idx="2375">
                  <c:v>618</c:v>
                </c:pt>
                <c:pt idx="2376">
                  <c:v>529</c:v>
                </c:pt>
                <c:pt idx="2377">
                  <c:v>534</c:v>
                </c:pt>
                <c:pt idx="2378">
                  <c:v>519</c:v>
                </c:pt>
                <c:pt idx="2379">
                  <c:v>59</c:v>
                </c:pt>
                <c:pt idx="2380">
                  <c:v>455</c:v>
                </c:pt>
                <c:pt idx="2381">
                  <c:v>476</c:v>
                </c:pt>
                <c:pt idx="2382">
                  <c:v>501</c:v>
                </c:pt>
                <c:pt idx="2383">
                  <c:v>500</c:v>
                </c:pt>
                <c:pt idx="2384">
                  <c:v>586</c:v>
                </c:pt>
                <c:pt idx="2385">
                  <c:v>36</c:v>
                </c:pt>
                <c:pt idx="2386">
                  <c:v>428</c:v>
                </c:pt>
                <c:pt idx="2387">
                  <c:v>466</c:v>
                </c:pt>
                <c:pt idx="2388">
                  <c:v>698</c:v>
                </c:pt>
                <c:pt idx="2389">
                  <c:v>523</c:v>
                </c:pt>
                <c:pt idx="2390">
                  <c:v>511</c:v>
                </c:pt>
                <c:pt idx="2391">
                  <c:v>9</c:v>
                </c:pt>
                <c:pt idx="2392">
                  <c:v>452</c:v>
                </c:pt>
                <c:pt idx="2393">
                  <c:v>625</c:v>
                </c:pt>
                <c:pt idx="2394">
                  <c:v>541</c:v>
                </c:pt>
                <c:pt idx="2395">
                  <c:v>305</c:v>
                </c:pt>
                <c:pt idx="2396">
                  <c:v>521</c:v>
                </c:pt>
                <c:pt idx="2397">
                  <c:v>479</c:v>
                </c:pt>
                <c:pt idx="2398">
                  <c:v>608</c:v>
                </c:pt>
                <c:pt idx="2399">
                  <c:v>502</c:v>
                </c:pt>
                <c:pt idx="2400">
                  <c:v>453</c:v>
                </c:pt>
                <c:pt idx="2401">
                  <c:v>517</c:v>
                </c:pt>
                <c:pt idx="2402">
                  <c:v>518</c:v>
                </c:pt>
                <c:pt idx="2403">
                  <c:v>492</c:v>
                </c:pt>
                <c:pt idx="2404">
                  <c:v>496</c:v>
                </c:pt>
                <c:pt idx="2405">
                  <c:v>603</c:v>
                </c:pt>
                <c:pt idx="2406">
                  <c:v>533</c:v>
                </c:pt>
                <c:pt idx="2407">
                  <c:v>470</c:v>
                </c:pt>
                <c:pt idx="2408">
                  <c:v>524</c:v>
                </c:pt>
                <c:pt idx="2409">
                  <c:v>468</c:v>
                </c:pt>
                <c:pt idx="2410">
                  <c:v>608</c:v>
                </c:pt>
                <c:pt idx="2411">
                  <c:v>507</c:v>
                </c:pt>
                <c:pt idx="2412">
                  <c:v>605</c:v>
                </c:pt>
                <c:pt idx="2413">
                  <c:v>522</c:v>
                </c:pt>
                <c:pt idx="2414">
                  <c:v>454</c:v>
                </c:pt>
                <c:pt idx="2415">
                  <c:v>44</c:v>
                </c:pt>
                <c:pt idx="2416">
                  <c:v>487</c:v>
                </c:pt>
                <c:pt idx="2417">
                  <c:v>445</c:v>
                </c:pt>
                <c:pt idx="2418">
                  <c:v>571</c:v>
                </c:pt>
                <c:pt idx="2419">
                  <c:v>475</c:v>
                </c:pt>
                <c:pt idx="2420">
                  <c:v>545</c:v>
                </c:pt>
                <c:pt idx="2421">
                  <c:v>515</c:v>
                </c:pt>
                <c:pt idx="2422">
                  <c:v>471</c:v>
                </c:pt>
                <c:pt idx="2423">
                  <c:v>544</c:v>
                </c:pt>
                <c:pt idx="2424">
                  <c:v>451</c:v>
                </c:pt>
                <c:pt idx="2425">
                  <c:v>543</c:v>
                </c:pt>
                <c:pt idx="2426">
                  <c:v>355</c:v>
                </c:pt>
                <c:pt idx="2427">
                  <c:v>475</c:v>
                </c:pt>
                <c:pt idx="2428">
                  <c:v>468</c:v>
                </c:pt>
                <c:pt idx="2429">
                  <c:v>470</c:v>
                </c:pt>
                <c:pt idx="2430">
                  <c:v>500</c:v>
                </c:pt>
                <c:pt idx="2431">
                  <c:v>622</c:v>
                </c:pt>
                <c:pt idx="2432">
                  <c:v>519</c:v>
                </c:pt>
                <c:pt idx="2433">
                  <c:v>506</c:v>
                </c:pt>
                <c:pt idx="2434">
                  <c:v>24</c:v>
                </c:pt>
                <c:pt idx="2435">
                  <c:v>450</c:v>
                </c:pt>
                <c:pt idx="2436">
                  <c:v>470</c:v>
                </c:pt>
                <c:pt idx="2437">
                  <c:v>514</c:v>
                </c:pt>
                <c:pt idx="2438">
                  <c:v>445</c:v>
                </c:pt>
                <c:pt idx="2439">
                  <c:v>470</c:v>
                </c:pt>
                <c:pt idx="2440">
                  <c:v>678</c:v>
                </c:pt>
                <c:pt idx="2441">
                  <c:v>39</c:v>
                </c:pt>
                <c:pt idx="2442">
                  <c:v>615</c:v>
                </c:pt>
                <c:pt idx="2443">
                  <c:v>623</c:v>
                </c:pt>
                <c:pt idx="2444">
                  <c:v>492</c:v>
                </c:pt>
                <c:pt idx="2445">
                  <c:v>465</c:v>
                </c:pt>
                <c:pt idx="2446">
                  <c:v>444</c:v>
                </c:pt>
                <c:pt idx="2447">
                  <c:v>529</c:v>
                </c:pt>
                <c:pt idx="2448">
                  <c:v>467</c:v>
                </c:pt>
                <c:pt idx="2449">
                  <c:v>502</c:v>
                </c:pt>
                <c:pt idx="2450">
                  <c:v>534</c:v>
                </c:pt>
                <c:pt idx="2451">
                  <c:v>532</c:v>
                </c:pt>
                <c:pt idx="2452">
                  <c:v>554</c:v>
                </c:pt>
                <c:pt idx="2453">
                  <c:v>462</c:v>
                </c:pt>
                <c:pt idx="2454">
                  <c:v>525</c:v>
                </c:pt>
                <c:pt idx="2455">
                  <c:v>618</c:v>
                </c:pt>
                <c:pt idx="2456">
                  <c:v>568</c:v>
                </c:pt>
                <c:pt idx="2457">
                  <c:v>60</c:v>
                </c:pt>
                <c:pt idx="2458">
                  <c:v>500</c:v>
                </c:pt>
                <c:pt idx="2459">
                  <c:v>514</c:v>
                </c:pt>
                <c:pt idx="2460">
                  <c:v>449</c:v>
                </c:pt>
                <c:pt idx="2461">
                  <c:v>438</c:v>
                </c:pt>
                <c:pt idx="2462">
                  <c:v>516</c:v>
                </c:pt>
                <c:pt idx="2463">
                  <c:v>620</c:v>
                </c:pt>
                <c:pt idx="2464">
                  <c:v>65</c:v>
                </c:pt>
                <c:pt idx="2465">
                  <c:v>610</c:v>
                </c:pt>
                <c:pt idx="2466">
                  <c:v>521</c:v>
                </c:pt>
                <c:pt idx="2467">
                  <c:v>24</c:v>
                </c:pt>
                <c:pt idx="2468">
                  <c:v>524</c:v>
                </c:pt>
                <c:pt idx="2469">
                  <c:v>525</c:v>
                </c:pt>
                <c:pt idx="2470">
                  <c:v>448</c:v>
                </c:pt>
                <c:pt idx="2471">
                  <c:v>473</c:v>
                </c:pt>
                <c:pt idx="2472">
                  <c:v>620</c:v>
                </c:pt>
                <c:pt idx="2473">
                  <c:v>474</c:v>
                </c:pt>
                <c:pt idx="2474">
                  <c:v>509</c:v>
                </c:pt>
                <c:pt idx="2475">
                  <c:v>457</c:v>
                </c:pt>
                <c:pt idx="2476">
                  <c:v>521</c:v>
                </c:pt>
                <c:pt idx="2477">
                  <c:v>439</c:v>
                </c:pt>
                <c:pt idx="2478">
                  <c:v>484</c:v>
                </c:pt>
                <c:pt idx="2479">
                  <c:v>558</c:v>
                </c:pt>
                <c:pt idx="2480">
                  <c:v>508</c:v>
                </c:pt>
                <c:pt idx="2481">
                  <c:v>509</c:v>
                </c:pt>
                <c:pt idx="2482">
                  <c:v>608</c:v>
                </c:pt>
                <c:pt idx="2483">
                  <c:v>450</c:v>
                </c:pt>
                <c:pt idx="2484">
                  <c:v>491</c:v>
                </c:pt>
                <c:pt idx="2485">
                  <c:v>444</c:v>
                </c:pt>
                <c:pt idx="2486">
                  <c:v>484</c:v>
                </c:pt>
                <c:pt idx="2487">
                  <c:v>499</c:v>
                </c:pt>
                <c:pt idx="2488">
                  <c:v>545</c:v>
                </c:pt>
                <c:pt idx="2489">
                  <c:v>465</c:v>
                </c:pt>
                <c:pt idx="2490">
                  <c:v>515</c:v>
                </c:pt>
                <c:pt idx="2491">
                  <c:v>581</c:v>
                </c:pt>
                <c:pt idx="2492">
                  <c:v>441</c:v>
                </c:pt>
                <c:pt idx="2493">
                  <c:v>510</c:v>
                </c:pt>
                <c:pt idx="2494">
                  <c:v>614</c:v>
                </c:pt>
                <c:pt idx="2495">
                  <c:v>538</c:v>
                </c:pt>
                <c:pt idx="2496">
                  <c:v>466</c:v>
                </c:pt>
                <c:pt idx="2497">
                  <c:v>503</c:v>
                </c:pt>
                <c:pt idx="2498">
                  <c:v>527</c:v>
                </c:pt>
                <c:pt idx="2499">
                  <c:v>449</c:v>
                </c:pt>
                <c:pt idx="2500">
                  <c:v>448</c:v>
                </c:pt>
                <c:pt idx="2501">
                  <c:v>540</c:v>
                </c:pt>
                <c:pt idx="2502">
                  <c:v>462</c:v>
                </c:pt>
                <c:pt idx="2503">
                  <c:v>523</c:v>
                </c:pt>
                <c:pt idx="2504">
                  <c:v>14</c:v>
                </c:pt>
                <c:pt idx="2505">
                  <c:v>521</c:v>
                </c:pt>
                <c:pt idx="2506">
                  <c:v>531</c:v>
                </c:pt>
                <c:pt idx="2507">
                  <c:v>601</c:v>
                </c:pt>
                <c:pt idx="2508">
                  <c:v>501</c:v>
                </c:pt>
                <c:pt idx="2509">
                  <c:v>471</c:v>
                </c:pt>
                <c:pt idx="2510">
                  <c:v>535</c:v>
                </c:pt>
                <c:pt idx="2511">
                  <c:v>620</c:v>
                </c:pt>
                <c:pt idx="2512">
                  <c:v>459</c:v>
                </c:pt>
                <c:pt idx="2513">
                  <c:v>473</c:v>
                </c:pt>
                <c:pt idx="2514">
                  <c:v>615</c:v>
                </c:pt>
                <c:pt idx="2515">
                  <c:v>623</c:v>
                </c:pt>
                <c:pt idx="2516">
                  <c:v>59</c:v>
                </c:pt>
                <c:pt idx="2517">
                  <c:v>504</c:v>
                </c:pt>
                <c:pt idx="2518">
                  <c:v>680</c:v>
                </c:pt>
                <c:pt idx="2519">
                  <c:v>527</c:v>
                </c:pt>
                <c:pt idx="2520">
                  <c:v>524</c:v>
                </c:pt>
                <c:pt idx="2521">
                  <c:v>484</c:v>
                </c:pt>
                <c:pt idx="2522">
                  <c:v>498</c:v>
                </c:pt>
                <c:pt idx="2523">
                  <c:v>530</c:v>
                </c:pt>
                <c:pt idx="2524">
                  <c:v>503</c:v>
                </c:pt>
                <c:pt idx="2525">
                  <c:v>468</c:v>
                </c:pt>
                <c:pt idx="2526">
                  <c:v>522</c:v>
                </c:pt>
                <c:pt idx="2527">
                  <c:v>470</c:v>
                </c:pt>
                <c:pt idx="2528">
                  <c:v>539</c:v>
                </c:pt>
                <c:pt idx="2529">
                  <c:v>505</c:v>
                </c:pt>
                <c:pt idx="2530">
                  <c:v>67</c:v>
                </c:pt>
                <c:pt idx="2531">
                  <c:v>530</c:v>
                </c:pt>
                <c:pt idx="2532">
                  <c:v>513</c:v>
                </c:pt>
                <c:pt idx="2533">
                  <c:v>473</c:v>
                </c:pt>
                <c:pt idx="2534">
                  <c:v>552</c:v>
                </c:pt>
                <c:pt idx="2535">
                  <c:v>519</c:v>
                </c:pt>
                <c:pt idx="2536">
                  <c:v>500</c:v>
                </c:pt>
                <c:pt idx="2537">
                  <c:v>519</c:v>
                </c:pt>
                <c:pt idx="2538">
                  <c:v>620</c:v>
                </c:pt>
                <c:pt idx="2539">
                  <c:v>537</c:v>
                </c:pt>
                <c:pt idx="2540">
                  <c:v>612</c:v>
                </c:pt>
                <c:pt idx="2541">
                  <c:v>520</c:v>
                </c:pt>
                <c:pt idx="2542">
                  <c:v>503</c:v>
                </c:pt>
                <c:pt idx="2543">
                  <c:v>538</c:v>
                </c:pt>
                <c:pt idx="2544">
                  <c:v>570</c:v>
                </c:pt>
                <c:pt idx="2545">
                  <c:v>527</c:v>
                </c:pt>
                <c:pt idx="2546">
                  <c:v>610</c:v>
                </c:pt>
                <c:pt idx="2547">
                  <c:v>446</c:v>
                </c:pt>
                <c:pt idx="2548">
                  <c:v>457</c:v>
                </c:pt>
                <c:pt idx="2549">
                  <c:v>521</c:v>
                </c:pt>
                <c:pt idx="2550">
                  <c:v>63</c:v>
                </c:pt>
                <c:pt idx="2551">
                  <c:v>529</c:v>
                </c:pt>
                <c:pt idx="2552">
                  <c:v>56</c:v>
                </c:pt>
                <c:pt idx="2553">
                  <c:v>523</c:v>
                </c:pt>
                <c:pt idx="2554">
                  <c:v>478</c:v>
                </c:pt>
                <c:pt idx="2555">
                  <c:v>453</c:v>
                </c:pt>
                <c:pt idx="2556">
                  <c:v>514</c:v>
                </c:pt>
                <c:pt idx="2557">
                  <c:v>382</c:v>
                </c:pt>
                <c:pt idx="2558">
                  <c:v>525</c:v>
                </c:pt>
                <c:pt idx="2559">
                  <c:v>522</c:v>
                </c:pt>
                <c:pt idx="2560">
                  <c:v>501</c:v>
                </c:pt>
                <c:pt idx="2561">
                  <c:v>470</c:v>
                </c:pt>
                <c:pt idx="2562">
                  <c:v>56</c:v>
                </c:pt>
                <c:pt idx="2563">
                  <c:v>670</c:v>
                </c:pt>
                <c:pt idx="2564">
                  <c:v>514</c:v>
                </c:pt>
                <c:pt idx="2565">
                  <c:v>501</c:v>
                </c:pt>
                <c:pt idx="2566">
                  <c:v>472</c:v>
                </c:pt>
                <c:pt idx="2567">
                  <c:v>451</c:v>
                </c:pt>
                <c:pt idx="2568">
                  <c:v>528</c:v>
                </c:pt>
                <c:pt idx="2569">
                  <c:v>62</c:v>
                </c:pt>
                <c:pt idx="2570">
                  <c:v>536</c:v>
                </c:pt>
                <c:pt idx="2571">
                  <c:v>416</c:v>
                </c:pt>
                <c:pt idx="2572">
                  <c:v>461</c:v>
                </c:pt>
                <c:pt idx="2573">
                  <c:v>48</c:v>
                </c:pt>
                <c:pt idx="2574">
                  <c:v>527</c:v>
                </c:pt>
                <c:pt idx="2575">
                  <c:v>600</c:v>
                </c:pt>
                <c:pt idx="2576">
                  <c:v>620</c:v>
                </c:pt>
                <c:pt idx="2577">
                  <c:v>457</c:v>
                </c:pt>
                <c:pt idx="2578">
                  <c:v>542</c:v>
                </c:pt>
                <c:pt idx="2579">
                  <c:v>489</c:v>
                </c:pt>
                <c:pt idx="2580">
                  <c:v>497</c:v>
                </c:pt>
                <c:pt idx="2581">
                  <c:v>273</c:v>
                </c:pt>
                <c:pt idx="2582">
                  <c:v>81</c:v>
                </c:pt>
                <c:pt idx="2583">
                  <c:v>684</c:v>
                </c:pt>
                <c:pt idx="2584">
                  <c:v>592</c:v>
                </c:pt>
                <c:pt idx="2585">
                  <c:v>613</c:v>
                </c:pt>
                <c:pt idx="2586">
                  <c:v>497</c:v>
                </c:pt>
                <c:pt idx="2587">
                  <c:v>426</c:v>
                </c:pt>
                <c:pt idx="2588">
                  <c:v>541</c:v>
                </c:pt>
                <c:pt idx="2589">
                  <c:v>522</c:v>
                </c:pt>
                <c:pt idx="2590">
                  <c:v>522</c:v>
                </c:pt>
                <c:pt idx="2591">
                  <c:v>498</c:v>
                </c:pt>
                <c:pt idx="2592">
                  <c:v>502</c:v>
                </c:pt>
                <c:pt idx="2593">
                  <c:v>479</c:v>
                </c:pt>
                <c:pt idx="2594">
                  <c:v>509</c:v>
                </c:pt>
                <c:pt idx="2595">
                  <c:v>525</c:v>
                </c:pt>
                <c:pt idx="2596">
                  <c:v>521</c:v>
                </c:pt>
                <c:pt idx="2597">
                  <c:v>569</c:v>
                </c:pt>
                <c:pt idx="2598">
                  <c:v>602</c:v>
                </c:pt>
                <c:pt idx="2599">
                  <c:v>530</c:v>
                </c:pt>
                <c:pt idx="2600">
                  <c:v>504</c:v>
                </c:pt>
                <c:pt idx="2601">
                  <c:v>444</c:v>
                </c:pt>
                <c:pt idx="2602">
                  <c:v>427</c:v>
                </c:pt>
                <c:pt idx="2603">
                  <c:v>449</c:v>
                </c:pt>
                <c:pt idx="2604">
                  <c:v>588</c:v>
                </c:pt>
                <c:pt idx="2605">
                  <c:v>454</c:v>
                </c:pt>
                <c:pt idx="2606">
                  <c:v>553</c:v>
                </c:pt>
                <c:pt idx="2607">
                  <c:v>468</c:v>
                </c:pt>
                <c:pt idx="2608">
                  <c:v>430</c:v>
                </c:pt>
                <c:pt idx="2609">
                  <c:v>604</c:v>
                </c:pt>
                <c:pt idx="2610">
                  <c:v>528</c:v>
                </c:pt>
                <c:pt idx="2611">
                  <c:v>685</c:v>
                </c:pt>
                <c:pt idx="2612">
                  <c:v>515</c:v>
                </c:pt>
                <c:pt idx="2613">
                  <c:v>523</c:v>
                </c:pt>
                <c:pt idx="2614">
                  <c:v>444</c:v>
                </c:pt>
                <c:pt idx="2615">
                  <c:v>508</c:v>
                </c:pt>
                <c:pt idx="2616">
                  <c:v>520</c:v>
                </c:pt>
                <c:pt idx="2617">
                  <c:v>493</c:v>
                </c:pt>
                <c:pt idx="2618">
                  <c:v>520</c:v>
                </c:pt>
                <c:pt idx="2619">
                  <c:v>515</c:v>
                </c:pt>
                <c:pt idx="2620">
                  <c:v>448</c:v>
                </c:pt>
                <c:pt idx="2621">
                  <c:v>520</c:v>
                </c:pt>
                <c:pt idx="2622">
                  <c:v>535</c:v>
                </c:pt>
                <c:pt idx="2623">
                  <c:v>595</c:v>
                </c:pt>
                <c:pt idx="2624">
                  <c:v>609</c:v>
                </c:pt>
                <c:pt idx="2625">
                  <c:v>448</c:v>
                </c:pt>
                <c:pt idx="2626">
                  <c:v>467</c:v>
                </c:pt>
                <c:pt idx="2627">
                  <c:v>65</c:v>
                </c:pt>
                <c:pt idx="2628">
                  <c:v>665</c:v>
                </c:pt>
                <c:pt idx="2629">
                  <c:v>524</c:v>
                </c:pt>
                <c:pt idx="2630">
                  <c:v>628</c:v>
                </c:pt>
                <c:pt idx="2631">
                  <c:v>449</c:v>
                </c:pt>
                <c:pt idx="2632">
                  <c:v>618</c:v>
                </c:pt>
                <c:pt idx="2633">
                  <c:v>552</c:v>
                </c:pt>
                <c:pt idx="2634">
                  <c:v>473</c:v>
                </c:pt>
                <c:pt idx="2635">
                  <c:v>49</c:v>
                </c:pt>
                <c:pt idx="2636">
                  <c:v>43</c:v>
                </c:pt>
                <c:pt idx="2637">
                  <c:v>44</c:v>
                </c:pt>
                <c:pt idx="2638">
                  <c:v>44</c:v>
                </c:pt>
                <c:pt idx="2639">
                  <c:v>59</c:v>
                </c:pt>
                <c:pt idx="2640">
                  <c:v>42</c:v>
                </c:pt>
                <c:pt idx="2641">
                  <c:v>40</c:v>
                </c:pt>
                <c:pt idx="2642">
                  <c:v>59</c:v>
                </c:pt>
                <c:pt idx="2643">
                  <c:v>44</c:v>
                </c:pt>
                <c:pt idx="2644">
                  <c:v>42</c:v>
                </c:pt>
                <c:pt idx="2645">
                  <c:v>49</c:v>
                </c:pt>
                <c:pt idx="2646">
                  <c:v>44</c:v>
                </c:pt>
                <c:pt idx="2647">
                  <c:v>42</c:v>
                </c:pt>
                <c:pt idx="2648">
                  <c:v>47</c:v>
                </c:pt>
                <c:pt idx="2649">
                  <c:v>43</c:v>
                </c:pt>
                <c:pt idx="2650">
                  <c:v>64</c:v>
                </c:pt>
                <c:pt idx="2651">
                  <c:v>37</c:v>
                </c:pt>
                <c:pt idx="2652">
                  <c:v>47</c:v>
                </c:pt>
                <c:pt idx="2653">
                  <c:v>39</c:v>
                </c:pt>
                <c:pt idx="2654">
                  <c:v>35</c:v>
                </c:pt>
                <c:pt idx="2655">
                  <c:v>44</c:v>
                </c:pt>
                <c:pt idx="2656">
                  <c:v>40</c:v>
                </c:pt>
                <c:pt idx="2657">
                  <c:v>39</c:v>
                </c:pt>
                <c:pt idx="2658">
                  <c:v>48</c:v>
                </c:pt>
                <c:pt idx="2659">
                  <c:v>44</c:v>
                </c:pt>
                <c:pt idx="2660">
                  <c:v>44</c:v>
                </c:pt>
                <c:pt idx="2661">
                  <c:v>37</c:v>
                </c:pt>
                <c:pt idx="2662">
                  <c:v>44</c:v>
                </c:pt>
                <c:pt idx="2663">
                  <c:v>44</c:v>
                </c:pt>
                <c:pt idx="2664">
                  <c:v>52</c:v>
                </c:pt>
                <c:pt idx="2665">
                  <c:v>49</c:v>
                </c:pt>
                <c:pt idx="2666">
                  <c:v>42</c:v>
                </c:pt>
                <c:pt idx="2667">
                  <c:v>47</c:v>
                </c:pt>
                <c:pt idx="2668">
                  <c:v>43</c:v>
                </c:pt>
                <c:pt idx="2669">
                  <c:v>40</c:v>
                </c:pt>
                <c:pt idx="2670">
                  <c:v>44</c:v>
                </c:pt>
                <c:pt idx="2671">
                  <c:v>45</c:v>
                </c:pt>
                <c:pt idx="2672">
                  <c:v>41</c:v>
                </c:pt>
                <c:pt idx="2673">
                  <c:v>361</c:v>
                </c:pt>
                <c:pt idx="2674">
                  <c:v>625</c:v>
                </c:pt>
                <c:pt idx="2675">
                  <c:v>470</c:v>
                </c:pt>
                <c:pt idx="2676">
                  <c:v>44</c:v>
                </c:pt>
                <c:pt idx="2677">
                  <c:v>403</c:v>
                </c:pt>
                <c:pt idx="2678">
                  <c:v>45</c:v>
                </c:pt>
                <c:pt idx="2679">
                  <c:v>340</c:v>
                </c:pt>
                <c:pt idx="2680">
                  <c:v>454</c:v>
                </c:pt>
                <c:pt idx="2681">
                  <c:v>35</c:v>
                </c:pt>
                <c:pt idx="2682">
                  <c:v>54</c:v>
                </c:pt>
                <c:pt idx="2683">
                  <c:v>434</c:v>
                </c:pt>
                <c:pt idx="2684">
                  <c:v>338</c:v>
                </c:pt>
                <c:pt idx="2685">
                  <c:v>379</c:v>
                </c:pt>
                <c:pt idx="2686">
                  <c:v>453</c:v>
                </c:pt>
                <c:pt idx="2687">
                  <c:v>473</c:v>
                </c:pt>
                <c:pt idx="2688">
                  <c:v>410</c:v>
                </c:pt>
                <c:pt idx="2689">
                  <c:v>520</c:v>
                </c:pt>
                <c:pt idx="2690">
                  <c:v>43</c:v>
                </c:pt>
                <c:pt idx="2691">
                  <c:v>415</c:v>
                </c:pt>
                <c:pt idx="2692">
                  <c:v>42</c:v>
                </c:pt>
                <c:pt idx="2693">
                  <c:v>56</c:v>
                </c:pt>
                <c:pt idx="2694">
                  <c:v>17</c:v>
                </c:pt>
                <c:pt idx="2695">
                  <c:v>479</c:v>
                </c:pt>
                <c:pt idx="2696">
                  <c:v>49</c:v>
                </c:pt>
                <c:pt idx="2697">
                  <c:v>255</c:v>
                </c:pt>
                <c:pt idx="2698">
                  <c:v>70</c:v>
                </c:pt>
                <c:pt idx="2699">
                  <c:v>516</c:v>
                </c:pt>
                <c:pt idx="2700">
                  <c:v>459</c:v>
                </c:pt>
                <c:pt idx="2701">
                  <c:v>48</c:v>
                </c:pt>
                <c:pt idx="2702">
                  <c:v>429</c:v>
                </c:pt>
                <c:pt idx="2703">
                  <c:v>93</c:v>
                </c:pt>
                <c:pt idx="2704">
                  <c:v>68</c:v>
                </c:pt>
                <c:pt idx="2705">
                  <c:v>406</c:v>
                </c:pt>
                <c:pt idx="2706">
                  <c:v>48</c:v>
                </c:pt>
                <c:pt idx="2707">
                  <c:v>447</c:v>
                </c:pt>
                <c:pt idx="2708">
                  <c:v>49</c:v>
                </c:pt>
                <c:pt idx="2709">
                  <c:v>91</c:v>
                </c:pt>
                <c:pt idx="2710">
                  <c:v>487</c:v>
                </c:pt>
                <c:pt idx="2711">
                  <c:v>480</c:v>
                </c:pt>
                <c:pt idx="2712">
                  <c:v>391</c:v>
                </c:pt>
                <c:pt idx="2713">
                  <c:v>23</c:v>
                </c:pt>
                <c:pt idx="2714">
                  <c:v>49</c:v>
                </c:pt>
                <c:pt idx="2715">
                  <c:v>484</c:v>
                </c:pt>
                <c:pt idx="2716">
                  <c:v>48</c:v>
                </c:pt>
                <c:pt idx="2717">
                  <c:v>55</c:v>
                </c:pt>
                <c:pt idx="2718">
                  <c:v>407</c:v>
                </c:pt>
                <c:pt idx="2719">
                  <c:v>49</c:v>
                </c:pt>
                <c:pt idx="2720">
                  <c:v>466</c:v>
                </c:pt>
                <c:pt idx="2721">
                  <c:v>337</c:v>
                </c:pt>
                <c:pt idx="2722">
                  <c:v>55</c:v>
                </c:pt>
                <c:pt idx="2723">
                  <c:v>332</c:v>
                </c:pt>
                <c:pt idx="2724">
                  <c:v>159</c:v>
                </c:pt>
                <c:pt idx="2725">
                  <c:v>108</c:v>
                </c:pt>
                <c:pt idx="2726">
                  <c:v>148</c:v>
                </c:pt>
                <c:pt idx="2727">
                  <c:v>97</c:v>
                </c:pt>
                <c:pt idx="2728">
                  <c:v>190</c:v>
                </c:pt>
                <c:pt idx="2729">
                  <c:v>162</c:v>
                </c:pt>
                <c:pt idx="2730">
                  <c:v>121</c:v>
                </c:pt>
                <c:pt idx="2731">
                  <c:v>367</c:v>
                </c:pt>
                <c:pt idx="2732">
                  <c:v>139</c:v>
                </c:pt>
                <c:pt idx="2733">
                  <c:v>132</c:v>
                </c:pt>
                <c:pt idx="2734">
                  <c:v>346</c:v>
                </c:pt>
                <c:pt idx="2735">
                  <c:v>157</c:v>
                </c:pt>
                <c:pt idx="2736">
                  <c:v>238</c:v>
                </c:pt>
                <c:pt idx="2737">
                  <c:v>186</c:v>
                </c:pt>
                <c:pt idx="2738">
                  <c:v>192</c:v>
                </c:pt>
                <c:pt idx="2739">
                  <c:v>187</c:v>
                </c:pt>
                <c:pt idx="2740">
                  <c:v>194</c:v>
                </c:pt>
                <c:pt idx="2741">
                  <c:v>185</c:v>
                </c:pt>
                <c:pt idx="2742">
                  <c:v>203</c:v>
                </c:pt>
                <c:pt idx="2743">
                  <c:v>201</c:v>
                </c:pt>
                <c:pt idx="2744">
                  <c:v>167</c:v>
                </c:pt>
                <c:pt idx="2745">
                  <c:v>198</c:v>
                </c:pt>
                <c:pt idx="2746">
                  <c:v>197</c:v>
                </c:pt>
                <c:pt idx="2747">
                  <c:v>200</c:v>
                </c:pt>
                <c:pt idx="2748">
                  <c:v>171</c:v>
                </c:pt>
                <c:pt idx="2749">
                  <c:v>210</c:v>
                </c:pt>
                <c:pt idx="2750">
                  <c:v>182</c:v>
                </c:pt>
                <c:pt idx="2751">
                  <c:v>209</c:v>
                </c:pt>
                <c:pt idx="2752">
                  <c:v>199</c:v>
                </c:pt>
                <c:pt idx="2753">
                  <c:v>203</c:v>
                </c:pt>
                <c:pt idx="2754">
                  <c:v>187</c:v>
                </c:pt>
                <c:pt idx="2755">
                  <c:v>210</c:v>
                </c:pt>
                <c:pt idx="2756">
                  <c:v>206</c:v>
                </c:pt>
                <c:pt idx="2757">
                  <c:v>270</c:v>
                </c:pt>
                <c:pt idx="2758">
                  <c:v>295</c:v>
                </c:pt>
                <c:pt idx="2759">
                  <c:v>166</c:v>
                </c:pt>
                <c:pt idx="2760">
                  <c:v>144</c:v>
                </c:pt>
                <c:pt idx="2761">
                  <c:v>142</c:v>
                </c:pt>
                <c:pt idx="2762">
                  <c:v>158</c:v>
                </c:pt>
                <c:pt idx="2763">
                  <c:v>172</c:v>
                </c:pt>
                <c:pt idx="2764">
                  <c:v>153</c:v>
                </c:pt>
                <c:pt idx="2765">
                  <c:v>160</c:v>
                </c:pt>
                <c:pt idx="2766">
                  <c:v>155</c:v>
                </c:pt>
                <c:pt idx="2767">
                  <c:v>155</c:v>
                </c:pt>
                <c:pt idx="2768">
                  <c:v>191</c:v>
                </c:pt>
                <c:pt idx="2769">
                  <c:v>161</c:v>
                </c:pt>
                <c:pt idx="2770">
                  <c:v>218</c:v>
                </c:pt>
                <c:pt idx="2771">
                  <c:v>184</c:v>
                </c:pt>
                <c:pt idx="2772">
                  <c:v>140</c:v>
                </c:pt>
                <c:pt idx="2773">
                  <c:v>140</c:v>
                </c:pt>
                <c:pt idx="2774">
                  <c:v>168</c:v>
                </c:pt>
                <c:pt idx="2775">
                  <c:v>159</c:v>
                </c:pt>
                <c:pt idx="2776">
                  <c:v>51</c:v>
                </c:pt>
                <c:pt idx="2777">
                  <c:v>182</c:v>
                </c:pt>
                <c:pt idx="2778">
                  <c:v>151</c:v>
                </c:pt>
                <c:pt idx="2779">
                  <c:v>143</c:v>
                </c:pt>
                <c:pt idx="2780">
                  <c:v>150</c:v>
                </c:pt>
                <c:pt idx="2781">
                  <c:v>49</c:v>
                </c:pt>
                <c:pt idx="2782">
                  <c:v>172</c:v>
                </c:pt>
                <c:pt idx="2783">
                  <c:v>96</c:v>
                </c:pt>
                <c:pt idx="2784">
                  <c:v>107</c:v>
                </c:pt>
                <c:pt idx="2785">
                  <c:v>120</c:v>
                </c:pt>
                <c:pt idx="2786">
                  <c:v>157</c:v>
                </c:pt>
                <c:pt idx="2787">
                  <c:v>153</c:v>
                </c:pt>
                <c:pt idx="2788">
                  <c:v>155</c:v>
                </c:pt>
                <c:pt idx="2789">
                  <c:v>208</c:v>
                </c:pt>
                <c:pt idx="2790">
                  <c:v>198</c:v>
                </c:pt>
                <c:pt idx="2791">
                  <c:v>116</c:v>
                </c:pt>
                <c:pt idx="2792">
                  <c:v>115</c:v>
                </c:pt>
                <c:pt idx="2793">
                  <c:v>25</c:v>
                </c:pt>
                <c:pt idx="2794">
                  <c:v>145</c:v>
                </c:pt>
                <c:pt idx="2795">
                  <c:v>157</c:v>
                </c:pt>
                <c:pt idx="2796">
                  <c:v>217</c:v>
                </c:pt>
                <c:pt idx="2797">
                  <c:v>136</c:v>
                </c:pt>
                <c:pt idx="2798">
                  <c:v>141</c:v>
                </c:pt>
                <c:pt idx="2799">
                  <c:v>174</c:v>
                </c:pt>
                <c:pt idx="2800">
                  <c:v>230</c:v>
                </c:pt>
                <c:pt idx="2801">
                  <c:v>196</c:v>
                </c:pt>
                <c:pt idx="2802">
                  <c:v>179</c:v>
                </c:pt>
                <c:pt idx="2803">
                  <c:v>178</c:v>
                </c:pt>
                <c:pt idx="2804">
                  <c:v>156</c:v>
                </c:pt>
                <c:pt idx="2805">
                  <c:v>158</c:v>
                </c:pt>
                <c:pt idx="2806">
                  <c:v>201</c:v>
                </c:pt>
                <c:pt idx="2807">
                  <c:v>211</c:v>
                </c:pt>
                <c:pt idx="2808">
                  <c:v>212</c:v>
                </c:pt>
                <c:pt idx="2809">
                  <c:v>152</c:v>
                </c:pt>
                <c:pt idx="2810">
                  <c:v>155</c:v>
                </c:pt>
                <c:pt idx="2811">
                  <c:v>199</c:v>
                </c:pt>
                <c:pt idx="2812">
                  <c:v>207</c:v>
                </c:pt>
                <c:pt idx="2813">
                  <c:v>51</c:v>
                </c:pt>
                <c:pt idx="2814">
                  <c:v>193</c:v>
                </c:pt>
                <c:pt idx="2815">
                  <c:v>216</c:v>
                </c:pt>
                <c:pt idx="2816">
                  <c:v>115</c:v>
                </c:pt>
                <c:pt idx="2817">
                  <c:v>218</c:v>
                </c:pt>
                <c:pt idx="2818">
                  <c:v>235</c:v>
                </c:pt>
                <c:pt idx="2819">
                  <c:v>215</c:v>
                </c:pt>
                <c:pt idx="2820">
                  <c:v>112</c:v>
                </c:pt>
                <c:pt idx="2821">
                  <c:v>117</c:v>
                </c:pt>
                <c:pt idx="2822">
                  <c:v>189</c:v>
                </c:pt>
                <c:pt idx="2823">
                  <c:v>173</c:v>
                </c:pt>
                <c:pt idx="2824">
                  <c:v>50</c:v>
                </c:pt>
                <c:pt idx="2825">
                  <c:v>115</c:v>
                </c:pt>
                <c:pt idx="2826">
                  <c:v>158</c:v>
                </c:pt>
                <c:pt idx="2827">
                  <c:v>167</c:v>
                </c:pt>
                <c:pt idx="2828">
                  <c:v>116</c:v>
                </c:pt>
                <c:pt idx="2829">
                  <c:v>160</c:v>
                </c:pt>
                <c:pt idx="2830">
                  <c:v>217</c:v>
                </c:pt>
                <c:pt idx="2831">
                  <c:v>177</c:v>
                </c:pt>
                <c:pt idx="2832">
                  <c:v>206</c:v>
                </c:pt>
                <c:pt idx="2833">
                  <c:v>200</c:v>
                </c:pt>
                <c:pt idx="2834">
                  <c:v>216</c:v>
                </c:pt>
                <c:pt idx="2835">
                  <c:v>206</c:v>
                </c:pt>
                <c:pt idx="2836">
                  <c:v>142</c:v>
                </c:pt>
                <c:pt idx="2837">
                  <c:v>192</c:v>
                </c:pt>
                <c:pt idx="2838">
                  <c:v>124</c:v>
                </c:pt>
                <c:pt idx="2839">
                  <c:v>168</c:v>
                </c:pt>
                <c:pt idx="2840">
                  <c:v>123</c:v>
                </c:pt>
                <c:pt idx="2841">
                  <c:v>100</c:v>
                </c:pt>
                <c:pt idx="2842">
                  <c:v>53</c:v>
                </c:pt>
                <c:pt idx="2843">
                  <c:v>206</c:v>
                </c:pt>
                <c:pt idx="2844">
                  <c:v>184</c:v>
                </c:pt>
                <c:pt idx="2845">
                  <c:v>218</c:v>
                </c:pt>
                <c:pt idx="2846">
                  <c:v>176</c:v>
                </c:pt>
                <c:pt idx="2847">
                  <c:v>103</c:v>
                </c:pt>
                <c:pt idx="2848">
                  <c:v>193</c:v>
                </c:pt>
                <c:pt idx="2849">
                  <c:v>273</c:v>
                </c:pt>
                <c:pt idx="2850">
                  <c:v>165</c:v>
                </c:pt>
                <c:pt idx="2851">
                  <c:v>116</c:v>
                </c:pt>
                <c:pt idx="2852">
                  <c:v>137</c:v>
                </c:pt>
                <c:pt idx="2853">
                  <c:v>182</c:v>
                </c:pt>
                <c:pt idx="2854">
                  <c:v>148</c:v>
                </c:pt>
                <c:pt idx="2855">
                  <c:v>145</c:v>
                </c:pt>
                <c:pt idx="2856">
                  <c:v>154</c:v>
                </c:pt>
                <c:pt idx="2857">
                  <c:v>193</c:v>
                </c:pt>
                <c:pt idx="2858">
                  <c:v>198</c:v>
                </c:pt>
                <c:pt idx="2859">
                  <c:v>69</c:v>
                </c:pt>
                <c:pt idx="2860">
                  <c:v>152</c:v>
                </c:pt>
                <c:pt idx="2861">
                  <c:v>136</c:v>
                </c:pt>
                <c:pt idx="2862">
                  <c:v>180</c:v>
                </c:pt>
                <c:pt idx="2863">
                  <c:v>51</c:v>
                </c:pt>
                <c:pt idx="2864">
                  <c:v>148</c:v>
                </c:pt>
                <c:pt idx="2865">
                  <c:v>181</c:v>
                </c:pt>
                <c:pt idx="2866">
                  <c:v>150</c:v>
                </c:pt>
                <c:pt idx="2867">
                  <c:v>202</c:v>
                </c:pt>
                <c:pt idx="2868">
                  <c:v>112</c:v>
                </c:pt>
                <c:pt idx="2869">
                  <c:v>151</c:v>
                </c:pt>
                <c:pt idx="2870">
                  <c:v>159</c:v>
                </c:pt>
                <c:pt idx="2871">
                  <c:v>176</c:v>
                </c:pt>
                <c:pt idx="2872">
                  <c:v>198</c:v>
                </c:pt>
                <c:pt idx="2873">
                  <c:v>48</c:v>
                </c:pt>
                <c:pt idx="2874">
                  <c:v>113</c:v>
                </c:pt>
                <c:pt idx="2875">
                  <c:v>185</c:v>
                </c:pt>
                <c:pt idx="2876">
                  <c:v>238</c:v>
                </c:pt>
                <c:pt idx="2877">
                  <c:v>157</c:v>
                </c:pt>
                <c:pt idx="2878">
                  <c:v>163</c:v>
                </c:pt>
                <c:pt idx="2879">
                  <c:v>156</c:v>
                </c:pt>
                <c:pt idx="2880">
                  <c:v>157</c:v>
                </c:pt>
                <c:pt idx="2881">
                  <c:v>50</c:v>
                </c:pt>
                <c:pt idx="2882">
                  <c:v>137</c:v>
                </c:pt>
                <c:pt idx="2883">
                  <c:v>170</c:v>
                </c:pt>
                <c:pt idx="2884">
                  <c:v>163</c:v>
                </c:pt>
                <c:pt idx="2885">
                  <c:v>159</c:v>
                </c:pt>
                <c:pt idx="2886">
                  <c:v>134</c:v>
                </c:pt>
                <c:pt idx="2887">
                  <c:v>17</c:v>
                </c:pt>
                <c:pt idx="2888">
                  <c:v>107</c:v>
                </c:pt>
                <c:pt idx="2889">
                  <c:v>49</c:v>
                </c:pt>
                <c:pt idx="2890">
                  <c:v>193</c:v>
                </c:pt>
                <c:pt idx="2891">
                  <c:v>200</c:v>
                </c:pt>
                <c:pt idx="2892">
                  <c:v>166</c:v>
                </c:pt>
                <c:pt idx="2893">
                  <c:v>141</c:v>
                </c:pt>
                <c:pt idx="2894">
                  <c:v>210</c:v>
                </c:pt>
                <c:pt idx="2895">
                  <c:v>197</c:v>
                </c:pt>
                <c:pt idx="2896">
                  <c:v>159</c:v>
                </c:pt>
                <c:pt idx="2897">
                  <c:v>181</c:v>
                </c:pt>
                <c:pt idx="2898">
                  <c:v>162</c:v>
                </c:pt>
                <c:pt idx="2899">
                  <c:v>139</c:v>
                </c:pt>
                <c:pt idx="2900">
                  <c:v>136</c:v>
                </c:pt>
                <c:pt idx="2901">
                  <c:v>156</c:v>
                </c:pt>
                <c:pt idx="2902">
                  <c:v>123</c:v>
                </c:pt>
                <c:pt idx="2903">
                  <c:v>246</c:v>
                </c:pt>
                <c:pt idx="2904">
                  <c:v>205</c:v>
                </c:pt>
                <c:pt idx="2905">
                  <c:v>204</c:v>
                </c:pt>
                <c:pt idx="2906">
                  <c:v>174</c:v>
                </c:pt>
                <c:pt idx="2907">
                  <c:v>168</c:v>
                </c:pt>
                <c:pt idx="2908">
                  <c:v>155</c:v>
                </c:pt>
                <c:pt idx="2909">
                  <c:v>117</c:v>
                </c:pt>
                <c:pt idx="2910">
                  <c:v>240</c:v>
                </c:pt>
                <c:pt idx="2911">
                  <c:v>185</c:v>
                </c:pt>
                <c:pt idx="2912">
                  <c:v>170</c:v>
                </c:pt>
                <c:pt idx="2913">
                  <c:v>172</c:v>
                </c:pt>
                <c:pt idx="2914">
                  <c:v>163</c:v>
                </c:pt>
                <c:pt idx="2915">
                  <c:v>217</c:v>
                </c:pt>
                <c:pt idx="2916">
                  <c:v>174</c:v>
                </c:pt>
                <c:pt idx="2917">
                  <c:v>198</c:v>
                </c:pt>
                <c:pt idx="2918">
                  <c:v>192</c:v>
                </c:pt>
                <c:pt idx="2919">
                  <c:v>175</c:v>
                </c:pt>
                <c:pt idx="2920">
                  <c:v>21</c:v>
                </c:pt>
                <c:pt idx="2921">
                  <c:v>156</c:v>
                </c:pt>
                <c:pt idx="2922">
                  <c:v>154</c:v>
                </c:pt>
                <c:pt idx="2923">
                  <c:v>178</c:v>
                </c:pt>
                <c:pt idx="2924">
                  <c:v>167</c:v>
                </c:pt>
                <c:pt idx="2925">
                  <c:v>191</c:v>
                </c:pt>
                <c:pt idx="2926">
                  <c:v>158</c:v>
                </c:pt>
                <c:pt idx="2927">
                  <c:v>157</c:v>
                </c:pt>
                <c:pt idx="2928">
                  <c:v>114</c:v>
                </c:pt>
                <c:pt idx="2929">
                  <c:v>154</c:v>
                </c:pt>
                <c:pt idx="2930">
                  <c:v>141</c:v>
                </c:pt>
                <c:pt idx="2931">
                  <c:v>108</c:v>
                </c:pt>
                <c:pt idx="2932">
                  <c:v>162</c:v>
                </c:pt>
                <c:pt idx="2933">
                  <c:v>168</c:v>
                </c:pt>
                <c:pt idx="2934">
                  <c:v>185</c:v>
                </c:pt>
                <c:pt idx="2935">
                  <c:v>188</c:v>
                </c:pt>
                <c:pt idx="2936">
                  <c:v>168</c:v>
                </c:pt>
                <c:pt idx="2937">
                  <c:v>150</c:v>
                </c:pt>
                <c:pt idx="2938">
                  <c:v>185</c:v>
                </c:pt>
                <c:pt idx="2939">
                  <c:v>156</c:v>
                </c:pt>
                <c:pt idx="2940">
                  <c:v>199</c:v>
                </c:pt>
                <c:pt idx="2941">
                  <c:v>114</c:v>
                </c:pt>
                <c:pt idx="2942">
                  <c:v>189</c:v>
                </c:pt>
                <c:pt idx="2943">
                  <c:v>119</c:v>
                </c:pt>
                <c:pt idx="2944">
                  <c:v>147</c:v>
                </c:pt>
                <c:pt idx="2945">
                  <c:v>152</c:v>
                </c:pt>
                <c:pt idx="2946">
                  <c:v>134</c:v>
                </c:pt>
                <c:pt idx="2947">
                  <c:v>133</c:v>
                </c:pt>
                <c:pt idx="2948">
                  <c:v>121</c:v>
                </c:pt>
                <c:pt idx="2949">
                  <c:v>153</c:v>
                </c:pt>
                <c:pt idx="2950">
                  <c:v>148</c:v>
                </c:pt>
                <c:pt idx="2951">
                  <c:v>118</c:v>
                </c:pt>
                <c:pt idx="2952">
                  <c:v>119</c:v>
                </c:pt>
                <c:pt idx="2953">
                  <c:v>150</c:v>
                </c:pt>
                <c:pt idx="2954">
                  <c:v>118</c:v>
                </c:pt>
                <c:pt idx="2955">
                  <c:v>100</c:v>
                </c:pt>
                <c:pt idx="2956">
                  <c:v>114</c:v>
                </c:pt>
                <c:pt idx="2957">
                  <c:v>118</c:v>
                </c:pt>
                <c:pt idx="2958">
                  <c:v>127</c:v>
                </c:pt>
                <c:pt idx="2959">
                  <c:v>150</c:v>
                </c:pt>
                <c:pt idx="2960">
                  <c:v>120</c:v>
                </c:pt>
                <c:pt idx="2961">
                  <c:v>123</c:v>
                </c:pt>
                <c:pt idx="2962">
                  <c:v>116</c:v>
                </c:pt>
                <c:pt idx="2963">
                  <c:v>115</c:v>
                </c:pt>
                <c:pt idx="2964">
                  <c:v>117</c:v>
                </c:pt>
                <c:pt idx="2965">
                  <c:v>87</c:v>
                </c:pt>
                <c:pt idx="2966">
                  <c:v>116</c:v>
                </c:pt>
                <c:pt idx="2967">
                  <c:v>136</c:v>
                </c:pt>
                <c:pt idx="2968">
                  <c:v>115</c:v>
                </c:pt>
                <c:pt idx="2969">
                  <c:v>119</c:v>
                </c:pt>
                <c:pt idx="2970">
                  <c:v>104</c:v>
                </c:pt>
                <c:pt idx="2971">
                  <c:v>141</c:v>
                </c:pt>
                <c:pt idx="2972">
                  <c:v>121</c:v>
                </c:pt>
                <c:pt idx="2973">
                  <c:v>136</c:v>
                </c:pt>
                <c:pt idx="2974">
                  <c:v>133</c:v>
                </c:pt>
                <c:pt idx="2975">
                  <c:v>148</c:v>
                </c:pt>
                <c:pt idx="2976">
                  <c:v>149</c:v>
                </c:pt>
                <c:pt idx="2977">
                  <c:v>137</c:v>
                </c:pt>
                <c:pt idx="2978">
                  <c:v>120</c:v>
                </c:pt>
                <c:pt idx="2979">
                  <c:v>117</c:v>
                </c:pt>
                <c:pt idx="2980">
                  <c:v>148</c:v>
                </c:pt>
                <c:pt idx="2981">
                  <c:v>148</c:v>
                </c:pt>
                <c:pt idx="2982">
                  <c:v>121</c:v>
                </c:pt>
                <c:pt idx="2983">
                  <c:v>115</c:v>
                </c:pt>
                <c:pt idx="2984">
                  <c:v>150</c:v>
                </c:pt>
                <c:pt idx="2985">
                  <c:v>128</c:v>
                </c:pt>
                <c:pt idx="2986">
                  <c:v>123</c:v>
                </c:pt>
                <c:pt idx="2987">
                  <c:v>138</c:v>
                </c:pt>
                <c:pt idx="2988">
                  <c:v>279</c:v>
                </c:pt>
                <c:pt idx="2989">
                  <c:v>469</c:v>
                </c:pt>
                <c:pt idx="2990">
                  <c:v>419</c:v>
                </c:pt>
                <c:pt idx="2991">
                  <c:v>283</c:v>
                </c:pt>
                <c:pt idx="2992">
                  <c:v>458</c:v>
                </c:pt>
                <c:pt idx="2993">
                  <c:v>187</c:v>
                </c:pt>
                <c:pt idx="2994">
                  <c:v>267</c:v>
                </c:pt>
                <c:pt idx="2995">
                  <c:v>175</c:v>
                </c:pt>
                <c:pt idx="2996">
                  <c:v>182</c:v>
                </c:pt>
                <c:pt idx="2997">
                  <c:v>159</c:v>
                </c:pt>
                <c:pt idx="2998">
                  <c:v>180</c:v>
                </c:pt>
                <c:pt idx="2999">
                  <c:v>174</c:v>
                </c:pt>
                <c:pt idx="3000">
                  <c:v>181</c:v>
                </c:pt>
                <c:pt idx="3001">
                  <c:v>157</c:v>
                </c:pt>
                <c:pt idx="3002">
                  <c:v>177</c:v>
                </c:pt>
                <c:pt idx="3003">
                  <c:v>271</c:v>
                </c:pt>
                <c:pt idx="3004">
                  <c:v>241</c:v>
                </c:pt>
                <c:pt idx="3005">
                  <c:v>179</c:v>
                </c:pt>
                <c:pt idx="3006">
                  <c:v>235</c:v>
                </c:pt>
                <c:pt idx="3007">
                  <c:v>213</c:v>
                </c:pt>
                <c:pt idx="3008">
                  <c:v>280</c:v>
                </c:pt>
                <c:pt idx="3009">
                  <c:v>201</c:v>
                </c:pt>
                <c:pt idx="3010">
                  <c:v>231</c:v>
                </c:pt>
                <c:pt idx="3011">
                  <c:v>235</c:v>
                </c:pt>
                <c:pt idx="3012">
                  <c:v>179</c:v>
                </c:pt>
                <c:pt idx="3013">
                  <c:v>238</c:v>
                </c:pt>
                <c:pt idx="3014">
                  <c:v>199</c:v>
                </c:pt>
                <c:pt idx="3015">
                  <c:v>208</c:v>
                </c:pt>
                <c:pt idx="3016">
                  <c:v>192</c:v>
                </c:pt>
                <c:pt idx="3017">
                  <c:v>204</c:v>
                </c:pt>
                <c:pt idx="3018">
                  <c:v>241</c:v>
                </c:pt>
                <c:pt idx="3019">
                  <c:v>229</c:v>
                </c:pt>
                <c:pt idx="3020">
                  <c:v>227</c:v>
                </c:pt>
                <c:pt idx="3021">
                  <c:v>365</c:v>
                </c:pt>
                <c:pt idx="3022">
                  <c:v>328</c:v>
                </c:pt>
                <c:pt idx="3023">
                  <c:v>350</c:v>
                </c:pt>
                <c:pt idx="3024">
                  <c:v>392</c:v>
                </c:pt>
                <c:pt idx="3025">
                  <c:v>532</c:v>
                </c:pt>
                <c:pt idx="3026">
                  <c:v>373</c:v>
                </c:pt>
                <c:pt idx="3027">
                  <c:v>359</c:v>
                </c:pt>
                <c:pt idx="3028">
                  <c:v>460</c:v>
                </c:pt>
                <c:pt idx="3029">
                  <c:v>339</c:v>
                </c:pt>
                <c:pt idx="3030">
                  <c:v>370</c:v>
                </c:pt>
                <c:pt idx="3031">
                  <c:v>368</c:v>
                </c:pt>
                <c:pt idx="3032">
                  <c:v>465</c:v>
                </c:pt>
                <c:pt idx="3033">
                  <c:v>356</c:v>
                </c:pt>
                <c:pt idx="3034">
                  <c:v>388</c:v>
                </c:pt>
                <c:pt idx="3035">
                  <c:v>374</c:v>
                </c:pt>
                <c:pt idx="3036">
                  <c:v>453</c:v>
                </c:pt>
                <c:pt idx="3037">
                  <c:v>402</c:v>
                </c:pt>
                <c:pt idx="3038">
                  <c:v>397</c:v>
                </c:pt>
                <c:pt idx="3039">
                  <c:v>203</c:v>
                </c:pt>
                <c:pt idx="3040">
                  <c:v>208</c:v>
                </c:pt>
                <c:pt idx="3041">
                  <c:v>284</c:v>
                </c:pt>
                <c:pt idx="3042">
                  <c:v>189</c:v>
                </c:pt>
                <c:pt idx="3043">
                  <c:v>198</c:v>
                </c:pt>
                <c:pt idx="3044">
                  <c:v>206</c:v>
                </c:pt>
                <c:pt idx="3045">
                  <c:v>196</c:v>
                </c:pt>
                <c:pt idx="3046">
                  <c:v>264</c:v>
                </c:pt>
                <c:pt idx="3047">
                  <c:v>243</c:v>
                </c:pt>
                <c:pt idx="3048">
                  <c:v>278</c:v>
                </c:pt>
                <c:pt idx="3049">
                  <c:v>191</c:v>
                </c:pt>
                <c:pt idx="3050">
                  <c:v>143</c:v>
                </c:pt>
                <c:pt idx="3051">
                  <c:v>22</c:v>
                </c:pt>
                <c:pt idx="3052">
                  <c:v>363</c:v>
                </c:pt>
                <c:pt idx="3053">
                  <c:v>6</c:v>
                </c:pt>
                <c:pt idx="3054">
                  <c:v>4</c:v>
                </c:pt>
                <c:pt idx="3055">
                  <c:v>6</c:v>
                </c:pt>
                <c:pt idx="3056">
                  <c:v>9</c:v>
                </c:pt>
                <c:pt idx="3057">
                  <c:v>336</c:v>
                </c:pt>
                <c:pt idx="3058">
                  <c:v>366</c:v>
                </c:pt>
                <c:pt idx="3059">
                  <c:v>288</c:v>
                </c:pt>
                <c:pt idx="3060">
                  <c:v>366</c:v>
                </c:pt>
                <c:pt idx="3061">
                  <c:v>282</c:v>
                </c:pt>
                <c:pt idx="3062">
                  <c:v>405</c:v>
                </c:pt>
                <c:pt idx="3063">
                  <c:v>6</c:v>
                </c:pt>
                <c:pt idx="3064">
                  <c:v>273</c:v>
                </c:pt>
                <c:pt idx="3065">
                  <c:v>305</c:v>
                </c:pt>
                <c:pt idx="3066">
                  <c:v>345</c:v>
                </c:pt>
                <c:pt idx="3067">
                  <c:v>6</c:v>
                </c:pt>
                <c:pt idx="3068">
                  <c:v>22</c:v>
                </c:pt>
                <c:pt idx="3069">
                  <c:v>315</c:v>
                </c:pt>
                <c:pt idx="3070">
                  <c:v>310</c:v>
                </c:pt>
                <c:pt idx="3071">
                  <c:v>354</c:v>
                </c:pt>
                <c:pt idx="3072">
                  <c:v>277</c:v>
                </c:pt>
                <c:pt idx="3073">
                  <c:v>312</c:v>
                </c:pt>
                <c:pt idx="3074">
                  <c:v>333</c:v>
                </c:pt>
                <c:pt idx="3075">
                  <c:v>346</c:v>
                </c:pt>
                <c:pt idx="3076">
                  <c:v>351</c:v>
                </c:pt>
                <c:pt idx="3077">
                  <c:v>380</c:v>
                </c:pt>
                <c:pt idx="3078">
                  <c:v>306</c:v>
                </c:pt>
                <c:pt idx="3079">
                  <c:v>22</c:v>
                </c:pt>
                <c:pt idx="3080">
                  <c:v>35</c:v>
                </c:pt>
                <c:pt idx="3081">
                  <c:v>22</c:v>
                </c:pt>
                <c:pt idx="3082">
                  <c:v>22</c:v>
                </c:pt>
                <c:pt idx="3083">
                  <c:v>407</c:v>
                </c:pt>
                <c:pt idx="3084">
                  <c:v>205</c:v>
                </c:pt>
                <c:pt idx="3085">
                  <c:v>10</c:v>
                </c:pt>
                <c:pt idx="3086">
                  <c:v>317</c:v>
                </c:pt>
                <c:pt idx="3087">
                  <c:v>201</c:v>
                </c:pt>
                <c:pt idx="3088">
                  <c:v>179</c:v>
                </c:pt>
                <c:pt idx="3089">
                  <c:v>65</c:v>
                </c:pt>
                <c:pt idx="3090">
                  <c:v>214</c:v>
                </c:pt>
                <c:pt idx="3091">
                  <c:v>161</c:v>
                </c:pt>
                <c:pt idx="3092">
                  <c:v>179</c:v>
                </c:pt>
                <c:pt idx="3093">
                  <c:v>164</c:v>
                </c:pt>
                <c:pt idx="3094">
                  <c:v>277</c:v>
                </c:pt>
                <c:pt idx="3095">
                  <c:v>346</c:v>
                </c:pt>
                <c:pt idx="3096">
                  <c:v>432</c:v>
                </c:pt>
                <c:pt idx="3097">
                  <c:v>218</c:v>
                </c:pt>
                <c:pt idx="3098">
                  <c:v>370</c:v>
                </c:pt>
                <c:pt idx="3099">
                  <c:v>280</c:v>
                </c:pt>
                <c:pt idx="3100">
                  <c:v>430</c:v>
                </c:pt>
                <c:pt idx="3101">
                  <c:v>241</c:v>
                </c:pt>
                <c:pt idx="3102">
                  <c:v>296</c:v>
                </c:pt>
                <c:pt idx="3103">
                  <c:v>248</c:v>
                </c:pt>
                <c:pt idx="3104">
                  <c:v>459</c:v>
                </c:pt>
                <c:pt idx="3105">
                  <c:v>340</c:v>
                </c:pt>
                <c:pt idx="3106">
                  <c:v>292</c:v>
                </c:pt>
                <c:pt idx="3107">
                  <c:v>248</c:v>
                </c:pt>
                <c:pt idx="3108">
                  <c:v>231</c:v>
                </c:pt>
                <c:pt idx="3109">
                  <c:v>182</c:v>
                </c:pt>
                <c:pt idx="3110">
                  <c:v>187</c:v>
                </c:pt>
                <c:pt idx="3111">
                  <c:v>255</c:v>
                </c:pt>
                <c:pt idx="3112">
                  <c:v>198</c:v>
                </c:pt>
                <c:pt idx="3113">
                  <c:v>195</c:v>
                </c:pt>
                <c:pt idx="3114">
                  <c:v>172</c:v>
                </c:pt>
                <c:pt idx="3115">
                  <c:v>193</c:v>
                </c:pt>
                <c:pt idx="3116">
                  <c:v>195</c:v>
                </c:pt>
                <c:pt idx="3117">
                  <c:v>189</c:v>
                </c:pt>
                <c:pt idx="3118">
                  <c:v>191</c:v>
                </c:pt>
                <c:pt idx="3119">
                  <c:v>174</c:v>
                </c:pt>
                <c:pt idx="3120">
                  <c:v>244</c:v>
                </c:pt>
                <c:pt idx="3121">
                  <c:v>257</c:v>
                </c:pt>
                <c:pt idx="3122">
                  <c:v>244</c:v>
                </c:pt>
                <c:pt idx="3123">
                  <c:v>215</c:v>
                </c:pt>
                <c:pt idx="3124">
                  <c:v>203</c:v>
                </c:pt>
                <c:pt idx="3125">
                  <c:v>196</c:v>
                </c:pt>
                <c:pt idx="3126">
                  <c:v>182</c:v>
                </c:pt>
                <c:pt idx="3127">
                  <c:v>184</c:v>
                </c:pt>
                <c:pt idx="3128">
                  <c:v>216</c:v>
                </c:pt>
                <c:pt idx="3129">
                  <c:v>289</c:v>
                </c:pt>
                <c:pt idx="3130">
                  <c:v>160</c:v>
                </c:pt>
                <c:pt idx="3131">
                  <c:v>179</c:v>
                </c:pt>
                <c:pt idx="3132">
                  <c:v>226</c:v>
                </c:pt>
                <c:pt idx="3133">
                  <c:v>165</c:v>
                </c:pt>
                <c:pt idx="3134">
                  <c:v>442</c:v>
                </c:pt>
                <c:pt idx="3135">
                  <c:v>177</c:v>
                </c:pt>
                <c:pt idx="3136">
                  <c:v>133</c:v>
                </c:pt>
                <c:pt idx="3137">
                  <c:v>128</c:v>
                </c:pt>
                <c:pt idx="3138">
                  <c:v>140</c:v>
                </c:pt>
                <c:pt idx="3139">
                  <c:v>144</c:v>
                </c:pt>
                <c:pt idx="3140">
                  <c:v>114</c:v>
                </c:pt>
                <c:pt idx="3141">
                  <c:v>113</c:v>
                </c:pt>
                <c:pt idx="3142">
                  <c:v>162</c:v>
                </c:pt>
                <c:pt idx="3143">
                  <c:v>147</c:v>
                </c:pt>
                <c:pt idx="3144">
                  <c:v>194</c:v>
                </c:pt>
                <c:pt idx="3145">
                  <c:v>146</c:v>
                </c:pt>
                <c:pt idx="3146">
                  <c:v>180</c:v>
                </c:pt>
                <c:pt idx="3147">
                  <c:v>135</c:v>
                </c:pt>
                <c:pt idx="3148">
                  <c:v>175</c:v>
                </c:pt>
                <c:pt idx="3149">
                  <c:v>140</c:v>
                </c:pt>
                <c:pt idx="3150">
                  <c:v>143</c:v>
                </c:pt>
                <c:pt idx="3151">
                  <c:v>137</c:v>
                </c:pt>
                <c:pt idx="3152">
                  <c:v>133</c:v>
                </c:pt>
                <c:pt idx="3153">
                  <c:v>241</c:v>
                </c:pt>
                <c:pt idx="3154">
                  <c:v>161</c:v>
                </c:pt>
                <c:pt idx="3155">
                  <c:v>90</c:v>
                </c:pt>
                <c:pt idx="3156">
                  <c:v>168</c:v>
                </c:pt>
                <c:pt idx="3157">
                  <c:v>213</c:v>
                </c:pt>
                <c:pt idx="3158">
                  <c:v>151</c:v>
                </c:pt>
                <c:pt idx="3159">
                  <c:v>108</c:v>
                </c:pt>
                <c:pt idx="3160">
                  <c:v>183</c:v>
                </c:pt>
                <c:pt idx="3161">
                  <c:v>265</c:v>
                </c:pt>
                <c:pt idx="3162">
                  <c:v>155</c:v>
                </c:pt>
                <c:pt idx="3163">
                  <c:v>135</c:v>
                </c:pt>
                <c:pt idx="3164">
                  <c:v>177</c:v>
                </c:pt>
                <c:pt idx="3165">
                  <c:v>169</c:v>
                </c:pt>
                <c:pt idx="3166">
                  <c:v>219</c:v>
                </c:pt>
                <c:pt idx="3167">
                  <c:v>187</c:v>
                </c:pt>
                <c:pt idx="3168">
                  <c:v>156</c:v>
                </c:pt>
                <c:pt idx="3169">
                  <c:v>184</c:v>
                </c:pt>
                <c:pt idx="3170">
                  <c:v>132</c:v>
                </c:pt>
                <c:pt idx="3171">
                  <c:v>133</c:v>
                </c:pt>
                <c:pt idx="3172">
                  <c:v>181</c:v>
                </c:pt>
                <c:pt idx="3173">
                  <c:v>145</c:v>
                </c:pt>
                <c:pt idx="3174">
                  <c:v>116</c:v>
                </c:pt>
                <c:pt idx="3175">
                  <c:v>161</c:v>
                </c:pt>
                <c:pt idx="3176">
                  <c:v>155</c:v>
                </c:pt>
                <c:pt idx="3177">
                  <c:v>100</c:v>
                </c:pt>
                <c:pt idx="3178">
                  <c:v>236</c:v>
                </c:pt>
                <c:pt idx="3179">
                  <c:v>132</c:v>
                </c:pt>
                <c:pt idx="3180">
                  <c:v>177</c:v>
                </c:pt>
                <c:pt idx="3181">
                  <c:v>227</c:v>
                </c:pt>
                <c:pt idx="3182">
                  <c:v>161</c:v>
                </c:pt>
                <c:pt idx="3183">
                  <c:v>179</c:v>
                </c:pt>
                <c:pt idx="3184">
                  <c:v>142</c:v>
                </c:pt>
                <c:pt idx="3185">
                  <c:v>143</c:v>
                </c:pt>
                <c:pt idx="3186">
                  <c:v>126</c:v>
                </c:pt>
                <c:pt idx="3187">
                  <c:v>139</c:v>
                </c:pt>
                <c:pt idx="3188">
                  <c:v>152</c:v>
                </c:pt>
                <c:pt idx="3189">
                  <c:v>129</c:v>
                </c:pt>
                <c:pt idx="3190">
                  <c:v>159</c:v>
                </c:pt>
                <c:pt idx="3191">
                  <c:v>187</c:v>
                </c:pt>
                <c:pt idx="3192">
                  <c:v>294</c:v>
                </c:pt>
                <c:pt idx="3193">
                  <c:v>164</c:v>
                </c:pt>
                <c:pt idx="3194">
                  <c:v>243</c:v>
                </c:pt>
                <c:pt idx="3195">
                  <c:v>180</c:v>
                </c:pt>
                <c:pt idx="3196">
                  <c:v>129</c:v>
                </c:pt>
                <c:pt idx="3197">
                  <c:v>151</c:v>
                </c:pt>
                <c:pt idx="3198">
                  <c:v>148</c:v>
                </c:pt>
                <c:pt idx="3199">
                  <c:v>143</c:v>
                </c:pt>
                <c:pt idx="3200">
                  <c:v>179</c:v>
                </c:pt>
                <c:pt idx="3201">
                  <c:v>245</c:v>
                </c:pt>
                <c:pt idx="3202">
                  <c:v>162</c:v>
                </c:pt>
                <c:pt idx="3203">
                  <c:v>112</c:v>
                </c:pt>
                <c:pt idx="3204">
                  <c:v>208</c:v>
                </c:pt>
                <c:pt idx="3205">
                  <c:v>191</c:v>
                </c:pt>
                <c:pt idx="3206">
                  <c:v>100</c:v>
                </c:pt>
                <c:pt idx="3207">
                  <c:v>140</c:v>
                </c:pt>
                <c:pt idx="3208">
                  <c:v>108</c:v>
                </c:pt>
                <c:pt idx="3209">
                  <c:v>134</c:v>
                </c:pt>
                <c:pt idx="3210">
                  <c:v>195</c:v>
                </c:pt>
                <c:pt idx="3211">
                  <c:v>175</c:v>
                </c:pt>
                <c:pt idx="3212">
                  <c:v>174</c:v>
                </c:pt>
                <c:pt idx="3213">
                  <c:v>156</c:v>
                </c:pt>
                <c:pt idx="3214">
                  <c:v>174</c:v>
                </c:pt>
                <c:pt idx="3215">
                  <c:v>168</c:v>
                </c:pt>
                <c:pt idx="3216">
                  <c:v>155</c:v>
                </c:pt>
                <c:pt idx="3217">
                  <c:v>111</c:v>
                </c:pt>
                <c:pt idx="3218">
                  <c:v>164</c:v>
                </c:pt>
                <c:pt idx="3219">
                  <c:v>160</c:v>
                </c:pt>
                <c:pt idx="3220">
                  <c:v>137</c:v>
                </c:pt>
                <c:pt idx="3221">
                  <c:v>118</c:v>
                </c:pt>
                <c:pt idx="3222">
                  <c:v>162</c:v>
                </c:pt>
                <c:pt idx="3223">
                  <c:v>145</c:v>
                </c:pt>
                <c:pt idx="3224">
                  <c:v>159</c:v>
                </c:pt>
                <c:pt idx="3225">
                  <c:v>180</c:v>
                </c:pt>
                <c:pt idx="3226">
                  <c:v>176</c:v>
                </c:pt>
                <c:pt idx="3227">
                  <c:v>136</c:v>
                </c:pt>
                <c:pt idx="3228">
                  <c:v>129</c:v>
                </c:pt>
                <c:pt idx="3229">
                  <c:v>112</c:v>
                </c:pt>
                <c:pt idx="3230">
                  <c:v>133</c:v>
                </c:pt>
                <c:pt idx="3231">
                  <c:v>136</c:v>
                </c:pt>
                <c:pt idx="3232">
                  <c:v>84</c:v>
                </c:pt>
                <c:pt idx="3233">
                  <c:v>203</c:v>
                </c:pt>
                <c:pt idx="3234">
                  <c:v>175</c:v>
                </c:pt>
                <c:pt idx="3235">
                  <c:v>155</c:v>
                </c:pt>
                <c:pt idx="3236">
                  <c:v>155</c:v>
                </c:pt>
                <c:pt idx="3237">
                  <c:v>178</c:v>
                </c:pt>
                <c:pt idx="3238">
                  <c:v>242</c:v>
                </c:pt>
                <c:pt idx="3239">
                  <c:v>140</c:v>
                </c:pt>
                <c:pt idx="3240">
                  <c:v>136</c:v>
                </c:pt>
                <c:pt idx="3241">
                  <c:v>115</c:v>
                </c:pt>
                <c:pt idx="3242">
                  <c:v>167</c:v>
                </c:pt>
                <c:pt idx="3243">
                  <c:v>132</c:v>
                </c:pt>
                <c:pt idx="3244">
                  <c:v>137</c:v>
                </c:pt>
                <c:pt idx="3245">
                  <c:v>179</c:v>
                </c:pt>
                <c:pt idx="3246">
                  <c:v>95</c:v>
                </c:pt>
                <c:pt idx="3247">
                  <c:v>145</c:v>
                </c:pt>
                <c:pt idx="3248">
                  <c:v>112</c:v>
                </c:pt>
                <c:pt idx="3249">
                  <c:v>194</c:v>
                </c:pt>
                <c:pt idx="3250">
                  <c:v>237</c:v>
                </c:pt>
                <c:pt idx="3251">
                  <c:v>158</c:v>
                </c:pt>
                <c:pt idx="3252">
                  <c:v>148</c:v>
                </c:pt>
                <c:pt idx="3253">
                  <c:v>151</c:v>
                </c:pt>
                <c:pt idx="3254">
                  <c:v>139</c:v>
                </c:pt>
                <c:pt idx="3255">
                  <c:v>181</c:v>
                </c:pt>
                <c:pt idx="3256">
                  <c:v>179</c:v>
                </c:pt>
                <c:pt idx="3257">
                  <c:v>243</c:v>
                </c:pt>
                <c:pt idx="3258">
                  <c:v>205</c:v>
                </c:pt>
                <c:pt idx="3259">
                  <c:v>307</c:v>
                </c:pt>
                <c:pt idx="3260">
                  <c:v>226</c:v>
                </c:pt>
                <c:pt idx="3261">
                  <c:v>182</c:v>
                </c:pt>
                <c:pt idx="3262">
                  <c:v>227</c:v>
                </c:pt>
                <c:pt idx="3263">
                  <c:v>164</c:v>
                </c:pt>
                <c:pt idx="3264">
                  <c:v>102</c:v>
                </c:pt>
                <c:pt idx="3265">
                  <c:v>138</c:v>
                </c:pt>
                <c:pt idx="3266">
                  <c:v>142</c:v>
                </c:pt>
                <c:pt idx="3267">
                  <c:v>180</c:v>
                </c:pt>
                <c:pt idx="3268">
                  <c:v>161</c:v>
                </c:pt>
                <c:pt idx="3269">
                  <c:v>118</c:v>
                </c:pt>
                <c:pt idx="3270">
                  <c:v>131</c:v>
                </c:pt>
                <c:pt idx="3271">
                  <c:v>109</c:v>
                </c:pt>
                <c:pt idx="3272">
                  <c:v>122</c:v>
                </c:pt>
                <c:pt idx="3273">
                  <c:v>137</c:v>
                </c:pt>
                <c:pt idx="3274">
                  <c:v>145</c:v>
                </c:pt>
                <c:pt idx="3275">
                  <c:v>127</c:v>
                </c:pt>
                <c:pt idx="3276">
                  <c:v>136</c:v>
                </c:pt>
                <c:pt idx="3277">
                  <c:v>163</c:v>
                </c:pt>
                <c:pt idx="3278">
                  <c:v>139</c:v>
                </c:pt>
                <c:pt idx="3279">
                  <c:v>132</c:v>
                </c:pt>
                <c:pt idx="3280">
                  <c:v>132</c:v>
                </c:pt>
                <c:pt idx="3281">
                  <c:v>223</c:v>
                </c:pt>
                <c:pt idx="3282">
                  <c:v>211</c:v>
                </c:pt>
                <c:pt idx="3283">
                  <c:v>125</c:v>
                </c:pt>
                <c:pt idx="3284">
                  <c:v>169</c:v>
                </c:pt>
                <c:pt idx="3285">
                  <c:v>143</c:v>
                </c:pt>
                <c:pt idx="3286">
                  <c:v>151</c:v>
                </c:pt>
                <c:pt idx="3287">
                  <c:v>91</c:v>
                </c:pt>
                <c:pt idx="3288">
                  <c:v>120</c:v>
                </c:pt>
                <c:pt idx="3289">
                  <c:v>138</c:v>
                </c:pt>
                <c:pt idx="3290">
                  <c:v>144</c:v>
                </c:pt>
                <c:pt idx="3291">
                  <c:v>141</c:v>
                </c:pt>
                <c:pt idx="3292">
                  <c:v>153</c:v>
                </c:pt>
                <c:pt idx="3293">
                  <c:v>155</c:v>
                </c:pt>
                <c:pt idx="3294">
                  <c:v>142</c:v>
                </c:pt>
                <c:pt idx="3295">
                  <c:v>208</c:v>
                </c:pt>
                <c:pt idx="3296">
                  <c:v>133</c:v>
                </c:pt>
                <c:pt idx="3297">
                  <c:v>124</c:v>
                </c:pt>
                <c:pt idx="3298">
                  <c:v>180</c:v>
                </c:pt>
                <c:pt idx="3299">
                  <c:v>136</c:v>
                </c:pt>
                <c:pt idx="3300">
                  <c:v>193</c:v>
                </c:pt>
                <c:pt idx="3301">
                  <c:v>152</c:v>
                </c:pt>
                <c:pt idx="3302">
                  <c:v>137</c:v>
                </c:pt>
                <c:pt idx="3303">
                  <c:v>168</c:v>
                </c:pt>
                <c:pt idx="3304">
                  <c:v>141</c:v>
                </c:pt>
                <c:pt idx="3305">
                  <c:v>133</c:v>
                </c:pt>
                <c:pt idx="3306">
                  <c:v>84</c:v>
                </c:pt>
                <c:pt idx="3307">
                  <c:v>168</c:v>
                </c:pt>
                <c:pt idx="3308">
                  <c:v>224</c:v>
                </c:pt>
                <c:pt idx="3309">
                  <c:v>167</c:v>
                </c:pt>
                <c:pt idx="3310">
                  <c:v>149</c:v>
                </c:pt>
                <c:pt idx="3311">
                  <c:v>175</c:v>
                </c:pt>
                <c:pt idx="3312">
                  <c:v>130</c:v>
                </c:pt>
                <c:pt idx="3313">
                  <c:v>142</c:v>
                </c:pt>
                <c:pt idx="3314">
                  <c:v>145</c:v>
                </c:pt>
                <c:pt idx="3315">
                  <c:v>154</c:v>
                </c:pt>
                <c:pt idx="3316">
                  <c:v>120</c:v>
                </c:pt>
                <c:pt idx="3317">
                  <c:v>212</c:v>
                </c:pt>
                <c:pt idx="3318">
                  <c:v>227</c:v>
                </c:pt>
                <c:pt idx="3319">
                  <c:v>142</c:v>
                </c:pt>
                <c:pt idx="3320">
                  <c:v>120</c:v>
                </c:pt>
                <c:pt idx="3321">
                  <c:v>148</c:v>
                </c:pt>
                <c:pt idx="3322">
                  <c:v>170</c:v>
                </c:pt>
                <c:pt idx="3323">
                  <c:v>171</c:v>
                </c:pt>
                <c:pt idx="3324">
                  <c:v>127</c:v>
                </c:pt>
                <c:pt idx="3325">
                  <c:v>153</c:v>
                </c:pt>
                <c:pt idx="3326">
                  <c:v>240</c:v>
                </c:pt>
                <c:pt idx="3327">
                  <c:v>159</c:v>
                </c:pt>
                <c:pt idx="3328">
                  <c:v>183</c:v>
                </c:pt>
                <c:pt idx="3329">
                  <c:v>122</c:v>
                </c:pt>
                <c:pt idx="3330">
                  <c:v>162</c:v>
                </c:pt>
                <c:pt idx="3331">
                  <c:v>147</c:v>
                </c:pt>
                <c:pt idx="3332">
                  <c:v>134</c:v>
                </c:pt>
                <c:pt idx="3333">
                  <c:v>112</c:v>
                </c:pt>
                <c:pt idx="3334">
                  <c:v>142</c:v>
                </c:pt>
                <c:pt idx="3335">
                  <c:v>117</c:v>
                </c:pt>
                <c:pt idx="3336">
                  <c:v>150</c:v>
                </c:pt>
                <c:pt idx="3337">
                  <c:v>147</c:v>
                </c:pt>
                <c:pt idx="3338">
                  <c:v>132</c:v>
                </c:pt>
                <c:pt idx="3339">
                  <c:v>195</c:v>
                </c:pt>
                <c:pt idx="3340">
                  <c:v>138</c:v>
                </c:pt>
                <c:pt idx="3341">
                  <c:v>66</c:v>
                </c:pt>
                <c:pt idx="3342">
                  <c:v>214</c:v>
                </c:pt>
                <c:pt idx="3343">
                  <c:v>126</c:v>
                </c:pt>
                <c:pt idx="3344">
                  <c:v>212</c:v>
                </c:pt>
                <c:pt idx="3345">
                  <c:v>130</c:v>
                </c:pt>
                <c:pt idx="3346">
                  <c:v>132</c:v>
                </c:pt>
                <c:pt idx="3347">
                  <c:v>106</c:v>
                </c:pt>
                <c:pt idx="3348">
                  <c:v>186</c:v>
                </c:pt>
                <c:pt idx="3349">
                  <c:v>179</c:v>
                </c:pt>
                <c:pt idx="3350">
                  <c:v>99</c:v>
                </c:pt>
                <c:pt idx="3351">
                  <c:v>145</c:v>
                </c:pt>
                <c:pt idx="3352">
                  <c:v>185</c:v>
                </c:pt>
                <c:pt idx="3353">
                  <c:v>143</c:v>
                </c:pt>
                <c:pt idx="3354">
                  <c:v>160</c:v>
                </c:pt>
                <c:pt idx="3355">
                  <c:v>169</c:v>
                </c:pt>
                <c:pt idx="3356">
                  <c:v>109</c:v>
                </c:pt>
                <c:pt idx="3357">
                  <c:v>116</c:v>
                </c:pt>
                <c:pt idx="3358">
                  <c:v>177</c:v>
                </c:pt>
                <c:pt idx="3359">
                  <c:v>147</c:v>
                </c:pt>
                <c:pt idx="3360">
                  <c:v>66</c:v>
                </c:pt>
                <c:pt idx="3361">
                  <c:v>160</c:v>
                </c:pt>
                <c:pt idx="3362">
                  <c:v>153</c:v>
                </c:pt>
                <c:pt idx="3363">
                  <c:v>124</c:v>
                </c:pt>
                <c:pt idx="3364">
                  <c:v>180</c:v>
                </c:pt>
                <c:pt idx="3365">
                  <c:v>184</c:v>
                </c:pt>
                <c:pt idx="3366">
                  <c:v>129</c:v>
                </c:pt>
                <c:pt idx="3367">
                  <c:v>174</c:v>
                </c:pt>
                <c:pt idx="3368">
                  <c:v>166</c:v>
                </c:pt>
                <c:pt idx="3369">
                  <c:v>151</c:v>
                </c:pt>
                <c:pt idx="3370">
                  <c:v>131</c:v>
                </c:pt>
                <c:pt idx="3371">
                  <c:v>139</c:v>
                </c:pt>
                <c:pt idx="3372">
                  <c:v>241</c:v>
                </c:pt>
                <c:pt idx="3373">
                  <c:v>106</c:v>
                </c:pt>
                <c:pt idx="3374">
                  <c:v>242</c:v>
                </c:pt>
                <c:pt idx="3375">
                  <c:v>146</c:v>
                </c:pt>
                <c:pt idx="3376">
                  <c:v>116</c:v>
                </c:pt>
                <c:pt idx="3377">
                  <c:v>222</c:v>
                </c:pt>
                <c:pt idx="3378">
                  <c:v>175</c:v>
                </c:pt>
                <c:pt idx="3379">
                  <c:v>104</c:v>
                </c:pt>
                <c:pt idx="3380">
                  <c:v>122</c:v>
                </c:pt>
                <c:pt idx="3381">
                  <c:v>129</c:v>
                </c:pt>
                <c:pt idx="3382">
                  <c:v>121</c:v>
                </c:pt>
                <c:pt idx="3383">
                  <c:v>218</c:v>
                </c:pt>
                <c:pt idx="3384">
                  <c:v>160</c:v>
                </c:pt>
                <c:pt idx="3385">
                  <c:v>168</c:v>
                </c:pt>
                <c:pt idx="3386">
                  <c:v>122</c:v>
                </c:pt>
                <c:pt idx="3387">
                  <c:v>113</c:v>
                </c:pt>
                <c:pt idx="3388">
                  <c:v>136</c:v>
                </c:pt>
                <c:pt idx="3389">
                  <c:v>137</c:v>
                </c:pt>
                <c:pt idx="3390">
                  <c:v>178</c:v>
                </c:pt>
                <c:pt idx="3391">
                  <c:v>163</c:v>
                </c:pt>
                <c:pt idx="3392">
                  <c:v>200</c:v>
                </c:pt>
                <c:pt idx="3393">
                  <c:v>163</c:v>
                </c:pt>
                <c:pt idx="3394">
                  <c:v>105</c:v>
                </c:pt>
                <c:pt idx="3395">
                  <c:v>178</c:v>
                </c:pt>
                <c:pt idx="3396">
                  <c:v>167</c:v>
                </c:pt>
                <c:pt idx="3397">
                  <c:v>224</c:v>
                </c:pt>
                <c:pt idx="3398">
                  <c:v>145</c:v>
                </c:pt>
                <c:pt idx="3399">
                  <c:v>227</c:v>
                </c:pt>
                <c:pt idx="3400">
                  <c:v>116</c:v>
                </c:pt>
                <c:pt idx="3401">
                  <c:v>248</c:v>
                </c:pt>
                <c:pt idx="3402">
                  <c:v>174</c:v>
                </c:pt>
                <c:pt idx="3403">
                  <c:v>155</c:v>
                </c:pt>
                <c:pt idx="3404">
                  <c:v>136</c:v>
                </c:pt>
                <c:pt idx="3405">
                  <c:v>133</c:v>
                </c:pt>
                <c:pt idx="3406">
                  <c:v>184</c:v>
                </c:pt>
                <c:pt idx="3407">
                  <c:v>143</c:v>
                </c:pt>
                <c:pt idx="3408">
                  <c:v>118</c:v>
                </c:pt>
                <c:pt idx="3409">
                  <c:v>121</c:v>
                </c:pt>
                <c:pt idx="3410">
                  <c:v>115</c:v>
                </c:pt>
                <c:pt idx="3411">
                  <c:v>118</c:v>
                </c:pt>
                <c:pt idx="3412">
                  <c:v>199</c:v>
                </c:pt>
                <c:pt idx="3413">
                  <c:v>152</c:v>
                </c:pt>
                <c:pt idx="3414">
                  <c:v>117</c:v>
                </c:pt>
                <c:pt idx="3415">
                  <c:v>185</c:v>
                </c:pt>
                <c:pt idx="3416">
                  <c:v>99</c:v>
                </c:pt>
                <c:pt idx="3417">
                  <c:v>157</c:v>
                </c:pt>
                <c:pt idx="3418">
                  <c:v>177</c:v>
                </c:pt>
                <c:pt idx="3419">
                  <c:v>180</c:v>
                </c:pt>
                <c:pt idx="3420">
                  <c:v>185</c:v>
                </c:pt>
                <c:pt idx="3421">
                  <c:v>187</c:v>
                </c:pt>
                <c:pt idx="3422">
                  <c:v>155</c:v>
                </c:pt>
                <c:pt idx="3423">
                  <c:v>120</c:v>
                </c:pt>
                <c:pt idx="3424">
                  <c:v>247</c:v>
                </c:pt>
                <c:pt idx="3425">
                  <c:v>236</c:v>
                </c:pt>
                <c:pt idx="3426">
                  <c:v>139</c:v>
                </c:pt>
                <c:pt idx="3427">
                  <c:v>181</c:v>
                </c:pt>
                <c:pt idx="3428">
                  <c:v>144</c:v>
                </c:pt>
                <c:pt idx="3429">
                  <c:v>217</c:v>
                </c:pt>
                <c:pt idx="3430">
                  <c:v>135</c:v>
                </c:pt>
                <c:pt idx="3431">
                  <c:v>174</c:v>
                </c:pt>
                <c:pt idx="3432">
                  <c:v>136</c:v>
                </c:pt>
                <c:pt idx="3433">
                  <c:v>179</c:v>
                </c:pt>
                <c:pt idx="3434">
                  <c:v>217</c:v>
                </c:pt>
                <c:pt idx="3435">
                  <c:v>180</c:v>
                </c:pt>
                <c:pt idx="3436">
                  <c:v>126</c:v>
                </c:pt>
                <c:pt idx="3437">
                  <c:v>115</c:v>
                </c:pt>
                <c:pt idx="3438">
                  <c:v>167</c:v>
                </c:pt>
                <c:pt idx="3439">
                  <c:v>158</c:v>
                </c:pt>
                <c:pt idx="3440">
                  <c:v>140</c:v>
                </c:pt>
                <c:pt idx="3441">
                  <c:v>151</c:v>
                </c:pt>
                <c:pt idx="3442">
                  <c:v>211</c:v>
                </c:pt>
                <c:pt idx="3443">
                  <c:v>151</c:v>
                </c:pt>
                <c:pt idx="3444">
                  <c:v>133</c:v>
                </c:pt>
                <c:pt idx="3445">
                  <c:v>144</c:v>
                </c:pt>
                <c:pt idx="3446">
                  <c:v>134</c:v>
                </c:pt>
                <c:pt idx="3447">
                  <c:v>406</c:v>
                </c:pt>
                <c:pt idx="3448">
                  <c:v>148</c:v>
                </c:pt>
                <c:pt idx="3449">
                  <c:v>147</c:v>
                </c:pt>
                <c:pt idx="3450">
                  <c:v>180</c:v>
                </c:pt>
                <c:pt idx="3451">
                  <c:v>158</c:v>
                </c:pt>
                <c:pt idx="3452">
                  <c:v>180</c:v>
                </c:pt>
                <c:pt idx="3453">
                  <c:v>117</c:v>
                </c:pt>
                <c:pt idx="3454">
                  <c:v>136</c:v>
                </c:pt>
                <c:pt idx="3455">
                  <c:v>66</c:v>
                </c:pt>
                <c:pt idx="3456">
                  <c:v>193</c:v>
                </c:pt>
                <c:pt idx="3457">
                  <c:v>175</c:v>
                </c:pt>
                <c:pt idx="3458">
                  <c:v>123</c:v>
                </c:pt>
                <c:pt idx="3459">
                  <c:v>163</c:v>
                </c:pt>
                <c:pt idx="3460">
                  <c:v>180</c:v>
                </c:pt>
                <c:pt idx="3461">
                  <c:v>145</c:v>
                </c:pt>
                <c:pt idx="3462">
                  <c:v>302</c:v>
                </c:pt>
                <c:pt idx="3463">
                  <c:v>177</c:v>
                </c:pt>
                <c:pt idx="3464">
                  <c:v>143</c:v>
                </c:pt>
                <c:pt idx="3465">
                  <c:v>160</c:v>
                </c:pt>
                <c:pt idx="3466">
                  <c:v>166</c:v>
                </c:pt>
                <c:pt idx="3467">
                  <c:v>259</c:v>
                </c:pt>
                <c:pt idx="3468">
                  <c:v>41</c:v>
                </c:pt>
                <c:pt idx="3469">
                  <c:v>157</c:v>
                </c:pt>
                <c:pt idx="3470">
                  <c:v>200</c:v>
                </c:pt>
                <c:pt idx="3471">
                  <c:v>164</c:v>
                </c:pt>
                <c:pt idx="3472">
                  <c:v>200</c:v>
                </c:pt>
                <c:pt idx="3473">
                  <c:v>197</c:v>
                </c:pt>
                <c:pt idx="3474">
                  <c:v>166</c:v>
                </c:pt>
                <c:pt idx="3475">
                  <c:v>196</c:v>
                </c:pt>
                <c:pt idx="3476">
                  <c:v>172</c:v>
                </c:pt>
                <c:pt idx="3477">
                  <c:v>166</c:v>
                </c:pt>
                <c:pt idx="3478">
                  <c:v>191</c:v>
                </c:pt>
                <c:pt idx="3479">
                  <c:v>199</c:v>
                </c:pt>
                <c:pt idx="3480">
                  <c:v>193</c:v>
                </c:pt>
                <c:pt idx="3481">
                  <c:v>194</c:v>
                </c:pt>
                <c:pt idx="3482">
                  <c:v>137</c:v>
                </c:pt>
                <c:pt idx="3483">
                  <c:v>141</c:v>
                </c:pt>
                <c:pt idx="3484">
                  <c:v>199</c:v>
                </c:pt>
                <c:pt idx="3485">
                  <c:v>194</c:v>
                </c:pt>
                <c:pt idx="3486">
                  <c:v>199</c:v>
                </c:pt>
                <c:pt idx="3487">
                  <c:v>174</c:v>
                </c:pt>
                <c:pt idx="3488">
                  <c:v>196</c:v>
                </c:pt>
                <c:pt idx="3489">
                  <c:v>198</c:v>
                </c:pt>
                <c:pt idx="3490">
                  <c:v>156</c:v>
                </c:pt>
                <c:pt idx="3491">
                  <c:v>177</c:v>
                </c:pt>
                <c:pt idx="3492">
                  <c:v>171</c:v>
                </c:pt>
                <c:pt idx="3493">
                  <c:v>161</c:v>
                </c:pt>
                <c:pt idx="3494">
                  <c:v>182</c:v>
                </c:pt>
                <c:pt idx="3495">
                  <c:v>172</c:v>
                </c:pt>
                <c:pt idx="3496">
                  <c:v>192</c:v>
                </c:pt>
                <c:pt idx="3497">
                  <c:v>156</c:v>
                </c:pt>
                <c:pt idx="3498">
                  <c:v>150</c:v>
                </c:pt>
                <c:pt idx="3499">
                  <c:v>156</c:v>
                </c:pt>
                <c:pt idx="3500">
                  <c:v>189</c:v>
                </c:pt>
                <c:pt idx="3501">
                  <c:v>181</c:v>
                </c:pt>
                <c:pt idx="3502">
                  <c:v>152</c:v>
                </c:pt>
                <c:pt idx="3503">
                  <c:v>170</c:v>
                </c:pt>
                <c:pt idx="3504">
                  <c:v>114</c:v>
                </c:pt>
                <c:pt idx="3505">
                  <c:v>199</c:v>
                </c:pt>
                <c:pt idx="3506">
                  <c:v>175</c:v>
                </c:pt>
                <c:pt idx="3507">
                  <c:v>158</c:v>
                </c:pt>
                <c:pt idx="3508">
                  <c:v>96</c:v>
                </c:pt>
                <c:pt idx="3509">
                  <c:v>391</c:v>
                </c:pt>
                <c:pt idx="3510">
                  <c:v>203</c:v>
                </c:pt>
                <c:pt idx="3511">
                  <c:v>158</c:v>
                </c:pt>
                <c:pt idx="3512">
                  <c:v>175</c:v>
                </c:pt>
                <c:pt idx="3513">
                  <c:v>155</c:v>
                </c:pt>
                <c:pt idx="3514">
                  <c:v>309</c:v>
                </c:pt>
                <c:pt idx="3515">
                  <c:v>203</c:v>
                </c:pt>
                <c:pt idx="3516">
                  <c:v>262</c:v>
                </c:pt>
                <c:pt idx="3517">
                  <c:v>236</c:v>
                </c:pt>
                <c:pt idx="3518">
                  <c:v>162</c:v>
                </c:pt>
                <c:pt idx="3519">
                  <c:v>161</c:v>
                </c:pt>
                <c:pt idx="3520">
                  <c:v>168</c:v>
                </c:pt>
                <c:pt idx="3521">
                  <c:v>155</c:v>
                </c:pt>
                <c:pt idx="3522">
                  <c:v>139</c:v>
                </c:pt>
                <c:pt idx="3523">
                  <c:v>160</c:v>
                </c:pt>
                <c:pt idx="3524">
                  <c:v>373</c:v>
                </c:pt>
                <c:pt idx="3525">
                  <c:v>505</c:v>
                </c:pt>
                <c:pt idx="3526">
                  <c:v>488</c:v>
                </c:pt>
                <c:pt idx="3527">
                  <c:v>451</c:v>
                </c:pt>
                <c:pt idx="3528">
                  <c:v>344</c:v>
                </c:pt>
                <c:pt idx="3529">
                  <c:v>392</c:v>
                </c:pt>
                <c:pt idx="3530">
                  <c:v>576</c:v>
                </c:pt>
                <c:pt idx="3531">
                  <c:v>331</c:v>
                </c:pt>
                <c:pt idx="3532">
                  <c:v>308</c:v>
                </c:pt>
                <c:pt idx="3533">
                  <c:v>352</c:v>
                </c:pt>
                <c:pt idx="3534">
                  <c:v>359</c:v>
                </c:pt>
                <c:pt idx="3535">
                  <c:v>455</c:v>
                </c:pt>
                <c:pt idx="3536">
                  <c:v>338</c:v>
                </c:pt>
                <c:pt idx="3537">
                  <c:v>482</c:v>
                </c:pt>
                <c:pt idx="3538">
                  <c:v>339</c:v>
                </c:pt>
                <c:pt idx="3539">
                  <c:v>454</c:v>
                </c:pt>
                <c:pt idx="3540">
                  <c:v>520</c:v>
                </c:pt>
                <c:pt idx="3541">
                  <c:v>312</c:v>
                </c:pt>
                <c:pt idx="3542">
                  <c:v>360</c:v>
                </c:pt>
                <c:pt idx="3543">
                  <c:v>351</c:v>
                </c:pt>
                <c:pt idx="3544">
                  <c:v>443</c:v>
                </c:pt>
                <c:pt idx="3545">
                  <c:v>444</c:v>
                </c:pt>
                <c:pt idx="3546">
                  <c:v>281</c:v>
                </c:pt>
                <c:pt idx="3547">
                  <c:v>227</c:v>
                </c:pt>
                <c:pt idx="3548">
                  <c:v>275</c:v>
                </c:pt>
                <c:pt idx="3549">
                  <c:v>229</c:v>
                </c:pt>
                <c:pt idx="3550">
                  <c:v>234</c:v>
                </c:pt>
                <c:pt idx="3551">
                  <c:v>218</c:v>
                </c:pt>
                <c:pt idx="3552">
                  <c:v>240</c:v>
                </c:pt>
                <c:pt idx="3553">
                  <c:v>261</c:v>
                </c:pt>
                <c:pt idx="3554">
                  <c:v>228</c:v>
                </c:pt>
                <c:pt idx="3555">
                  <c:v>260</c:v>
                </c:pt>
                <c:pt idx="3556">
                  <c:v>261</c:v>
                </c:pt>
                <c:pt idx="3557">
                  <c:v>234</c:v>
                </c:pt>
                <c:pt idx="3558">
                  <c:v>235</c:v>
                </c:pt>
                <c:pt idx="3559">
                  <c:v>258</c:v>
                </c:pt>
                <c:pt idx="3560">
                  <c:v>240</c:v>
                </c:pt>
                <c:pt idx="3561">
                  <c:v>238</c:v>
                </c:pt>
                <c:pt idx="3562">
                  <c:v>223</c:v>
                </c:pt>
                <c:pt idx="3563">
                  <c:v>135</c:v>
                </c:pt>
                <c:pt idx="3564">
                  <c:v>163</c:v>
                </c:pt>
                <c:pt idx="3565">
                  <c:v>205</c:v>
                </c:pt>
                <c:pt idx="3566">
                  <c:v>211</c:v>
                </c:pt>
                <c:pt idx="3567">
                  <c:v>227</c:v>
                </c:pt>
                <c:pt idx="3568">
                  <c:v>189</c:v>
                </c:pt>
                <c:pt idx="3569">
                  <c:v>205</c:v>
                </c:pt>
                <c:pt idx="3570">
                  <c:v>201</c:v>
                </c:pt>
                <c:pt idx="3571">
                  <c:v>122</c:v>
                </c:pt>
                <c:pt idx="3572">
                  <c:v>114</c:v>
                </c:pt>
                <c:pt idx="3573">
                  <c:v>249</c:v>
                </c:pt>
                <c:pt idx="3574">
                  <c:v>234</c:v>
                </c:pt>
                <c:pt idx="3575">
                  <c:v>249</c:v>
                </c:pt>
                <c:pt idx="3576">
                  <c:v>235</c:v>
                </c:pt>
                <c:pt idx="3577">
                  <c:v>228</c:v>
                </c:pt>
                <c:pt idx="3578">
                  <c:v>247</c:v>
                </c:pt>
                <c:pt idx="3579">
                  <c:v>82</c:v>
                </c:pt>
                <c:pt idx="3580">
                  <c:v>280</c:v>
                </c:pt>
                <c:pt idx="3581">
                  <c:v>221</c:v>
                </c:pt>
                <c:pt idx="3582">
                  <c:v>327</c:v>
                </c:pt>
                <c:pt idx="3583">
                  <c:v>125</c:v>
                </c:pt>
                <c:pt idx="3584">
                  <c:v>322</c:v>
                </c:pt>
                <c:pt idx="3585">
                  <c:v>157</c:v>
                </c:pt>
                <c:pt idx="3586">
                  <c:v>397</c:v>
                </c:pt>
                <c:pt idx="3587">
                  <c:v>145</c:v>
                </c:pt>
                <c:pt idx="3588">
                  <c:v>236</c:v>
                </c:pt>
                <c:pt idx="3589">
                  <c:v>305</c:v>
                </c:pt>
                <c:pt idx="3590">
                  <c:v>303</c:v>
                </c:pt>
                <c:pt idx="3591">
                  <c:v>266</c:v>
                </c:pt>
                <c:pt idx="3592">
                  <c:v>244</c:v>
                </c:pt>
                <c:pt idx="3593">
                  <c:v>229</c:v>
                </c:pt>
                <c:pt idx="3594">
                  <c:v>261</c:v>
                </c:pt>
                <c:pt idx="3595">
                  <c:v>313</c:v>
                </c:pt>
                <c:pt idx="3596">
                  <c:v>182</c:v>
                </c:pt>
                <c:pt idx="3597">
                  <c:v>143</c:v>
                </c:pt>
                <c:pt idx="3598">
                  <c:v>280</c:v>
                </c:pt>
                <c:pt idx="3599">
                  <c:v>269</c:v>
                </c:pt>
                <c:pt idx="3600">
                  <c:v>355</c:v>
                </c:pt>
                <c:pt idx="3601">
                  <c:v>227</c:v>
                </c:pt>
                <c:pt idx="3602">
                  <c:v>274</c:v>
                </c:pt>
                <c:pt idx="3603">
                  <c:v>230</c:v>
                </c:pt>
                <c:pt idx="3604">
                  <c:v>194</c:v>
                </c:pt>
                <c:pt idx="3605">
                  <c:v>258</c:v>
                </c:pt>
                <c:pt idx="3606">
                  <c:v>301</c:v>
                </c:pt>
                <c:pt idx="3607">
                  <c:v>105</c:v>
                </c:pt>
                <c:pt idx="3608">
                  <c:v>253</c:v>
                </c:pt>
                <c:pt idx="3609">
                  <c:v>265</c:v>
                </c:pt>
                <c:pt idx="3610">
                  <c:v>145</c:v>
                </c:pt>
                <c:pt idx="3611">
                  <c:v>276</c:v>
                </c:pt>
                <c:pt idx="3612">
                  <c:v>213</c:v>
                </c:pt>
                <c:pt idx="3613">
                  <c:v>270</c:v>
                </c:pt>
                <c:pt idx="3614">
                  <c:v>226</c:v>
                </c:pt>
                <c:pt idx="3615">
                  <c:v>290</c:v>
                </c:pt>
                <c:pt idx="3616">
                  <c:v>160</c:v>
                </c:pt>
                <c:pt idx="3617">
                  <c:v>184</c:v>
                </c:pt>
                <c:pt idx="3618">
                  <c:v>152</c:v>
                </c:pt>
                <c:pt idx="3619">
                  <c:v>281</c:v>
                </c:pt>
                <c:pt idx="3620">
                  <c:v>304</c:v>
                </c:pt>
                <c:pt idx="3621">
                  <c:v>137</c:v>
                </c:pt>
                <c:pt idx="3622">
                  <c:v>313</c:v>
                </c:pt>
                <c:pt idx="3623">
                  <c:v>341</c:v>
                </c:pt>
                <c:pt idx="3624">
                  <c:v>316</c:v>
                </c:pt>
                <c:pt idx="3625">
                  <c:v>317</c:v>
                </c:pt>
                <c:pt idx="3626">
                  <c:v>273</c:v>
                </c:pt>
                <c:pt idx="3627">
                  <c:v>219</c:v>
                </c:pt>
                <c:pt idx="3628">
                  <c:v>206</c:v>
                </c:pt>
                <c:pt idx="3629">
                  <c:v>252</c:v>
                </c:pt>
                <c:pt idx="3630">
                  <c:v>249</c:v>
                </c:pt>
                <c:pt idx="3631">
                  <c:v>326</c:v>
                </c:pt>
                <c:pt idx="3632">
                  <c:v>350</c:v>
                </c:pt>
                <c:pt idx="3633">
                  <c:v>229</c:v>
                </c:pt>
                <c:pt idx="3634">
                  <c:v>243</c:v>
                </c:pt>
                <c:pt idx="3635">
                  <c:v>186</c:v>
                </c:pt>
                <c:pt idx="3636">
                  <c:v>262</c:v>
                </c:pt>
                <c:pt idx="3637">
                  <c:v>271</c:v>
                </c:pt>
                <c:pt idx="3638">
                  <c:v>278</c:v>
                </c:pt>
                <c:pt idx="3639">
                  <c:v>339</c:v>
                </c:pt>
                <c:pt idx="3640">
                  <c:v>112</c:v>
                </c:pt>
                <c:pt idx="3641">
                  <c:v>252</c:v>
                </c:pt>
                <c:pt idx="3642">
                  <c:v>203</c:v>
                </c:pt>
                <c:pt idx="3643">
                  <c:v>181</c:v>
                </c:pt>
                <c:pt idx="3644">
                  <c:v>230</c:v>
                </c:pt>
                <c:pt idx="3645">
                  <c:v>283</c:v>
                </c:pt>
                <c:pt idx="3646">
                  <c:v>183</c:v>
                </c:pt>
                <c:pt idx="3647">
                  <c:v>284</c:v>
                </c:pt>
                <c:pt idx="3648">
                  <c:v>244</c:v>
                </c:pt>
                <c:pt idx="3649">
                  <c:v>306</c:v>
                </c:pt>
                <c:pt idx="3650">
                  <c:v>275</c:v>
                </c:pt>
                <c:pt idx="3651">
                  <c:v>216</c:v>
                </c:pt>
                <c:pt idx="3652">
                  <c:v>247</c:v>
                </c:pt>
                <c:pt idx="3653">
                  <c:v>334</c:v>
                </c:pt>
                <c:pt idx="3654">
                  <c:v>267</c:v>
                </c:pt>
                <c:pt idx="3655">
                  <c:v>274</c:v>
                </c:pt>
                <c:pt idx="3656">
                  <c:v>233</c:v>
                </c:pt>
                <c:pt idx="3657">
                  <c:v>207</c:v>
                </c:pt>
                <c:pt idx="3658">
                  <c:v>222</c:v>
                </c:pt>
                <c:pt idx="3659">
                  <c:v>104</c:v>
                </c:pt>
                <c:pt idx="3660">
                  <c:v>336</c:v>
                </c:pt>
                <c:pt idx="3661">
                  <c:v>254</c:v>
                </c:pt>
                <c:pt idx="3662">
                  <c:v>219</c:v>
                </c:pt>
                <c:pt idx="3663">
                  <c:v>272</c:v>
                </c:pt>
                <c:pt idx="3664">
                  <c:v>261</c:v>
                </c:pt>
                <c:pt idx="3665">
                  <c:v>303</c:v>
                </c:pt>
                <c:pt idx="3666">
                  <c:v>225</c:v>
                </c:pt>
                <c:pt idx="3667">
                  <c:v>224</c:v>
                </c:pt>
                <c:pt idx="3668">
                  <c:v>276</c:v>
                </c:pt>
                <c:pt idx="3669">
                  <c:v>199</c:v>
                </c:pt>
                <c:pt idx="3670">
                  <c:v>131</c:v>
                </c:pt>
                <c:pt idx="3671">
                  <c:v>234</c:v>
                </c:pt>
                <c:pt idx="3672">
                  <c:v>124</c:v>
                </c:pt>
                <c:pt idx="3673">
                  <c:v>269</c:v>
                </c:pt>
                <c:pt idx="3674">
                  <c:v>185</c:v>
                </c:pt>
                <c:pt idx="3675">
                  <c:v>274</c:v>
                </c:pt>
                <c:pt idx="3676">
                  <c:v>196</c:v>
                </c:pt>
                <c:pt idx="3677">
                  <c:v>262</c:v>
                </c:pt>
                <c:pt idx="3678">
                  <c:v>275</c:v>
                </c:pt>
                <c:pt idx="3679">
                  <c:v>335</c:v>
                </c:pt>
                <c:pt idx="3680">
                  <c:v>298</c:v>
                </c:pt>
                <c:pt idx="3681">
                  <c:v>256</c:v>
                </c:pt>
                <c:pt idx="3682">
                  <c:v>127</c:v>
                </c:pt>
                <c:pt idx="3683">
                  <c:v>206</c:v>
                </c:pt>
                <c:pt idx="3684">
                  <c:v>255</c:v>
                </c:pt>
                <c:pt idx="3685">
                  <c:v>263</c:v>
                </c:pt>
                <c:pt idx="3686">
                  <c:v>259</c:v>
                </c:pt>
                <c:pt idx="3687">
                  <c:v>196</c:v>
                </c:pt>
                <c:pt idx="3688">
                  <c:v>109</c:v>
                </c:pt>
                <c:pt idx="3689">
                  <c:v>251</c:v>
                </c:pt>
                <c:pt idx="3690">
                  <c:v>215</c:v>
                </c:pt>
                <c:pt idx="3691">
                  <c:v>295</c:v>
                </c:pt>
                <c:pt idx="3692">
                  <c:v>204</c:v>
                </c:pt>
                <c:pt idx="3693">
                  <c:v>304</c:v>
                </c:pt>
                <c:pt idx="3694">
                  <c:v>236</c:v>
                </c:pt>
                <c:pt idx="3695">
                  <c:v>361</c:v>
                </c:pt>
                <c:pt idx="3696">
                  <c:v>238</c:v>
                </c:pt>
                <c:pt idx="3697">
                  <c:v>230</c:v>
                </c:pt>
                <c:pt idx="3698">
                  <c:v>297</c:v>
                </c:pt>
                <c:pt idx="3699">
                  <c:v>201</c:v>
                </c:pt>
                <c:pt idx="3700">
                  <c:v>280</c:v>
                </c:pt>
                <c:pt idx="3701">
                  <c:v>298</c:v>
                </c:pt>
                <c:pt idx="3702">
                  <c:v>241</c:v>
                </c:pt>
                <c:pt idx="3703">
                  <c:v>202</c:v>
                </c:pt>
                <c:pt idx="3704">
                  <c:v>252</c:v>
                </c:pt>
                <c:pt idx="3705">
                  <c:v>201</c:v>
                </c:pt>
                <c:pt idx="3706">
                  <c:v>246</c:v>
                </c:pt>
                <c:pt idx="3707">
                  <c:v>258</c:v>
                </c:pt>
                <c:pt idx="3708">
                  <c:v>305</c:v>
                </c:pt>
                <c:pt idx="3709">
                  <c:v>288</c:v>
                </c:pt>
                <c:pt idx="3710">
                  <c:v>270</c:v>
                </c:pt>
                <c:pt idx="3711">
                  <c:v>318</c:v>
                </c:pt>
                <c:pt idx="3712">
                  <c:v>230</c:v>
                </c:pt>
                <c:pt idx="3713">
                  <c:v>344</c:v>
                </c:pt>
                <c:pt idx="3714">
                  <c:v>235</c:v>
                </c:pt>
                <c:pt idx="3715">
                  <c:v>197</c:v>
                </c:pt>
                <c:pt idx="3716">
                  <c:v>251</c:v>
                </c:pt>
                <c:pt idx="3717">
                  <c:v>228</c:v>
                </c:pt>
                <c:pt idx="3718">
                  <c:v>237</c:v>
                </c:pt>
                <c:pt idx="3719">
                  <c:v>292</c:v>
                </c:pt>
                <c:pt idx="3720">
                  <c:v>217</c:v>
                </c:pt>
                <c:pt idx="3721">
                  <c:v>80</c:v>
                </c:pt>
                <c:pt idx="3722">
                  <c:v>306</c:v>
                </c:pt>
                <c:pt idx="3723">
                  <c:v>228</c:v>
                </c:pt>
                <c:pt idx="3724">
                  <c:v>246</c:v>
                </c:pt>
                <c:pt idx="3725">
                  <c:v>272</c:v>
                </c:pt>
                <c:pt idx="3726">
                  <c:v>286</c:v>
                </c:pt>
                <c:pt idx="3727">
                  <c:v>272</c:v>
                </c:pt>
                <c:pt idx="3728">
                  <c:v>229</c:v>
                </c:pt>
                <c:pt idx="3729">
                  <c:v>229</c:v>
                </c:pt>
                <c:pt idx="3730">
                  <c:v>198</c:v>
                </c:pt>
                <c:pt idx="3731">
                  <c:v>182</c:v>
                </c:pt>
                <c:pt idx="3732">
                  <c:v>204</c:v>
                </c:pt>
                <c:pt idx="3733">
                  <c:v>255</c:v>
                </c:pt>
                <c:pt idx="3734">
                  <c:v>256</c:v>
                </c:pt>
                <c:pt idx="3735">
                  <c:v>151</c:v>
                </c:pt>
                <c:pt idx="3736">
                  <c:v>468</c:v>
                </c:pt>
                <c:pt idx="3737">
                  <c:v>347</c:v>
                </c:pt>
                <c:pt idx="3738">
                  <c:v>418</c:v>
                </c:pt>
                <c:pt idx="3739">
                  <c:v>446</c:v>
                </c:pt>
                <c:pt idx="3740">
                  <c:v>435</c:v>
                </c:pt>
                <c:pt idx="3741">
                  <c:v>405</c:v>
                </c:pt>
                <c:pt idx="3742">
                  <c:v>419</c:v>
                </c:pt>
                <c:pt idx="3743">
                  <c:v>356</c:v>
                </c:pt>
                <c:pt idx="3744">
                  <c:v>427</c:v>
                </c:pt>
                <c:pt idx="3745">
                  <c:v>437</c:v>
                </c:pt>
                <c:pt idx="3746">
                  <c:v>404</c:v>
                </c:pt>
                <c:pt idx="3747">
                  <c:v>426</c:v>
                </c:pt>
                <c:pt idx="3748">
                  <c:v>415</c:v>
                </c:pt>
                <c:pt idx="3749">
                  <c:v>492</c:v>
                </c:pt>
                <c:pt idx="3750">
                  <c:v>413</c:v>
                </c:pt>
                <c:pt idx="3751">
                  <c:v>348</c:v>
                </c:pt>
                <c:pt idx="3752">
                  <c:v>473</c:v>
                </c:pt>
                <c:pt idx="3753">
                  <c:v>474</c:v>
                </c:pt>
                <c:pt idx="3754">
                  <c:v>435</c:v>
                </c:pt>
                <c:pt idx="3755">
                  <c:v>182</c:v>
                </c:pt>
                <c:pt idx="3756">
                  <c:v>214</c:v>
                </c:pt>
                <c:pt idx="3757">
                  <c:v>315</c:v>
                </c:pt>
                <c:pt idx="3758">
                  <c:v>149</c:v>
                </c:pt>
                <c:pt idx="3759">
                  <c:v>221</c:v>
                </c:pt>
                <c:pt idx="3760">
                  <c:v>243</c:v>
                </c:pt>
                <c:pt idx="3761">
                  <c:v>265</c:v>
                </c:pt>
                <c:pt idx="3762">
                  <c:v>149</c:v>
                </c:pt>
                <c:pt idx="3763">
                  <c:v>170</c:v>
                </c:pt>
                <c:pt idx="3764">
                  <c:v>298</c:v>
                </c:pt>
                <c:pt idx="3765">
                  <c:v>287</c:v>
                </c:pt>
                <c:pt idx="3766">
                  <c:v>140</c:v>
                </c:pt>
                <c:pt idx="3767">
                  <c:v>285</c:v>
                </c:pt>
                <c:pt idx="3768">
                  <c:v>220</c:v>
                </c:pt>
                <c:pt idx="3769">
                  <c:v>208</c:v>
                </c:pt>
                <c:pt idx="3770">
                  <c:v>283</c:v>
                </c:pt>
                <c:pt idx="3771">
                  <c:v>220</c:v>
                </c:pt>
                <c:pt idx="3772">
                  <c:v>297</c:v>
                </c:pt>
                <c:pt idx="3773">
                  <c:v>275</c:v>
                </c:pt>
                <c:pt idx="3774">
                  <c:v>239</c:v>
                </c:pt>
                <c:pt idx="3775">
                  <c:v>272</c:v>
                </c:pt>
                <c:pt idx="3776">
                  <c:v>200</c:v>
                </c:pt>
                <c:pt idx="3777">
                  <c:v>279</c:v>
                </c:pt>
                <c:pt idx="3778">
                  <c:v>291</c:v>
                </c:pt>
                <c:pt idx="3779">
                  <c:v>214</c:v>
                </c:pt>
                <c:pt idx="3780">
                  <c:v>310</c:v>
                </c:pt>
                <c:pt idx="3781">
                  <c:v>307</c:v>
                </c:pt>
                <c:pt idx="3782">
                  <c:v>229</c:v>
                </c:pt>
                <c:pt idx="3783">
                  <c:v>150</c:v>
                </c:pt>
                <c:pt idx="3784">
                  <c:v>221</c:v>
                </c:pt>
                <c:pt idx="3785">
                  <c:v>285</c:v>
                </c:pt>
                <c:pt idx="3786">
                  <c:v>272</c:v>
                </c:pt>
                <c:pt idx="3787">
                  <c:v>233</c:v>
                </c:pt>
                <c:pt idx="3788">
                  <c:v>313</c:v>
                </c:pt>
                <c:pt idx="3789">
                  <c:v>238</c:v>
                </c:pt>
                <c:pt idx="3790">
                  <c:v>284</c:v>
                </c:pt>
                <c:pt idx="3791">
                  <c:v>250</c:v>
                </c:pt>
                <c:pt idx="3792">
                  <c:v>297</c:v>
                </c:pt>
                <c:pt idx="3793">
                  <c:v>234</c:v>
                </c:pt>
                <c:pt idx="3794">
                  <c:v>287</c:v>
                </c:pt>
                <c:pt idx="3795">
                  <c:v>216</c:v>
                </c:pt>
                <c:pt idx="3796">
                  <c:v>283</c:v>
                </c:pt>
                <c:pt idx="3797">
                  <c:v>221</c:v>
                </c:pt>
                <c:pt idx="3798">
                  <c:v>286</c:v>
                </c:pt>
                <c:pt idx="3799">
                  <c:v>199</c:v>
                </c:pt>
                <c:pt idx="3800">
                  <c:v>320</c:v>
                </c:pt>
                <c:pt idx="3801">
                  <c:v>291</c:v>
                </c:pt>
                <c:pt idx="3802">
                  <c:v>193</c:v>
                </c:pt>
                <c:pt idx="3803">
                  <c:v>285</c:v>
                </c:pt>
                <c:pt idx="3804">
                  <c:v>208</c:v>
                </c:pt>
                <c:pt idx="3805">
                  <c:v>288</c:v>
                </c:pt>
                <c:pt idx="3806">
                  <c:v>240</c:v>
                </c:pt>
                <c:pt idx="3807">
                  <c:v>231</c:v>
                </c:pt>
                <c:pt idx="3808">
                  <c:v>223</c:v>
                </c:pt>
                <c:pt idx="3809">
                  <c:v>158</c:v>
                </c:pt>
                <c:pt idx="3810">
                  <c:v>288</c:v>
                </c:pt>
                <c:pt idx="3811">
                  <c:v>149</c:v>
                </c:pt>
                <c:pt idx="3812">
                  <c:v>287</c:v>
                </c:pt>
                <c:pt idx="3813">
                  <c:v>288</c:v>
                </c:pt>
                <c:pt idx="3814">
                  <c:v>292</c:v>
                </c:pt>
                <c:pt idx="3815">
                  <c:v>252</c:v>
                </c:pt>
                <c:pt idx="3816">
                  <c:v>279</c:v>
                </c:pt>
                <c:pt idx="3817">
                  <c:v>229</c:v>
                </c:pt>
                <c:pt idx="3818">
                  <c:v>217</c:v>
                </c:pt>
                <c:pt idx="3819">
                  <c:v>322</c:v>
                </c:pt>
                <c:pt idx="3820">
                  <c:v>337</c:v>
                </c:pt>
                <c:pt idx="3821">
                  <c:v>330</c:v>
                </c:pt>
                <c:pt idx="3822">
                  <c:v>303</c:v>
                </c:pt>
                <c:pt idx="3823">
                  <c:v>297</c:v>
                </c:pt>
                <c:pt idx="3824">
                  <c:v>314</c:v>
                </c:pt>
                <c:pt idx="3825">
                  <c:v>347</c:v>
                </c:pt>
                <c:pt idx="3826">
                  <c:v>409</c:v>
                </c:pt>
                <c:pt idx="3827">
                  <c:v>312</c:v>
                </c:pt>
                <c:pt idx="3828">
                  <c:v>291</c:v>
                </c:pt>
                <c:pt idx="3829">
                  <c:v>399</c:v>
                </c:pt>
                <c:pt idx="3830">
                  <c:v>359</c:v>
                </c:pt>
                <c:pt idx="3831">
                  <c:v>254</c:v>
                </c:pt>
                <c:pt idx="3832">
                  <c:v>349</c:v>
                </c:pt>
                <c:pt idx="3833">
                  <c:v>328</c:v>
                </c:pt>
                <c:pt idx="3834">
                  <c:v>397</c:v>
                </c:pt>
                <c:pt idx="3835">
                  <c:v>325</c:v>
                </c:pt>
                <c:pt idx="3836">
                  <c:v>309</c:v>
                </c:pt>
                <c:pt idx="3837">
                  <c:v>212</c:v>
                </c:pt>
                <c:pt idx="3838">
                  <c:v>326</c:v>
                </c:pt>
                <c:pt idx="3839">
                  <c:v>333</c:v>
                </c:pt>
                <c:pt idx="3840">
                  <c:v>309</c:v>
                </c:pt>
                <c:pt idx="3841">
                  <c:v>315</c:v>
                </c:pt>
                <c:pt idx="3842">
                  <c:v>337</c:v>
                </c:pt>
                <c:pt idx="3843">
                  <c:v>354</c:v>
                </c:pt>
                <c:pt idx="3844">
                  <c:v>78</c:v>
                </c:pt>
                <c:pt idx="3845">
                  <c:v>303</c:v>
                </c:pt>
                <c:pt idx="3846">
                  <c:v>333</c:v>
                </c:pt>
                <c:pt idx="3847">
                  <c:v>333</c:v>
                </c:pt>
                <c:pt idx="3848">
                  <c:v>319</c:v>
                </c:pt>
                <c:pt idx="3849">
                  <c:v>337</c:v>
                </c:pt>
                <c:pt idx="3850">
                  <c:v>294</c:v>
                </c:pt>
                <c:pt idx="3851">
                  <c:v>13</c:v>
                </c:pt>
                <c:pt idx="3852">
                  <c:v>48</c:v>
                </c:pt>
                <c:pt idx="3853">
                  <c:v>45</c:v>
                </c:pt>
                <c:pt idx="3854">
                  <c:v>49</c:v>
                </c:pt>
                <c:pt idx="3855">
                  <c:v>49</c:v>
                </c:pt>
                <c:pt idx="3856">
                  <c:v>43</c:v>
                </c:pt>
                <c:pt idx="3857">
                  <c:v>26</c:v>
                </c:pt>
                <c:pt idx="3858">
                  <c:v>56</c:v>
                </c:pt>
                <c:pt idx="3859">
                  <c:v>57</c:v>
                </c:pt>
                <c:pt idx="3860">
                  <c:v>10</c:v>
                </c:pt>
                <c:pt idx="3861">
                  <c:v>43</c:v>
                </c:pt>
                <c:pt idx="3862">
                  <c:v>27</c:v>
                </c:pt>
                <c:pt idx="3863">
                  <c:v>50</c:v>
                </c:pt>
                <c:pt idx="3864">
                  <c:v>45</c:v>
                </c:pt>
                <c:pt idx="3865">
                  <c:v>13</c:v>
                </c:pt>
                <c:pt idx="3866">
                  <c:v>41</c:v>
                </c:pt>
                <c:pt idx="3867">
                  <c:v>36</c:v>
                </c:pt>
                <c:pt idx="3868">
                  <c:v>30</c:v>
                </c:pt>
                <c:pt idx="3869">
                  <c:v>33</c:v>
                </c:pt>
                <c:pt idx="3870">
                  <c:v>35</c:v>
                </c:pt>
                <c:pt idx="3871">
                  <c:v>39</c:v>
                </c:pt>
                <c:pt idx="3872">
                  <c:v>37</c:v>
                </c:pt>
                <c:pt idx="3873">
                  <c:v>37</c:v>
                </c:pt>
                <c:pt idx="3874">
                  <c:v>47</c:v>
                </c:pt>
                <c:pt idx="3875">
                  <c:v>36</c:v>
                </c:pt>
                <c:pt idx="3876">
                  <c:v>19</c:v>
                </c:pt>
                <c:pt idx="3877">
                  <c:v>31</c:v>
                </c:pt>
                <c:pt idx="3878">
                  <c:v>43</c:v>
                </c:pt>
                <c:pt idx="3879">
                  <c:v>34</c:v>
                </c:pt>
                <c:pt idx="3880">
                  <c:v>17</c:v>
                </c:pt>
                <c:pt idx="3881">
                  <c:v>41</c:v>
                </c:pt>
                <c:pt idx="3882">
                  <c:v>37</c:v>
                </c:pt>
                <c:pt idx="3883">
                  <c:v>37</c:v>
                </c:pt>
                <c:pt idx="3884">
                  <c:v>68</c:v>
                </c:pt>
                <c:pt idx="3885">
                  <c:v>49</c:v>
                </c:pt>
                <c:pt idx="3886">
                  <c:v>58</c:v>
                </c:pt>
                <c:pt idx="3887">
                  <c:v>32</c:v>
                </c:pt>
                <c:pt idx="3888">
                  <c:v>35</c:v>
                </c:pt>
                <c:pt idx="3889">
                  <c:v>37</c:v>
                </c:pt>
                <c:pt idx="3890">
                  <c:v>37</c:v>
                </c:pt>
                <c:pt idx="3891">
                  <c:v>36</c:v>
                </c:pt>
                <c:pt idx="3892">
                  <c:v>58</c:v>
                </c:pt>
                <c:pt idx="3893">
                  <c:v>49</c:v>
                </c:pt>
                <c:pt idx="3894">
                  <c:v>48</c:v>
                </c:pt>
                <c:pt idx="3895">
                  <c:v>43</c:v>
                </c:pt>
                <c:pt idx="3896">
                  <c:v>51</c:v>
                </c:pt>
                <c:pt idx="3897">
                  <c:v>45</c:v>
                </c:pt>
                <c:pt idx="3898">
                  <c:v>56</c:v>
                </c:pt>
                <c:pt idx="3899">
                  <c:v>35</c:v>
                </c:pt>
                <c:pt idx="3900">
                  <c:v>58</c:v>
                </c:pt>
                <c:pt idx="3901">
                  <c:v>37</c:v>
                </c:pt>
                <c:pt idx="3902">
                  <c:v>37</c:v>
                </c:pt>
                <c:pt idx="3903">
                  <c:v>35</c:v>
                </c:pt>
                <c:pt idx="3904">
                  <c:v>56</c:v>
                </c:pt>
                <c:pt idx="3905">
                  <c:v>55</c:v>
                </c:pt>
                <c:pt idx="3906">
                  <c:v>18</c:v>
                </c:pt>
                <c:pt idx="3907">
                  <c:v>36</c:v>
                </c:pt>
                <c:pt idx="3908">
                  <c:v>42</c:v>
                </c:pt>
                <c:pt idx="3909">
                  <c:v>27</c:v>
                </c:pt>
                <c:pt idx="3910">
                  <c:v>37</c:v>
                </c:pt>
                <c:pt idx="3911">
                  <c:v>35</c:v>
                </c:pt>
                <c:pt idx="3912">
                  <c:v>55</c:v>
                </c:pt>
                <c:pt idx="3913">
                  <c:v>44</c:v>
                </c:pt>
                <c:pt idx="3914">
                  <c:v>49</c:v>
                </c:pt>
                <c:pt idx="3915">
                  <c:v>37</c:v>
                </c:pt>
                <c:pt idx="3916">
                  <c:v>26</c:v>
                </c:pt>
                <c:pt idx="3917">
                  <c:v>14</c:v>
                </c:pt>
                <c:pt idx="3918">
                  <c:v>47</c:v>
                </c:pt>
                <c:pt idx="3919">
                  <c:v>42</c:v>
                </c:pt>
                <c:pt idx="3920">
                  <c:v>42</c:v>
                </c:pt>
                <c:pt idx="3921">
                  <c:v>35</c:v>
                </c:pt>
                <c:pt idx="3922">
                  <c:v>49</c:v>
                </c:pt>
                <c:pt idx="3923">
                  <c:v>12</c:v>
                </c:pt>
                <c:pt idx="3924">
                  <c:v>38</c:v>
                </c:pt>
                <c:pt idx="3925">
                  <c:v>44</c:v>
                </c:pt>
                <c:pt idx="3926">
                  <c:v>28</c:v>
                </c:pt>
                <c:pt idx="3927">
                  <c:v>12</c:v>
                </c:pt>
                <c:pt idx="3928">
                  <c:v>36</c:v>
                </c:pt>
                <c:pt idx="3929">
                  <c:v>29</c:v>
                </c:pt>
                <c:pt idx="3930">
                  <c:v>49</c:v>
                </c:pt>
                <c:pt idx="3931">
                  <c:v>57</c:v>
                </c:pt>
                <c:pt idx="3932">
                  <c:v>54</c:v>
                </c:pt>
                <c:pt idx="3933">
                  <c:v>41</c:v>
                </c:pt>
                <c:pt idx="3934">
                  <c:v>23</c:v>
                </c:pt>
                <c:pt idx="3935">
                  <c:v>33</c:v>
                </c:pt>
                <c:pt idx="3936">
                  <c:v>37</c:v>
                </c:pt>
                <c:pt idx="3937">
                  <c:v>27</c:v>
                </c:pt>
                <c:pt idx="3938">
                  <c:v>47</c:v>
                </c:pt>
                <c:pt idx="3939">
                  <c:v>19</c:v>
                </c:pt>
                <c:pt idx="3940">
                  <c:v>38</c:v>
                </c:pt>
                <c:pt idx="3941">
                  <c:v>50</c:v>
                </c:pt>
                <c:pt idx="3942">
                  <c:v>43</c:v>
                </c:pt>
                <c:pt idx="3943">
                  <c:v>29</c:v>
                </c:pt>
                <c:pt idx="3944">
                  <c:v>43</c:v>
                </c:pt>
                <c:pt idx="3945">
                  <c:v>304</c:v>
                </c:pt>
                <c:pt idx="3946">
                  <c:v>362</c:v>
                </c:pt>
                <c:pt idx="3947">
                  <c:v>258</c:v>
                </c:pt>
                <c:pt idx="3948">
                  <c:v>174</c:v>
                </c:pt>
                <c:pt idx="3949">
                  <c:v>260</c:v>
                </c:pt>
                <c:pt idx="3950">
                  <c:v>312</c:v>
                </c:pt>
                <c:pt idx="3951">
                  <c:v>299</c:v>
                </c:pt>
                <c:pt idx="3952">
                  <c:v>323</c:v>
                </c:pt>
                <c:pt idx="3953">
                  <c:v>325</c:v>
                </c:pt>
                <c:pt idx="3954">
                  <c:v>270</c:v>
                </c:pt>
                <c:pt idx="3955">
                  <c:v>357</c:v>
                </c:pt>
                <c:pt idx="3956">
                  <c:v>387</c:v>
                </c:pt>
                <c:pt idx="3957">
                  <c:v>340</c:v>
                </c:pt>
                <c:pt idx="3958">
                  <c:v>298</c:v>
                </c:pt>
                <c:pt idx="3959">
                  <c:v>247</c:v>
                </c:pt>
                <c:pt idx="3960">
                  <c:v>260</c:v>
                </c:pt>
                <c:pt idx="3961">
                  <c:v>261</c:v>
                </c:pt>
                <c:pt idx="3962">
                  <c:v>314</c:v>
                </c:pt>
                <c:pt idx="3963">
                  <c:v>251</c:v>
                </c:pt>
                <c:pt idx="3964">
                  <c:v>277</c:v>
                </c:pt>
                <c:pt idx="3965">
                  <c:v>299</c:v>
                </c:pt>
                <c:pt idx="3966">
                  <c:v>310</c:v>
                </c:pt>
                <c:pt idx="3967">
                  <c:v>332</c:v>
                </c:pt>
                <c:pt idx="3968">
                  <c:v>232</c:v>
                </c:pt>
                <c:pt idx="3969">
                  <c:v>241</c:v>
                </c:pt>
                <c:pt idx="3970">
                  <c:v>158</c:v>
                </c:pt>
                <c:pt idx="3971">
                  <c:v>164</c:v>
                </c:pt>
                <c:pt idx="3972">
                  <c:v>156</c:v>
                </c:pt>
                <c:pt idx="3973">
                  <c:v>163</c:v>
                </c:pt>
                <c:pt idx="3974">
                  <c:v>152</c:v>
                </c:pt>
                <c:pt idx="3975">
                  <c:v>114</c:v>
                </c:pt>
                <c:pt idx="3976">
                  <c:v>149</c:v>
                </c:pt>
                <c:pt idx="3977">
                  <c:v>153</c:v>
                </c:pt>
                <c:pt idx="3978">
                  <c:v>154</c:v>
                </c:pt>
                <c:pt idx="3979">
                  <c:v>149</c:v>
                </c:pt>
                <c:pt idx="3980">
                  <c:v>168</c:v>
                </c:pt>
                <c:pt idx="3981">
                  <c:v>152</c:v>
                </c:pt>
                <c:pt idx="3982">
                  <c:v>141</c:v>
                </c:pt>
                <c:pt idx="3983">
                  <c:v>172</c:v>
                </c:pt>
                <c:pt idx="3984">
                  <c:v>156</c:v>
                </c:pt>
                <c:pt idx="3985">
                  <c:v>288</c:v>
                </c:pt>
                <c:pt idx="3986">
                  <c:v>183</c:v>
                </c:pt>
                <c:pt idx="3987">
                  <c:v>151</c:v>
                </c:pt>
                <c:pt idx="3988">
                  <c:v>163</c:v>
                </c:pt>
                <c:pt idx="3989">
                  <c:v>156</c:v>
                </c:pt>
                <c:pt idx="3990">
                  <c:v>169</c:v>
                </c:pt>
                <c:pt idx="3991">
                  <c:v>152</c:v>
                </c:pt>
                <c:pt idx="3992">
                  <c:v>149</c:v>
                </c:pt>
                <c:pt idx="3993">
                  <c:v>173</c:v>
                </c:pt>
                <c:pt idx="3994">
                  <c:v>150</c:v>
                </c:pt>
                <c:pt idx="3995">
                  <c:v>170</c:v>
                </c:pt>
                <c:pt idx="3996">
                  <c:v>188</c:v>
                </c:pt>
                <c:pt idx="3997">
                  <c:v>175</c:v>
                </c:pt>
                <c:pt idx="3998">
                  <c:v>149</c:v>
                </c:pt>
                <c:pt idx="3999">
                  <c:v>150</c:v>
                </c:pt>
                <c:pt idx="4000">
                  <c:v>153</c:v>
                </c:pt>
                <c:pt idx="4001">
                  <c:v>161</c:v>
                </c:pt>
                <c:pt idx="4002">
                  <c:v>144</c:v>
                </c:pt>
                <c:pt idx="4003">
                  <c:v>154</c:v>
                </c:pt>
                <c:pt idx="4004">
                  <c:v>175</c:v>
                </c:pt>
                <c:pt idx="4005">
                  <c:v>144</c:v>
                </c:pt>
                <c:pt idx="4006">
                  <c:v>152</c:v>
                </c:pt>
                <c:pt idx="4007">
                  <c:v>152</c:v>
                </c:pt>
                <c:pt idx="4008">
                  <c:v>147</c:v>
                </c:pt>
                <c:pt idx="4009">
                  <c:v>149</c:v>
                </c:pt>
                <c:pt idx="4010">
                  <c:v>161</c:v>
                </c:pt>
                <c:pt idx="4011">
                  <c:v>143</c:v>
                </c:pt>
                <c:pt idx="4012">
                  <c:v>175</c:v>
                </c:pt>
                <c:pt idx="4013">
                  <c:v>179</c:v>
                </c:pt>
                <c:pt idx="4014">
                  <c:v>184</c:v>
                </c:pt>
                <c:pt idx="4015">
                  <c:v>182</c:v>
                </c:pt>
                <c:pt idx="4016">
                  <c:v>156</c:v>
                </c:pt>
                <c:pt idx="4017">
                  <c:v>188</c:v>
                </c:pt>
                <c:pt idx="4018">
                  <c:v>178</c:v>
                </c:pt>
                <c:pt idx="4019">
                  <c:v>167</c:v>
                </c:pt>
                <c:pt idx="4020">
                  <c:v>178</c:v>
                </c:pt>
                <c:pt idx="4021">
                  <c:v>151</c:v>
                </c:pt>
                <c:pt idx="4022">
                  <c:v>200</c:v>
                </c:pt>
                <c:pt idx="4023">
                  <c:v>145</c:v>
                </c:pt>
                <c:pt idx="4024">
                  <c:v>206</c:v>
                </c:pt>
                <c:pt idx="4025">
                  <c:v>200</c:v>
                </c:pt>
                <c:pt idx="4026">
                  <c:v>175</c:v>
                </c:pt>
                <c:pt idx="4027">
                  <c:v>175</c:v>
                </c:pt>
                <c:pt idx="4028">
                  <c:v>143</c:v>
                </c:pt>
                <c:pt idx="4029">
                  <c:v>140</c:v>
                </c:pt>
                <c:pt idx="4030">
                  <c:v>157</c:v>
                </c:pt>
                <c:pt idx="4031">
                  <c:v>228</c:v>
                </c:pt>
                <c:pt idx="4032">
                  <c:v>321</c:v>
                </c:pt>
                <c:pt idx="4033">
                  <c:v>231</c:v>
                </c:pt>
                <c:pt idx="4034">
                  <c:v>324</c:v>
                </c:pt>
                <c:pt idx="4035">
                  <c:v>390</c:v>
                </c:pt>
                <c:pt idx="4036">
                  <c:v>304</c:v>
                </c:pt>
                <c:pt idx="4037">
                  <c:v>248</c:v>
                </c:pt>
                <c:pt idx="4038">
                  <c:v>320</c:v>
                </c:pt>
                <c:pt idx="4039">
                  <c:v>402</c:v>
                </c:pt>
                <c:pt idx="4040">
                  <c:v>231</c:v>
                </c:pt>
                <c:pt idx="4041">
                  <c:v>251</c:v>
                </c:pt>
                <c:pt idx="4042">
                  <c:v>337</c:v>
                </c:pt>
                <c:pt idx="4043">
                  <c:v>207</c:v>
                </c:pt>
                <c:pt idx="4044">
                  <c:v>177</c:v>
                </c:pt>
                <c:pt idx="4045">
                  <c:v>171</c:v>
                </c:pt>
                <c:pt idx="4046">
                  <c:v>259</c:v>
                </c:pt>
                <c:pt idx="4047">
                  <c:v>228</c:v>
                </c:pt>
                <c:pt idx="4048">
                  <c:v>199</c:v>
                </c:pt>
                <c:pt idx="4049">
                  <c:v>230</c:v>
                </c:pt>
                <c:pt idx="4050">
                  <c:v>403</c:v>
                </c:pt>
                <c:pt idx="4051">
                  <c:v>445</c:v>
                </c:pt>
                <c:pt idx="4052">
                  <c:v>161</c:v>
                </c:pt>
                <c:pt idx="4053">
                  <c:v>416</c:v>
                </c:pt>
                <c:pt idx="4054">
                  <c:v>406</c:v>
                </c:pt>
                <c:pt idx="4055">
                  <c:v>454</c:v>
                </c:pt>
                <c:pt idx="4056">
                  <c:v>445</c:v>
                </c:pt>
                <c:pt idx="4057">
                  <c:v>294</c:v>
                </c:pt>
                <c:pt idx="4058">
                  <c:v>377</c:v>
                </c:pt>
                <c:pt idx="4059">
                  <c:v>365</c:v>
                </c:pt>
                <c:pt idx="4060">
                  <c:v>308</c:v>
                </c:pt>
                <c:pt idx="4061">
                  <c:v>439</c:v>
                </c:pt>
                <c:pt idx="4062">
                  <c:v>362</c:v>
                </c:pt>
                <c:pt idx="4063">
                  <c:v>363</c:v>
                </c:pt>
                <c:pt idx="4064">
                  <c:v>345</c:v>
                </c:pt>
                <c:pt idx="4065">
                  <c:v>397</c:v>
                </c:pt>
                <c:pt idx="4066">
                  <c:v>280</c:v>
                </c:pt>
                <c:pt idx="4067">
                  <c:v>321</c:v>
                </c:pt>
                <c:pt idx="4068">
                  <c:v>314</c:v>
                </c:pt>
                <c:pt idx="4069">
                  <c:v>418</c:v>
                </c:pt>
                <c:pt idx="4070">
                  <c:v>277</c:v>
                </c:pt>
                <c:pt idx="4071">
                  <c:v>337</c:v>
                </c:pt>
                <c:pt idx="4072">
                  <c:v>320</c:v>
                </c:pt>
                <c:pt idx="4073">
                  <c:v>344</c:v>
                </c:pt>
                <c:pt idx="4074">
                  <c:v>420</c:v>
                </c:pt>
                <c:pt idx="4075">
                  <c:v>316</c:v>
                </c:pt>
                <c:pt idx="4076">
                  <c:v>263</c:v>
                </c:pt>
                <c:pt idx="4077">
                  <c:v>344</c:v>
                </c:pt>
                <c:pt idx="4078">
                  <c:v>477</c:v>
                </c:pt>
                <c:pt idx="4079">
                  <c:v>446</c:v>
                </c:pt>
                <c:pt idx="4080">
                  <c:v>329</c:v>
                </c:pt>
                <c:pt idx="4081">
                  <c:v>363</c:v>
                </c:pt>
                <c:pt idx="4082">
                  <c:v>82</c:v>
                </c:pt>
                <c:pt idx="4083">
                  <c:v>106</c:v>
                </c:pt>
                <c:pt idx="4084">
                  <c:v>103</c:v>
                </c:pt>
                <c:pt idx="4085">
                  <c:v>90</c:v>
                </c:pt>
                <c:pt idx="4086">
                  <c:v>163</c:v>
                </c:pt>
                <c:pt idx="4087">
                  <c:v>171</c:v>
                </c:pt>
                <c:pt idx="4088">
                  <c:v>240</c:v>
                </c:pt>
                <c:pt idx="4089">
                  <c:v>162</c:v>
                </c:pt>
                <c:pt idx="4090">
                  <c:v>177</c:v>
                </c:pt>
                <c:pt idx="4091">
                  <c:v>249</c:v>
                </c:pt>
                <c:pt idx="4092">
                  <c:v>157</c:v>
                </c:pt>
                <c:pt idx="4093">
                  <c:v>252</c:v>
                </c:pt>
                <c:pt idx="4094">
                  <c:v>208</c:v>
                </c:pt>
                <c:pt idx="4095">
                  <c:v>229</c:v>
                </c:pt>
                <c:pt idx="4096">
                  <c:v>248</c:v>
                </c:pt>
                <c:pt idx="4097">
                  <c:v>201</c:v>
                </c:pt>
                <c:pt idx="4098">
                  <c:v>211</c:v>
                </c:pt>
                <c:pt idx="4099">
                  <c:v>223</c:v>
                </c:pt>
                <c:pt idx="4100">
                  <c:v>210</c:v>
                </c:pt>
                <c:pt idx="4101">
                  <c:v>246</c:v>
                </c:pt>
                <c:pt idx="4102">
                  <c:v>235</c:v>
                </c:pt>
                <c:pt idx="4103">
                  <c:v>155</c:v>
                </c:pt>
                <c:pt idx="4104">
                  <c:v>207</c:v>
                </c:pt>
                <c:pt idx="4105">
                  <c:v>243</c:v>
                </c:pt>
                <c:pt idx="4106">
                  <c:v>247</c:v>
                </c:pt>
                <c:pt idx="4107">
                  <c:v>170</c:v>
                </c:pt>
                <c:pt idx="4108">
                  <c:v>206</c:v>
                </c:pt>
                <c:pt idx="4109">
                  <c:v>256</c:v>
                </c:pt>
                <c:pt idx="4110">
                  <c:v>198</c:v>
                </c:pt>
                <c:pt idx="4111">
                  <c:v>239</c:v>
                </c:pt>
                <c:pt idx="4112">
                  <c:v>240</c:v>
                </c:pt>
                <c:pt idx="4113">
                  <c:v>175</c:v>
                </c:pt>
                <c:pt idx="4114">
                  <c:v>244</c:v>
                </c:pt>
                <c:pt idx="4115">
                  <c:v>249</c:v>
                </c:pt>
                <c:pt idx="4116">
                  <c:v>222</c:v>
                </c:pt>
                <c:pt idx="4117">
                  <c:v>213</c:v>
                </c:pt>
                <c:pt idx="4118">
                  <c:v>173</c:v>
                </c:pt>
                <c:pt idx="4119">
                  <c:v>168</c:v>
                </c:pt>
                <c:pt idx="4120">
                  <c:v>172</c:v>
                </c:pt>
                <c:pt idx="4121">
                  <c:v>249</c:v>
                </c:pt>
                <c:pt idx="4122">
                  <c:v>203</c:v>
                </c:pt>
                <c:pt idx="4123">
                  <c:v>177</c:v>
                </c:pt>
                <c:pt idx="4124">
                  <c:v>179</c:v>
                </c:pt>
                <c:pt idx="4125">
                  <c:v>243</c:v>
                </c:pt>
                <c:pt idx="4126">
                  <c:v>202</c:v>
                </c:pt>
                <c:pt idx="4127">
                  <c:v>239</c:v>
                </c:pt>
                <c:pt idx="4128">
                  <c:v>252</c:v>
                </c:pt>
                <c:pt idx="4129">
                  <c:v>215</c:v>
                </c:pt>
                <c:pt idx="4130">
                  <c:v>235</c:v>
                </c:pt>
                <c:pt idx="4131">
                  <c:v>240</c:v>
                </c:pt>
                <c:pt idx="4132">
                  <c:v>178</c:v>
                </c:pt>
                <c:pt idx="4133">
                  <c:v>168</c:v>
                </c:pt>
                <c:pt idx="4134">
                  <c:v>189</c:v>
                </c:pt>
                <c:pt idx="4135">
                  <c:v>169</c:v>
                </c:pt>
                <c:pt idx="4136">
                  <c:v>242</c:v>
                </c:pt>
                <c:pt idx="4137">
                  <c:v>158</c:v>
                </c:pt>
                <c:pt idx="4138">
                  <c:v>181</c:v>
                </c:pt>
                <c:pt idx="4139">
                  <c:v>235</c:v>
                </c:pt>
                <c:pt idx="4140">
                  <c:v>168</c:v>
                </c:pt>
                <c:pt idx="4141">
                  <c:v>251</c:v>
                </c:pt>
                <c:pt idx="4142">
                  <c:v>239</c:v>
                </c:pt>
                <c:pt idx="4143">
                  <c:v>239</c:v>
                </c:pt>
                <c:pt idx="4144">
                  <c:v>198</c:v>
                </c:pt>
                <c:pt idx="4145">
                  <c:v>246</c:v>
                </c:pt>
                <c:pt idx="4146">
                  <c:v>172</c:v>
                </c:pt>
                <c:pt idx="4147">
                  <c:v>228</c:v>
                </c:pt>
                <c:pt idx="4148">
                  <c:v>213</c:v>
                </c:pt>
                <c:pt idx="4149">
                  <c:v>190</c:v>
                </c:pt>
                <c:pt idx="4150">
                  <c:v>170</c:v>
                </c:pt>
                <c:pt idx="4151">
                  <c:v>253</c:v>
                </c:pt>
                <c:pt idx="4152">
                  <c:v>244</c:v>
                </c:pt>
                <c:pt idx="4153">
                  <c:v>172</c:v>
                </c:pt>
                <c:pt idx="4154">
                  <c:v>254</c:v>
                </c:pt>
                <c:pt idx="4155">
                  <c:v>235</c:v>
                </c:pt>
                <c:pt idx="4156">
                  <c:v>164</c:v>
                </c:pt>
                <c:pt idx="4157">
                  <c:v>170</c:v>
                </c:pt>
                <c:pt idx="4158">
                  <c:v>244</c:v>
                </c:pt>
                <c:pt idx="4159">
                  <c:v>206</c:v>
                </c:pt>
                <c:pt idx="4160">
                  <c:v>240</c:v>
                </c:pt>
                <c:pt idx="4161">
                  <c:v>250</c:v>
                </c:pt>
                <c:pt idx="4162">
                  <c:v>203</c:v>
                </c:pt>
                <c:pt idx="4163">
                  <c:v>392</c:v>
                </c:pt>
                <c:pt idx="4164">
                  <c:v>457</c:v>
                </c:pt>
                <c:pt idx="4165">
                  <c:v>459</c:v>
                </c:pt>
                <c:pt idx="4166">
                  <c:v>568</c:v>
                </c:pt>
                <c:pt idx="4167">
                  <c:v>452</c:v>
                </c:pt>
                <c:pt idx="4168">
                  <c:v>539</c:v>
                </c:pt>
                <c:pt idx="4169">
                  <c:v>457</c:v>
                </c:pt>
                <c:pt idx="4170">
                  <c:v>438</c:v>
                </c:pt>
                <c:pt idx="4171">
                  <c:v>497</c:v>
                </c:pt>
                <c:pt idx="4172">
                  <c:v>441</c:v>
                </c:pt>
                <c:pt idx="4173">
                  <c:v>459</c:v>
                </c:pt>
                <c:pt idx="4174">
                  <c:v>458</c:v>
                </c:pt>
                <c:pt idx="4175">
                  <c:v>211</c:v>
                </c:pt>
                <c:pt idx="4176">
                  <c:v>372</c:v>
                </c:pt>
                <c:pt idx="4177">
                  <c:v>454</c:v>
                </c:pt>
                <c:pt idx="4178">
                  <c:v>472</c:v>
                </c:pt>
                <c:pt idx="4179">
                  <c:v>461</c:v>
                </c:pt>
                <c:pt idx="4180">
                  <c:v>410</c:v>
                </c:pt>
                <c:pt idx="4181">
                  <c:v>446</c:v>
                </c:pt>
                <c:pt idx="4182">
                  <c:v>455</c:v>
                </c:pt>
                <c:pt idx="4183">
                  <c:v>432</c:v>
                </c:pt>
                <c:pt idx="4184">
                  <c:v>458</c:v>
                </c:pt>
                <c:pt idx="4185">
                  <c:v>429</c:v>
                </c:pt>
                <c:pt idx="4186">
                  <c:v>460</c:v>
                </c:pt>
                <c:pt idx="4187">
                  <c:v>470</c:v>
                </c:pt>
                <c:pt idx="4188">
                  <c:v>486</c:v>
                </c:pt>
                <c:pt idx="4189">
                  <c:v>212</c:v>
                </c:pt>
                <c:pt idx="4190">
                  <c:v>440</c:v>
                </c:pt>
                <c:pt idx="4191">
                  <c:v>396</c:v>
                </c:pt>
                <c:pt idx="4192">
                  <c:v>459</c:v>
                </c:pt>
                <c:pt idx="4193">
                  <c:v>103</c:v>
                </c:pt>
                <c:pt idx="4194">
                  <c:v>127</c:v>
                </c:pt>
                <c:pt idx="4195">
                  <c:v>129</c:v>
                </c:pt>
                <c:pt idx="4196">
                  <c:v>131</c:v>
                </c:pt>
                <c:pt idx="4197">
                  <c:v>199</c:v>
                </c:pt>
                <c:pt idx="4198">
                  <c:v>139</c:v>
                </c:pt>
                <c:pt idx="4199">
                  <c:v>143</c:v>
                </c:pt>
                <c:pt idx="4200">
                  <c:v>160</c:v>
                </c:pt>
                <c:pt idx="4201">
                  <c:v>637</c:v>
                </c:pt>
                <c:pt idx="4202">
                  <c:v>402</c:v>
                </c:pt>
                <c:pt idx="4203">
                  <c:v>146</c:v>
                </c:pt>
                <c:pt idx="4204">
                  <c:v>572</c:v>
                </c:pt>
                <c:pt idx="4205">
                  <c:v>601</c:v>
                </c:pt>
                <c:pt idx="4206">
                  <c:v>474</c:v>
                </c:pt>
                <c:pt idx="4207">
                  <c:v>620</c:v>
                </c:pt>
                <c:pt idx="4208">
                  <c:v>457</c:v>
                </c:pt>
                <c:pt idx="4209">
                  <c:v>616</c:v>
                </c:pt>
                <c:pt idx="4210">
                  <c:v>536</c:v>
                </c:pt>
                <c:pt idx="4211">
                  <c:v>567</c:v>
                </c:pt>
                <c:pt idx="4212">
                  <c:v>653</c:v>
                </c:pt>
                <c:pt idx="4213">
                  <c:v>585</c:v>
                </c:pt>
                <c:pt idx="4214">
                  <c:v>562</c:v>
                </c:pt>
                <c:pt idx="4215">
                  <c:v>473</c:v>
                </c:pt>
                <c:pt idx="4216">
                  <c:v>497</c:v>
                </c:pt>
                <c:pt idx="4217">
                  <c:v>414</c:v>
                </c:pt>
                <c:pt idx="4218">
                  <c:v>535</c:v>
                </c:pt>
                <c:pt idx="4219">
                  <c:v>614</c:v>
                </c:pt>
                <c:pt idx="4220">
                  <c:v>308</c:v>
                </c:pt>
                <c:pt idx="4221">
                  <c:v>227</c:v>
                </c:pt>
                <c:pt idx="4222">
                  <c:v>261</c:v>
                </c:pt>
                <c:pt idx="4223">
                  <c:v>222</c:v>
                </c:pt>
                <c:pt idx="4224">
                  <c:v>272</c:v>
                </c:pt>
                <c:pt idx="4225">
                  <c:v>215</c:v>
                </c:pt>
                <c:pt idx="4226">
                  <c:v>200</c:v>
                </c:pt>
                <c:pt idx="4227">
                  <c:v>175</c:v>
                </c:pt>
                <c:pt idx="4228">
                  <c:v>191</c:v>
                </c:pt>
                <c:pt idx="4229">
                  <c:v>211</c:v>
                </c:pt>
                <c:pt idx="4230">
                  <c:v>130</c:v>
                </c:pt>
                <c:pt idx="4231">
                  <c:v>203</c:v>
                </c:pt>
                <c:pt idx="4232">
                  <c:v>218</c:v>
                </c:pt>
                <c:pt idx="4233">
                  <c:v>131</c:v>
                </c:pt>
                <c:pt idx="4234">
                  <c:v>208</c:v>
                </c:pt>
                <c:pt idx="4235">
                  <c:v>192</c:v>
                </c:pt>
                <c:pt idx="4236">
                  <c:v>170</c:v>
                </c:pt>
                <c:pt idx="4237">
                  <c:v>221</c:v>
                </c:pt>
                <c:pt idx="4238">
                  <c:v>220</c:v>
                </c:pt>
                <c:pt idx="4239">
                  <c:v>146</c:v>
                </c:pt>
                <c:pt idx="4240">
                  <c:v>137</c:v>
                </c:pt>
                <c:pt idx="4241">
                  <c:v>185</c:v>
                </c:pt>
                <c:pt idx="4242">
                  <c:v>228</c:v>
                </c:pt>
                <c:pt idx="4243">
                  <c:v>297</c:v>
                </c:pt>
                <c:pt idx="4244">
                  <c:v>269</c:v>
                </c:pt>
                <c:pt idx="4245">
                  <c:v>288</c:v>
                </c:pt>
                <c:pt idx="4246">
                  <c:v>206</c:v>
                </c:pt>
                <c:pt idx="4247">
                  <c:v>232</c:v>
                </c:pt>
                <c:pt idx="4248">
                  <c:v>305</c:v>
                </c:pt>
                <c:pt idx="4249">
                  <c:v>238</c:v>
                </c:pt>
                <c:pt idx="4250">
                  <c:v>406</c:v>
                </c:pt>
                <c:pt idx="4251">
                  <c:v>186</c:v>
                </c:pt>
                <c:pt idx="4252">
                  <c:v>259</c:v>
                </c:pt>
                <c:pt idx="4253">
                  <c:v>240</c:v>
                </c:pt>
                <c:pt idx="4254">
                  <c:v>246</c:v>
                </c:pt>
                <c:pt idx="4255">
                  <c:v>239</c:v>
                </c:pt>
                <c:pt idx="4256">
                  <c:v>267</c:v>
                </c:pt>
                <c:pt idx="4257">
                  <c:v>158</c:v>
                </c:pt>
                <c:pt idx="4258">
                  <c:v>181</c:v>
                </c:pt>
                <c:pt idx="4259">
                  <c:v>245</c:v>
                </c:pt>
                <c:pt idx="4260">
                  <c:v>209</c:v>
                </c:pt>
                <c:pt idx="4261">
                  <c:v>246</c:v>
                </c:pt>
                <c:pt idx="4262">
                  <c:v>205</c:v>
                </c:pt>
                <c:pt idx="4263">
                  <c:v>248</c:v>
                </c:pt>
                <c:pt idx="4264">
                  <c:v>195</c:v>
                </c:pt>
                <c:pt idx="4265">
                  <c:v>281</c:v>
                </c:pt>
                <c:pt idx="4266">
                  <c:v>255</c:v>
                </c:pt>
                <c:pt idx="4267">
                  <c:v>231</c:v>
                </c:pt>
                <c:pt idx="4268">
                  <c:v>241</c:v>
                </c:pt>
                <c:pt idx="4269">
                  <c:v>209</c:v>
                </c:pt>
                <c:pt idx="4270">
                  <c:v>292</c:v>
                </c:pt>
                <c:pt idx="4271">
                  <c:v>237</c:v>
                </c:pt>
                <c:pt idx="4272">
                  <c:v>244</c:v>
                </c:pt>
                <c:pt idx="4273">
                  <c:v>203</c:v>
                </c:pt>
                <c:pt idx="4274">
                  <c:v>294</c:v>
                </c:pt>
                <c:pt idx="4275">
                  <c:v>227</c:v>
                </c:pt>
                <c:pt idx="4276">
                  <c:v>203</c:v>
                </c:pt>
                <c:pt idx="4277">
                  <c:v>258</c:v>
                </c:pt>
                <c:pt idx="4278">
                  <c:v>247</c:v>
                </c:pt>
                <c:pt idx="4279">
                  <c:v>322</c:v>
                </c:pt>
                <c:pt idx="4280">
                  <c:v>232</c:v>
                </c:pt>
                <c:pt idx="4281">
                  <c:v>247</c:v>
                </c:pt>
                <c:pt idx="4282">
                  <c:v>213</c:v>
                </c:pt>
                <c:pt idx="4283">
                  <c:v>246</c:v>
                </c:pt>
                <c:pt idx="4284">
                  <c:v>242</c:v>
                </c:pt>
                <c:pt idx="4285">
                  <c:v>220</c:v>
                </c:pt>
                <c:pt idx="4286">
                  <c:v>237</c:v>
                </c:pt>
                <c:pt idx="4287">
                  <c:v>224</c:v>
                </c:pt>
                <c:pt idx="4288">
                  <c:v>237</c:v>
                </c:pt>
                <c:pt idx="4289">
                  <c:v>283</c:v>
                </c:pt>
                <c:pt idx="4290">
                  <c:v>226</c:v>
                </c:pt>
                <c:pt idx="4291">
                  <c:v>189</c:v>
                </c:pt>
                <c:pt idx="4292">
                  <c:v>235</c:v>
                </c:pt>
                <c:pt idx="4293">
                  <c:v>164</c:v>
                </c:pt>
                <c:pt idx="4294">
                  <c:v>497</c:v>
                </c:pt>
                <c:pt idx="4295">
                  <c:v>390</c:v>
                </c:pt>
                <c:pt idx="4296">
                  <c:v>339</c:v>
                </c:pt>
                <c:pt idx="4297">
                  <c:v>180</c:v>
                </c:pt>
                <c:pt idx="4298">
                  <c:v>253</c:v>
                </c:pt>
                <c:pt idx="4299">
                  <c:v>233</c:v>
                </c:pt>
                <c:pt idx="4300">
                  <c:v>237</c:v>
                </c:pt>
                <c:pt idx="4301">
                  <c:v>245</c:v>
                </c:pt>
                <c:pt idx="4302">
                  <c:v>239</c:v>
                </c:pt>
                <c:pt idx="4303">
                  <c:v>237</c:v>
                </c:pt>
                <c:pt idx="4304">
                  <c:v>232</c:v>
                </c:pt>
                <c:pt idx="4305">
                  <c:v>242</c:v>
                </c:pt>
                <c:pt idx="4306">
                  <c:v>237</c:v>
                </c:pt>
                <c:pt idx="4307">
                  <c:v>229</c:v>
                </c:pt>
                <c:pt idx="4308">
                  <c:v>233</c:v>
                </c:pt>
                <c:pt idx="4309">
                  <c:v>286</c:v>
                </c:pt>
                <c:pt idx="4310">
                  <c:v>216</c:v>
                </c:pt>
                <c:pt idx="4311">
                  <c:v>218</c:v>
                </c:pt>
                <c:pt idx="4312">
                  <c:v>251</c:v>
                </c:pt>
                <c:pt idx="4313">
                  <c:v>232</c:v>
                </c:pt>
                <c:pt idx="4314">
                  <c:v>227</c:v>
                </c:pt>
                <c:pt idx="4315">
                  <c:v>234</c:v>
                </c:pt>
                <c:pt idx="4316">
                  <c:v>221</c:v>
                </c:pt>
                <c:pt idx="4317">
                  <c:v>240</c:v>
                </c:pt>
                <c:pt idx="4318">
                  <c:v>227</c:v>
                </c:pt>
                <c:pt idx="4319">
                  <c:v>214</c:v>
                </c:pt>
                <c:pt idx="4320">
                  <c:v>228</c:v>
                </c:pt>
                <c:pt idx="4321">
                  <c:v>402</c:v>
                </c:pt>
                <c:pt idx="4322">
                  <c:v>337</c:v>
                </c:pt>
                <c:pt idx="4323">
                  <c:v>449</c:v>
                </c:pt>
                <c:pt idx="4324">
                  <c:v>478</c:v>
                </c:pt>
                <c:pt idx="4325">
                  <c:v>412</c:v>
                </c:pt>
                <c:pt idx="4326">
                  <c:v>326</c:v>
                </c:pt>
                <c:pt idx="4327">
                  <c:v>354</c:v>
                </c:pt>
                <c:pt idx="4328">
                  <c:v>188</c:v>
                </c:pt>
                <c:pt idx="4329">
                  <c:v>509</c:v>
                </c:pt>
                <c:pt idx="4330">
                  <c:v>431</c:v>
                </c:pt>
                <c:pt idx="4331">
                  <c:v>374</c:v>
                </c:pt>
                <c:pt idx="4332">
                  <c:v>420</c:v>
                </c:pt>
                <c:pt idx="4333">
                  <c:v>501</c:v>
                </c:pt>
                <c:pt idx="4334">
                  <c:v>462</c:v>
                </c:pt>
                <c:pt idx="4335">
                  <c:v>389</c:v>
                </c:pt>
                <c:pt idx="4336">
                  <c:v>488</c:v>
                </c:pt>
                <c:pt idx="4337">
                  <c:v>411</c:v>
                </c:pt>
                <c:pt idx="4338">
                  <c:v>514</c:v>
                </c:pt>
                <c:pt idx="4339">
                  <c:v>416</c:v>
                </c:pt>
                <c:pt idx="4340">
                  <c:v>473</c:v>
                </c:pt>
                <c:pt idx="4341">
                  <c:v>397</c:v>
                </c:pt>
                <c:pt idx="4342">
                  <c:v>449</c:v>
                </c:pt>
                <c:pt idx="4343">
                  <c:v>507</c:v>
                </c:pt>
                <c:pt idx="4344">
                  <c:v>476</c:v>
                </c:pt>
                <c:pt idx="4345">
                  <c:v>555</c:v>
                </c:pt>
                <c:pt idx="4346">
                  <c:v>455</c:v>
                </c:pt>
                <c:pt idx="4347">
                  <c:v>397</c:v>
                </c:pt>
                <c:pt idx="4348">
                  <c:v>467</c:v>
                </c:pt>
                <c:pt idx="4349">
                  <c:v>527</c:v>
                </c:pt>
                <c:pt idx="4350">
                  <c:v>447</c:v>
                </c:pt>
                <c:pt idx="4351">
                  <c:v>458</c:v>
                </c:pt>
                <c:pt idx="4352">
                  <c:v>449</c:v>
                </c:pt>
                <c:pt idx="4353">
                  <c:v>461</c:v>
                </c:pt>
                <c:pt idx="4354">
                  <c:v>312</c:v>
                </c:pt>
                <c:pt idx="4355">
                  <c:v>243</c:v>
                </c:pt>
                <c:pt idx="4356">
                  <c:v>466</c:v>
                </c:pt>
                <c:pt idx="4357">
                  <c:v>497</c:v>
                </c:pt>
                <c:pt idx="4358">
                  <c:v>467</c:v>
                </c:pt>
                <c:pt idx="4359">
                  <c:v>91</c:v>
                </c:pt>
                <c:pt idx="4360">
                  <c:v>469</c:v>
                </c:pt>
                <c:pt idx="4361">
                  <c:v>539</c:v>
                </c:pt>
                <c:pt idx="4362">
                  <c:v>499</c:v>
                </c:pt>
                <c:pt idx="4363">
                  <c:v>338</c:v>
                </c:pt>
                <c:pt idx="4364">
                  <c:v>495</c:v>
                </c:pt>
                <c:pt idx="4365">
                  <c:v>462</c:v>
                </c:pt>
                <c:pt idx="4366">
                  <c:v>462</c:v>
                </c:pt>
                <c:pt idx="4367">
                  <c:v>507</c:v>
                </c:pt>
                <c:pt idx="4368">
                  <c:v>423</c:v>
                </c:pt>
                <c:pt idx="4369">
                  <c:v>484</c:v>
                </c:pt>
                <c:pt idx="4370">
                  <c:v>535</c:v>
                </c:pt>
                <c:pt idx="4371">
                  <c:v>458</c:v>
                </c:pt>
                <c:pt idx="4372">
                  <c:v>300</c:v>
                </c:pt>
                <c:pt idx="4373">
                  <c:v>467</c:v>
                </c:pt>
                <c:pt idx="4374">
                  <c:v>446</c:v>
                </c:pt>
                <c:pt idx="4375">
                  <c:v>326</c:v>
                </c:pt>
                <c:pt idx="4376">
                  <c:v>447</c:v>
                </c:pt>
                <c:pt idx="4377">
                  <c:v>511</c:v>
                </c:pt>
                <c:pt idx="4378">
                  <c:v>466</c:v>
                </c:pt>
                <c:pt idx="4379">
                  <c:v>499</c:v>
                </c:pt>
                <c:pt idx="4380">
                  <c:v>409</c:v>
                </c:pt>
                <c:pt idx="4381">
                  <c:v>484</c:v>
                </c:pt>
                <c:pt idx="4382">
                  <c:v>476</c:v>
                </c:pt>
                <c:pt idx="4383">
                  <c:v>338</c:v>
                </c:pt>
                <c:pt idx="4384">
                  <c:v>334</c:v>
                </c:pt>
                <c:pt idx="4385">
                  <c:v>350</c:v>
                </c:pt>
                <c:pt idx="4386">
                  <c:v>353</c:v>
                </c:pt>
                <c:pt idx="4387">
                  <c:v>445</c:v>
                </c:pt>
                <c:pt idx="4388">
                  <c:v>448</c:v>
                </c:pt>
                <c:pt idx="4389">
                  <c:v>465</c:v>
                </c:pt>
                <c:pt idx="4390">
                  <c:v>443</c:v>
                </c:pt>
                <c:pt idx="4391">
                  <c:v>489</c:v>
                </c:pt>
                <c:pt idx="4392">
                  <c:v>464</c:v>
                </c:pt>
                <c:pt idx="4393">
                  <c:v>548</c:v>
                </c:pt>
                <c:pt idx="4394">
                  <c:v>517</c:v>
                </c:pt>
                <c:pt idx="4395">
                  <c:v>469</c:v>
                </c:pt>
                <c:pt idx="4396">
                  <c:v>450</c:v>
                </c:pt>
                <c:pt idx="4397">
                  <c:v>428</c:v>
                </c:pt>
                <c:pt idx="4398">
                  <c:v>515</c:v>
                </c:pt>
                <c:pt idx="4399">
                  <c:v>491</c:v>
                </c:pt>
                <c:pt idx="4400">
                  <c:v>471</c:v>
                </c:pt>
                <c:pt idx="4401">
                  <c:v>494</c:v>
                </c:pt>
                <c:pt idx="4402">
                  <c:v>392</c:v>
                </c:pt>
                <c:pt idx="4403">
                  <c:v>464</c:v>
                </c:pt>
                <c:pt idx="4404">
                  <c:v>398</c:v>
                </c:pt>
                <c:pt idx="4405">
                  <c:v>463</c:v>
                </c:pt>
                <c:pt idx="4406">
                  <c:v>474</c:v>
                </c:pt>
                <c:pt idx="4407">
                  <c:v>461</c:v>
                </c:pt>
                <c:pt idx="4408">
                  <c:v>519</c:v>
                </c:pt>
                <c:pt idx="4409">
                  <c:v>480</c:v>
                </c:pt>
                <c:pt idx="4410">
                  <c:v>452</c:v>
                </c:pt>
                <c:pt idx="4411">
                  <c:v>426</c:v>
                </c:pt>
                <c:pt idx="4412">
                  <c:v>485</c:v>
                </c:pt>
                <c:pt idx="4413">
                  <c:v>464</c:v>
                </c:pt>
                <c:pt idx="4414">
                  <c:v>447</c:v>
                </c:pt>
                <c:pt idx="4415">
                  <c:v>489</c:v>
                </c:pt>
                <c:pt idx="4416">
                  <c:v>454</c:v>
                </c:pt>
                <c:pt idx="4417">
                  <c:v>440</c:v>
                </c:pt>
                <c:pt idx="4418">
                  <c:v>339</c:v>
                </c:pt>
                <c:pt idx="4419">
                  <c:v>443</c:v>
                </c:pt>
                <c:pt idx="4420">
                  <c:v>516</c:v>
                </c:pt>
                <c:pt idx="4421">
                  <c:v>465</c:v>
                </c:pt>
                <c:pt idx="4422">
                  <c:v>513</c:v>
                </c:pt>
                <c:pt idx="4423">
                  <c:v>330</c:v>
                </c:pt>
                <c:pt idx="4424">
                  <c:v>425</c:v>
                </c:pt>
                <c:pt idx="4425">
                  <c:v>464</c:v>
                </c:pt>
                <c:pt idx="4426">
                  <c:v>348</c:v>
                </c:pt>
                <c:pt idx="4427">
                  <c:v>531</c:v>
                </c:pt>
                <c:pt idx="4428">
                  <c:v>464</c:v>
                </c:pt>
                <c:pt idx="4429">
                  <c:v>448</c:v>
                </c:pt>
                <c:pt idx="4430">
                  <c:v>419</c:v>
                </c:pt>
                <c:pt idx="4431">
                  <c:v>474</c:v>
                </c:pt>
                <c:pt idx="4432">
                  <c:v>492</c:v>
                </c:pt>
                <c:pt idx="4433">
                  <c:v>451</c:v>
                </c:pt>
                <c:pt idx="4434">
                  <c:v>522</c:v>
                </c:pt>
                <c:pt idx="4435">
                  <c:v>433</c:v>
                </c:pt>
                <c:pt idx="4436">
                  <c:v>463</c:v>
                </c:pt>
                <c:pt idx="4437">
                  <c:v>526</c:v>
                </c:pt>
                <c:pt idx="4438">
                  <c:v>494</c:v>
                </c:pt>
                <c:pt idx="4439">
                  <c:v>318</c:v>
                </c:pt>
                <c:pt idx="4440">
                  <c:v>574</c:v>
                </c:pt>
                <c:pt idx="4441">
                  <c:v>512</c:v>
                </c:pt>
                <c:pt idx="4442">
                  <c:v>325</c:v>
                </c:pt>
                <c:pt idx="4443">
                  <c:v>301</c:v>
                </c:pt>
                <c:pt idx="4444">
                  <c:v>471</c:v>
                </c:pt>
                <c:pt idx="4445">
                  <c:v>454</c:v>
                </c:pt>
                <c:pt idx="4446">
                  <c:v>505</c:v>
                </c:pt>
                <c:pt idx="4447">
                  <c:v>338</c:v>
                </c:pt>
                <c:pt idx="4448">
                  <c:v>473</c:v>
                </c:pt>
                <c:pt idx="4449">
                  <c:v>339</c:v>
                </c:pt>
                <c:pt idx="4450">
                  <c:v>336</c:v>
                </c:pt>
                <c:pt idx="4451">
                  <c:v>459</c:v>
                </c:pt>
                <c:pt idx="4452">
                  <c:v>491</c:v>
                </c:pt>
                <c:pt idx="4453">
                  <c:v>558</c:v>
                </c:pt>
                <c:pt idx="4454">
                  <c:v>507</c:v>
                </c:pt>
                <c:pt idx="4455">
                  <c:v>496</c:v>
                </c:pt>
                <c:pt idx="4456">
                  <c:v>561</c:v>
                </c:pt>
                <c:pt idx="4457">
                  <c:v>430</c:v>
                </c:pt>
                <c:pt idx="4458">
                  <c:v>412</c:v>
                </c:pt>
                <c:pt idx="4459">
                  <c:v>464</c:v>
                </c:pt>
                <c:pt idx="4460">
                  <c:v>563</c:v>
                </c:pt>
                <c:pt idx="4461">
                  <c:v>392</c:v>
                </c:pt>
                <c:pt idx="4462">
                  <c:v>290</c:v>
                </c:pt>
                <c:pt idx="4463">
                  <c:v>367</c:v>
                </c:pt>
                <c:pt idx="4464">
                  <c:v>517</c:v>
                </c:pt>
                <c:pt idx="4465">
                  <c:v>342</c:v>
                </c:pt>
                <c:pt idx="4466">
                  <c:v>347</c:v>
                </c:pt>
                <c:pt idx="4467">
                  <c:v>442</c:v>
                </c:pt>
                <c:pt idx="4468">
                  <c:v>562</c:v>
                </c:pt>
                <c:pt idx="4469">
                  <c:v>453</c:v>
                </c:pt>
                <c:pt idx="4470">
                  <c:v>323</c:v>
                </c:pt>
                <c:pt idx="4471">
                  <c:v>236</c:v>
                </c:pt>
                <c:pt idx="4472">
                  <c:v>208</c:v>
                </c:pt>
                <c:pt idx="4473">
                  <c:v>495</c:v>
                </c:pt>
                <c:pt idx="4474">
                  <c:v>452</c:v>
                </c:pt>
                <c:pt idx="4475">
                  <c:v>597</c:v>
                </c:pt>
                <c:pt idx="4476">
                  <c:v>76</c:v>
                </c:pt>
                <c:pt idx="4477">
                  <c:v>568</c:v>
                </c:pt>
                <c:pt idx="4478">
                  <c:v>542</c:v>
                </c:pt>
                <c:pt idx="4479">
                  <c:v>386</c:v>
                </c:pt>
                <c:pt idx="4480">
                  <c:v>590</c:v>
                </c:pt>
                <c:pt idx="4481">
                  <c:v>582</c:v>
                </c:pt>
                <c:pt idx="4482">
                  <c:v>559</c:v>
                </c:pt>
                <c:pt idx="4483">
                  <c:v>664</c:v>
                </c:pt>
                <c:pt idx="4484">
                  <c:v>608</c:v>
                </c:pt>
                <c:pt idx="4485">
                  <c:v>605</c:v>
                </c:pt>
                <c:pt idx="4486">
                  <c:v>516</c:v>
                </c:pt>
                <c:pt idx="4487">
                  <c:v>576</c:v>
                </c:pt>
                <c:pt idx="4488">
                  <c:v>587</c:v>
                </c:pt>
                <c:pt idx="4489">
                  <c:v>516</c:v>
                </c:pt>
                <c:pt idx="4490">
                  <c:v>550</c:v>
                </c:pt>
                <c:pt idx="4491">
                  <c:v>528</c:v>
                </c:pt>
                <c:pt idx="4492">
                  <c:v>577</c:v>
                </c:pt>
                <c:pt idx="4493">
                  <c:v>681</c:v>
                </c:pt>
                <c:pt idx="4494">
                  <c:v>571</c:v>
                </c:pt>
                <c:pt idx="4495">
                  <c:v>518</c:v>
                </c:pt>
                <c:pt idx="4496">
                  <c:v>507</c:v>
                </c:pt>
                <c:pt idx="4497">
                  <c:v>471</c:v>
                </c:pt>
                <c:pt idx="4498">
                  <c:v>498</c:v>
                </c:pt>
                <c:pt idx="4499">
                  <c:v>630</c:v>
                </c:pt>
                <c:pt idx="4500">
                  <c:v>510</c:v>
                </c:pt>
                <c:pt idx="4501">
                  <c:v>475</c:v>
                </c:pt>
                <c:pt idx="4502">
                  <c:v>576</c:v>
                </c:pt>
                <c:pt idx="4503">
                  <c:v>402</c:v>
                </c:pt>
                <c:pt idx="4504">
                  <c:v>570</c:v>
                </c:pt>
                <c:pt idx="4505">
                  <c:v>615</c:v>
                </c:pt>
                <c:pt idx="4506">
                  <c:v>402</c:v>
                </c:pt>
                <c:pt idx="4507">
                  <c:v>517</c:v>
                </c:pt>
                <c:pt idx="4508">
                  <c:v>501</c:v>
                </c:pt>
                <c:pt idx="4509">
                  <c:v>624</c:v>
                </c:pt>
                <c:pt idx="4510">
                  <c:v>543</c:v>
                </c:pt>
                <c:pt idx="4511">
                  <c:v>598</c:v>
                </c:pt>
                <c:pt idx="4512">
                  <c:v>109</c:v>
                </c:pt>
                <c:pt idx="4513">
                  <c:v>448</c:v>
                </c:pt>
                <c:pt idx="4514">
                  <c:v>578</c:v>
                </c:pt>
                <c:pt idx="4515">
                  <c:v>75</c:v>
                </c:pt>
                <c:pt idx="4516">
                  <c:v>654</c:v>
                </c:pt>
                <c:pt idx="4517">
                  <c:v>573</c:v>
                </c:pt>
                <c:pt idx="4518">
                  <c:v>82</c:v>
                </c:pt>
                <c:pt idx="4519">
                  <c:v>498</c:v>
                </c:pt>
                <c:pt idx="4520">
                  <c:v>630</c:v>
                </c:pt>
                <c:pt idx="4521">
                  <c:v>546</c:v>
                </c:pt>
                <c:pt idx="4522">
                  <c:v>358</c:v>
                </c:pt>
                <c:pt idx="4523">
                  <c:v>80</c:v>
                </c:pt>
                <c:pt idx="4524">
                  <c:v>686</c:v>
                </c:pt>
                <c:pt idx="4525">
                  <c:v>522</c:v>
                </c:pt>
                <c:pt idx="4526">
                  <c:v>566</c:v>
                </c:pt>
                <c:pt idx="4527">
                  <c:v>539</c:v>
                </c:pt>
                <c:pt idx="4528">
                  <c:v>76</c:v>
                </c:pt>
                <c:pt idx="4529">
                  <c:v>521</c:v>
                </c:pt>
                <c:pt idx="4530">
                  <c:v>602</c:v>
                </c:pt>
                <c:pt idx="4531">
                  <c:v>482</c:v>
                </c:pt>
                <c:pt idx="4532">
                  <c:v>500</c:v>
                </c:pt>
                <c:pt idx="4533">
                  <c:v>521</c:v>
                </c:pt>
                <c:pt idx="4534">
                  <c:v>603</c:v>
                </c:pt>
                <c:pt idx="4535">
                  <c:v>80</c:v>
                </c:pt>
                <c:pt idx="4536">
                  <c:v>233</c:v>
                </c:pt>
                <c:pt idx="4537">
                  <c:v>228</c:v>
                </c:pt>
                <c:pt idx="4538">
                  <c:v>216</c:v>
                </c:pt>
                <c:pt idx="4539">
                  <c:v>230</c:v>
                </c:pt>
                <c:pt idx="4540">
                  <c:v>229</c:v>
                </c:pt>
                <c:pt idx="4541">
                  <c:v>216</c:v>
                </c:pt>
                <c:pt idx="4542">
                  <c:v>238</c:v>
                </c:pt>
                <c:pt idx="4543">
                  <c:v>272</c:v>
                </c:pt>
                <c:pt idx="4544">
                  <c:v>173</c:v>
                </c:pt>
                <c:pt idx="4545">
                  <c:v>199</c:v>
                </c:pt>
                <c:pt idx="4546">
                  <c:v>226</c:v>
                </c:pt>
                <c:pt idx="4547">
                  <c:v>216</c:v>
                </c:pt>
                <c:pt idx="4548">
                  <c:v>419</c:v>
                </c:pt>
                <c:pt idx="4549">
                  <c:v>391</c:v>
                </c:pt>
                <c:pt idx="4550">
                  <c:v>554</c:v>
                </c:pt>
                <c:pt idx="4551">
                  <c:v>496</c:v>
                </c:pt>
                <c:pt idx="4552">
                  <c:v>464</c:v>
                </c:pt>
                <c:pt idx="4553">
                  <c:v>397</c:v>
                </c:pt>
                <c:pt idx="4554">
                  <c:v>328</c:v>
                </c:pt>
                <c:pt idx="4555">
                  <c:v>483</c:v>
                </c:pt>
                <c:pt idx="4556">
                  <c:v>400</c:v>
                </c:pt>
                <c:pt idx="4557">
                  <c:v>451</c:v>
                </c:pt>
                <c:pt idx="4558">
                  <c:v>305</c:v>
                </c:pt>
                <c:pt idx="4559">
                  <c:v>468</c:v>
                </c:pt>
                <c:pt idx="4560">
                  <c:v>429</c:v>
                </c:pt>
                <c:pt idx="4561">
                  <c:v>461</c:v>
                </c:pt>
                <c:pt idx="4562">
                  <c:v>252</c:v>
                </c:pt>
                <c:pt idx="4563">
                  <c:v>512</c:v>
                </c:pt>
                <c:pt idx="4564">
                  <c:v>497</c:v>
                </c:pt>
                <c:pt idx="4565">
                  <c:v>297</c:v>
                </c:pt>
                <c:pt idx="4566">
                  <c:v>358</c:v>
                </c:pt>
                <c:pt idx="4567">
                  <c:v>424</c:v>
                </c:pt>
                <c:pt idx="4568">
                  <c:v>396</c:v>
                </c:pt>
                <c:pt idx="4569">
                  <c:v>304</c:v>
                </c:pt>
                <c:pt idx="4570">
                  <c:v>420</c:v>
                </c:pt>
                <c:pt idx="4571">
                  <c:v>333</c:v>
                </c:pt>
                <c:pt idx="4572">
                  <c:v>373</c:v>
                </c:pt>
                <c:pt idx="4573">
                  <c:v>291</c:v>
                </c:pt>
                <c:pt idx="4574">
                  <c:v>503</c:v>
                </c:pt>
                <c:pt idx="4575">
                  <c:v>546</c:v>
                </c:pt>
                <c:pt idx="4576">
                  <c:v>406</c:v>
                </c:pt>
                <c:pt idx="4577">
                  <c:v>455</c:v>
                </c:pt>
                <c:pt idx="4578">
                  <c:v>332</c:v>
                </c:pt>
                <c:pt idx="4579">
                  <c:v>403</c:v>
                </c:pt>
                <c:pt idx="4580">
                  <c:v>515</c:v>
                </c:pt>
                <c:pt idx="4581">
                  <c:v>395</c:v>
                </c:pt>
                <c:pt idx="4582">
                  <c:v>409</c:v>
                </c:pt>
                <c:pt idx="4583">
                  <c:v>354</c:v>
                </c:pt>
                <c:pt idx="4584">
                  <c:v>335</c:v>
                </c:pt>
                <c:pt idx="4585">
                  <c:v>427</c:v>
                </c:pt>
                <c:pt idx="4586">
                  <c:v>488</c:v>
                </c:pt>
                <c:pt idx="4587">
                  <c:v>400</c:v>
                </c:pt>
                <c:pt idx="4588">
                  <c:v>364</c:v>
                </c:pt>
                <c:pt idx="4589">
                  <c:v>460</c:v>
                </c:pt>
                <c:pt idx="4590">
                  <c:v>346</c:v>
                </c:pt>
                <c:pt idx="4591">
                  <c:v>367</c:v>
                </c:pt>
                <c:pt idx="4592">
                  <c:v>324</c:v>
                </c:pt>
                <c:pt idx="4593">
                  <c:v>404</c:v>
                </c:pt>
                <c:pt idx="4594">
                  <c:v>189</c:v>
                </c:pt>
                <c:pt idx="4595">
                  <c:v>406</c:v>
                </c:pt>
                <c:pt idx="4596">
                  <c:v>399</c:v>
                </c:pt>
                <c:pt idx="4597">
                  <c:v>379</c:v>
                </c:pt>
                <c:pt idx="4598">
                  <c:v>411</c:v>
                </c:pt>
                <c:pt idx="4599">
                  <c:v>371</c:v>
                </c:pt>
                <c:pt idx="4600">
                  <c:v>349</c:v>
                </c:pt>
                <c:pt idx="4601">
                  <c:v>358</c:v>
                </c:pt>
                <c:pt idx="4602">
                  <c:v>376</c:v>
                </c:pt>
                <c:pt idx="4603">
                  <c:v>383</c:v>
                </c:pt>
                <c:pt idx="4604">
                  <c:v>494</c:v>
                </c:pt>
                <c:pt idx="4605">
                  <c:v>396</c:v>
                </c:pt>
                <c:pt idx="4606">
                  <c:v>396</c:v>
                </c:pt>
                <c:pt idx="4607">
                  <c:v>339</c:v>
                </c:pt>
                <c:pt idx="4608">
                  <c:v>499</c:v>
                </c:pt>
                <c:pt idx="4609">
                  <c:v>380</c:v>
                </c:pt>
                <c:pt idx="4610">
                  <c:v>346</c:v>
                </c:pt>
                <c:pt idx="4611">
                  <c:v>401</c:v>
                </c:pt>
                <c:pt idx="4612">
                  <c:v>344</c:v>
                </c:pt>
                <c:pt idx="4613">
                  <c:v>387</c:v>
                </c:pt>
                <c:pt idx="4614">
                  <c:v>258</c:v>
                </c:pt>
                <c:pt idx="4615">
                  <c:v>459</c:v>
                </c:pt>
                <c:pt idx="4616">
                  <c:v>340</c:v>
                </c:pt>
                <c:pt idx="4617">
                  <c:v>416</c:v>
                </c:pt>
                <c:pt idx="4618">
                  <c:v>364</c:v>
                </c:pt>
                <c:pt idx="4619">
                  <c:v>420</c:v>
                </c:pt>
                <c:pt idx="4620">
                  <c:v>361</c:v>
                </c:pt>
                <c:pt idx="4621">
                  <c:v>359</c:v>
                </c:pt>
                <c:pt idx="4622">
                  <c:v>293</c:v>
                </c:pt>
                <c:pt idx="4623">
                  <c:v>407</c:v>
                </c:pt>
                <c:pt idx="4624">
                  <c:v>379</c:v>
                </c:pt>
                <c:pt idx="4625">
                  <c:v>453</c:v>
                </c:pt>
                <c:pt idx="4626">
                  <c:v>427</c:v>
                </c:pt>
                <c:pt idx="4627">
                  <c:v>348</c:v>
                </c:pt>
                <c:pt idx="4628">
                  <c:v>498</c:v>
                </c:pt>
                <c:pt idx="4629">
                  <c:v>379</c:v>
                </c:pt>
                <c:pt idx="4630">
                  <c:v>367</c:v>
                </c:pt>
                <c:pt idx="4631">
                  <c:v>303</c:v>
                </c:pt>
                <c:pt idx="4632">
                  <c:v>382</c:v>
                </c:pt>
                <c:pt idx="4633">
                  <c:v>352</c:v>
                </c:pt>
                <c:pt idx="4634">
                  <c:v>455</c:v>
                </c:pt>
                <c:pt idx="4635">
                  <c:v>404</c:v>
                </c:pt>
                <c:pt idx="4636">
                  <c:v>371</c:v>
                </c:pt>
                <c:pt idx="4637">
                  <c:v>323</c:v>
                </c:pt>
                <c:pt idx="4638">
                  <c:v>479</c:v>
                </c:pt>
                <c:pt idx="4639">
                  <c:v>574</c:v>
                </c:pt>
                <c:pt idx="4640">
                  <c:v>308</c:v>
                </c:pt>
                <c:pt idx="4641">
                  <c:v>372</c:v>
                </c:pt>
                <c:pt idx="4642">
                  <c:v>390</c:v>
                </c:pt>
                <c:pt idx="4643">
                  <c:v>427</c:v>
                </c:pt>
                <c:pt idx="4644">
                  <c:v>275</c:v>
                </c:pt>
                <c:pt idx="4645">
                  <c:v>294</c:v>
                </c:pt>
                <c:pt idx="4646">
                  <c:v>448</c:v>
                </c:pt>
                <c:pt idx="4647">
                  <c:v>379</c:v>
                </c:pt>
                <c:pt idx="4648">
                  <c:v>401</c:v>
                </c:pt>
                <c:pt idx="4649">
                  <c:v>311</c:v>
                </c:pt>
                <c:pt idx="4650">
                  <c:v>352</c:v>
                </c:pt>
                <c:pt idx="4651">
                  <c:v>288</c:v>
                </c:pt>
                <c:pt idx="4652">
                  <c:v>363</c:v>
                </c:pt>
                <c:pt idx="4653">
                  <c:v>384</c:v>
                </c:pt>
                <c:pt idx="4654">
                  <c:v>388</c:v>
                </c:pt>
                <c:pt idx="4655">
                  <c:v>214</c:v>
                </c:pt>
                <c:pt idx="4656">
                  <c:v>284</c:v>
                </c:pt>
                <c:pt idx="4657">
                  <c:v>246</c:v>
                </c:pt>
                <c:pt idx="4658">
                  <c:v>270</c:v>
                </c:pt>
                <c:pt idx="4659">
                  <c:v>300</c:v>
                </c:pt>
                <c:pt idx="4660">
                  <c:v>318</c:v>
                </c:pt>
                <c:pt idx="4661">
                  <c:v>262</c:v>
                </c:pt>
                <c:pt idx="4662">
                  <c:v>381</c:v>
                </c:pt>
                <c:pt idx="4663">
                  <c:v>524</c:v>
                </c:pt>
                <c:pt idx="4664">
                  <c:v>519</c:v>
                </c:pt>
                <c:pt idx="4665">
                  <c:v>284</c:v>
                </c:pt>
                <c:pt idx="4666">
                  <c:v>104</c:v>
                </c:pt>
                <c:pt idx="4667">
                  <c:v>505</c:v>
                </c:pt>
                <c:pt idx="4668">
                  <c:v>300</c:v>
                </c:pt>
                <c:pt idx="4669">
                  <c:v>353</c:v>
                </c:pt>
                <c:pt idx="4670">
                  <c:v>314</c:v>
                </c:pt>
                <c:pt idx="4671">
                  <c:v>446</c:v>
                </c:pt>
                <c:pt idx="4672">
                  <c:v>232</c:v>
                </c:pt>
                <c:pt idx="4673">
                  <c:v>290</c:v>
                </c:pt>
                <c:pt idx="4674">
                  <c:v>102</c:v>
                </c:pt>
                <c:pt idx="4675">
                  <c:v>468</c:v>
                </c:pt>
                <c:pt idx="4676">
                  <c:v>518</c:v>
                </c:pt>
                <c:pt idx="4677">
                  <c:v>555</c:v>
                </c:pt>
                <c:pt idx="4678">
                  <c:v>495</c:v>
                </c:pt>
                <c:pt idx="4679">
                  <c:v>517</c:v>
                </c:pt>
                <c:pt idx="4680">
                  <c:v>365</c:v>
                </c:pt>
                <c:pt idx="4681">
                  <c:v>242</c:v>
                </c:pt>
                <c:pt idx="4682">
                  <c:v>348</c:v>
                </c:pt>
                <c:pt idx="4683">
                  <c:v>342</c:v>
                </c:pt>
                <c:pt idx="4684">
                  <c:v>152</c:v>
                </c:pt>
                <c:pt idx="4685">
                  <c:v>403</c:v>
                </c:pt>
                <c:pt idx="4686">
                  <c:v>557</c:v>
                </c:pt>
                <c:pt idx="4687">
                  <c:v>352</c:v>
                </c:pt>
                <c:pt idx="4688">
                  <c:v>364</c:v>
                </c:pt>
                <c:pt idx="4689">
                  <c:v>329</c:v>
                </c:pt>
                <c:pt idx="4690">
                  <c:v>462</c:v>
                </c:pt>
                <c:pt idx="4691">
                  <c:v>297</c:v>
                </c:pt>
                <c:pt idx="4692">
                  <c:v>72</c:v>
                </c:pt>
                <c:pt idx="4693">
                  <c:v>71</c:v>
                </c:pt>
                <c:pt idx="4694">
                  <c:v>61</c:v>
                </c:pt>
                <c:pt idx="4695">
                  <c:v>65</c:v>
                </c:pt>
                <c:pt idx="4696">
                  <c:v>73</c:v>
                </c:pt>
                <c:pt idx="4697">
                  <c:v>65</c:v>
                </c:pt>
                <c:pt idx="4698">
                  <c:v>50</c:v>
                </c:pt>
                <c:pt idx="4699">
                  <c:v>73</c:v>
                </c:pt>
                <c:pt idx="4700">
                  <c:v>71</c:v>
                </c:pt>
                <c:pt idx="4701">
                  <c:v>71</c:v>
                </c:pt>
                <c:pt idx="4702">
                  <c:v>76</c:v>
                </c:pt>
                <c:pt idx="4703">
                  <c:v>70</c:v>
                </c:pt>
                <c:pt idx="4704">
                  <c:v>64</c:v>
                </c:pt>
                <c:pt idx="4705">
                  <c:v>70</c:v>
                </c:pt>
                <c:pt idx="4706">
                  <c:v>62</c:v>
                </c:pt>
                <c:pt idx="4707">
                  <c:v>67</c:v>
                </c:pt>
                <c:pt idx="4708">
                  <c:v>64</c:v>
                </c:pt>
                <c:pt idx="4709">
                  <c:v>72</c:v>
                </c:pt>
                <c:pt idx="4710">
                  <c:v>72</c:v>
                </c:pt>
                <c:pt idx="4711">
                  <c:v>73</c:v>
                </c:pt>
                <c:pt idx="4712">
                  <c:v>62</c:v>
                </c:pt>
                <c:pt idx="4713">
                  <c:v>63</c:v>
                </c:pt>
                <c:pt idx="4714">
                  <c:v>76</c:v>
                </c:pt>
                <c:pt idx="4715">
                  <c:v>72</c:v>
                </c:pt>
                <c:pt idx="4716">
                  <c:v>72</c:v>
                </c:pt>
                <c:pt idx="4717">
                  <c:v>73</c:v>
                </c:pt>
                <c:pt idx="4718">
                  <c:v>46</c:v>
                </c:pt>
                <c:pt idx="4719">
                  <c:v>66</c:v>
                </c:pt>
                <c:pt idx="4720">
                  <c:v>53</c:v>
                </c:pt>
                <c:pt idx="4721">
                  <c:v>73</c:v>
                </c:pt>
                <c:pt idx="4722">
                  <c:v>64</c:v>
                </c:pt>
                <c:pt idx="4723">
                  <c:v>71</c:v>
                </c:pt>
                <c:pt idx="4724">
                  <c:v>63</c:v>
                </c:pt>
                <c:pt idx="4725">
                  <c:v>74</c:v>
                </c:pt>
                <c:pt idx="4726">
                  <c:v>72</c:v>
                </c:pt>
                <c:pt idx="4727">
                  <c:v>74</c:v>
                </c:pt>
                <c:pt idx="4728">
                  <c:v>62</c:v>
                </c:pt>
                <c:pt idx="4729">
                  <c:v>62</c:v>
                </c:pt>
                <c:pt idx="4730">
                  <c:v>64</c:v>
                </c:pt>
                <c:pt idx="4731">
                  <c:v>72</c:v>
                </c:pt>
                <c:pt idx="4732">
                  <c:v>72</c:v>
                </c:pt>
                <c:pt idx="4733">
                  <c:v>73</c:v>
                </c:pt>
                <c:pt idx="4734">
                  <c:v>74</c:v>
                </c:pt>
                <c:pt idx="4735">
                  <c:v>73</c:v>
                </c:pt>
                <c:pt idx="4736">
                  <c:v>64</c:v>
                </c:pt>
                <c:pt idx="4737">
                  <c:v>65</c:v>
                </c:pt>
                <c:pt idx="4738">
                  <c:v>75</c:v>
                </c:pt>
                <c:pt idx="4739">
                  <c:v>322</c:v>
                </c:pt>
                <c:pt idx="4740">
                  <c:v>222</c:v>
                </c:pt>
                <c:pt idx="4741">
                  <c:v>302</c:v>
                </c:pt>
                <c:pt idx="4742">
                  <c:v>360</c:v>
                </c:pt>
                <c:pt idx="4743">
                  <c:v>279</c:v>
                </c:pt>
                <c:pt idx="4744">
                  <c:v>300</c:v>
                </c:pt>
                <c:pt idx="4745">
                  <c:v>264</c:v>
                </c:pt>
                <c:pt idx="4746">
                  <c:v>141</c:v>
                </c:pt>
                <c:pt idx="4747">
                  <c:v>280</c:v>
                </c:pt>
                <c:pt idx="4748">
                  <c:v>328</c:v>
                </c:pt>
                <c:pt idx="4749">
                  <c:v>172</c:v>
                </c:pt>
                <c:pt idx="4750">
                  <c:v>167</c:v>
                </c:pt>
                <c:pt idx="4751">
                  <c:v>149</c:v>
                </c:pt>
                <c:pt idx="4752">
                  <c:v>247</c:v>
                </c:pt>
                <c:pt idx="4753">
                  <c:v>198</c:v>
                </c:pt>
                <c:pt idx="4754">
                  <c:v>399</c:v>
                </c:pt>
                <c:pt idx="4755">
                  <c:v>200</c:v>
                </c:pt>
                <c:pt idx="4756">
                  <c:v>296</c:v>
                </c:pt>
                <c:pt idx="4757">
                  <c:v>382</c:v>
                </c:pt>
                <c:pt idx="4758">
                  <c:v>375</c:v>
                </c:pt>
                <c:pt idx="4759">
                  <c:v>196</c:v>
                </c:pt>
                <c:pt idx="4760">
                  <c:v>225</c:v>
                </c:pt>
                <c:pt idx="4761">
                  <c:v>182</c:v>
                </c:pt>
                <c:pt idx="4762">
                  <c:v>230</c:v>
                </c:pt>
                <c:pt idx="4763">
                  <c:v>285</c:v>
                </c:pt>
                <c:pt idx="4764">
                  <c:v>279</c:v>
                </c:pt>
                <c:pt idx="4765">
                  <c:v>331</c:v>
                </c:pt>
                <c:pt idx="4766">
                  <c:v>268</c:v>
                </c:pt>
                <c:pt idx="4767">
                  <c:v>287</c:v>
                </c:pt>
                <c:pt idx="4768">
                  <c:v>319</c:v>
                </c:pt>
                <c:pt idx="4769">
                  <c:v>296</c:v>
                </c:pt>
                <c:pt idx="4770">
                  <c:v>284</c:v>
                </c:pt>
                <c:pt idx="4771">
                  <c:v>291</c:v>
                </c:pt>
                <c:pt idx="4772">
                  <c:v>316</c:v>
                </c:pt>
                <c:pt idx="4773">
                  <c:v>295</c:v>
                </c:pt>
                <c:pt idx="4774">
                  <c:v>282</c:v>
                </c:pt>
                <c:pt idx="4775">
                  <c:v>269</c:v>
                </c:pt>
                <c:pt idx="4776">
                  <c:v>295</c:v>
                </c:pt>
                <c:pt idx="4777">
                  <c:v>272</c:v>
                </c:pt>
                <c:pt idx="4778">
                  <c:v>294</c:v>
                </c:pt>
                <c:pt idx="4779">
                  <c:v>294</c:v>
                </c:pt>
                <c:pt idx="4780">
                  <c:v>280</c:v>
                </c:pt>
                <c:pt idx="4781">
                  <c:v>291</c:v>
                </c:pt>
                <c:pt idx="4782">
                  <c:v>295</c:v>
                </c:pt>
                <c:pt idx="4783">
                  <c:v>286</c:v>
                </c:pt>
                <c:pt idx="4784">
                  <c:v>335</c:v>
                </c:pt>
                <c:pt idx="4785">
                  <c:v>334</c:v>
                </c:pt>
                <c:pt idx="4786">
                  <c:v>288</c:v>
                </c:pt>
                <c:pt idx="4787">
                  <c:v>267</c:v>
                </c:pt>
                <c:pt idx="4788">
                  <c:v>292</c:v>
                </c:pt>
                <c:pt idx="4789">
                  <c:v>300</c:v>
                </c:pt>
                <c:pt idx="4790">
                  <c:v>296</c:v>
                </c:pt>
                <c:pt idx="4791">
                  <c:v>257</c:v>
                </c:pt>
                <c:pt idx="4792">
                  <c:v>307</c:v>
                </c:pt>
                <c:pt idx="4793">
                  <c:v>289</c:v>
                </c:pt>
                <c:pt idx="4794">
                  <c:v>288</c:v>
                </c:pt>
                <c:pt idx="4795">
                  <c:v>293</c:v>
                </c:pt>
                <c:pt idx="4796">
                  <c:v>256</c:v>
                </c:pt>
                <c:pt idx="4797">
                  <c:v>172</c:v>
                </c:pt>
                <c:pt idx="4798">
                  <c:v>352</c:v>
                </c:pt>
                <c:pt idx="4799">
                  <c:v>444</c:v>
                </c:pt>
                <c:pt idx="4800">
                  <c:v>345</c:v>
                </c:pt>
                <c:pt idx="4801">
                  <c:v>179</c:v>
                </c:pt>
                <c:pt idx="4802">
                  <c:v>239</c:v>
                </c:pt>
                <c:pt idx="4803">
                  <c:v>203</c:v>
                </c:pt>
                <c:pt idx="4804">
                  <c:v>224</c:v>
                </c:pt>
                <c:pt idx="4805">
                  <c:v>180</c:v>
                </c:pt>
                <c:pt idx="4806">
                  <c:v>197</c:v>
                </c:pt>
                <c:pt idx="4807">
                  <c:v>241</c:v>
                </c:pt>
                <c:pt idx="4808">
                  <c:v>197</c:v>
                </c:pt>
                <c:pt idx="4809">
                  <c:v>218</c:v>
                </c:pt>
                <c:pt idx="4810">
                  <c:v>215</c:v>
                </c:pt>
                <c:pt idx="4811">
                  <c:v>177</c:v>
                </c:pt>
                <c:pt idx="4812">
                  <c:v>232</c:v>
                </c:pt>
                <c:pt idx="4813">
                  <c:v>215</c:v>
                </c:pt>
                <c:pt idx="4814">
                  <c:v>226</c:v>
                </c:pt>
                <c:pt idx="4815">
                  <c:v>241</c:v>
                </c:pt>
                <c:pt idx="4816">
                  <c:v>225</c:v>
                </c:pt>
                <c:pt idx="4817">
                  <c:v>243</c:v>
                </c:pt>
                <c:pt idx="4818">
                  <c:v>249</c:v>
                </c:pt>
                <c:pt idx="4819">
                  <c:v>223</c:v>
                </c:pt>
                <c:pt idx="4820">
                  <c:v>156</c:v>
                </c:pt>
                <c:pt idx="4821">
                  <c:v>190</c:v>
                </c:pt>
                <c:pt idx="4822">
                  <c:v>244</c:v>
                </c:pt>
                <c:pt idx="4823">
                  <c:v>237</c:v>
                </c:pt>
                <c:pt idx="4824">
                  <c:v>238</c:v>
                </c:pt>
                <c:pt idx="4825">
                  <c:v>248</c:v>
                </c:pt>
                <c:pt idx="4826">
                  <c:v>207</c:v>
                </c:pt>
                <c:pt idx="4827">
                  <c:v>273</c:v>
                </c:pt>
                <c:pt idx="4828">
                  <c:v>283</c:v>
                </c:pt>
                <c:pt idx="4829">
                  <c:v>291</c:v>
                </c:pt>
                <c:pt idx="4830">
                  <c:v>315</c:v>
                </c:pt>
                <c:pt idx="4831">
                  <c:v>252</c:v>
                </c:pt>
                <c:pt idx="4832">
                  <c:v>270</c:v>
                </c:pt>
                <c:pt idx="4833">
                  <c:v>231</c:v>
                </c:pt>
                <c:pt idx="4834">
                  <c:v>342</c:v>
                </c:pt>
                <c:pt idx="4835">
                  <c:v>197</c:v>
                </c:pt>
                <c:pt idx="4836">
                  <c:v>230</c:v>
                </c:pt>
                <c:pt idx="4837">
                  <c:v>198</c:v>
                </c:pt>
                <c:pt idx="4838">
                  <c:v>280</c:v>
                </c:pt>
                <c:pt idx="4839">
                  <c:v>294</c:v>
                </c:pt>
                <c:pt idx="4840">
                  <c:v>219</c:v>
                </c:pt>
                <c:pt idx="4841">
                  <c:v>186</c:v>
                </c:pt>
                <c:pt idx="4842">
                  <c:v>241</c:v>
                </c:pt>
                <c:pt idx="4843">
                  <c:v>221</c:v>
                </c:pt>
                <c:pt idx="4844">
                  <c:v>254</c:v>
                </c:pt>
                <c:pt idx="4845">
                  <c:v>215</c:v>
                </c:pt>
                <c:pt idx="4846">
                  <c:v>215</c:v>
                </c:pt>
                <c:pt idx="4847">
                  <c:v>210</c:v>
                </c:pt>
                <c:pt idx="4848">
                  <c:v>127</c:v>
                </c:pt>
                <c:pt idx="4849">
                  <c:v>205</c:v>
                </c:pt>
                <c:pt idx="4850">
                  <c:v>262</c:v>
                </c:pt>
                <c:pt idx="4851">
                  <c:v>221</c:v>
                </c:pt>
                <c:pt idx="4852">
                  <c:v>257</c:v>
                </c:pt>
                <c:pt idx="4853">
                  <c:v>230</c:v>
                </c:pt>
                <c:pt idx="4854">
                  <c:v>214</c:v>
                </c:pt>
                <c:pt idx="4855">
                  <c:v>260</c:v>
                </c:pt>
                <c:pt idx="4856">
                  <c:v>245</c:v>
                </c:pt>
                <c:pt idx="4857">
                  <c:v>301</c:v>
                </c:pt>
                <c:pt idx="4858">
                  <c:v>126</c:v>
                </c:pt>
                <c:pt idx="4859">
                  <c:v>257</c:v>
                </c:pt>
                <c:pt idx="4860">
                  <c:v>237</c:v>
                </c:pt>
                <c:pt idx="4861">
                  <c:v>330</c:v>
                </c:pt>
                <c:pt idx="4862">
                  <c:v>387</c:v>
                </c:pt>
                <c:pt idx="4863">
                  <c:v>358</c:v>
                </c:pt>
                <c:pt idx="4864">
                  <c:v>123</c:v>
                </c:pt>
                <c:pt idx="4865">
                  <c:v>233</c:v>
                </c:pt>
                <c:pt idx="4866">
                  <c:v>396</c:v>
                </c:pt>
                <c:pt idx="4867">
                  <c:v>268</c:v>
                </c:pt>
                <c:pt idx="4868">
                  <c:v>279</c:v>
                </c:pt>
                <c:pt idx="4869">
                  <c:v>265</c:v>
                </c:pt>
                <c:pt idx="4870">
                  <c:v>265</c:v>
                </c:pt>
                <c:pt idx="4871">
                  <c:v>301</c:v>
                </c:pt>
                <c:pt idx="4872">
                  <c:v>122</c:v>
                </c:pt>
                <c:pt idx="4873">
                  <c:v>213</c:v>
                </c:pt>
                <c:pt idx="4874">
                  <c:v>262</c:v>
                </c:pt>
                <c:pt idx="4875">
                  <c:v>130</c:v>
                </c:pt>
                <c:pt idx="4876">
                  <c:v>218</c:v>
                </c:pt>
                <c:pt idx="4877">
                  <c:v>261</c:v>
                </c:pt>
                <c:pt idx="4878">
                  <c:v>118</c:v>
                </c:pt>
                <c:pt idx="4879">
                  <c:v>255</c:v>
                </c:pt>
                <c:pt idx="4880">
                  <c:v>204</c:v>
                </c:pt>
                <c:pt idx="4881">
                  <c:v>315</c:v>
                </c:pt>
                <c:pt idx="4882">
                  <c:v>260</c:v>
                </c:pt>
                <c:pt idx="4883">
                  <c:v>125</c:v>
                </c:pt>
                <c:pt idx="4884">
                  <c:v>208</c:v>
                </c:pt>
                <c:pt idx="4885">
                  <c:v>323</c:v>
                </c:pt>
                <c:pt idx="4886">
                  <c:v>222</c:v>
                </c:pt>
                <c:pt idx="4887">
                  <c:v>274</c:v>
                </c:pt>
                <c:pt idx="4888">
                  <c:v>198</c:v>
                </c:pt>
                <c:pt idx="4889">
                  <c:v>251</c:v>
                </c:pt>
                <c:pt idx="4890">
                  <c:v>158</c:v>
                </c:pt>
                <c:pt idx="4891">
                  <c:v>235</c:v>
                </c:pt>
                <c:pt idx="4892">
                  <c:v>243</c:v>
                </c:pt>
                <c:pt idx="4893">
                  <c:v>264</c:v>
                </c:pt>
                <c:pt idx="4894">
                  <c:v>126</c:v>
                </c:pt>
                <c:pt idx="4895">
                  <c:v>269</c:v>
                </c:pt>
                <c:pt idx="4896">
                  <c:v>247</c:v>
                </c:pt>
                <c:pt idx="4897">
                  <c:v>261</c:v>
                </c:pt>
                <c:pt idx="4898">
                  <c:v>222</c:v>
                </c:pt>
                <c:pt idx="4899">
                  <c:v>217</c:v>
                </c:pt>
                <c:pt idx="4900">
                  <c:v>178</c:v>
                </c:pt>
                <c:pt idx="4901">
                  <c:v>57</c:v>
                </c:pt>
                <c:pt idx="4902">
                  <c:v>163</c:v>
                </c:pt>
                <c:pt idx="4903">
                  <c:v>216</c:v>
                </c:pt>
                <c:pt idx="4904">
                  <c:v>207</c:v>
                </c:pt>
                <c:pt idx="4905">
                  <c:v>169</c:v>
                </c:pt>
                <c:pt idx="4906">
                  <c:v>153</c:v>
                </c:pt>
                <c:pt idx="4907">
                  <c:v>151</c:v>
                </c:pt>
                <c:pt idx="4908">
                  <c:v>166</c:v>
                </c:pt>
                <c:pt idx="4909">
                  <c:v>124</c:v>
                </c:pt>
                <c:pt idx="4910">
                  <c:v>361</c:v>
                </c:pt>
                <c:pt idx="4911">
                  <c:v>155</c:v>
                </c:pt>
                <c:pt idx="4912">
                  <c:v>196</c:v>
                </c:pt>
                <c:pt idx="4913">
                  <c:v>188</c:v>
                </c:pt>
                <c:pt idx="4914">
                  <c:v>126</c:v>
                </c:pt>
                <c:pt idx="4915">
                  <c:v>142</c:v>
                </c:pt>
                <c:pt idx="4916">
                  <c:v>162</c:v>
                </c:pt>
                <c:pt idx="4917">
                  <c:v>56</c:v>
                </c:pt>
                <c:pt idx="4918">
                  <c:v>212</c:v>
                </c:pt>
                <c:pt idx="4919">
                  <c:v>57</c:v>
                </c:pt>
                <c:pt idx="4920">
                  <c:v>265</c:v>
                </c:pt>
                <c:pt idx="4921">
                  <c:v>120</c:v>
                </c:pt>
                <c:pt idx="4922">
                  <c:v>146</c:v>
                </c:pt>
                <c:pt idx="4923">
                  <c:v>247</c:v>
                </c:pt>
                <c:pt idx="4924">
                  <c:v>268</c:v>
                </c:pt>
                <c:pt idx="4925">
                  <c:v>227</c:v>
                </c:pt>
                <c:pt idx="4926">
                  <c:v>217</c:v>
                </c:pt>
                <c:pt idx="4927">
                  <c:v>301</c:v>
                </c:pt>
                <c:pt idx="4928">
                  <c:v>213</c:v>
                </c:pt>
                <c:pt idx="4929">
                  <c:v>300</c:v>
                </c:pt>
                <c:pt idx="4930">
                  <c:v>262</c:v>
                </c:pt>
                <c:pt idx="4931">
                  <c:v>465</c:v>
                </c:pt>
                <c:pt idx="4932">
                  <c:v>449</c:v>
                </c:pt>
                <c:pt idx="4933">
                  <c:v>464</c:v>
                </c:pt>
                <c:pt idx="4934">
                  <c:v>510</c:v>
                </c:pt>
                <c:pt idx="4935">
                  <c:v>440</c:v>
                </c:pt>
                <c:pt idx="4936">
                  <c:v>603</c:v>
                </c:pt>
                <c:pt idx="4937">
                  <c:v>353</c:v>
                </c:pt>
                <c:pt idx="4938">
                  <c:v>458</c:v>
                </c:pt>
                <c:pt idx="4939">
                  <c:v>463</c:v>
                </c:pt>
                <c:pt idx="4940">
                  <c:v>457</c:v>
                </c:pt>
                <c:pt idx="4941">
                  <c:v>430</c:v>
                </c:pt>
                <c:pt idx="4942">
                  <c:v>536</c:v>
                </c:pt>
                <c:pt idx="4943">
                  <c:v>446</c:v>
                </c:pt>
                <c:pt idx="4944">
                  <c:v>552</c:v>
                </c:pt>
                <c:pt idx="4945">
                  <c:v>488</c:v>
                </c:pt>
                <c:pt idx="4946">
                  <c:v>448</c:v>
                </c:pt>
                <c:pt idx="4947">
                  <c:v>503</c:v>
                </c:pt>
                <c:pt idx="4948">
                  <c:v>457</c:v>
                </c:pt>
                <c:pt idx="4949">
                  <c:v>419</c:v>
                </c:pt>
                <c:pt idx="4950">
                  <c:v>451</c:v>
                </c:pt>
                <c:pt idx="4951">
                  <c:v>368</c:v>
                </c:pt>
                <c:pt idx="4952">
                  <c:v>467</c:v>
                </c:pt>
                <c:pt idx="4953">
                  <c:v>431</c:v>
                </c:pt>
                <c:pt idx="4954">
                  <c:v>506</c:v>
                </c:pt>
                <c:pt idx="4955">
                  <c:v>365</c:v>
                </c:pt>
                <c:pt idx="4956">
                  <c:v>478</c:v>
                </c:pt>
                <c:pt idx="4957">
                  <c:v>333</c:v>
                </c:pt>
                <c:pt idx="4958">
                  <c:v>429</c:v>
                </c:pt>
                <c:pt idx="4959">
                  <c:v>442</c:v>
                </c:pt>
                <c:pt idx="4960">
                  <c:v>459</c:v>
                </c:pt>
                <c:pt idx="4961">
                  <c:v>403</c:v>
                </c:pt>
                <c:pt idx="4962">
                  <c:v>365</c:v>
                </c:pt>
                <c:pt idx="4963">
                  <c:v>449</c:v>
                </c:pt>
                <c:pt idx="4964">
                  <c:v>423</c:v>
                </c:pt>
                <c:pt idx="4965">
                  <c:v>406</c:v>
                </c:pt>
                <c:pt idx="4966">
                  <c:v>523</c:v>
                </c:pt>
                <c:pt idx="4967">
                  <c:v>516</c:v>
                </c:pt>
                <c:pt idx="4968">
                  <c:v>440</c:v>
                </c:pt>
                <c:pt idx="4969">
                  <c:v>405</c:v>
                </c:pt>
                <c:pt idx="4970">
                  <c:v>450</c:v>
                </c:pt>
                <c:pt idx="4971">
                  <c:v>477</c:v>
                </c:pt>
                <c:pt idx="4972">
                  <c:v>490</c:v>
                </c:pt>
                <c:pt idx="4973">
                  <c:v>472</c:v>
                </c:pt>
                <c:pt idx="4974">
                  <c:v>427</c:v>
                </c:pt>
                <c:pt idx="4975">
                  <c:v>595</c:v>
                </c:pt>
                <c:pt idx="4976">
                  <c:v>423</c:v>
                </c:pt>
                <c:pt idx="4977">
                  <c:v>553</c:v>
                </c:pt>
                <c:pt idx="4978">
                  <c:v>465</c:v>
                </c:pt>
                <c:pt idx="4979">
                  <c:v>518</c:v>
                </c:pt>
                <c:pt idx="4980">
                  <c:v>405</c:v>
                </c:pt>
                <c:pt idx="4981">
                  <c:v>434</c:v>
                </c:pt>
                <c:pt idx="4982">
                  <c:v>470</c:v>
                </c:pt>
                <c:pt idx="4983">
                  <c:v>392</c:v>
                </c:pt>
                <c:pt idx="4984">
                  <c:v>515</c:v>
                </c:pt>
                <c:pt idx="4985">
                  <c:v>530</c:v>
                </c:pt>
                <c:pt idx="4986">
                  <c:v>432</c:v>
                </c:pt>
                <c:pt idx="4987">
                  <c:v>451</c:v>
                </c:pt>
                <c:pt idx="4988">
                  <c:v>399</c:v>
                </c:pt>
                <c:pt idx="4989">
                  <c:v>433</c:v>
                </c:pt>
                <c:pt idx="4990">
                  <c:v>423</c:v>
                </c:pt>
                <c:pt idx="4991">
                  <c:v>431</c:v>
                </c:pt>
                <c:pt idx="4992">
                  <c:v>562</c:v>
                </c:pt>
                <c:pt idx="4993">
                  <c:v>505</c:v>
                </c:pt>
                <c:pt idx="4994">
                  <c:v>464</c:v>
                </c:pt>
                <c:pt idx="4995">
                  <c:v>405</c:v>
                </c:pt>
                <c:pt idx="4996">
                  <c:v>614</c:v>
                </c:pt>
                <c:pt idx="4997">
                  <c:v>425</c:v>
                </c:pt>
                <c:pt idx="4998">
                  <c:v>398</c:v>
                </c:pt>
                <c:pt idx="4999">
                  <c:v>441</c:v>
                </c:pt>
                <c:pt idx="5000">
                  <c:v>432</c:v>
                </c:pt>
                <c:pt idx="5001">
                  <c:v>472</c:v>
                </c:pt>
                <c:pt idx="5002">
                  <c:v>454</c:v>
                </c:pt>
                <c:pt idx="5003">
                  <c:v>244</c:v>
                </c:pt>
                <c:pt idx="5004">
                  <c:v>558</c:v>
                </c:pt>
                <c:pt idx="5005">
                  <c:v>334</c:v>
                </c:pt>
                <c:pt idx="5006">
                  <c:v>390</c:v>
                </c:pt>
                <c:pt idx="5007">
                  <c:v>329</c:v>
                </c:pt>
                <c:pt idx="5008">
                  <c:v>488</c:v>
                </c:pt>
                <c:pt idx="5009">
                  <c:v>640</c:v>
                </c:pt>
                <c:pt idx="5010">
                  <c:v>674</c:v>
                </c:pt>
                <c:pt idx="5011">
                  <c:v>308</c:v>
                </c:pt>
                <c:pt idx="5012">
                  <c:v>323</c:v>
                </c:pt>
                <c:pt idx="5013">
                  <c:v>136</c:v>
                </c:pt>
                <c:pt idx="5014">
                  <c:v>113</c:v>
                </c:pt>
                <c:pt idx="5015">
                  <c:v>118</c:v>
                </c:pt>
                <c:pt idx="5016">
                  <c:v>188</c:v>
                </c:pt>
                <c:pt idx="5017">
                  <c:v>170</c:v>
                </c:pt>
                <c:pt idx="5018">
                  <c:v>189</c:v>
                </c:pt>
                <c:pt idx="5019">
                  <c:v>181</c:v>
                </c:pt>
                <c:pt idx="5020">
                  <c:v>222</c:v>
                </c:pt>
                <c:pt idx="5021">
                  <c:v>225</c:v>
                </c:pt>
                <c:pt idx="5022">
                  <c:v>149</c:v>
                </c:pt>
                <c:pt idx="5023">
                  <c:v>239</c:v>
                </c:pt>
                <c:pt idx="5024">
                  <c:v>238</c:v>
                </c:pt>
                <c:pt idx="5025">
                  <c:v>369</c:v>
                </c:pt>
                <c:pt idx="5026">
                  <c:v>323</c:v>
                </c:pt>
                <c:pt idx="5027">
                  <c:v>221</c:v>
                </c:pt>
                <c:pt idx="5028">
                  <c:v>173</c:v>
                </c:pt>
                <c:pt idx="5029">
                  <c:v>226</c:v>
                </c:pt>
                <c:pt idx="5030">
                  <c:v>237</c:v>
                </c:pt>
                <c:pt idx="5031">
                  <c:v>247</c:v>
                </c:pt>
                <c:pt idx="5032">
                  <c:v>252</c:v>
                </c:pt>
                <c:pt idx="5033">
                  <c:v>148</c:v>
                </c:pt>
                <c:pt idx="5034">
                  <c:v>242</c:v>
                </c:pt>
                <c:pt idx="5035">
                  <c:v>252</c:v>
                </c:pt>
                <c:pt idx="5036">
                  <c:v>229</c:v>
                </c:pt>
                <c:pt idx="5037">
                  <c:v>278</c:v>
                </c:pt>
                <c:pt idx="5038">
                  <c:v>232</c:v>
                </c:pt>
                <c:pt idx="5039">
                  <c:v>296</c:v>
                </c:pt>
                <c:pt idx="5040">
                  <c:v>255</c:v>
                </c:pt>
                <c:pt idx="5041">
                  <c:v>299</c:v>
                </c:pt>
                <c:pt idx="5042">
                  <c:v>228</c:v>
                </c:pt>
                <c:pt idx="5043">
                  <c:v>236</c:v>
                </c:pt>
                <c:pt idx="5044">
                  <c:v>187</c:v>
                </c:pt>
                <c:pt idx="5045">
                  <c:v>222</c:v>
                </c:pt>
                <c:pt idx="5046">
                  <c:v>238</c:v>
                </c:pt>
                <c:pt idx="5047">
                  <c:v>212</c:v>
                </c:pt>
                <c:pt idx="5048">
                  <c:v>223</c:v>
                </c:pt>
                <c:pt idx="5049">
                  <c:v>148</c:v>
                </c:pt>
                <c:pt idx="5050">
                  <c:v>186</c:v>
                </c:pt>
                <c:pt idx="5051">
                  <c:v>217</c:v>
                </c:pt>
                <c:pt idx="5052">
                  <c:v>178</c:v>
                </c:pt>
                <c:pt idx="5053">
                  <c:v>179</c:v>
                </c:pt>
                <c:pt idx="5054">
                  <c:v>187</c:v>
                </c:pt>
                <c:pt idx="5055">
                  <c:v>186</c:v>
                </c:pt>
                <c:pt idx="5056">
                  <c:v>205</c:v>
                </c:pt>
                <c:pt idx="5057">
                  <c:v>179</c:v>
                </c:pt>
                <c:pt idx="5058">
                  <c:v>265</c:v>
                </c:pt>
                <c:pt idx="5059">
                  <c:v>217</c:v>
                </c:pt>
                <c:pt idx="5060">
                  <c:v>187</c:v>
                </c:pt>
                <c:pt idx="5061">
                  <c:v>202</c:v>
                </c:pt>
                <c:pt idx="5062">
                  <c:v>224</c:v>
                </c:pt>
                <c:pt idx="5063">
                  <c:v>218</c:v>
                </c:pt>
                <c:pt idx="5064">
                  <c:v>215</c:v>
                </c:pt>
                <c:pt idx="5065">
                  <c:v>224</c:v>
                </c:pt>
                <c:pt idx="5066">
                  <c:v>144</c:v>
                </c:pt>
                <c:pt idx="5067">
                  <c:v>148</c:v>
                </c:pt>
                <c:pt idx="5068">
                  <c:v>184</c:v>
                </c:pt>
                <c:pt idx="5069">
                  <c:v>250</c:v>
                </c:pt>
                <c:pt idx="5070">
                  <c:v>200</c:v>
                </c:pt>
                <c:pt idx="5071">
                  <c:v>190</c:v>
                </c:pt>
                <c:pt idx="5072">
                  <c:v>213</c:v>
                </c:pt>
                <c:pt idx="5073">
                  <c:v>230</c:v>
                </c:pt>
                <c:pt idx="5074">
                  <c:v>247</c:v>
                </c:pt>
                <c:pt idx="5075">
                  <c:v>213</c:v>
                </c:pt>
                <c:pt idx="5076">
                  <c:v>198</c:v>
                </c:pt>
                <c:pt idx="5077">
                  <c:v>259</c:v>
                </c:pt>
                <c:pt idx="5078">
                  <c:v>163</c:v>
                </c:pt>
                <c:pt idx="5079">
                  <c:v>153</c:v>
                </c:pt>
                <c:pt idx="5080">
                  <c:v>152</c:v>
                </c:pt>
                <c:pt idx="5081">
                  <c:v>150</c:v>
                </c:pt>
                <c:pt idx="5082">
                  <c:v>203</c:v>
                </c:pt>
                <c:pt idx="5083">
                  <c:v>139</c:v>
                </c:pt>
                <c:pt idx="5084">
                  <c:v>155</c:v>
                </c:pt>
                <c:pt idx="5085">
                  <c:v>253</c:v>
                </c:pt>
                <c:pt idx="5086">
                  <c:v>171</c:v>
                </c:pt>
                <c:pt idx="5087">
                  <c:v>173</c:v>
                </c:pt>
                <c:pt idx="5088">
                  <c:v>170</c:v>
                </c:pt>
                <c:pt idx="5089">
                  <c:v>172</c:v>
                </c:pt>
                <c:pt idx="5090">
                  <c:v>176</c:v>
                </c:pt>
                <c:pt idx="5091">
                  <c:v>157</c:v>
                </c:pt>
                <c:pt idx="5092">
                  <c:v>242</c:v>
                </c:pt>
                <c:pt idx="5093">
                  <c:v>172</c:v>
                </c:pt>
                <c:pt idx="5094">
                  <c:v>172</c:v>
                </c:pt>
                <c:pt idx="5095">
                  <c:v>172</c:v>
                </c:pt>
                <c:pt idx="5096">
                  <c:v>169</c:v>
                </c:pt>
                <c:pt idx="5097">
                  <c:v>212</c:v>
                </c:pt>
                <c:pt idx="5098">
                  <c:v>176</c:v>
                </c:pt>
                <c:pt idx="5099">
                  <c:v>176</c:v>
                </c:pt>
                <c:pt idx="5100">
                  <c:v>168</c:v>
                </c:pt>
                <c:pt idx="5101">
                  <c:v>204</c:v>
                </c:pt>
                <c:pt idx="5102">
                  <c:v>183</c:v>
                </c:pt>
                <c:pt idx="5103">
                  <c:v>234</c:v>
                </c:pt>
                <c:pt idx="5104">
                  <c:v>167</c:v>
                </c:pt>
                <c:pt idx="5105">
                  <c:v>247</c:v>
                </c:pt>
                <c:pt idx="5106">
                  <c:v>219</c:v>
                </c:pt>
                <c:pt idx="5107">
                  <c:v>260</c:v>
                </c:pt>
                <c:pt idx="5108">
                  <c:v>214</c:v>
                </c:pt>
                <c:pt idx="5109">
                  <c:v>194</c:v>
                </c:pt>
                <c:pt idx="5110">
                  <c:v>138</c:v>
                </c:pt>
                <c:pt idx="5111">
                  <c:v>103</c:v>
                </c:pt>
                <c:pt idx="5112">
                  <c:v>99</c:v>
                </c:pt>
                <c:pt idx="5113">
                  <c:v>274</c:v>
                </c:pt>
                <c:pt idx="5114">
                  <c:v>153</c:v>
                </c:pt>
                <c:pt idx="5115">
                  <c:v>148</c:v>
                </c:pt>
                <c:pt idx="5116">
                  <c:v>136</c:v>
                </c:pt>
                <c:pt idx="5117">
                  <c:v>198</c:v>
                </c:pt>
                <c:pt idx="5118">
                  <c:v>317</c:v>
                </c:pt>
                <c:pt idx="5119">
                  <c:v>329</c:v>
                </c:pt>
                <c:pt idx="5120">
                  <c:v>357</c:v>
                </c:pt>
                <c:pt idx="5121">
                  <c:v>304</c:v>
                </c:pt>
                <c:pt idx="5122">
                  <c:v>346</c:v>
                </c:pt>
                <c:pt idx="5123">
                  <c:v>418</c:v>
                </c:pt>
                <c:pt idx="5124">
                  <c:v>406</c:v>
                </c:pt>
                <c:pt idx="5125">
                  <c:v>265</c:v>
                </c:pt>
                <c:pt idx="5126">
                  <c:v>348</c:v>
                </c:pt>
                <c:pt idx="5127">
                  <c:v>195</c:v>
                </c:pt>
                <c:pt idx="5128">
                  <c:v>330</c:v>
                </c:pt>
                <c:pt idx="5129">
                  <c:v>415</c:v>
                </c:pt>
                <c:pt idx="5130">
                  <c:v>390</c:v>
                </c:pt>
                <c:pt idx="5131">
                  <c:v>359</c:v>
                </c:pt>
                <c:pt idx="5132">
                  <c:v>152</c:v>
                </c:pt>
                <c:pt idx="5133">
                  <c:v>289</c:v>
                </c:pt>
                <c:pt idx="5134">
                  <c:v>95</c:v>
                </c:pt>
                <c:pt idx="5135">
                  <c:v>229</c:v>
                </c:pt>
                <c:pt idx="5136">
                  <c:v>458</c:v>
                </c:pt>
                <c:pt idx="5137">
                  <c:v>568</c:v>
                </c:pt>
                <c:pt idx="5138">
                  <c:v>282</c:v>
                </c:pt>
                <c:pt idx="5139">
                  <c:v>560</c:v>
                </c:pt>
                <c:pt idx="5140">
                  <c:v>172</c:v>
                </c:pt>
                <c:pt idx="5141">
                  <c:v>181</c:v>
                </c:pt>
                <c:pt idx="5142">
                  <c:v>205</c:v>
                </c:pt>
                <c:pt idx="5143">
                  <c:v>221</c:v>
                </c:pt>
                <c:pt idx="5144">
                  <c:v>194</c:v>
                </c:pt>
                <c:pt idx="5145">
                  <c:v>96</c:v>
                </c:pt>
                <c:pt idx="5146">
                  <c:v>214</c:v>
                </c:pt>
                <c:pt idx="5147">
                  <c:v>433</c:v>
                </c:pt>
                <c:pt idx="5148">
                  <c:v>432</c:v>
                </c:pt>
                <c:pt idx="5149">
                  <c:v>81</c:v>
                </c:pt>
                <c:pt idx="5150">
                  <c:v>79</c:v>
                </c:pt>
                <c:pt idx="5151">
                  <c:v>139</c:v>
                </c:pt>
                <c:pt idx="5152">
                  <c:v>182</c:v>
                </c:pt>
                <c:pt idx="5153">
                  <c:v>222</c:v>
                </c:pt>
                <c:pt idx="5154">
                  <c:v>191</c:v>
                </c:pt>
                <c:pt idx="5155">
                  <c:v>183</c:v>
                </c:pt>
                <c:pt idx="5156">
                  <c:v>209</c:v>
                </c:pt>
                <c:pt idx="5157">
                  <c:v>179</c:v>
                </c:pt>
                <c:pt idx="5158">
                  <c:v>87</c:v>
                </c:pt>
                <c:pt idx="5159">
                  <c:v>144</c:v>
                </c:pt>
                <c:pt idx="5160">
                  <c:v>281</c:v>
                </c:pt>
                <c:pt idx="5161">
                  <c:v>134</c:v>
                </c:pt>
                <c:pt idx="5162">
                  <c:v>147</c:v>
                </c:pt>
                <c:pt idx="5163">
                  <c:v>307</c:v>
                </c:pt>
                <c:pt idx="5164">
                  <c:v>430</c:v>
                </c:pt>
                <c:pt idx="5165">
                  <c:v>305</c:v>
                </c:pt>
                <c:pt idx="5166">
                  <c:v>358</c:v>
                </c:pt>
                <c:pt idx="5167">
                  <c:v>351</c:v>
                </c:pt>
                <c:pt idx="5168">
                  <c:v>419</c:v>
                </c:pt>
                <c:pt idx="5169">
                  <c:v>384</c:v>
                </c:pt>
                <c:pt idx="5170">
                  <c:v>329</c:v>
                </c:pt>
                <c:pt idx="5171">
                  <c:v>286</c:v>
                </c:pt>
                <c:pt idx="5172">
                  <c:v>367</c:v>
                </c:pt>
                <c:pt idx="5173">
                  <c:v>308</c:v>
                </c:pt>
                <c:pt idx="5174">
                  <c:v>279</c:v>
                </c:pt>
                <c:pt idx="5175">
                  <c:v>263</c:v>
                </c:pt>
                <c:pt idx="5176">
                  <c:v>313</c:v>
                </c:pt>
                <c:pt idx="5177">
                  <c:v>308</c:v>
                </c:pt>
                <c:pt idx="5178">
                  <c:v>312</c:v>
                </c:pt>
                <c:pt idx="5179">
                  <c:v>391</c:v>
                </c:pt>
                <c:pt idx="5180">
                  <c:v>325</c:v>
                </c:pt>
                <c:pt idx="5181">
                  <c:v>312</c:v>
                </c:pt>
                <c:pt idx="5182">
                  <c:v>323</c:v>
                </c:pt>
                <c:pt idx="5183">
                  <c:v>349</c:v>
                </c:pt>
                <c:pt idx="5184">
                  <c:v>380</c:v>
                </c:pt>
                <c:pt idx="5185">
                  <c:v>363</c:v>
                </c:pt>
                <c:pt idx="5186">
                  <c:v>387</c:v>
                </c:pt>
                <c:pt idx="5187">
                  <c:v>385</c:v>
                </c:pt>
                <c:pt idx="5188">
                  <c:v>364</c:v>
                </c:pt>
                <c:pt idx="5189">
                  <c:v>309</c:v>
                </c:pt>
                <c:pt idx="5190">
                  <c:v>346</c:v>
                </c:pt>
                <c:pt idx="5191">
                  <c:v>347</c:v>
                </c:pt>
                <c:pt idx="5192">
                  <c:v>426</c:v>
                </c:pt>
                <c:pt idx="5193">
                  <c:v>381</c:v>
                </c:pt>
                <c:pt idx="5194">
                  <c:v>382</c:v>
                </c:pt>
                <c:pt idx="5195">
                  <c:v>312</c:v>
                </c:pt>
                <c:pt idx="5196">
                  <c:v>484</c:v>
                </c:pt>
                <c:pt idx="5197">
                  <c:v>318</c:v>
                </c:pt>
                <c:pt idx="5198">
                  <c:v>427</c:v>
                </c:pt>
                <c:pt idx="5199">
                  <c:v>306</c:v>
                </c:pt>
                <c:pt idx="5200">
                  <c:v>380</c:v>
                </c:pt>
                <c:pt idx="5201">
                  <c:v>447</c:v>
                </c:pt>
                <c:pt idx="5202">
                  <c:v>203</c:v>
                </c:pt>
                <c:pt idx="5203">
                  <c:v>385</c:v>
                </c:pt>
                <c:pt idx="5204">
                  <c:v>385</c:v>
                </c:pt>
                <c:pt idx="5205">
                  <c:v>368</c:v>
                </c:pt>
                <c:pt idx="5206">
                  <c:v>385</c:v>
                </c:pt>
                <c:pt idx="5207">
                  <c:v>329</c:v>
                </c:pt>
                <c:pt idx="5208">
                  <c:v>293</c:v>
                </c:pt>
                <c:pt idx="5209">
                  <c:v>462</c:v>
                </c:pt>
                <c:pt idx="5210">
                  <c:v>393</c:v>
                </c:pt>
                <c:pt idx="5211">
                  <c:v>379</c:v>
                </c:pt>
                <c:pt idx="5212">
                  <c:v>363</c:v>
                </c:pt>
                <c:pt idx="5213">
                  <c:v>370</c:v>
                </c:pt>
                <c:pt idx="5214">
                  <c:v>329</c:v>
                </c:pt>
                <c:pt idx="5215">
                  <c:v>316</c:v>
                </c:pt>
                <c:pt idx="5216">
                  <c:v>341</c:v>
                </c:pt>
                <c:pt idx="5217">
                  <c:v>311</c:v>
                </c:pt>
                <c:pt idx="5218">
                  <c:v>389</c:v>
                </c:pt>
                <c:pt idx="5219">
                  <c:v>423</c:v>
                </c:pt>
                <c:pt idx="5220">
                  <c:v>351</c:v>
                </c:pt>
                <c:pt idx="5221">
                  <c:v>329</c:v>
                </c:pt>
                <c:pt idx="5222">
                  <c:v>316</c:v>
                </c:pt>
                <c:pt idx="5223">
                  <c:v>372</c:v>
                </c:pt>
                <c:pt idx="5224">
                  <c:v>295</c:v>
                </c:pt>
                <c:pt idx="5225">
                  <c:v>391</c:v>
                </c:pt>
                <c:pt idx="5226">
                  <c:v>312</c:v>
                </c:pt>
                <c:pt idx="5227">
                  <c:v>375</c:v>
                </c:pt>
                <c:pt idx="5228">
                  <c:v>378</c:v>
                </c:pt>
                <c:pt idx="5229">
                  <c:v>172</c:v>
                </c:pt>
                <c:pt idx="5230">
                  <c:v>179</c:v>
                </c:pt>
                <c:pt idx="5231">
                  <c:v>245</c:v>
                </c:pt>
                <c:pt idx="5232">
                  <c:v>430</c:v>
                </c:pt>
                <c:pt idx="5233">
                  <c:v>480</c:v>
                </c:pt>
                <c:pt idx="5234">
                  <c:v>485</c:v>
                </c:pt>
                <c:pt idx="5235">
                  <c:v>368</c:v>
                </c:pt>
                <c:pt idx="5236">
                  <c:v>621</c:v>
                </c:pt>
                <c:pt idx="5237">
                  <c:v>431</c:v>
                </c:pt>
                <c:pt idx="5238">
                  <c:v>220</c:v>
                </c:pt>
                <c:pt idx="5239">
                  <c:v>250</c:v>
                </c:pt>
                <c:pt idx="5240">
                  <c:v>224</c:v>
                </c:pt>
                <c:pt idx="5241">
                  <c:v>217</c:v>
                </c:pt>
                <c:pt idx="5242">
                  <c:v>130</c:v>
                </c:pt>
                <c:pt idx="5243">
                  <c:v>253</c:v>
                </c:pt>
                <c:pt idx="5244">
                  <c:v>130</c:v>
                </c:pt>
                <c:pt idx="5245">
                  <c:v>235</c:v>
                </c:pt>
                <c:pt idx="5246">
                  <c:v>247</c:v>
                </c:pt>
                <c:pt idx="5247">
                  <c:v>235</c:v>
                </c:pt>
                <c:pt idx="5248">
                  <c:v>235</c:v>
                </c:pt>
                <c:pt idx="5249">
                  <c:v>218</c:v>
                </c:pt>
                <c:pt idx="5250">
                  <c:v>219</c:v>
                </c:pt>
                <c:pt idx="5251">
                  <c:v>247</c:v>
                </c:pt>
                <c:pt idx="5252">
                  <c:v>225</c:v>
                </c:pt>
                <c:pt idx="5253">
                  <c:v>203</c:v>
                </c:pt>
                <c:pt idx="5254">
                  <c:v>202</c:v>
                </c:pt>
                <c:pt idx="5255">
                  <c:v>247</c:v>
                </c:pt>
                <c:pt idx="5256">
                  <c:v>224</c:v>
                </c:pt>
                <c:pt idx="5257">
                  <c:v>210</c:v>
                </c:pt>
                <c:pt idx="5258">
                  <c:v>208</c:v>
                </c:pt>
                <c:pt idx="5259">
                  <c:v>243</c:v>
                </c:pt>
                <c:pt idx="5260">
                  <c:v>245</c:v>
                </c:pt>
                <c:pt idx="5261">
                  <c:v>217</c:v>
                </c:pt>
                <c:pt idx="5262">
                  <c:v>216</c:v>
                </c:pt>
                <c:pt idx="5263">
                  <c:v>218</c:v>
                </c:pt>
                <c:pt idx="5264">
                  <c:v>250</c:v>
                </c:pt>
                <c:pt idx="5265">
                  <c:v>196</c:v>
                </c:pt>
                <c:pt idx="5266">
                  <c:v>157</c:v>
                </c:pt>
                <c:pt idx="5267">
                  <c:v>131</c:v>
                </c:pt>
                <c:pt idx="5268">
                  <c:v>247</c:v>
                </c:pt>
                <c:pt idx="5269">
                  <c:v>214</c:v>
                </c:pt>
                <c:pt idx="5270">
                  <c:v>230</c:v>
                </c:pt>
                <c:pt idx="5271">
                  <c:v>184</c:v>
                </c:pt>
                <c:pt idx="5272">
                  <c:v>245</c:v>
                </c:pt>
                <c:pt idx="5273">
                  <c:v>199</c:v>
                </c:pt>
                <c:pt idx="5274">
                  <c:v>173</c:v>
                </c:pt>
                <c:pt idx="5275">
                  <c:v>246</c:v>
                </c:pt>
                <c:pt idx="5276">
                  <c:v>168</c:v>
                </c:pt>
                <c:pt idx="5277">
                  <c:v>130</c:v>
                </c:pt>
                <c:pt idx="5278">
                  <c:v>238</c:v>
                </c:pt>
                <c:pt idx="5279">
                  <c:v>234</c:v>
                </c:pt>
                <c:pt idx="5280">
                  <c:v>219</c:v>
                </c:pt>
                <c:pt idx="5281">
                  <c:v>217</c:v>
                </c:pt>
                <c:pt idx="5282">
                  <c:v>240</c:v>
                </c:pt>
                <c:pt idx="5283">
                  <c:v>183</c:v>
                </c:pt>
                <c:pt idx="5284">
                  <c:v>247</c:v>
                </c:pt>
                <c:pt idx="5285">
                  <c:v>247</c:v>
                </c:pt>
                <c:pt idx="5286">
                  <c:v>244</c:v>
                </c:pt>
                <c:pt idx="5287">
                  <c:v>229</c:v>
                </c:pt>
                <c:pt idx="5288">
                  <c:v>249</c:v>
                </c:pt>
                <c:pt idx="5289">
                  <c:v>247</c:v>
                </c:pt>
                <c:pt idx="5290">
                  <c:v>243</c:v>
                </c:pt>
                <c:pt idx="5291">
                  <c:v>123</c:v>
                </c:pt>
                <c:pt idx="5292">
                  <c:v>247</c:v>
                </c:pt>
                <c:pt idx="5293">
                  <c:v>210</c:v>
                </c:pt>
                <c:pt idx="5294">
                  <c:v>216</c:v>
                </c:pt>
                <c:pt idx="5295">
                  <c:v>217</c:v>
                </c:pt>
                <c:pt idx="5296">
                  <c:v>214</c:v>
                </c:pt>
                <c:pt idx="5297">
                  <c:v>126</c:v>
                </c:pt>
                <c:pt idx="5298">
                  <c:v>241</c:v>
                </c:pt>
                <c:pt idx="5299">
                  <c:v>235</c:v>
                </c:pt>
                <c:pt idx="5300">
                  <c:v>235</c:v>
                </c:pt>
                <c:pt idx="5301">
                  <c:v>247</c:v>
                </c:pt>
                <c:pt idx="5302">
                  <c:v>244</c:v>
                </c:pt>
                <c:pt idx="5303">
                  <c:v>249</c:v>
                </c:pt>
                <c:pt idx="5304">
                  <c:v>129</c:v>
                </c:pt>
                <c:pt idx="5305">
                  <c:v>134</c:v>
                </c:pt>
                <c:pt idx="5306">
                  <c:v>129</c:v>
                </c:pt>
                <c:pt idx="5307">
                  <c:v>201</c:v>
                </c:pt>
                <c:pt idx="5308">
                  <c:v>175</c:v>
                </c:pt>
                <c:pt idx="5309">
                  <c:v>232</c:v>
                </c:pt>
                <c:pt idx="5310">
                  <c:v>247</c:v>
                </c:pt>
                <c:pt idx="5311">
                  <c:v>242</c:v>
                </c:pt>
                <c:pt idx="5312">
                  <c:v>244</c:v>
                </c:pt>
                <c:pt idx="5313">
                  <c:v>414</c:v>
                </c:pt>
                <c:pt idx="5314">
                  <c:v>446</c:v>
                </c:pt>
                <c:pt idx="5315">
                  <c:v>410</c:v>
                </c:pt>
                <c:pt idx="5316">
                  <c:v>396</c:v>
                </c:pt>
                <c:pt idx="5317">
                  <c:v>501</c:v>
                </c:pt>
                <c:pt idx="5318">
                  <c:v>410</c:v>
                </c:pt>
                <c:pt idx="5319">
                  <c:v>380</c:v>
                </c:pt>
                <c:pt idx="5320">
                  <c:v>549</c:v>
                </c:pt>
                <c:pt idx="5321">
                  <c:v>415</c:v>
                </c:pt>
                <c:pt idx="5322">
                  <c:v>466</c:v>
                </c:pt>
                <c:pt idx="5323">
                  <c:v>483</c:v>
                </c:pt>
                <c:pt idx="5324">
                  <c:v>514</c:v>
                </c:pt>
                <c:pt idx="5325">
                  <c:v>413</c:v>
                </c:pt>
                <c:pt idx="5326">
                  <c:v>435</c:v>
                </c:pt>
                <c:pt idx="5327">
                  <c:v>408</c:v>
                </c:pt>
                <c:pt idx="5328">
                  <c:v>492</c:v>
                </c:pt>
                <c:pt idx="5329">
                  <c:v>514</c:v>
                </c:pt>
                <c:pt idx="5330">
                  <c:v>399</c:v>
                </c:pt>
                <c:pt idx="5331">
                  <c:v>477</c:v>
                </c:pt>
                <c:pt idx="5332">
                  <c:v>402</c:v>
                </c:pt>
                <c:pt idx="5333">
                  <c:v>573</c:v>
                </c:pt>
                <c:pt idx="5334">
                  <c:v>399</c:v>
                </c:pt>
                <c:pt idx="5335">
                  <c:v>550</c:v>
                </c:pt>
                <c:pt idx="5336">
                  <c:v>481</c:v>
                </c:pt>
                <c:pt idx="5337">
                  <c:v>549</c:v>
                </c:pt>
                <c:pt idx="5338">
                  <c:v>392</c:v>
                </c:pt>
                <c:pt idx="5339">
                  <c:v>77</c:v>
                </c:pt>
                <c:pt idx="5340">
                  <c:v>387</c:v>
                </c:pt>
                <c:pt idx="5341">
                  <c:v>557</c:v>
                </c:pt>
                <c:pt idx="5342">
                  <c:v>446</c:v>
                </c:pt>
                <c:pt idx="5343">
                  <c:v>505</c:v>
                </c:pt>
                <c:pt idx="5344">
                  <c:v>417</c:v>
                </c:pt>
                <c:pt idx="5345">
                  <c:v>401</c:v>
                </c:pt>
                <c:pt idx="5346">
                  <c:v>455</c:v>
                </c:pt>
                <c:pt idx="5347">
                  <c:v>138</c:v>
                </c:pt>
                <c:pt idx="5348">
                  <c:v>410</c:v>
                </c:pt>
                <c:pt idx="5349">
                  <c:v>444</c:v>
                </c:pt>
                <c:pt idx="5350">
                  <c:v>385</c:v>
                </c:pt>
                <c:pt idx="5351">
                  <c:v>401</c:v>
                </c:pt>
                <c:pt idx="5352">
                  <c:v>394</c:v>
                </c:pt>
                <c:pt idx="5353">
                  <c:v>537</c:v>
                </c:pt>
                <c:pt idx="5354">
                  <c:v>401</c:v>
                </c:pt>
                <c:pt idx="5355">
                  <c:v>544</c:v>
                </c:pt>
                <c:pt idx="5356">
                  <c:v>451</c:v>
                </c:pt>
                <c:pt idx="5357">
                  <c:v>543</c:v>
                </c:pt>
                <c:pt idx="5358">
                  <c:v>485</c:v>
                </c:pt>
                <c:pt idx="5359">
                  <c:v>549</c:v>
                </c:pt>
                <c:pt idx="5360">
                  <c:v>506</c:v>
                </c:pt>
                <c:pt idx="5361">
                  <c:v>481</c:v>
                </c:pt>
                <c:pt idx="5362">
                  <c:v>515</c:v>
                </c:pt>
                <c:pt idx="5363">
                  <c:v>336</c:v>
                </c:pt>
                <c:pt idx="5364">
                  <c:v>561</c:v>
                </c:pt>
                <c:pt idx="5365">
                  <c:v>413</c:v>
                </c:pt>
                <c:pt idx="5366">
                  <c:v>400</c:v>
                </c:pt>
                <c:pt idx="5367">
                  <c:v>486</c:v>
                </c:pt>
                <c:pt idx="5368">
                  <c:v>452</c:v>
                </c:pt>
                <c:pt idx="5369">
                  <c:v>382</c:v>
                </c:pt>
                <c:pt idx="5370">
                  <c:v>455</c:v>
                </c:pt>
                <c:pt idx="5371">
                  <c:v>564</c:v>
                </c:pt>
                <c:pt idx="5372">
                  <c:v>492</c:v>
                </c:pt>
                <c:pt idx="5373">
                  <c:v>539</c:v>
                </c:pt>
                <c:pt idx="5374">
                  <c:v>460</c:v>
                </c:pt>
                <c:pt idx="5375">
                  <c:v>412</c:v>
                </c:pt>
                <c:pt idx="5376">
                  <c:v>346</c:v>
                </c:pt>
                <c:pt idx="5377">
                  <c:v>394</c:v>
                </c:pt>
                <c:pt idx="5378">
                  <c:v>413</c:v>
                </c:pt>
                <c:pt idx="5379">
                  <c:v>387</c:v>
                </c:pt>
                <c:pt idx="5380">
                  <c:v>546</c:v>
                </c:pt>
                <c:pt idx="5381">
                  <c:v>506</c:v>
                </c:pt>
                <c:pt idx="5382">
                  <c:v>556</c:v>
                </c:pt>
                <c:pt idx="5383">
                  <c:v>452</c:v>
                </c:pt>
                <c:pt idx="5384">
                  <c:v>428</c:v>
                </c:pt>
                <c:pt idx="5385">
                  <c:v>403</c:v>
                </c:pt>
                <c:pt idx="5386">
                  <c:v>540</c:v>
                </c:pt>
                <c:pt idx="5387">
                  <c:v>428</c:v>
                </c:pt>
                <c:pt idx="5388">
                  <c:v>286</c:v>
                </c:pt>
                <c:pt idx="5389">
                  <c:v>309</c:v>
                </c:pt>
                <c:pt idx="5390">
                  <c:v>286</c:v>
                </c:pt>
                <c:pt idx="5391">
                  <c:v>453</c:v>
                </c:pt>
                <c:pt idx="5392">
                  <c:v>333</c:v>
                </c:pt>
                <c:pt idx="5393">
                  <c:v>364</c:v>
                </c:pt>
                <c:pt idx="5394">
                  <c:v>350</c:v>
                </c:pt>
                <c:pt idx="5395">
                  <c:v>357</c:v>
                </c:pt>
                <c:pt idx="5396">
                  <c:v>417</c:v>
                </c:pt>
                <c:pt idx="5397">
                  <c:v>255</c:v>
                </c:pt>
                <c:pt idx="5398">
                  <c:v>271</c:v>
                </c:pt>
                <c:pt idx="5399">
                  <c:v>375</c:v>
                </c:pt>
                <c:pt idx="5400">
                  <c:v>386</c:v>
                </c:pt>
                <c:pt idx="5401">
                  <c:v>378</c:v>
                </c:pt>
                <c:pt idx="5402">
                  <c:v>61</c:v>
                </c:pt>
                <c:pt idx="5403">
                  <c:v>181</c:v>
                </c:pt>
                <c:pt idx="5404">
                  <c:v>198</c:v>
                </c:pt>
                <c:pt idx="5405">
                  <c:v>274</c:v>
                </c:pt>
                <c:pt idx="5406">
                  <c:v>304</c:v>
                </c:pt>
                <c:pt idx="5407">
                  <c:v>159</c:v>
                </c:pt>
                <c:pt idx="5408">
                  <c:v>318</c:v>
                </c:pt>
                <c:pt idx="5409">
                  <c:v>214</c:v>
                </c:pt>
                <c:pt idx="5410">
                  <c:v>124</c:v>
                </c:pt>
                <c:pt idx="5411">
                  <c:v>108</c:v>
                </c:pt>
                <c:pt idx="5412">
                  <c:v>170</c:v>
                </c:pt>
                <c:pt idx="5413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2-4F9E-B883-B98D619B1C35}"/>
            </c:ext>
          </c:extLst>
        </c:ser>
        <c:ser>
          <c:idx val="1"/>
          <c:order val="1"/>
          <c:tx>
            <c:strRef>
              <c:f>'Supp Table S4'!$D$1</c:f>
              <c:strCache>
                <c:ptCount val="1"/>
                <c:pt idx="0">
                  <c:v>lost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f>'Supp Table S4'!$B$2:$B$5415</c:f>
              <c:strCache>
                <c:ptCount val="5402"/>
                <c:pt idx="0">
                  <c:v> Desulfurococcales</c:v>
                </c:pt>
                <c:pt idx="1">
                  <c:v> Halobacteriales</c:v>
                </c:pt>
                <c:pt idx="2">
                  <c:v> Halobacteriales</c:v>
                </c:pt>
                <c:pt idx="3">
                  <c:v> Halobacteriales</c:v>
                </c:pt>
                <c:pt idx="4">
                  <c:v> Halobacteriales</c:v>
                </c:pt>
                <c:pt idx="5">
                  <c:v> Halobacteriales</c:v>
                </c:pt>
                <c:pt idx="6">
                  <c:v> Halobacteriales</c:v>
                </c:pt>
                <c:pt idx="7">
                  <c:v> Halobacteriales</c:v>
                </c:pt>
                <c:pt idx="8">
                  <c:v> Halobacteriales</c:v>
                </c:pt>
                <c:pt idx="9">
                  <c:v> Halobacteriales</c:v>
                </c:pt>
                <c:pt idx="10">
                  <c:v> Halobacteriales</c:v>
                </c:pt>
                <c:pt idx="11">
                  <c:v> Halobacteriales</c:v>
                </c:pt>
                <c:pt idx="12">
                  <c:v> Halobacteriales</c:v>
                </c:pt>
                <c:pt idx="13">
                  <c:v> Halobacteriales</c:v>
                </c:pt>
                <c:pt idx="14">
                  <c:v> Halobacteriales</c:v>
                </c:pt>
                <c:pt idx="15">
                  <c:v> Halobacteriales</c:v>
                </c:pt>
                <c:pt idx="16">
                  <c:v> Halobacteriales</c:v>
                </c:pt>
                <c:pt idx="17">
                  <c:v> Halobacteriales</c:v>
                </c:pt>
                <c:pt idx="18">
                  <c:v> Halobacteriales</c:v>
                </c:pt>
                <c:pt idx="19">
                  <c:v> Halobacteriales</c:v>
                </c:pt>
                <c:pt idx="20">
                  <c:v> Halobacteriales</c:v>
                </c:pt>
                <c:pt idx="21">
                  <c:v> Halobacteriales</c:v>
                </c:pt>
                <c:pt idx="22">
                  <c:v> Halobacteriales</c:v>
                </c:pt>
                <c:pt idx="23">
                  <c:v> Halobacteriales</c:v>
                </c:pt>
                <c:pt idx="24">
                  <c:v> Halobacteriales</c:v>
                </c:pt>
                <c:pt idx="25">
                  <c:v> Halobacteriales</c:v>
                </c:pt>
                <c:pt idx="26">
                  <c:v> Halobacteriales</c:v>
                </c:pt>
                <c:pt idx="27">
                  <c:v> Halobacteriales</c:v>
                </c:pt>
                <c:pt idx="28">
                  <c:v> Haloferacales</c:v>
                </c:pt>
                <c:pt idx="29">
                  <c:v> Haloferacales</c:v>
                </c:pt>
                <c:pt idx="30">
                  <c:v> Haloferacales</c:v>
                </c:pt>
                <c:pt idx="31">
                  <c:v> Haloferacales</c:v>
                </c:pt>
                <c:pt idx="32">
                  <c:v> Haloferacales</c:v>
                </c:pt>
                <c:pt idx="33">
                  <c:v> Haloferacales</c:v>
                </c:pt>
                <c:pt idx="34">
                  <c:v> Haloferacales</c:v>
                </c:pt>
                <c:pt idx="35">
                  <c:v> Haloferacales</c:v>
                </c:pt>
                <c:pt idx="36">
                  <c:v> Haloferacales</c:v>
                </c:pt>
                <c:pt idx="37">
                  <c:v> Haloferacales</c:v>
                </c:pt>
                <c:pt idx="38">
                  <c:v> Haloferacales</c:v>
                </c:pt>
                <c:pt idx="39">
                  <c:v> Haloferacales</c:v>
                </c:pt>
                <c:pt idx="40">
                  <c:v> Haloferacales</c:v>
                </c:pt>
                <c:pt idx="41">
                  <c:v> Haloferacales</c:v>
                </c:pt>
                <c:pt idx="42">
                  <c:v> Haloferacales</c:v>
                </c:pt>
                <c:pt idx="43">
                  <c:v> Haloferacales</c:v>
                </c:pt>
                <c:pt idx="44">
                  <c:v> Haloferacales</c:v>
                </c:pt>
                <c:pt idx="45">
                  <c:v> Haloferacales</c:v>
                </c:pt>
                <c:pt idx="46">
                  <c:v> Haloferacales</c:v>
                </c:pt>
                <c:pt idx="47">
                  <c:v> Haloferacales</c:v>
                </c:pt>
                <c:pt idx="48">
                  <c:v> Haloferacales</c:v>
                </c:pt>
                <c:pt idx="49">
                  <c:v> Haloferacales</c:v>
                </c:pt>
                <c:pt idx="50">
                  <c:v> Haloferacales</c:v>
                </c:pt>
                <c:pt idx="51">
                  <c:v> Methanobacteriaceae</c:v>
                </c:pt>
                <c:pt idx="52">
                  <c:v> Methanobacteriaceae</c:v>
                </c:pt>
                <c:pt idx="53">
                  <c:v> Methanobacteriaceae</c:v>
                </c:pt>
                <c:pt idx="54">
                  <c:v> Methanobacteriales</c:v>
                </c:pt>
                <c:pt idx="55">
                  <c:v> Methanobacteriales</c:v>
                </c:pt>
                <c:pt idx="56">
                  <c:v> Methanobacteriales</c:v>
                </c:pt>
                <c:pt idx="57">
                  <c:v> Methanobacteriales</c:v>
                </c:pt>
                <c:pt idx="58">
                  <c:v> Methanobacteriales</c:v>
                </c:pt>
                <c:pt idx="59">
                  <c:v> Methanobacteriales</c:v>
                </c:pt>
                <c:pt idx="60">
                  <c:v> Methanobacteriales</c:v>
                </c:pt>
                <c:pt idx="61">
                  <c:v> Methanobacteriales</c:v>
                </c:pt>
                <c:pt idx="62">
                  <c:v> Methanobacteriales</c:v>
                </c:pt>
                <c:pt idx="63">
                  <c:v> Methanobacteriales</c:v>
                </c:pt>
                <c:pt idx="64">
                  <c:v> Methanobacteriales</c:v>
                </c:pt>
                <c:pt idx="65">
                  <c:v> Methanobacteriales</c:v>
                </c:pt>
                <c:pt idx="66">
                  <c:v> Methanobacteriales</c:v>
                </c:pt>
                <c:pt idx="67">
                  <c:v> Methanobacteriales</c:v>
                </c:pt>
                <c:pt idx="68">
                  <c:v> Methanobacteriales</c:v>
                </c:pt>
                <c:pt idx="69">
                  <c:v> Methanobacteriales</c:v>
                </c:pt>
                <c:pt idx="70">
                  <c:v> Methanobacteriales</c:v>
                </c:pt>
                <c:pt idx="71">
                  <c:v> Methanobacteriales</c:v>
                </c:pt>
                <c:pt idx="72">
                  <c:v> Methanobacteriales</c:v>
                </c:pt>
                <c:pt idx="73">
                  <c:v> Methanobacteriales</c:v>
                </c:pt>
                <c:pt idx="74">
                  <c:v> Methanocellales</c:v>
                </c:pt>
                <c:pt idx="75">
                  <c:v> Methanocellales</c:v>
                </c:pt>
                <c:pt idx="76">
                  <c:v> Methanocellales</c:v>
                </c:pt>
                <c:pt idx="77">
                  <c:v> Methanococcales</c:v>
                </c:pt>
                <c:pt idx="78">
                  <c:v> Methanococcales</c:v>
                </c:pt>
                <c:pt idx="79">
                  <c:v> Methanococcales</c:v>
                </c:pt>
                <c:pt idx="80">
                  <c:v> Methanococcales</c:v>
                </c:pt>
                <c:pt idx="81">
                  <c:v> Methanococcales</c:v>
                </c:pt>
                <c:pt idx="82">
                  <c:v> Methanococcales</c:v>
                </c:pt>
                <c:pt idx="83">
                  <c:v> Methanococcales</c:v>
                </c:pt>
                <c:pt idx="84">
                  <c:v> Methanococcales</c:v>
                </c:pt>
                <c:pt idx="85">
                  <c:v> Methanococcales</c:v>
                </c:pt>
                <c:pt idx="86">
                  <c:v> Methanococcales</c:v>
                </c:pt>
                <c:pt idx="87">
                  <c:v> Methanococcales</c:v>
                </c:pt>
                <c:pt idx="88">
                  <c:v> Methanococcales</c:v>
                </c:pt>
                <c:pt idx="89">
                  <c:v> Methanococcales</c:v>
                </c:pt>
                <c:pt idx="90">
                  <c:v> Methanococcales</c:v>
                </c:pt>
                <c:pt idx="91">
                  <c:v> Methanococcales</c:v>
                </c:pt>
                <c:pt idx="92">
                  <c:v> Methanococcales</c:v>
                </c:pt>
                <c:pt idx="93">
                  <c:v> Methanococcales</c:v>
                </c:pt>
                <c:pt idx="94">
                  <c:v> Methanococcales</c:v>
                </c:pt>
                <c:pt idx="95">
                  <c:v> Methanococcales</c:v>
                </c:pt>
                <c:pt idx="96">
                  <c:v> Methanococcales</c:v>
                </c:pt>
                <c:pt idx="97">
                  <c:v> Methanomicrobiales</c:v>
                </c:pt>
                <c:pt idx="98">
                  <c:v> Methanomicrobiales</c:v>
                </c:pt>
                <c:pt idx="99">
                  <c:v> Methanomicrobiales</c:v>
                </c:pt>
                <c:pt idx="100">
                  <c:v> Methanopyraceae</c:v>
                </c:pt>
                <c:pt idx="101">
                  <c:v> Methanosarcinaceae</c:v>
                </c:pt>
                <c:pt idx="102">
                  <c:v> Methanosarcinales</c:v>
                </c:pt>
                <c:pt idx="103">
                  <c:v> Methanosarcinales</c:v>
                </c:pt>
                <c:pt idx="104">
                  <c:v> Methanosarcinales</c:v>
                </c:pt>
                <c:pt idx="105">
                  <c:v> Methanosarcinales</c:v>
                </c:pt>
                <c:pt idx="106">
                  <c:v> Methanosarcinales</c:v>
                </c:pt>
                <c:pt idx="107">
                  <c:v> Methanosarcinales</c:v>
                </c:pt>
                <c:pt idx="108">
                  <c:v> Methanosarcinales</c:v>
                </c:pt>
                <c:pt idx="109">
                  <c:v> Methanosarcinales</c:v>
                </c:pt>
                <c:pt idx="110">
                  <c:v> Methanosarcinales</c:v>
                </c:pt>
                <c:pt idx="111">
                  <c:v> Methanosarcinales</c:v>
                </c:pt>
                <c:pt idx="112">
                  <c:v> Methanosarcinales</c:v>
                </c:pt>
                <c:pt idx="113">
                  <c:v> Methanosarcinales</c:v>
                </c:pt>
                <c:pt idx="114">
                  <c:v> Methanosarcinales</c:v>
                </c:pt>
                <c:pt idx="115">
                  <c:v> Methanosarcinales</c:v>
                </c:pt>
                <c:pt idx="116">
                  <c:v> Methanosarcinales</c:v>
                </c:pt>
                <c:pt idx="117">
                  <c:v> Methanosarcinales</c:v>
                </c:pt>
                <c:pt idx="118">
                  <c:v> Methanosarcinales</c:v>
                </c:pt>
                <c:pt idx="119">
                  <c:v> Methanosarcinales</c:v>
                </c:pt>
                <c:pt idx="120">
                  <c:v> Methanosarcinales</c:v>
                </c:pt>
                <c:pt idx="121">
                  <c:v> Methanosarcinales</c:v>
                </c:pt>
                <c:pt idx="122">
                  <c:v> Methanosarcinales</c:v>
                </c:pt>
                <c:pt idx="123">
                  <c:v> Methanosarcinales</c:v>
                </c:pt>
                <c:pt idx="124">
                  <c:v> Methanosarcinales</c:v>
                </c:pt>
                <c:pt idx="125">
                  <c:v> Methanosarcinales</c:v>
                </c:pt>
                <c:pt idx="126">
                  <c:v> Methanosarcinales</c:v>
                </c:pt>
                <c:pt idx="127">
                  <c:v> Methanosarcinales</c:v>
                </c:pt>
                <c:pt idx="128">
                  <c:v> Methanosarcinales</c:v>
                </c:pt>
                <c:pt idx="129">
                  <c:v> Methanosarcinales</c:v>
                </c:pt>
                <c:pt idx="130">
                  <c:v> Methanosarcinales</c:v>
                </c:pt>
                <c:pt idx="131">
                  <c:v> Methanosarcinales</c:v>
                </c:pt>
                <c:pt idx="132">
                  <c:v> Methanosarcinales</c:v>
                </c:pt>
                <c:pt idx="133">
                  <c:v> Methanosarcinales</c:v>
                </c:pt>
                <c:pt idx="134">
                  <c:v> Methanosarcinales</c:v>
                </c:pt>
                <c:pt idx="135">
                  <c:v> Natrialbales</c:v>
                </c:pt>
                <c:pt idx="136">
                  <c:v> Natrialbales</c:v>
                </c:pt>
                <c:pt idx="137">
                  <c:v> Natrialbales</c:v>
                </c:pt>
                <c:pt idx="138">
                  <c:v> Natrialbales</c:v>
                </c:pt>
                <c:pt idx="139">
                  <c:v> Natrialbales</c:v>
                </c:pt>
                <c:pt idx="140">
                  <c:v> Natrialbales</c:v>
                </c:pt>
                <c:pt idx="141">
                  <c:v> Natrialbales</c:v>
                </c:pt>
                <c:pt idx="142">
                  <c:v> Natrialbales</c:v>
                </c:pt>
                <c:pt idx="143">
                  <c:v> Natrialbales</c:v>
                </c:pt>
                <c:pt idx="144">
                  <c:v> Natrialbales</c:v>
                </c:pt>
                <c:pt idx="145">
                  <c:v> Natrialbales</c:v>
                </c:pt>
                <c:pt idx="146">
                  <c:v> Natrialbales</c:v>
                </c:pt>
                <c:pt idx="147">
                  <c:v> Natrialbales</c:v>
                </c:pt>
                <c:pt idx="148">
                  <c:v> Natrialbales</c:v>
                </c:pt>
                <c:pt idx="149">
                  <c:v> Natrialbales</c:v>
                </c:pt>
                <c:pt idx="150">
                  <c:v> Natrialbales</c:v>
                </c:pt>
                <c:pt idx="151">
                  <c:v> Natrialbales</c:v>
                </c:pt>
                <c:pt idx="152">
                  <c:v> Natrialbales</c:v>
                </c:pt>
                <c:pt idx="153">
                  <c:v> Natrialbales</c:v>
                </c:pt>
                <c:pt idx="160">
                  <c:v> Acetobacteraceae</c:v>
                </c:pt>
                <c:pt idx="161">
                  <c:v> Acetobacteraceae</c:v>
                </c:pt>
                <c:pt idx="162">
                  <c:v> Acetobacteraceae</c:v>
                </c:pt>
                <c:pt idx="163">
                  <c:v> Acetobacteraceae</c:v>
                </c:pt>
                <c:pt idx="164">
                  <c:v> Acetobacteraceae</c:v>
                </c:pt>
                <c:pt idx="165">
                  <c:v> Acetobacteraceae</c:v>
                </c:pt>
                <c:pt idx="166">
                  <c:v> Acetobacteraceae</c:v>
                </c:pt>
                <c:pt idx="167">
                  <c:v> Acetobacteraceae</c:v>
                </c:pt>
                <c:pt idx="168">
                  <c:v> Acetobacteraceae</c:v>
                </c:pt>
                <c:pt idx="169">
                  <c:v> Acetobacteraceae</c:v>
                </c:pt>
                <c:pt idx="170">
                  <c:v> Acetobacteraceae</c:v>
                </c:pt>
                <c:pt idx="171">
                  <c:v> Acetobacteraceae</c:v>
                </c:pt>
                <c:pt idx="172">
                  <c:v> Acetobacteraceae</c:v>
                </c:pt>
                <c:pt idx="173">
                  <c:v> Acetobacteraceae</c:v>
                </c:pt>
                <c:pt idx="174">
                  <c:v> Acetobacteraceae</c:v>
                </c:pt>
                <c:pt idx="175">
                  <c:v> Acetobacteraceae</c:v>
                </c:pt>
                <c:pt idx="176">
                  <c:v> Acetobacteraceae</c:v>
                </c:pt>
                <c:pt idx="177">
                  <c:v> Acetobacteraceae</c:v>
                </c:pt>
                <c:pt idx="178">
                  <c:v> Acetobacteraceae</c:v>
                </c:pt>
                <c:pt idx="179">
                  <c:v> Acetobacteraceae</c:v>
                </c:pt>
                <c:pt idx="180">
                  <c:v> Acetobacteraceae</c:v>
                </c:pt>
                <c:pt idx="181">
                  <c:v> Acetobacteraceae</c:v>
                </c:pt>
                <c:pt idx="182">
                  <c:v> Acetobacteraceae</c:v>
                </c:pt>
                <c:pt idx="183">
                  <c:v> Acetobacteraceae</c:v>
                </c:pt>
                <c:pt idx="184">
                  <c:v> Acetobacteraceae</c:v>
                </c:pt>
                <c:pt idx="185">
                  <c:v> Acetobacteraceae</c:v>
                </c:pt>
                <c:pt idx="186">
                  <c:v> Acetobacteraceae</c:v>
                </c:pt>
                <c:pt idx="187">
                  <c:v> Acetobacteraceae</c:v>
                </c:pt>
                <c:pt idx="188">
                  <c:v> Acetobacteraceae</c:v>
                </c:pt>
                <c:pt idx="189">
                  <c:v> Acetobacteraceae</c:v>
                </c:pt>
                <c:pt idx="190">
                  <c:v> Acetobacteraceae</c:v>
                </c:pt>
                <c:pt idx="191">
                  <c:v> Acetobacteraceae</c:v>
                </c:pt>
                <c:pt idx="192">
                  <c:v> Acetobacteraceae</c:v>
                </c:pt>
                <c:pt idx="193">
                  <c:v> Acetobacteraceae</c:v>
                </c:pt>
                <c:pt idx="194">
                  <c:v> Acetobacteraceae</c:v>
                </c:pt>
                <c:pt idx="195">
                  <c:v> Acetobacteraceae</c:v>
                </c:pt>
                <c:pt idx="196">
                  <c:v> Acetobacteraceae</c:v>
                </c:pt>
                <c:pt idx="197">
                  <c:v> Acetobacteraceae</c:v>
                </c:pt>
                <c:pt idx="198">
                  <c:v> Acetobacteraceae</c:v>
                </c:pt>
                <c:pt idx="199">
                  <c:v> Acetobacteraceae</c:v>
                </c:pt>
                <c:pt idx="200">
                  <c:v> Acetobacteraceae</c:v>
                </c:pt>
                <c:pt idx="201">
                  <c:v> Acetobacteraceae</c:v>
                </c:pt>
                <c:pt idx="202">
                  <c:v> Acetobacteraceae</c:v>
                </c:pt>
                <c:pt idx="203">
                  <c:v> Acetobacteraceae</c:v>
                </c:pt>
                <c:pt idx="204">
                  <c:v> Acetobacteraceae</c:v>
                </c:pt>
                <c:pt idx="205">
                  <c:v> Acetobacteraceae</c:v>
                </c:pt>
                <c:pt idx="206">
                  <c:v> Acetobacteraceae</c:v>
                </c:pt>
                <c:pt idx="207">
                  <c:v> Acetobacteraceae</c:v>
                </c:pt>
                <c:pt idx="208">
                  <c:v> Acetobacteraceae</c:v>
                </c:pt>
                <c:pt idx="209">
                  <c:v> Acetobacteraceae</c:v>
                </c:pt>
                <c:pt idx="210">
                  <c:v> Acetobacteraceae</c:v>
                </c:pt>
                <c:pt idx="211">
                  <c:v> Acholeplasmatales</c:v>
                </c:pt>
                <c:pt idx="212">
                  <c:v> Acholeplasmatales</c:v>
                </c:pt>
                <c:pt idx="213">
                  <c:v> Acholeplasmatales</c:v>
                </c:pt>
                <c:pt idx="214">
                  <c:v> Acholeplasmatales</c:v>
                </c:pt>
                <c:pt idx="215">
                  <c:v> Acholeplasmatales</c:v>
                </c:pt>
                <c:pt idx="216">
                  <c:v> Acholeplasmatales</c:v>
                </c:pt>
                <c:pt idx="217">
                  <c:v> Acholeplasmatales</c:v>
                </c:pt>
                <c:pt idx="218">
                  <c:v> Acholeplasmatales</c:v>
                </c:pt>
                <c:pt idx="219">
                  <c:v> Acholeplasmatales</c:v>
                </c:pt>
                <c:pt idx="220">
                  <c:v> Acholeplasmatales</c:v>
                </c:pt>
                <c:pt idx="221">
                  <c:v> Acholeplasmatales</c:v>
                </c:pt>
                <c:pt idx="222">
                  <c:v> Acidaminococcales</c:v>
                </c:pt>
                <c:pt idx="223">
                  <c:v> Acidaminococcales</c:v>
                </c:pt>
                <c:pt idx="224">
                  <c:v> Acidaminococcales</c:v>
                </c:pt>
                <c:pt idx="225">
                  <c:v> Acidiferrobacteraceae</c:v>
                </c:pt>
                <c:pt idx="226">
                  <c:v> Acidiferrobacteraceae</c:v>
                </c:pt>
                <c:pt idx="227">
                  <c:v> Acidiferrobacteraceae</c:v>
                </c:pt>
                <c:pt idx="228">
                  <c:v> Acidimicrobiales</c:v>
                </c:pt>
                <c:pt idx="229">
                  <c:v> Acidimicrobiales</c:v>
                </c:pt>
                <c:pt idx="230">
                  <c:v> Acidithiobacillaceae</c:v>
                </c:pt>
                <c:pt idx="231">
                  <c:v> Acidithiobacillaceae</c:v>
                </c:pt>
                <c:pt idx="232">
                  <c:v> Acidithiobacillaceae</c:v>
                </c:pt>
                <c:pt idx="233">
                  <c:v> Acidithiobacillaceae</c:v>
                </c:pt>
                <c:pt idx="234">
                  <c:v> Acidithiobacillaceae</c:v>
                </c:pt>
                <c:pt idx="235">
                  <c:v> Acidithiobacillaceae</c:v>
                </c:pt>
                <c:pt idx="236">
                  <c:v> Acidithiobacillaceae</c:v>
                </c:pt>
                <c:pt idx="237">
                  <c:v> Acidobacteriaceae</c:v>
                </c:pt>
                <c:pt idx="238">
                  <c:v> Acidobacteriaceae</c:v>
                </c:pt>
                <c:pt idx="239">
                  <c:v> Acidobacteriaceae</c:v>
                </c:pt>
                <c:pt idx="240">
                  <c:v> Acidobacteriaceae</c:v>
                </c:pt>
                <c:pt idx="241">
                  <c:v> Acidobacteriaceae</c:v>
                </c:pt>
                <c:pt idx="242">
                  <c:v> Acidobacteriaceae</c:v>
                </c:pt>
                <c:pt idx="243">
                  <c:v> Acidobacteriaceae</c:v>
                </c:pt>
                <c:pt idx="244">
                  <c:v> Acidobacteriaceae</c:v>
                </c:pt>
                <c:pt idx="245">
                  <c:v> Acidobacteriaceae</c:v>
                </c:pt>
                <c:pt idx="246">
                  <c:v> Acidobacteriaceae</c:v>
                </c:pt>
                <c:pt idx="247">
                  <c:v> Acidothermales</c:v>
                </c:pt>
                <c:pt idx="248">
                  <c:v> Actinobacteria incertae sedis</c:v>
                </c:pt>
                <c:pt idx="249">
                  <c:v> Actinomycetales</c:v>
                </c:pt>
                <c:pt idx="250">
                  <c:v> Actinomycetales</c:v>
                </c:pt>
                <c:pt idx="251">
                  <c:v> Actinomycetales</c:v>
                </c:pt>
                <c:pt idx="252">
                  <c:v> Actinomycetales</c:v>
                </c:pt>
                <c:pt idx="253">
                  <c:v> Actinomycetales</c:v>
                </c:pt>
                <c:pt idx="254">
                  <c:v> Actinomycetales</c:v>
                </c:pt>
                <c:pt idx="255">
                  <c:v> Actinomycetales</c:v>
                </c:pt>
                <c:pt idx="256">
                  <c:v> Actinomycetales</c:v>
                </c:pt>
                <c:pt idx="257">
                  <c:v> Actinomycetales</c:v>
                </c:pt>
                <c:pt idx="258">
                  <c:v> Actinomycetales</c:v>
                </c:pt>
                <c:pt idx="259">
                  <c:v> Actinomycetales</c:v>
                </c:pt>
                <c:pt idx="260">
                  <c:v> Actinomycetales</c:v>
                </c:pt>
                <c:pt idx="261">
                  <c:v> Actinomycetales</c:v>
                </c:pt>
                <c:pt idx="262">
                  <c:v> Actinomycetales</c:v>
                </c:pt>
                <c:pt idx="263">
                  <c:v> Actinomycetales</c:v>
                </c:pt>
                <c:pt idx="264">
                  <c:v> Actinomycetales</c:v>
                </c:pt>
                <c:pt idx="265">
                  <c:v> Actinomycetales</c:v>
                </c:pt>
                <c:pt idx="266">
                  <c:v> Actinomycetales</c:v>
                </c:pt>
                <c:pt idx="267">
                  <c:v> Actinomycetales</c:v>
                </c:pt>
                <c:pt idx="268">
                  <c:v> Actinopolysporales</c:v>
                </c:pt>
                <c:pt idx="269">
                  <c:v> Aeromonadaceae</c:v>
                </c:pt>
                <c:pt idx="270">
                  <c:v> Aeromonadaceae</c:v>
                </c:pt>
                <c:pt idx="271">
                  <c:v> Aeromonadaceae</c:v>
                </c:pt>
                <c:pt idx="272">
                  <c:v> Aeromonadaceae</c:v>
                </c:pt>
                <c:pt idx="273">
                  <c:v> Aeromonadaceae</c:v>
                </c:pt>
                <c:pt idx="274">
                  <c:v> Aeromonadaceae</c:v>
                </c:pt>
                <c:pt idx="275">
                  <c:v> Aeromonadaceae</c:v>
                </c:pt>
                <c:pt idx="276">
                  <c:v> Aeromonadaceae</c:v>
                </c:pt>
                <c:pt idx="277">
                  <c:v> Aeromonadaceae</c:v>
                </c:pt>
                <c:pt idx="278">
                  <c:v> Aeromonadaceae</c:v>
                </c:pt>
                <c:pt idx="279">
                  <c:v> Aeromonadaceae</c:v>
                </c:pt>
                <c:pt idx="280">
                  <c:v> Aeromonadaceae</c:v>
                </c:pt>
                <c:pt idx="281">
                  <c:v> Aeromonadaceae</c:v>
                </c:pt>
                <c:pt idx="282">
                  <c:v> Aeromonadaceae</c:v>
                </c:pt>
                <c:pt idx="283">
                  <c:v> Aeromonadaceae</c:v>
                </c:pt>
                <c:pt idx="284">
                  <c:v> Aeromonadaceae</c:v>
                </c:pt>
                <c:pt idx="285">
                  <c:v> Aeromonadaceae</c:v>
                </c:pt>
                <c:pt idx="286">
                  <c:v> Aeromonadaceae</c:v>
                </c:pt>
                <c:pt idx="287">
                  <c:v> Aeromonadaceae</c:v>
                </c:pt>
                <c:pt idx="288">
                  <c:v> Aeromonadaceae</c:v>
                </c:pt>
                <c:pt idx="289">
                  <c:v> Aeromonadaceae</c:v>
                </c:pt>
                <c:pt idx="290">
                  <c:v> Aeromonadaceae</c:v>
                </c:pt>
                <c:pt idx="291">
                  <c:v> Aeromonadaceae</c:v>
                </c:pt>
                <c:pt idx="292">
                  <c:v> Alcaligenaceae</c:v>
                </c:pt>
                <c:pt idx="293">
                  <c:v> Alcaligenaceae</c:v>
                </c:pt>
                <c:pt idx="294">
                  <c:v> Alcaligenaceae</c:v>
                </c:pt>
                <c:pt idx="295">
                  <c:v> Alcaligenaceae</c:v>
                </c:pt>
                <c:pt idx="296">
                  <c:v> Alcaligenaceae</c:v>
                </c:pt>
                <c:pt idx="297">
                  <c:v> Alcaligenaceae</c:v>
                </c:pt>
                <c:pt idx="298">
                  <c:v> Alcaligenaceae</c:v>
                </c:pt>
                <c:pt idx="299">
                  <c:v> Alcaligenaceae</c:v>
                </c:pt>
                <c:pt idx="300">
                  <c:v> Alcaligenaceae</c:v>
                </c:pt>
                <c:pt idx="301">
                  <c:v> Alcaligenaceae</c:v>
                </c:pt>
                <c:pt idx="302">
                  <c:v> Alcaligenaceae</c:v>
                </c:pt>
                <c:pt idx="303">
                  <c:v> Alcaligenaceae</c:v>
                </c:pt>
                <c:pt idx="304">
                  <c:v> Alcaligenaceae</c:v>
                </c:pt>
                <c:pt idx="305">
                  <c:v> Alcaligenaceae</c:v>
                </c:pt>
                <c:pt idx="306">
                  <c:v> Alcaligenaceae</c:v>
                </c:pt>
                <c:pt idx="307">
                  <c:v> Alcaligenaceae</c:v>
                </c:pt>
                <c:pt idx="308">
                  <c:v> Alcaligenaceae</c:v>
                </c:pt>
                <c:pt idx="309">
                  <c:v> Alcaligenaceae</c:v>
                </c:pt>
                <c:pt idx="310">
                  <c:v> Alcaligenaceae</c:v>
                </c:pt>
                <c:pt idx="311">
                  <c:v> Alcaligenaceae</c:v>
                </c:pt>
                <c:pt idx="312">
                  <c:v> Alcaligenaceae</c:v>
                </c:pt>
                <c:pt idx="313">
                  <c:v> Alcaligenaceae</c:v>
                </c:pt>
                <c:pt idx="314">
                  <c:v> Alcaligenaceae</c:v>
                </c:pt>
                <c:pt idx="315">
                  <c:v> Alcaligenaceae</c:v>
                </c:pt>
                <c:pt idx="316">
                  <c:v> Alcaligenaceae</c:v>
                </c:pt>
                <c:pt idx="317">
                  <c:v> Alcaligenaceae</c:v>
                </c:pt>
                <c:pt idx="318">
                  <c:v> Alcaligenaceae</c:v>
                </c:pt>
                <c:pt idx="319">
                  <c:v> Alcaligenaceae</c:v>
                </c:pt>
                <c:pt idx="320">
                  <c:v> Alcaligenaceae</c:v>
                </c:pt>
                <c:pt idx="321">
                  <c:v> Alcaligenaceae</c:v>
                </c:pt>
                <c:pt idx="322">
                  <c:v> Alcaligenaceae</c:v>
                </c:pt>
                <c:pt idx="323">
                  <c:v> Alcaligenaceae</c:v>
                </c:pt>
                <c:pt idx="324">
                  <c:v> Alcaligenaceae</c:v>
                </c:pt>
                <c:pt idx="325">
                  <c:v> Alcaligenaceae</c:v>
                </c:pt>
                <c:pt idx="326">
                  <c:v> Alcaligenaceae</c:v>
                </c:pt>
                <c:pt idx="327">
                  <c:v> Alcaligenaceae</c:v>
                </c:pt>
                <c:pt idx="328">
                  <c:v> Alcaligenaceae</c:v>
                </c:pt>
                <c:pt idx="329">
                  <c:v> Alcaligenaceae</c:v>
                </c:pt>
                <c:pt idx="330">
                  <c:v> Alcaligenaceae</c:v>
                </c:pt>
                <c:pt idx="331">
                  <c:v> Alcaligenaceae</c:v>
                </c:pt>
                <c:pt idx="332">
                  <c:v> Alcaligenaceae</c:v>
                </c:pt>
                <c:pt idx="333">
                  <c:v> Alcaligenaceae</c:v>
                </c:pt>
                <c:pt idx="334">
                  <c:v> Alcaligenaceae</c:v>
                </c:pt>
                <c:pt idx="335">
                  <c:v> Alcaligenaceae</c:v>
                </c:pt>
                <c:pt idx="336">
                  <c:v> Alcaligenaceae</c:v>
                </c:pt>
                <c:pt idx="337">
                  <c:v> Alcaligenaceae</c:v>
                </c:pt>
                <c:pt idx="338">
                  <c:v> Alcaligenaceae</c:v>
                </c:pt>
                <c:pt idx="339">
                  <c:v> Alcaligenaceae</c:v>
                </c:pt>
                <c:pt idx="340">
                  <c:v> Alcanivoracaceae</c:v>
                </c:pt>
                <c:pt idx="341">
                  <c:v> Alcanivoracaceae</c:v>
                </c:pt>
                <c:pt idx="342">
                  <c:v> Alcanivoracaceae</c:v>
                </c:pt>
                <c:pt idx="343">
                  <c:v> Alcanivoracaceae</c:v>
                </c:pt>
                <c:pt idx="344">
                  <c:v> Alcanivoracaceae</c:v>
                </c:pt>
                <c:pt idx="345">
                  <c:v> Alcanivoracaceae</c:v>
                </c:pt>
                <c:pt idx="346">
                  <c:v> Alteromonadaceae</c:v>
                </c:pt>
                <c:pt idx="347">
                  <c:v> Alteromonadaceae</c:v>
                </c:pt>
                <c:pt idx="348">
                  <c:v> Alteromonadaceae</c:v>
                </c:pt>
                <c:pt idx="349">
                  <c:v> Alteromonadaceae</c:v>
                </c:pt>
                <c:pt idx="350">
                  <c:v> Alteromonadaceae</c:v>
                </c:pt>
                <c:pt idx="351">
                  <c:v> Alteromonadaceae</c:v>
                </c:pt>
                <c:pt idx="352">
                  <c:v> Alteromonadaceae</c:v>
                </c:pt>
                <c:pt idx="353">
                  <c:v> Alteromonadaceae</c:v>
                </c:pt>
                <c:pt idx="354">
                  <c:v> Alteromonadaceae</c:v>
                </c:pt>
                <c:pt idx="355">
                  <c:v> Alteromonadaceae</c:v>
                </c:pt>
                <c:pt idx="356">
                  <c:v> Alteromonadaceae</c:v>
                </c:pt>
                <c:pt idx="357">
                  <c:v> Alteromonadaceae</c:v>
                </c:pt>
                <c:pt idx="358">
                  <c:v> Alteromonadaceae</c:v>
                </c:pt>
                <c:pt idx="359">
                  <c:v> Alteromonadaceae</c:v>
                </c:pt>
                <c:pt idx="360">
                  <c:v> Alteromonadaceae</c:v>
                </c:pt>
                <c:pt idx="361">
                  <c:v> Alteromonadaceae</c:v>
                </c:pt>
                <c:pt idx="362">
                  <c:v> Alteromonadaceae</c:v>
                </c:pt>
                <c:pt idx="363">
                  <c:v> Alteromonadaceae</c:v>
                </c:pt>
                <c:pt idx="364">
                  <c:v> Alteromonadaceae</c:v>
                </c:pt>
                <c:pt idx="365">
                  <c:v> Alteromonadaceae</c:v>
                </c:pt>
                <c:pt idx="366">
                  <c:v> Alteromonadaceae</c:v>
                </c:pt>
                <c:pt idx="367">
                  <c:v> Alteromonadaceae</c:v>
                </c:pt>
                <c:pt idx="368">
                  <c:v> Alteromonadaceae</c:v>
                </c:pt>
                <c:pt idx="369">
                  <c:v> Alteromonadaceae</c:v>
                </c:pt>
                <c:pt idx="370">
                  <c:v> Alteromonadaceae</c:v>
                </c:pt>
                <c:pt idx="371">
                  <c:v> Alteromonadaceae</c:v>
                </c:pt>
                <c:pt idx="372">
                  <c:v> Alteromonadaceae</c:v>
                </c:pt>
                <c:pt idx="373">
                  <c:v> Alteromonadaceae</c:v>
                </c:pt>
                <c:pt idx="374">
                  <c:v> Alteromonadaceae</c:v>
                </c:pt>
                <c:pt idx="375">
                  <c:v> Alteromonadaceae</c:v>
                </c:pt>
                <c:pt idx="376">
                  <c:v> Alteromonadaceae</c:v>
                </c:pt>
                <c:pt idx="377">
                  <c:v> Alteromonadaceae</c:v>
                </c:pt>
                <c:pt idx="378">
                  <c:v> Alteromonadaceae</c:v>
                </c:pt>
                <c:pt idx="379">
                  <c:v> Alteromonadaceae</c:v>
                </c:pt>
                <c:pt idx="380">
                  <c:v> Alteromonadaceae</c:v>
                </c:pt>
                <c:pt idx="381">
                  <c:v> Alteromonadaceae</c:v>
                </c:pt>
                <c:pt idx="382">
                  <c:v> Alteromonadaceae</c:v>
                </c:pt>
                <c:pt idx="383">
                  <c:v> Alteromonadaceae</c:v>
                </c:pt>
                <c:pt idx="384">
                  <c:v> Alteromonadaceae</c:v>
                </c:pt>
                <c:pt idx="385">
                  <c:v> Alteromonadaceae</c:v>
                </c:pt>
                <c:pt idx="386">
                  <c:v> Alteromonadaceae</c:v>
                </c:pt>
                <c:pt idx="387">
                  <c:v> Alteromonadaceae</c:v>
                </c:pt>
                <c:pt idx="388">
                  <c:v> Alteromonadaceae</c:v>
                </c:pt>
                <c:pt idx="389">
                  <c:v> Anaerolineales</c:v>
                </c:pt>
                <c:pt idx="390">
                  <c:v> Anaerolineales</c:v>
                </c:pt>
                <c:pt idx="391">
                  <c:v> Anaerolineales</c:v>
                </c:pt>
                <c:pt idx="392">
                  <c:v> Anaplasmataceae</c:v>
                </c:pt>
                <c:pt idx="393">
                  <c:v> Anaplasmataceae</c:v>
                </c:pt>
                <c:pt idx="394">
                  <c:v> Anaplasmataceae</c:v>
                </c:pt>
                <c:pt idx="395">
                  <c:v> Anaplasmataceae</c:v>
                </c:pt>
                <c:pt idx="396">
                  <c:v> Anaplasmataceae</c:v>
                </c:pt>
                <c:pt idx="397">
                  <c:v> Anaplasmataceae</c:v>
                </c:pt>
                <c:pt idx="398">
                  <c:v> Anaplasmataceae</c:v>
                </c:pt>
                <c:pt idx="399">
                  <c:v> Anaplasmataceae</c:v>
                </c:pt>
                <c:pt idx="400">
                  <c:v> Anaplasmataceae</c:v>
                </c:pt>
                <c:pt idx="401">
                  <c:v> Anaplasmataceae</c:v>
                </c:pt>
                <c:pt idx="402">
                  <c:v> Anaplasmataceae</c:v>
                </c:pt>
                <c:pt idx="403">
                  <c:v> Anaplasmataceae</c:v>
                </c:pt>
                <c:pt idx="404">
                  <c:v> Anaplasmataceae</c:v>
                </c:pt>
                <c:pt idx="405">
                  <c:v> Anaplasmataceae</c:v>
                </c:pt>
                <c:pt idx="406">
                  <c:v> Anaplasmataceae</c:v>
                </c:pt>
                <c:pt idx="407">
                  <c:v> Anaplasmataceae</c:v>
                </c:pt>
                <c:pt idx="408">
                  <c:v> Anaplasmataceae</c:v>
                </c:pt>
                <c:pt idx="409">
                  <c:v> Anaplasmataceae</c:v>
                </c:pt>
                <c:pt idx="410">
                  <c:v> Anaplasmataceae</c:v>
                </c:pt>
                <c:pt idx="411">
                  <c:v> Anaplasmataceae</c:v>
                </c:pt>
                <c:pt idx="412">
                  <c:v> Anaplasmataceae</c:v>
                </c:pt>
                <c:pt idx="413">
                  <c:v> Anaplasmataceae</c:v>
                </c:pt>
                <c:pt idx="414">
                  <c:v> Anaplasmataceae</c:v>
                </c:pt>
                <c:pt idx="415">
                  <c:v> Anaplasmataceae</c:v>
                </c:pt>
                <c:pt idx="416">
                  <c:v> Anaplasmataceae</c:v>
                </c:pt>
                <c:pt idx="417">
                  <c:v> Anaplasmataceae</c:v>
                </c:pt>
                <c:pt idx="418">
                  <c:v> Anaplasmataceae</c:v>
                </c:pt>
                <c:pt idx="419">
                  <c:v> Anaplasmataceae</c:v>
                </c:pt>
                <c:pt idx="420">
                  <c:v> Anaplasmataceae</c:v>
                </c:pt>
                <c:pt idx="421">
                  <c:v> Anaplasmataceae</c:v>
                </c:pt>
                <c:pt idx="422">
                  <c:v> Anaplasmataceae</c:v>
                </c:pt>
                <c:pt idx="423">
                  <c:v> Anaplasmataceae</c:v>
                </c:pt>
                <c:pt idx="424">
                  <c:v> Anaplasmataceae</c:v>
                </c:pt>
                <c:pt idx="425">
                  <c:v> Anaplasmataceae</c:v>
                </c:pt>
                <c:pt idx="426">
                  <c:v> Aquificaceae</c:v>
                </c:pt>
                <c:pt idx="427">
                  <c:v> Aquificaceae</c:v>
                </c:pt>
                <c:pt idx="428">
                  <c:v> Aquificaceae</c:v>
                </c:pt>
                <c:pt idx="429">
                  <c:v> Aquificaceae</c:v>
                </c:pt>
                <c:pt idx="430">
                  <c:v> Aquificaceae</c:v>
                </c:pt>
                <c:pt idx="431">
                  <c:v> Aquificaceae</c:v>
                </c:pt>
                <c:pt idx="432">
                  <c:v> Aquificaceae</c:v>
                </c:pt>
                <c:pt idx="433">
                  <c:v> Aquificaceae</c:v>
                </c:pt>
                <c:pt idx="434">
                  <c:v> Aquificales genera incertae sedis</c:v>
                </c:pt>
                <c:pt idx="435">
                  <c:v> Ardenticatenales</c:v>
                </c:pt>
                <c:pt idx="436">
                  <c:v> Aurantimonadaceae</c:v>
                </c:pt>
                <c:pt idx="437">
                  <c:v> Aurantimonadaceae</c:v>
                </c:pt>
                <c:pt idx="438">
                  <c:v> Aurantimonadaceae</c:v>
                </c:pt>
                <c:pt idx="439">
                  <c:v> Aurantimonadaceae</c:v>
                </c:pt>
                <c:pt idx="440">
                  <c:v> Azonexaceae</c:v>
                </c:pt>
                <c:pt idx="441">
                  <c:v> Azonexaceae</c:v>
                </c:pt>
                <c:pt idx="442">
                  <c:v> Bacillales</c:v>
                </c:pt>
                <c:pt idx="443">
                  <c:v> Bacillales</c:v>
                </c:pt>
                <c:pt idx="444">
                  <c:v> Bacillales</c:v>
                </c:pt>
                <c:pt idx="445">
                  <c:v> Bacillales</c:v>
                </c:pt>
                <c:pt idx="446">
                  <c:v> Bacillales</c:v>
                </c:pt>
                <c:pt idx="447">
                  <c:v> Bacillales</c:v>
                </c:pt>
                <c:pt idx="448">
                  <c:v> Bacillales</c:v>
                </c:pt>
                <c:pt idx="449">
                  <c:v> Bacillales</c:v>
                </c:pt>
                <c:pt idx="450">
                  <c:v> Bacillales</c:v>
                </c:pt>
                <c:pt idx="451">
                  <c:v> Bacillales</c:v>
                </c:pt>
                <c:pt idx="452">
                  <c:v> Bacillales</c:v>
                </c:pt>
                <c:pt idx="453">
                  <c:v> Bacillales</c:v>
                </c:pt>
                <c:pt idx="454">
                  <c:v> Bacillales</c:v>
                </c:pt>
                <c:pt idx="455">
                  <c:v> Bacillales</c:v>
                </c:pt>
                <c:pt idx="456">
                  <c:v> Bacillales</c:v>
                </c:pt>
                <c:pt idx="457">
                  <c:v> Bacillales</c:v>
                </c:pt>
                <c:pt idx="458">
                  <c:v> Bacillales</c:v>
                </c:pt>
                <c:pt idx="459">
                  <c:v> Bacillales</c:v>
                </c:pt>
                <c:pt idx="460">
                  <c:v> Bacillales</c:v>
                </c:pt>
                <c:pt idx="461">
                  <c:v> Bacillales</c:v>
                </c:pt>
                <c:pt idx="462">
                  <c:v> Bacillales</c:v>
                </c:pt>
                <c:pt idx="463">
                  <c:v> Bacillales</c:v>
                </c:pt>
                <c:pt idx="464">
                  <c:v> Bacillales</c:v>
                </c:pt>
                <c:pt idx="465">
                  <c:v> Bacillales</c:v>
                </c:pt>
                <c:pt idx="466">
                  <c:v> Bacillales</c:v>
                </c:pt>
                <c:pt idx="467">
                  <c:v> Bacillales</c:v>
                </c:pt>
                <c:pt idx="468">
                  <c:v> Bacillales</c:v>
                </c:pt>
                <c:pt idx="469">
                  <c:v> Bacillales</c:v>
                </c:pt>
                <c:pt idx="470">
                  <c:v> Bacillales</c:v>
                </c:pt>
                <c:pt idx="471">
                  <c:v> Bacillales</c:v>
                </c:pt>
                <c:pt idx="472">
                  <c:v> Bacillales</c:v>
                </c:pt>
                <c:pt idx="473">
                  <c:v> Bacillales</c:v>
                </c:pt>
                <c:pt idx="474">
                  <c:v> Bacillales</c:v>
                </c:pt>
                <c:pt idx="475">
                  <c:v> Bacillales</c:v>
                </c:pt>
                <c:pt idx="476">
                  <c:v> Bacillales</c:v>
                </c:pt>
                <c:pt idx="477">
                  <c:v> Bacillales</c:v>
                </c:pt>
                <c:pt idx="478">
                  <c:v> Bacillales</c:v>
                </c:pt>
                <c:pt idx="479">
                  <c:v> Bacillales</c:v>
                </c:pt>
                <c:pt idx="480">
                  <c:v> Bacillales</c:v>
                </c:pt>
                <c:pt idx="481">
                  <c:v> Bacillales</c:v>
                </c:pt>
                <c:pt idx="482">
                  <c:v> Bacillales</c:v>
                </c:pt>
                <c:pt idx="483">
                  <c:v> Bacillales</c:v>
                </c:pt>
                <c:pt idx="484">
                  <c:v> Bacillales</c:v>
                </c:pt>
                <c:pt idx="485">
                  <c:v> Bacillales</c:v>
                </c:pt>
                <c:pt idx="486">
                  <c:v> Bacillales</c:v>
                </c:pt>
                <c:pt idx="487">
                  <c:v> Bacillales</c:v>
                </c:pt>
                <c:pt idx="488">
                  <c:v> Bacillales</c:v>
                </c:pt>
                <c:pt idx="489">
                  <c:v> Bacillales</c:v>
                </c:pt>
                <c:pt idx="490">
                  <c:v> Bacillales</c:v>
                </c:pt>
                <c:pt idx="491">
                  <c:v> Bacillales</c:v>
                </c:pt>
                <c:pt idx="492">
                  <c:v> Bacillales</c:v>
                </c:pt>
                <c:pt idx="493">
                  <c:v> Bacillales</c:v>
                </c:pt>
                <c:pt idx="494">
                  <c:v> Bacillales</c:v>
                </c:pt>
                <c:pt idx="495">
                  <c:v> Bacillales</c:v>
                </c:pt>
                <c:pt idx="496">
                  <c:v> Bacillales</c:v>
                </c:pt>
                <c:pt idx="497">
                  <c:v> Bacillales</c:v>
                </c:pt>
                <c:pt idx="498">
                  <c:v> Bacillales</c:v>
                </c:pt>
                <c:pt idx="499">
                  <c:v> Bacillales</c:v>
                </c:pt>
                <c:pt idx="500">
                  <c:v> Bacillales</c:v>
                </c:pt>
                <c:pt idx="501">
                  <c:v> Bacillales</c:v>
                </c:pt>
                <c:pt idx="502">
                  <c:v> Bacillales</c:v>
                </c:pt>
                <c:pt idx="503">
                  <c:v> Bacillales</c:v>
                </c:pt>
                <c:pt idx="504">
                  <c:v> Bacillales</c:v>
                </c:pt>
                <c:pt idx="505">
                  <c:v> Bacillales</c:v>
                </c:pt>
                <c:pt idx="506">
                  <c:v> Bacillales</c:v>
                </c:pt>
                <c:pt idx="507">
                  <c:v> Bacillales</c:v>
                </c:pt>
                <c:pt idx="508">
                  <c:v> Bacillales</c:v>
                </c:pt>
                <c:pt idx="509">
                  <c:v> Bacillales</c:v>
                </c:pt>
                <c:pt idx="510">
                  <c:v> Bacillales</c:v>
                </c:pt>
                <c:pt idx="511">
                  <c:v> Bacillales</c:v>
                </c:pt>
                <c:pt idx="512">
                  <c:v> Bacillales</c:v>
                </c:pt>
                <c:pt idx="513">
                  <c:v> Bacillales</c:v>
                </c:pt>
                <c:pt idx="514">
                  <c:v> Bacillales</c:v>
                </c:pt>
                <c:pt idx="515">
                  <c:v> Bacillales</c:v>
                </c:pt>
                <c:pt idx="516">
                  <c:v> Bacillales</c:v>
                </c:pt>
                <c:pt idx="517">
                  <c:v> Bacillales</c:v>
                </c:pt>
                <c:pt idx="518">
                  <c:v> Bacillales</c:v>
                </c:pt>
                <c:pt idx="519">
                  <c:v> Bacillales</c:v>
                </c:pt>
                <c:pt idx="520">
                  <c:v> Bacillales</c:v>
                </c:pt>
                <c:pt idx="521">
                  <c:v> Bacillales</c:v>
                </c:pt>
                <c:pt idx="522">
                  <c:v> Bacillales</c:v>
                </c:pt>
                <c:pt idx="523">
                  <c:v> Bacillales</c:v>
                </c:pt>
                <c:pt idx="524">
                  <c:v> Bacillales</c:v>
                </c:pt>
                <c:pt idx="525">
                  <c:v> Bacillales</c:v>
                </c:pt>
                <c:pt idx="526">
                  <c:v> Bacillales</c:v>
                </c:pt>
                <c:pt idx="527">
                  <c:v> Bacillales</c:v>
                </c:pt>
                <c:pt idx="528">
                  <c:v> Bacillales</c:v>
                </c:pt>
                <c:pt idx="529">
                  <c:v> Bacillales</c:v>
                </c:pt>
                <c:pt idx="530">
                  <c:v> Bacillales</c:v>
                </c:pt>
                <c:pt idx="531">
                  <c:v> Bacillales</c:v>
                </c:pt>
                <c:pt idx="532">
                  <c:v> Bacillales</c:v>
                </c:pt>
                <c:pt idx="533">
                  <c:v> Bacillales</c:v>
                </c:pt>
                <c:pt idx="534">
                  <c:v> Bacillales</c:v>
                </c:pt>
                <c:pt idx="535">
                  <c:v> Bacillales</c:v>
                </c:pt>
                <c:pt idx="536">
                  <c:v> Bacillales</c:v>
                </c:pt>
                <c:pt idx="537">
                  <c:v> Bacillales</c:v>
                </c:pt>
                <c:pt idx="538">
                  <c:v> Bacillales</c:v>
                </c:pt>
                <c:pt idx="539">
                  <c:v> Bacillales</c:v>
                </c:pt>
                <c:pt idx="540">
                  <c:v> Bacillales</c:v>
                </c:pt>
                <c:pt idx="541">
                  <c:v> Bacillales</c:v>
                </c:pt>
                <c:pt idx="542">
                  <c:v> Bacillales</c:v>
                </c:pt>
                <c:pt idx="543">
                  <c:v> Bacillales</c:v>
                </c:pt>
                <c:pt idx="544">
                  <c:v> Bacillales</c:v>
                </c:pt>
                <c:pt idx="545">
                  <c:v> Bacillales</c:v>
                </c:pt>
                <c:pt idx="546">
                  <c:v> Bacillales</c:v>
                </c:pt>
                <c:pt idx="547">
                  <c:v> Bacillales</c:v>
                </c:pt>
                <c:pt idx="548">
                  <c:v> Bacillales</c:v>
                </c:pt>
                <c:pt idx="549">
                  <c:v> Bacillales</c:v>
                </c:pt>
                <c:pt idx="550">
                  <c:v> Bacillales</c:v>
                </c:pt>
                <c:pt idx="551">
                  <c:v> Bacillales</c:v>
                </c:pt>
                <c:pt idx="552">
                  <c:v> Bacillales</c:v>
                </c:pt>
                <c:pt idx="553">
                  <c:v> Bacillales</c:v>
                </c:pt>
                <c:pt idx="554">
                  <c:v> Bacillales</c:v>
                </c:pt>
                <c:pt idx="555">
                  <c:v> Bacillales</c:v>
                </c:pt>
                <c:pt idx="556">
                  <c:v> Bacillales</c:v>
                </c:pt>
                <c:pt idx="557">
                  <c:v> Bacillales</c:v>
                </c:pt>
                <c:pt idx="558">
                  <c:v> Bacillales</c:v>
                </c:pt>
                <c:pt idx="559">
                  <c:v> Bacillales</c:v>
                </c:pt>
                <c:pt idx="560">
                  <c:v> Bacillales</c:v>
                </c:pt>
                <c:pt idx="561">
                  <c:v> Bacillales</c:v>
                </c:pt>
                <c:pt idx="562">
                  <c:v> Bacillales</c:v>
                </c:pt>
                <c:pt idx="563">
                  <c:v> Bacillales</c:v>
                </c:pt>
                <c:pt idx="564">
                  <c:v> Bacillales</c:v>
                </c:pt>
                <c:pt idx="565">
                  <c:v> Bacillales</c:v>
                </c:pt>
                <c:pt idx="566">
                  <c:v> Bacillales</c:v>
                </c:pt>
                <c:pt idx="567">
                  <c:v> Bacillales</c:v>
                </c:pt>
                <c:pt idx="568">
                  <c:v> Bacillales</c:v>
                </c:pt>
                <c:pt idx="569">
                  <c:v> Bacillales</c:v>
                </c:pt>
                <c:pt idx="570">
                  <c:v> Bacillales</c:v>
                </c:pt>
                <c:pt idx="571">
                  <c:v> Bacillales</c:v>
                </c:pt>
                <c:pt idx="572">
                  <c:v> Bacillales</c:v>
                </c:pt>
                <c:pt idx="573">
                  <c:v> Bacillales</c:v>
                </c:pt>
                <c:pt idx="574">
                  <c:v> Bacillales</c:v>
                </c:pt>
                <c:pt idx="575">
                  <c:v> Bacillales</c:v>
                </c:pt>
                <c:pt idx="576">
                  <c:v> Bacillales</c:v>
                </c:pt>
                <c:pt idx="577">
                  <c:v> Bacillales</c:v>
                </c:pt>
                <c:pt idx="578">
                  <c:v> Bacillales</c:v>
                </c:pt>
                <c:pt idx="579">
                  <c:v> Bacillales</c:v>
                </c:pt>
                <c:pt idx="580">
                  <c:v> Bacillales</c:v>
                </c:pt>
                <c:pt idx="581">
                  <c:v> Bacillales</c:v>
                </c:pt>
                <c:pt idx="582">
                  <c:v> Bacillales</c:v>
                </c:pt>
                <c:pt idx="583">
                  <c:v> Bacillales</c:v>
                </c:pt>
                <c:pt idx="584">
                  <c:v> Bacillales</c:v>
                </c:pt>
                <c:pt idx="585">
                  <c:v> Bacillales</c:v>
                </c:pt>
                <c:pt idx="586">
                  <c:v> Bacillales</c:v>
                </c:pt>
                <c:pt idx="587">
                  <c:v> Bacillales</c:v>
                </c:pt>
                <c:pt idx="588">
                  <c:v> Bacillales</c:v>
                </c:pt>
                <c:pt idx="589">
                  <c:v> Bacillales</c:v>
                </c:pt>
                <c:pt idx="590">
                  <c:v> Bacillales</c:v>
                </c:pt>
                <c:pt idx="591">
                  <c:v> Bacillales</c:v>
                </c:pt>
                <c:pt idx="592">
                  <c:v> Bacillales</c:v>
                </c:pt>
                <c:pt idx="593">
                  <c:v> Bacillales</c:v>
                </c:pt>
                <c:pt idx="594">
                  <c:v> Bacillales</c:v>
                </c:pt>
                <c:pt idx="595">
                  <c:v> Bacillales</c:v>
                </c:pt>
                <c:pt idx="596">
                  <c:v> Bacillales</c:v>
                </c:pt>
                <c:pt idx="597">
                  <c:v> Bacillales</c:v>
                </c:pt>
                <c:pt idx="598">
                  <c:v> Bacillales</c:v>
                </c:pt>
                <c:pt idx="599">
                  <c:v> Bacillales</c:v>
                </c:pt>
                <c:pt idx="600">
                  <c:v> Bacillales</c:v>
                </c:pt>
                <c:pt idx="601">
                  <c:v> Bacillales</c:v>
                </c:pt>
                <c:pt idx="602">
                  <c:v> Bacillales</c:v>
                </c:pt>
                <c:pt idx="603">
                  <c:v> Bacillales</c:v>
                </c:pt>
                <c:pt idx="604">
                  <c:v> Bacillales</c:v>
                </c:pt>
                <c:pt idx="605">
                  <c:v> Bacillales</c:v>
                </c:pt>
                <c:pt idx="606">
                  <c:v> Bacillales</c:v>
                </c:pt>
                <c:pt idx="607">
                  <c:v> Bacillales</c:v>
                </c:pt>
                <c:pt idx="608">
                  <c:v> Bacillales</c:v>
                </c:pt>
                <c:pt idx="609">
                  <c:v> Bacillales</c:v>
                </c:pt>
                <c:pt idx="610">
                  <c:v> Bacillales</c:v>
                </c:pt>
                <c:pt idx="611">
                  <c:v> Bacillales</c:v>
                </c:pt>
                <c:pt idx="612">
                  <c:v> Bacillales</c:v>
                </c:pt>
                <c:pt idx="613">
                  <c:v> Bacillales</c:v>
                </c:pt>
                <c:pt idx="614">
                  <c:v> Bacillales</c:v>
                </c:pt>
                <c:pt idx="615">
                  <c:v> Bacillales</c:v>
                </c:pt>
                <c:pt idx="616">
                  <c:v> Bacillales</c:v>
                </c:pt>
                <c:pt idx="617">
                  <c:v> Bacillales</c:v>
                </c:pt>
                <c:pt idx="618">
                  <c:v> Bacillales</c:v>
                </c:pt>
                <c:pt idx="619">
                  <c:v> Bacillales</c:v>
                </c:pt>
                <c:pt idx="620">
                  <c:v> Bacillales</c:v>
                </c:pt>
                <c:pt idx="621">
                  <c:v> Bacillales</c:v>
                </c:pt>
                <c:pt idx="622">
                  <c:v> Bacillales</c:v>
                </c:pt>
                <c:pt idx="623">
                  <c:v> Bacillales</c:v>
                </c:pt>
                <c:pt idx="624">
                  <c:v> Bacillales</c:v>
                </c:pt>
                <c:pt idx="625">
                  <c:v> Bacillales</c:v>
                </c:pt>
                <c:pt idx="626">
                  <c:v> Bacillales</c:v>
                </c:pt>
                <c:pt idx="627">
                  <c:v> Bacillales</c:v>
                </c:pt>
                <c:pt idx="628">
                  <c:v> Bacillales</c:v>
                </c:pt>
                <c:pt idx="629">
                  <c:v> Bacillales</c:v>
                </c:pt>
                <c:pt idx="630">
                  <c:v> Bacillales</c:v>
                </c:pt>
                <c:pt idx="631">
                  <c:v> Bacillales</c:v>
                </c:pt>
                <c:pt idx="632">
                  <c:v> Bacillales</c:v>
                </c:pt>
                <c:pt idx="633">
                  <c:v> Bacillales</c:v>
                </c:pt>
                <c:pt idx="634">
                  <c:v> Bacillales</c:v>
                </c:pt>
                <c:pt idx="635">
                  <c:v> Bacillales</c:v>
                </c:pt>
                <c:pt idx="636">
                  <c:v> Bacillales</c:v>
                </c:pt>
                <c:pt idx="637">
                  <c:v> Bacillales</c:v>
                </c:pt>
                <c:pt idx="638">
                  <c:v> Bacillales</c:v>
                </c:pt>
                <c:pt idx="639">
                  <c:v> Bacillales</c:v>
                </c:pt>
                <c:pt idx="640">
                  <c:v> Bacillales</c:v>
                </c:pt>
                <c:pt idx="641">
                  <c:v> Bacillales</c:v>
                </c:pt>
                <c:pt idx="642">
                  <c:v> Bacillales</c:v>
                </c:pt>
                <c:pt idx="643">
                  <c:v> Bacillales</c:v>
                </c:pt>
                <c:pt idx="644">
                  <c:v> Bacillales</c:v>
                </c:pt>
                <c:pt idx="645">
                  <c:v> Bacillales</c:v>
                </c:pt>
                <c:pt idx="646">
                  <c:v> Bacillales</c:v>
                </c:pt>
                <c:pt idx="647">
                  <c:v> Bacillales</c:v>
                </c:pt>
                <c:pt idx="648">
                  <c:v> Bacillales</c:v>
                </c:pt>
                <c:pt idx="649">
                  <c:v> Bacillales</c:v>
                </c:pt>
                <c:pt idx="650">
                  <c:v> Bacillales</c:v>
                </c:pt>
                <c:pt idx="651">
                  <c:v> Bacillales</c:v>
                </c:pt>
                <c:pt idx="652">
                  <c:v> Bacillales</c:v>
                </c:pt>
                <c:pt idx="653">
                  <c:v> Bacillales</c:v>
                </c:pt>
                <c:pt idx="654">
                  <c:v> Bacillales</c:v>
                </c:pt>
                <c:pt idx="655">
                  <c:v> Bacillales</c:v>
                </c:pt>
                <c:pt idx="656">
                  <c:v> Bacillales</c:v>
                </c:pt>
                <c:pt idx="657">
                  <c:v> Bacillales</c:v>
                </c:pt>
                <c:pt idx="658">
                  <c:v> Bacillales</c:v>
                </c:pt>
                <c:pt idx="659">
                  <c:v> Bacillales</c:v>
                </c:pt>
                <c:pt idx="660">
                  <c:v> Bacillales</c:v>
                </c:pt>
                <c:pt idx="661">
                  <c:v> Bacillales</c:v>
                </c:pt>
                <c:pt idx="662">
                  <c:v> Bacillales</c:v>
                </c:pt>
                <c:pt idx="663">
                  <c:v> Bacillales</c:v>
                </c:pt>
                <c:pt idx="664">
                  <c:v> Bacillales</c:v>
                </c:pt>
                <c:pt idx="665">
                  <c:v> Bacillales</c:v>
                </c:pt>
                <c:pt idx="666">
                  <c:v> Bacillales</c:v>
                </c:pt>
                <c:pt idx="667">
                  <c:v> Bacillales</c:v>
                </c:pt>
                <c:pt idx="668">
                  <c:v> Bacillales</c:v>
                </c:pt>
                <c:pt idx="669">
                  <c:v> Bacillales</c:v>
                </c:pt>
                <c:pt idx="670">
                  <c:v> Bacillales</c:v>
                </c:pt>
                <c:pt idx="671">
                  <c:v> Bacillales</c:v>
                </c:pt>
                <c:pt idx="672">
                  <c:v> Bacillales</c:v>
                </c:pt>
                <c:pt idx="673">
                  <c:v> Bacillales</c:v>
                </c:pt>
                <c:pt idx="674">
                  <c:v> Bacillales</c:v>
                </c:pt>
                <c:pt idx="675">
                  <c:v> Bacillales</c:v>
                </c:pt>
                <c:pt idx="676">
                  <c:v> Bacillales</c:v>
                </c:pt>
                <c:pt idx="677">
                  <c:v> Bacillales</c:v>
                </c:pt>
                <c:pt idx="678">
                  <c:v> Bacillales</c:v>
                </c:pt>
                <c:pt idx="679">
                  <c:v> Bacillales</c:v>
                </c:pt>
                <c:pt idx="680">
                  <c:v> Bacillales</c:v>
                </c:pt>
                <c:pt idx="681">
                  <c:v> Bacillales</c:v>
                </c:pt>
                <c:pt idx="682">
                  <c:v> Bacillales</c:v>
                </c:pt>
                <c:pt idx="683">
                  <c:v> Bacillales</c:v>
                </c:pt>
                <c:pt idx="684">
                  <c:v> Bacillales</c:v>
                </c:pt>
                <c:pt idx="685">
                  <c:v> Bacillales</c:v>
                </c:pt>
                <c:pt idx="686">
                  <c:v> Bacillales</c:v>
                </c:pt>
                <c:pt idx="687">
                  <c:v> Bacillales</c:v>
                </c:pt>
                <c:pt idx="688">
                  <c:v> Bacillales</c:v>
                </c:pt>
                <c:pt idx="689">
                  <c:v> Bacillales</c:v>
                </c:pt>
                <c:pt idx="690">
                  <c:v> Bacillales</c:v>
                </c:pt>
                <c:pt idx="691">
                  <c:v> Bacillales</c:v>
                </c:pt>
                <c:pt idx="692">
                  <c:v> Bacillales</c:v>
                </c:pt>
                <c:pt idx="693">
                  <c:v> Bacillales</c:v>
                </c:pt>
                <c:pt idx="694">
                  <c:v> Bacillales</c:v>
                </c:pt>
                <c:pt idx="695">
                  <c:v> Bacillales</c:v>
                </c:pt>
                <c:pt idx="696">
                  <c:v> Bacillales</c:v>
                </c:pt>
                <c:pt idx="697">
                  <c:v> Bacillales</c:v>
                </c:pt>
                <c:pt idx="698">
                  <c:v> Bacillales</c:v>
                </c:pt>
                <c:pt idx="699">
                  <c:v> Bacillales</c:v>
                </c:pt>
                <c:pt idx="700">
                  <c:v> Bacillales</c:v>
                </c:pt>
                <c:pt idx="701">
                  <c:v> Bacillales</c:v>
                </c:pt>
                <c:pt idx="702">
                  <c:v> Bacillales</c:v>
                </c:pt>
                <c:pt idx="703">
                  <c:v> Bacillales</c:v>
                </c:pt>
                <c:pt idx="704">
                  <c:v> Bacillales</c:v>
                </c:pt>
                <c:pt idx="705">
                  <c:v> Bacillales</c:v>
                </c:pt>
                <c:pt idx="706">
                  <c:v> Bacillales</c:v>
                </c:pt>
                <c:pt idx="707">
                  <c:v> Bacillales</c:v>
                </c:pt>
                <c:pt idx="708">
                  <c:v> Bacillales</c:v>
                </c:pt>
                <c:pt idx="709">
                  <c:v> Bacillales</c:v>
                </c:pt>
                <c:pt idx="710">
                  <c:v> Bacillales</c:v>
                </c:pt>
                <c:pt idx="711">
                  <c:v> Bacillales</c:v>
                </c:pt>
                <c:pt idx="712">
                  <c:v> Bacillales</c:v>
                </c:pt>
                <c:pt idx="713">
                  <c:v> Bacillales</c:v>
                </c:pt>
                <c:pt idx="714">
                  <c:v> Bacillales</c:v>
                </c:pt>
                <c:pt idx="715">
                  <c:v> Bacillales</c:v>
                </c:pt>
                <c:pt idx="716">
                  <c:v> Bacillales</c:v>
                </c:pt>
                <c:pt idx="717">
                  <c:v> Bacillales</c:v>
                </c:pt>
                <c:pt idx="718">
                  <c:v> Bacillales</c:v>
                </c:pt>
                <c:pt idx="719">
                  <c:v> Bacillales</c:v>
                </c:pt>
                <c:pt idx="720">
                  <c:v> Bacillales</c:v>
                </c:pt>
                <c:pt idx="721">
                  <c:v> Bacillales</c:v>
                </c:pt>
                <c:pt idx="722">
                  <c:v> Bacillales</c:v>
                </c:pt>
                <c:pt idx="723">
                  <c:v> Bacillales</c:v>
                </c:pt>
                <c:pt idx="724">
                  <c:v> Bacillales</c:v>
                </c:pt>
                <c:pt idx="725">
                  <c:v> Bacillales</c:v>
                </c:pt>
                <c:pt idx="726">
                  <c:v> Bacillales</c:v>
                </c:pt>
                <c:pt idx="727">
                  <c:v> Bacillales</c:v>
                </c:pt>
                <c:pt idx="728">
                  <c:v> Bacillales</c:v>
                </c:pt>
                <c:pt idx="729">
                  <c:v> Bacillales</c:v>
                </c:pt>
                <c:pt idx="730">
                  <c:v> Bacillales</c:v>
                </c:pt>
                <c:pt idx="731">
                  <c:v> Bacillales</c:v>
                </c:pt>
                <c:pt idx="732">
                  <c:v> Bacillales</c:v>
                </c:pt>
                <c:pt idx="733">
                  <c:v> Bacillales</c:v>
                </c:pt>
                <c:pt idx="734">
                  <c:v> Bacillales</c:v>
                </c:pt>
                <c:pt idx="735">
                  <c:v> Bacillales</c:v>
                </c:pt>
                <c:pt idx="736">
                  <c:v> Bacillales</c:v>
                </c:pt>
                <c:pt idx="737">
                  <c:v> Bacillales</c:v>
                </c:pt>
                <c:pt idx="738">
                  <c:v> Bacillales</c:v>
                </c:pt>
                <c:pt idx="739">
                  <c:v> Bacillales</c:v>
                </c:pt>
                <c:pt idx="740">
                  <c:v> Bacillales</c:v>
                </c:pt>
                <c:pt idx="741">
                  <c:v> Bacillales</c:v>
                </c:pt>
                <c:pt idx="742">
                  <c:v> Bacillales</c:v>
                </c:pt>
                <c:pt idx="743">
                  <c:v> Bacillales</c:v>
                </c:pt>
                <c:pt idx="744">
                  <c:v> Bacillales</c:v>
                </c:pt>
                <c:pt idx="745">
                  <c:v> Bacillales</c:v>
                </c:pt>
                <c:pt idx="746">
                  <c:v> Bacillales</c:v>
                </c:pt>
                <c:pt idx="747">
                  <c:v> Bacillales</c:v>
                </c:pt>
                <c:pt idx="748">
                  <c:v> Bacillales</c:v>
                </c:pt>
                <c:pt idx="749">
                  <c:v> Bacillales</c:v>
                </c:pt>
                <c:pt idx="750">
                  <c:v> Bacillales</c:v>
                </c:pt>
                <c:pt idx="751">
                  <c:v> Bacillales</c:v>
                </c:pt>
                <c:pt idx="752">
                  <c:v> Bacillales</c:v>
                </c:pt>
                <c:pt idx="753">
                  <c:v> Bacillales</c:v>
                </c:pt>
                <c:pt idx="754">
                  <c:v> Bacillales</c:v>
                </c:pt>
                <c:pt idx="755">
                  <c:v> Bacillales</c:v>
                </c:pt>
                <c:pt idx="756">
                  <c:v> Bacillales</c:v>
                </c:pt>
                <c:pt idx="757">
                  <c:v> Bacillales</c:v>
                </c:pt>
                <c:pt idx="758">
                  <c:v> Bacillales</c:v>
                </c:pt>
                <c:pt idx="759">
                  <c:v> Bacillales</c:v>
                </c:pt>
                <c:pt idx="760">
                  <c:v> Bacillales</c:v>
                </c:pt>
                <c:pt idx="761">
                  <c:v> Bacillales</c:v>
                </c:pt>
                <c:pt idx="762">
                  <c:v> Bacillales</c:v>
                </c:pt>
                <c:pt idx="763">
                  <c:v> Bacillales</c:v>
                </c:pt>
                <c:pt idx="764">
                  <c:v> Bacillales</c:v>
                </c:pt>
                <c:pt idx="765">
                  <c:v> Bacillales</c:v>
                </c:pt>
                <c:pt idx="766">
                  <c:v> Bacillales</c:v>
                </c:pt>
                <c:pt idx="767">
                  <c:v> Bacillales</c:v>
                </c:pt>
                <c:pt idx="768">
                  <c:v> Bacillales</c:v>
                </c:pt>
                <c:pt idx="769">
                  <c:v> Bacillales</c:v>
                </c:pt>
                <c:pt idx="770">
                  <c:v> Bacillales</c:v>
                </c:pt>
                <c:pt idx="771">
                  <c:v> Bacillales</c:v>
                </c:pt>
                <c:pt idx="772">
                  <c:v> Bacillales</c:v>
                </c:pt>
                <c:pt idx="773">
                  <c:v> Bacillales</c:v>
                </c:pt>
                <c:pt idx="774">
                  <c:v> Bacillales</c:v>
                </c:pt>
                <c:pt idx="775">
                  <c:v> Bacillales</c:v>
                </c:pt>
                <c:pt idx="776">
                  <c:v> Bacillales</c:v>
                </c:pt>
                <c:pt idx="777">
                  <c:v> Bacillales</c:v>
                </c:pt>
                <c:pt idx="778">
                  <c:v> Bacillales</c:v>
                </c:pt>
                <c:pt idx="779">
                  <c:v> Bacillales</c:v>
                </c:pt>
                <c:pt idx="780">
                  <c:v> Bacillales</c:v>
                </c:pt>
                <c:pt idx="781">
                  <c:v> Bacillales</c:v>
                </c:pt>
                <c:pt idx="782">
                  <c:v> Bacillales</c:v>
                </c:pt>
                <c:pt idx="783">
                  <c:v> Bacillales</c:v>
                </c:pt>
                <c:pt idx="784">
                  <c:v> Bacillales</c:v>
                </c:pt>
                <c:pt idx="785">
                  <c:v> Bacillales</c:v>
                </c:pt>
                <c:pt idx="786">
                  <c:v> Bacillales</c:v>
                </c:pt>
                <c:pt idx="787">
                  <c:v> Bacillales</c:v>
                </c:pt>
                <c:pt idx="788">
                  <c:v> Bacillales</c:v>
                </c:pt>
                <c:pt idx="789">
                  <c:v> Bacillales</c:v>
                </c:pt>
                <c:pt idx="790">
                  <c:v> Bacillales</c:v>
                </c:pt>
                <c:pt idx="791">
                  <c:v> Bacillales</c:v>
                </c:pt>
                <c:pt idx="792">
                  <c:v> Bacillales</c:v>
                </c:pt>
                <c:pt idx="793">
                  <c:v> Bacillales</c:v>
                </c:pt>
                <c:pt idx="794">
                  <c:v> Bacillales</c:v>
                </c:pt>
                <c:pt idx="795">
                  <c:v> Bacillales</c:v>
                </c:pt>
                <c:pt idx="796">
                  <c:v> Bacillales</c:v>
                </c:pt>
                <c:pt idx="797">
                  <c:v> Bacillales</c:v>
                </c:pt>
                <c:pt idx="798">
                  <c:v> Bacillales</c:v>
                </c:pt>
                <c:pt idx="799">
                  <c:v> Bacillales</c:v>
                </c:pt>
                <c:pt idx="800">
                  <c:v> Bacillales</c:v>
                </c:pt>
                <c:pt idx="801">
                  <c:v> Bacillales</c:v>
                </c:pt>
                <c:pt idx="802">
                  <c:v> Bacillales</c:v>
                </c:pt>
                <c:pt idx="803">
                  <c:v> Bacillales</c:v>
                </c:pt>
                <c:pt idx="804">
                  <c:v> Bacillales</c:v>
                </c:pt>
                <c:pt idx="805">
                  <c:v> Bacillales</c:v>
                </c:pt>
                <c:pt idx="806">
                  <c:v> Bacillales</c:v>
                </c:pt>
                <c:pt idx="807">
                  <c:v> Bacillales</c:v>
                </c:pt>
                <c:pt idx="808">
                  <c:v> Bacillales</c:v>
                </c:pt>
                <c:pt idx="809">
                  <c:v> Bacillales</c:v>
                </c:pt>
                <c:pt idx="810">
                  <c:v> Bacillales</c:v>
                </c:pt>
                <c:pt idx="811">
                  <c:v> Bacillales</c:v>
                </c:pt>
                <c:pt idx="812">
                  <c:v> Bacillales</c:v>
                </c:pt>
                <c:pt idx="813">
                  <c:v> Bacillales</c:v>
                </c:pt>
                <c:pt idx="814">
                  <c:v> Bacillales</c:v>
                </c:pt>
                <c:pt idx="815">
                  <c:v> Bacillales</c:v>
                </c:pt>
                <c:pt idx="816">
                  <c:v> Bacillales</c:v>
                </c:pt>
                <c:pt idx="817">
                  <c:v> Bacillales</c:v>
                </c:pt>
                <c:pt idx="818">
                  <c:v> Bacillales</c:v>
                </c:pt>
                <c:pt idx="819">
                  <c:v> Bacillales</c:v>
                </c:pt>
                <c:pt idx="820">
                  <c:v> Bacillales</c:v>
                </c:pt>
                <c:pt idx="821">
                  <c:v> Bacillales</c:v>
                </c:pt>
                <c:pt idx="822">
                  <c:v> Bacillales</c:v>
                </c:pt>
                <c:pt idx="823">
                  <c:v> Bacillales</c:v>
                </c:pt>
                <c:pt idx="824">
                  <c:v> Bacillales</c:v>
                </c:pt>
                <c:pt idx="825">
                  <c:v> Bacillales</c:v>
                </c:pt>
                <c:pt idx="826">
                  <c:v> Bacillales</c:v>
                </c:pt>
                <c:pt idx="827">
                  <c:v> Bacillales</c:v>
                </c:pt>
                <c:pt idx="828">
                  <c:v> Bacillales</c:v>
                </c:pt>
                <c:pt idx="829">
                  <c:v> Bacillales</c:v>
                </c:pt>
                <c:pt idx="830">
                  <c:v> Bacillales</c:v>
                </c:pt>
                <c:pt idx="831">
                  <c:v> Bacillales</c:v>
                </c:pt>
                <c:pt idx="832">
                  <c:v> Bacillales</c:v>
                </c:pt>
                <c:pt idx="833">
                  <c:v> Bacillales</c:v>
                </c:pt>
                <c:pt idx="834">
                  <c:v> Bacillales</c:v>
                </c:pt>
                <c:pt idx="835">
                  <c:v> Bacillales</c:v>
                </c:pt>
                <c:pt idx="836">
                  <c:v> Bacillales</c:v>
                </c:pt>
                <c:pt idx="837">
                  <c:v> Bacillales</c:v>
                </c:pt>
                <c:pt idx="838">
                  <c:v> Bacillales</c:v>
                </c:pt>
                <c:pt idx="839">
                  <c:v> Bacillales</c:v>
                </c:pt>
                <c:pt idx="840">
                  <c:v> Bacillales</c:v>
                </c:pt>
                <c:pt idx="841">
                  <c:v> Bacillales</c:v>
                </c:pt>
                <c:pt idx="842">
                  <c:v> Bacillales</c:v>
                </c:pt>
                <c:pt idx="843">
                  <c:v> Bacillales</c:v>
                </c:pt>
                <c:pt idx="844">
                  <c:v> Bacillales</c:v>
                </c:pt>
                <c:pt idx="845">
                  <c:v> Bacillales</c:v>
                </c:pt>
                <c:pt idx="846">
                  <c:v> Bacillales</c:v>
                </c:pt>
                <c:pt idx="847">
                  <c:v> Bacillales</c:v>
                </c:pt>
                <c:pt idx="848">
                  <c:v> Bacillales</c:v>
                </c:pt>
                <c:pt idx="849">
                  <c:v> Bacillales</c:v>
                </c:pt>
                <c:pt idx="850">
                  <c:v> Bacillales</c:v>
                </c:pt>
                <c:pt idx="851">
                  <c:v> Bacillales</c:v>
                </c:pt>
                <c:pt idx="852">
                  <c:v> Bacillales</c:v>
                </c:pt>
                <c:pt idx="853">
                  <c:v> Bacillales</c:v>
                </c:pt>
                <c:pt idx="854">
                  <c:v> Bacillales</c:v>
                </c:pt>
                <c:pt idx="855">
                  <c:v> Bacillales</c:v>
                </c:pt>
                <c:pt idx="856">
                  <c:v> Bacillales</c:v>
                </c:pt>
                <c:pt idx="857">
                  <c:v> Bacillales</c:v>
                </c:pt>
                <c:pt idx="858">
                  <c:v> Bacillales</c:v>
                </c:pt>
                <c:pt idx="859">
                  <c:v> Bacillales</c:v>
                </c:pt>
                <c:pt idx="860">
                  <c:v> Bacillales</c:v>
                </c:pt>
                <c:pt idx="861">
                  <c:v> Bacillales</c:v>
                </c:pt>
                <c:pt idx="862">
                  <c:v> Bacillales</c:v>
                </c:pt>
                <c:pt idx="863">
                  <c:v> Bacillales</c:v>
                </c:pt>
                <c:pt idx="864">
                  <c:v> Bacillales</c:v>
                </c:pt>
                <c:pt idx="865">
                  <c:v> Bacillales</c:v>
                </c:pt>
                <c:pt idx="866">
                  <c:v> Bacillales</c:v>
                </c:pt>
                <c:pt idx="867">
                  <c:v> Bacillales</c:v>
                </c:pt>
                <c:pt idx="868">
                  <c:v> Bacillales</c:v>
                </c:pt>
                <c:pt idx="869">
                  <c:v> Bacillales</c:v>
                </c:pt>
                <c:pt idx="870">
                  <c:v> Bacillales</c:v>
                </c:pt>
                <c:pt idx="871">
                  <c:v> Bacillales</c:v>
                </c:pt>
                <c:pt idx="872">
                  <c:v> Bacteriovoracaceae</c:v>
                </c:pt>
                <c:pt idx="873">
                  <c:v> Bacteroidetes Order II. Incertae sedis</c:v>
                </c:pt>
                <c:pt idx="874">
                  <c:v> Bacteroidetes Order II. Incertae sedis</c:v>
                </c:pt>
                <c:pt idx="875">
                  <c:v> Bacteroidetes Order II. Incertae sedis</c:v>
                </c:pt>
                <c:pt idx="876">
                  <c:v> Bacteroidetes Order II. Incertae sedis</c:v>
                </c:pt>
                <c:pt idx="877">
                  <c:v> Bacteroidia</c:v>
                </c:pt>
                <c:pt idx="878">
                  <c:v> Bacteroidia</c:v>
                </c:pt>
                <c:pt idx="879">
                  <c:v> Bacteroidia</c:v>
                </c:pt>
                <c:pt idx="880">
                  <c:v> Bacteroidia</c:v>
                </c:pt>
                <c:pt idx="881">
                  <c:v> Bacteroidia</c:v>
                </c:pt>
                <c:pt idx="882">
                  <c:v> Bacteroidia</c:v>
                </c:pt>
                <c:pt idx="883">
                  <c:v> Bacteroidia</c:v>
                </c:pt>
                <c:pt idx="884">
                  <c:v> Bacteroidia</c:v>
                </c:pt>
                <c:pt idx="885">
                  <c:v> Bacteroidia</c:v>
                </c:pt>
                <c:pt idx="886">
                  <c:v> Bacteroidia</c:v>
                </c:pt>
                <c:pt idx="887">
                  <c:v> Bacteroidia</c:v>
                </c:pt>
                <c:pt idx="888">
                  <c:v> Bacteroidia</c:v>
                </c:pt>
                <c:pt idx="889">
                  <c:v> Bacteroidia</c:v>
                </c:pt>
                <c:pt idx="890">
                  <c:v> Bacteroidia</c:v>
                </c:pt>
                <c:pt idx="891">
                  <c:v> Bacteroidia</c:v>
                </c:pt>
                <c:pt idx="892">
                  <c:v> Bacteroidia</c:v>
                </c:pt>
                <c:pt idx="893">
                  <c:v> Bacteroidia</c:v>
                </c:pt>
                <c:pt idx="894">
                  <c:v> Bacteroidia</c:v>
                </c:pt>
                <c:pt idx="895">
                  <c:v> Bacteroidia</c:v>
                </c:pt>
                <c:pt idx="896">
                  <c:v> Bacteroidia</c:v>
                </c:pt>
                <c:pt idx="897">
                  <c:v> Bacteroidia</c:v>
                </c:pt>
                <c:pt idx="898">
                  <c:v> Bacteroidia</c:v>
                </c:pt>
                <c:pt idx="899">
                  <c:v> Bacteroidia</c:v>
                </c:pt>
                <c:pt idx="900">
                  <c:v> Bacteroidia</c:v>
                </c:pt>
                <c:pt idx="901">
                  <c:v> Bacteroidia</c:v>
                </c:pt>
                <c:pt idx="902">
                  <c:v> Bacteroidia</c:v>
                </c:pt>
                <c:pt idx="903">
                  <c:v> Bacteroidia</c:v>
                </c:pt>
                <c:pt idx="904">
                  <c:v> Bacteroidia</c:v>
                </c:pt>
                <c:pt idx="905">
                  <c:v> Bacteroidia</c:v>
                </c:pt>
                <c:pt idx="906">
                  <c:v> Bacteroidia</c:v>
                </c:pt>
                <c:pt idx="907">
                  <c:v> Bacteroidia</c:v>
                </c:pt>
                <c:pt idx="908">
                  <c:v> Bacteroidia</c:v>
                </c:pt>
                <c:pt idx="909">
                  <c:v> Bacteroidia</c:v>
                </c:pt>
                <c:pt idx="910">
                  <c:v> Bacteroidia</c:v>
                </c:pt>
                <c:pt idx="911">
                  <c:v> Bacteroidia</c:v>
                </c:pt>
                <c:pt idx="912">
                  <c:v> Bacteroidia</c:v>
                </c:pt>
                <c:pt idx="913">
                  <c:v> Bacteroidia</c:v>
                </c:pt>
                <c:pt idx="914">
                  <c:v> Bacteroidia</c:v>
                </c:pt>
                <c:pt idx="915">
                  <c:v> Bacteroidia</c:v>
                </c:pt>
                <c:pt idx="916">
                  <c:v> Bacteroidia</c:v>
                </c:pt>
                <c:pt idx="917">
                  <c:v> Bacteroidia</c:v>
                </c:pt>
                <c:pt idx="918">
                  <c:v> Bacteroidia</c:v>
                </c:pt>
                <c:pt idx="919">
                  <c:v> Bacteroidia</c:v>
                </c:pt>
                <c:pt idx="920">
                  <c:v> Bacteroidia</c:v>
                </c:pt>
                <c:pt idx="921">
                  <c:v> Bacteroidia</c:v>
                </c:pt>
                <c:pt idx="922">
                  <c:v> Bacteroidia</c:v>
                </c:pt>
                <c:pt idx="923">
                  <c:v> Bacteroidia</c:v>
                </c:pt>
                <c:pt idx="924">
                  <c:v> Bacteroidia</c:v>
                </c:pt>
                <c:pt idx="925">
                  <c:v> Bacteroidia</c:v>
                </c:pt>
                <c:pt idx="926">
                  <c:v> Bacteroidia</c:v>
                </c:pt>
                <c:pt idx="927">
                  <c:v> Bacteroidia</c:v>
                </c:pt>
                <c:pt idx="928">
                  <c:v> Bacteroidia</c:v>
                </c:pt>
                <c:pt idx="929">
                  <c:v> Bacteroidia</c:v>
                </c:pt>
                <c:pt idx="930">
                  <c:v> Bacteroidia</c:v>
                </c:pt>
                <c:pt idx="931">
                  <c:v> Bacteroidia</c:v>
                </c:pt>
                <c:pt idx="932">
                  <c:v> Bacteroidia</c:v>
                </c:pt>
                <c:pt idx="933">
                  <c:v> Bacteroidia</c:v>
                </c:pt>
                <c:pt idx="934">
                  <c:v> Bartonellaceae</c:v>
                </c:pt>
                <c:pt idx="935">
                  <c:v> Bartonellaceae</c:v>
                </c:pt>
                <c:pt idx="936">
                  <c:v> Bartonellaceae</c:v>
                </c:pt>
                <c:pt idx="937">
                  <c:v> Bartonellaceae</c:v>
                </c:pt>
                <c:pt idx="938">
                  <c:v> Bartonellaceae</c:v>
                </c:pt>
                <c:pt idx="939">
                  <c:v> Bartonellaceae</c:v>
                </c:pt>
                <c:pt idx="940">
                  <c:v> Bartonellaceae</c:v>
                </c:pt>
                <c:pt idx="941">
                  <c:v> Bartonellaceae</c:v>
                </c:pt>
                <c:pt idx="942">
                  <c:v> Bartonellaceae</c:v>
                </c:pt>
                <c:pt idx="943">
                  <c:v> Bartonellaceae</c:v>
                </c:pt>
                <c:pt idx="944">
                  <c:v> Bartonellaceae</c:v>
                </c:pt>
                <c:pt idx="945">
                  <c:v> Bartonellaceae</c:v>
                </c:pt>
                <c:pt idx="946">
                  <c:v> Bartonellaceae</c:v>
                </c:pt>
                <c:pt idx="947">
                  <c:v> Bartonellaceae</c:v>
                </c:pt>
                <c:pt idx="948">
                  <c:v> Bartonellaceae</c:v>
                </c:pt>
                <c:pt idx="949">
                  <c:v> Bartonellaceae</c:v>
                </c:pt>
                <c:pt idx="950">
                  <c:v> Bartonellaceae</c:v>
                </c:pt>
                <c:pt idx="951">
                  <c:v> Bartonellaceae</c:v>
                </c:pt>
                <c:pt idx="952">
                  <c:v> Bartonellaceae</c:v>
                </c:pt>
                <c:pt idx="953">
                  <c:v> Bartonellaceae</c:v>
                </c:pt>
                <c:pt idx="954">
                  <c:v> Bartonellaceae</c:v>
                </c:pt>
                <c:pt idx="955">
                  <c:v> Bartonellaceae</c:v>
                </c:pt>
                <c:pt idx="956">
                  <c:v> Bartonellaceae</c:v>
                </c:pt>
                <c:pt idx="957">
                  <c:v> Bdellovibrionaceae</c:v>
                </c:pt>
                <c:pt idx="958">
                  <c:v> Bdellovibrionaceae</c:v>
                </c:pt>
                <c:pt idx="959">
                  <c:v> Bdellovibrionaceae</c:v>
                </c:pt>
                <c:pt idx="960">
                  <c:v> Bdellovibrionaceae</c:v>
                </c:pt>
                <c:pt idx="961">
                  <c:v> Bdellovibrionaceae</c:v>
                </c:pt>
                <c:pt idx="962">
                  <c:v> Bdellovibrionaceae</c:v>
                </c:pt>
                <c:pt idx="963">
                  <c:v> Bdellovibrionaceae</c:v>
                </c:pt>
                <c:pt idx="964">
                  <c:v> Beijerinckiaceae</c:v>
                </c:pt>
                <c:pt idx="965">
                  <c:v> Beijerinckiaceae</c:v>
                </c:pt>
                <c:pt idx="966">
                  <c:v> Beijerinckiaceae</c:v>
                </c:pt>
                <c:pt idx="967">
                  <c:v> Bifidobacteriales</c:v>
                </c:pt>
                <c:pt idx="968">
                  <c:v> Bifidobacteriales</c:v>
                </c:pt>
                <c:pt idx="969">
                  <c:v> Bifidobacteriales</c:v>
                </c:pt>
                <c:pt idx="970">
                  <c:v> Bifidobacteriales</c:v>
                </c:pt>
                <c:pt idx="971">
                  <c:v> Bifidobacteriales</c:v>
                </c:pt>
                <c:pt idx="972">
                  <c:v> Bifidobacteriales</c:v>
                </c:pt>
                <c:pt idx="973">
                  <c:v> Bifidobacteriales</c:v>
                </c:pt>
                <c:pt idx="974">
                  <c:v> Bifidobacteriales</c:v>
                </c:pt>
                <c:pt idx="975">
                  <c:v> Bifidobacteriales</c:v>
                </c:pt>
                <c:pt idx="976">
                  <c:v> Bifidobacteriales</c:v>
                </c:pt>
                <c:pt idx="977">
                  <c:v> Bifidobacteriales</c:v>
                </c:pt>
                <c:pt idx="978">
                  <c:v> Bifidobacteriales</c:v>
                </c:pt>
                <c:pt idx="979">
                  <c:v> Bifidobacteriales</c:v>
                </c:pt>
                <c:pt idx="980">
                  <c:v> Bifidobacteriales</c:v>
                </c:pt>
                <c:pt idx="981">
                  <c:v> Bifidobacteriales</c:v>
                </c:pt>
                <c:pt idx="982">
                  <c:v> Bifidobacteriales</c:v>
                </c:pt>
                <c:pt idx="983">
                  <c:v> Bifidobacteriales</c:v>
                </c:pt>
                <c:pt idx="984">
                  <c:v> Bifidobacteriales</c:v>
                </c:pt>
                <c:pt idx="985">
                  <c:v> Bifidobacteriales</c:v>
                </c:pt>
                <c:pt idx="986">
                  <c:v> Bifidobacteriales</c:v>
                </c:pt>
                <c:pt idx="987">
                  <c:v> Bifidobacteriales</c:v>
                </c:pt>
                <c:pt idx="988">
                  <c:v> Bifidobacteriales</c:v>
                </c:pt>
                <c:pt idx="989">
                  <c:v> Bifidobacteriales</c:v>
                </c:pt>
                <c:pt idx="990">
                  <c:v> Bifidobacteriales</c:v>
                </c:pt>
                <c:pt idx="991">
                  <c:v> Bifidobacteriales</c:v>
                </c:pt>
                <c:pt idx="992">
                  <c:v> Bifidobacteriales</c:v>
                </c:pt>
                <c:pt idx="993">
                  <c:v> Bifidobacteriales</c:v>
                </c:pt>
                <c:pt idx="994">
                  <c:v> Bifidobacteriales</c:v>
                </c:pt>
                <c:pt idx="995">
                  <c:v> Bifidobacteriales</c:v>
                </c:pt>
                <c:pt idx="996">
                  <c:v> Bifidobacteriales</c:v>
                </c:pt>
                <c:pt idx="997">
                  <c:v> Bifidobacteriales</c:v>
                </c:pt>
                <c:pt idx="998">
                  <c:v> Bifidobacteriales</c:v>
                </c:pt>
                <c:pt idx="999">
                  <c:v> Bifidobacteriales</c:v>
                </c:pt>
                <c:pt idx="1000">
                  <c:v> Bifidobacteriales</c:v>
                </c:pt>
                <c:pt idx="1001">
                  <c:v> Bifidobacteriales</c:v>
                </c:pt>
                <c:pt idx="1002">
                  <c:v> Bifidobacteriales</c:v>
                </c:pt>
                <c:pt idx="1003">
                  <c:v> Bifidobacteriales</c:v>
                </c:pt>
                <c:pt idx="1004">
                  <c:v> Bifidobacteriales</c:v>
                </c:pt>
                <c:pt idx="1005">
                  <c:v> Bifidobacteriales</c:v>
                </c:pt>
                <c:pt idx="1006">
                  <c:v> Bifidobacteriales</c:v>
                </c:pt>
                <c:pt idx="1007">
                  <c:v> Bifidobacteriales</c:v>
                </c:pt>
                <c:pt idx="1008">
                  <c:v> Bifidobacteriales</c:v>
                </c:pt>
                <c:pt idx="1009">
                  <c:v> Bifidobacteriales</c:v>
                </c:pt>
                <c:pt idx="1010">
                  <c:v> Bifidobacteriales</c:v>
                </c:pt>
                <c:pt idx="1011">
                  <c:v> Bifidobacteriales</c:v>
                </c:pt>
                <c:pt idx="1012">
                  <c:v> Bifidobacteriales</c:v>
                </c:pt>
                <c:pt idx="1013">
                  <c:v> Bifidobacteriales</c:v>
                </c:pt>
                <c:pt idx="1014">
                  <c:v> Bifidobacteriales</c:v>
                </c:pt>
                <c:pt idx="1015">
                  <c:v> Bifidobacteriales</c:v>
                </c:pt>
                <c:pt idx="1016">
                  <c:v> Bifidobacteriales</c:v>
                </c:pt>
                <c:pt idx="1017">
                  <c:v> Bifidobacteriales</c:v>
                </c:pt>
                <c:pt idx="1018">
                  <c:v> Bifidobacteriales</c:v>
                </c:pt>
                <c:pt idx="1019">
                  <c:v> Bifidobacteriales</c:v>
                </c:pt>
                <c:pt idx="1020">
                  <c:v> Bifidobacteriales</c:v>
                </c:pt>
                <c:pt idx="1021">
                  <c:v> Bifidobacteriales</c:v>
                </c:pt>
                <c:pt idx="1022">
                  <c:v> Bifidobacteriales</c:v>
                </c:pt>
                <c:pt idx="1023">
                  <c:v> Bifidobacteriales</c:v>
                </c:pt>
                <c:pt idx="1024">
                  <c:v> Bifidobacteriales</c:v>
                </c:pt>
                <c:pt idx="1025">
                  <c:v> Bifidobacteriales</c:v>
                </c:pt>
                <c:pt idx="1026">
                  <c:v> Bifidobacteriales</c:v>
                </c:pt>
                <c:pt idx="1027">
                  <c:v> Borreliaceae</c:v>
                </c:pt>
                <c:pt idx="1028">
                  <c:v> Borreliaceae</c:v>
                </c:pt>
                <c:pt idx="1029">
                  <c:v> Borreliaceae</c:v>
                </c:pt>
                <c:pt idx="1030">
                  <c:v> Borreliaceae</c:v>
                </c:pt>
                <c:pt idx="1031">
                  <c:v> Borreliaceae</c:v>
                </c:pt>
                <c:pt idx="1032">
                  <c:v> Borreliaceae</c:v>
                </c:pt>
                <c:pt idx="1033">
                  <c:v> Borreliaceae</c:v>
                </c:pt>
                <c:pt idx="1034">
                  <c:v> Borreliaceae</c:v>
                </c:pt>
                <c:pt idx="1035">
                  <c:v> Borreliaceae</c:v>
                </c:pt>
                <c:pt idx="1036">
                  <c:v> Borreliaceae</c:v>
                </c:pt>
                <c:pt idx="1037">
                  <c:v> Borreliaceae</c:v>
                </c:pt>
                <c:pt idx="1038">
                  <c:v> Borreliaceae</c:v>
                </c:pt>
                <c:pt idx="1039">
                  <c:v> Borreliaceae</c:v>
                </c:pt>
                <c:pt idx="1040">
                  <c:v> Borreliaceae</c:v>
                </c:pt>
                <c:pt idx="1041">
                  <c:v> Borreliaceae</c:v>
                </c:pt>
                <c:pt idx="1042">
                  <c:v> Borreliaceae</c:v>
                </c:pt>
                <c:pt idx="1043">
                  <c:v> Borreliaceae</c:v>
                </c:pt>
                <c:pt idx="1044">
                  <c:v> Borreliaceae</c:v>
                </c:pt>
                <c:pt idx="1045">
                  <c:v> Borreliaceae</c:v>
                </c:pt>
                <c:pt idx="1046">
                  <c:v> Borreliaceae</c:v>
                </c:pt>
                <c:pt idx="1047">
                  <c:v> Borreliaceae</c:v>
                </c:pt>
                <c:pt idx="1048">
                  <c:v> Borreliaceae</c:v>
                </c:pt>
                <c:pt idx="1049">
                  <c:v> Borreliaceae</c:v>
                </c:pt>
                <c:pt idx="1050">
                  <c:v> Borreliaceae</c:v>
                </c:pt>
                <c:pt idx="1051">
                  <c:v> Borreliaceae</c:v>
                </c:pt>
                <c:pt idx="1052">
                  <c:v> Borreliaceae</c:v>
                </c:pt>
                <c:pt idx="1053">
                  <c:v> Brachyspiraceae</c:v>
                </c:pt>
                <c:pt idx="1054">
                  <c:v> Brachyspiraceae</c:v>
                </c:pt>
                <c:pt idx="1055">
                  <c:v> Brachyspiraceae</c:v>
                </c:pt>
                <c:pt idx="1056">
                  <c:v> Brachyspiraceae</c:v>
                </c:pt>
                <c:pt idx="1057">
                  <c:v> Brachyspiraceae</c:v>
                </c:pt>
                <c:pt idx="1058">
                  <c:v> Brachyspiraceae</c:v>
                </c:pt>
                <c:pt idx="1059">
                  <c:v> Brachyspiraceae</c:v>
                </c:pt>
                <c:pt idx="1060">
                  <c:v> Brachyspiraceae</c:v>
                </c:pt>
                <c:pt idx="1061">
                  <c:v> Bradymonadales</c:v>
                </c:pt>
                <c:pt idx="1062">
                  <c:v> Bradyrhizobiaceae</c:v>
                </c:pt>
                <c:pt idx="1063">
                  <c:v> Bradyrhizobiaceae</c:v>
                </c:pt>
                <c:pt idx="1064">
                  <c:v> Bradyrhizobiaceae</c:v>
                </c:pt>
                <c:pt idx="1065">
                  <c:v> Bradyrhizobiaceae</c:v>
                </c:pt>
                <c:pt idx="1066">
                  <c:v> Bradyrhizobiaceae</c:v>
                </c:pt>
                <c:pt idx="1067">
                  <c:v> Bradyrhizobiaceae</c:v>
                </c:pt>
                <c:pt idx="1068">
                  <c:v> Bradyrhizobiaceae</c:v>
                </c:pt>
                <c:pt idx="1069">
                  <c:v> Bradyrhizobiaceae</c:v>
                </c:pt>
                <c:pt idx="1070">
                  <c:v> Bradyrhizobiaceae</c:v>
                </c:pt>
                <c:pt idx="1071">
                  <c:v> Bradyrhizobiaceae</c:v>
                </c:pt>
                <c:pt idx="1072">
                  <c:v> Bradyrhizobiaceae</c:v>
                </c:pt>
                <c:pt idx="1073">
                  <c:v> Bradyrhizobiaceae</c:v>
                </c:pt>
                <c:pt idx="1074">
                  <c:v> Bradyrhizobiaceae</c:v>
                </c:pt>
                <c:pt idx="1075">
                  <c:v> Bradyrhizobiaceae</c:v>
                </c:pt>
                <c:pt idx="1076">
                  <c:v> Bradyrhizobiaceae</c:v>
                </c:pt>
                <c:pt idx="1077">
                  <c:v> Bradyrhizobiaceae</c:v>
                </c:pt>
                <c:pt idx="1078">
                  <c:v> Bradyrhizobiaceae</c:v>
                </c:pt>
                <c:pt idx="1079">
                  <c:v> Bradyrhizobiaceae</c:v>
                </c:pt>
                <c:pt idx="1080">
                  <c:v> Bradyrhizobiaceae</c:v>
                </c:pt>
                <c:pt idx="1081">
                  <c:v> Bradyrhizobiaceae</c:v>
                </c:pt>
                <c:pt idx="1082">
                  <c:v> Bradyrhizobiaceae</c:v>
                </c:pt>
                <c:pt idx="1083">
                  <c:v> Bradyrhizobiaceae</c:v>
                </c:pt>
                <c:pt idx="1084">
                  <c:v> Bradyrhizobiaceae</c:v>
                </c:pt>
                <c:pt idx="1085">
                  <c:v> Bradyrhizobiaceae</c:v>
                </c:pt>
                <c:pt idx="1086">
                  <c:v> Bradyrhizobiaceae</c:v>
                </c:pt>
                <c:pt idx="1087">
                  <c:v> Bradyrhizobiaceae</c:v>
                </c:pt>
                <c:pt idx="1088">
                  <c:v> Bradyrhizobiaceae</c:v>
                </c:pt>
                <c:pt idx="1089">
                  <c:v> Bradyrhizobiaceae</c:v>
                </c:pt>
                <c:pt idx="1090">
                  <c:v> Bradyrhizobiaceae</c:v>
                </c:pt>
                <c:pt idx="1091">
                  <c:v> Bradyrhizobiaceae</c:v>
                </c:pt>
                <c:pt idx="1092">
                  <c:v> Bradyrhizobiaceae</c:v>
                </c:pt>
                <c:pt idx="1093">
                  <c:v> Bradyrhizobiaceae</c:v>
                </c:pt>
                <c:pt idx="1094">
                  <c:v> Bradyrhizobiaceae</c:v>
                </c:pt>
                <c:pt idx="1095">
                  <c:v> Bradyrhizobiaceae</c:v>
                </c:pt>
                <c:pt idx="1096">
                  <c:v> Bradyrhizobiaceae</c:v>
                </c:pt>
                <c:pt idx="1097">
                  <c:v> Bradyrhizobiaceae</c:v>
                </c:pt>
                <c:pt idx="1098">
                  <c:v> Brucellaceae</c:v>
                </c:pt>
                <c:pt idx="1099">
                  <c:v> Brucellaceae</c:v>
                </c:pt>
                <c:pt idx="1100">
                  <c:v> Brucellaceae</c:v>
                </c:pt>
                <c:pt idx="1101">
                  <c:v> Brucellaceae</c:v>
                </c:pt>
                <c:pt idx="1102">
                  <c:v> Brucellaceae</c:v>
                </c:pt>
                <c:pt idx="1103">
                  <c:v> Brucellaceae</c:v>
                </c:pt>
                <c:pt idx="1104">
                  <c:v> Brucellaceae</c:v>
                </c:pt>
                <c:pt idx="1105">
                  <c:v> Brucellaceae</c:v>
                </c:pt>
                <c:pt idx="1106">
                  <c:v> Brucellaceae</c:v>
                </c:pt>
                <c:pt idx="1107">
                  <c:v> Brucellaceae</c:v>
                </c:pt>
                <c:pt idx="1108">
                  <c:v> Brucellaceae</c:v>
                </c:pt>
                <c:pt idx="1109">
                  <c:v> Brucellaceae</c:v>
                </c:pt>
                <c:pt idx="1110">
                  <c:v> Brucellaceae</c:v>
                </c:pt>
                <c:pt idx="1111">
                  <c:v> Brucellaceae</c:v>
                </c:pt>
                <c:pt idx="1112">
                  <c:v> Brucellaceae</c:v>
                </c:pt>
                <c:pt idx="1113">
                  <c:v> Brucellaceae</c:v>
                </c:pt>
                <c:pt idx="1114">
                  <c:v> Brucellaceae</c:v>
                </c:pt>
                <c:pt idx="1115">
                  <c:v> Brucellaceae</c:v>
                </c:pt>
                <c:pt idx="1116">
                  <c:v> Brucellaceae</c:v>
                </c:pt>
                <c:pt idx="1117">
                  <c:v> Brucellaceae</c:v>
                </c:pt>
                <c:pt idx="1118">
                  <c:v> Brucellaceae</c:v>
                </c:pt>
                <c:pt idx="1119">
                  <c:v> Brucellaceae</c:v>
                </c:pt>
                <c:pt idx="1120">
                  <c:v> Brucellaceae</c:v>
                </c:pt>
                <c:pt idx="1121">
                  <c:v> Brucellaceae</c:v>
                </c:pt>
                <c:pt idx="1122">
                  <c:v> Brucellaceae</c:v>
                </c:pt>
                <c:pt idx="1123">
                  <c:v> Brucellaceae</c:v>
                </c:pt>
                <c:pt idx="1124">
                  <c:v> Brucellaceae</c:v>
                </c:pt>
                <c:pt idx="1125">
                  <c:v> Brucellaceae</c:v>
                </c:pt>
                <c:pt idx="1126">
                  <c:v> Brucellaceae</c:v>
                </c:pt>
                <c:pt idx="1127">
                  <c:v> Brucellaceae</c:v>
                </c:pt>
                <c:pt idx="1128">
                  <c:v> Brucellaceae</c:v>
                </c:pt>
                <c:pt idx="1129">
                  <c:v> Brucellaceae</c:v>
                </c:pt>
                <c:pt idx="1130">
                  <c:v> Brucellaceae</c:v>
                </c:pt>
                <c:pt idx="1131">
                  <c:v> Brucellaceae</c:v>
                </c:pt>
                <c:pt idx="1132">
                  <c:v> Brucellaceae</c:v>
                </c:pt>
                <c:pt idx="1133">
                  <c:v> Brucellaceae</c:v>
                </c:pt>
                <c:pt idx="1134">
                  <c:v> Brucellaceae</c:v>
                </c:pt>
                <c:pt idx="1135">
                  <c:v> Brucellaceae</c:v>
                </c:pt>
                <c:pt idx="1136">
                  <c:v> Brucellaceae</c:v>
                </c:pt>
                <c:pt idx="1137">
                  <c:v> Brucellaceae</c:v>
                </c:pt>
                <c:pt idx="1138">
                  <c:v> Brucellaceae</c:v>
                </c:pt>
                <c:pt idx="1139">
                  <c:v> Brucellaceae</c:v>
                </c:pt>
                <c:pt idx="1140">
                  <c:v> Brucellaceae</c:v>
                </c:pt>
                <c:pt idx="1141">
                  <c:v> Brucellaceae</c:v>
                </c:pt>
                <c:pt idx="1142">
                  <c:v> Brucellaceae</c:v>
                </c:pt>
                <c:pt idx="1143">
                  <c:v> Brucellaceae</c:v>
                </c:pt>
                <c:pt idx="1144">
                  <c:v> Budviciaceae</c:v>
                </c:pt>
                <c:pt idx="1145">
                  <c:v> Budviciaceae</c:v>
                </c:pt>
                <c:pt idx="1146">
                  <c:v> Budviciaceae</c:v>
                </c:pt>
                <c:pt idx="1147">
                  <c:v> Burkholderiaceae</c:v>
                </c:pt>
                <c:pt idx="1148">
                  <c:v> Burkholderiaceae</c:v>
                </c:pt>
                <c:pt idx="1149">
                  <c:v> Burkholderiaceae</c:v>
                </c:pt>
                <c:pt idx="1150">
                  <c:v> Burkholderiaceae</c:v>
                </c:pt>
                <c:pt idx="1151">
                  <c:v> Burkholderiaceae</c:v>
                </c:pt>
                <c:pt idx="1152">
                  <c:v> Burkholderiaceae</c:v>
                </c:pt>
                <c:pt idx="1153">
                  <c:v> Burkholderiaceae</c:v>
                </c:pt>
                <c:pt idx="1154">
                  <c:v> Burkholderiaceae</c:v>
                </c:pt>
                <c:pt idx="1155">
                  <c:v> Burkholderiaceae</c:v>
                </c:pt>
                <c:pt idx="1156">
                  <c:v> Burkholderiaceae</c:v>
                </c:pt>
                <c:pt idx="1157">
                  <c:v> Burkholderiaceae</c:v>
                </c:pt>
                <c:pt idx="1158">
                  <c:v> Burkholderiaceae</c:v>
                </c:pt>
                <c:pt idx="1159">
                  <c:v> Burkholderiaceae</c:v>
                </c:pt>
                <c:pt idx="1160">
                  <c:v> Burkholderiaceae</c:v>
                </c:pt>
                <c:pt idx="1161">
                  <c:v> Burkholderiaceae</c:v>
                </c:pt>
                <c:pt idx="1162">
                  <c:v> Burkholderiaceae</c:v>
                </c:pt>
                <c:pt idx="1163">
                  <c:v> Burkholderiaceae</c:v>
                </c:pt>
                <c:pt idx="1164">
                  <c:v> Burkholderiaceae</c:v>
                </c:pt>
                <c:pt idx="1165">
                  <c:v> Burkholderiaceae</c:v>
                </c:pt>
                <c:pt idx="1166">
                  <c:v> Burkholderiaceae</c:v>
                </c:pt>
                <c:pt idx="1167">
                  <c:v> Burkholderiaceae</c:v>
                </c:pt>
                <c:pt idx="1168">
                  <c:v> Burkholderiaceae</c:v>
                </c:pt>
                <c:pt idx="1169">
                  <c:v> Burkholderiaceae</c:v>
                </c:pt>
                <c:pt idx="1170">
                  <c:v> Burkholderiaceae</c:v>
                </c:pt>
                <c:pt idx="1171">
                  <c:v> Burkholderiaceae</c:v>
                </c:pt>
                <c:pt idx="1172">
                  <c:v> Burkholderiaceae</c:v>
                </c:pt>
                <c:pt idx="1173">
                  <c:v> Burkholderiaceae</c:v>
                </c:pt>
                <c:pt idx="1174">
                  <c:v> Burkholderiaceae</c:v>
                </c:pt>
                <c:pt idx="1175">
                  <c:v> Burkholderiaceae</c:v>
                </c:pt>
                <c:pt idx="1176">
                  <c:v> Burkholderiaceae</c:v>
                </c:pt>
                <c:pt idx="1177">
                  <c:v> Burkholderiaceae</c:v>
                </c:pt>
                <c:pt idx="1178">
                  <c:v> Burkholderiaceae</c:v>
                </c:pt>
                <c:pt idx="1179">
                  <c:v> Burkholderiaceae</c:v>
                </c:pt>
                <c:pt idx="1180">
                  <c:v> Burkholderiaceae</c:v>
                </c:pt>
                <c:pt idx="1181">
                  <c:v> Burkholderiaceae</c:v>
                </c:pt>
                <c:pt idx="1182">
                  <c:v> Burkholderiaceae</c:v>
                </c:pt>
                <c:pt idx="1183">
                  <c:v> Burkholderiaceae</c:v>
                </c:pt>
                <c:pt idx="1184">
                  <c:v> Burkholderiaceae</c:v>
                </c:pt>
                <c:pt idx="1185">
                  <c:v> Burkholderiaceae</c:v>
                </c:pt>
                <c:pt idx="1186">
                  <c:v> Burkholderiaceae</c:v>
                </c:pt>
                <c:pt idx="1187">
                  <c:v> Burkholderiaceae</c:v>
                </c:pt>
                <c:pt idx="1188">
                  <c:v> Burkholderiaceae</c:v>
                </c:pt>
                <c:pt idx="1189">
                  <c:v> Burkholderiaceae</c:v>
                </c:pt>
                <c:pt idx="1190">
                  <c:v> Burkholderiaceae</c:v>
                </c:pt>
                <c:pt idx="1191">
                  <c:v> Burkholderiaceae</c:v>
                </c:pt>
                <c:pt idx="1192">
                  <c:v> Burkholderiaceae</c:v>
                </c:pt>
                <c:pt idx="1193">
                  <c:v> Burkholderiaceae</c:v>
                </c:pt>
                <c:pt idx="1194">
                  <c:v> Burkholderiaceae</c:v>
                </c:pt>
                <c:pt idx="1195">
                  <c:v> Burkholderiaceae</c:v>
                </c:pt>
                <c:pt idx="1196">
                  <c:v> Burkholderiaceae</c:v>
                </c:pt>
                <c:pt idx="1197">
                  <c:v> Burkholderiaceae</c:v>
                </c:pt>
                <c:pt idx="1198">
                  <c:v> Burkholderiaceae</c:v>
                </c:pt>
                <c:pt idx="1199">
                  <c:v> Burkholderiaceae</c:v>
                </c:pt>
                <c:pt idx="1200">
                  <c:v> Burkholderiaceae</c:v>
                </c:pt>
                <c:pt idx="1201">
                  <c:v> Burkholderiaceae</c:v>
                </c:pt>
                <c:pt idx="1202">
                  <c:v> Burkholderiaceae</c:v>
                </c:pt>
                <c:pt idx="1203">
                  <c:v> Burkholderiaceae</c:v>
                </c:pt>
                <c:pt idx="1204">
                  <c:v> Burkholderiaceae</c:v>
                </c:pt>
                <c:pt idx="1205">
                  <c:v> Burkholderiaceae</c:v>
                </c:pt>
                <c:pt idx="1206">
                  <c:v> Burkholderiaceae</c:v>
                </c:pt>
                <c:pt idx="1207">
                  <c:v> Burkholderiaceae</c:v>
                </c:pt>
                <c:pt idx="1208">
                  <c:v> Burkholderiaceae</c:v>
                </c:pt>
                <c:pt idx="1209">
                  <c:v> Burkholderiaceae</c:v>
                </c:pt>
                <c:pt idx="1210">
                  <c:v> Burkholderiaceae</c:v>
                </c:pt>
                <c:pt idx="1211">
                  <c:v> Burkholderiaceae</c:v>
                </c:pt>
                <c:pt idx="1212">
                  <c:v> Burkholderiaceae</c:v>
                </c:pt>
                <c:pt idx="1213">
                  <c:v> Burkholderiaceae</c:v>
                </c:pt>
                <c:pt idx="1214">
                  <c:v> Burkholderiaceae</c:v>
                </c:pt>
                <c:pt idx="1215">
                  <c:v> Burkholderiaceae</c:v>
                </c:pt>
                <c:pt idx="1216">
                  <c:v> Burkholderiaceae</c:v>
                </c:pt>
                <c:pt idx="1217">
                  <c:v> Burkholderiaceae</c:v>
                </c:pt>
                <c:pt idx="1218">
                  <c:v> Burkholderiaceae</c:v>
                </c:pt>
                <c:pt idx="1219">
                  <c:v> Burkholderiaceae</c:v>
                </c:pt>
                <c:pt idx="1220">
                  <c:v> Burkholderiaceae</c:v>
                </c:pt>
                <c:pt idx="1221">
                  <c:v> Burkholderiaceae</c:v>
                </c:pt>
                <c:pt idx="1222">
                  <c:v> Burkholderiaceae</c:v>
                </c:pt>
                <c:pt idx="1223">
                  <c:v> Burkholderiaceae</c:v>
                </c:pt>
                <c:pt idx="1224">
                  <c:v> Burkholderiaceae</c:v>
                </c:pt>
                <c:pt idx="1225">
                  <c:v> Burkholderiaceae</c:v>
                </c:pt>
                <c:pt idx="1226">
                  <c:v> Burkholderiaceae</c:v>
                </c:pt>
                <c:pt idx="1227">
                  <c:v> Burkholderiaceae</c:v>
                </c:pt>
                <c:pt idx="1228">
                  <c:v> Burkholderiaceae</c:v>
                </c:pt>
                <c:pt idx="1229">
                  <c:v> Burkholderiaceae</c:v>
                </c:pt>
                <c:pt idx="1230">
                  <c:v> Burkholderiaceae</c:v>
                </c:pt>
                <c:pt idx="1231">
                  <c:v> Burkholderiaceae</c:v>
                </c:pt>
                <c:pt idx="1232">
                  <c:v> Burkholderiaceae</c:v>
                </c:pt>
                <c:pt idx="1233">
                  <c:v> Burkholderiaceae</c:v>
                </c:pt>
                <c:pt idx="1234">
                  <c:v> Burkholderiaceae</c:v>
                </c:pt>
                <c:pt idx="1235">
                  <c:v> Burkholderiaceae</c:v>
                </c:pt>
                <c:pt idx="1236">
                  <c:v> Burkholderiaceae</c:v>
                </c:pt>
                <c:pt idx="1237">
                  <c:v> Burkholderiaceae</c:v>
                </c:pt>
                <c:pt idx="1238">
                  <c:v> Burkholderiaceae</c:v>
                </c:pt>
                <c:pt idx="1239">
                  <c:v> Burkholderiaceae</c:v>
                </c:pt>
                <c:pt idx="1240">
                  <c:v> Burkholderiaceae</c:v>
                </c:pt>
                <c:pt idx="1241">
                  <c:v> Burkholderiaceae</c:v>
                </c:pt>
                <c:pt idx="1242">
                  <c:v> Burkholderiaceae</c:v>
                </c:pt>
                <c:pt idx="1243">
                  <c:v> Burkholderiaceae</c:v>
                </c:pt>
                <c:pt idx="1244">
                  <c:v> Burkholderiaceae</c:v>
                </c:pt>
                <c:pt idx="1245">
                  <c:v> Burkholderiaceae</c:v>
                </c:pt>
                <c:pt idx="1246">
                  <c:v> Burkholderiaceae</c:v>
                </c:pt>
                <c:pt idx="1247">
                  <c:v> Burkholderiaceae</c:v>
                </c:pt>
                <c:pt idx="1248">
                  <c:v> Burkholderiaceae</c:v>
                </c:pt>
                <c:pt idx="1249">
                  <c:v> Burkholderiaceae</c:v>
                </c:pt>
                <c:pt idx="1250">
                  <c:v> Burkholderiaceae</c:v>
                </c:pt>
                <c:pt idx="1251">
                  <c:v> Burkholderiaceae</c:v>
                </c:pt>
                <c:pt idx="1252">
                  <c:v> Burkholderiaceae</c:v>
                </c:pt>
                <c:pt idx="1253">
                  <c:v> Burkholderiaceae</c:v>
                </c:pt>
                <c:pt idx="1254">
                  <c:v> Burkholderiaceae</c:v>
                </c:pt>
                <c:pt idx="1255">
                  <c:v> Burkholderiaceae</c:v>
                </c:pt>
                <c:pt idx="1256">
                  <c:v> Burkholderiaceae</c:v>
                </c:pt>
                <c:pt idx="1257">
                  <c:v> Burkholderiaceae</c:v>
                </c:pt>
                <c:pt idx="1258">
                  <c:v> Burkholderiaceae</c:v>
                </c:pt>
                <c:pt idx="1259">
                  <c:v> Burkholderiaceae</c:v>
                </c:pt>
                <c:pt idx="1260">
                  <c:v> Burkholderiaceae</c:v>
                </c:pt>
                <c:pt idx="1261">
                  <c:v> Burkholderiaceae</c:v>
                </c:pt>
                <c:pt idx="1262">
                  <c:v> Burkholderiaceae</c:v>
                </c:pt>
                <c:pt idx="1263">
                  <c:v> Burkholderiaceae</c:v>
                </c:pt>
                <c:pt idx="1264">
                  <c:v> Burkholderiaceae</c:v>
                </c:pt>
                <c:pt idx="1265">
                  <c:v> Burkholderiaceae</c:v>
                </c:pt>
                <c:pt idx="1266">
                  <c:v> Burkholderiaceae</c:v>
                </c:pt>
                <c:pt idx="1267">
                  <c:v> Burkholderiaceae</c:v>
                </c:pt>
                <c:pt idx="1268">
                  <c:v> Burkholderiaceae</c:v>
                </c:pt>
                <c:pt idx="1269">
                  <c:v> Burkholderiaceae</c:v>
                </c:pt>
                <c:pt idx="1270">
                  <c:v> Burkholderiaceae</c:v>
                </c:pt>
                <c:pt idx="1271">
                  <c:v> Burkholderiaceae</c:v>
                </c:pt>
                <c:pt idx="1272">
                  <c:v> Burkholderiaceae</c:v>
                </c:pt>
                <c:pt idx="1273">
                  <c:v> Burkholderiaceae</c:v>
                </c:pt>
                <c:pt idx="1274">
                  <c:v> Burkholderiaceae</c:v>
                </c:pt>
                <c:pt idx="1275">
                  <c:v> Burkholderiaceae</c:v>
                </c:pt>
                <c:pt idx="1276">
                  <c:v> Burkholderiaceae</c:v>
                </c:pt>
                <c:pt idx="1277">
                  <c:v> Burkholderiaceae</c:v>
                </c:pt>
                <c:pt idx="1278">
                  <c:v> Burkholderiaceae</c:v>
                </c:pt>
                <c:pt idx="1279">
                  <c:v> Burkholderiaceae</c:v>
                </c:pt>
                <c:pt idx="1280">
                  <c:v> Burkholderiaceae</c:v>
                </c:pt>
                <c:pt idx="1281">
                  <c:v> Burkholderiaceae</c:v>
                </c:pt>
                <c:pt idx="1282">
                  <c:v> Burkholderiaceae</c:v>
                </c:pt>
                <c:pt idx="1283">
                  <c:v> Burkholderiaceae</c:v>
                </c:pt>
                <c:pt idx="1284">
                  <c:v> Burkholderiaceae</c:v>
                </c:pt>
                <c:pt idx="1285">
                  <c:v> Burkholderiaceae</c:v>
                </c:pt>
                <c:pt idx="1286">
                  <c:v> Burkholderiaceae</c:v>
                </c:pt>
                <c:pt idx="1287">
                  <c:v> Burkholderiaceae</c:v>
                </c:pt>
                <c:pt idx="1288">
                  <c:v> Burkholderiaceae</c:v>
                </c:pt>
                <c:pt idx="1289">
                  <c:v> Burkholderiaceae</c:v>
                </c:pt>
                <c:pt idx="1290">
                  <c:v> Burkholderiaceae</c:v>
                </c:pt>
                <c:pt idx="1291">
                  <c:v> Burkholderiaceae</c:v>
                </c:pt>
                <c:pt idx="1292">
                  <c:v> Burkholderiaceae</c:v>
                </c:pt>
                <c:pt idx="1293">
                  <c:v> Burkholderiaceae</c:v>
                </c:pt>
                <c:pt idx="1294">
                  <c:v> Caldilineales</c:v>
                </c:pt>
                <c:pt idx="1295">
                  <c:v> Caldisericales</c:v>
                </c:pt>
                <c:pt idx="1296">
                  <c:v> Calditrichaceae</c:v>
                </c:pt>
                <c:pt idx="1297">
                  <c:v> Campylobacterales</c:v>
                </c:pt>
                <c:pt idx="1298">
                  <c:v> Campylobacterales</c:v>
                </c:pt>
                <c:pt idx="1299">
                  <c:v> Campylobacterales</c:v>
                </c:pt>
                <c:pt idx="1300">
                  <c:v> Campylobacterales</c:v>
                </c:pt>
                <c:pt idx="1301">
                  <c:v> Campylobacterales</c:v>
                </c:pt>
                <c:pt idx="1302">
                  <c:v> Campylobacterales</c:v>
                </c:pt>
                <c:pt idx="1303">
                  <c:v> Campylobacterales</c:v>
                </c:pt>
                <c:pt idx="1304">
                  <c:v> Campylobacterales</c:v>
                </c:pt>
                <c:pt idx="1305">
                  <c:v> Campylobacterales</c:v>
                </c:pt>
                <c:pt idx="1306">
                  <c:v> Campylobacterales</c:v>
                </c:pt>
                <c:pt idx="1307">
                  <c:v> Campylobacterales</c:v>
                </c:pt>
                <c:pt idx="1308">
                  <c:v> Campylobacterales</c:v>
                </c:pt>
                <c:pt idx="1309">
                  <c:v> Campylobacterales</c:v>
                </c:pt>
                <c:pt idx="1310">
                  <c:v> Campylobacterales</c:v>
                </c:pt>
                <c:pt idx="1311">
                  <c:v> Campylobacterales</c:v>
                </c:pt>
                <c:pt idx="1312">
                  <c:v> Campylobacterales</c:v>
                </c:pt>
                <c:pt idx="1313">
                  <c:v> Campylobacterales</c:v>
                </c:pt>
                <c:pt idx="1314">
                  <c:v> Campylobacterales</c:v>
                </c:pt>
                <c:pt idx="1315">
                  <c:v> Campylobacterales</c:v>
                </c:pt>
                <c:pt idx="1316">
                  <c:v> Campylobacterales</c:v>
                </c:pt>
                <c:pt idx="1317">
                  <c:v> Campylobacterales</c:v>
                </c:pt>
                <c:pt idx="1318">
                  <c:v> Campylobacterales</c:v>
                </c:pt>
                <c:pt idx="1319">
                  <c:v> Campylobacterales</c:v>
                </c:pt>
                <c:pt idx="1320">
                  <c:v> Campylobacterales</c:v>
                </c:pt>
                <c:pt idx="1321">
                  <c:v> Campylobacterales</c:v>
                </c:pt>
                <c:pt idx="1322">
                  <c:v> Campylobacterales</c:v>
                </c:pt>
                <c:pt idx="1323">
                  <c:v> Campylobacterales</c:v>
                </c:pt>
                <c:pt idx="1324">
                  <c:v> Campylobacterales</c:v>
                </c:pt>
                <c:pt idx="1325">
                  <c:v> Campylobacterales</c:v>
                </c:pt>
                <c:pt idx="1326">
                  <c:v> Campylobacterales</c:v>
                </c:pt>
                <c:pt idx="1327">
                  <c:v> Campylobacterales</c:v>
                </c:pt>
                <c:pt idx="1328">
                  <c:v> Campylobacterales</c:v>
                </c:pt>
                <c:pt idx="1329">
                  <c:v> Campylobacterales</c:v>
                </c:pt>
                <c:pt idx="1330">
                  <c:v> Campylobacterales</c:v>
                </c:pt>
                <c:pt idx="1331">
                  <c:v> Campylobacterales</c:v>
                </c:pt>
                <c:pt idx="1332">
                  <c:v> Campylobacterales</c:v>
                </c:pt>
                <c:pt idx="1333">
                  <c:v> Campylobacterales</c:v>
                </c:pt>
                <c:pt idx="1334">
                  <c:v> Campylobacterales</c:v>
                </c:pt>
                <c:pt idx="1335">
                  <c:v> Campylobacterales</c:v>
                </c:pt>
                <c:pt idx="1336">
                  <c:v> Campylobacterales</c:v>
                </c:pt>
                <c:pt idx="1337">
                  <c:v> Campylobacterales</c:v>
                </c:pt>
                <c:pt idx="1338">
                  <c:v> Campylobacterales</c:v>
                </c:pt>
                <c:pt idx="1339">
                  <c:v> Campylobacterales</c:v>
                </c:pt>
                <c:pt idx="1340">
                  <c:v> Campylobacterales</c:v>
                </c:pt>
                <c:pt idx="1341">
                  <c:v> Campylobacterales</c:v>
                </c:pt>
                <c:pt idx="1342">
                  <c:v> Campylobacterales</c:v>
                </c:pt>
                <c:pt idx="1343">
                  <c:v> Campylobacterales</c:v>
                </c:pt>
                <c:pt idx="1344">
                  <c:v> Campylobacterales</c:v>
                </c:pt>
                <c:pt idx="1345">
                  <c:v> Campylobacterales</c:v>
                </c:pt>
                <c:pt idx="1346">
                  <c:v> Campylobacterales</c:v>
                </c:pt>
                <c:pt idx="1347">
                  <c:v> Campylobacterales</c:v>
                </c:pt>
                <c:pt idx="1348">
                  <c:v> Campylobacterales</c:v>
                </c:pt>
                <c:pt idx="1349">
                  <c:v> Campylobacterales</c:v>
                </c:pt>
                <c:pt idx="1350">
                  <c:v> Campylobacterales</c:v>
                </c:pt>
                <c:pt idx="1351">
                  <c:v> Campylobacterales</c:v>
                </c:pt>
                <c:pt idx="1352">
                  <c:v> Campylobacterales</c:v>
                </c:pt>
                <c:pt idx="1353">
                  <c:v> Campylobacterales</c:v>
                </c:pt>
                <c:pt idx="1354">
                  <c:v> Campylobacterales</c:v>
                </c:pt>
                <c:pt idx="1355">
                  <c:v> Campylobacterales</c:v>
                </c:pt>
                <c:pt idx="1356">
                  <c:v> Campylobacterales</c:v>
                </c:pt>
                <c:pt idx="1357">
                  <c:v> Campylobacterales</c:v>
                </c:pt>
                <c:pt idx="1358">
                  <c:v> Campylobacterales</c:v>
                </c:pt>
                <c:pt idx="1359">
                  <c:v> Campylobacterales</c:v>
                </c:pt>
                <c:pt idx="1360">
                  <c:v> Campylobacterales</c:v>
                </c:pt>
                <c:pt idx="1361">
                  <c:v> Campylobacterales</c:v>
                </c:pt>
                <c:pt idx="1362">
                  <c:v> Campylobacterales</c:v>
                </c:pt>
                <c:pt idx="1363">
                  <c:v> Campylobacterales</c:v>
                </c:pt>
                <c:pt idx="1364">
                  <c:v> Campylobacterales</c:v>
                </c:pt>
                <c:pt idx="1365">
                  <c:v> Campylobacterales</c:v>
                </c:pt>
                <c:pt idx="1366">
                  <c:v> Campylobacterales</c:v>
                </c:pt>
                <c:pt idx="1367">
                  <c:v> Campylobacterales</c:v>
                </c:pt>
                <c:pt idx="1368">
                  <c:v> Campylobacterales</c:v>
                </c:pt>
                <c:pt idx="1369">
                  <c:v> Campylobacterales</c:v>
                </c:pt>
                <c:pt idx="1370">
                  <c:v> Campylobacterales</c:v>
                </c:pt>
                <c:pt idx="1371">
                  <c:v> Campylobacterales</c:v>
                </c:pt>
                <c:pt idx="1372">
                  <c:v> Campylobacterales</c:v>
                </c:pt>
                <c:pt idx="1373">
                  <c:v> Campylobacterales</c:v>
                </c:pt>
                <c:pt idx="1374">
                  <c:v> Campylobacterales</c:v>
                </c:pt>
                <c:pt idx="1375">
                  <c:v> Campylobacterales</c:v>
                </c:pt>
                <c:pt idx="1376">
                  <c:v> Campylobacterales</c:v>
                </c:pt>
                <c:pt idx="1377">
                  <c:v> Campylobacterales</c:v>
                </c:pt>
                <c:pt idx="1378">
                  <c:v> Campylobacterales</c:v>
                </c:pt>
                <c:pt idx="1379">
                  <c:v> Campylobacterales</c:v>
                </c:pt>
                <c:pt idx="1380">
                  <c:v> Campylobacterales</c:v>
                </c:pt>
                <c:pt idx="1381">
                  <c:v> Campylobacterales</c:v>
                </c:pt>
                <c:pt idx="1382">
                  <c:v> Campylobacterales</c:v>
                </c:pt>
                <c:pt idx="1383">
                  <c:v> Campylobacterales</c:v>
                </c:pt>
                <c:pt idx="1384">
                  <c:v> Campylobacterales</c:v>
                </c:pt>
                <c:pt idx="1385">
                  <c:v> Campylobacterales</c:v>
                </c:pt>
                <c:pt idx="1386">
                  <c:v> Campylobacterales</c:v>
                </c:pt>
                <c:pt idx="1387">
                  <c:v> Campylobacterales</c:v>
                </c:pt>
                <c:pt idx="1388">
                  <c:v> Campylobacterales</c:v>
                </c:pt>
                <c:pt idx="1389">
                  <c:v> Campylobacterales</c:v>
                </c:pt>
                <c:pt idx="1390">
                  <c:v> Campylobacterales</c:v>
                </c:pt>
                <c:pt idx="1391">
                  <c:v> Campylobacterales</c:v>
                </c:pt>
                <c:pt idx="1392">
                  <c:v> Campylobacterales</c:v>
                </c:pt>
                <c:pt idx="1393">
                  <c:v> Campylobacterales</c:v>
                </c:pt>
                <c:pt idx="1394">
                  <c:v> Campylobacterales</c:v>
                </c:pt>
                <c:pt idx="1395">
                  <c:v> Campylobacterales</c:v>
                </c:pt>
                <c:pt idx="1396">
                  <c:v> Campylobacterales</c:v>
                </c:pt>
                <c:pt idx="1397">
                  <c:v> Campylobacterales</c:v>
                </c:pt>
                <c:pt idx="1398">
                  <c:v> Campylobacterales</c:v>
                </c:pt>
                <c:pt idx="1399">
                  <c:v> Campylobacterales</c:v>
                </c:pt>
                <c:pt idx="1400">
                  <c:v> Campylobacterales</c:v>
                </c:pt>
                <c:pt idx="1401">
                  <c:v> Campylobacterales</c:v>
                </c:pt>
                <c:pt idx="1402">
                  <c:v> Campylobacterales</c:v>
                </c:pt>
                <c:pt idx="1403">
                  <c:v> Campylobacterales</c:v>
                </c:pt>
                <c:pt idx="1404">
                  <c:v> Campylobacterales</c:v>
                </c:pt>
                <c:pt idx="1405">
                  <c:v> Campylobacterales</c:v>
                </c:pt>
                <c:pt idx="1406">
                  <c:v> Campylobacterales</c:v>
                </c:pt>
                <c:pt idx="1407">
                  <c:v> Campylobacterales</c:v>
                </c:pt>
                <c:pt idx="1408">
                  <c:v> Campylobacterales</c:v>
                </c:pt>
                <c:pt idx="1409">
                  <c:v> Campylobacterales</c:v>
                </c:pt>
                <c:pt idx="1410">
                  <c:v> Campylobacterales</c:v>
                </c:pt>
                <c:pt idx="1411">
                  <c:v> Campylobacterales</c:v>
                </c:pt>
                <c:pt idx="1412">
                  <c:v> Campylobacterales</c:v>
                </c:pt>
                <c:pt idx="1413">
                  <c:v> Campylobacterales</c:v>
                </c:pt>
                <c:pt idx="1414">
                  <c:v> Campylobacterales</c:v>
                </c:pt>
                <c:pt idx="1415">
                  <c:v> Campylobacterales</c:v>
                </c:pt>
                <c:pt idx="1416">
                  <c:v> Campylobacterales</c:v>
                </c:pt>
                <c:pt idx="1417">
                  <c:v> Campylobacterales</c:v>
                </c:pt>
                <c:pt idx="1418">
                  <c:v> Campylobacterales</c:v>
                </c:pt>
                <c:pt idx="1419">
                  <c:v> Campylobacterales</c:v>
                </c:pt>
                <c:pt idx="1420">
                  <c:v> Campylobacterales</c:v>
                </c:pt>
                <c:pt idx="1421">
                  <c:v> Campylobacterales</c:v>
                </c:pt>
                <c:pt idx="1422">
                  <c:v> Campylobacterales</c:v>
                </c:pt>
                <c:pt idx="1423">
                  <c:v> Campylobacterales</c:v>
                </c:pt>
                <c:pt idx="1424">
                  <c:v> Campylobacterales</c:v>
                </c:pt>
                <c:pt idx="1425">
                  <c:v> Campylobacterales</c:v>
                </c:pt>
                <c:pt idx="1426">
                  <c:v> Campylobacterales</c:v>
                </c:pt>
                <c:pt idx="1427">
                  <c:v> Campylobacterales</c:v>
                </c:pt>
                <c:pt idx="1428">
                  <c:v> Campylobacterales</c:v>
                </c:pt>
                <c:pt idx="1429">
                  <c:v> Campylobacterales</c:v>
                </c:pt>
                <c:pt idx="1430">
                  <c:v> Campylobacterales</c:v>
                </c:pt>
                <c:pt idx="1431">
                  <c:v> Campylobacterales</c:v>
                </c:pt>
                <c:pt idx="1432">
                  <c:v> Campylobacterales</c:v>
                </c:pt>
                <c:pt idx="1433">
                  <c:v> Campylobacterales</c:v>
                </c:pt>
                <c:pt idx="1434">
                  <c:v> Campylobacterales</c:v>
                </c:pt>
                <c:pt idx="1435">
                  <c:v> Campylobacterales</c:v>
                </c:pt>
                <c:pt idx="1436">
                  <c:v> Campylobacterales</c:v>
                </c:pt>
                <c:pt idx="1437">
                  <c:v> Campylobacterales</c:v>
                </c:pt>
                <c:pt idx="1438">
                  <c:v> Campylobacterales</c:v>
                </c:pt>
                <c:pt idx="1439">
                  <c:v> Campylobacterales</c:v>
                </c:pt>
                <c:pt idx="1440">
                  <c:v> Campylobacterales</c:v>
                </c:pt>
                <c:pt idx="1441">
                  <c:v> Campylobacterales</c:v>
                </c:pt>
                <c:pt idx="1442">
                  <c:v> Campylobacterales</c:v>
                </c:pt>
                <c:pt idx="1443">
                  <c:v> Campylobacterales</c:v>
                </c:pt>
                <c:pt idx="1444">
                  <c:v> Campylobacterales</c:v>
                </c:pt>
                <c:pt idx="1445">
                  <c:v> Campylobacterales</c:v>
                </c:pt>
                <c:pt idx="1446">
                  <c:v> Campylobacterales</c:v>
                </c:pt>
                <c:pt idx="1447">
                  <c:v> Campylobacterales</c:v>
                </c:pt>
                <c:pt idx="1448">
                  <c:v> Campylobacterales</c:v>
                </c:pt>
                <c:pt idx="1449">
                  <c:v> Campylobacterales</c:v>
                </c:pt>
                <c:pt idx="1450">
                  <c:v> Campylobacterales</c:v>
                </c:pt>
                <c:pt idx="1451">
                  <c:v> Campylobacterales</c:v>
                </c:pt>
                <c:pt idx="1452">
                  <c:v> Campylobacterales</c:v>
                </c:pt>
                <c:pt idx="1453">
                  <c:v> Campylobacterales</c:v>
                </c:pt>
                <c:pt idx="1454">
                  <c:v> Campylobacterales</c:v>
                </c:pt>
                <c:pt idx="1455">
                  <c:v> Campylobacterales</c:v>
                </c:pt>
                <c:pt idx="1456">
                  <c:v> Campylobacterales</c:v>
                </c:pt>
                <c:pt idx="1457">
                  <c:v> Campylobacterales</c:v>
                </c:pt>
                <c:pt idx="1458">
                  <c:v> Campylobacterales</c:v>
                </c:pt>
                <c:pt idx="1459">
                  <c:v> Campylobacterales</c:v>
                </c:pt>
                <c:pt idx="1460">
                  <c:v> Campylobacterales</c:v>
                </c:pt>
                <c:pt idx="1461">
                  <c:v> Campylobacterales</c:v>
                </c:pt>
                <c:pt idx="1462">
                  <c:v> Campylobacterales</c:v>
                </c:pt>
                <c:pt idx="1463">
                  <c:v> Campylobacterales</c:v>
                </c:pt>
                <c:pt idx="1464">
                  <c:v> Campylobacterales</c:v>
                </c:pt>
                <c:pt idx="1465">
                  <c:v> Campylobacterales</c:v>
                </c:pt>
                <c:pt idx="1466">
                  <c:v> Campylobacterales</c:v>
                </c:pt>
                <c:pt idx="1467">
                  <c:v> Campylobacterales</c:v>
                </c:pt>
                <c:pt idx="1468">
                  <c:v> Candidatus Accumulibacter</c:v>
                </c:pt>
                <c:pt idx="1469">
                  <c:v> Candidatus Babeliae</c:v>
                </c:pt>
                <c:pt idx="1470">
                  <c:v> Candidatus Baumannia</c:v>
                </c:pt>
                <c:pt idx="1471">
                  <c:v> Candidatus Baumannia</c:v>
                </c:pt>
                <c:pt idx="1472">
                  <c:v> Candidatus Baumannia</c:v>
                </c:pt>
                <c:pt idx="1473">
                  <c:v> Candidatus Brocadiales</c:v>
                </c:pt>
                <c:pt idx="1474">
                  <c:v> Candidatus Cloacimonas acidaminovorans</c:v>
                </c:pt>
                <c:pt idx="1475">
                  <c:v> Candidatus Kinetoplastibacterium</c:v>
                </c:pt>
                <c:pt idx="1476">
                  <c:v> Candidatus Kinetoplastibacterium</c:v>
                </c:pt>
                <c:pt idx="1477">
                  <c:v> Candidatus Kinetoplastibacterium</c:v>
                </c:pt>
                <c:pt idx="1478">
                  <c:v> Candidatus Kinetoplastibacterium</c:v>
                </c:pt>
                <c:pt idx="1479">
                  <c:v> Candidatus Kinetoplastibacterium</c:v>
                </c:pt>
                <c:pt idx="1480">
                  <c:v> Candidatus Kinetoplastibacterium</c:v>
                </c:pt>
                <c:pt idx="1481">
                  <c:v> Candidatus Kinetoplastibacterium</c:v>
                </c:pt>
                <c:pt idx="1482">
                  <c:v> Candidatus Kinetoplastibacterium</c:v>
                </c:pt>
                <c:pt idx="1483">
                  <c:v> Candidatus Midichloriaceae</c:v>
                </c:pt>
                <c:pt idx="1484">
                  <c:v> Candidatus Midichloriaceae</c:v>
                </c:pt>
                <c:pt idx="1485">
                  <c:v> Candidatus Nanopelagicales</c:v>
                </c:pt>
                <c:pt idx="1486">
                  <c:v> Candidatus Nanopelagicales</c:v>
                </c:pt>
                <c:pt idx="1487">
                  <c:v> Candidatus Nanopelagicales</c:v>
                </c:pt>
                <c:pt idx="1488">
                  <c:v> Candidatus Nanopelagicales</c:v>
                </c:pt>
                <c:pt idx="1489">
                  <c:v> Candidatus Nanopelagicales</c:v>
                </c:pt>
                <c:pt idx="1490">
                  <c:v> Candidatus Nanopelagicales</c:v>
                </c:pt>
                <c:pt idx="1491">
                  <c:v> Candidatus Nanopelagicales</c:v>
                </c:pt>
                <c:pt idx="1492">
                  <c:v> Candidatus Nanopelagicales</c:v>
                </c:pt>
                <c:pt idx="1493">
                  <c:v> Candidatus Nardonella</c:v>
                </c:pt>
                <c:pt idx="1494">
                  <c:v> Candidatus Nasuia</c:v>
                </c:pt>
                <c:pt idx="1495">
                  <c:v> Candidatus Paracaedibacteraceae</c:v>
                </c:pt>
                <c:pt idx="1496">
                  <c:v> Candidatus Profftella</c:v>
                </c:pt>
                <c:pt idx="1497">
                  <c:v> Candidatus Saccharimonas</c:v>
                </c:pt>
                <c:pt idx="1498">
                  <c:v> Candidatus Thioglobus</c:v>
                </c:pt>
                <c:pt idx="1499">
                  <c:v> Candidatus Thioglobus</c:v>
                </c:pt>
                <c:pt idx="1500">
                  <c:v> Candidatus Thioglobus</c:v>
                </c:pt>
                <c:pt idx="1501">
                  <c:v> Candidatus Tremblaya</c:v>
                </c:pt>
                <c:pt idx="1502">
                  <c:v> Candidatus Tremblaya</c:v>
                </c:pt>
                <c:pt idx="1503">
                  <c:v> Candidatus Xiphinematobacter</c:v>
                </c:pt>
                <c:pt idx="1504">
                  <c:v> Cardiobacteriaceae</c:v>
                </c:pt>
                <c:pt idx="1505">
                  <c:v> Catenulisporales</c:v>
                </c:pt>
                <c:pt idx="1506">
                  <c:v> Caulobacteraceae</c:v>
                </c:pt>
                <c:pt idx="1507">
                  <c:v> Caulobacteraceae</c:v>
                </c:pt>
                <c:pt idx="1508">
                  <c:v> Caulobacteraceae</c:v>
                </c:pt>
                <c:pt idx="1509">
                  <c:v> Caulobacteraceae</c:v>
                </c:pt>
                <c:pt idx="1510">
                  <c:v> Caulobacteraceae</c:v>
                </c:pt>
                <c:pt idx="1511">
                  <c:v> Caulobacteraceae</c:v>
                </c:pt>
                <c:pt idx="1512">
                  <c:v> Caulobacteraceae</c:v>
                </c:pt>
                <c:pt idx="1513">
                  <c:v> Caulobacteraceae</c:v>
                </c:pt>
                <c:pt idx="1514">
                  <c:v> Caulobacteraceae</c:v>
                </c:pt>
                <c:pt idx="1515">
                  <c:v> Caulobacteraceae</c:v>
                </c:pt>
                <c:pt idx="1516">
                  <c:v> Caulobacteraceae</c:v>
                </c:pt>
                <c:pt idx="1517">
                  <c:v> Caulobacteraceae</c:v>
                </c:pt>
                <c:pt idx="1518">
                  <c:v> Caulobacteraceae</c:v>
                </c:pt>
                <c:pt idx="1519">
                  <c:v> Caulobacteraceae</c:v>
                </c:pt>
                <c:pt idx="1520">
                  <c:v> Caulobacteraceae</c:v>
                </c:pt>
                <c:pt idx="1521">
                  <c:v> Caulobacteraceae</c:v>
                </c:pt>
                <c:pt idx="1522">
                  <c:v> Caulobacteraceae</c:v>
                </c:pt>
                <c:pt idx="1523">
                  <c:v> Caulobacteraceae</c:v>
                </c:pt>
                <c:pt idx="1524">
                  <c:v> Caulobacteraceae</c:v>
                </c:pt>
                <c:pt idx="1525">
                  <c:v> Caulobacteraceae</c:v>
                </c:pt>
                <c:pt idx="1526">
                  <c:v> Caulobacteraceae</c:v>
                </c:pt>
                <c:pt idx="1527">
                  <c:v> Cellvibrionaceae</c:v>
                </c:pt>
                <c:pt idx="1528">
                  <c:v> Cellvibrionaceae</c:v>
                </c:pt>
                <c:pt idx="1529">
                  <c:v> Cellvibrionaceae</c:v>
                </c:pt>
                <c:pt idx="1530">
                  <c:v> Cellvibrionaceae</c:v>
                </c:pt>
                <c:pt idx="1531">
                  <c:v> Cellvibrionaceae</c:v>
                </c:pt>
                <c:pt idx="1532">
                  <c:v> Cellvibrionaceae</c:v>
                </c:pt>
                <c:pt idx="1533">
                  <c:v> Cellvibrionaceae</c:v>
                </c:pt>
                <c:pt idx="1534">
                  <c:v> Cellvibrionaceae</c:v>
                </c:pt>
                <c:pt idx="1535">
                  <c:v> Chelatococcaceae</c:v>
                </c:pt>
                <c:pt idx="1536">
                  <c:v> Chelatococcaceae</c:v>
                </c:pt>
                <c:pt idx="1537">
                  <c:v> Chitinophagia</c:v>
                </c:pt>
                <c:pt idx="1538">
                  <c:v> Chitinophagia</c:v>
                </c:pt>
                <c:pt idx="1539">
                  <c:v> Chitinophagia</c:v>
                </c:pt>
                <c:pt idx="1540">
                  <c:v> Chitinophagia</c:v>
                </c:pt>
                <c:pt idx="1541">
                  <c:v> Chitinophagia</c:v>
                </c:pt>
                <c:pt idx="1542">
                  <c:v> Chitinophagia</c:v>
                </c:pt>
                <c:pt idx="1543">
                  <c:v> Chitinophagia</c:v>
                </c:pt>
                <c:pt idx="1544">
                  <c:v> Chitinophagia</c:v>
                </c:pt>
                <c:pt idx="1545">
                  <c:v> Chitinophagia</c:v>
                </c:pt>
                <c:pt idx="1546">
                  <c:v> Chitinophagia</c:v>
                </c:pt>
                <c:pt idx="1547">
                  <c:v> Chitinophagia</c:v>
                </c:pt>
                <c:pt idx="1548">
                  <c:v> Chitinophagia</c:v>
                </c:pt>
                <c:pt idx="1549">
                  <c:v> Chitinophagia</c:v>
                </c:pt>
                <c:pt idx="1550">
                  <c:v> Chitinophagia</c:v>
                </c:pt>
                <c:pt idx="1551">
                  <c:v> Chitinophagia</c:v>
                </c:pt>
                <c:pt idx="1552">
                  <c:v> Chitinophagia</c:v>
                </c:pt>
                <c:pt idx="1553">
                  <c:v> Chitinophagia</c:v>
                </c:pt>
                <c:pt idx="1554">
                  <c:v> Chitinophagia</c:v>
                </c:pt>
                <c:pt idx="1555">
                  <c:v> Chlamydiales</c:v>
                </c:pt>
                <c:pt idx="1556">
                  <c:v> Chlamydiales</c:v>
                </c:pt>
                <c:pt idx="1557">
                  <c:v> Chlamydiales</c:v>
                </c:pt>
                <c:pt idx="1558">
                  <c:v> Chlamydiales</c:v>
                </c:pt>
                <c:pt idx="1559">
                  <c:v> Chlamydiales</c:v>
                </c:pt>
                <c:pt idx="1560">
                  <c:v> Chlamydiales</c:v>
                </c:pt>
                <c:pt idx="1561">
                  <c:v> Chlamydiales</c:v>
                </c:pt>
                <c:pt idx="1562">
                  <c:v> Chlamydiales</c:v>
                </c:pt>
                <c:pt idx="1563">
                  <c:v> Chlamydiales</c:v>
                </c:pt>
                <c:pt idx="1564">
                  <c:v> Chlamydiales</c:v>
                </c:pt>
                <c:pt idx="1565">
                  <c:v> Chlamydiales</c:v>
                </c:pt>
                <c:pt idx="1566">
                  <c:v> Chlamydiales</c:v>
                </c:pt>
                <c:pt idx="1567">
                  <c:v> Chlamydiales</c:v>
                </c:pt>
                <c:pt idx="1568">
                  <c:v> Chlamydiales</c:v>
                </c:pt>
                <c:pt idx="1569">
                  <c:v> Chlamydiales</c:v>
                </c:pt>
                <c:pt idx="1570">
                  <c:v> Chlamydiales</c:v>
                </c:pt>
                <c:pt idx="1571">
                  <c:v> Chlamydiales</c:v>
                </c:pt>
                <c:pt idx="1572">
                  <c:v> Chlamydiales</c:v>
                </c:pt>
                <c:pt idx="1573">
                  <c:v> Chlamydiales</c:v>
                </c:pt>
                <c:pt idx="1574">
                  <c:v> Chlamydiales</c:v>
                </c:pt>
                <c:pt idx="1575">
                  <c:v> Chlamydiales</c:v>
                </c:pt>
                <c:pt idx="1576">
                  <c:v> Chlamydiales</c:v>
                </c:pt>
                <c:pt idx="1577">
                  <c:v> Chlamydiales</c:v>
                </c:pt>
                <c:pt idx="1578">
                  <c:v> Chlamydiales</c:v>
                </c:pt>
                <c:pt idx="1579">
                  <c:v> Chlamydiales</c:v>
                </c:pt>
                <c:pt idx="1580">
                  <c:v> Chlamydiales</c:v>
                </c:pt>
                <c:pt idx="1581">
                  <c:v> Chlamydiales</c:v>
                </c:pt>
                <c:pt idx="1582">
                  <c:v> Chlamydiales</c:v>
                </c:pt>
                <c:pt idx="1583">
                  <c:v> Chlamydiales</c:v>
                </c:pt>
                <c:pt idx="1584">
                  <c:v> Chlamydiales</c:v>
                </c:pt>
                <c:pt idx="1585">
                  <c:v> Chlamydiales</c:v>
                </c:pt>
                <c:pt idx="1586">
                  <c:v> Chlamydiales</c:v>
                </c:pt>
                <c:pt idx="1587">
                  <c:v> Chlamydiales</c:v>
                </c:pt>
                <c:pt idx="1588">
                  <c:v> Chlamydiales</c:v>
                </c:pt>
                <c:pt idx="1589">
                  <c:v> Chlamydiales</c:v>
                </c:pt>
                <c:pt idx="1590">
                  <c:v> Chlamydiales</c:v>
                </c:pt>
                <c:pt idx="1591">
                  <c:v> Chlamydiales</c:v>
                </c:pt>
                <c:pt idx="1592">
                  <c:v> Chlamydiales</c:v>
                </c:pt>
                <c:pt idx="1593">
                  <c:v> Chlamydiales</c:v>
                </c:pt>
                <c:pt idx="1594">
                  <c:v> Chlamydiales</c:v>
                </c:pt>
                <c:pt idx="1595">
                  <c:v> Chlamydiales</c:v>
                </c:pt>
                <c:pt idx="1596">
                  <c:v> Chlamydiales</c:v>
                </c:pt>
                <c:pt idx="1597">
                  <c:v> Chlamydiales</c:v>
                </c:pt>
                <c:pt idx="1598">
                  <c:v> Chlamydiales</c:v>
                </c:pt>
                <c:pt idx="1599">
                  <c:v> Chlamydiales</c:v>
                </c:pt>
                <c:pt idx="1600">
                  <c:v> Chlamydiales</c:v>
                </c:pt>
                <c:pt idx="1601">
                  <c:v> Chlamydiales</c:v>
                </c:pt>
                <c:pt idx="1602">
                  <c:v> Chlamydiales</c:v>
                </c:pt>
                <c:pt idx="1603">
                  <c:v> Chlamydiales</c:v>
                </c:pt>
                <c:pt idx="1604">
                  <c:v> Chlamydiales</c:v>
                </c:pt>
                <c:pt idx="1605">
                  <c:v> Chlamydiales</c:v>
                </c:pt>
                <c:pt idx="1606">
                  <c:v> Chlamydiales</c:v>
                </c:pt>
                <c:pt idx="1607">
                  <c:v> Chlamydiales</c:v>
                </c:pt>
                <c:pt idx="1608">
                  <c:v> Chlamydiales</c:v>
                </c:pt>
                <c:pt idx="1609">
                  <c:v> Chlamydiales</c:v>
                </c:pt>
                <c:pt idx="1610">
                  <c:v> Chlamydiales</c:v>
                </c:pt>
                <c:pt idx="1611">
                  <c:v> Chlamydiales</c:v>
                </c:pt>
                <c:pt idx="1612">
                  <c:v> Chlamydiales</c:v>
                </c:pt>
                <c:pt idx="1613">
                  <c:v> Chlamydiales</c:v>
                </c:pt>
                <c:pt idx="1614">
                  <c:v> Chlamydiales</c:v>
                </c:pt>
                <c:pt idx="1615">
                  <c:v> Chlamydiales</c:v>
                </c:pt>
                <c:pt idx="1616">
                  <c:v> Chlamydiales</c:v>
                </c:pt>
                <c:pt idx="1617">
                  <c:v> Chlamydiales</c:v>
                </c:pt>
                <c:pt idx="1618">
                  <c:v> Chlamydiales</c:v>
                </c:pt>
                <c:pt idx="1619">
                  <c:v> Chlamydiales</c:v>
                </c:pt>
                <c:pt idx="1620">
                  <c:v> Chlamydiales</c:v>
                </c:pt>
                <c:pt idx="1621">
                  <c:v> Chlamydiales</c:v>
                </c:pt>
                <c:pt idx="1622">
                  <c:v> Chlamydiales</c:v>
                </c:pt>
                <c:pt idx="1623">
                  <c:v> Chlamydiales</c:v>
                </c:pt>
                <c:pt idx="1624">
                  <c:v> Chlamydiales</c:v>
                </c:pt>
                <c:pt idx="1625">
                  <c:v> Chlamydiales</c:v>
                </c:pt>
                <c:pt idx="1626">
                  <c:v> Chlamydiales</c:v>
                </c:pt>
                <c:pt idx="1627">
                  <c:v> Chlamydiales</c:v>
                </c:pt>
                <c:pt idx="1628">
                  <c:v> Chlamydiales</c:v>
                </c:pt>
                <c:pt idx="1629">
                  <c:v> Chlamydiales</c:v>
                </c:pt>
                <c:pt idx="1630">
                  <c:v> Chlamydiales</c:v>
                </c:pt>
                <c:pt idx="1631">
                  <c:v> Chlamydiales</c:v>
                </c:pt>
                <c:pt idx="1632">
                  <c:v> Chlamydiales</c:v>
                </c:pt>
                <c:pt idx="1633">
                  <c:v> Chlamydiales</c:v>
                </c:pt>
                <c:pt idx="1634">
                  <c:v> Chlamydiales</c:v>
                </c:pt>
                <c:pt idx="1635">
                  <c:v> Chlamydiales</c:v>
                </c:pt>
                <c:pt idx="1636">
                  <c:v> Chlamydiales</c:v>
                </c:pt>
                <c:pt idx="1637">
                  <c:v> Chlamydiales</c:v>
                </c:pt>
                <c:pt idx="1638">
                  <c:v> Chlamydiales</c:v>
                </c:pt>
                <c:pt idx="1639">
                  <c:v> Chlamydiales</c:v>
                </c:pt>
                <c:pt idx="1640">
                  <c:v> Chlamydiales</c:v>
                </c:pt>
                <c:pt idx="1641">
                  <c:v> Chlamydiales</c:v>
                </c:pt>
                <c:pt idx="1642">
                  <c:v> Chlamydiales</c:v>
                </c:pt>
                <c:pt idx="1643">
                  <c:v> Chloracidobacterium thermophilum</c:v>
                </c:pt>
                <c:pt idx="1644">
                  <c:v> Chlorobia</c:v>
                </c:pt>
                <c:pt idx="1645">
                  <c:v> Chlorobia</c:v>
                </c:pt>
                <c:pt idx="1646">
                  <c:v> Chlorobia</c:v>
                </c:pt>
                <c:pt idx="1647">
                  <c:v> Chlorobia</c:v>
                </c:pt>
                <c:pt idx="1648">
                  <c:v> Chlorobia</c:v>
                </c:pt>
                <c:pt idx="1649">
                  <c:v> Chlorobia</c:v>
                </c:pt>
                <c:pt idx="1650">
                  <c:v> Chlorobia</c:v>
                </c:pt>
                <c:pt idx="1651">
                  <c:v> Chlorobia</c:v>
                </c:pt>
                <c:pt idx="1652">
                  <c:v> Chlorobia</c:v>
                </c:pt>
                <c:pt idx="1653">
                  <c:v> Chlorobia</c:v>
                </c:pt>
                <c:pt idx="1654">
                  <c:v> Chlorobia</c:v>
                </c:pt>
                <c:pt idx="1655">
                  <c:v> Chlorobia</c:v>
                </c:pt>
                <c:pt idx="1656">
                  <c:v> Chlorobia</c:v>
                </c:pt>
                <c:pt idx="1657">
                  <c:v> Chlorobia</c:v>
                </c:pt>
                <c:pt idx="1658">
                  <c:v> Chloroflexales</c:v>
                </c:pt>
                <c:pt idx="1659">
                  <c:v> Chloroflexales</c:v>
                </c:pt>
                <c:pt idx="1660">
                  <c:v> Chloroflexales</c:v>
                </c:pt>
                <c:pt idx="1661">
                  <c:v> Chloroflexales</c:v>
                </c:pt>
                <c:pt idx="1662">
                  <c:v> Chloroflexales</c:v>
                </c:pt>
                <c:pt idx="1663">
                  <c:v> Chromatiaceae</c:v>
                </c:pt>
                <c:pt idx="1664">
                  <c:v> Chromatiaceae</c:v>
                </c:pt>
                <c:pt idx="1665">
                  <c:v> Chromatiaceae</c:v>
                </c:pt>
                <c:pt idx="1666">
                  <c:v> Chromatiaceae</c:v>
                </c:pt>
                <c:pt idx="1667">
                  <c:v> Chromatiaceae</c:v>
                </c:pt>
                <c:pt idx="1668">
                  <c:v> Chromatiaceae</c:v>
                </c:pt>
                <c:pt idx="1669">
                  <c:v> Chromatiaceae</c:v>
                </c:pt>
                <c:pt idx="1670">
                  <c:v> Chromatiaceae</c:v>
                </c:pt>
                <c:pt idx="1671">
                  <c:v> Chromatiaceae</c:v>
                </c:pt>
                <c:pt idx="1672">
                  <c:v> Chromatiaceae</c:v>
                </c:pt>
                <c:pt idx="1673">
                  <c:v> Chromatiaceae</c:v>
                </c:pt>
                <c:pt idx="1674">
                  <c:v> Chromatiaceae</c:v>
                </c:pt>
                <c:pt idx="1675">
                  <c:v> Chromobacteriaceae</c:v>
                </c:pt>
                <c:pt idx="1676">
                  <c:v> Chromobacteriaceae</c:v>
                </c:pt>
                <c:pt idx="1677">
                  <c:v> Chromobacteriaceae</c:v>
                </c:pt>
                <c:pt idx="1678">
                  <c:v> Chromobacteriaceae</c:v>
                </c:pt>
                <c:pt idx="1679">
                  <c:v> Chromobacteriaceae</c:v>
                </c:pt>
                <c:pt idx="1680">
                  <c:v> Chromobacteriaceae</c:v>
                </c:pt>
                <c:pt idx="1681">
                  <c:v> Chromobacteriaceae</c:v>
                </c:pt>
                <c:pt idx="1682">
                  <c:v> Chromobacteriaceae</c:v>
                </c:pt>
                <c:pt idx="1683">
                  <c:v> Chromobacteriaceae</c:v>
                </c:pt>
                <c:pt idx="1684">
                  <c:v> Chromobacteriaceae</c:v>
                </c:pt>
                <c:pt idx="1685">
                  <c:v> Chromobacteriaceae</c:v>
                </c:pt>
                <c:pt idx="1686">
                  <c:v> Chromobacteriaceae</c:v>
                </c:pt>
                <c:pt idx="1687">
                  <c:v> Chromobacteriaceae</c:v>
                </c:pt>
                <c:pt idx="1688">
                  <c:v> Chromobacteriaceae</c:v>
                </c:pt>
                <c:pt idx="1689">
                  <c:v> Chrysiogenaceae</c:v>
                </c:pt>
                <c:pt idx="1690">
                  <c:v> Clostridiales</c:v>
                </c:pt>
                <c:pt idx="1691">
                  <c:v> Clostridiales</c:v>
                </c:pt>
                <c:pt idx="1692">
                  <c:v> Clostridiales</c:v>
                </c:pt>
                <c:pt idx="1693">
                  <c:v> Clostridiales</c:v>
                </c:pt>
                <c:pt idx="1694">
                  <c:v> Clostridiales</c:v>
                </c:pt>
                <c:pt idx="1695">
                  <c:v> Clostridiales</c:v>
                </c:pt>
                <c:pt idx="1696">
                  <c:v> Clostridiales</c:v>
                </c:pt>
                <c:pt idx="1697">
                  <c:v> Clostridiales</c:v>
                </c:pt>
                <c:pt idx="1698">
                  <c:v> Clostridiales</c:v>
                </c:pt>
                <c:pt idx="1699">
                  <c:v> Clostridiales</c:v>
                </c:pt>
                <c:pt idx="1700">
                  <c:v> Clostridiales</c:v>
                </c:pt>
                <c:pt idx="1701">
                  <c:v> Clostridiales</c:v>
                </c:pt>
                <c:pt idx="1702">
                  <c:v> Clostridiales</c:v>
                </c:pt>
                <c:pt idx="1703">
                  <c:v> Clostridiales</c:v>
                </c:pt>
                <c:pt idx="1704">
                  <c:v> Clostridiales</c:v>
                </c:pt>
                <c:pt idx="1705">
                  <c:v> Clostridiales</c:v>
                </c:pt>
                <c:pt idx="1706">
                  <c:v> Clostridiales</c:v>
                </c:pt>
                <c:pt idx="1707">
                  <c:v> Clostridiales</c:v>
                </c:pt>
                <c:pt idx="1708">
                  <c:v> Clostridiales</c:v>
                </c:pt>
                <c:pt idx="1709">
                  <c:v> Clostridiales</c:v>
                </c:pt>
                <c:pt idx="1710">
                  <c:v> Clostridiales</c:v>
                </c:pt>
                <c:pt idx="1711">
                  <c:v> Clostridiales</c:v>
                </c:pt>
                <c:pt idx="1712">
                  <c:v> Clostridiales</c:v>
                </c:pt>
                <c:pt idx="1713">
                  <c:v> Clostridiales</c:v>
                </c:pt>
                <c:pt idx="1714">
                  <c:v> Clostridiales</c:v>
                </c:pt>
                <c:pt idx="1715">
                  <c:v> Clostridiales</c:v>
                </c:pt>
                <c:pt idx="1716">
                  <c:v> Clostridiales</c:v>
                </c:pt>
                <c:pt idx="1717">
                  <c:v> Clostridiales</c:v>
                </c:pt>
                <c:pt idx="1718">
                  <c:v> Clostridiales</c:v>
                </c:pt>
                <c:pt idx="1719">
                  <c:v> Clostridiales</c:v>
                </c:pt>
                <c:pt idx="1720">
                  <c:v> Clostridiales</c:v>
                </c:pt>
                <c:pt idx="1721">
                  <c:v> Clostridiales</c:v>
                </c:pt>
                <c:pt idx="1722">
                  <c:v> Clostridiales</c:v>
                </c:pt>
                <c:pt idx="1723">
                  <c:v> Clostridiales</c:v>
                </c:pt>
                <c:pt idx="1724">
                  <c:v> Clostridiales</c:v>
                </c:pt>
                <c:pt idx="1725">
                  <c:v> Clostridiales</c:v>
                </c:pt>
                <c:pt idx="1726">
                  <c:v> Clostridiales</c:v>
                </c:pt>
                <c:pt idx="1727">
                  <c:v> Clostridiales</c:v>
                </c:pt>
                <c:pt idx="1728">
                  <c:v> Clostridiales</c:v>
                </c:pt>
                <c:pt idx="1729">
                  <c:v> Clostridiales</c:v>
                </c:pt>
                <c:pt idx="1730">
                  <c:v> Clostridiales</c:v>
                </c:pt>
                <c:pt idx="1731">
                  <c:v> Clostridiales</c:v>
                </c:pt>
                <c:pt idx="1732">
                  <c:v> Clostridiales</c:v>
                </c:pt>
                <c:pt idx="1733">
                  <c:v> Clostridiales</c:v>
                </c:pt>
                <c:pt idx="1734">
                  <c:v> Clostridiales</c:v>
                </c:pt>
                <c:pt idx="1735">
                  <c:v> Clostridiales</c:v>
                </c:pt>
                <c:pt idx="1736">
                  <c:v> Clostridiales</c:v>
                </c:pt>
                <c:pt idx="1737">
                  <c:v> Clostridiales</c:v>
                </c:pt>
                <c:pt idx="1738">
                  <c:v> Clostridiales</c:v>
                </c:pt>
                <c:pt idx="1739">
                  <c:v> Clostridiales</c:v>
                </c:pt>
                <c:pt idx="1740">
                  <c:v> Clostridiales</c:v>
                </c:pt>
                <c:pt idx="1741">
                  <c:v> Clostridiales</c:v>
                </c:pt>
                <c:pt idx="1742">
                  <c:v> Clostridiales</c:v>
                </c:pt>
                <c:pt idx="1743">
                  <c:v> Clostridiales</c:v>
                </c:pt>
                <c:pt idx="1744">
                  <c:v> Clostridiales</c:v>
                </c:pt>
                <c:pt idx="1745">
                  <c:v> Clostridiales</c:v>
                </c:pt>
                <c:pt idx="1746">
                  <c:v> Clostridiales</c:v>
                </c:pt>
                <c:pt idx="1747">
                  <c:v> Clostridiales</c:v>
                </c:pt>
                <c:pt idx="1748">
                  <c:v> Clostridiales</c:v>
                </c:pt>
                <c:pt idx="1749">
                  <c:v> Clostridiales</c:v>
                </c:pt>
                <c:pt idx="1750">
                  <c:v> Clostridiales</c:v>
                </c:pt>
                <c:pt idx="1751">
                  <c:v> Clostridiales</c:v>
                </c:pt>
                <c:pt idx="1752">
                  <c:v> Clostridiales</c:v>
                </c:pt>
                <c:pt idx="1753">
                  <c:v> Clostridiales</c:v>
                </c:pt>
                <c:pt idx="1754">
                  <c:v> Clostridiales</c:v>
                </c:pt>
                <c:pt idx="1755">
                  <c:v> Clostridiales</c:v>
                </c:pt>
                <c:pt idx="1756">
                  <c:v> Clostridiales</c:v>
                </c:pt>
                <c:pt idx="1757">
                  <c:v> Clostridiales</c:v>
                </c:pt>
                <c:pt idx="1758">
                  <c:v> Clostridiales</c:v>
                </c:pt>
                <c:pt idx="1759">
                  <c:v> Clostridiales</c:v>
                </c:pt>
                <c:pt idx="1760">
                  <c:v> Clostridiales</c:v>
                </c:pt>
                <c:pt idx="1761">
                  <c:v> Clostridiales</c:v>
                </c:pt>
                <c:pt idx="1762">
                  <c:v> Clostridiales</c:v>
                </c:pt>
                <c:pt idx="1763">
                  <c:v> Clostridiales</c:v>
                </c:pt>
                <c:pt idx="1764">
                  <c:v> Clostridiales</c:v>
                </c:pt>
                <c:pt idx="1765">
                  <c:v> Clostridiales</c:v>
                </c:pt>
                <c:pt idx="1766">
                  <c:v> Clostridiales</c:v>
                </c:pt>
                <c:pt idx="1767">
                  <c:v> Clostridiales</c:v>
                </c:pt>
                <c:pt idx="1768">
                  <c:v> Clostridiales</c:v>
                </c:pt>
                <c:pt idx="1769">
                  <c:v> Clostridiales</c:v>
                </c:pt>
                <c:pt idx="1770">
                  <c:v> Clostridiales</c:v>
                </c:pt>
                <c:pt idx="1771">
                  <c:v> Clostridiales</c:v>
                </c:pt>
                <c:pt idx="1772">
                  <c:v> Clostridiales</c:v>
                </c:pt>
                <c:pt idx="1773">
                  <c:v> Clostridiales</c:v>
                </c:pt>
                <c:pt idx="1774">
                  <c:v> Clostridiales</c:v>
                </c:pt>
                <c:pt idx="1775">
                  <c:v> Clostridiales</c:v>
                </c:pt>
                <c:pt idx="1776">
                  <c:v> Clostridiales</c:v>
                </c:pt>
                <c:pt idx="1777">
                  <c:v> Clostridiales</c:v>
                </c:pt>
                <c:pt idx="1778">
                  <c:v> Clostridiales</c:v>
                </c:pt>
                <c:pt idx="1779">
                  <c:v> Clostridiales</c:v>
                </c:pt>
                <c:pt idx="1780">
                  <c:v> Clostridiales</c:v>
                </c:pt>
                <c:pt idx="1781">
                  <c:v> Clostridiales</c:v>
                </c:pt>
                <c:pt idx="1782">
                  <c:v> Clostridiales</c:v>
                </c:pt>
                <c:pt idx="1783">
                  <c:v> Clostridiales</c:v>
                </c:pt>
                <c:pt idx="1784">
                  <c:v> Clostridiales</c:v>
                </c:pt>
                <c:pt idx="1785">
                  <c:v> Clostridiales</c:v>
                </c:pt>
                <c:pt idx="1786">
                  <c:v> Clostridiales</c:v>
                </c:pt>
                <c:pt idx="1787">
                  <c:v> Clostridiales</c:v>
                </c:pt>
                <c:pt idx="1788">
                  <c:v> Clostridiales</c:v>
                </c:pt>
                <c:pt idx="1789">
                  <c:v> Clostridiales</c:v>
                </c:pt>
                <c:pt idx="1790">
                  <c:v> Clostridiales</c:v>
                </c:pt>
                <c:pt idx="1791">
                  <c:v> Clostridiales</c:v>
                </c:pt>
                <c:pt idx="1792">
                  <c:v> Clostridiales</c:v>
                </c:pt>
                <c:pt idx="1793">
                  <c:v> Clostridiales</c:v>
                </c:pt>
                <c:pt idx="1794">
                  <c:v> Clostridiales</c:v>
                </c:pt>
                <c:pt idx="1795">
                  <c:v> Clostridiales</c:v>
                </c:pt>
                <c:pt idx="1796">
                  <c:v> Clostridiales</c:v>
                </c:pt>
                <c:pt idx="1797">
                  <c:v> Clostridiales</c:v>
                </c:pt>
                <c:pt idx="1798">
                  <c:v> Clostridiales</c:v>
                </c:pt>
                <c:pt idx="1799">
                  <c:v> Clostridiales</c:v>
                </c:pt>
                <c:pt idx="1800">
                  <c:v> Clostridiales</c:v>
                </c:pt>
                <c:pt idx="1801">
                  <c:v> Clostridiales</c:v>
                </c:pt>
                <c:pt idx="1802">
                  <c:v> Clostridiales</c:v>
                </c:pt>
                <c:pt idx="1803">
                  <c:v> Clostridiales</c:v>
                </c:pt>
                <c:pt idx="1804">
                  <c:v> Clostridiales</c:v>
                </c:pt>
                <c:pt idx="1805">
                  <c:v> Clostridiales</c:v>
                </c:pt>
                <c:pt idx="1806">
                  <c:v> Clostridiales</c:v>
                </c:pt>
                <c:pt idx="1807">
                  <c:v> Clostridiales</c:v>
                </c:pt>
                <c:pt idx="1808">
                  <c:v> Clostridiales</c:v>
                </c:pt>
                <c:pt idx="1809">
                  <c:v> Clostridiales</c:v>
                </c:pt>
                <c:pt idx="1810">
                  <c:v> Clostridiales</c:v>
                </c:pt>
                <c:pt idx="1811">
                  <c:v> Clostridiales</c:v>
                </c:pt>
                <c:pt idx="1812">
                  <c:v> Clostridiales</c:v>
                </c:pt>
                <c:pt idx="1813">
                  <c:v> Clostridiales</c:v>
                </c:pt>
                <c:pt idx="1814">
                  <c:v> Clostridiales</c:v>
                </c:pt>
                <c:pt idx="1815">
                  <c:v> Clostridiales</c:v>
                </c:pt>
                <c:pt idx="1816">
                  <c:v> Clostridiales</c:v>
                </c:pt>
                <c:pt idx="1817">
                  <c:v> Clostridiales</c:v>
                </c:pt>
                <c:pt idx="1818">
                  <c:v> Clostridiales</c:v>
                </c:pt>
                <c:pt idx="1819">
                  <c:v> Clostridiales</c:v>
                </c:pt>
                <c:pt idx="1820">
                  <c:v> Clostridiales</c:v>
                </c:pt>
                <c:pt idx="1821">
                  <c:v> Clostridiales</c:v>
                </c:pt>
                <c:pt idx="1822">
                  <c:v> Clostridiales</c:v>
                </c:pt>
                <c:pt idx="1823">
                  <c:v> Clostridiales</c:v>
                </c:pt>
                <c:pt idx="1824">
                  <c:v> Clostridiales</c:v>
                </c:pt>
                <c:pt idx="1825">
                  <c:v> Clostridiales</c:v>
                </c:pt>
                <c:pt idx="1826">
                  <c:v> Clostridiales</c:v>
                </c:pt>
                <c:pt idx="1827">
                  <c:v> Clostridiales</c:v>
                </c:pt>
                <c:pt idx="1828">
                  <c:v> Clostridiales</c:v>
                </c:pt>
                <c:pt idx="1829">
                  <c:v> Clostridiales</c:v>
                </c:pt>
                <c:pt idx="1830">
                  <c:v> Clostridiales</c:v>
                </c:pt>
                <c:pt idx="1831">
                  <c:v> Clostridiales</c:v>
                </c:pt>
                <c:pt idx="1832">
                  <c:v> Clostridiales</c:v>
                </c:pt>
                <c:pt idx="1833">
                  <c:v> Clostridiales</c:v>
                </c:pt>
                <c:pt idx="1834">
                  <c:v> Clostridiales</c:v>
                </c:pt>
                <c:pt idx="1835">
                  <c:v> Clostridiales</c:v>
                </c:pt>
                <c:pt idx="1836">
                  <c:v> Clostridiales</c:v>
                </c:pt>
                <c:pt idx="1837">
                  <c:v> Clostridiales</c:v>
                </c:pt>
                <c:pt idx="1838">
                  <c:v> Clostridiales</c:v>
                </c:pt>
                <c:pt idx="1839">
                  <c:v> Clostridiales</c:v>
                </c:pt>
                <c:pt idx="1840">
                  <c:v> Clostridiales</c:v>
                </c:pt>
                <c:pt idx="1841">
                  <c:v> Clostridiales</c:v>
                </c:pt>
                <c:pt idx="1842">
                  <c:v> Clostridiales</c:v>
                </c:pt>
                <c:pt idx="1843">
                  <c:v> Clostridiales</c:v>
                </c:pt>
                <c:pt idx="1844">
                  <c:v> Clostridiales</c:v>
                </c:pt>
                <c:pt idx="1845">
                  <c:v> Clostridiales</c:v>
                </c:pt>
                <c:pt idx="1846">
                  <c:v> Clostridiales</c:v>
                </c:pt>
                <c:pt idx="1847">
                  <c:v> Clostridiales</c:v>
                </c:pt>
                <c:pt idx="1848">
                  <c:v> Clostridiales</c:v>
                </c:pt>
                <c:pt idx="1849">
                  <c:v> Clostridiales</c:v>
                </c:pt>
                <c:pt idx="1850">
                  <c:v> Cohaesibacteraceae</c:v>
                </c:pt>
                <c:pt idx="1851">
                  <c:v> Colwelliaceae</c:v>
                </c:pt>
                <c:pt idx="1852">
                  <c:v> Colwelliaceae</c:v>
                </c:pt>
                <c:pt idx="1853">
                  <c:v> Colwelliaceae</c:v>
                </c:pt>
                <c:pt idx="1854">
                  <c:v> Colwelliaceae</c:v>
                </c:pt>
                <c:pt idx="1855">
                  <c:v> Colwelliaceae</c:v>
                </c:pt>
                <c:pt idx="1856">
                  <c:v> Colwelliaceae</c:v>
                </c:pt>
                <c:pt idx="1857">
                  <c:v> Colwelliaceae</c:v>
                </c:pt>
                <c:pt idx="1858">
                  <c:v> Colwelliaceae</c:v>
                </c:pt>
                <c:pt idx="1859">
                  <c:v> Colwelliaceae</c:v>
                </c:pt>
                <c:pt idx="1860">
                  <c:v> Colwelliaceae</c:v>
                </c:pt>
                <c:pt idx="1861">
                  <c:v> Comamonadaceae</c:v>
                </c:pt>
                <c:pt idx="1862">
                  <c:v> Comamonadaceae</c:v>
                </c:pt>
                <c:pt idx="1863">
                  <c:v> Comamonadaceae</c:v>
                </c:pt>
                <c:pt idx="1864">
                  <c:v> Comamonadaceae</c:v>
                </c:pt>
                <c:pt idx="1865">
                  <c:v> Comamonadaceae</c:v>
                </c:pt>
                <c:pt idx="1866">
                  <c:v> Comamonadaceae</c:v>
                </c:pt>
                <c:pt idx="1867">
                  <c:v> Comamonadaceae</c:v>
                </c:pt>
                <c:pt idx="1868">
                  <c:v> Comamonadaceae</c:v>
                </c:pt>
                <c:pt idx="1869">
                  <c:v> Comamonadaceae</c:v>
                </c:pt>
                <c:pt idx="1870">
                  <c:v> Comamonadaceae</c:v>
                </c:pt>
                <c:pt idx="1871">
                  <c:v> Comamonadaceae</c:v>
                </c:pt>
                <c:pt idx="1872">
                  <c:v> Comamonadaceae</c:v>
                </c:pt>
                <c:pt idx="1873">
                  <c:v> Comamonadaceae</c:v>
                </c:pt>
                <c:pt idx="1874">
                  <c:v> Comamonadaceae</c:v>
                </c:pt>
                <c:pt idx="1875">
                  <c:v> Comamonadaceae</c:v>
                </c:pt>
                <c:pt idx="1876">
                  <c:v> Comamonadaceae</c:v>
                </c:pt>
                <c:pt idx="1877">
                  <c:v> Comamonadaceae</c:v>
                </c:pt>
                <c:pt idx="1878">
                  <c:v> Comamonadaceae</c:v>
                </c:pt>
                <c:pt idx="1879">
                  <c:v> Comamonadaceae</c:v>
                </c:pt>
                <c:pt idx="1880">
                  <c:v> Comamonadaceae</c:v>
                </c:pt>
                <c:pt idx="1881">
                  <c:v> Comamonadaceae</c:v>
                </c:pt>
                <c:pt idx="1882">
                  <c:v> Comamonadaceae</c:v>
                </c:pt>
                <c:pt idx="1883">
                  <c:v> Comamonadaceae</c:v>
                </c:pt>
                <c:pt idx="1884">
                  <c:v> Comamonadaceae</c:v>
                </c:pt>
                <c:pt idx="1885">
                  <c:v> Comamonadaceae</c:v>
                </c:pt>
                <c:pt idx="1886">
                  <c:v> Comamonadaceae</c:v>
                </c:pt>
                <c:pt idx="1887">
                  <c:v> Comamonadaceae</c:v>
                </c:pt>
                <c:pt idx="1888">
                  <c:v> Comamonadaceae</c:v>
                </c:pt>
                <c:pt idx="1889">
                  <c:v> Comamonadaceae</c:v>
                </c:pt>
                <c:pt idx="1890">
                  <c:v> Comamonadaceae</c:v>
                </c:pt>
                <c:pt idx="1891">
                  <c:v> Comamonadaceae</c:v>
                </c:pt>
                <c:pt idx="1892">
                  <c:v> Comamonadaceae</c:v>
                </c:pt>
                <c:pt idx="1893">
                  <c:v> Comamonadaceae</c:v>
                </c:pt>
                <c:pt idx="1894">
                  <c:v> Comamonadaceae</c:v>
                </c:pt>
                <c:pt idx="1895">
                  <c:v> Comamonadaceae</c:v>
                </c:pt>
                <c:pt idx="1896">
                  <c:v> Comamonadaceae</c:v>
                </c:pt>
                <c:pt idx="1897">
                  <c:v> Comamonadaceae</c:v>
                </c:pt>
                <c:pt idx="1898">
                  <c:v> Comamonadaceae</c:v>
                </c:pt>
                <c:pt idx="1899">
                  <c:v> Comamonadaceae</c:v>
                </c:pt>
                <c:pt idx="1900">
                  <c:v> Comamonadaceae</c:v>
                </c:pt>
                <c:pt idx="1901">
                  <c:v> Comamonadaceae</c:v>
                </c:pt>
                <c:pt idx="1902">
                  <c:v> Comamonadaceae</c:v>
                </c:pt>
                <c:pt idx="1903">
                  <c:v> Comamonadaceae</c:v>
                </c:pt>
                <c:pt idx="1904">
                  <c:v> Comamonadaceae</c:v>
                </c:pt>
                <c:pt idx="1905">
                  <c:v> Comamonadaceae</c:v>
                </c:pt>
                <c:pt idx="1906">
                  <c:v> Comamonadaceae</c:v>
                </c:pt>
                <c:pt idx="1907">
                  <c:v> Comamonadaceae</c:v>
                </c:pt>
                <c:pt idx="1908">
                  <c:v> Comamonadaceae</c:v>
                </c:pt>
                <c:pt idx="1909">
                  <c:v> Comamonadaceae</c:v>
                </c:pt>
                <c:pt idx="1910">
                  <c:v> Comamonadaceae</c:v>
                </c:pt>
                <c:pt idx="1911">
                  <c:v> Comamonadaceae</c:v>
                </c:pt>
                <c:pt idx="1912">
                  <c:v> Comamonadaceae</c:v>
                </c:pt>
                <c:pt idx="1913">
                  <c:v> Comamonadaceae</c:v>
                </c:pt>
                <c:pt idx="1914">
                  <c:v> Comamonadaceae</c:v>
                </c:pt>
                <c:pt idx="1915">
                  <c:v> Comamonadaceae</c:v>
                </c:pt>
                <c:pt idx="1916">
                  <c:v> Comamonadaceae</c:v>
                </c:pt>
                <c:pt idx="1917">
                  <c:v> Comamonadaceae</c:v>
                </c:pt>
                <c:pt idx="1918">
                  <c:v> Coprothermobacteraceae</c:v>
                </c:pt>
                <c:pt idx="1919">
                  <c:v> Coriobacteriales</c:v>
                </c:pt>
                <c:pt idx="1920">
                  <c:v> Coriobacteriales</c:v>
                </c:pt>
                <c:pt idx="1921">
                  <c:v> Coriobacteriales</c:v>
                </c:pt>
                <c:pt idx="1922">
                  <c:v> Coriobacteriales</c:v>
                </c:pt>
                <c:pt idx="1923">
                  <c:v> Coriobacteriales</c:v>
                </c:pt>
                <c:pt idx="1924">
                  <c:v> Coriobacteriales</c:v>
                </c:pt>
                <c:pt idx="1925">
                  <c:v> Coriobacteriales</c:v>
                </c:pt>
                <c:pt idx="1926">
                  <c:v> Corynebacteriales</c:v>
                </c:pt>
                <c:pt idx="1927">
                  <c:v> Corynebacteriales</c:v>
                </c:pt>
                <c:pt idx="1928">
                  <c:v> Corynebacteriales</c:v>
                </c:pt>
                <c:pt idx="1929">
                  <c:v> Corynebacteriales</c:v>
                </c:pt>
                <c:pt idx="1930">
                  <c:v> Corynebacteriales</c:v>
                </c:pt>
                <c:pt idx="1931">
                  <c:v> Corynebacteriales</c:v>
                </c:pt>
                <c:pt idx="1932">
                  <c:v> Corynebacteriales</c:v>
                </c:pt>
                <c:pt idx="1933">
                  <c:v> Corynebacteriales</c:v>
                </c:pt>
                <c:pt idx="1934">
                  <c:v> Corynebacteriales</c:v>
                </c:pt>
                <c:pt idx="1935">
                  <c:v> Corynebacteriales</c:v>
                </c:pt>
                <c:pt idx="1936">
                  <c:v> Corynebacteriales</c:v>
                </c:pt>
                <c:pt idx="1937">
                  <c:v> Corynebacteriales</c:v>
                </c:pt>
                <c:pt idx="1938">
                  <c:v> Corynebacteriales</c:v>
                </c:pt>
                <c:pt idx="1939">
                  <c:v> Corynebacteriales</c:v>
                </c:pt>
                <c:pt idx="1940">
                  <c:v> Corynebacteriales</c:v>
                </c:pt>
                <c:pt idx="1941">
                  <c:v> Corynebacteriales</c:v>
                </c:pt>
                <c:pt idx="1942">
                  <c:v> Corynebacteriales</c:v>
                </c:pt>
                <c:pt idx="1943">
                  <c:v> Corynebacteriales</c:v>
                </c:pt>
                <c:pt idx="1944">
                  <c:v> Corynebacteriales</c:v>
                </c:pt>
                <c:pt idx="1945">
                  <c:v> Corynebacteriales</c:v>
                </c:pt>
                <c:pt idx="1946">
                  <c:v> Corynebacteriales</c:v>
                </c:pt>
                <c:pt idx="1947">
                  <c:v> Corynebacteriales</c:v>
                </c:pt>
                <c:pt idx="1948">
                  <c:v> Corynebacteriales</c:v>
                </c:pt>
                <c:pt idx="1949">
                  <c:v> Corynebacteriales</c:v>
                </c:pt>
                <c:pt idx="1950">
                  <c:v> Corynebacteriales</c:v>
                </c:pt>
                <c:pt idx="1951">
                  <c:v> Corynebacteriales</c:v>
                </c:pt>
                <c:pt idx="1952">
                  <c:v> Corynebacteriales</c:v>
                </c:pt>
                <c:pt idx="1953">
                  <c:v> Corynebacteriales</c:v>
                </c:pt>
                <c:pt idx="1954">
                  <c:v> Corynebacteriales</c:v>
                </c:pt>
                <c:pt idx="1955">
                  <c:v> Corynebacteriales</c:v>
                </c:pt>
                <c:pt idx="1956">
                  <c:v> Corynebacteriales</c:v>
                </c:pt>
                <c:pt idx="1957">
                  <c:v> Corynebacteriales</c:v>
                </c:pt>
                <c:pt idx="1958">
                  <c:v> Corynebacteriales</c:v>
                </c:pt>
                <c:pt idx="1959">
                  <c:v> Corynebacteriales</c:v>
                </c:pt>
                <c:pt idx="1960">
                  <c:v> Corynebacteriales</c:v>
                </c:pt>
                <c:pt idx="1961">
                  <c:v> Corynebacteriales</c:v>
                </c:pt>
                <c:pt idx="1962">
                  <c:v> Corynebacteriales</c:v>
                </c:pt>
                <c:pt idx="1963">
                  <c:v> Corynebacteriales</c:v>
                </c:pt>
                <c:pt idx="1964">
                  <c:v> Corynebacteriales</c:v>
                </c:pt>
                <c:pt idx="1965">
                  <c:v> Corynebacteriales</c:v>
                </c:pt>
                <c:pt idx="1966">
                  <c:v> Corynebacteriales</c:v>
                </c:pt>
                <c:pt idx="1967">
                  <c:v> Corynebacteriales</c:v>
                </c:pt>
                <c:pt idx="1968">
                  <c:v> Corynebacteriales</c:v>
                </c:pt>
                <c:pt idx="1969">
                  <c:v> Corynebacteriales</c:v>
                </c:pt>
                <c:pt idx="1970">
                  <c:v> Corynebacteriales</c:v>
                </c:pt>
                <c:pt idx="1971">
                  <c:v> Corynebacteriales</c:v>
                </c:pt>
                <c:pt idx="1972">
                  <c:v> Corynebacteriales</c:v>
                </c:pt>
                <c:pt idx="1973">
                  <c:v> Corynebacteriales</c:v>
                </c:pt>
                <c:pt idx="1974">
                  <c:v> Corynebacteriales</c:v>
                </c:pt>
                <c:pt idx="1975">
                  <c:v> Corynebacteriales</c:v>
                </c:pt>
                <c:pt idx="1976">
                  <c:v> Corynebacteriales</c:v>
                </c:pt>
                <c:pt idx="1977">
                  <c:v> Corynebacteriales</c:v>
                </c:pt>
                <c:pt idx="1978">
                  <c:v> Corynebacteriales</c:v>
                </c:pt>
                <c:pt idx="1979">
                  <c:v> Corynebacteriales</c:v>
                </c:pt>
                <c:pt idx="1980">
                  <c:v> Corynebacteriales</c:v>
                </c:pt>
                <c:pt idx="1981">
                  <c:v> Corynebacteriales</c:v>
                </c:pt>
                <c:pt idx="1982">
                  <c:v> Corynebacteriales</c:v>
                </c:pt>
                <c:pt idx="1983">
                  <c:v> Corynebacteriales</c:v>
                </c:pt>
                <c:pt idx="1984">
                  <c:v> Corynebacteriales</c:v>
                </c:pt>
                <c:pt idx="1985">
                  <c:v> Corynebacteriales</c:v>
                </c:pt>
                <c:pt idx="1986">
                  <c:v> Corynebacteriales</c:v>
                </c:pt>
                <c:pt idx="1987">
                  <c:v> Corynebacteriales</c:v>
                </c:pt>
                <c:pt idx="1988">
                  <c:v> Corynebacteriales</c:v>
                </c:pt>
                <c:pt idx="1989">
                  <c:v> Corynebacteriales</c:v>
                </c:pt>
                <c:pt idx="1990">
                  <c:v> Corynebacteriales</c:v>
                </c:pt>
                <c:pt idx="1991">
                  <c:v> Corynebacteriales</c:v>
                </c:pt>
                <c:pt idx="1992">
                  <c:v> Corynebacteriales</c:v>
                </c:pt>
                <c:pt idx="1993">
                  <c:v> Corynebacteriales</c:v>
                </c:pt>
                <c:pt idx="1994">
                  <c:v> Corynebacteriales</c:v>
                </c:pt>
                <c:pt idx="1995">
                  <c:v> Corynebacteriales</c:v>
                </c:pt>
                <c:pt idx="1996">
                  <c:v> Corynebacteriales</c:v>
                </c:pt>
                <c:pt idx="1997">
                  <c:v> Corynebacteriales</c:v>
                </c:pt>
                <c:pt idx="1998">
                  <c:v> Corynebacteriales</c:v>
                </c:pt>
                <c:pt idx="1999">
                  <c:v> Corynebacteriales</c:v>
                </c:pt>
                <c:pt idx="2000">
                  <c:v> Corynebacteriales</c:v>
                </c:pt>
                <c:pt idx="2001">
                  <c:v> Corynebacteriales</c:v>
                </c:pt>
                <c:pt idx="2002">
                  <c:v> Corynebacteriales</c:v>
                </c:pt>
                <c:pt idx="2003">
                  <c:v> Corynebacteriales</c:v>
                </c:pt>
                <c:pt idx="2004">
                  <c:v> Corynebacteriales</c:v>
                </c:pt>
                <c:pt idx="2005">
                  <c:v> Corynebacteriales</c:v>
                </c:pt>
                <c:pt idx="2006">
                  <c:v> Corynebacteriales</c:v>
                </c:pt>
                <c:pt idx="2007">
                  <c:v> Corynebacteriales</c:v>
                </c:pt>
                <c:pt idx="2008">
                  <c:v> Corynebacteriales</c:v>
                </c:pt>
                <c:pt idx="2009">
                  <c:v> Corynebacteriales</c:v>
                </c:pt>
                <c:pt idx="2010">
                  <c:v> Corynebacteriales</c:v>
                </c:pt>
                <c:pt idx="2011">
                  <c:v> Corynebacteriales</c:v>
                </c:pt>
                <c:pt idx="2012">
                  <c:v> Corynebacteriales</c:v>
                </c:pt>
                <c:pt idx="2013">
                  <c:v> Corynebacteriales</c:v>
                </c:pt>
                <c:pt idx="2014">
                  <c:v> Corynebacteriales</c:v>
                </c:pt>
                <c:pt idx="2015">
                  <c:v> Corynebacteriales</c:v>
                </c:pt>
                <c:pt idx="2016">
                  <c:v> Corynebacteriales</c:v>
                </c:pt>
                <c:pt idx="2017">
                  <c:v> Corynebacteriales</c:v>
                </c:pt>
                <c:pt idx="2018">
                  <c:v> Corynebacteriales</c:v>
                </c:pt>
                <c:pt idx="2019">
                  <c:v> Corynebacteriales</c:v>
                </c:pt>
                <c:pt idx="2020">
                  <c:v> Corynebacteriales</c:v>
                </c:pt>
                <c:pt idx="2021">
                  <c:v> Corynebacteriales</c:v>
                </c:pt>
                <c:pt idx="2022">
                  <c:v> Corynebacteriales</c:v>
                </c:pt>
                <c:pt idx="2023">
                  <c:v> Corynebacteriales</c:v>
                </c:pt>
                <c:pt idx="2024">
                  <c:v> Corynebacteriales</c:v>
                </c:pt>
                <c:pt idx="2025">
                  <c:v> Corynebacteriales</c:v>
                </c:pt>
                <c:pt idx="2026">
                  <c:v> Corynebacteriales</c:v>
                </c:pt>
                <c:pt idx="2027">
                  <c:v> Corynebacteriales</c:v>
                </c:pt>
                <c:pt idx="2028">
                  <c:v> Corynebacteriales</c:v>
                </c:pt>
                <c:pt idx="2029">
                  <c:v> Corynebacteriales</c:v>
                </c:pt>
                <c:pt idx="2030">
                  <c:v> Corynebacteriales</c:v>
                </c:pt>
                <c:pt idx="2031">
                  <c:v> Corynebacteriales</c:v>
                </c:pt>
                <c:pt idx="2032">
                  <c:v> Corynebacteriales</c:v>
                </c:pt>
                <c:pt idx="2033">
                  <c:v> Corynebacteriales</c:v>
                </c:pt>
                <c:pt idx="2034">
                  <c:v> Corynebacteriales</c:v>
                </c:pt>
                <c:pt idx="2035">
                  <c:v> Corynebacteriales</c:v>
                </c:pt>
                <c:pt idx="2036">
                  <c:v> Corynebacteriales</c:v>
                </c:pt>
                <c:pt idx="2037">
                  <c:v> Corynebacteriales</c:v>
                </c:pt>
                <c:pt idx="2038">
                  <c:v> Corynebacteriales</c:v>
                </c:pt>
                <c:pt idx="2039">
                  <c:v> Corynebacteriales</c:v>
                </c:pt>
                <c:pt idx="2040">
                  <c:v> Corynebacteriales</c:v>
                </c:pt>
                <c:pt idx="2041">
                  <c:v> Corynebacteriales</c:v>
                </c:pt>
                <c:pt idx="2042">
                  <c:v> Corynebacteriales</c:v>
                </c:pt>
                <c:pt idx="2043">
                  <c:v> Corynebacteriales</c:v>
                </c:pt>
                <c:pt idx="2044">
                  <c:v> Corynebacteriales</c:v>
                </c:pt>
                <c:pt idx="2045">
                  <c:v> Corynebacteriales</c:v>
                </c:pt>
                <c:pt idx="2046">
                  <c:v> Corynebacteriales</c:v>
                </c:pt>
                <c:pt idx="2047">
                  <c:v> Corynebacteriales</c:v>
                </c:pt>
                <c:pt idx="2048">
                  <c:v> Corynebacteriales</c:v>
                </c:pt>
                <c:pt idx="2049">
                  <c:v> Corynebacteriales</c:v>
                </c:pt>
                <c:pt idx="2050">
                  <c:v> Corynebacteriales</c:v>
                </c:pt>
                <c:pt idx="2051">
                  <c:v> Corynebacteriales</c:v>
                </c:pt>
                <c:pt idx="2052">
                  <c:v> Corynebacteriales</c:v>
                </c:pt>
                <c:pt idx="2053">
                  <c:v> Corynebacteriales</c:v>
                </c:pt>
                <c:pt idx="2054">
                  <c:v> Corynebacteriales</c:v>
                </c:pt>
                <c:pt idx="2055">
                  <c:v> Corynebacteriales</c:v>
                </c:pt>
                <c:pt idx="2056">
                  <c:v> Corynebacteriales</c:v>
                </c:pt>
                <c:pt idx="2057">
                  <c:v> Corynebacteriales</c:v>
                </c:pt>
                <c:pt idx="2058">
                  <c:v> Corynebacteriales</c:v>
                </c:pt>
                <c:pt idx="2059">
                  <c:v> Corynebacteriales</c:v>
                </c:pt>
                <c:pt idx="2060">
                  <c:v> Corynebacteriales</c:v>
                </c:pt>
                <c:pt idx="2061">
                  <c:v> Corynebacteriales</c:v>
                </c:pt>
                <c:pt idx="2062">
                  <c:v> Corynebacteriales</c:v>
                </c:pt>
                <c:pt idx="2063">
                  <c:v> Corynebacteriales</c:v>
                </c:pt>
                <c:pt idx="2064">
                  <c:v> Corynebacteriales</c:v>
                </c:pt>
                <c:pt idx="2065">
                  <c:v> Corynebacteriales</c:v>
                </c:pt>
                <c:pt idx="2066">
                  <c:v> Corynebacteriales</c:v>
                </c:pt>
                <c:pt idx="2067">
                  <c:v> Corynebacteriales</c:v>
                </c:pt>
                <c:pt idx="2068">
                  <c:v> Corynebacteriales</c:v>
                </c:pt>
                <c:pt idx="2069">
                  <c:v> Corynebacteriales</c:v>
                </c:pt>
                <c:pt idx="2070">
                  <c:v> Corynebacteriales</c:v>
                </c:pt>
                <c:pt idx="2071">
                  <c:v> Corynebacteriales</c:v>
                </c:pt>
                <c:pt idx="2072">
                  <c:v> Corynebacteriales</c:v>
                </c:pt>
                <c:pt idx="2073">
                  <c:v> Corynebacteriales</c:v>
                </c:pt>
                <c:pt idx="2074">
                  <c:v> Corynebacteriales</c:v>
                </c:pt>
                <c:pt idx="2075">
                  <c:v> Corynebacteriales</c:v>
                </c:pt>
                <c:pt idx="2076">
                  <c:v> Corynebacteriales</c:v>
                </c:pt>
                <c:pt idx="2077">
                  <c:v> Corynebacteriales</c:v>
                </c:pt>
                <c:pt idx="2078">
                  <c:v> Corynebacteriales</c:v>
                </c:pt>
                <c:pt idx="2079">
                  <c:v> Corynebacteriales</c:v>
                </c:pt>
                <c:pt idx="2080">
                  <c:v> Corynebacteriales</c:v>
                </c:pt>
                <c:pt idx="2081">
                  <c:v> Corynebacteriales</c:v>
                </c:pt>
                <c:pt idx="2082">
                  <c:v> Corynebacteriales</c:v>
                </c:pt>
                <c:pt idx="2083">
                  <c:v> Corynebacteriales</c:v>
                </c:pt>
                <c:pt idx="2084">
                  <c:v> Corynebacteriales</c:v>
                </c:pt>
                <c:pt idx="2085">
                  <c:v> Corynebacteriales</c:v>
                </c:pt>
                <c:pt idx="2086">
                  <c:v> Corynebacteriales</c:v>
                </c:pt>
                <c:pt idx="2087">
                  <c:v> Corynebacteriales</c:v>
                </c:pt>
                <c:pt idx="2088">
                  <c:v> Corynebacteriales</c:v>
                </c:pt>
                <c:pt idx="2089">
                  <c:v> Corynebacteriales</c:v>
                </c:pt>
                <c:pt idx="2090">
                  <c:v> Corynebacteriales</c:v>
                </c:pt>
                <c:pt idx="2091">
                  <c:v> Corynebacteriales</c:v>
                </c:pt>
                <c:pt idx="2092">
                  <c:v> Corynebacteriales</c:v>
                </c:pt>
                <c:pt idx="2093">
                  <c:v> Corynebacteriales</c:v>
                </c:pt>
                <c:pt idx="2094">
                  <c:v> Corynebacteriales</c:v>
                </c:pt>
                <c:pt idx="2095">
                  <c:v> Corynebacteriales</c:v>
                </c:pt>
                <c:pt idx="2096">
                  <c:v> Corynebacteriales</c:v>
                </c:pt>
                <c:pt idx="2097">
                  <c:v> Corynebacteriales</c:v>
                </c:pt>
                <c:pt idx="2098">
                  <c:v> Corynebacteriales</c:v>
                </c:pt>
                <c:pt idx="2099">
                  <c:v> Corynebacteriales</c:v>
                </c:pt>
                <c:pt idx="2100">
                  <c:v> Corynebacteriales</c:v>
                </c:pt>
                <c:pt idx="2101">
                  <c:v> Corynebacteriales</c:v>
                </c:pt>
                <c:pt idx="2102">
                  <c:v> Corynebacteriales</c:v>
                </c:pt>
                <c:pt idx="2103">
                  <c:v> Corynebacteriales</c:v>
                </c:pt>
                <c:pt idx="2104">
                  <c:v> Corynebacteriales</c:v>
                </c:pt>
                <c:pt idx="2105">
                  <c:v> Corynebacteriales</c:v>
                </c:pt>
                <c:pt idx="2106">
                  <c:v> Corynebacteriales</c:v>
                </c:pt>
                <c:pt idx="2107">
                  <c:v> Corynebacteriales</c:v>
                </c:pt>
                <c:pt idx="2108">
                  <c:v> Corynebacteriales</c:v>
                </c:pt>
                <c:pt idx="2109">
                  <c:v> Corynebacteriales</c:v>
                </c:pt>
                <c:pt idx="2110">
                  <c:v> Corynebacteriales</c:v>
                </c:pt>
                <c:pt idx="2111">
                  <c:v> Corynebacteriales</c:v>
                </c:pt>
                <c:pt idx="2112">
                  <c:v> Corynebacteriales</c:v>
                </c:pt>
                <c:pt idx="2113">
                  <c:v> Corynebacteriales</c:v>
                </c:pt>
                <c:pt idx="2114">
                  <c:v> Corynebacteriales</c:v>
                </c:pt>
                <c:pt idx="2115">
                  <c:v> Corynebacteriales</c:v>
                </c:pt>
                <c:pt idx="2116">
                  <c:v> Corynebacteriales</c:v>
                </c:pt>
                <c:pt idx="2117">
                  <c:v> Corynebacteriales</c:v>
                </c:pt>
                <c:pt idx="2118">
                  <c:v> Corynebacteriales</c:v>
                </c:pt>
                <c:pt idx="2119">
                  <c:v> Corynebacteriales</c:v>
                </c:pt>
                <c:pt idx="2120">
                  <c:v> Corynebacteriales</c:v>
                </c:pt>
                <c:pt idx="2121">
                  <c:v> Corynebacteriales</c:v>
                </c:pt>
                <c:pt idx="2122">
                  <c:v> Corynebacteriales</c:v>
                </c:pt>
                <c:pt idx="2123">
                  <c:v> Corynebacteriales</c:v>
                </c:pt>
                <c:pt idx="2124">
                  <c:v> Corynebacteriales</c:v>
                </c:pt>
                <c:pt idx="2125">
                  <c:v> Corynebacteriales</c:v>
                </c:pt>
                <c:pt idx="2126">
                  <c:v> Corynebacteriales</c:v>
                </c:pt>
                <c:pt idx="2127">
                  <c:v> Corynebacteriales</c:v>
                </c:pt>
                <c:pt idx="2128">
                  <c:v> Corynebacteriales</c:v>
                </c:pt>
                <c:pt idx="2129">
                  <c:v> Corynebacteriales</c:v>
                </c:pt>
                <c:pt idx="2130">
                  <c:v> Corynebacteriales</c:v>
                </c:pt>
                <c:pt idx="2131">
                  <c:v> Corynebacteriales</c:v>
                </c:pt>
                <c:pt idx="2132">
                  <c:v> Corynebacteriales</c:v>
                </c:pt>
                <c:pt idx="2133">
                  <c:v> Corynebacteriales</c:v>
                </c:pt>
                <c:pt idx="2134">
                  <c:v> Corynebacteriales</c:v>
                </c:pt>
                <c:pt idx="2135">
                  <c:v> Corynebacteriales</c:v>
                </c:pt>
                <c:pt idx="2136">
                  <c:v> Corynebacteriales</c:v>
                </c:pt>
                <c:pt idx="2137">
                  <c:v> Corynebacteriales</c:v>
                </c:pt>
                <c:pt idx="2138">
                  <c:v> Corynebacteriales</c:v>
                </c:pt>
                <c:pt idx="2139">
                  <c:v> Corynebacteriales</c:v>
                </c:pt>
                <c:pt idx="2140">
                  <c:v> Corynebacteriales</c:v>
                </c:pt>
                <c:pt idx="2141">
                  <c:v> Corynebacteriales</c:v>
                </c:pt>
                <c:pt idx="2142">
                  <c:v> Corynebacteriales</c:v>
                </c:pt>
                <c:pt idx="2143">
                  <c:v> Corynebacteriales</c:v>
                </c:pt>
                <c:pt idx="2144">
                  <c:v> Corynebacteriales</c:v>
                </c:pt>
                <c:pt idx="2145">
                  <c:v> Corynebacteriales</c:v>
                </c:pt>
                <c:pt idx="2146">
                  <c:v> Corynebacteriales</c:v>
                </c:pt>
                <c:pt idx="2147">
                  <c:v> Corynebacteriales</c:v>
                </c:pt>
                <c:pt idx="2148">
                  <c:v> Corynebacteriales</c:v>
                </c:pt>
                <c:pt idx="2149">
                  <c:v> Corynebacteriales</c:v>
                </c:pt>
                <c:pt idx="2150">
                  <c:v> Corynebacteriales</c:v>
                </c:pt>
                <c:pt idx="2151">
                  <c:v> Corynebacteriales</c:v>
                </c:pt>
                <c:pt idx="2152">
                  <c:v> Corynebacteriales</c:v>
                </c:pt>
                <c:pt idx="2153">
                  <c:v> Corynebacteriales</c:v>
                </c:pt>
                <c:pt idx="2154">
                  <c:v> Corynebacteriales</c:v>
                </c:pt>
                <c:pt idx="2155">
                  <c:v> Corynebacteriales</c:v>
                </c:pt>
                <c:pt idx="2156">
                  <c:v> Corynebacteriales</c:v>
                </c:pt>
                <c:pt idx="2157">
                  <c:v> Corynebacteriales</c:v>
                </c:pt>
                <c:pt idx="2158">
                  <c:v> Corynebacteriales</c:v>
                </c:pt>
                <c:pt idx="2159">
                  <c:v> Corynebacteriales</c:v>
                </c:pt>
                <c:pt idx="2160">
                  <c:v> Corynebacteriales</c:v>
                </c:pt>
                <c:pt idx="2161">
                  <c:v> Corynebacteriales</c:v>
                </c:pt>
                <c:pt idx="2162">
                  <c:v> Corynebacteriales</c:v>
                </c:pt>
                <c:pt idx="2163">
                  <c:v> Corynebacteriales</c:v>
                </c:pt>
                <c:pt idx="2164">
                  <c:v> Corynebacteriales</c:v>
                </c:pt>
                <c:pt idx="2165">
                  <c:v> Corynebacteriales</c:v>
                </c:pt>
                <c:pt idx="2166">
                  <c:v> Corynebacteriales</c:v>
                </c:pt>
                <c:pt idx="2167">
                  <c:v> Corynebacteriales</c:v>
                </c:pt>
                <c:pt idx="2168">
                  <c:v> Corynebacteriales</c:v>
                </c:pt>
                <c:pt idx="2169">
                  <c:v> Corynebacteriales</c:v>
                </c:pt>
                <c:pt idx="2170">
                  <c:v> Corynebacteriales</c:v>
                </c:pt>
                <c:pt idx="2171">
                  <c:v> Corynebacteriales</c:v>
                </c:pt>
                <c:pt idx="2172">
                  <c:v> Corynebacteriales</c:v>
                </c:pt>
                <c:pt idx="2173">
                  <c:v> Corynebacteriales</c:v>
                </c:pt>
                <c:pt idx="2174">
                  <c:v> Corynebacteriales</c:v>
                </c:pt>
                <c:pt idx="2175">
                  <c:v> Coxiellaceae</c:v>
                </c:pt>
                <c:pt idx="2176">
                  <c:v> Coxiellaceae</c:v>
                </c:pt>
                <c:pt idx="2177">
                  <c:v> Coxiellaceae</c:v>
                </c:pt>
                <c:pt idx="2178">
                  <c:v> Coxiellaceae</c:v>
                </c:pt>
                <c:pt idx="2179">
                  <c:v> Coxiellaceae</c:v>
                </c:pt>
                <c:pt idx="2180">
                  <c:v> Coxiellaceae</c:v>
                </c:pt>
                <c:pt idx="2181">
                  <c:v> Coxiellaceae</c:v>
                </c:pt>
                <c:pt idx="2182">
                  <c:v> Coxiellaceae</c:v>
                </c:pt>
                <c:pt idx="2183">
                  <c:v> Coxiellaceae</c:v>
                </c:pt>
                <c:pt idx="2184">
                  <c:v> Coxiellaceae</c:v>
                </c:pt>
                <c:pt idx="2185">
                  <c:v> Cytophagia</c:v>
                </c:pt>
                <c:pt idx="2186">
                  <c:v> Cytophagia</c:v>
                </c:pt>
                <c:pt idx="2187">
                  <c:v> Cytophagia</c:v>
                </c:pt>
                <c:pt idx="2188">
                  <c:v> Cytophagia</c:v>
                </c:pt>
                <c:pt idx="2189">
                  <c:v> Cytophagia</c:v>
                </c:pt>
                <c:pt idx="2190">
                  <c:v> Cytophagia</c:v>
                </c:pt>
                <c:pt idx="2191">
                  <c:v> Cytophagia</c:v>
                </c:pt>
                <c:pt idx="2192">
                  <c:v> Cytophagia</c:v>
                </c:pt>
                <c:pt idx="2193">
                  <c:v> Cytophagia</c:v>
                </c:pt>
                <c:pt idx="2194">
                  <c:v> Cytophagia</c:v>
                </c:pt>
                <c:pt idx="2195">
                  <c:v> Cytophagia</c:v>
                </c:pt>
                <c:pt idx="2196">
                  <c:v> Cytophagia</c:v>
                </c:pt>
                <c:pt idx="2197">
                  <c:v> Cytophagia</c:v>
                </c:pt>
                <c:pt idx="2198">
                  <c:v> Cytophagia</c:v>
                </c:pt>
                <c:pt idx="2199">
                  <c:v> Cytophagia</c:v>
                </c:pt>
                <c:pt idx="2200">
                  <c:v> Cytophagia</c:v>
                </c:pt>
                <c:pt idx="2201">
                  <c:v> Cytophagia</c:v>
                </c:pt>
                <c:pt idx="2202">
                  <c:v> Cytophagia</c:v>
                </c:pt>
                <c:pt idx="2203">
                  <c:v> Cytophagia</c:v>
                </c:pt>
                <c:pt idx="2204">
                  <c:v> Cytophagia</c:v>
                </c:pt>
                <c:pt idx="2205">
                  <c:v> Cytophagia</c:v>
                </c:pt>
                <c:pt idx="2206">
                  <c:v> Cytophagia</c:v>
                </c:pt>
                <c:pt idx="2207">
                  <c:v> Cytophagia</c:v>
                </c:pt>
                <c:pt idx="2208">
                  <c:v> Cytophagia</c:v>
                </c:pt>
                <c:pt idx="2209">
                  <c:v> Cytophagia</c:v>
                </c:pt>
                <c:pt idx="2210">
                  <c:v> Cytophagia</c:v>
                </c:pt>
                <c:pt idx="2211">
                  <c:v> Cytophagia</c:v>
                </c:pt>
                <c:pt idx="2212">
                  <c:v> Cytophagia</c:v>
                </c:pt>
                <c:pt idx="2213">
                  <c:v> Cytophagia</c:v>
                </c:pt>
                <c:pt idx="2214">
                  <c:v> Cytophagia</c:v>
                </c:pt>
                <c:pt idx="2215">
                  <c:v> Cytophagia</c:v>
                </c:pt>
                <c:pt idx="2216">
                  <c:v> Cytophagia</c:v>
                </c:pt>
                <c:pt idx="2217">
                  <c:v> Cytophagia</c:v>
                </c:pt>
                <c:pt idx="2218">
                  <c:v> Cytophagia</c:v>
                </c:pt>
                <c:pt idx="2219">
                  <c:v> Cytophagia</c:v>
                </c:pt>
                <c:pt idx="2220">
                  <c:v> Cytophagia</c:v>
                </c:pt>
                <c:pt idx="2221">
                  <c:v> Cytophagia</c:v>
                </c:pt>
                <c:pt idx="2222">
                  <c:v> Cytophagia</c:v>
                </c:pt>
                <c:pt idx="2223">
                  <c:v> Cytophagia</c:v>
                </c:pt>
                <c:pt idx="2224">
                  <c:v> Cytophagia</c:v>
                </c:pt>
                <c:pt idx="2225">
                  <c:v> Cytophagia</c:v>
                </c:pt>
                <c:pt idx="2226">
                  <c:v> Cytophagia</c:v>
                </c:pt>
                <c:pt idx="2227">
                  <c:v> Cytophagia</c:v>
                </c:pt>
                <c:pt idx="2228">
                  <c:v> Cytophagia</c:v>
                </c:pt>
                <c:pt idx="2229">
                  <c:v> Cytophagia</c:v>
                </c:pt>
                <c:pt idx="2230">
                  <c:v> Cytophagia</c:v>
                </c:pt>
                <c:pt idx="2231">
                  <c:v> Cytophagia</c:v>
                </c:pt>
                <c:pt idx="2232">
                  <c:v> Cytophagia</c:v>
                </c:pt>
                <c:pt idx="2233">
                  <c:v> Cytophagia</c:v>
                </c:pt>
                <c:pt idx="2234">
                  <c:v> Cytophagia</c:v>
                </c:pt>
                <c:pt idx="2235">
                  <c:v> Deferribacteraceae</c:v>
                </c:pt>
                <c:pt idx="2236">
                  <c:v> Deferribacteraceae</c:v>
                </c:pt>
                <c:pt idx="2237">
                  <c:v> Deferribacteraceae</c:v>
                </c:pt>
                <c:pt idx="2238">
                  <c:v> Deferribacteraceae</c:v>
                </c:pt>
                <c:pt idx="2239">
                  <c:v> Deferribacteraceae</c:v>
                </c:pt>
                <c:pt idx="2240">
                  <c:v> Dehalococcoidales</c:v>
                </c:pt>
                <c:pt idx="2241">
                  <c:v> Dehalococcoidales</c:v>
                </c:pt>
                <c:pt idx="2242">
                  <c:v> Dehalococcoidales</c:v>
                </c:pt>
                <c:pt idx="2243">
                  <c:v> Dehalococcoidales</c:v>
                </c:pt>
                <c:pt idx="2244">
                  <c:v> Dehalococcoidales</c:v>
                </c:pt>
                <c:pt idx="2245">
                  <c:v> Dehalococcoidales</c:v>
                </c:pt>
                <c:pt idx="2246">
                  <c:v> Dehalococcoidales</c:v>
                </c:pt>
                <c:pt idx="2247">
                  <c:v> Dehalococcoidales</c:v>
                </c:pt>
                <c:pt idx="2248">
                  <c:v> Dehalococcoidales</c:v>
                </c:pt>
                <c:pt idx="2249">
                  <c:v> Dehalococcoidales</c:v>
                </c:pt>
                <c:pt idx="2250">
                  <c:v> Dehalococcoidales</c:v>
                </c:pt>
                <c:pt idx="2251">
                  <c:v> Dehalococcoidales</c:v>
                </c:pt>
                <c:pt idx="2252">
                  <c:v> Dehalogenimonas</c:v>
                </c:pt>
                <c:pt idx="2253">
                  <c:v> Dehalogenimonas</c:v>
                </c:pt>
                <c:pt idx="2254">
                  <c:v> Deinococcales</c:v>
                </c:pt>
                <c:pt idx="2255">
                  <c:v> Deinococcales</c:v>
                </c:pt>
                <c:pt idx="2256">
                  <c:v> Deinococcales</c:v>
                </c:pt>
                <c:pt idx="2257">
                  <c:v> Deinococcales</c:v>
                </c:pt>
                <c:pt idx="2258">
                  <c:v> Deinococcales</c:v>
                </c:pt>
                <c:pt idx="2259">
                  <c:v> Deinococcales</c:v>
                </c:pt>
                <c:pt idx="2260">
                  <c:v> Deinococcales</c:v>
                </c:pt>
                <c:pt idx="2261">
                  <c:v> Deinococcales</c:v>
                </c:pt>
                <c:pt idx="2262">
                  <c:v> Deinococcales</c:v>
                </c:pt>
                <c:pt idx="2263">
                  <c:v> Deinococcales</c:v>
                </c:pt>
                <c:pt idx="2264">
                  <c:v> Deinococcales</c:v>
                </c:pt>
                <c:pt idx="2265">
                  <c:v> Deinococcales</c:v>
                </c:pt>
                <c:pt idx="2266">
                  <c:v> Deinococcales</c:v>
                </c:pt>
                <c:pt idx="2267">
                  <c:v> Deinococcales</c:v>
                </c:pt>
                <c:pt idx="2268">
                  <c:v> Deinococcales</c:v>
                </c:pt>
                <c:pt idx="2269">
                  <c:v> Deinococcales</c:v>
                </c:pt>
                <c:pt idx="2270">
                  <c:v> Desulfarculales</c:v>
                </c:pt>
                <c:pt idx="2271">
                  <c:v> Desulfobacterales</c:v>
                </c:pt>
                <c:pt idx="2272">
                  <c:v> Desulfobacterales</c:v>
                </c:pt>
                <c:pt idx="2273">
                  <c:v> Desulfobacterales</c:v>
                </c:pt>
                <c:pt idx="2274">
                  <c:v> Desulfobacterales</c:v>
                </c:pt>
                <c:pt idx="2275">
                  <c:v> Desulfobacterales</c:v>
                </c:pt>
                <c:pt idx="2276">
                  <c:v> Desulfobacterales</c:v>
                </c:pt>
                <c:pt idx="2277">
                  <c:v> Desulfobacterales</c:v>
                </c:pt>
                <c:pt idx="2278">
                  <c:v> Desulfobacterales</c:v>
                </c:pt>
                <c:pt idx="2279">
                  <c:v> Desulfobacterales</c:v>
                </c:pt>
                <c:pt idx="2280">
                  <c:v> Desulfobacterales</c:v>
                </c:pt>
                <c:pt idx="2281">
                  <c:v> Desulfobacterales</c:v>
                </c:pt>
                <c:pt idx="2282">
                  <c:v> Desulfobacterales</c:v>
                </c:pt>
                <c:pt idx="2283">
                  <c:v> Desulfovibrionales</c:v>
                </c:pt>
                <c:pt idx="2284">
                  <c:v> Desulfovibrionales</c:v>
                </c:pt>
                <c:pt idx="2285">
                  <c:v> Desulfovibrionales</c:v>
                </c:pt>
                <c:pt idx="2286">
                  <c:v> Desulfovibrionales</c:v>
                </c:pt>
                <c:pt idx="2287">
                  <c:v> Desulfovibrionales</c:v>
                </c:pt>
                <c:pt idx="2288">
                  <c:v> Desulfovibrionales</c:v>
                </c:pt>
                <c:pt idx="2289">
                  <c:v> Desulfovibrionales</c:v>
                </c:pt>
                <c:pt idx="2290">
                  <c:v> Desulfovibrionales</c:v>
                </c:pt>
                <c:pt idx="2291">
                  <c:v> Desulfovibrionales</c:v>
                </c:pt>
                <c:pt idx="2292">
                  <c:v> Desulfovibrionales</c:v>
                </c:pt>
                <c:pt idx="2293">
                  <c:v> Desulfovibrionales</c:v>
                </c:pt>
                <c:pt idx="2294">
                  <c:v> Desulfovibrionales</c:v>
                </c:pt>
                <c:pt idx="2295">
                  <c:v> Desulfovibrionales</c:v>
                </c:pt>
                <c:pt idx="2296">
                  <c:v> Desulfovibrionales</c:v>
                </c:pt>
                <c:pt idx="2297">
                  <c:v> Desulfovibrionales</c:v>
                </c:pt>
                <c:pt idx="2298">
                  <c:v> Desulfovibrionales</c:v>
                </c:pt>
                <c:pt idx="2299">
                  <c:v> Desulfovibrionales</c:v>
                </c:pt>
                <c:pt idx="2300">
                  <c:v> Desulfovibrionales</c:v>
                </c:pt>
                <c:pt idx="2301">
                  <c:v> Desulfovibrionales</c:v>
                </c:pt>
                <c:pt idx="2302">
                  <c:v> Desulfovibrionales</c:v>
                </c:pt>
                <c:pt idx="2303">
                  <c:v> Desulfovibrionales</c:v>
                </c:pt>
                <c:pt idx="2304">
                  <c:v> Desulfovibrionales</c:v>
                </c:pt>
                <c:pt idx="2305">
                  <c:v> Desulfovibrionales</c:v>
                </c:pt>
                <c:pt idx="2306">
                  <c:v> Desulfovibrionales</c:v>
                </c:pt>
                <c:pt idx="2307">
                  <c:v> Desulfurellales</c:v>
                </c:pt>
                <c:pt idx="2308">
                  <c:v> Desulfurellales</c:v>
                </c:pt>
                <c:pt idx="2309">
                  <c:v> Desulfurobacteriaceae</c:v>
                </c:pt>
                <c:pt idx="2310">
                  <c:v> Desulfurobacteriaceae</c:v>
                </c:pt>
                <c:pt idx="2311">
                  <c:v> Desulfuromonadales</c:v>
                </c:pt>
                <c:pt idx="2312">
                  <c:v> Desulfuromonadales</c:v>
                </c:pt>
                <c:pt idx="2313">
                  <c:v> Desulfuromonadales</c:v>
                </c:pt>
                <c:pt idx="2314">
                  <c:v> Desulfuromonadales</c:v>
                </c:pt>
                <c:pt idx="2315">
                  <c:v> Desulfuromonadales</c:v>
                </c:pt>
                <c:pt idx="2316">
                  <c:v> Desulfuromonadales</c:v>
                </c:pt>
                <c:pt idx="2317">
                  <c:v> Desulfuromonadales</c:v>
                </c:pt>
                <c:pt idx="2318">
                  <c:v> Desulfuromonadales</c:v>
                </c:pt>
                <c:pt idx="2319">
                  <c:v> Desulfuromonadales</c:v>
                </c:pt>
                <c:pt idx="2320">
                  <c:v> Desulfuromonadales</c:v>
                </c:pt>
                <c:pt idx="2321">
                  <c:v> Desulfuromonadales</c:v>
                </c:pt>
                <c:pt idx="2322">
                  <c:v> Desulfuromonadales</c:v>
                </c:pt>
                <c:pt idx="2323">
                  <c:v> Desulfuromonadales</c:v>
                </c:pt>
                <c:pt idx="2324">
                  <c:v> Desulfuromonadales</c:v>
                </c:pt>
                <c:pt idx="2325">
                  <c:v> Desulfuromonadales</c:v>
                </c:pt>
                <c:pt idx="2326">
                  <c:v> Desulfuromonadales</c:v>
                </c:pt>
                <c:pt idx="2327">
                  <c:v> Desulfuromonadales</c:v>
                </c:pt>
                <c:pt idx="2328">
                  <c:v> Desulfuromonadales</c:v>
                </c:pt>
                <c:pt idx="2329">
                  <c:v> Dictyoglomaceae</c:v>
                </c:pt>
                <c:pt idx="2330">
                  <c:v> Dictyoglomaceae</c:v>
                </c:pt>
                <c:pt idx="2331">
                  <c:v> Ectothiorhodospiraceae</c:v>
                </c:pt>
                <c:pt idx="2332">
                  <c:v> Ectothiorhodospiraceae</c:v>
                </c:pt>
                <c:pt idx="2333">
                  <c:v> Ectothiorhodospiraceae</c:v>
                </c:pt>
                <c:pt idx="2334">
                  <c:v> Ectothiorhodospiraceae</c:v>
                </c:pt>
                <c:pt idx="2335">
                  <c:v> Ectothiorhodospiraceae</c:v>
                </c:pt>
                <c:pt idx="2336">
                  <c:v> Ectothiorhodospiraceae</c:v>
                </c:pt>
                <c:pt idx="2337">
                  <c:v> Ectothiorhodospiraceae</c:v>
                </c:pt>
                <c:pt idx="2338">
                  <c:v> Ectothiorhodospiraceae</c:v>
                </c:pt>
                <c:pt idx="2339">
                  <c:v> Ectothiorhodospiraceae</c:v>
                </c:pt>
                <c:pt idx="2340">
                  <c:v> Ectothiorhodospiraceae</c:v>
                </c:pt>
                <c:pt idx="2341">
                  <c:v> Ectothiorhodospiraceae</c:v>
                </c:pt>
                <c:pt idx="2342">
                  <c:v> Ectothiorhodospiraceae</c:v>
                </c:pt>
                <c:pt idx="2343">
                  <c:v> Ectothiorhodospiraceae</c:v>
                </c:pt>
                <c:pt idx="2344">
                  <c:v> Ectothiorhodospiraceae</c:v>
                </c:pt>
                <c:pt idx="2345">
                  <c:v> Eggerthellales</c:v>
                </c:pt>
                <c:pt idx="2346">
                  <c:v> Eggerthellales</c:v>
                </c:pt>
                <c:pt idx="2347">
                  <c:v> Eggerthellales</c:v>
                </c:pt>
                <c:pt idx="2348">
                  <c:v> Eggerthellales</c:v>
                </c:pt>
                <c:pt idx="2349">
                  <c:v> Eggerthellales</c:v>
                </c:pt>
                <c:pt idx="2350">
                  <c:v> Eggerthellales</c:v>
                </c:pt>
                <c:pt idx="2351">
                  <c:v> Egibacterales</c:v>
                </c:pt>
                <c:pt idx="2352">
                  <c:v> Elusimicrobiaceae</c:v>
                </c:pt>
                <c:pt idx="2353">
                  <c:v> Emcibacteraceae</c:v>
                </c:pt>
                <c:pt idx="2354">
                  <c:v> Endomicrobiaceae</c:v>
                </c:pt>
                <c:pt idx="2355">
                  <c:v> Endomicrobiaceae</c:v>
                </c:pt>
                <c:pt idx="2356">
                  <c:v> Enterobacteriaceae</c:v>
                </c:pt>
                <c:pt idx="2357">
                  <c:v> Enterobacteriaceae</c:v>
                </c:pt>
                <c:pt idx="2358">
                  <c:v> Enterobacteriaceae</c:v>
                </c:pt>
                <c:pt idx="2359">
                  <c:v> Enterobacteriaceae</c:v>
                </c:pt>
                <c:pt idx="2360">
                  <c:v> Enterobacteriaceae</c:v>
                </c:pt>
                <c:pt idx="2361">
                  <c:v> Enterobacteriaceae</c:v>
                </c:pt>
                <c:pt idx="2362">
                  <c:v> Enterobacteriaceae</c:v>
                </c:pt>
                <c:pt idx="2363">
                  <c:v> Enterobacteriaceae</c:v>
                </c:pt>
                <c:pt idx="2364">
                  <c:v> Enterobacteriaceae</c:v>
                </c:pt>
                <c:pt idx="2365">
                  <c:v> Enterobacteriaceae</c:v>
                </c:pt>
                <c:pt idx="2366">
                  <c:v> Enterobacteriaceae</c:v>
                </c:pt>
                <c:pt idx="2367">
                  <c:v> Enterobacteriaceae</c:v>
                </c:pt>
                <c:pt idx="2368">
                  <c:v> Enterobacteriaceae</c:v>
                </c:pt>
                <c:pt idx="2369">
                  <c:v> Enterobacteriaceae</c:v>
                </c:pt>
                <c:pt idx="2370">
                  <c:v> Enterobacteriaceae</c:v>
                </c:pt>
                <c:pt idx="2371">
                  <c:v> Enterobacteriaceae</c:v>
                </c:pt>
                <c:pt idx="2372">
                  <c:v> Enterobacteriaceae</c:v>
                </c:pt>
                <c:pt idx="2373">
                  <c:v> Enterobacteriaceae</c:v>
                </c:pt>
                <c:pt idx="2374">
                  <c:v> Enterobacteriaceae</c:v>
                </c:pt>
                <c:pt idx="2375">
                  <c:v> Enterobacteriaceae</c:v>
                </c:pt>
                <c:pt idx="2376">
                  <c:v> Enterobacteriaceae</c:v>
                </c:pt>
                <c:pt idx="2377">
                  <c:v> Enterobacteriaceae</c:v>
                </c:pt>
                <c:pt idx="2378">
                  <c:v> Enterobacteriaceae</c:v>
                </c:pt>
                <c:pt idx="2379">
                  <c:v> Enterobacteriaceae</c:v>
                </c:pt>
                <c:pt idx="2380">
                  <c:v> Enterobacteriaceae</c:v>
                </c:pt>
                <c:pt idx="2381">
                  <c:v> Enterobacteriaceae</c:v>
                </c:pt>
                <c:pt idx="2382">
                  <c:v> Enterobacteriaceae</c:v>
                </c:pt>
                <c:pt idx="2383">
                  <c:v> Enterobacteriaceae</c:v>
                </c:pt>
                <c:pt idx="2384">
                  <c:v> Enterobacteriaceae</c:v>
                </c:pt>
                <c:pt idx="2385">
                  <c:v> Enterobacteriaceae</c:v>
                </c:pt>
                <c:pt idx="2386">
                  <c:v> Enterobacteriaceae</c:v>
                </c:pt>
                <c:pt idx="2387">
                  <c:v> Enterobacteriaceae</c:v>
                </c:pt>
                <c:pt idx="2388">
                  <c:v> Enterobacteriaceae</c:v>
                </c:pt>
                <c:pt idx="2389">
                  <c:v> Enterobacteriaceae</c:v>
                </c:pt>
                <c:pt idx="2390">
                  <c:v> Enterobacteriaceae</c:v>
                </c:pt>
                <c:pt idx="2391">
                  <c:v> Enterobacteriaceae</c:v>
                </c:pt>
                <c:pt idx="2392">
                  <c:v> Enterobacteriaceae</c:v>
                </c:pt>
                <c:pt idx="2393">
                  <c:v> Enterobacteriaceae</c:v>
                </c:pt>
                <c:pt idx="2394">
                  <c:v> Enterobacteriaceae</c:v>
                </c:pt>
                <c:pt idx="2395">
                  <c:v> Enterobacteriaceae</c:v>
                </c:pt>
                <c:pt idx="2396">
                  <c:v> Enterobacteriaceae</c:v>
                </c:pt>
                <c:pt idx="2397">
                  <c:v> Enterobacteriaceae</c:v>
                </c:pt>
                <c:pt idx="2398">
                  <c:v> Enterobacteriaceae</c:v>
                </c:pt>
                <c:pt idx="2399">
                  <c:v> Enterobacteriaceae</c:v>
                </c:pt>
                <c:pt idx="2400">
                  <c:v> Enterobacteriaceae</c:v>
                </c:pt>
                <c:pt idx="2401">
                  <c:v> Enterobacteriaceae</c:v>
                </c:pt>
                <c:pt idx="2402">
                  <c:v> Enterobacteriaceae</c:v>
                </c:pt>
                <c:pt idx="2403">
                  <c:v> Enterobacteriaceae</c:v>
                </c:pt>
                <c:pt idx="2404">
                  <c:v> Enterobacteriaceae</c:v>
                </c:pt>
                <c:pt idx="2405">
                  <c:v> Enterobacteriaceae</c:v>
                </c:pt>
                <c:pt idx="2406">
                  <c:v> Enterobacteriaceae</c:v>
                </c:pt>
                <c:pt idx="2407">
                  <c:v> Enterobacteriaceae</c:v>
                </c:pt>
                <c:pt idx="2408">
                  <c:v> Enterobacteriaceae</c:v>
                </c:pt>
                <c:pt idx="2409">
                  <c:v> Enterobacteriaceae</c:v>
                </c:pt>
                <c:pt idx="2410">
                  <c:v> Enterobacteriaceae</c:v>
                </c:pt>
                <c:pt idx="2411">
                  <c:v> Enterobacteriaceae</c:v>
                </c:pt>
                <c:pt idx="2412">
                  <c:v> Enterobacteriaceae</c:v>
                </c:pt>
                <c:pt idx="2413">
                  <c:v> Enterobacteriaceae</c:v>
                </c:pt>
                <c:pt idx="2414">
                  <c:v> Enterobacteriaceae</c:v>
                </c:pt>
                <c:pt idx="2415">
                  <c:v> Enterobacteriaceae</c:v>
                </c:pt>
                <c:pt idx="2416">
                  <c:v> Enterobacteriaceae</c:v>
                </c:pt>
                <c:pt idx="2417">
                  <c:v> Enterobacteriaceae</c:v>
                </c:pt>
                <c:pt idx="2418">
                  <c:v> Enterobacteriaceae</c:v>
                </c:pt>
                <c:pt idx="2419">
                  <c:v> Enterobacteriaceae</c:v>
                </c:pt>
                <c:pt idx="2420">
                  <c:v> Enterobacteriaceae</c:v>
                </c:pt>
                <c:pt idx="2421">
                  <c:v> Enterobacteriaceae</c:v>
                </c:pt>
                <c:pt idx="2422">
                  <c:v> Enterobacteriaceae</c:v>
                </c:pt>
                <c:pt idx="2423">
                  <c:v> Enterobacteriaceae</c:v>
                </c:pt>
                <c:pt idx="2424">
                  <c:v> Enterobacteriaceae</c:v>
                </c:pt>
                <c:pt idx="2425">
                  <c:v> Enterobacteriaceae</c:v>
                </c:pt>
                <c:pt idx="2426">
                  <c:v> Enterobacteriaceae</c:v>
                </c:pt>
                <c:pt idx="2427">
                  <c:v> Enterobacteriaceae</c:v>
                </c:pt>
                <c:pt idx="2428">
                  <c:v> Enterobacteriaceae</c:v>
                </c:pt>
                <c:pt idx="2429">
                  <c:v> Enterobacteriaceae</c:v>
                </c:pt>
                <c:pt idx="2430">
                  <c:v> Enterobacteriaceae</c:v>
                </c:pt>
                <c:pt idx="2431">
                  <c:v> Enterobacteriaceae</c:v>
                </c:pt>
                <c:pt idx="2432">
                  <c:v> Enterobacteriaceae</c:v>
                </c:pt>
                <c:pt idx="2433">
                  <c:v> Enterobacteriaceae</c:v>
                </c:pt>
                <c:pt idx="2434">
                  <c:v> Enterobacteriaceae</c:v>
                </c:pt>
                <c:pt idx="2435">
                  <c:v> Enterobacteriaceae</c:v>
                </c:pt>
                <c:pt idx="2436">
                  <c:v> Enterobacteriaceae</c:v>
                </c:pt>
                <c:pt idx="2437">
                  <c:v> Enterobacteriaceae</c:v>
                </c:pt>
                <c:pt idx="2438">
                  <c:v> Enterobacteriaceae</c:v>
                </c:pt>
                <c:pt idx="2439">
                  <c:v> Enterobacteriaceae</c:v>
                </c:pt>
                <c:pt idx="2440">
                  <c:v> Enterobacteriaceae</c:v>
                </c:pt>
                <c:pt idx="2441">
                  <c:v> Enterobacteriaceae</c:v>
                </c:pt>
                <c:pt idx="2442">
                  <c:v> Enterobacteriaceae</c:v>
                </c:pt>
                <c:pt idx="2443">
                  <c:v> Enterobacteriaceae</c:v>
                </c:pt>
                <c:pt idx="2444">
                  <c:v> Enterobacteriaceae</c:v>
                </c:pt>
                <c:pt idx="2445">
                  <c:v> Enterobacteriaceae</c:v>
                </c:pt>
                <c:pt idx="2446">
                  <c:v> Enterobacteriaceae</c:v>
                </c:pt>
                <c:pt idx="2447">
                  <c:v> Enterobacteriaceae</c:v>
                </c:pt>
                <c:pt idx="2448">
                  <c:v> Enterobacteriaceae</c:v>
                </c:pt>
                <c:pt idx="2449">
                  <c:v> Enterobacteriaceae</c:v>
                </c:pt>
                <c:pt idx="2450">
                  <c:v> Enterobacteriaceae</c:v>
                </c:pt>
                <c:pt idx="2451">
                  <c:v> Enterobacteriaceae</c:v>
                </c:pt>
                <c:pt idx="2452">
                  <c:v> Enterobacteriaceae</c:v>
                </c:pt>
                <c:pt idx="2453">
                  <c:v> Enterobacteriaceae</c:v>
                </c:pt>
                <c:pt idx="2454">
                  <c:v> Enterobacteriaceae</c:v>
                </c:pt>
                <c:pt idx="2455">
                  <c:v> Enterobacteriaceae</c:v>
                </c:pt>
                <c:pt idx="2456">
                  <c:v> Enterobacteriaceae</c:v>
                </c:pt>
                <c:pt idx="2457">
                  <c:v> Enterobacteriaceae</c:v>
                </c:pt>
                <c:pt idx="2458">
                  <c:v> Enterobacteriaceae</c:v>
                </c:pt>
                <c:pt idx="2459">
                  <c:v> Enterobacteriaceae</c:v>
                </c:pt>
                <c:pt idx="2460">
                  <c:v> Enterobacteriaceae</c:v>
                </c:pt>
                <c:pt idx="2461">
                  <c:v> Enterobacteriaceae</c:v>
                </c:pt>
                <c:pt idx="2462">
                  <c:v> Enterobacteriaceae</c:v>
                </c:pt>
                <c:pt idx="2463">
                  <c:v> Enterobacteriaceae</c:v>
                </c:pt>
                <c:pt idx="2464">
                  <c:v> Enterobacteriaceae</c:v>
                </c:pt>
                <c:pt idx="2465">
                  <c:v> Enterobacteriaceae</c:v>
                </c:pt>
                <c:pt idx="2466">
                  <c:v> Enterobacteriaceae</c:v>
                </c:pt>
                <c:pt idx="2467">
                  <c:v> Enterobacteriaceae</c:v>
                </c:pt>
                <c:pt idx="2468">
                  <c:v> Enterobacteriaceae</c:v>
                </c:pt>
                <c:pt idx="2469">
                  <c:v> Enterobacteriaceae</c:v>
                </c:pt>
                <c:pt idx="2470">
                  <c:v> Enterobacteriaceae</c:v>
                </c:pt>
                <c:pt idx="2471">
                  <c:v> Enterobacteriaceae</c:v>
                </c:pt>
                <c:pt idx="2472">
                  <c:v> Enterobacteriaceae</c:v>
                </c:pt>
                <c:pt idx="2473">
                  <c:v> Enterobacteriaceae</c:v>
                </c:pt>
                <c:pt idx="2474">
                  <c:v> Enterobacteriaceae</c:v>
                </c:pt>
                <c:pt idx="2475">
                  <c:v> Enterobacteriaceae</c:v>
                </c:pt>
                <c:pt idx="2476">
                  <c:v> Enterobacteriaceae</c:v>
                </c:pt>
                <c:pt idx="2477">
                  <c:v> Enterobacteriaceae</c:v>
                </c:pt>
                <c:pt idx="2478">
                  <c:v> Enterobacteriaceae</c:v>
                </c:pt>
                <c:pt idx="2479">
                  <c:v> Enterobacteriaceae</c:v>
                </c:pt>
                <c:pt idx="2480">
                  <c:v> Enterobacteriaceae</c:v>
                </c:pt>
                <c:pt idx="2481">
                  <c:v> Enterobacteriaceae</c:v>
                </c:pt>
                <c:pt idx="2482">
                  <c:v> Enterobacteriaceae</c:v>
                </c:pt>
                <c:pt idx="2483">
                  <c:v> Enterobacteriaceae</c:v>
                </c:pt>
                <c:pt idx="2484">
                  <c:v> Enterobacteriaceae</c:v>
                </c:pt>
                <c:pt idx="2485">
                  <c:v> Enterobacteriaceae</c:v>
                </c:pt>
                <c:pt idx="2486">
                  <c:v> Enterobacteriaceae</c:v>
                </c:pt>
                <c:pt idx="2487">
                  <c:v> Enterobacteriaceae</c:v>
                </c:pt>
                <c:pt idx="2488">
                  <c:v> Enterobacteriaceae</c:v>
                </c:pt>
                <c:pt idx="2489">
                  <c:v> Enterobacteriaceae</c:v>
                </c:pt>
                <c:pt idx="2490">
                  <c:v> Enterobacteriaceae</c:v>
                </c:pt>
                <c:pt idx="2491">
                  <c:v> Enterobacteriaceae</c:v>
                </c:pt>
                <c:pt idx="2492">
                  <c:v> Enterobacteriaceae</c:v>
                </c:pt>
                <c:pt idx="2493">
                  <c:v> Enterobacteriaceae</c:v>
                </c:pt>
                <c:pt idx="2494">
                  <c:v> Enterobacteriaceae</c:v>
                </c:pt>
                <c:pt idx="2495">
                  <c:v> Enterobacteriaceae</c:v>
                </c:pt>
                <c:pt idx="2496">
                  <c:v> Enterobacteriaceae</c:v>
                </c:pt>
                <c:pt idx="2497">
                  <c:v> Enterobacteriaceae</c:v>
                </c:pt>
                <c:pt idx="2498">
                  <c:v> Enterobacteriaceae</c:v>
                </c:pt>
                <c:pt idx="2499">
                  <c:v> Enterobacteriaceae</c:v>
                </c:pt>
                <c:pt idx="2500">
                  <c:v> Enterobacteriaceae</c:v>
                </c:pt>
                <c:pt idx="2501">
                  <c:v> Enterobacteriaceae</c:v>
                </c:pt>
                <c:pt idx="2502">
                  <c:v> Enterobacteriaceae</c:v>
                </c:pt>
                <c:pt idx="2503">
                  <c:v> Enterobacteriaceae</c:v>
                </c:pt>
                <c:pt idx="2504">
                  <c:v> Enterobacteriaceae</c:v>
                </c:pt>
                <c:pt idx="2505">
                  <c:v> Enterobacteriaceae</c:v>
                </c:pt>
                <c:pt idx="2506">
                  <c:v> Enterobacteriaceae</c:v>
                </c:pt>
                <c:pt idx="2507">
                  <c:v> Enterobacteriaceae</c:v>
                </c:pt>
                <c:pt idx="2508">
                  <c:v> Enterobacteriaceae</c:v>
                </c:pt>
                <c:pt idx="2509">
                  <c:v> Enterobacteriaceae</c:v>
                </c:pt>
                <c:pt idx="2510">
                  <c:v> Enterobacteriaceae</c:v>
                </c:pt>
                <c:pt idx="2511">
                  <c:v> Enterobacteriaceae</c:v>
                </c:pt>
                <c:pt idx="2512">
                  <c:v> Enterobacteriaceae</c:v>
                </c:pt>
                <c:pt idx="2513">
                  <c:v> Enterobacteriaceae</c:v>
                </c:pt>
                <c:pt idx="2514">
                  <c:v> Enterobacteriaceae</c:v>
                </c:pt>
                <c:pt idx="2515">
                  <c:v> Enterobacteriaceae</c:v>
                </c:pt>
                <c:pt idx="2516">
                  <c:v> Enterobacteriaceae</c:v>
                </c:pt>
                <c:pt idx="2517">
                  <c:v> Enterobacteriaceae</c:v>
                </c:pt>
                <c:pt idx="2518">
                  <c:v> Enterobacteriaceae</c:v>
                </c:pt>
                <c:pt idx="2519">
                  <c:v> Enterobacteriaceae</c:v>
                </c:pt>
                <c:pt idx="2520">
                  <c:v> Enterobacteriaceae</c:v>
                </c:pt>
                <c:pt idx="2521">
                  <c:v> Enterobacteriaceae</c:v>
                </c:pt>
                <c:pt idx="2522">
                  <c:v> Enterobacteriaceae</c:v>
                </c:pt>
                <c:pt idx="2523">
                  <c:v> Enterobacteriaceae</c:v>
                </c:pt>
                <c:pt idx="2524">
                  <c:v> Enterobacteriaceae</c:v>
                </c:pt>
                <c:pt idx="2525">
                  <c:v> Enterobacteriaceae</c:v>
                </c:pt>
                <c:pt idx="2526">
                  <c:v> Enterobacteriaceae</c:v>
                </c:pt>
                <c:pt idx="2527">
                  <c:v> Enterobacteriaceae</c:v>
                </c:pt>
                <c:pt idx="2528">
                  <c:v> Enterobacteriaceae</c:v>
                </c:pt>
                <c:pt idx="2529">
                  <c:v> Enterobacteriaceae</c:v>
                </c:pt>
                <c:pt idx="2530">
                  <c:v> Enterobacteriaceae</c:v>
                </c:pt>
                <c:pt idx="2531">
                  <c:v> Enterobacteriaceae</c:v>
                </c:pt>
                <c:pt idx="2532">
                  <c:v> Enterobacteriaceae</c:v>
                </c:pt>
                <c:pt idx="2533">
                  <c:v> Enterobacteriaceae</c:v>
                </c:pt>
                <c:pt idx="2534">
                  <c:v> Enterobacteriaceae</c:v>
                </c:pt>
                <c:pt idx="2535">
                  <c:v> Enterobacteriaceae</c:v>
                </c:pt>
                <c:pt idx="2536">
                  <c:v> Enterobacteriaceae</c:v>
                </c:pt>
                <c:pt idx="2537">
                  <c:v> Enterobacteriaceae</c:v>
                </c:pt>
                <c:pt idx="2538">
                  <c:v> Enterobacteriaceae</c:v>
                </c:pt>
                <c:pt idx="2539">
                  <c:v> Enterobacteriaceae</c:v>
                </c:pt>
                <c:pt idx="2540">
                  <c:v> Enterobacteriaceae</c:v>
                </c:pt>
                <c:pt idx="2541">
                  <c:v> Enterobacteriaceae</c:v>
                </c:pt>
                <c:pt idx="2542">
                  <c:v> Enterobacteriaceae</c:v>
                </c:pt>
                <c:pt idx="2543">
                  <c:v> Enterobacteriaceae</c:v>
                </c:pt>
                <c:pt idx="2544">
                  <c:v> Enterobacteriaceae</c:v>
                </c:pt>
                <c:pt idx="2545">
                  <c:v> Enterobacteriaceae</c:v>
                </c:pt>
                <c:pt idx="2546">
                  <c:v> Enterobacteriaceae</c:v>
                </c:pt>
                <c:pt idx="2547">
                  <c:v> Enterobacteriaceae</c:v>
                </c:pt>
                <c:pt idx="2548">
                  <c:v> Enterobacteriaceae</c:v>
                </c:pt>
                <c:pt idx="2549">
                  <c:v> Enterobacteriaceae</c:v>
                </c:pt>
                <c:pt idx="2550">
                  <c:v> Enterobacteriaceae</c:v>
                </c:pt>
                <c:pt idx="2551">
                  <c:v> Enterobacteriaceae</c:v>
                </c:pt>
                <c:pt idx="2552">
                  <c:v> Enterobacteriaceae</c:v>
                </c:pt>
                <c:pt idx="2553">
                  <c:v> Enterobacteriaceae</c:v>
                </c:pt>
                <c:pt idx="2554">
                  <c:v> Enterobacteriaceae</c:v>
                </c:pt>
                <c:pt idx="2555">
                  <c:v> Enterobacteriaceae</c:v>
                </c:pt>
                <c:pt idx="2556">
                  <c:v> Enterobacteriaceae</c:v>
                </c:pt>
                <c:pt idx="2557">
                  <c:v> Enterobacteriaceae</c:v>
                </c:pt>
                <c:pt idx="2558">
                  <c:v> Enterobacteriaceae</c:v>
                </c:pt>
                <c:pt idx="2559">
                  <c:v> Enterobacteriaceae</c:v>
                </c:pt>
                <c:pt idx="2560">
                  <c:v> Enterobacteriaceae</c:v>
                </c:pt>
                <c:pt idx="2561">
                  <c:v> Enterobacteriaceae</c:v>
                </c:pt>
                <c:pt idx="2562">
                  <c:v> Enterobacteriaceae</c:v>
                </c:pt>
                <c:pt idx="2563">
                  <c:v> Enterobacteriaceae</c:v>
                </c:pt>
                <c:pt idx="2564">
                  <c:v> Enterobacteriaceae</c:v>
                </c:pt>
                <c:pt idx="2565">
                  <c:v> Enterobacteriaceae</c:v>
                </c:pt>
                <c:pt idx="2566">
                  <c:v> Enterobacteriaceae</c:v>
                </c:pt>
                <c:pt idx="2567">
                  <c:v> Enterobacteriaceae</c:v>
                </c:pt>
                <c:pt idx="2568">
                  <c:v> Enterobacteriaceae</c:v>
                </c:pt>
                <c:pt idx="2569">
                  <c:v> Enterobacteriaceae</c:v>
                </c:pt>
                <c:pt idx="2570">
                  <c:v> Enterobacteriaceae</c:v>
                </c:pt>
                <c:pt idx="2571">
                  <c:v> Enterobacteriaceae</c:v>
                </c:pt>
                <c:pt idx="2572">
                  <c:v> Enterobacteriaceae</c:v>
                </c:pt>
                <c:pt idx="2573">
                  <c:v> Enterobacteriaceae</c:v>
                </c:pt>
                <c:pt idx="2574">
                  <c:v> Enterobacteriaceae</c:v>
                </c:pt>
                <c:pt idx="2575">
                  <c:v> Enterobacteriaceae</c:v>
                </c:pt>
                <c:pt idx="2576">
                  <c:v> Enterobacteriaceae</c:v>
                </c:pt>
                <c:pt idx="2577">
                  <c:v> Enterobacteriaceae</c:v>
                </c:pt>
                <c:pt idx="2578">
                  <c:v> Enterobacteriaceae</c:v>
                </c:pt>
                <c:pt idx="2579">
                  <c:v> Enterobacteriaceae</c:v>
                </c:pt>
                <c:pt idx="2580">
                  <c:v> Enterobacteriaceae</c:v>
                </c:pt>
                <c:pt idx="2581">
                  <c:v> Enterobacteriaceae</c:v>
                </c:pt>
                <c:pt idx="2582">
                  <c:v> Enterobacteriaceae</c:v>
                </c:pt>
                <c:pt idx="2583">
                  <c:v> Enterobacteriaceae</c:v>
                </c:pt>
                <c:pt idx="2584">
                  <c:v> Enterobacteriaceae</c:v>
                </c:pt>
                <c:pt idx="2585">
                  <c:v> Enterobacteriaceae</c:v>
                </c:pt>
                <c:pt idx="2586">
                  <c:v> Enterobacteriaceae</c:v>
                </c:pt>
                <c:pt idx="2587">
                  <c:v> Enterobacteriaceae</c:v>
                </c:pt>
                <c:pt idx="2588">
                  <c:v> Enterobacteriaceae</c:v>
                </c:pt>
                <c:pt idx="2589">
                  <c:v> Enterobacteriaceae</c:v>
                </c:pt>
                <c:pt idx="2590">
                  <c:v> Enterobacteriaceae</c:v>
                </c:pt>
                <c:pt idx="2591">
                  <c:v> Enterobacteriaceae</c:v>
                </c:pt>
                <c:pt idx="2592">
                  <c:v> Enterobacteriaceae</c:v>
                </c:pt>
                <c:pt idx="2593">
                  <c:v> Enterobacteriaceae</c:v>
                </c:pt>
                <c:pt idx="2594">
                  <c:v> Enterobacteriaceae</c:v>
                </c:pt>
                <c:pt idx="2595">
                  <c:v> Enterobacteriaceae</c:v>
                </c:pt>
                <c:pt idx="2596">
                  <c:v> Enterobacteriaceae</c:v>
                </c:pt>
                <c:pt idx="2597">
                  <c:v> Enterobacteriaceae</c:v>
                </c:pt>
                <c:pt idx="2598">
                  <c:v> Enterobacteriaceae</c:v>
                </c:pt>
                <c:pt idx="2599">
                  <c:v> Enterobacteriaceae</c:v>
                </c:pt>
                <c:pt idx="2600">
                  <c:v> Enterobacteriaceae</c:v>
                </c:pt>
                <c:pt idx="2601">
                  <c:v> Enterobacteriaceae</c:v>
                </c:pt>
                <c:pt idx="2602">
                  <c:v> Enterobacteriaceae</c:v>
                </c:pt>
                <c:pt idx="2603">
                  <c:v> Enterobacteriaceae</c:v>
                </c:pt>
                <c:pt idx="2604">
                  <c:v> Enterobacteriaceae</c:v>
                </c:pt>
                <c:pt idx="2605">
                  <c:v> Enterobacteriaceae</c:v>
                </c:pt>
                <c:pt idx="2606">
                  <c:v> Enterobacteriaceae</c:v>
                </c:pt>
                <c:pt idx="2607">
                  <c:v> Enterobacteriaceae</c:v>
                </c:pt>
                <c:pt idx="2608">
                  <c:v> Enterobacteriaceae</c:v>
                </c:pt>
                <c:pt idx="2609">
                  <c:v> Enterobacteriaceae</c:v>
                </c:pt>
                <c:pt idx="2610">
                  <c:v> Enterobacteriaceae</c:v>
                </c:pt>
                <c:pt idx="2611">
                  <c:v> Enterobacteriaceae</c:v>
                </c:pt>
                <c:pt idx="2612">
                  <c:v> Enterobacteriaceae</c:v>
                </c:pt>
                <c:pt idx="2613">
                  <c:v> Enterobacteriaceae</c:v>
                </c:pt>
                <c:pt idx="2614">
                  <c:v> Enterobacteriaceae</c:v>
                </c:pt>
                <c:pt idx="2615">
                  <c:v> Enterobacteriaceae</c:v>
                </c:pt>
                <c:pt idx="2616">
                  <c:v> Enterobacteriaceae</c:v>
                </c:pt>
                <c:pt idx="2617">
                  <c:v> Enterobacteriaceae</c:v>
                </c:pt>
                <c:pt idx="2618">
                  <c:v> Enterobacteriaceae</c:v>
                </c:pt>
                <c:pt idx="2619">
                  <c:v> Enterobacteriaceae</c:v>
                </c:pt>
                <c:pt idx="2620">
                  <c:v> Enterobacteriaceae</c:v>
                </c:pt>
                <c:pt idx="2621">
                  <c:v> Enterobacteriaceae</c:v>
                </c:pt>
                <c:pt idx="2622">
                  <c:v> Enterobacteriaceae</c:v>
                </c:pt>
                <c:pt idx="2623">
                  <c:v> Enterobacteriaceae</c:v>
                </c:pt>
                <c:pt idx="2624">
                  <c:v> Enterobacteriaceae</c:v>
                </c:pt>
                <c:pt idx="2625">
                  <c:v> Enterobacteriaceae</c:v>
                </c:pt>
                <c:pt idx="2626">
                  <c:v> Enterobacteriaceae</c:v>
                </c:pt>
                <c:pt idx="2627">
                  <c:v> Enterobacteriaceae</c:v>
                </c:pt>
                <c:pt idx="2628">
                  <c:v> Enterobacteriaceae</c:v>
                </c:pt>
                <c:pt idx="2629">
                  <c:v> Enterobacteriaceae</c:v>
                </c:pt>
                <c:pt idx="2630">
                  <c:v> Enterobacteriaceae</c:v>
                </c:pt>
                <c:pt idx="2631">
                  <c:v> Enterobacteriaceae</c:v>
                </c:pt>
                <c:pt idx="2632">
                  <c:v> Enterobacteriaceae</c:v>
                </c:pt>
                <c:pt idx="2633">
                  <c:v> Enterobacteriaceae</c:v>
                </c:pt>
                <c:pt idx="2634">
                  <c:v> Enterobacteriaceae</c:v>
                </c:pt>
                <c:pt idx="2635">
                  <c:v> Entomoplasmatales</c:v>
                </c:pt>
                <c:pt idx="2636">
                  <c:v> Entomoplasmatales</c:v>
                </c:pt>
                <c:pt idx="2637">
                  <c:v> Entomoplasmatales</c:v>
                </c:pt>
                <c:pt idx="2638">
                  <c:v> Entomoplasmatales</c:v>
                </c:pt>
                <c:pt idx="2639">
                  <c:v> Entomoplasmatales</c:v>
                </c:pt>
                <c:pt idx="2640">
                  <c:v> Entomoplasmatales</c:v>
                </c:pt>
                <c:pt idx="2641">
                  <c:v> Entomoplasmatales</c:v>
                </c:pt>
                <c:pt idx="2642">
                  <c:v> Entomoplasmatales</c:v>
                </c:pt>
                <c:pt idx="2643">
                  <c:v> Entomoplasmatales</c:v>
                </c:pt>
                <c:pt idx="2644">
                  <c:v> Entomoplasmatales</c:v>
                </c:pt>
                <c:pt idx="2645">
                  <c:v> Entomoplasmatales</c:v>
                </c:pt>
                <c:pt idx="2646">
                  <c:v> Entomoplasmatales</c:v>
                </c:pt>
                <c:pt idx="2647">
                  <c:v> Entomoplasmatales</c:v>
                </c:pt>
                <c:pt idx="2648">
                  <c:v> Entomoplasmatales</c:v>
                </c:pt>
                <c:pt idx="2649">
                  <c:v> Entomoplasmatales</c:v>
                </c:pt>
                <c:pt idx="2650">
                  <c:v> Entomoplasmatales</c:v>
                </c:pt>
                <c:pt idx="2651">
                  <c:v> Entomoplasmatales</c:v>
                </c:pt>
                <c:pt idx="2652">
                  <c:v> Entomoplasmatales</c:v>
                </c:pt>
                <c:pt idx="2653">
                  <c:v> Entomoplasmatales</c:v>
                </c:pt>
                <c:pt idx="2654">
                  <c:v> Entomoplasmatales</c:v>
                </c:pt>
                <c:pt idx="2655">
                  <c:v> Entomoplasmatales</c:v>
                </c:pt>
                <c:pt idx="2656">
                  <c:v> Entomoplasmatales</c:v>
                </c:pt>
                <c:pt idx="2657">
                  <c:v> Entomoplasmatales</c:v>
                </c:pt>
                <c:pt idx="2658">
                  <c:v> Entomoplasmatales</c:v>
                </c:pt>
                <c:pt idx="2659">
                  <c:v> Entomoplasmatales</c:v>
                </c:pt>
                <c:pt idx="2660">
                  <c:v> Entomoplasmatales</c:v>
                </c:pt>
                <c:pt idx="2661">
                  <c:v> Entomoplasmatales</c:v>
                </c:pt>
                <c:pt idx="2662">
                  <c:v> Entomoplasmatales</c:v>
                </c:pt>
                <c:pt idx="2663">
                  <c:v> Entomoplasmatales</c:v>
                </c:pt>
                <c:pt idx="2664">
                  <c:v> Entomoplasmatales</c:v>
                </c:pt>
                <c:pt idx="2665">
                  <c:v> Entomoplasmatales</c:v>
                </c:pt>
                <c:pt idx="2666">
                  <c:v> Entomoplasmatales</c:v>
                </c:pt>
                <c:pt idx="2667">
                  <c:v> Entomoplasmatales</c:v>
                </c:pt>
                <c:pt idx="2668">
                  <c:v> Entomoplasmatales</c:v>
                </c:pt>
                <c:pt idx="2669">
                  <c:v> Entomoplasmatales</c:v>
                </c:pt>
                <c:pt idx="2670">
                  <c:v> Entomoplasmatales</c:v>
                </c:pt>
                <c:pt idx="2671">
                  <c:v> Entomoplasmatales</c:v>
                </c:pt>
                <c:pt idx="2672">
                  <c:v> Entomoplasmatales</c:v>
                </c:pt>
                <c:pt idx="2673">
                  <c:v> Erwiniaceae</c:v>
                </c:pt>
                <c:pt idx="2674">
                  <c:v> Erwiniaceae</c:v>
                </c:pt>
                <c:pt idx="2675">
                  <c:v> Erwiniaceae</c:v>
                </c:pt>
                <c:pt idx="2676">
                  <c:v> Erwiniaceae</c:v>
                </c:pt>
                <c:pt idx="2677">
                  <c:v> Erwiniaceae</c:v>
                </c:pt>
                <c:pt idx="2678">
                  <c:v> Erwiniaceae</c:v>
                </c:pt>
                <c:pt idx="2679">
                  <c:v> Erwiniaceae</c:v>
                </c:pt>
                <c:pt idx="2680">
                  <c:v> Erwiniaceae</c:v>
                </c:pt>
                <c:pt idx="2681">
                  <c:v> Erwiniaceae</c:v>
                </c:pt>
                <c:pt idx="2682">
                  <c:v> Erwiniaceae</c:v>
                </c:pt>
                <c:pt idx="2683">
                  <c:v> Erwiniaceae</c:v>
                </c:pt>
                <c:pt idx="2684">
                  <c:v> Erwiniaceae</c:v>
                </c:pt>
                <c:pt idx="2685">
                  <c:v> Erwiniaceae</c:v>
                </c:pt>
                <c:pt idx="2686">
                  <c:v> Erwiniaceae</c:v>
                </c:pt>
                <c:pt idx="2687">
                  <c:v> Erwiniaceae</c:v>
                </c:pt>
                <c:pt idx="2688">
                  <c:v> Erwiniaceae</c:v>
                </c:pt>
                <c:pt idx="2689">
                  <c:v> Erwiniaceae</c:v>
                </c:pt>
                <c:pt idx="2690">
                  <c:v> Erwiniaceae</c:v>
                </c:pt>
                <c:pt idx="2691">
                  <c:v> Erwiniaceae</c:v>
                </c:pt>
                <c:pt idx="2692">
                  <c:v> Erwiniaceae</c:v>
                </c:pt>
                <c:pt idx="2693">
                  <c:v> Erwiniaceae</c:v>
                </c:pt>
                <c:pt idx="2694">
                  <c:v> Erwiniaceae</c:v>
                </c:pt>
                <c:pt idx="2695">
                  <c:v> Erwiniaceae</c:v>
                </c:pt>
                <c:pt idx="2696">
                  <c:v> Erwiniaceae</c:v>
                </c:pt>
                <c:pt idx="2697">
                  <c:v> Erwiniaceae</c:v>
                </c:pt>
                <c:pt idx="2698">
                  <c:v> Erwiniaceae</c:v>
                </c:pt>
                <c:pt idx="2699">
                  <c:v> Erwiniaceae</c:v>
                </c:pt>
                <c:pt idx="2700">
                  <c:v> Erwiniaceae</c:v>
                </c:pt>
                <c:pt idx="2701">
                  <c:v> Erwiniaceae</c:v>
                </c:pt>
                <c:pt idx="2702">
                  <c:v> Erwiniaceae</c:v>
                </c:pt>
                <c:pt idx="2703">
                  <c:v> Erwiniaceae</c:v>
                </c:pt>
                <c:pt idx="2704">
                  <c:v> Erwiniaceae</c:v>
                </c:pt>
                <c:pt idx="2705">
                  <c:v> Erwiniaceae</c:v>
                </c:pt>
                <c:pt idx="2706">
                  <c:v> Erwiniaceae</c:v>
                </c:pt>
                <c:pt idx="2707">
                  <c:v> Erwiniaceae</c:v>
                </c:pt>
                <c:pt idx="2708">
                  <c:v> Erwiniaceae</c:v>
                </c:pt>
                <c:pt idx="2709">
                  <c:v> Erwiniaceae</c:v>
                </c:pt>
                <c:pt idx="2710">
                  <c:v> Erwiniaceae</c:v>
                </c:pt>
                <c:pt idx="2711">
                  <c:v> Erwiniaceae</c:v>
                </c:pt>
                <c:pt idx="2712">
                  <c:v> Erwiniaceae</c:v>
                </c:pt>
                <c:pt idx="2713">
                  <c:v> Erwiniaceae</c:v>
                </c:pt>
                <c:pt idx="2714">
                  <c:v> Erwiniaceae</c:v>
                </c:pt>
                <c:pt idx="2715">
                  <c:v> Erwiniaceae</c:v>
                </c:pt>
                <c:pt idx="2716">
                  <c:v> Erwiniaceae</c:v>
                </c:pt>
                <c:pt idx="2717">
                  <c:v> Erwiniaceae</c:v>
                </c:pt>
                <c:pt idx="2718">
                  <c:v> Erwiniaceae</c:v>
                </c:pt>
                <c:pt idx="2719">
                  <c:v> Erwiniaceae</c:v>
                </c:pt>
                <c:pt idx="2720">
                  <c:v> Erwiniaceae</c:v>
                </c:pt>
                <c:pt idx="2721">
                  <c:v> Erwiniaceae</c:v>
                </c:pt>
                <c:pt idx="2722">
                  <c:v> Erwiniaceae</c:v>
                </c:pt>
                <c:pt idx="2723">
                  <c:v> Erwiniaceae</c:v>
                </c:pt>
                <c:pt idx="2724">
                  <c:v> Erysipelotrichales</c:v>
                </c:pt>
                <c:pt idx="2725">
                  <c:v> Erysipelotrichales</c:v>
                </c:pt>
                <c:pt idx="2726">
                  <c:v> Erysipelotrichales</c:v>
                </c:pt>
                <c:pt idx="2727">
                  <c:v> Erysipelotrichales</c:v>
                </c:pt>
                <c:pt idx="2728">
                  <c:v> Erysipelotrichales</c:v>
                </c:pt>
                <c:pt idx="2729">
                  <c:v> Erysipelotrichales</c:v>
                </c:pt>
                <c:pt idx="2730">
                  <c:v> Erysipelotrichales</c:v>
                </c:pt>
                <c:pt idx="2731">
                  <c:v> Erysipelotrichales</c:v>
                </c:pt>
                <c:pt idx="2732">
                  <c:v> Erysipelotrichales</c:v>
                </c:pt>
                <c:pt idx="2733">
                  <c:v> Erysipelotrichales</c:v>
                </c:pt>
                <c:pt idx="2734">
                  <c:v> Erysipelotrichales</c:v>
                </c:pt>
                <c:pt idx="2735">
                  <c:v> Erysipelotrichales</c:v>
                </c:pt>
                <c:pt idx="2736">
                  <c:v> Erythrobacteraceae</c:v>
                </c:pt>
                <c:pt idx="2737">
                  <c:v> Erythrobacteraceae</c:v>
                </c:pt>
                <c:pt idx="2738">
                  <c:v> Erythrobacteraceae</c:v>
                </c:pt>
                <c:pt idx="2739">
                  <c:v> Erythrobacteraceae</c:v>
                </c:pt>
                <c:pt idx="2740">
                  <c:v> Erythrobacteraceae</c:v>
                </c:pt>
                <c:pt idx="2741">
                  <c:v> Erythrobacteraceae</c:v>
                </c:pt>
                <c:pt idx="2742">
                  <c:v> Erythrobacteraceae</c:v>
                </c:pt>
                <c:pt idx="2743">
                  <c:v> Erythrobacteraceae</c:v>
                </c:pt>
                <c:pt idx="2744">
                  <c:v> Erythrobacteraceae</c:v>
                </c:pt>
                <c:pt idx="2745">
                  <c:v> Erythrobacteraceae</c:v>
                </c:pt>
                <c:pt idx="2746">
                  <c:v> Erythrobacteraceae</c:v>
                </c:pt>
                <c:pt idx="2747">
                  <c:v> Erythrobacteraceae</c:v>
                </c:pt>
                <c:pt idx="2748">
                  <c:v> Erythrobacteraceae</c:v>
                </c:pt>
                <c:pt idx="2749">
                  <c:v> Erythrobacteraceae</c:v>
                </c:pt>
                <c:pt idx="2750">
                  <c:v> Erythrobacteraceae</c:v>
                </c:pt>
                <c:pt idx="2751">
                  <c:v> Erythrobacteraceae</c:v>
                </c:pt>
                <c:pt idx="2752">
                  <c:v> Erythrobacteraceae</c:v>
                </c:pt>
                <c:pt idx="2753">
                  <c:v> Erythrobacteraceae</c:v>
                </c:pt>
                <c:pt idx="2754">
                  <c:v> Erythrobacteraceae</c:v>
                </c:pt>
                <c:pt idx="2755">
                  <c:v> Erythrobacteraceae</c:v>
                </c:pt>
                <c:pt idx="2756">
                  <c:v> Erythrobacteraceae</c:v>
                </c:pt>
                <c:pt idx="2757">
                  <c:v> Euzebyales</c:v>
                </c:pt>
                <c:pt idx="2758">
                  <c:v> Ferrimonadaceae</c:v>
                </c:pt>
                <c:pt idx="2759">
                  <c:v> Fervidobacteriaceae</c:v>
                </c:pt>
                <c:pt idx="2760">
                  <c:v> Fervidobacteriaceae</c:v>
                </c:pt>
                <c:pt idx="2761">
                  <c:v> Fervidobacteriaceae</c:v>
                </c:pt>
                <c:pt idx="2762">
                  <c:v> Fervidobacteriaceae</c:v>
                </c:pt>
                <c:pt idx="2763">
                  <c:v> Fervidobacteriaceae</c:v>
                </c:pt>
                <c:pt idx="2764">
                  <c:v> Fervidobacteriaceae</c:v>
                </c:pt>
                <c:pt idx="2765">
                  <c:v> Fervidobacteriaceae</c:v>
                </c:pt>
                <c:pt idx="2766">
                  <c:v> Fibrobacterales</c:v>
                </c:pt>
                <c:pt idx="2767">
                  <c:v> Fibrobacterales</c:v>
                </c:pt>
                <c:pt idx="2768">
                  <c:v> Fimbriimonadales</c:v>
                </c:pt>
                <c:pt idx="2769">
                  <c:v> Flavobacteriia</c:v>
                </c:pt>
                <c:pt idx="2770">
                  <c:v> Flavobacteriia</c:v>
                </c:pt>
                <c:pt idx="2771">
                  <c:v> Flavobacteriia</c:v>
                </c:pt>
                <c:pt idx="2772">
                  <c:v> Flavobacteriia</c:v>
                </c:pt>
                <c:pt idx="2773">
                  <c:v> Flavobacteriia</c:v>
                </c:pt>
                <c:pt idx="2774">
                  <c:v> Flavobacteriia</c:v>
                </c:pt>
                <c:pt idx="2775">
                  <c:v> Flavobacteriia</c:v>
                </c:pt>
                <c:pt idx="2776">
                  <c:v> Flavobacteriia</c:v>
                </c:pt>
                <c:pt idx="2777">
                  <c:v> Flavobacteriia</c:v>
                </c:pt>
                <c:pt idx="2778">
                  <c:v> Flavobacteriia</c:v>
                </c:pt>
                <c:pt idx="2779">
                  <c:v> Flavobacteriia</c:v>
                </c:pt>
                <c:pt idx="2780">
                  <c:v> Flavobacteriia</c:v>
                </c:pt>
                <c:pt idx="2781">
                  <c:v> Flavobacteriia</c:v>
                </c:pt>
                <c:pt idx="2782">
                  <c:v> Flavobacteriia</c:v>
                </c:pt>
                <c:pt idx="2783">
                  <c:v> Flavobacteriia</c:v>
                </c:pt>
                <c:pt idx="2784">
                  <c:v> Flavobacteriia</c:v>
                </c:pt>
                <c:pt idx="2785">
                  <c:v> Flavobacteriia</c:v>
                </c:pt>
                <c:pt idx="2786">
                  <c:v> Flavobacteriia</c:v>
                </c:pt>
                <c:pt idx="2787">
                  <c:v> Flavobacteriia</c:v>
                </c:pt>
                <c:pt idx="2788">
                  <c:v> Flavobacteriia</c:v>
                </c:pt>
                <c:pt idx="2789">
                  <c:v> Flavobacteriia</c:v>
                </c:pt>
                <c:pt idx="2790">
                  <c:v> Flavobacteriia</c:v>
                </c:pt>
                <c:pt idx="2791">
                  <c:v> Flavobacteriia</c:v>
                </c:pt>
                <c:pt idx="2792">
                  <c:v> Flavobacteriia</c:v>
                </c:pt>
                <c:pt idx="2793">
                  <c:v> Flavobacteriia</c:v>
                </c:pt>
                <c:pt idx="2794">
                  <c:v> Flavobacteriia</c:v>
                </c:pt>
                <c:pt idx="2795">
                  <c:v> Flavobacteriia</c:v>
                </c:pt>
                <c:pt idx="2796">
                  <c:v> Flavobacteriia</c:v>
                </c:pt>
                <c:pt idx="2797">
                  <c:v> Flavobacteriia</c:v>
                </c:pt>
                <c:pt idx="2798">
                  <c:v> Flavobacteriia</c:v>
                </c:pt>
                <c:pt idx="2799">
                  <c:v> Flavobacteriia</c:v>
                </c:pt>
                <c:pt idx="2800">
                  <c:v> Flavobacteriia</c:v>
                </c:pt>
                <c:pt idx="2801">
                  <c:v> Flavobacteriia</c:v>
                </c:pt>
                <c:pt idx="2802">
                  <c:v> Flavobacteriia</c:v>
                </c:pt>
                <c:pt idx="2803">
                  <c:v> Flavobacteriia</c:v>
                </c:pt>
                <c:pt idx="2804">
                  <c:v> Flavobacteriia</c:v>
                </c:pt>
                <c:pt idx="2805">
                  <c:v> Flavobacteriia</c:v>
                </c:pt>
                <c:pt idx="2806">
                  <c:v> Flavobacteriia</c:v>
                </c:pt>
                <c:pt idx="2807">
                  <c:v> Flavobacteriia</c:v>
                </c:pt>
                <c:pt idx="2808">
                  <c:v> Flavobacteriia</c:v>
                </c:pt>
                <c:pt idx="2809">
                  <c:v> Flavobacteriia</c:v>
                </c:pt>
                <c:pt idx="2810">
                  <c:v> Flavobacteriia</c:v>
                </c:pt>
                <c:pt idx="2811">
                  <c:v> Flavobacteriia</c:v>
                </c:pt>
                <c:pt idx="2812">
                  <c:v> Flavobacteriia</c:v>
                </c:pt>
                <c:pt idx="2813">
                  <c:v> Flavobacteriia</c:v>
                </c:pt>
                <c:pt idx="2814">
                  <c:v> Flavobacteriia</c:v>
                </c:pt>
                <c:pt idx="2815">
                  <c:v> Flavobacteriia</c:v>
                </c:pt>
                <c:pt idx="2816">
                  <c:v> Flavobacteriia</c:v>
                </c:pt>
                <c:pt idx="2817">
                  <c:v> Flavobacteriia</c:v>
                </c:pt>
                <c:pt idx="2818">
                  <c:v> Flavobacteriia</c:v>
                </c:pt>
                <c:pt idx="2819">
                  <c:v> Flavobacteriia</c:v>
                </c:pt>
                <c:pt idx="2820">
                  <c:v> Flavobacteriia</c:v>
                </c:pt>
                <c:pt idx="2821">
                  <c:v> Flavobacteriia</c:v>
                </c:pt>
                <c:pt idx="2822">
                  <c:v> Flavobacteriia</c:v>
                </c:pt>
                <c:pt idx="2823">
                  <c:v> Flavobacteriia</c:v>
                </c:pt>
                <c:pt idx="2824">
                  <c:v> Flavobacteriia</c:v>
                </c:pt>
                <c:pt idx="2825">
                  <c:v> Flavobacteriia</c:v>
                </c:pt>
                <c:pt idx="2826">
                  <c:v> Flavobacteriia</c:v>
                </c:pt>
                <c:pt idx="2827">
                  <c:v> Flavobacteriia</c:v>
                </c:pt>
                <c:pt idx="2828">
                  <c:v> Flavobacteriia</c:v>
                </c:pt>
                <c:pt idx="2829">
                  <c:v> Flavobacteriia</c:v>
                </c:pt>
                <c:pt idx="2830">
                  <c:v> Flavobacteriia</c:v>
                </c:pt>
                <c:pt idx="2831">
                  <c:v> Flavobacteriia</c:v>
                </c:pt>
                <c:pt idx="2832">
                  <c:v> Flavobacteriia</c:v>
                </c:pt>
                <c:pt idx="2833">
                  <c:v> Flavobacteriia</c:v>
                </c:pt>
                <c:pt idx="2834">
                  <c:v> Flavobacteriia</c:v>
                </c:pt>
                <c:pt idx="2835">
                  <c:v> Flavobacteriia</c:v>
                </c:pt>
                <c:pt idx="2836">
                  <c:v> Flavobacteriia</c:v>
                </c:pt>
                <c:pt idx="2837">
                  <c:v> Flavobacteriia</c:v>
                </c:pt>
                <c:pt idx="2838">
                  <c:v> Flavobacteriia</c:v>
                </c:pt>
                <c:pt idx="2839">
                  <c:v> Flavobacteriia</c:v>
                </c:pt>
                <c:pt idx="2840">
                  <c:v> Flavobacteriia</c:v>
                </c:pt>
                <c:pt idx="2841">
                  <c:v> Flavobacteriia</c:v>
                </c:pt>
                <c:pt idx="2842">
                  <c:v> Flavobacteriia</c:v>
                </c:pt>
                <c:pt idx="2843">
                  <c:v> Flavobacteriia</c:v>
                </c:pt>
                <c:pt idx="2844">
                  <c:v> Flavobacteriia</c:v>
                </c:pt>
                <c:pt idx="2845">
                  <c:v> Flavobacteriia</c:v>
                </c:pt>
                <c:pt idx="2846">
                  <c:v> Flavobacteriia</c:v>
                </c:pt>
                <c:pt idx="2847">
                  <c:v> Flavobacteriia</c:v>
                </c:pt>
                <c:pt idx="2848">
                  <c:v> Flavobacteriia</c:v>
                </c:pt>
                <c:pt idx="2849">
                  <c:v> Flavobacteriia</c:v>
                </c:pt>
                <c:pt idx="2850">
                  <c:v> Flavobacteriia</c:v>
                </c:pt>
                <c:pt idx="2851">
                  <c:v> Flavobacteriia</c:v>
                </c:pt>
                <c:pt idx="2852">
                  <c:v> Flavobacteriia</c:v>
                </c:pt>
                <c:pt idx="2853">
                  <c:v> Flavobacteriia</c:v>
                </c:pt>
                <c:pt idx="2854">
                  <c:v> Flavobacteriia</c:v>
                </c:pt>
                <c:pt idx="2855">
                  <c:v> Flavobacteriia</c:v>
                </c:pt>
                <c:pt idx="2856">
                  <c:v> Flavobacteriia</c:v>
                </c:pt>
                <c:pt idx="2857">
                  <c:v> Flavobacteriia</c:v>
                </c:pt>
                <c:pt idx="2858">
                  <c:v> Flavobacteriia</c:v>
                </c:pt>
                <c:pt idx="2859">
                  <c:v> Flavobacteriia</c:v>
                </c:pt>
                <c:pt idx="2860">
                  <c:v> Flavobacteriia</c:v>
                </c:pt>
                <c:pt idx="2861">
                  <c:v> Flavobacteriia</c:v>
                </c:pt>
                <c:pt idx="2862">
                  <c:v> Flavobacteriia</c:v>
                </c:pt>
                <c:pt idx="2863">
                  <c:v> Flavobacteriia</c:v>
                </c:pt>
                <c:pt idx="2864">
                  <c:v> Flavobacteriia</c:v>
                </c:pt>
                <c:pt idx="2865">
                  <c:v> Flavobacteriia</c:v>
                </c:pt>
                <c:pt idx="2866">
                  <c:v> Flavobacteriia</c:v>
                </c:pt>
                <c:pt idx="2867">
                  <c:v> Flavobacteriia</c:v>
                </c:pt>
                <c:pt idx="2868">
                  <c:v> Flavobacteriia</c:v>
                </c:pt>
                <c:pt idx="2869">
                  <c:v> Flavobacteriia</c:v>
                </c:pt>
                <c:pt idx="2870">
                  <c:v> Flavobacteriia</c:v>
                </c:pt>
                <c:pt idx="2871">
                  <c:v> Flavobacteriia</c:v>
                </c:pt>
                <c:pt idx="2872">
                  <c:v> Flavobacteriia</c:v>
                </c:pt>
                <c:pt idx="2873">
                  <c:v> Flavobacteriia</c:v>
                </c:pt>
                <c:pt idx="2874">
                  <c:v> Flavobacteriia</c:v>
                </c:pt>
                <c:pt idx="2875">
                  <c:v> Flavobacteriia</c:v>
                </c:pt>
                <c:pt idx="2876">
                  <c:v> Flavobacteriia</c:v>
                </c:pt>
                <c:pt idx="2877">
                  <c:v> Flavobacteriia</c:v>
                </c:pt>
                <c:pt idx="2878">
                  <c:v> Flavobacteriia</c:v>
                </c:pt>
                <c:pt idx="2879">
                  <c:v> Flavobacteriia</c:v>
                </c:pt>
                <c:pt idx="2880">
                  <c:v> Flavobacteriia</c:v>
                </c:pt>
                <c:pt idx="2881">
                  <c:v> Flavobacteriia</c:v>
                </c:pt>
                <c:pt idx="2882">
                  <c:v> Flavobacteriia</c:v>
                </c:pt>
                <c:pt idx="2883">
                  <c:v> Flavobacteriia</c:v>
                </c:pt>
                <c:pt idx="2884">
                  <c:v> Flavobacteriia</c:v>
                </c:pt>
                <c:pt idx="2885">
                  <c:v> Flavobacteriia</c:v>
                </c:pt>
                <c:pt idx="2886">
                  <c:v> Flavobacteriia</c:v>
                </c:pt>
                <c:pt idx="2887">
                  <c:v> Flavobacteriia</c:v>
                </c:pt>
                <c:pt idx="2888">
                  <c:v> Flavobacteriia</c:v>
                </c:pt>
                <c:pt idx="2889">
                  <c:v> Flavobacteriia</c:v>
                </c:pt>
                <c:pt idx="2890">
                  <c:v> Flavobacteriia</c:v>
                </c:pt>
                <c:pt idx="2891">
                  <c:v> Flavobacteriia</c:v>
                </c:pt>
                <c:pt idx="2892">
                  <c:v> Flavobacteriia</c:v>
                </c:pt>
                <c:pt idx="2893">
                  <c:v> Flavobacteriia</c:v>
                </c:pt>
                <c:pt idx="2894">
                  <c:v> Flavobacteriia</c:v>
                </c:pt>
                <c:pt idx="2895">
                  <c:v> Flavobacteriia</c:v>
                </c:pt>
                <c:pt idx="2896">
                  <c:v> Flavobacteriia</c:v>
                </c:pt>
                <c:pt idx="2897">
                  <c:v> Flavobacteriia</c:v>
                </c:pt>
                <c:pt idx="2898">
                  <c:v> Flavobacteriia</c:v>
                </c:pt>
                <c:pt idx="2899">
                  <c:v> Flavobacteriia</c:v>
                </c:pt>
                <c:pt idx="2900">
                  <c:v> Flavobacteriia</c:v>
                </c:pt>
                <c:pt idx="2901">
                  <c:v> Flavobacteriia</c:v>
                </c:pt>
                <c:pt idx="2902">
                  <c:v> Flavobacteriia</c:v>
                </c:pt>
                <c:pt idx="2903">
                  <c:v> Flavobacteriia</c:v>
                </c:pt>
                <c:pt idx="2904">
                  <c:v> Flavobacteriia</c:v>
                </c:pt>
                <c:pt idx="2905">
                  <c:v> Flavobacteriia</c:v>
                </c:pt>
                <c:pt idx="2906">
                  <c:v> Flavobacteriia</c:v>
                </c:pt>
                <c:pt idx="2907">
                  <c:v> Flavobacteriia</c:v>
                </c:pt>
                <c:pt idx="2908">
                  <c:v> Flavobacteriia</c:v>
                </c:pt>
                <c:pt idx="2909">
                  <c:v> Flavobacteriia</c:v>
                </c:pt>
                <c:pt idx="2910">
                  <c:v> Flavobacteriia</c:v>
                </c:pt>
                <c:pt idx="2911">
                  <c:v> Flavobacteriia</c:v>
                </c:pt>
                <c:pt idx="2912">
                  <c:v> Flavobacteriia</c:v>
                </c:pt>
                <c:pt idx="2913">
                  <c:v> Flavobacteriia</c:v>
                </c:pt>
                <c:pt idx="2914">
                  <c:v> Flavobacteriia</c:v>
                </c:pt>
                <c:pt idx="2915">
                  <c:v> Flavobacteriia</c:v>
                </c:pt>
                <c:pt idx="2916">
                  <c:v> Flavobacteriia</c:v>
                </c:pt>
                <c:pt idx="2917">
                  <c:v> Flavobacteriia</c:v>
                </c:pt>
                <c:pt idx="2918">
                  <c:v> Flavobacteriia</c:v>
                </c:pt>
                <c:pt idx="2919">
                  <c:v> Flavobacteriia</c:v>
                </c:pt>
                <c:pt idx="2920">
                  <c:v> Flavobacteriia</c:v>
                </c:pt>
                <c:pt idx="2921">
                  <c:v> Flavobacteriia</c:v>
                </c:pt>
                <c:pt idx="2922">
                  <c:v> Flavobacteriia</c:v>
                </c:pt>
                <c:pt idx="2923">
                  <c:v> Flavobacteriia</c:v>
                </c:pt>
                <c:pt idx="2924">
                  <c:v> Flavobacteriia</c:v>
                </c:pt>
                <c:pt idx="2925">
                  <c:v> Flavobacteriia</c:v>
                </c:pt>
                <c:pt idx="2926">
                  <c:v> Flavobacteriia</c:v>
                </c:pt>
                <c:pt idx="2927">
                  <c:v> Flavobacteriia</c:v>
                </c:pt>
                <c:pt idx="2928">
                  <c:v> Flavobacteriia</c:v>
                </c:pt>
                <c:pt idx="2929">
                  <c:v> Flavobacteriia</c:v>
                </c:pt>
                <c:pt idx="2930">
                  <c:v> Flavobacteriia</c:v>
                </c:pt>
                <c:pt idx="2931">
                  <c:v> Flavobacteriia</c:v>
                </c:pt>
                <c:pt idx="2932">
                  <c:v> Flavobacteriia</c:v>
                </c:pt>
                <c:pt idx="2933">
                  <c:v> Flavobacteriia</c:v>
                </c:pt>
                <c:pt idx="2934">
                  <c:v> Flavobacteriia</c:v>
                </c:pt>
                <c:pt idx="2935">
                  <c:v> Flavobacteriia</c:v>
                </c:pt>
                <c:pt idx="2936">
                  <c:v> Flavobacteriia</c:v>
                </c:pt>
                <c:pt idx="2937">
                  <c:v> Flavobacteriia</c:v>
                </c:pt>
                <c:pt idx="2938">
                  <c:v> Flavobacteriia</c:v>
                </c:pt>
                <c:pt idx="2939">
                  <c:v> Flavobacteriia</c:v>
                </c:pt>
                <c:pt idx="2940">
                  <c:v> Flavobacteriia</c:v>
                </c:pt>
                <c:pt idx="2941">
                  <c:v> Flavobacteriia</c:v>
                </c:pt>
                <c:pt idx="2942">
                  <c:v> Flavobacteriia</c:v>
                </c:pt>
                <c:pt idx="2943">
                  <c:v> Francisellaceae</c:v>
                </c:pt>
                <c:pt idx="2944">
                  <c:v> Francisellaceae</c:v>
                </c:pt>
                <c:pt idx="2945">
                  <c:v> Francisellaceae</c:v>
                </c:pt>
                <c:pt idx="2946">
                  <c:v> Francisellaceae</c:v>
                </c:pt>
                <c:pt idx="2947">
                  <c:v> Francisellaceae</c:v>
                </c:pt>
                <c:pt idx="2948">
                  <c:v> Francisellaceae</c:v>
                </c:pt>
                <c:pt idx="2949">
                  <c:v> Francisellaceae</c:v>
                </c:pt>
                <c:pt idx="2950">
                  <c:v> Francisellaceae</c:v>
                </c:pt>
                <c:pt idx="2951">
                  <c:v> Francisellaceae</c:v>
                </c:pt>
                <c:pt idx="2952">
                  <c:v> Francisellaceae</c:v>
                </c:pt>
                <c:pt idx="2953">
                  <c:v> Francisellaceae</c:v>
                </c:pt>
                <c:pt idx="2954">
                  <c:v> Francisellaceae</c:v>
                </c:pt>
                <c:pt idx="2955">
                  <c:v> Francisellaceae</c:v>
                </c:pt>
                <c:pt idx="2956">
                  <c:v> Francisellaceae</c:v>
                </c:pt>
                <c:pt idx="2957">
                  <c:v> Francisellaceae</c:v>
                </c:pt>
                <c:pt idx="2958">
                  <c:v> Francisellaceae</c:v>
                </c:pt>
                <c:pt idx="2959">
                  <c:v> Francisellaceae</c:v>
                </c:pt>
                <c:pt idx="2960">
                  <c:v> Francisellaceae</c:v>
                </c:pt>
                <c:pt idx="2961">
                  <c:v> Francisellaceae</c:v>
                </c:pt>
                <c:pt idx="2962">
                  <c:v> Francisellaceae</c:v>
                </c:pt>
                <c:pt idx="2963">
                  <c:v> Francisellaceae</c:v>
                </c:pt>
                <c:pt idx="2964">
                  <c:v> Francisellaceae</c:v>
                </c:pt>
                <c:pt idx="2965">
                  <c:v> Francisellaceae</c:v>
                </c:pt>
                <c:pt idx="2966">
                  <c:v> Francisellaceae</c:v>
                </c:pt>
                <c:pt idx="2967">
                  <c:v> Francisellaceae</c:v>
                </c:pt>
                <c:pt idx="2968">
                  <c:v> Francisellaceae</c:v>
                </c:pt>
                <c:pt idx="2969">
                  <c:v> Francisellaceae</c:v>
                </c:pt>
                <c:pt idx="2970">
                  <c:v> Francisellaceae</c:v>
                </c:pt>
                <c:pt idx="2971">
                  <c:v> Francisellaceae</c:v>
                </c:pt>
                <c:pt idx="2972">
                  <c:v> Francisellaceae</c:v>
                </c:pt>
                <c:pt idx="2973">
                  <c:v> Francisellaceae</c:v>
                </c:pt>
                <c:pt idx="2974">
                  <c:v> Francisellaceae</c:v>
                </c:pt>
                <c:pt idx="2975">
                  <c:v> Francisellaceae</c:v>
                </c:pt>
                <c:pt idx="2976">
                  <c:v> Francisellaceae</c:v>
                </c:pt>
                <c:pt idx="2977">
                  <c:v> Francisellaceae</c:v>
                </c:pt>
                <c:pt idx="2978">
                  <c:v> Francisellaceae</c:v>
                </c:pt>
                <c:pt idx="2979">
                  <c:v> Francisellaceae</c:v>
                </c:pt>
                <c:pt idx="2980">
                  <c:v> Francisellaceae</c:v>
                </c:pt>
                <c:pt idx="2981">
                  <c:v> Francisellaceae</c:v>
                </c:pt>
                <c:pt idx="2982">
                  <c:v> Francisellaceae</c:v>
                </c:pt>
                <c:pt idx="2983">
                  <c:v> Francisellaceae</c:v>
                </c:pt>
                <c:pt idx="2984">
                  <c:v> Francisellaceae</c:v>
                </c:pt>
                <c:pt idx="2985">
                  <c:v> Francisellaceae</c:v>
                </c:pt>
                <c:pt idx="2986">
                  <c:v> Francisellaceae</c:v>
                </c:pt>
                <c:pt idx="2987">
                  <c:v> Francisellaceae</c:v>
                </c:pt>
                <c:pt idx="2988">
                  <c:v> Frankiales</c:v>
                </c:pt>
                <c:pt idx="2989">
                  <c:v> Frankiales</c:v>
                </c:pt>
                <c:pt idx="2990">
                  <c:v> Frankiales</c:v>
                </c:pt>
                <c:pt idx="2991">
                  <c:v> Frankiales</c:v>
                </c:pt>
                <c:pt idx="2992">
                  <c:v> Frankiales</c:v>
                </c:pt>
                <c:pt idx="2993">
                  <c:v> Fusobacteriaceae</c:v>
                </c:pt>
                <c:pt idx="2994">
                  <c:v> Fusobacteriaceae</c:v>
                </c:pt>
                <c:pt idx="2995">
                  <c:v> Fusobacteriaceae</c:v>
                </c:pt>
                <c:pt idx="2996">
                  <c:v> Fusobacteriaceae</c:v>
                </c:pt>
                <c:pt idx="2997">
                  <c:v> Fusobacteriaceae</c:v>
                </c:pt>
                <c:pt idx="2998">
                  <c:v> Fusobacteriaceae</c:v>
                </c:pt>
                <c:pt idx="2999">
                  <c:v> Fusobacteriaceae</c:v>
                </c:pt>
                <c:pt idx="3000">
                  <c:v> Fusobacteriaceae</c:v>
                </c:pt>
                <c:pt idx="3001">
                  <c:v> Fusobacteriaceae</c:v>
                </c:pt>
                <c:pt idx="3002">
                  <c:v> Fusobacteriaceae</c:v>
                </c:pt>
                <c:pt idx="3003">
                  <c:v> Fusobacteriaceae</c:v>
                </c:pt>
                <c:pt idx="3004">
                  <c:v> Fusobacteriaceae</c:v>
                </c:pt>
                <c:pt idx="3005">
                  <c:v> Fusobacteriaceae</c:v>
                </c:pt>
                <c:pt idx="3006">
                  <c:v> Fusobacteriaceae</c:v>
                </c:pt>
                <c:pt idx="3007">
                  <c:v> Gallionellaceae</c:v>
                </c:pt>
                <c:pt idx="3008">
                  <c:v> Gallionellaceae</c:v>
                </c:pt>
                <c:pt idx="3009">
                  <c:v> Gallionellaceae</c:v>
                </c:pt>
                <c:pt idx="3010">
                  <c:v> Gallionellaceae</c:v>
                </c:pt>
                <c:pt idx="3011">
                  <c:v> Gallionellaceae</c:v>
                </c:pt>
                <c:pt idx="3012">
                  <c:v> Gallionellaceae</c:v>
                </c:pt>
                <c:pt idx="3013">
                  <c:v> Gallionellaceae</c:v>
                </c:pt>
                <c:pt idx="3014">
                  <c:v> Gallionellaceae</c:v>
                </c:pt>
                <c:pt idx="3015">
                  <c:v> Gemmatales</c:v>
                </c:pt>
                <c:pt idx="3016">
                  <c:v> Gemmatales</c:v>
                </c:pt>
                <c:pt idx="3017">
                  <c:v> Gemmatales</c:v>
                </c:pt>
                <c:pt idx="3018">
                  <c:v> Gemmatimonadales</c:v>
                </c:pt>
                <c:pt idx="3019">
                  <c:v> Gemmatimonadales</c:v>
                </c:pt>
                <c:pt idx="3020">
                  <c:v> Gemmatimonadales</c:v>
                </c:pt>
                <c:pt idx="3021">
                  <c:v> Geodermatophilales</c:v>
                </c:pt>
                <c:pt idx="3022">
                  <c:v> Geodermatophilales</c:v>
                </c:pt>
                <c:pt idx="3023">
                  <c:v> Geodermatophilales</c:v>
                </c:pt>
                <c:pt idx="3024">
                  <c:v> Glycomycetales</c:v>
                </c:pt>
                <c:pt idx="3025">
                  <c:v> Granulosicoccaceae</c:v>
                </c:pt>
                <c:pt idx="3026">
                  <c:v> Hafniaceae</c:v>
                </c:pt>
                <c:pt idx="3027">
                  <c:v> Hafniaceae</c:v>
                </c:pt>
                <c:pt idx="3028">
                  <c:v> Hafniaceae</c:v>
                </c:pt>
                <c:pt idx="3029">
                  <c:v> Hafniaceae</c:v>
                </c:pt>
                <c:pt idx="3030">
                  <c:v> Hafniaceae</c:v>
                </c:pt>
                <c:pt idx="3031">
                  <c:v> Hafniaceae</c:v>
                </c:pt>
                <c:pt idx="3032">
                  <c:v> Hafniaceae</c:v>
                </c:pt>
                <c:pt idx="3033">
                  <c:v> Hafniaceae</c:v>
                </c:pt>
                <c:pt idx="3034">
                  <c:v> Hafniaceae</c:v>
                </c:pt>
                <c:pt idx="3035">
                  <c:v> Hafniaceae</c:v>
                </c:pt>
                <c:pt idx="3036">
                  <c:v> Hafniaceae</c:v>
                </c:pt>
                <c:pt idx="3037">
                  <c:v> Hahellaceae</c:v>
                </c:pt>
                <c:pt idx="3038">
                  <c:v> Hahellaceae</c:v>
                </c:pt>
                <c:pt idx="3039">
                  <c:v> Halanaerobiales</c:v>
                </c:pt>
                <c:pt idx="3040">
                  <c:v> Halanaerobiales</c:v>
                </c:pt>
                <c:pt idx="3041">
                  <c:v> Halanaerobiales</c:v>
                </c:pt>
                <c:pt idx="3042">
                  <c:v> Halanaerobiales</c:v>
                </c:pt>
                <c:pt idx="3043">
                  <c:v> Halanaerobiales</c:v>
                </c:pt>
                <c:pt idx="3044">
                  <c:v> Halanaerobiales</c:v>
                </c:pt>
                <c:pt idx="3045">
                  <c:v> Halanaerobiales</c:v>
                </c:pt>
                <c:pt idx="3046">
                  <c:v> Halieaceae</c:v>
                </c:pt>
                <c:pt idx="3047">
                  <c:v> Halieaceae</c:v>
                </c:pt>
                <c:pt idx="3048">
                  <c:v> Halieaceae</c:v>
                </c:pt>
                <c:pt idx="3049">
                  <c:v> Halobacteriovoraceae</c:v>
                </c:pt>
                <c:pt idx="3050">
                  <c:v> Halobacteriovoraceae</c:v>
                </c:pt>
                <c:pt idx="3051">
                  <c:v> Halomonadaceae</c:v>
                </c:pt>
                <c:pt idx="3052">
                  <c:v> Halomonadaceae</c:v>
                </c:pt>
                <c:pt idx="3053">
                  <c:v> Halomonadaceae</c:v>
                </c:pt>
                <c:pt idx="3054">
                  <c:v> Halomonadaceae</c:v>
                </c:pt>
                <c:pt idx="3055">
                  <c:v> Halomonadaceae</c:v>
                </c:pt>
                <c:pt idx="3056">
                  <c:v> Halomonadaceae</c:v>
                </c:pt>
                <c:pt idx="3057">
                  <c:v> Halomonadaceae</c:v>
                </c:pt>
                <c:pt idx="3058">
                  <c:v> Halomonadaceae</c:v>
                </c:pt>
                <c:pt idx="3059">
                  <c:v> Halomonadaceae</c:v>
                </c:pt>
                <c:pt idx="3060">
                  <c:v> Halomonadaceae</c:v>
                </c:pt>
                <c:pt idx="3061">
                  <c:v> Halomonadaceae</c:v>
                </c:pt>
                <c:pt idx="3062">
                  <c:v> Halomonadaceae</c:v>
                </c:pt>
                <c:pt idx="3063">
                  <c:v> Halomonadaceae</c:v>
                </c:pt>
                <c:pt idx="3064">
                  <c:v> Halomonadaceae</c:v>
                </c:pt>
                <c:pt idx="3065">
                  <c:v> Halomonadaceae</c:v>
                </c:pt>
                <c:pt idx="3066">
                  <c:v> Halomonadaceae</c:v>
                </c:pt>
                <c:pt idx="3067">
                  <c:v> Halomonadaceae</c:v>
                </c:pt>
                <c:pt idx="3068">
                  <c:v> Halomonadaceae</c:v>
                </c:pt>
                <c:pt idx="3069">
                  <c:v> Halomonadaceae</c:v>
                </c:pt>
                <c:pt idx="3070">
                  <c:v> Halomonadaceae</c:v>
                </c:pt>
                <c:pt idx="3071">
                  <c:v> Halomonadaceae</c:v>
                </c:pt>
                <c:pt idx="3072">
                  <c:v> Halomonadaceae</c:v>
                </c:pt>
                <c:pt idx="3073">
                  <c:v> Halomonadaceae</c:v>
                </c:pt>
                <c:pt idx="3074">
                  <c:v> Halomonadaceae</c:v>
                </c:pt>
                <c:pt idx="3075">
                  <c:v> Halomonadaceae</c:v>
                </c:pt>
                <c:pt idx="3076">
                  <c:v> Halomonadaceae</c:v>
                </c:pt>
                <c:pt idx="3077">
                  <c:v> Halomonadaceae</c:v>
                </c:pt>
                <c:pt idx="3078">
                  <c:v> Halomonadaceae</c:v>
                </c:pt>
                <c:pt idx="3079">
                  <c:v> Halomonadaceae</c:v>
                </c:pt>
                <c:pt idx="3080">
                  <c:v> Halomonadaceae</c:v>
                </c:pt>
                <c:pt idx="3081">
                  <c:v> Halomonadaceae</c:v>
                </c:pt>
                <c:pt idx="3082">
                  <c:v> Halomonadaceae</c:v>
                </c:pt>
                <c:pt idx="3083">
                  <c:v> Halomonadaceae</c:v>
                </c:pt>
                <c:pt idx="3084">
                  <c:v> Halomonadaceae</c:v>
                </c:pt>
                <c:pt idx="3085">
                  <c:v> Halomonadaceae</c:v>
                </c:pt>
                <c:pt idx="3086">
                  <c:v> Halomonadaceae</c:v>
                </c:pt>
                <c:pt idx="3087">
                  <c:v> Halothiobacillaceae</c:v>
                </c:pt>
                <c:pt idx="3088">
                  <c:v> Halothiobacillaceae</c:v>
                </c:pt>
                <c:pt idx="3089">
                  <c:v> Holosporaceae</c:v>
                </c:pt>
                <c:pt idx="3090">
                  <c:v> Hydrogenophilaceae</c:v>
                </c:pt>
                <c:pt idx="3091">
                  <c:v> Hydrogenothermaceae</c:v>
                </c:pt>
                <c:pt idx="3092">
                  <c:v> Hydrogenothermaceae</c:v>
                </c:pt>
                <c:pt idx="3093">
                  <c:v> Hydrogenothermaceae</c:v>
                </c:pt>
                <c:pt idx="3094">
                  <c:v> Hyphomicrobiaceae</c:v>
                </c:pt>
                <c:pt idx="3095">
                  <c:v> Hyphomicrobiaceae</c:v>
                </c:pt>
                <c:pt idx="3096">
                  <c:v> Hyphomicrobiaceae</c:v>
                </c:pt>
                <c:pt idx="3097">
                  <c:v> Hyphomicrobiaceae</c:v>
                </c:pt>
                <c:pt idx="3098">
                  <c:v> Hyphomicrobiaceae</c:v>
                </c:pt>
                <c:pt idx="3099">
                  <c:v> Hyphomicrobiaceae</c:v>
                </c:pt>
                <c:pt idx="3100">
                  <c:v> Hyphomicrobiaceae</c:v>
                </c:pt>
                <c:pt idx="3101">
                  <c:v> Hyphomicrobiaceae</c:v>
                </c:pt>
                <c:pt idx="3102">
                  <c:v> Hyphomicrobiaceae</c:v>
                </c:pt>
                <c:pt idx="3103">
                  <c:v> Hyphomicrobiaceae</c:v>
                </c:pt>
                <c:pt idx="3104">
                  <c:v> Hyphomicrobiaceae</c:v>
                </c:pt>
                <c:pt idx="3105">
                  <c:v> Hyphomicrobiaceae</c:v>
                </c:pt>
                <c:pt idx="3106">
                  <c:v> Hyphomicrobiaceae</c:v>
                </c:pt>
                <c:pt idx="3107">
                  <c:v> Hyphomicrobiaceae</c:v>
                </c:pt>
                <c:pt idx="3108">
                  <c:v> Hyphomicrobiaceae</c:v>
                </c:pt>
                <c:pt idx="3109">
                  <c:v> Hyphomonadaceae</c:v>
                </c:pt>
                <c:pt idx="3110">
                  <c:v> Hyphomonadaceae</c:v>
                </c:pt>
                <c:pt idx="3111">
                  <c:v> Hyphomonadaceae</c:v>
                </c:pt>
                <c:pt idx="3112">
                  <c:v> Hyphomonadaceae</c:v>
                </c:pt>
                <c:pt idx="3113">
                  <c:v> Idiomarinaceae</c:v>
                </c:pt>
                <c:pt idx="3114">
                  <c:v> Idiomarinaceae</c:v>
                </c:pt>
                <c:pt idx="3115">
                  <c:v> Idiomarinaceae</c:v>
                </c:pt>
                <c:pt idx="3116">
                  <c:v> Idiomarinaceae</c:v>
                </c:pt>
                <c:pt idx="3117">
                  <c:v> Idiomarinaceae</c:v>
                </c:pt>
                <c:pt idx="3118">
                  <c:v> Ignavibacteria</c:v>
                </c:pt>
                <c:pt idx="3119">
                  <c:v> Ignavibacteria</c:v>
                </c:pt>
                <c:pt idx="3120">
                  <c:v> Immundisolibacteraceae</c:v>
                </c:pt>
                <c:pt idx="3121">
                  <c:v> Isosphaerales</c:v>
                </c:pt>
                <c:pt idx="3122">
                  <c:v> Isosphaerales</c:v>
                </c:pt>
                <c:pt idx="3123">
                  <c:v> Isosphaerales</c:v>
                </c:pt>
                <c:pt idx="3124">
                  <c:v> Isosphaerales</c:v>
                </c:pt>
                <c:pt idx="3125">
                  <c:v> Kangiellaceae</c:v>
                </c:pt>
                <c:pt idx="3126">
                  <c:v> Kangiellaceae</c:v>
                </c:pt>
                <c:pt idx="3127">
                  <c:v> Kangiellaceae</c:v>
                </c:pt>
                <c:pt idx="3128">
                  <c:v> Kangiellaceae</c:v>
                </c:pt>
                <c:pt idx="3129">
                  <c:v> Kineosporiales</c:v>
                </c:pt>
                <c:pt idx="3130">
                  <c:v> Kiritimatiellales</c:v>
                </c:pt>
                <c:pt idx="3131">
                  <c:v> Kosmotogaceae</c:v>
                </c:pt>
                <c:pt idx="3132">
                  <c:v> Kosmotogaceae</c:v>
                </c:pt>
                <c:pt idx="3133">
                  <c:v> Kosmotogaceae</c:v>
                </c:pt>
                <c:pt idx="3134">
                  <c:v> Ktedonobacterales</c:v>
                </c:pt>
                <c:pt idx="3135">
                  <c:v> Lactobacillales</c:v>
                </c:pt>
                <c:pt idx="3136">
                  <c:v> Lactobacillales</c:v>
                </c:pt>
                <c:pt idx="3137">
                  <c:v> Lactobacillales</c:v>
                </c:pt>
                <c:pt idx="3138">
                  <c:v> Lactobacillales</c:v>
                </c:pt>
                <c:pt idx="3139">
                  <c:v> Lactobacillales</c:v>
                </c:pt>
                <c:pt idx="3140">
                  <c:v> Lactobacillales</c:v>
                </c:pt>
                <c:pt idx="3141">
                  <c:v> Lactobacillales</c:v>
                </c:pt>
                <c:pt idx="3142">
                  <c:v> Lactobacillales</c:v>
                </c:pt>
                <c:pt idx="3143">
                  <c:v> Lactobacillales</c:v>
                </c:pt>
                <c:pt idx="3144">
                  <c:v> Lactobacillales</c:v>
                </c:pt>
                <c:pt idx="3145">
                  <c:v> Lactobacillales</c:v>
                </c:pt>
                <c:pt idx="3146">
                  <c:v> Lactobacillales</c:v>
                </c:pt>
                <c:pt idx="3147">
                  <c:v> Lactobacillales</c:v>
                </c:pt>
                <c:pt idx="3148">
                  <c:v> Lactobacillales</c:v>
                </c:pt>
                <c:pt idx="3149">
                  <c:v> Lactobacillales</c:v>
                </c:pt>
                <c:pt idx="3150">
                  <c:v> Lactobacillales</c:v>
                </c:pt>
                <c:pt idx="3151">
                  <c:v> Lactobacillales</c:v>
                </c:pt>
                <c:pt idx="3152">
                  <c:v> Lactobacillales</c:v>
                </c:pt>
                <c:pt idx="3153">
                  <c:v> Lactobacillales</c:v>
                </c:pt>
                <c:pt idx="3154">
                  <c:v> Lactobacillales</c:v>
                </c:pt>
                <c:pt idx="3155">
                  <c:v> Lactobacillales</c:v>
                </c:pt>
                <c:pt idx="3156">
                  <c:v> Lactobacillales</c:v>
                </c:pt>
                <c:pt idx="3157">
                  <c:v> Lactobacillales</c:v>
                </c:pt>
                <c:pt idx="3158">
                  <c:v> Lactobacillales</c:v>
                </c:pt>
                <c:pt idx="3159">
                  <c:v> Lactobacillales</c:v>
                </c:pt>
                <c:pt idx="3160">
                  <c:v> Lactobacillales</c:v>
                </c:pt>
                <c:pt idx="3161">
                  <c:v> Lactobacillales</c:v>
                </c:pt>
                <c:pt idx="3162">
                  <c:v> Lactobacillales</c:v>
                </c:pt>
                <c:pt idx="3163">
                  <c:v> Lactobacillales</c:v>
                </c:pt>
                <c:pt idx="3164">
                  <c:v> Lactobacillales</c:v>
                </c:pt>
                <c:pt idx="3165">
                  <c:v> Lactobacillales</c:v>
                </c:pt>
                <c:pt idx="3166">
                  <c:v> Lactobacillales</c:v>
                </c:pt>
                <c:pt idx="3167">
                  <c:v> Lactobacillales</c:v>
                </c:pt>
                <c:pt idx="3168">
                  <c:v> Lactobacillales</c:v>
                </c:pt>
                <c:pt idx="3169">
                  <c:v> Lactobacillales</c:v>
                </c:pt>
                <c:pt idx="3170">
                  <c:v> Lactobacillales</c:v>
                </c:pt>
                <c:pt idx="3171">
                  <c:v> Lactobacillales</c:v>
                </c:pt>
                <c:pt idx="3172">
                  <c:v> Lactobacillales</c:v>
                </c:pt>
                <c:pt idx="3173">
                  <c:v> Lactobacillales</c:v>
                </c:pt>
                <c:pt idx="3174">
                  <c:v> Lactobacillales</c:v>
                </c:pt>
                <c:pt idx="3175">
                  <c:v> Lactobacillales</c:v>
                </c:pt>
                <c:pt idx="3176">
                  <c:v> Lactobacillales</c:v>
                </c:pt>
                <c:pt idx="3177">
                  <c:v> Lactobacillales</c:v>
                </c:pt>
                <c:pt idx="3178">
                  <c:v> Lactobacillales</c:v>
                </c:pt>
                <c:pt idx="3179">
                  <c:v> Lactobacillales</c:v>
                </c:pt>
                <c:pt idx="3180">
                  <c:v> Lactobacillales</c:v>
                </c:pt>
                <c:pt idx="3181">
                  <c:v> Lactobacillales</c:v>
                </c:pt>
                <c:pt idx="3182">
                  <c:v> Lactobacillales</c:v>
                </c:pt>
                <c:pt idx="3183">
                  <c:v> Lactobacillales</c:v>
                </c:pt>
                <c:pt idx="3184">
                  <c:v> Lactobacillales</c:v>
                </c:pt>
                <c:pt idx="3185">
                  <c:v> Lactobacillales</c:v>
                </c:pt>
                <c:pt idx="3186">
                  <c:v> Lactobacillales</c:v>
                </c:pt>
                <c:pt idx="3187">
                  <c:v> Lactobacillales</c:v>
                </c:pt>
                <c:pt idx="3188">
                  <c:v> Lactobacillales</c:v>
                </c:pt>
                <c:pt idx="3189">
                  <c:v> Lactobacillales</c:v>
                </c:pt>
                <c:pt idx="3190">
                  <c:v> Lactobacillales</c:v>
                </c:pt>
                <c:pt idx="3191">
                  <c:v> Lactobacillales</c:v>
                </c:pt>
                <c:pt idx="3192">
                  <c:v> Lactobacillales</c:v>
                </c:pt>
                <c:pt idx="3193">
                  <c:v> Lactobacillales</c:v>
                </c:pt>
                <c:pt idx="3194">
                  <c:v> Lactobacillales</c:v>
                </c:pt>
                <c:pt idx="3195">
                  <c:v> Lactobacillales</c:v>
                </c:pt>
                <c:pt idx="3196">
                  <c:v> Lactobacillales</c:v>
                </c:pt>
                <c:pt idx="3197">
                  <c:v> Lactobacillales</c:v>
                </c:pt>
                <c:pt idx="3198">
                  <c:v> Lactobacillales</c:v>
                </c:pt>
                <c:pt idx="3199">
                  <c:v> Lactobacillales</c:v>
                </c:pt>
                <c:pt idx="3200">
                  <c:v> Lactobacillales</c:v>
                </c:pt>
                <c:pt idx="3201">
                  <c:v> Lactobacillales</c:v>
                </c:pt>
                <c:pt idx="3202">
                  <c:v> Lactobacillales</c:v>
                </c:pt>
                <c:pt idx="3203">
                  <c:v> Lactobacillales</c:v>
                </c:pt>
                <c:pt idx="3204">
                  <c:v> Lactobacillales</c:v>
                </c:pt>
                <c:pt idx="3205">
                  <c:v> Lactobacillales</c:v>
                </c:pt>
                <c:pt idx="3206">
                  <c:v> Lactobacillales</c:v>
                </c:pt>
                <c:pt idx="3207">
                  <c:v> Lactobacillales</c:v>
                </c:pt>
                <c:pt idx="3208">
                  <c:v> Lactobacillales</c:v>
                </c:pt>
                <c:pt idx="3209">
                  <c:v> Lactobacillales</c:v>
                </c:pt>
                <c:pt idx="3210">
                  <c:v> Lactobacillales</c:v>
                </c:pt>
                <c:pt idx="3211">
                  <c:v> Lactobacillales</c:v>
                </c:pt>
                <c:pt idx="3212">
                  <c:v> Lactobacillales</c:v>
                </c:pt>
                <c:pt idx="3213">
                  <c:v> Lactobacillales</c:v>
                </c:pt>
                <c:pt idx="3214">
                  <c:v> Lactobacillales</c:v>
                </c:pt>
                <c:pt idx="3215">
                  <c:v> Lactobacillales</c:v>
                </c:pt>
                <c:pt idx="3216">
                  <c:v> Lactobacillales</c:v>
                </c:pt>
                <c:pt idx="3217">
                  <c:v> Lactobacillales</c:v>
                </c:pt>
                <c:pt idx="3218">
                  <c:v> Lactobacillales</c:v>
                </c:pt>
                <c:pt idx="3219">
                  <c:v> Lactobacillales</c:v>
                </c:pt>
                <c:pt idx="3220">
                  <c:v> Lactobacillales</c:v>
                </c:pt>
                <c:pt idx="3221">
                  <c:v> Lactobacillales</c:v>
                </c:pt>
                <c:pt idx="3222">
                  <c:v> Lactobacillales</c:v>
                </c:pt>
                <c:pt idx="3223">
                  <c:v> Lactobacillales</c:v>
                </c:pt>
                <c:pt idx="3224">
                  <c:v> Lactobacillales</c:v>
                </c:pt>
                <c:pt idx="3225">
                  <c:v> Lactobacillales</c:v>
                </c:pt>
                <c:pt idx="3226">
                  <c:v> Lactobacillales</c:v>
                </c:pt>
                <c:pt idx="3227">
                  <c:v> Lactobacillales</c:v>
                </c:pt>
                <c:pt idx="3228">
                  <c:v> Lactobacillales</c:v>
                </c:pt>
                <c:pt idx="3229">
                  <c:v> Lactobacillales</c:v>
                </c:pt>
                <c:pt idx="3230">
                  <c:v> Lactobacillales</c:v>
                </c:pt>
                <c:pt idx="3231">
                  <c:v> Lactobacillales</c:v>
                </c:pt>
                <c:pt idx="3232">
                  <c:v> Lactobacillales</c:v>
                </c:pt>
                <c:pt idx="3233">
                  <c:v> Lactobacillales</c:v>
                </c:pt>
                <c:pt idx="3234">
                  <c:v> Lactobacillales</c:v>
                </c:pt>
                <c:pt idx="3235">
                  <c:v> Lactobacillales</c:v>
                </c:pt>
                <c:pt idx="3236">
                  <c:v> Lactobacillales</c:v>
                </c:pt>
                <c:pt idx="3237">
                  <c:v> Lactobacillales</c:v>
                </c:pt>
                <c:pt idx="3238">
                  <c:v> Lactobacillales</c:v>
                </c:pt>
                <c:pt idx="3239">
                  <c:v> Lactobacillales</c:v>
                </c:pt>
                <c:pt idx="3240">
                  <c:v> Lactobacillales</c:v>
                </c:pt>
                <c:pt idx="3241">
                  <c:v> Lactobacillales</c:v>
                </c:pt>
                <c:pt idx="3242">
                  <c:v> Lactobacillales</c:v>
                </c:pt>
                <c:pt idx="3243">
                  <c:v> Lactobacillales</c:v>
                </c:pt>
                <c:pt idx="3244">
                  <c:v> Lactobacillales</c:v>
                </c:pt>
                <c:pt idx="3245">
                  <c:v> Lactobacillales</c:v>
                </c:pt>
                <c:pt idx="3246">
                  <c:v> Lactobacillales</c:v>
                </c:pt>
                <c:pt idx="3247">
                  <c:v> Lactobacillales</c:v>
                </c:pt>
                <c:pt idx="3248">
                  <c:v> Lactobacillales</c:v>
                </c:pt>
                <c:pt idx="3249">
                  <c:v> Lactobacillales</c:v>
                </c:pt>
                <c:pt idx="3250">
                  <c:v> Lactobacillales</c:v>
                </c:pt>
                <c:pt idx="3251">
                  <c:v> Lactobacillales</c:v>
                </c:pt>
                <c:pt idx="3252">
                  <c:v> Lactobacillales</c:v>
                </c:pt>
                <c:pt idx="3253">
                  <c:v> Lactobacillales</c:v>
                </c:pt>
                <c:pt idx="3254">
                  <c:v> Lactobacillales</c:v>
                </c:pt>
                <c:pt idx="3255">
                  <c:v> Lactobacillales</c:v>
                </c:pt>
                <c:pt idx="3256">
                  <c:v> Lactobacillales</c:v>
                </c:pt>
                <c:pt idx="3257">
                  <c:v> Lactobacillales</c:v>
                </c:pt>
                <c:pt idx="3258">
                  <c:v> Lactobacillales</c:v>
                </c:pt>
                <c:pt idx="3259">
                  <c:v> Lactobacillales</c:v>
                </c:pt>
                <c:pt idx="3260">
                  <c:v> Lactobacillales</c:v>
                </c:pt>
                <c:pt idx="3261">
                  <c:v> Lactobacillales</c:v>
                </c:pt>
                <c:pt idx="3262">
                  <c:v> Lactobacillales</c:v>
                </c:pt>
                <c:pt idx="3263">
                  <c:v> Lactobacillales</c:v>
                </c:pt>
                <c:pt idx="3264">
                  <c:v> Lactobacillales</c:v>
                </c:pt>
                <c:pt idx="3265">
                  <c:v> Lactobacillales</c:v>
                </c:pt>
                <c:pt idx="3266">
                  <c:v> Lactobacillales</c:v>
                </c:pt>
                <c:pt idx="3267">
                  <c:v> Lactobacillales</c:v>
                </c:pt>
                <c:pt idx="3268">
                  <c:v> Lactobacillales</c:v>
                </c:pt>
                <c:pt idx="3269">
                  <c:v> Lactobacillales</c:v>
                </c:pt>
                <c:pt idx="3270">
                  <c:v> Lactobacillales</c:v>
                </c:pt>
                <c:pt idx="3271">
                  <c:v> Lactobacillales</c:v>
                </c:pt>
                <c:pt idx="3272">
                  <c:v> Lactobacillales</c:v>
                </c:pt>
                <c:pt idx="3273">
                  <c:v> Lactobacillales</c:v>
                </c:pt>
                <c:pt idx="3274">
                  <c:v> Lactobacillales</c:v>
                </c:pt>
                <c:pt idx="3275">
                  <c:v> Lactobacillales</c:v>
                </c:pt>
                <c:pt idx="3276">
                  <c:v> Lactobacillales</c:v>
                </c:pt>
                <c:pt idx="3277">
                  <c:v> Lactobacillales</c:v>
                </c:pt>
                <c:pt idx="3278">
                  <c:v> Lactobacillales</c:v>
                </c:pt>
                <c:pt idx="3279">
                  <c:v> Lactobacillales</c:v>
                </c:pt>
                <c:pt idx="3280">
                  <c:v> Lactobacillales</c:v>
                </c:pt>
                <c:pt idx="3281">
                  <c:v> Lactobacillales</c:v>
                </c:pt>
                <c:pt idx="3282">
                  <c:v> Lactobacillales</c:v>
                </c:pt>
                <c:pt idx="3283">
                  <c:v> Lactobacillales</c:v>
                </c:pt>
                <c:pt idx="3284">
                  <c:v> Lactobacillales</c:v>
                </c:pt>
                <c:pt idx="3285">
                  <c:v> Lactobacillales</c:v>
                </c:pt>
                <c:pt idx="3286">
                  <c:v> Lactobacillales</c:v>
                </c:pt>
                <c:pt idx="3287">
                  <c:v> Lactobacillales</c:v>
                </c:pt>
                <c:pt idx="3288">
                  <c:v> Lactobacillales</c:v>
                </c:pt>
                <c:pt idx="3289">
                  <c:v> Lactobacillales</c:v>
                </c:pt>
                <c:pt idx="3290">
                  <c:v> Lactobacillales</c:v>
                </c:pt>
                <c:pt idx="3291">
                  <c:v> Lactobacillales</c:v>
                </c:pt>
                <c:pt idx="3292">
                  <c:v> Lactobacillales</c:v>
                </c:pt>
                <c:pt idx="3293">
                  <c:v> Lactobacillales</c:v>
                </c:pt>
                <c:pt idx="3294">
                  <c:v> Lactobacillales</c:v>
                </c:pt>
                <c:pt idx="3295">
                  <c:v> Lactobacillales</c:v>
                </c:pt>
                <c:pt idx="3296">
                  <c:v> Lactobacillales</c:v>
                </c:pt>
                <c:pt idx="3297">
                  <c:v> Lactobacillales</c:v>
                </c:pt>
                <c:pt idx="3298">
                  <c:v> Lactobacillales</c:v>
                </c:pt>
                <c:pt idx="3299">
                  <c:v> Lactobacillales</c:v>
                </c:pt>
                <c:pt idx="3300">
                  <c:v> Lactobacillales</c:v>
                </c:pt>
                <c:pt idx="3301">
                  <c:v> Lactobacillales</c:v>
                </c:pt>
                <c:pt idx="3302">
                  <c:v> Lactobacillales</c:v>
                </c:pt>
                <c:pt idx="3303">
                  <c:v> Lactobacillales</c:v>
                </c:pt>
                <c:pt idx="3304">
                  <c:v> Lactobacillales</c:v>
                </c:pt>
                <c:pt idx="3305">
                  <c:v> Lactobacillales</c:v>
                </c:pt>
                <c:pt idx="3306">
                  <c:v> Lactobacillales</c:v>
                </c:pt>
                <c:pt idx="3307">
                  <c:v> Lactobacillales</c:v>
                </c:pt>
                <c:pt idx="3308">
                  <c:v> Lactobacillales</c:v>
                </c:pt>
                <c:pt idx="3309">
                  <c:v> Lactobacillales</c:v>
                </c:pt>
                <c:pt idx="3310">
                  <c:v> Lactobacillales</c:v>
                </c:pt>
                <c:pt idx="3311">
                  <c:v> Lactobacillales</c:v>
                </c:pt>
                <c:pt idx="3312">
                  <c:v> Lactobacillales</c:v>
                </c:pt>
                <c:pt idx="3313">
                  <c:v> Lactobacillales</c:v>
                </c:pt>
                <c:pt idx="3314">
                  <c:v> Lactobacillales</c:v>
                </c:pt>
                <c:pt idx="3315">
                  <c:v> Lactobacillales</c:v>
                </c:pt>
                <c:pt idx="3316">
                  <c:v> Lactobacillales</c:v>
                </c:pt>
                <c:pt idx="3317">
                  <c:v> Lactobacillales</c:v>
                </c:pt>
                <c:pt idx="3318">
                  <c:v> Lactobacillales</c:v>
                </c:pt>
                <c:pt idx="3319">
                  <c:v> Lactobacillales</c:v>
                </c:pt>
                <c:pt idx="3320">
                  <c:v> Lactobacillales</c:v>
                </c:pt>
                <c:pt idx="3321">
                  <c:v> Lactobacillales</c:v>
                </c:pt>
                <c:pt idx="3322">
                  <c:v> Lactobacillales</c:v>
                </c:pt>
                <c:pt idx="3323">
                  <c:v> Lactobacillales</c:v>
                </c:pt>
                <c:pt idx="3324">
                  <c:v> Lactobacillales</c:v>
                </c:pt>
                <c:pt idx="3325">
                  <c:v> Lactobacillales</c:v>
                </c:pt>
                <c:pt idx="3326">
                  <c:v> Lactobacillales</c:v>
                </c:pt>
                <c:pt idx="3327">
                  <c:v> Lactobacillales</c:v>
                </c:pt>
                <c:pt idx="3328">
                  <c:v> Lactobacillales</c:v>
                </c:pt>
                <c:pt idx="3329">
                  <c:v> Lactobacillales</c:v>
                </c:pt>
                <c:pt idx="3330">
                  <c:v> Lactobacillales</c:v>
                </c:pt>
                <c:pt idx="3331">
                  <c:v> Lactobacillales</c:v>
                </c:pt>
                <c:pt idx="3332">
                  <c:v> Lactobacillales</c:v>
                </c:pt>
                <c:pt idx="3333">
                  <c:v> Lactobacillales</c:v>
                </c:pt>
                <c:pt idx="3334">
                  <c:v> Lactobacillales</c:v>
                </c:pt>
                <c:pt idx="3335">
                  <c:v> Lactobacillales</c:v>
                </c:pt>
                <c:pt idx="3336">
                  <c:v> Lactobacillales</c:v>
                </c:pt>
                <c:pt idx="3337">
                  <c:v> Lactobacillales</c:v>
                </c:pt>
                <c:pt idx="3338">
                  <c:v> Lactobacillales</c:v>
                </c:pt>
                <c:pt idx="3339">
                  <c:v> Lactobacillales</c:v>
                </c:pt>
                <c:pt idx="3340">
                  <c:v> Lactobacillales</c:v>
                </c:pt>
                <c:pt idx="3341">
                  <c:v> Lactobacillales</c:v>
                </c:pt>
                <c:pt idx="3342">
                  <c:v> Lactobacillales</c:v>
                </c:pt>
                <c:pt idx="3343">
                  <c:v> Lactobacillales</c:v>
                </c:pt>
                <c:pt idx="3344">
                  <c:v> Lactobacillales</c:v>
                </c:pt>
                <c:pt idx="3345">
                  <c:v> Lactobacillales</c:v>
                </c:pt>
                <c:pt idx="3346">
                  <c:v> Lactobacillales</c:v>
                </c:pt>
                <c:pt idx="3347">
                  <c:v> Lactobacillales</c:v>
                </c:pt>
                <c:pt idx="3348">
                  <c:v> Lactobacillales</c:v>
                </c:pt>
                <c:pt idx="3349">
                  <c:v> Lactobacillales</c:v>
                </c:pt>
                <c:pt idx="3350">
                  <c:v> Lactobacillales</c:v>
                </c:pt>
                <c:pt idx="3351">
                  <c:v> Lactobacillales</c:v>
                </c:pt>
                <c:pt idx="3352">
                  <c:v> Lactobacillales</c:v>
                </c:pt>
                <c:pt idx="3353">
                  <c:v> Lactobacillales</c:v>
                </c:pt>
                <c:pt idx="3354">
                  <c:v> Lactobacillales</c:v>
                </c:pt>
                <c:pt idx="3355">
                  <c:v> Lactobacillales</c:v>
                </c:pt>
                <c:pt idx="3356">
                  <c:v> Lactobacillales</c:v>
                </c:pt>
                <c:pt idx="3357">
                  <c:v> Lactobacillales</c:v>
                </c:pt>
                <c:pt idx="3358">
                  <c:v> Lactobacillales</c:v>
                </c:pt>
                <c:pt idx="3359">
                  <c:v> Lactobacillales</c:v>
                </c:pt>
                <c:pt idx="3360">
                  <c:v> Lactobacillales</c:v>
                </c:pt>
                <c:pt idx="3361">
                  <c:v> Lactobacillales</c:v>
                </c:pt>
                <c:pt idx="3362">
                  <c:v> Lactobacillales</c:v>
                </c:pt>
                <c:pt idx="3363">
                  <c:v> Lactobacillales</c:v>
                </c:pt>
                <c:pt idx="3364">
                  <c:v> Lactobacillales</c:v>
                </c:pt>
                <c:pt idx="3365">
                  <c:v> Lactobacillales</c:v>
                </c:pt>
                <c:pt idx="3366">
                  <c:v> Lactobacillales</c:v>
                </c:pt>
                <c:pt idx="3367">
                  <c:v> Lactobacillales</c:v>
                </c:pt>
                <c:pt idx="3368">
                  <c:v> Lactobacillales</c:v>
                </c:pt>
                <c:pt idx="3369">
                  <c:v> Lactobacillales</c:v>
                </c:pt>
                <c:pt idx="3370">
                  <c:v> Lactobacillales</c:v>
                </c:pt>
                <c:pt idx="3371">
                  <c:v> Lactobacillales</c:v>
                </c:pt>
                <c:pt idx="3372">
                  <c:v> Lactobacillales</c:v>
                </c:pt>
                <c:pt idx="3373">
                  <c:v> Lactobacillales</c:v>
                </c:pt>
                <c:pt idx="3374">
                  <c:v> Lactobacillales</c:v>
                </c:pt>
                <c:pt idx="3375">
                  <c:v> Lactobacillales</c:v>
                </c:pt>
                <c:pt idx="3376">
                  <c:v> Lactobacillales</c:v>
                </c:pt>
                <c:pt idx="3377">
                  <c:v> Lactobacillales</c:v>
                </c:pt>
                <c:pt idx="3378">
                  <c:v> Lactobacillales</c:v>
                </c:pt>
                <c:pt idx="3379">
                  <c:v> Lactobacillales</c:v>
                </c:pt>
                <c:pt idx="3380">
                  <c:v> Lactobacillales</c:v>
                </c:pt>
                <c:pt idx="3381">
                  <c:v> Lactobacillales</c:v>
                </c:pt>
                <c:pt idx="3382">
                  <c:v> Lactobacillales</c:v>
                </c:pt>
                <c:pt idx="3383">
                  <c:v> Lactobacillales</c:v>
                </c:pt>
                <c:pt idx="3384">
                  <c:v> Lactobacillales</c:v>
                </c:pt>
                <c:pt idx="3385">
                  <c:v> Lactobacillales</c:v>
                </c:pt>
                <c:pt idx="3386">
                  <c:v> Lactobacillales</c:v>
                </c:pt>
                <c:pt idx="3387">
                  <c:v> Lactobacillales</c:v>
                </c:pt>
                <c:pt idx="3388">
                  <c:v> Lactobacillales</c:v>
                </c:pt>
                <c:pt idx="3389">
                  <c:v> Lactobacillales</c:v>
                </c:pt>
                <c:pt idx="3390">
                  <c:v> Lactobacillales</c:v>
                </c:pt>
                <c:pt idx="3391">
                  <c:v> Lactobacillales</c:v>
                </c:pt>
                <c:pt idx="3392">
                  <c:v> Lactobacillales</c:v>
                </c:pt>
                <c:pt idx="3393">
                  <c:v> Lactobacillales</c:v>
                </c:pt>
                <c:pt idx="3394">
                  <c:v> Lactobacillales</c:v>
                </c:pt>
                <c:pt idx="3395">
                  <c:v> Lactobacillales</c:v>
                </c:pt>
                <c:pt idx="3396">
                  <c:v> Lactobacillales</c:v>
                </c:pt>
                <c:pt idx="3397">
                  <c:v> Lactobacillales</c:v>
                </c:pt>
                <c:pt idx="3398">
                  <c:v> Lactobacillales</c:v>
                </c:pt>
                <c:pt idx="3399">
                  <c:v> Lactobacillales</c:v>
                </c:pt>
                <c:pt idx="3400">
                  <c:v> Lactobacillales</c:v>
                </c:pt>
                <c:pt idx="3401">
                  <c:v> Lactobacillales</c:v>
                </c:pt>
                <c:pt idx="3402">
                  <c:v> Lactobacillales</c:v>
                </c:pt>
                <c:pt idx="3403">
                  <c:v> Lactobacillales</c:v>
                </c:pt>
                <c:pt idx="3404">
                  <c:v> Lactobacillales</c:v>
                </c:pt>
                <c:pt idx="3405">
                  <c:v> Lactobacillales</c:v>
                </c:pt>
                <c:pt idx="3406">
                  <c:v> Lactobacillales</c:v>
                </c:pt>
                <c:pt idx="3407">
                  <c:v> Lactobacillales</c:v>
                </c:pt>
                <c:pt idx="3408">
                  <c:v> Lactobacillales</c:v>
                </c:pt>
                <c:pt idx="3409">
                  <c:v> Lactobacillales</c:v>
                </c:pt>
                <c:pt idx="3410">
                  <c:v> Lactobacillales</c:v>
                </c:pt>
                <c:pt idx="3411">
                  <c:v> Lactobacillales</c:v>
                </c:pt>
                <c:pt idx="3412">
                  <c:v> Lactobacillales</c:v>
                </c:pt>
                <c:pt idx="3413">
                  <c:v> Lactobacillales</c:v>
                </c:pt>
                <c:pt idx="3414">
                  <c:v> Lactobacillales</c:v>
                </c:pt>
                <c:pt idx="3415">
                  <c:v> Lactobacillales</c:v>
                </c:pt>
                <c:pt idx="3416">
                  <c:v> Lactobacillales</c:v>
                </c:pt>
                <c:pt idx="3417">
                  <c:v> Lactobacillales</c:v>
                </c:pt>
                <c:pt idx="3418">
                  <c:v> Lactobacillales</c:v>
                </c:pt>
                <c:pt idx="3419">
                  <c:v> Lactobacillales</c:v>
                </c:pt>
                <c:pt idx="3420">
                  <c:v> Lactobacillales</c:v>
                </c:pt>
                <c:pt idx="3421">
                  <c:v> Lactobacillales</c:v>
                </c:pt>
                <c:pt idx="3422">
                  <c:v> Lactobacillales</c:v>
                </c:pt>
                <c:pt idx="3423">
                  <c:v> Lactobacillales</c:v>
                </c:pt>
                <c:pt idx="3424">
                  <c:v> Lactobacillales</c:v>
                </c:pt>
                <c:pt idx="3425">
                  <c:v> Lactobacillales</c:v>
                </c:pt>
                <c:pt idx="3426">
                  <c:v> Lactobacillales</c:v>
                </c:pt>
                <c:pt idx="3427">
                  <c:v> Lactobacillales</c:v>
                </c:pt>
                <c:pt idx="3428">
                  <c:v> Lactobacillales</c:v>
                </c:pt>
                <c:pt idx="3429">
                  <c:v> Lactobacillales</c:v>
                </c:pt>
                <c:pt idx="3430">
                  <c:v> Lactobacillales</c:v>
                </c:pt>
                <c:pt idx="3431">
                  <c:v> Lactobacillales</c:v>
                </c:pt>
                <c:pt idx="3432">
                  <c:v> Lactobacillales</c:v>
                </c:pt>
                <c:pt idx="3433">
                  <c:v> Lactobacillales</c:v>
                </c:pt>
                <c:pt idx="3434">
                  <c:v> Lactobacillales</c:v>
                </c:pt>
                <c:pt idx="3435">
                  <c:v> Lactobacillales</c:v>
                </c:pt>
                <c:pt idx="3436">
                  <c:v> Lactobacillales</c:v>
                </c:pt>
                <c:pt idx="3437">
                  <c:v> Lactobacillales</c:v>
                </c:pt>
                <c:pt idx="3438">
                  <c:v> Lactobacillales</c:v>
                </c:pt>
                <c:pt idx="3439">
                  <c:v> Lactobacillales</c:v>
                </c:pt>
                <c:pt idx="3440">
                  <c:v> Lactobacillales</c:v>
                </c:pt>
                <c:pt idx="3441">
                  <c:v> Lactobacillales</c:v>
                </c:pt>
                <c:pt idx="3442">
                  <c:v> Lactobacillales</c:v>
                </c:pt>
                <c:pt idx="3443">
                  <c:v> Lactobacillales</c:v>
                </c:pt>
                <c:pt idx="3444">
                  <c:v> Lactobacillales</c:v>
                </c:pt>
                <c:pt idx="3445">
                  <c:v> Lactobacillales</c:v>
                </c:pt>
                <c:pt idx="3446">
                  <c:v> Lactobacillales</c:v>
                </c:pt>
                <c:pt idx="3447">
                  <c:v> Lactobacillales</c:v>
                </c:pt>
                <c:pt idx="3448">
                  <c:v> Lactobacillales</c:v>
                </c:pt>
                <c:pt idx="3449">
                  <c:v> Lactobacillales</c:v>
                </c:pt>
                <c:pt idx="3450">
                  <c:v> Lactobacillales</c:v>
                </c:pt>
                <c:pt idx="3451">
                  <c:v> Lactobacillales</c:v>
                </c:pt>
                <c:pt idx="3452">
                  <c:v> Lactobacillales</c:v>
                </c:pt>
                <c:pt idx="3453">
                  <c:v> Lactobacillales</c:v>
                </c:pt>
                <c:pt idx="3454">
                  <c:v> Lactobacillales</c:v>
                </c:pt>
                <c:pt idx="3455">
                  <c:v> Lactobacillales</c:v>
                </c:pt>
                <c:pt idx="3456">
                  <c:v> Lactobacillales</c:v>
                </c:pt>
                <c:pt idx="3457">
                  <c:v> Lactobacillales</c:v>
                </c:pt>
                <c:pt idx="3458">
                  <c:v> Lactobacillales</c:v>
                </c:pt>
                <c:pt idx="3459">
                  <c:v> Lactobacillales</c:v>
                </c:pt>
                <c:pt idx="3460">
                  <c:v> Lactobacillales</c:v>
                </c:pt>
                <c:pt idx="3461">
                  <c:v> Lactobacillales</c:v>
                </c:pt>
                <c:pt idx="3462">
                  <c:v> Lactobacillales</c:v>
                </c:pt>
                <c:pt idx="3463">
                  <c:v> Lactobacillales</c:v>
                </c:pt>
                <c:pt idx="3464">
                  <c:v> Lactobacillales</c:v>
                </c:pt>
                <c:pt idx="3465">
                  <c:v> Lactobacillales</c:v>
                </c:pt>
                <c:pt idx="3466">
                  <c:v> Lactobacillales</c:v>
                </c:pt>
                <c:pt idx="3467">
                  <c:v> Lactobacillales</c:v>
                </c:pt>
                <c:pt idx="3468">
                  <c:v> Legionellaceae</c:v>
                </c:pt>
                <c:pt idx="3469">
                  <c:v> Legionellaceae</c:v>
                </c:pt>
                <c:pt idx="3470">
                  <c:v> Legionellaceae</c:v>
                </c:pt>
                <c:pt idx="3471">
                  <c:v> Legionellaceae</c:v>
                </c:pt>
                <c:pt idx="3472">
                  <c:v> Legionellaceae</c:v>
                </c:pt>
                <c:pt idx="3473">
                  <c:v> Legionellaceae</c:v>
                </c:pt>
                <c:pt idx="3474">
                  <c:v> Legionellaceae</c:v>
                </c:pt>
                <c:pt idx="3475">
                  <c:v> Legionellaceae</c:v>
                </c:pt>
                <c:pt idx="3476">
                  <c:v> Legionellaceae</c:v>
                </c:pt>
                <c:pt idx="3477">
                  <c:v> Legionellaceae</c:v>
                </c:pt>
                <c:pt idx="3478">
                  <c:v> Legionellaceae</c:v>
                </c:pt>
                <c:pt idx="3479">
                  <c:v> Legionellaceae</c:v>
                </c:pt>
                <c:pt idx="3480">
                  <c:v> Legionellaceae</c:v>
                </c:pt>
                <c:pt idx="3481">
                  <c:v> Legionellaceae</c:v>
                </c:pt>
                <c:pt idx="3482">
                  <c:v> Legionellaceae</c:v>
                </c:pt>
                <c:pt idx="3483">
                  <c:v> Legionellaceae</c:v>
                </c:pt>
                <c:pt idx="3484">
                  <c:v> Legionellaceae</c:v>
                </c:pt>
                <c:pt idx="3485">
                  <c:v> Legionellaceae</c:v>
                </c:pt>
                <c:pt idx="3486">
                  <c:v> Legionellaceae</c:v>
                </c:pt>
                <c:pt idx="3487">
                  <c:v> Legionellaceae</c:v>
                </c:pt>
                <c:pt idx="3488">
                  <c:v> Legionellaceae</c:v>
                </c:pt>
                <c:pt idx="3489">
                  <c:v> Legionellaceae</c:v>
                </c:pt>
                <c:pt idx="3490">
                  <c:v> Leptospiraceae</c:v>
                </c:pt>
                <c:pt idx="3491">
                  <c:v> Leptospiraceae</c:v>
                </c:pt>
                <c:pt idx="3492">
                  <c:v> Leptospiraceae</c:v>
                </c:pt>
                <c:pt idx="3493">
                  <c:v> Leptospiraceae</c:v>
                </c:pt>
                <c:pt idx="3494">
                  <c:v> Leptospiraceae</c:v>
                </c:pt>
                <c:pt idx="3495">
                  <c:v> Leptospiraceae</c:v>
                </c:pt>
                <c:pt idx="3496">
                  <c:v> Leptospiraceae</c:v>
                </c:pt>
                <c:pt idx="3497">
                  <c:v> Leptospiraceae</c:v>
                </c:pt>
                <c:pt idx="3498">
                  <c:v> Leptospiraceae</c:v>
                </c:pt>
                <c:pt idx="3499">
                  <c:v> Leptospiraceae</c:v>
                </c:pt>
                <c:pt idx="3500">
                  <c:v> Leptospiraceae</c:v>
                </c:pt>
                <c:pt idx="3501">
                  <c:v> Leptospiraceae</c:v>
                </c:pt>
                <c:pt idx="3502">
                  <c:v> Leptospiraceae</c:v>
                </c:pt>
                <c:pt idx="3503">
                  <c:v> Leptospiraceae</c:v>
                </c:pt>
                <c:pt idx="3504">
                  <c:v> Leptotrichiaceae</c:v>
                </c:pt>
                <c:pt idx="3505">
                  <c:v> Leptotrichiaceae</c:v>
                </c:pt>
                <c:pt idx="3506">
                  <c:v> Leptotrichiaceae</c:v>
                </c:pt>
                <c:pt idx="3507">
                  <c:v> Leptotrichiaceae</c:v>
                </c:pt>
                <c:pt idx="3508">
                  <c:v> Leptotrichiaceae</c:v>
                </c:pt>
                <c:pt idx="3509">
                  <c:v> Leptotrichiaceae</c:v>
                </c:pt>
                <c:pt idx="3510">
                  <c:v> Leptotrichiaceae</c:v>
                </c:pt>
                <c:pt idx="3511">
                  <c:v> Leptotrichiaceae</c:v>
                </c:pt>
                <c:pt idx="3512">
                  <c:v> Leptotrichiaceae</c:v>
                </c:pt>
                <c:pt idx="3513">
                  <c:v> Leptotrichiaceae</c:v>
                </c:pt>
                <c:pt idx="3514">
                  <c:v> Limnochordales</c:v>
                </c:pt>
                <c:pt idx="3515">
                  <c:v> Litoricolaceae</c:v>
                </c:pt>
                <c:pt idx="3516">
                  <c:v> Luteitalea</c:v>
                </c:pt>
                <c:pt idx="3517">
                  <c:v> Magnetococcaceae</c:v>
                </c:pt>
                <c:pt idx="3518">
                  <c:v> Mariprofundaceae</c:v>
                </c:pt>
                <c:pt idx="3519">
                  <c:v> Mariprofundaceae</c:v>
                </c:pt>
                <c:pt idx="3520">
                  <c:v> Mesoaciditogaceae</c:v>
                </c:pt>
                <c:pt idx="3521">
                  <c:v> Methylacidiphilales</c:v>
                </c:pt>
                <c:pt idx="3522">
                  <c:v> Methylacidiphilales</c:v>
                </c:pt>
                <c:pt idx="3523">
                  <c:v> Methylacidiphilales</c:v>
                </c:pt>
                <c:pt idx="3524">
                  <c:v> Methylobacteriaceae</c:v>
                </c:pt>
                <c:pt idx="3525">
                  <c:v> Methylobacteriaceae</c:v>
                </c:pt>
                <c:pt idx="3526">
                  <c:v> Methylobacteriaceae</c:v>
                </c:pt>
                <c:pt idx="3527">
                  <c:v> Methylobacteriaceae</c:v>
                </c:pt>
                <c:pt idx="3528">
                  <c:v> Methylobacteriaceae</c:v>
                </c:pt>
                <c:pt idx="3529">
                  <c:v> Methylobacteriaceae</c:v>
                </c:pt>
                <c:pt idx="3530">
                  <c:v> Methylobacteriaceae</c:v>
                </c:pt>
                <c:pt idx="3531">
                  <c:v> Methylobacteriaceae</c:v>
                </c:pt>
                <c:pt idx="3532">
                  <c:v> Methylobacteriaceae</c:v>
                </c:pt>
                <c:pt idx="3533">
                  <c:v> Methylobacteriaceae</c:v>
                </c:pt>
                <c:pt idx="3534">
                  <c:v> Methylobacteriaceae</c:v>
                </c:pt>
                <c:pt idx="3535">
                  <c:v> Methylobacteriaceae</c:v>
                </c:pt>
                <c:pt idx="3536">
                  <c:v> Methylobacteriaceae</c:v>
                </c:pt>
                <c:pt idx="3537">
                  <c:v> Methylobacteriaceae</c:v>
                </c:pt>
                <c:pt idx="3538">
                  <c:v> Methylobacteriaceae</c:v>
                </c:pt>
                <c:pt idx="3539">
                  <c:v> Methylobacteriaceae</c:v>
                </c:pt>
                <c:pt idx="3540">
                  <c:v> Methylobacteriaceae</c:v>
                </c:pt>
                <c:pt idx="3541">
                  <c:v> Methylobacteriaceae</c:v>
                </c:pt>
                <c:pt idx="3542">
                  <c:v> Methylobacteriaceae</c:v>
                </c:pt>
                <c:pt idx="3543">
                  <c:v> Methylobacteriaceae</c:v>
                </c:pt>
                <c:pt idx="3544">
                  <c:v> Methylobacteriaceae</c:v>
                </c:pt>
                <c:pt idx="3545">
                  <c:v> Methylobacteriaceae</c:v>
                </c:pt>
                <c:pt idx="3546">
                  <c:v> Methylococcaceae</c:v>
                </c:pt>
                <c:pt idx="3547">
                  <c:v> Methylococcaceae</c:v>
                </c:pt>
                <c:pt idx="3548">
                  <c:v> Methylococcaceae</c:v>
                </c:pt>
                <c:pt idx="3549">
                  <c:v> Methylococcaceae</c:v>
                </c:pt>
                <c:pt idx="3550">
                  <c:v> Methylococcaceae</c:v>
                </c:pt>
                <c:pt idx="3551">
                  <c:v> Methylococcaceae</c:v>
                </c:pt>
                <c:pt idx="3552">
                  <c:v> Methylococcaceae</c:v>
                </c:pt>
                <c:pt idx="3553">
                  <c:v> Methylococcaceae</c:v>
                </c:pt>
                <c:pt idx="3554">
                  <c:v> Methylococcaceae</c:v>
                </c:pt>
                <c:pt idx="3555">
                  <c:v> Methylococcaceae</c:v>
                </c:pt>
                <c:pt idx="3556">
                  <c:v> Methylococcaceae</c:v>
                </c:pt>
                <c:pt idx="3557">
                  <c:v> Methylocystaceae</c:v>
                </c:pt>
                <c:pt idx="3558">
                  <c:v> Methylocystaceae</c:v>
                </c:pt>
                <c:pt idx="3559">
                  <c:v> Methylocystaceae</c:v>
                </c:pt>
                <c:pt idx="3560">
                  <c:v> Methylocystaceae</c:v>
                </c:pt>
                <c:pt idx="3561">
                  <c:v> Methylocystaceae</c:v>
                </c:pt>
                <c:pt idx="3562">
                  <c:v> Methylocystaceae</c:v>
                </c:pt>
                <c:pt idx="3563">
                  <c:v> Methylophilaceae</c:v>
                </c:pt>
                <c:pt idx="3564">
                  <c:v> Methylophilaceae</c:v>
                </c:pt>
                <c:pt idx="3565">
                  <c:v> Methylophilaceae</c:v>
                </c:pt>
                <c:pt idx="3566">
                  <c:v> Methylophilaceae</c:v>
                </c:pt>
                <c:pt idx="3567">
                  <c:v> Methylophilaceae</c:v>
                </c:pt>
                <c:pt idx="3568">
                  <c:v> Methylophilaceae</c:v>
                </c:pt>
                <c:pt idx="3569">
                  <c:v> Methylophilaceae</c:v>
                </c:pt>
                <c:pt idx="3570">
                  <c:v> Methylophilaceae</c:v>
                </c:pt>
                <c:pt idx="3571">
                  <c:v> Micavibrio</c:v>
                </c:pt>
                <c:pt idx="3572">
                  <c:v> Micavibrio</c:v>
                </c:pt>
                <c:pt idx="3573">
                  <c:v> Microbulbiferaceae</c:v>
                </c:pt>
                <c:pt idx="3574">
                  <c:v> Microbulbiferaceae</c:v>
                </c:pt>
                <c:pt idx="3575">
                  <c:v> Microbulbiferaceae</c:v>
                </c:pt>
                <c:pt idx="3576">
                  <c:v> Microbulbiferaceae</c:v>
                </c:pt>
                <c:pt idx="3577">
                  <c:v> Microbulbiferaceae</c:v>
                </c:pt>
                <c:pt idx="3578">
                  <c:v> Microbulbiferaceae</c:v>
                </c:pt>
                <c:pt idx="3579">
                  <c:v> Micrococcales</c:v>
                </c:pt>
                <c:pt idx="3580">
                  <c:v> Micrococcales</c:v>
                </c:pt>
                <c:pt idx="3581">
                  <c:v> Micrococcales</c:v>
                </c:pt>
                <c:pt idx="3582">
                  <c:v> Micrococcales</c:v>
                </c:pt>
                <c:pt idx="3583">
                  <c:v> Micrococcales</c:v>
                </c:pt>
                <c:pt idx="3584">
                  <c:v> Micrococcales</c:v>
                </c:pt>
                <c:pt idx="3585">
                  <c:v> Micrococcales</c:v>
                </c:pt>
                <c:pt idx="3586">
                  <c:v> Micrococcales</c:v>
                </c:pt>
                <c:pt idx="3587">
                  <c:v> Micrococcales</c:v>
                </c:pt>
                <c:pt idx="3588">
                  <c:v> Micrococcales</c:v>
                </c:pt>
                <c:pt idx="3589">
                  <c:v> Micrococcales</c:v>
                </c:pt>
                <c:pt idx="3590">
                  <c:v> Micrococcales</c:v>
                </c:pt>
                <c:pt idx="3591">
                  <c:v> Micrococcales</c:v>
                </c:pt>
                <c:pt idx="3592">
                  <c:v> Micrococcales</c:v>
                </c:pt>
                <c:pt idx="3593">
                  <c:v> Micrococcales</c:v>
                </c:pt>
                <c:pt idx="3594">
                  <c:v> Micrococcales</c:v>
                </c:pt>
                <c:pt idx="3595">
                  <c:v> Micrococcales</c:v>
                </c:pt>
                <c:pt idx="3596">
                  <c:v> Micrococcales</c:v>
                </c:pt>
                <c:pt idx="3597">
                  <c:v> Micrococcales</c:v>
                </c:pt>
                <c:pt idx="3598">
                  <c:v> Micrococcales</c:v>
                </c:pt>
                <c:pt idx="3599">
                  <c:v> Micrococcales</c:v>
                </c:pt>
                <c:pt idx="3600">
                  <c:v> Micrococcales</c:v>
                </c:pt>
                <c:pt idx="3601">
                  <c:v> Micrococcales</c:v>
                </c:pt>
                <c:pt idx="3602">
                  <c:v> Micrococcales</c:v>
                </c:pt>
                <c:pt idx="3603">
                  <c:v> Micrococcales</c:v>
                </c:pt>
                <c:pt idx="3604">
                  <c:v> Micrococcales</c:v>
                </c:pt>
                <c:pt idx="3605">
                  <c:v> Micrococcales</c:v>
                </c:pt>
                <c:pt idx="3606">
                  <c:v> Micrococcales</c:v>
                </c:pt>
                <c:pt idx="3607">
                  <c:v> Micrococcales</c:v>
                </c:pt>
                <c:pt idx="3608">
                  <c:v> Micrococcales</c:v>
                </c:pt>
                <c:pt idx="3609">
                  <c:v> Micrococcales</c:v>
                </c:pt>
                <c:pt idx="3610">
                  <c:v> Micrococcales</c:v>
                </c:pt>
                <c:pt idx="3611">
                  <c:v> Micrococcales</c:v>
                </c:pt>
                <c:pt idx="3612">
                  <c:v> Micrococcales</c:v>
                </c:pt>
                <c:pt idx="3613">
                  <c:v> Micrococcales</c:v>
                </c:pt>
                <c:pt idx="3614">
                  <c:v> Micrococcales</c:v>
                </c:pt>
                <c:pt idx="3615">
                  <c:v> Micrococcales</c:v>
                </c:pt>
                <c:pt idx="3616">
                  <c:v> Micrococcales</c:v>
                </c:pt>
                <c:pt idx="3617">
                  <c:v> Micrococcales</c:v>
                </c:pt>
                <c:pt idx="3618">
                  <c:v> Micrococcales</c:v>
                </c:pt>
                <c:pt idx="3619">
                  <c:v> Micrococcales</c:v>
                </c:pt>
                <c:pt idx="3620">
                  <c:v> Micrococcales</c:v>
                </c:pt>
                <c:pt idx="3621">
                  <c:v> Micrococcales</c:v>
                </c:pt>
                <c:pt idx="3622">
                  <c:v> Micrococcales</c:v>
                </c:pt>
                <c:pt idx="3623">
                  <c:v> Micrococcales</c:v>
                </c:pt>
                <c:pt idx="3624">
                  <c:v> Micrococcales</c:v>
                </c:pt>
                <c:pt idx="3625">
                  <c:v> Micrococcales</c:v>
                </c:pt>
                <c:pt idx="3626">
                  <c:v> Micrococcales</c:v>
                </c:pt>
                <c:pt idx="3627">
                  <c:v> Micrococcales</c:v>
                </c:pt>
                <c:pt idx="3628">
                  <c:v> Micrococcales</c:v>
                </c:pt>
                <c:pt idx="3629">
                  <c:v> Micrococcales</c:v>
                </c:pt>
                <c:pt idx="3630">
                  <c:v> Micrococcales</c:v>
                </c:pt>
                <c:pt idx="3631">
                  <c:v> Micrococcales</c:v>
                </c:pt>
                <c:pt idx="3632">
                  <c:v> Micrococcales</c:v>
                </c:pt>
                <c:pt idx="3633">
                  <c:v> Micrococcales</c:v>
                </c:pt>
                <c:pt idx="3634">
                  <c:v> Micrococcales</c:v>
                </c:pt>
                <c:pt idx="3635">
                  <c:v> Micrococcales</c:v>
                </c:pt>
                <c:pt idx="3636">
                  <c:v> Micrococcales</c:v>
                </c:pt>
                <c:pt idx="3637">
                  <c:v> Micrococcales</c:v>
                </c:pt>
                <c:pt idx="3638">
                  <c:v> Micrococcales</c:v>
                </c:pt>
                <c:pt idx="3639">
                  <c:v> Micrococcales</c:v>
                </c:pt>
                <c:pt idx="3640">
                  <c:v> Micrococcales</c:v>
                </c:pt>
                <c:pt idx="3641">
                  <c:v> Micrococcales</c:v>
                </c:pt>
                <c:pt idx="3642">
                  <c:v> Micrococcales</c:v>
                </c:pt>
                <c:pt idx="3643">
                  <c:v> Micrococcales</c:v>
                </c:pt>
                <c:pt idx="3644">
                  <c:v> Micrococcales</c:v>
                </c:pt>
                <c:pt idx="3645">
                  <c:v> Micrococcales</c:v>
                </c:pt>
                <c:pt idx="3646">
                  <c:v> Micrococcales</c:v>
                </c:pt>
                <c:pt idx="3647">
                  <c:v> Micrococcales</c:v>
                </c:pt>
                <c:pt idx="3648">
                  <c:v> Micrococcales</c:v>
                </c:pt>
                <c:pt idx="3649">
                  <c:v> Micrococcales</c:v>
                </c:pt>
                <c:pt idx="3650">
                  <c:v> Micrococcales</c:v>
                </c:pt>
                <c:pt idx="3651">
                  <c:v> Micrococcales</c:v>
                </c:pt>
                <c:pt idx="3652">
                  <c:v> Micrococcales</c:v>
                </c:pt>
                <c:pt idx="3653">
                  <c:v> Micrococcales</c:v>
                </c:pt>
                <c:pt idx="3654">
                  <c:v> Micrococcales</c:v>
                </c:pt>
                <c:pt idx="3655">
                  <c:v> Micrococcales</c:v>
                </c:pt>
                <c:pt idx="3656">
                  <c:v> Micrococcales</c:v>
                </c:pt>
                <c:pt idx="3657">
                  <c:v> Micrococcales</c:v>
                </c:pt>
                <c:pt idx="3658">
                  <c:v> Micrococcales</c:v>
                </c:pt>
                <c:pt idx="3659">
                  <c:v> Micrococcales</c:v>
                </c:pt>
                <c:pt idx="3660">
                  <c:v> Micrococcales</c:v>
                </c:pt>
                <c:pt idx="3661">
                  <c:v> Micrococcales</c:v>
                </c:pt>
                <c:pt idx="3662">
                  <c:v> Micrococcales</c:v>
                </c:pt>
                <c:pt idx="3663">
                  <c:v> Micrococcales</c:v>
                </c:pt>
                <c:pt idx="3664">
                  <c:v> Micrococcales</c:v>
                </c:pt>
                <c:pt idx="3665">
                  <c:v> Micrococcales</c:v>
                </c:pt>
                <c:pt idx="3666">
                  <c:v> Micrococcales</c:v>
                </c:pt>
                <c:pt idx="3667">
                  <c:v> Micrococcales</c:v>
                </c:pt>
                <c:pt idx="3668">
                  <c:v> Micrococcales</c:v>
                </c:pt>
                <c:pt idx="3669">
                  <c:v> Micrococcales</c:v>
                </c:pt>
                <c:pt idx="3670">
                  <c:v> Micrococcales</c:v>
                </c:pt>
                <c:pt idx="3671">
                  <c:v> Micrococcales</c:v>
                </c:pt>
                <c:pt idx="3672">
                  <c:v> Micrococcales</c:v>
                </c:pt>
                <c:pt idx="3673">
                  <c:v> Micrococcales</c:v>
                </c:pt>
                <c:pt idx="3674">
                  <c:v> Micrococcales</c:v>
                </c:pt>
                <c:pt idx="3675">
                  <c:v> Micrococcales</c:v>
                </c:pt>
                <c:pt idx="3676">
                  <c:v> Micrococcales</c:v>
                </c:pt>
                <c:pt idx="3677">
                  <c:v> Micrococcales</c:v>
                </c:pt>
                <c:pt idx="3678">
                  <c:v> Micrococcales</c:v>
                </c:pt>
                <c:pt idx="3679">
                  <c:v> Micrococcales</c:v>
                </c:pt>
                <c:pt idx="3680">
                  <c:v> Micrococcales</c:v>
                </c:pt>
                <c:pt idx="3681">
                  <c:v> Micrococcales</c:v>
                </c:pt>
                <c:pt idx="3682">
                  <c:v> Micrococcales</c:v>
                </c:pt>
                <c:pt idx="3683">
                  <c:v> Micrococcales</c:v>
                </c:pt>
                <c:pt idx="3684">
                  <c:v> Micrococcales</c:v>
                </c:pt>
                <c:pt idx="3685">
                  <c:v> Micrococcales</c:v>
                </c:pt>
                <c:pt idx="3686">
                  <c:v> Micrococcales</c:v>
                </c:pt>
                <c:pt idx="3687">
                  <c:v> Micrococcales</c:v>
                </c:pt>
                <c:pt idx="3688">
                  <c:v> Micrococcales</c:v>
                </c:pt>
                <c:pt idx="3689">
                  <c:v> Micrococcales</c:v>
                </c:pt>
                <c:pt idx="3690">
                  <c:v> Micrococcales</c:v>
                </c:pt>
                <c:pt idx="3691">
                  <c:v> Micrococcales</c:v>
                </c:pt>
                <c:pt idx="3692">
                  <c:v> Micrococcales</c:v>
                </c:pt>
                <c:pt idx="3693">
                  <c:v> Micrococcales</c:v>
                </c:pt>
                <c:pt idx="3694">
                  <c:v> Micrococcales</c:v>
                </c:pt>
                <c:pt idx="3695">
                  <c:v> Micrococcales</c:v>
                </c:pt>
                <c:pt idx="3696">
                  <c:v> Micrococcales</c:v>
                </c:pt>
                <c:pt idx="3697">
                  <c:v> Micrococcales</c:v>
                </c:pt>
                <c:pt idx="3698">
                  <c:v> Micrococcales</c:v>
                </c:pt>
                <c:pt idx="3699">
                  <c:v> Micrococcales</c:v>
                </c:pt>
                <c:pt idx="3700">
                  <c:v> Micrococcales</c:v>
                </c:pt>
                <c:pt idx="3701">
                  <c:v> Micrococcales</c:v>
                </c:pt>
                <c:pt idx="3702">
                  <c:v> Micrococcales</c:v>
                </c:pt>
                <c:pt idx="3703">
                  <c:v> Micrococcales</c:v>
                </c:pt>
                <c:pt idx="3704">
                  <c:v> Micrococcales</c:v>
                </c:pt>
                <c:pt idx="3705">
                  <c:v> Micrococcales</c:v>
                </c:pt>
                <c:pt idx="3706">
                  <c:v> Micrococcales</c:v>
                </c:pt>
                <c:pt idx="3707">
                  <c:v> Micrococcales</c:v>
                </c:pt>
                <c:pt idx="3708">
                  <c:v> Micrococcales</c:v>
                </c:pt>
                <c:pt idx="3709">
                  <c:v> Micrococcales</c:v>
                </c:pt>
                <c:pt idx="3710">
                  <c:v> Micrococcales</c:v>
                </c:pt>
                <c:pt idx="3711">
                  <c:v> Micrococcales</c:v>
                </c:pt>
                <c:pt idx="3712">
                  <c:v> Micrococcales</c:v>
                </c:pt>
                <c:pt idx="3713">
                  <c:v> Micrococcales</c:v>
                </c:pt>
                <c:pt idx="3714">
                  <c:v> Micrococcales</c:v>
                </c:pt>
                <c:pt idx="3715">
                  <c:v> Micrococcales</c:v>
                </c:pt>
                <c:pt idx="3716">
                  <c:v> Micrococcales</c:v>
                </c:pt>
                <c:pt idx="3717">
                  <c:v> Micrococcales</c:v>
                </c:pt>
                <c:pt idx="3718">
                  <c:v> Micrococcales</c:v>
                </c:pt>
                <c:pt idx="3719">
                  <c:v> Micrococcales</c:v>
                </c:pt>
                <c:pt idx="3720">
                  <c:v> Micrococcales</c:v>
                </c:pt>
                <c:pt idx="3721">
                  <c:v> Micrococcales</c:v>
                </c:pt>
                <c:pt idx="3722">
                  <c:v> Micrococcales</c:v>
                </c:pt>
                <c:pt idx="3723">
                  <c:v> Micrococcales</c:v>
                </c:pt>
                <c:pt idx="3724">
                  <c:v> Micrococcales</c:v>
                </c:pt>
                <c:pt idx="3725">
                  <c:v> Micrococcales</c:v>
                </c:pt>
                <c:pt idx="3726">
                  <c:v> Micrococcales</c:v>
                </c:pt>
                <c:pt idx="3727">
                  <c:v> Micrococcales</c:v>
                </c:pt>
                <c:pt idx="3728">
                  <c:v> Micrococcales</c:v>
                </c:pt>
                <c:pt idx="3729">
                  <c:v> Micrococcales</c:v>
                </c:pt>
                <c:pt idx="3730">
                  <c:v> Micrococcales</c:v>
                </c:pt>
                <c:pt idx="3731">
                  <c:v> Micrococcales</c:v>
                </c:pt>
                <c:pt idx="3732">
                  <c:v> Micrococcales</c:v>
                </c:pt>
                <c:pt idx="3733">
                  <c:v> Micrococcales</c:v>
                </c:pt>
                <c:pt idx="3734">
                  <c:v> Micrococcales</c:v>
                </c:pt>
                <c:pt idx="3735">
                  <c:v> Micrococcales</c:v>
                </c:pt>
                <c:pt idx="3736">
                  <c:v> Micromonosporales</c:v>
                </c:pt>
                <c:pt idx="3737">
                  <c:v> Micromonosporales</c:v>
                </c:pt>
                <c:pt idx="3738">
                  <c:v> Micromonosporales</c:v>
                </c:pt>
                <c:pt idx="3739">
                  <c:v> Micromonosporales</c:v>
                </c:pt>
                <c:pt idx="3740">
                  <c:v> Micromonosporales</c:v>
                </c:pt>
                <c:pt idx="3741">
                  <c:v> Micromonosporales</c:v>
                </c:pt>
                <c:pt idx="3742">
                  <c:v> Micromonosporales</c:v>
                </c:pt>
                <c:pt idx="3743">
                  <c:v> Micromonosporales</c:v>
                </c:pt>
                <c:pt idx="3744">
                  <c:v> Micromonosporales</c:v>
                </c:pt>
                <c:pt idx="3745">
                  <c:v> Micromonosporales</c:v>
                </c:pt>
                <c:pt idx="3746">
                  <c:v> Micromonosporales</c:v>
                </c:pt>
                <c:pt idx="3747">
                  <c:v> Micromonosporales</c:v>
                </c:pt>
                <c:pt idx="3748">
                  <c:v> Micromonosporales</c:v>
                </c:pt>
                <c:pt idx="3749">
                  <c:v> Micromonosporales</c:v>
                </c:pt>
                <c:pt idx="3750">
                  <c:v> Micromonosporales</c:v>
                </c:pt>
                <c:pt idx="3751">
                  <c:v> Micromonosporales</c:v>
                </c:pt>
                <c:pt idx="3752">
                  <c:v> Micromonosporales</c:v>
                </c:pt>
                <c:pt idx="3753">
                  <c:v> Micromonosporales</c:v>
                </c:pt>
                <c:pt idx="3754">
                  <c:v> Micromonosporales</c:v>
                </c:pt>
                <c:pt idx="3755">
                  <c:v> Moraxellaceae</c:v>
                </c:pt>
                <c:pt idx="3756">
                  <c:v> Moraxellaceae</c:v>
                </c:pt>
                <c:pt idx="3757">
                  <c:v> Moraxellaceae</c:v>
                </c:pt>
                <c:pt idx="3758">
                  <c:v> Moraxellaceae</c:v>
                </c:pt>
                <c:pt idx="3759">
                  <c:v> Moraxellaceae</c:v>
                </c:pt>
                <c:pt idx="3760">
                  <c:v> Moraxellaceae</c:v>
                </c:pt>
                <c:pt idx="3761">
                  <c:v> Moraxellaceae</c:v>
                </c:pt>
                <c:pt idx="3762">
                  <c:v> Moraxellaceae</c:v>
                </c:pt>
                <c:pt idx="3763">
                  <c:v> Moraxellaceae</c:v>
                </c:pt>
                <c:pt idx="3764">
                  <c:v> Moraxellaceae</c:v>
                </c:pt>
                <c:pt idx="3765">
                  <c:v> Moraxellaceae</c:v>
                </c:pt>
                <c:pt idx="3766">
                  <c:v> Moraxellaceae</c:v>
                </c:pt>
                <c:pt idx="3767">
                  <c:v> Moraxellaceae</c:v>
                </c:pt>
                <c:pt idx="3768">
                  <c:v> Moraxellaceae</c:v>
                </c:pt>
                <c:pt idx="3769">
                  <c:v> Moraxellaceae</c:v>
                </c:pt>
                <c:pt idx="3770">
                  <c:v> Moraxellaceae</c:v>
                </c:pt>
                <c:pt idx="3771">
                  <c:v> Moraxellaceae</c:v>
                </c:pt>
                <c:pt idx="3772">
                  <c:v> Moraxellaceae</c:v>
                </c:pt>
                <c:pt idx="3773">
                  <c:v> Moraxellaceae</c:v>
                </c:pt>
                <c:pt idx="3774">
                  <c:v> Moraxellaceae</c:v>
                </c:pt>
                <c:pt idx="3775">
                  <c:v> Moraxellaceae</c:v>
                </c:pt>
                <c:pt idx="3776">
                  <c:v> Moraxellaceae</c:v>
                </c:pt>
                <c:pt idx="3777">
                  <c:v> Moraxellaceae</c:v>
                </c:pt>
                <c:pt idx="3778">
                  <c:v> Moraxellaceae</c:v>
                </c:pt>
                <c:pt idx="3779">
                  <c:v> Moraxellaceae</c:v>
                </c:pt>
                <c:pt idx="3780">
                  <c:v> Moraxellaceae</c:v>
                </c:pt>
                <c:pt idx="3781">
                  <c:v> Moraxellaceae</c:v>
                </c:pt>
                <c:pt idx="3782">
                  <c:v> Moraxellaceae</c:v>
                </c:pt>
                <c:pt idx="3783">
                  <c:v> Moraxellaceae</c:v>
                </c:pt>
                <c:pt idx="3784">
                  <c:v> Moraxellaceae</c:v>
                </c:pt>
                <c:pt idx="3785">
                  <c:v> Moraxellaceae</c:v>
                </c:pt>
                <c:pt idx="3786">
                  <c:v> Moraxellaceae</c:v>
                </c:pt>
                <c:pt idx="3787">
                  <c:v> Moraxellaceae</c:v>
                </c:pt>
                <c:pt idx="3788">
                  <c:v> Moraxellaceae</c:v>
                </c:pt>
                <c:pt idx="3789">
                  <c:v> Moraxellaceae</c:v>
                </c:pt>
                <c:pt idx="3790">
                  <c:v> Moraxellaceae</c:v>
                </c:pt>
                <c:pt idx="3791">
                  <c:v> Moraxellaceae</c:v>
                </c:pt>
                <c:pt idx="3792">
                  <c:v> Moraxellaceae</c:v>
                </c:pt>
                <c:pt idx="3793">
                  <c:v> Moraxellaceae</c:v>
                </c:pt>
                <c:pt idx="3794">
                  <c:v> Moraxellaceae</c:v>
                </c:pt>
                <c:pt idx="3795">
                  <c:v> Moraxellaceae</c:v>
                </c:pt>
                <c:pt idx="3796">
                  <c:v> Moraxellaceae</c:v>
                </c:pt>
                <c:pt idx="3797">
                  <c:v> Moraxellaceae</c:v>
                </c:pt>
                <c:pt idx="3798">
                  <c:v> Moraxellaceae</c:v>
                </c:pt>
                <c:pt idx="3799">
                  <c:v> Moraxellaceae</c:v>
                </c:pt>
                <c:pt idx="3800">
                  <c:v> Moraxellaceae</c:v>
                </c:pt>
                <c:pt idx="3801">
                  <c:v> Moraxellaceae</c:v>
                </c:pt>
                <c:pt idx="3802">
                  <c:v> Moraxellaceae</c:v>
                </c:pt>
                <c:pt idx="3803">
                  <c:v> Moraxellaceae</c:v>
                </c:pt>
                <c:pt idx="3804">
                  <c:v> Moraxellaceae</c:v>
                </c:pt>
                <c:pt idx="3805">
                  <c:v> Moraxellaceae</c:v>
                </c:pt>
                <c:pt idx="3806">
                  <c:v> Moraxellaceae</c:v>
                </c:pt>
                <c:pt idx="3807">
                  <c:v> Moraxellaceae</c:v>
                </c:pt>
                <c:pt idx="3808">
                  <c:v> Moraxellaceae</c:v>
                </c:pt>
                <c:pt idx="3809">
                  <c:v> Moraxellaceae</c:v>
                </c:pt>
                <c:pt idx="3810">
                  <c:v> Moraxellaceae</c:v>
                </c:pt>
                <c:pt idx="3811">
                  <c:v> Moraxellaceae</c:v>
                </c:pt>
                <c:pt idx="3812">
                  <c:v> Moraxellaceae</c:v>
                </c:pt>
                <c:pt idx="3813">
                  <c:v> Moraxellaceae</c:v>
                </c:pt>
                <c:pt idx="3814">
                  <c:v> Moraxellaceae</c:v>
                </c:pt>
                <c:pt idx="3815">
                  <c:v> Moraxellaceae</c:v>
                </c:pt>
                <c:pt idx="3816">
                  <c:v> Moraxellaceae</c:v>
                </c:pt>
                <c:pt idx="3817">
                  <c:v> Moraxellaceae</c:v>
                </c:pt>
                <c:pt idx="3818">
                  <c:v> Moraxellaceae</c:v>
                </c:pt>
                <c:pt idx="3819">
                  <c:v> Morganellaceae</c:v>
                </c:pt>
                <c:pt idx="3820">
                  <c:v> Morganellaceae</c:v>
                </c:pt>
                <c:pt idx="3821">
                  <c:v> Morganellaceae</c:v>
                </c:pt>
                <c:pt idx="3822">
                  <c:v> Morganellaceae</c:v>
                </c:pt>
                <c:pt idx="3823">
                  <c:v> Morganellaceae</c:v>
                </c:pt>
                <c:pt idx="3824">
                  <c:v> Morganellaceae</c:v>
                </c:pt>
                <c:pt idx="3825">
                  <c:v> Morganellaceae</c:v>
                </c:pt>
                <c:pt idx="3826">
                  <c:v> Morganellaceae</c:v>
                </c:pt>
                <c:pt idx="3827">
                  <c:v> Morganellaceae</c:v>
                </c:pt>
                <c:pt idx="3828">
                  <c:v> Morganellaceae</c:v>
                </c:pt>
                <c:pt idx="3829">
                  <c:v> Morganellaceae</c:v>
                </c:pt>
                <c:pt idx="3830">
                  <c:v> Morganellaceae</c:v>
                </c:pt>
                <c:pt idx="3831">
                  <c:v> Morganellaceae</c:v>
                </c:pt>
                <c:pt idx="3832">
                  <c:v> Morganellaceae</c:v>
                </c:pt>
                <c:pt idx="3833">
                  <c:v> Morganellaceae</c:v>
                </c:pt>
                <c:pt idx="3834">
                  <c:v> Morganellaceae</c:v>
                </c:pt>
                <c:pt idx="3835">
                  <c:v> Morganellaceae</c:v>
                </c:pt>
                <c:pt idx="3836">
                  <c:v> Morganellaceae</c:v>
                </c:pt>
                <c:pt idx="3837">
                  <c:v> Morganellaceae</c:v>
                </c:pt>
                <c:pt idx="3838">
                  <c:v> Morganellaceae</c:v>
                </c:pt>
                <c:pt idx="3839">
                  <c:v> Morganellaceae</c:v>
                </c:pt>
                <c:pt idx="3840">
                  <c:v> Morganellaceae</c:v>
                </c:pt>
                <c:pt idx="3841">
                  <c:v> Morganellaceae</c:v>
                </c:pt>
                <c:pt idx="3842">
                  <c:v> Morganellaceae</c:v>
                </c:pt>
                <c:pt idx="3843">
                  <c:v> Morganellaceae</c:v>
                </c:pt>
                <c:pt idx="3844">
                  <c:v> Morganellaceae</c:v>
                </c:pt>
                <c:pt idx="3845">
                  <c:v> Morganellaceae</c:v>
                </c:pt>
                <c:pt idx="3846">
                  <c:v> Morganellaceae</c:v>
                </c:pt>
                <c:pt idx="3847">
                  <c:v> Morganellaceae</c:v>
                </c:pt>
                <c:pt idx="3848">
                  <c:v> Moritellaceae</c:v>
                </c:pt>
                <c:pt idx="3849">
                  <c:v> Moritellaceae</c:v>
                </c:pt>
                <c:pt idx="3850">
                  <c:v> Moritellaceae</c:v>
                </c:pt>
                <c:pt idx="3851">
                  <c:v> Mycoplasmatales</c:v>
                </c:pt>
                <c:pt idx="3852">
                  <c:v> Mycoplasmatales</c:v>
                </c:pt>
                <c:pt idx="3853">
                  <c:v> Mycoplasmatales</c:v>
                </c:pt>
                <c:pt idx="3854">
                  <c:v> Mycoplasmatales</c:v>
                </c:pt>
                <c:pt idx="3855">
                  <c:v> Mycoplasmatales</c:v>
                </c:pt>
                <c:pt idx="3856">
                  <c:v> Mycoplasmatales</c:v>
                </c:pt>
                <c:pt idx="3857">
                  <c:v> Mycoplasmatales</c:v>
                </c:pt>
                <c:pt idx="3858">
                  <c:v> Mycoplasmatales</c:v>
                </c:pt>
                <c:pt idx="3859">
                  <c:v> Mycoplasmatales</c:v>
                </c:pt>
                <c:pt idx="3860">
                  <c:v> Mycoplasmatales</c:v>
                </c:pt>
                <c:pt idx="3861">
                  <c:v> Mycoplasmatales</c:v>
                </c:pt>
                <c:pt idx="3862">
                  <c:v> Mycoplasmatales</c:v>
                </c:pt>
                <c:pt idx="3863">
                  <c:v> Mycoplasmatales</c:v>
                </c:pt>
                <c:pt idx="3864">
                  <c:v> Mycoplasmatales</c:v>
                </c:pt>
                <c:pt idx="3865">
                  <c:v> Mycoplasmatales</c:v>
                </c:pt>
                <c:pt idx="3866">
                  <c:v> Mycoplasmatales</c:v>
                </c:pt>
                <c:pt idx="3867">
                  <c:v> Mycoplasmatales</c:v>
                </c:pt>
                <c:pt idx="3868">
                  <c:v> Mycoplasmatales</c:v>
                </c:pt>
                <c:pt idx="3869">
                  <c:v> Mycoplasmatales</c:v>
                </c:pt>
                <c:pt idx="3870">
                  <c:v> Mycoplasmatales</c:v>
                </c:pt>
                <c:pt idx="3871">
                  <c:v> Mycoplasmatales</c:v>
                </c:pt>
                <c:pt idx="3872">
                  <c:v> Mycoplasmatales</c:v>
                </c:pt>
                <c:pt idx="3873">
                  <c:v> Mycoplasmatales</c:v>
                </c:pt>
                <c:pt idx="3874">
                  <c:v> Mycoplasmatales</c:v>
                </c:pt>
                <c:pt idx="3875">
                  <c:v> Mycoplasmatales</c:v>
                </c:pt>
                <c:pt idx="3876">
                  <c:v> Mycoplasmatales</c:v>
                </c:pt>
                <c:pt idx="3877">
                  <c:v> Mycoplasmatales</c:v>
                </c:pt>
                <c:pt idx="3878">
                  <c:v> Mycoplasmatales</c:v>
                </c:pt>
                <c:pt idx="3879">
                  <c:v> Mycoplasmatales</c:v>
                </c:pt>
                <c:pt idx="3880">
                  <c:v> Mycoplasmatales</c:v>
                </c:pt>
                <c:pt idx="3881">
                  <c:v> Mycoplasmatales</c:v>
                </c:pt>
                <c:pt idx="3882">
                  <c:v> Mycoplasmatales</c:v>
                </c:pt>
                <c:pt idx="3883">
                  <c:v> Mycoplasmatales</c:v>
                </c:pt>
                <c:pt idx="3884">
                  <c:v> Mycoplasmatales</c:v>
                </c:pt>
                <c:pt idx="3885">
                  <c:v> Mycoplasmatales</c:v>
                </c:pt>
                <c:pt idx="3886">
                  <c:v> Mycoplasmatales</c:v>
                </c:pt>
                <c:pt idx="3887">
                  <c:v> Mycoplasmatales</c:v>
                </c:pt>
                <c:pt idx="3888">
                  <c:v> Mycoplasmatales</c:v>
                </c:pt>
                <c:pt idx="3889">
                  <c:v> Mycoplasmatales</c:v>
                </c:pt>
                <c:pt idx="3890">
                  <c:v> Mycoplasmatales</c:v>
                </c:pt>
                <c:pt idx="3891">
                  <c:v> Mycoplasmatales</c:v>
                </c:pt>
                <c:pt idx="3892">
                  <c:v> Mycoplasmatales</c:v>
                </c:pt>
                <c:pt idx="3893">
                  <c:v> Mycoplasmatales</c:v>
                </c:pt>
                <c:pt idx="3894">
                  <c:v> Mycoplasmatales</c:v>
                </c:pt>
                <c:pt idx="3895">
                  <c:v> Mycoplasmatales</c:v>
                </c:pt>
                <c:pt idx="3896">
                  <c:v> Mycoplasmatales</c:v>
                </c:pt>
                <c:pt idx="3897">
                  <c:v> Mycoplasmatales</c:v>
                </c:pt>
                <c:pt idx="3898">
                  <c:v> Mycoplasmatales</c:v>
                </c:pt>
                <c:pt idx="3899">
                  <c:v> Mycoplasmatales</c:v>
                </c:pt>
                <c:pt idx="3900">
                  <c:v> Mycoplasmatales</c:v>
                </c:pt>
                <c:pt idx="3901">
                  <c:v> Mycoplasmatales</c:v>
                </c:pt>
                <c:pt idx="3902">
                  <c:v> Mycoplasmatales</c:v>
                </c:pt>
                <c:pt idx="3903">
                  <c:v> Mycoplasmatales</c:v>
                </c:pt>
                <c:pt idx="3904">
                  <c:v> Mycoplasmatales</c:v>
                </c:pt>
                <c:pt idx="3905">
                  <c:v> Mycoplasmatales</c:v>
                </c:pt>
                <c:pt idx="3906">
                  <c:v> Mycoplasmatales</c:v>
                </c:pt>
                <c:pt idx="3907">
                  <c:v> Mycoplasmatales</c:v>
                </c:pt>
                <c:pt idx="3908">
                  <c:v> Mycoplasmatales</c:v>
                </c:pt>
                <c:pt idx="3909">
                  <c:v> Mycoplasmatales</c:v>
                </c:pt>
                <c:pt idx="3910">
                  <c:v> Mycoplasmatales</c:v>
                </c:pt>
                <c:pt idx="3911">
                  <c:v> Mycoplasmatales</c:v>
                </c:pt>
                <c:pt idx="3912">
                  <c:v> Mycoplasmatales</c:v>
                </c:pt>
                <c:pt idx="3913">
                  <c:v> Mycoplasmatales</c:v>
                </c:pt>
                <c:pt idx="3914">
                  <c:v> Mycoplasmatales</c:v>
                </c:pt>
                <c:pt idx="3915">
                  <c:v> Mycoplasmatales</c:v>
                </c:pt>
                <c:pt idx="3916">
                  <c:v> Mycoplasmatales</c:v>
                </c:pt>
                <c:pt idx="3917">
                  <c:v> Mycoplasmatales</c:v>
                </c:pt>
                <c:pt idx="3918">
                  <c:v> Mycoplasmatales</c:v>
                </c:pt>
                <c:pt idx="3919">
                  <c:v> Mycoplasmatales</c:v>
                </c:pt>
                <c:pt idx="3920">
                  <c:v> Mycoplasmatales</c:v>
                </c:pt>
                <c:pt idx="3921">
                  <c:v> Mycoplasmatales</c:v>
                </c:pt>
                <c:pt idx="3922">
                  <c:v> Mycoplasmatales</c:v>
                </c:pt>
                <c:pt idx="3923">
                  <c:v> Mycoplasmatales</c:v>
                </c:pt>
                <c:pt idx="3924">
                  <c:v> Mycoplasmatales</c:v>
                </c:pt>
                <c:pt idx="3925">
                  <c:v> Mycoplasmatales</c:v>
                </c:pt>
                <c:pt idx="3926">
                  <c:v> Mycoplasmatales</c:v>
                </c:pt>
                <c:pt idx="3927">
                  <c:v> Mycoplasmatales</c:v>
                </c:pt>
                <c:pt idx="3928">
                  <c:v> Mycoplasmatales</c:v>
                </c:pt>
                <c:pt idx="3929">
                  <c:v> Mycoplasmatales</c:v>
                </c:pt>
                <c:pt idx="3930">
                  <c:v> Mycoplasmatales</c:v>
                </c:pt>
                <c:pt idx="3931">
                  <c:v> Mycoplasmatales</c:v>
                </c:pt>
                <c:pt idx="3932">
                  <c:v> Mycoplasmatales</c:v>
                </c:pt>
                <c:pt idx="3933">
                  <c:v> Mycoplasmatales</c:v>
                </c:pt>
                <c:pt idx="3934">
                  <c:v> Mycoplasmatales</c:v>
                </c:pt>
                <c:pt idx="3935">
                  <c:v> Mycoplasmatales</c:v>
                </c:pt>
                <c:pt idx="3936">
                  <c:v> Mycoplasmatales</c:v>
                </c:pt>
                <c:pt idx="3937">
                  <c:v> Mycoplasmatales</c:v>
                </c:pt>
                <c:pt idx="3938">
                  <c:v> Mycoplasmatales</c:v>
                </c:pt>
                <c:pt idx="3939">
                  <c:v> Mycoplasmatales</c:v>
                </c:pt>
                <c:pt idx="3940">
                  <c:v> Mycoplasmatales</c:v>
                </c:pt>
                <c:pt idx="3941">
                  <c:v> Mycoplasmatales</c:v>
                </c:pt>
                <c:pt idx="3942">
                  <c:v> Mycoplasmatales</c:v>
                </c:pt>
                <c:pt idx="3943">
                  <c:v> Mycoplasmatales</c:v>
                </c:pt>
                <c:pt idx="3944">
                  <c:v> Mycoplasmatales</c:v>
                </c:pt>
                <c:pt idx="3945">
                  <c:v> Myxococcales</c:v>
                </c:pt>
                <c:pt idx="3946">
                  <c:v> Myxococcales</c:v>
                </c:pt>
                <c:pt idx="3947">
                  <c:v> Myxococcales</c:v>
                </c:pt>
                <c:pt idx="3948">
                  <c:v> Myxococcales</c:v>
                </c:pt>
                <c:pt idx="3949">
                  <c:v> Myxococcales</c:v>
                </c:pt>
                <c:pt idx="3950">
                  <c:v> Myxococcales</c:v>
                </c:pt>
                <c:pt idx="3951">
                  <c:v> Myxococcales</c:v>
                </c:pt>
                <c:pt idx="3952">
                  <c:v> Myxococcales</c:v>
                </c:pt>
                <c:pt idx="3953">
                  <c:v> Myxococcales</c:v>
                </c:pt>
                <c:pt idx="3954">
                  <c:v> Myxococcales</c:v>
                </c:pt>
                <c:pt idx="3955">
                  <c:v> Myxococcales</c:v>
                </c:pt>
                <c:pt idx="3956">
                  <c:v> Myxococcales</c:v>
                </c:pt>
                <c:pt idx="3957">
                  <c:v> Myxococcales</c:v>
                </c:pt>
                <c:pt idx="3958">
                  <c:v> Myxococcales</c:v>
                </c:pt>
                <c:pt idx="3959">
                  <c:v> Myxococcales</c:v>
                </c:pt>
                <c:pt idx="3960">
                  <c:v> Myxococcales</c:v>
                </c:pt>
                <c:pt idx="3961">
                  <c:v> Myxococcales</c:v>
                </c:pt>
                <c:pt idx="3962">
                  <c:v> Myxococcales</c:v>
                </c:pt>
                <c:pt idx="3963">
                  <c:v> Myxococcales</c:v>
                </c:pt>
                <c:pt idx="3964">
                  <c:v> Myxococcales</c:v>
                </c:pt>
                <c:pt idx="3965">
                  <c:v> Myxococcales</c:v>
                </c:pt>
                <c:pt idx="3966">
                  <c:v> Myxococcales</c:v>
                </c:pt>
                <c:pt idx="3967">
                  <c:v> Nakamurellales</c:v>
                </c:pt>
                <c:pt idx="3968">
                  <c:v> Nakamurellales</c:v>
                </c:pt>
                <c:pt idx="3969">
                  <c:v> Natranaerobiales</c:v>
                </c:pt>
                <c:pt idx="3970">
                  <c:v> Nautiliales</c:v>
                </c:pt>
                <c:pt idx="3971">
                  <c:v> Nautiliales</c:v>
                </c:pt>
                <c:pt idx="3972">
                  <c:v> Nautiliales</c:v>
                </c:pt>
                <c:pt idx="3973">
                  <c:v> Nautiliales</c:v>
                </c:pt>
                <c:pt idx="3974">
                  <c:v> Neisseriaceae</c:v>
                </c:pt>
                <c:pt idx="3975">
                  <c:v> Neisseriaceae</c:v>
                </c:pt>
                <c:pt idx="3976">
                  <c:v> Neisseriaceae</c:v>
                </c:pt>
                <c:pt idx="3977">
                  <c:v> Neisseriaceae</c:v>
                </c:pt>
                <c:pt idx="3978">
                  <c:v> Neisseriaceae</c:v>
                </c:pt>
                <c:pt idx="3979">
                  <c:v> Neisseriaceae</c:v>
                </c:pt>
                <c:pt idx="3980">
                  <c:v> Neisseriaceae</c:v>
                </c:pt>
                <c:pt idx="3981">
                  <c:v> Neisseriaceae</c:v>
                </c:pt>
                <c:pt idx="3982">
                  <c:v> Neisseriaceae</c:v>
                </c:pt>
                <c:pt idx="3983">
                  <c:v> Neisseriaceae</c:v>
                </c:pt>
                <c:pt idx="3984">
                  <c:v> Neisseriaceae</c:v>
                </c:pt>
                <c:pt idx="3985">
                  <c:v> Neisseriaceae</c:v>
                </c:pt>
                <c:pt idx="3986">
                  <c:v> Neisseriaceae</c:v>
                </c:pt>
                <c:pt idx="3987">
                  <c:v> Neisseriaceae</c:v>
                </c:pt>
                <c:pt idx="3988">
                  <c:v> Neisseriaceae</c:v>
                </c:pt>
                <c:pt idx="3989">
                  <c:v> Neisseriaceae</c:v>
                </c:pt>
                <c:pt idx="3990">
                  <c:v> Neisseriaceae</c:v>
                </c:pt>
                <c:pt idx="3991">
                  <c:v> Neisseriaceae</c:v>
                </c:pt>
                <c:pt idx="3992">
                  <c:v> Neisseriaceae</c:v>
                </c:pt>
                <c:pt idx="3993">
                  <c:v> Neisseriaceae</c:v>
                </c:pt>
                <c:pt idx="3994">
                  <c:v> Neisseriaceae</c:v>
                </c:pt>
                <c:pt idx="3995">
                  <c:v> Neisseriaceae</c:v>
                </c:pt>
                <c:pt idx="3996">
                  <c:v> Neisseriaceae</c:v>
                </c:pt>
                <c:pt idx="3997">
                  <c:v> Neisseriaceae</c:v>
                </c:pt>
                <c:pt idx="3998">
                  <c:v> Neisseriaceae</c:v>
                </c:pt>
                <c:pt idx="3999">
                  <c:v> Neisseriaceae</c:v>
                </c:pt>
                <c:pt idx="4000">
                  <c:v> Neisseriaceae</c:v>
                </c:pt>
                <c:pt idx="4001">
                  <c:v> Neisseriaceae</c:v>
                </c:pt>
                <c:pt idx="4002">
                  <c:v> Neisseriaceae</c:v>
                </c:pt>
                <c:pt idx="4003">
                  <c:v> Neisseriaceae</c:v>
                </c:pt>
                <c:pt idx="4004">
                  <c:v> Neisseriaceae</c:v>
                </c:pt>
                <c:pt idx="4005">
                  <c:v> Neisseriaceae</c:v>
                </c:pt>
                <c:pt idx="4006">
                  <c:v> Neisseriaceae</c:v>
                </c:pt>
                <c:pt idx="4007">
                  <c:v> Neisseriaceae</c:v>
                </c:pt>
                <c:pt idx="4008">
                  <c:v> Neisseriaceae</c:v>
                </c:pt>
                <c:pt idx="4009">
                  <c:v> Neisseriaceae</c:v>
                </c:pt>
                <c:pt idx="4010">
                  <c:v> Neisseriaceae</c:v>
                </c:pt>
                <c:pt idx="4011">
                  <c:v> Neisseriaceae</c:v>
                </c:pt>
                <c:pt idx="4012">
                  <c:v> Nitrosomonadaceae</c:v>
                </c:pt>
                <c:pt idx="4013">
                  <c:v> Nitrosomonadaceae</c:v>
                </c:pt>
                <c:pt idx="4014">
                  <c:v> Nitrosomonadaceae</c:v>
                </c:pt>
                <c:pt idx="4015">
                  <c:v> Nitrosomonadaceae</c:v>
                </c:pt>
                <c:pt idx="4016">
                  <c:v> Nitrosomonadaceae</c:v>
                </c:pt>
                <c:pt idx="4017">
                  <c:v> Nitrosomonadaceae</c:v>
                </c:pt>
                <c:pt idx="4018">
                  <c:v> Nitrosomonadaceae</c:v>
                </c:pt>
                <c:pt idx="4019">
                  <c:v> Nitrosomonadaceae</c:v>
                </c:pt>
                <c:pt idx="4020">
                  <c:v> Nitrosomonadaceae</c:v>
                </c:pt>
                <c:pt idx="4021">
                  <c:v> Nitrosomonadaceae</c:v>
                </c:pt>
                <c:pt idx="4022">
                  <c:v> Nitrospiraceae</c:v>
                </c:pt>
                <c:pt idx="4023">
                  <c:v> Nitrospiraceae</c:v>
                </c:pt>
                <c:pt idx="4024">
                  <c:v> Nitrospiraceae</c:v>
                </c:pt>
                <c:pt idx="4025">
                  <c:v> Nitrospiraceae</c:v>
                </c:pt>
                <c:pt idx="4026">
                  <c:v> Nitrospiraceae</c:v>
                </c:pt>
                <c:pt idx="4027">
                  <c:v> Nitrospiraceae</c:v>
                </c:pt>
                <c:pt idx="4028">
                  <c:v> Nitrospiraceae</c:v>
                </c:pt>
                <c:pt idx="4029">
                  <c:v> Nitrospiraceae</c:v>
                </c:pt>
                <c:pt idx="4030">
                  <c:v> Nitrospiraceae</c:v>
                </c:pt>
                <c:pt idx="4031">
                  <c:v> Oceanospirillaceae</c:v>
                </c:pt>
                <c:pt idx="4032">
                  <c:v> Oceanospirillaceae</c:v>
                </c:pt>
                <c:pt idx="4033">
                  <c:v> Oceanospirillaceae</c:v>
                </c:pt>
                <c:pt idx="4034">
                  <c:v> Oceanospirillaceae</c:v>
                </c:pt>
                <c:pt idx="4035">
                  <c:v> Oceanospirillaceae</c:v>
                </c:pt>
                <c:pt idx="4036">
                  <c:v> Oceanospirillaceae</c:v>
                </c:pt>
                <c:pt idx="4037">
                  <c:v> Oceanospirillaceae</c:v>
                </c:pt>
                <c:pt idx="4038">
                  <c:v> Oceanospirillaceae</c:v>
                </c:pt>
                <c:pt idx="4039">
                  <c:v> Oceanospirillaceae</c:v>
                </c:pt>
                <c:pt idx="4040">
                  <c:v> Oceanospirillaceae</c:v>
                </c:pt>
                <c:pt idx="4041">
                  <c:v> Oceanospirillaceae</c:v>
                </c:pt>
                <c:pt idx="4042">
                  <c:v> Oleiphilaceae</c:v>
                </c:pt>
                <c:pt idx="4043">
                  <c:v> Opitutales</c:v>
                </c:pt>
                <c:pt idx="4044">
                  <c:v> Opitutales</c:v>
                </c:pt>
                <c:pt idx="4045">
                  <c:v> Opitutales</c:v>
                </c:pt>
                <c:pt idx="4046">
                  <c:v> Opitutales</c:v>
                </c:pt>
                <c:pt idx="4047">
                  <c:v> Orbaceae</c:v>
                </c:pt>
                <c:pt idx="4048">
                  <c:v> Orbaceae</c:v>
                </c:pt>
                <c:pt idx="4049">
                  <c:v> Orbaceae</c:v>
                </c:pt>
                <c:pt idx="4050">
                  <c:v> Oxalobacteraceae</c:v>
                </c:pt>
                <c:pt idx="4051">
                  <c:v> Oxalobacteraceae</c:v>
                </c:pt>
                <c:pt idx="4052">
                  <c:v> Oxalobacteraceae</c:v>
                </c:pt>
                <c:pt idx="4053">
                  <c:v> Oxalobacteraceae</c:v>
                </c:pt>
                <c:pt idx="4054">
                  <c:v> Oxalobacteraceae</c:v>
                </c:pt>
                <c:pt idx="4055">
                  <c:v> Oxalobacteraceae</c:v>
                </c:pt>
                <c:pt idx="4056">
                  <c:v> Oxalobacteraceae</c:v>
                </c:pt>
                <c:pt idx="4057">
                  <c:v> Oxalobacteraceae</c:v>
                </c:pt>
                <c:pt idx="4058">
                  <c:v> Oxalobacteraceae</c:v>
                </c:pt>
                <c:pt idx="4059">
                  <c:v> Oxalobacteraceae</c:v>
                </c:pt>
                <c:pt idx="4060">
                  <c:v> Oxalobacteraceae</c:v>
                </c:pt>
                <c:pt idx="4061">
                  <c:v> Oxalobacteraceae</c:v>
                </c:pt>
                <c:pt idx="4062">
                  <c:v> Oxalobacteraceae</c:v>
                </c:pt>
                <c:pt idx="4063">
                  <c:v> Oxalobacteraceae</c:v>
                </c:pt>
                <c:pt idx="4064">
                  <c:v> Oxalobacteraceae</c:v>
                </c:pt>
                <c:pt idx="4065">
                  <c:v> Oxalobacteraceae</c:v>
                </c:pt>
                <c:pt idx="4066">
                  <c:v> Oxalobacteraceae</c:v>
                </c:pt>
                <c:pt idx="4067">
                  <c:v> Oxalobacteraceae</c:v>
                </c:pt>
                <c:pt idx="4068">
                  <c:v> Oxalobacteraceae</c:v>
                </c:pt>
                <c:pt idx="4069">
                  <c:v> Oxalobacteraceae</c:v>
                </c:pt>
                <c:pt idx="4070">
                  <c:v> Oxalobacteraceae</c:v>
                </c:pt>
                <c:pt idx="4071">
                  <c:v> Oxalobacteraceae</c:v>
                </c:pt>
                <c:pt idx="4072">
                  <c:v> Oxalobacteraceae</c:v>
                </c:pt>
                <c:pt idx="4073">
                  <c:v> Oxalobacteraceae</c:v>
                </c:pt>
                <c:pt idx="4074">
                  <c:v> Oxalobacteraceae</c:v>
                </c:pt>
                <c:pt idx="4075">
                  <c:v> Oxalobacteraceae</c:v>
                </c:pt>
                <c:pt idx="4076">
                  <c:v> Oxalobacteraceae</c:v>
                </c:pt>
                <c:pt idx="4077">
                  <c:v> Oxalobacteraceae</c:v>
                </c:pt>
                <c:pt idx="4078">
                  <c:v> Oxalobacteraceae</c:v>
                </c:pt>
                <c:pt idx="4079">
                  <c:v> Oxalobacteraceae</c:v>
                </c:pt>
                <c:pt idx="4080">
                  <c:v> Oxalobacteraceae</c:v>
                </c:pt>
                <c:pt idx="4081">
                  <c:v> Oxalobacteraceae</c:v>
                </c:pt>
                <c:pt idx="4082">
                  <c:v> Parachlamydiales</c:v>
                </c:pt>
                <c:pt idx="4083">
                  <c:v> Parachlamydiales</c:v>
                </c:pt>
                <c:pt idx="4084">
                  <c:v> Parachlamydiales</c:v>
                </c:pt>
                <c:pt idx="4085">
                  <c:v> Parachlamydiales</c:v>
                </c:pt>
                <c:pt idx="4086">
                  <c:v> Parvularculaceae</c:v>
                </c:pt>
                <c:pt idx="4087">
                  <c:v> Pasteurellaceae</c:v>
                </c:pt>
                <c:pt idx="4088">
                  <c:v> Pasteurellaceae</c:v>
                </c:pt>
                <c:pt idx="4089">
                  <c:v> Pasteurellaceae</c:v>
                </c:pt>
                <c:pt idx="4090">
                  <c:v> Pasteurellaceae</c:v>
                </c:pt>
                <c:pt idx="4091">
                  <c:v> Pasteurellaceae</c:v>
                </c:pt>
                <c:pt idx="4092">
                  <c:v> Pasteurellaceae</c:v>
                </c:pt>
                <c:pt idx="4093">
                  <c:v> Pasteurellaceae</c:v>
                </c:pt>
                <c:pt idx="4094">
                  <c:v> Pasteurellaceae</c:v>
                </c:pt>
                <c:pt idx="4095">
                  <c:v> Pasteurellaceae</c:v>
                </c:pt>
                <c:pt idx="4096">
                  <c:v> Pasteurellaceae</c:v>
                </c:pt>
                <c:pt idx="4097">
                  <c:v> Pasteurellaceae</c:v>
                </c:pt>
                <c:pt idx="4098">
                  <c:v> Pasteurellaceae</c:v>
                </c:pt>
                <c:pt idx="4099">
                  <c:v> Pasteurellaceae</c:v>
                </c:pt>
                <c:pt idx="4100">
                  <c:v> Pasteurellaceae</c:v>
                </c:pt>
                <c:pt idx="4101">
                  <c:v> Pasteurellaceae</c:v>
                </c:pt>
                <c:pt idx="4102">
                  <c:v> Pasteurellaceae</c:v>
                </c:pt>
                <c:pt idx="4103">
                  <c:v> Pasteurellaceae</c:v>
                </c:pt>
                <c:pt idx="4104">
                  <c:v> Pasteurellaceae</c:v>
                </c:pt>
                <c:pt idx="4105">
                  <c:v> Pasteurellaceae</c:v>
                </c:pt>
                <c:pt idx="4106">
                  <c:v> Pasteurellaceae</c:v>
                </c:pt>
                <c:pt idx="4107">
                  <c:v> Pasteurellaceae</c:v>
                </c:pt>
                <c:pt idx="4108">
                  <c:v> Pasteurellaceae</c:v>
                </c:pt>
                <c:pt idx="4109">
                  <c:v> Pasteurellaceae</c:v>
                </c:pt>
                <c:pt idx="4110">
                  <c:v> Pasteurellaceae</c:v>
                </c:pt>
                <c:pt idx="4111">
                  <c:v> Pasteurellaceae</c:v>
                </c:pt>
                <c:pt idx="4112">
                  <c:v> Pasteurellaceae</c:v>
                </c:pt>
                <c:pt idx="4113">
                  <c:v> Pasteurellaceae</c:v>
                </c:pt>
                <c:pt idx="4114">
                  <c:v> Pasteurellaceae</c:v>
                </c:pt>
                <c:pt idx="4115">
                  <c:v> Pasteurellaceae</c:v>
                </c:pt>
                <c:pt idx="4116">
                  <c:v> Pasteurellaceae</c:v>
                </c:pt>
                <c:pt idx="4117">
                  <c:v> Pasteurellaceae</c:v>
                </c:pt>
                <c:pt idx="4118">
                  <c:v> Pasteurellaceae</c:v>
                </c:pt>
                <c:pt idx="4119">
                  <c:v> Pasteurellaceae</c:v>
                </c:pt>
                <c:pt idx="4120">
                  <c:v> Pasteurellaceae</c:v>
                </c:pt>
                <c:pt idx="4121">
                  <c:v> Pasteurellaceae</c:v>
                </c:pt>
                <c:pt idx="4122">
                  <c:v> Pasteurellaceae</c:v>
                </c:pt>
                <c:pt idx="4123">
                  <c:v> Pasteurellaceae</c:v>
                </c:pt>
                <c:pt idx="4124">
                  <c:v> Pasteurellaceae</c:v>
                </c:pt>
                <c:pt idx="4125">
                  <c:v> Pasteurellaceae</c:v>
                </c:pt>
                <c:pt idx="4126">
                  <c:v> Pasteurellaceae</c:v>
                </c:pt>
                <c:pt idx="4127">
                  <c:v> Pasteurellaceae</c:v>
                </c:pt>
                <c:pt idx="4128">
                  <c:v> Pasteurellaceae</c:v>
                </c:pt>
                <c:pt idx="4129">
                  <c:v> Pasteurellaceae</c:v>
                </c:pt>
                <c:pt idx="4130">
                  <c:v> Pasteurellaceae</c:v>
                </c:pt>
                <c:pt idx="4131">
                  <c:v> Pasteurellaceae</c:v>
                </c:pt>
                <c:pt idx="4132">
                  <c:v> Pasteurellaceae</c:v>
                </c:pt>
                <c:pt idx="4133">
                  <c:v> Pasteurellaceae</c:v>
                </c:pt>
                <c:pt idx="4134">
                  <c:v> Pasteurellaceae</c:v>
                </c:pt>
                <c:pt idx="4135">
                  <c:v> Pasteurellaceae</c:v>
                </c:pt>
                <c:pt idx="4136">
                  <c:v> Pasteurellaceae</c:v>
                </c:pt>
                <c:pt idx="4137">
                  <c:v> Pasteurellaceae</c:v>
                </c:pt>
                <c:pt idx="4138">
                  <c:v> Pasteurellaceae</c:v>
                </c:pt>
                <c:pt idx="4139">
                  <c:v> Pasteurellaceae</c:v>
                </c:pt>
                <c:pt idx="4140">
                  <c:v> Pasteurellaceae</c:v>
                </c:pt>
                <c:pt idx="4141">
                  <c:v> Pasteurellaceae</c:v>
                </c:pt>
                <c:pt idx="4142">
                  <c:v> Pasteurellaceae</c:v>
                </c:pt>
                <c:pt idx="4143">
                  <c:v> Pasteurellaceae</c:v>
                </c:pt>
                <c:pt idx="4144">
                  <c:v> Pasteurellaceae</c:v>
                </c:pt>
                <c:pt idx="4145">
                  <c:v> Pasteurellaceae</c:v>
                </c:pt>
                <c:pt idx="4146">
                  <c:v> Pasteurellaceae</c:v>
                </c:pt>
                <c:pt idx="4147">
                  <c:v> Pasteurellaceae</c:v>
                </c:pt>
                <c:pt idx="4148">
                  <c:v> Pasteurellaceae</c:v>
                </c:pt>
                <c:pt idx="4149">
                  <c:v> Pasteurellaceae</c:v>
                </c:pt>
                <c:pt idx="4150">
                  <c:v> Pasteurellaceae</c:v>
                </c:pt>
                <c:pt idx="4151">
                  <c:v> Pasteurellaceae</c:v>
                </c:pt>
                <c:pt idx="4152">
                  <c:v> Pasteurellaceae</c:v>
                </c:pt>
                <c:pt idx="4153">
                  <c:v> Pasteurellaceae</c:v>
                </c:pt>
                <c:pt idx="4154">
                  <c:v> Pasteurellaceae</c:v>
                </c:pt>
                <c:pt idx="4155">
                  <c:v> Pasteurellaceae</c:v>
                </c:pt>
                <c:pt idx="4156">
                  <c:v> Pasteurellaceae</c:v>
                </c:pt>
                <c:pt idx="4157">
                  <c:v> Pasteurellaceae</c:v>
                </c:pt>
                <c:pt idx="4158">
                  <c:v> Pasteurellaceae</c:v>
                </c:pt>
                <c:pt idx="4159">
                  <c:v> Pasteurellaceae</c:v>
                </c:pt>
                <c:pt idx="4160">
                  <c:v> Pasteurellaceae</c:v>
                </c:pt>
                <c:pt idx="4161">
                  <c:v> Pasteurellaceae</c:v>
                </c:pt>
                <c:pt idx="4162">
                  <c:v> Pasteurellaceae</c:v>
                </c:pt>
                <c:pt idx="4163">
                  <c:v> Pectobacteriaceae</c:v>
                </c:pt>
                <c:pt idx="4164">
                  <c:v> Pectobacteriaceae</c:v>
                </c:pt>
                <c:pt idx="4165">
                  <c:v> Pectobacteriaceae</c:v>
                </c:pt>
                <c:pt idx="4166">
                  <c:v> Pectobacteriaceae</c:v>
                </c:pt>
                <c:pt idx="4167">
                  <c:v> Pectobacteriaceae</c:v>
                </c:pt>
                <c:pt idx="4168">
                  <c:v> Pectobacteriaceae</c:v>
                </c:pt>
                <c:pt idx="4169">
                  <c:v> Pectobacteriaceae</c:v>
                </c:pt>
                <c:pt idx="4170">
                  <c:v> Pectobacteriaceae</c:v>
                </c:pt>
                <c:pt idx="4171">
                  <c:v> Pectobacteriaceae</c:v>
                </c:pt>
                <c:pt idx="4172">
                  <c:v> Pectobacteriaceae</c:v>
                </c:pt>
                <c:pt idx="4173">
                  <c:v> Pectobacteriaceae</c:v>
                </c:pt>
                <c:pt idx="4174">
                  <c:v> Pectobacteriaceae</c:v>
                </c:pt>
                <c:pt idx="4175">
                  <c:v> Pectobacteriaceae</c:v>
                </c:pt>
                <c:pt idx="4176">
                  <c:v> Pectobacteriaceae</c:v>
                </c:pt>
                <c:pt idx="4177">
                  <c:v> Pectobacteriaceae</c:v>
                </c:pt>
                <c:pt idx="4178">
                  <c:v> Pectobacteriaceae</c:v>
                </c:pt>
                <c:pt idx="4179">
                  <c:v> Pectobacteriaceae</c:v>
                </c:pt>
                <c:pt idx="4180">
                  <c:v> Pectobacteriaceae</c:v>
                </c:pt>
                <c:pt idx="4181">
                  <c:v> Pectobacteriaceae</c:v>
                </c:pt>
                <c:pt idx="4182">
                  <c:v> Pectobacteriaceae</c:v>
                </c:pt>
                <c:pt idx="4183">
                  <c:v> Pectobacteriaceae</c:v>
                </c:pt>
                <c:pt idx="4184">
                  <c:v> Pectobacteriaceae</c:v>
                </c:pt>
                <c:pt idx="4185">
                  <c:v> Pectobacteriaceae</c:v>
                </c:pt>
                <c:pt idx="4186">
                  <c:v> Pectobacteriaceae</c:v>
                </c:pt>
                <c:pt idx="4187">
                  <c:v> Pectobacteriaceae</c:v>
                </c:pt>
                <c:pt idx="4188">
                  <c:v> Pectobacteriaceae</c:v>
                </c:pt>
                <c:pt idx="4189">
                  <c:v> Pectobacteriaceae</c:v>
                </c:pt>
                <c:pt idx="4190">
                  <c:v> Pectobacteriaceae</c:v>
                </c:pt>
                <c:pt idx="4191">
                  <c:v> Pectobacteriaceae</c:v>
                </c:pt>
                <c:pt idx="4192">
                  <c:v> Pectobacteriaceae</c:v>
                </c:pt>
                <c:pt idx="4193">
                  <c:v> Pelagibacteraceae</c:v>
                </c:pt>
                <c:pt idx="4194">
                  <c:v> Pelagibacteraceae</c:v>
                </c:pt>
                <c:pt idx="4195">
                  <c:v> Pelagibacteraceae</c:v>
                </c:pt>
                <c:pt idx="4196">
                  <c:v> Pelagibacteraceae</c:v>
                </c:pt>
                <c:pt idx="4197">
                  <c:v> Petrotogaceae</c:v>
                </c:pt>
                <c:pt idx="4198">
                  <c:v> Petrotogaceae</c:v>
                </c:pt>
                <c:pt idx="4199">
                  <c:v> Petrotogaceae</c:v>
                </c:pt>
                <c:pt idx="4200">
                  <c:v> Petrotogaceae</c:v>
                </c:pt>
                <c:pt idx="4201">
                  <c:v> Phreatobacter</c:v>
                </c:pt>
                <c:pt idx="4202">
                  <c:v> Phreatobacter</c:v>
                </c:pt>
                <c:pt idx="4203">
                  <c:v> Phycisphaerales</c:v>
                </c:pt>
                <c:pt idx="4204">
                  <c:v> Phyllobacteriaceae</c:v>
                </c:pt>
                <c:pt idx="4205">
                  <c:v> Phyllobacteriaceae</c:v>
                </c:pt>
                <c:pt idx="4206">
                  <c:v> Phyllobacteriaceae</c:v>
                </c:pt>
                <c:pt idx="4207">
                  <c:v> Phyllobacteriaceae</c:v>
                </c:pt>
                <c:pt idx="4208">
                  <c:v> Phyllobacteriaceae</c:v>
                </c:pt>
                <c:pt idx="4209">
                  <c:v> Phyllobacteriaceae</c:v>
                </c:pt>
                <c:pt idx="4210">
                  <c:v> Phyllobacteriaceae</c:v>
                </c:pt>
                <c:pt idx="4211">
                  <c:v> Phyllobacteriaceae</c:v>
                </c:pt>
                <c:pt idx="4212">
                  <c:v> Phyllobacteriaceae</c:v>
                </c:pt>
                <c:pt idx="4213">
                  <c:v> Phyllobacteriaceae</c:v>
                </c:pt>
                <c:pt idx="4214">
                  <c:v> Phyllobacteriaceae</c:v>
                </c:pt>
                <c:pt idx="4215">
                  <c:v> Phyllobacteriaceae</c:v>
                </c:pt>
                <c:pt idx="4216">
                  <c:v> Phyllobacteriaceae</c:v>
                </c:pt>
                <c:pt idx="4217">
                  <c:v> Phyllobacteriaceae</c:v>
                </c:pt>
                <c:pt idx="4218">
                  <c:v> Phyllobacteriaceae</c:v>
                </c:pt>
                <c:pt idx="4219">
                  <c:v> Phyllobacteriaceae</c:v>
                </c:pt>
                <c:pt idx="4220">
                  <c:v> Phyllobacteriaceae</c:v>
                </c:pt>
                <c:pt idx="4221">
                  <c:v> Pirellulales</c:v>
                </c:pt>
                <c:pt idx="4222">
                  <c:v> Pirellulales</c:v>
                </c:pt>
                <c:pt idx="4223">
                  <c:v> Pirellulales</c:v>
                </c:pt>
                <c:pt idx="4224">
                  <c:v> Pirellulales</c:v>
                </c:pt>
                <c:pt idx="4225">
                  <c:v> Pirellulales</c:v>
                </c:pt>
                <c:pt idx="4226">
                  <c:v> Pirellulales</c:v>
                </c:pt>
                <c:pt idx="4227">
                  <c:v> Pirellulales</c:v>
                </c:pt>
                <c:pt idx="4228">
                  <c:v> Piscirickettsiaceae</c:v>
                </c:pt>
                <c:pt idx="4229">
                  <c:v> Piscirickettsiaceae</c:v>
                </c:pt>
                <c:pt idx="4230">
                  <c:v> Piscirickettsiaceae</c:v>
                </c:pt>
                <c:pt idx="4231">
                  <c:v> Piscirickettsiaceae</c:v>
                </c:pt>
                <c:pt idx="4232">
                  <c:v> Piscirickettsiaceae</c:v>
                </c:pt>
                <c:pt idx="4233">
                  <c:v> Piscirickettsiaceae</c:v>
                </c:pt>
                <c:pt idx="4234">
                  <c:v> Piscirickettsiaceae</c:v>
                </c:pt>
                <c:pt idx="4235">
                  <c:v> Piscirickettsiaceae</c:v>
                </c:pt>
                <c:pt idx="4236">
                  <c:v> Piscirickettsiaceae</c:v>
                </c:pt>
                <c:pt idx="4237">
                  <c:v> Piscirickettsiaceae</c:v>
                </c:pt>
                <c:pt idx="4238">
                  <c:v> Piscirickettsiaceae</c:v>
                </c:pt>
                <c:pt idx="4239">
                  <c:v> Piscirickettsiaceae</c:v>
                </c:pt>
                <c:pt idx="4240">
                  <c:v> Piscirickettsiaceae</c:v>
                </c:pt>
                <c:pt idx="4241">
                  <c:v> Piscirickettsiaceae</c:v>
                </c:pt>
                <c:pt idx="4242">
                  <c:v> Planctomycetales</c:v>
                </c:pt>
                <c:pt idx="4243">
                  <c:v> Planctomycetales</c:v>
                </c:pt>
                <c:pt idx="4244">
                  <c:v> Planctomycetales</c:v>
                </c:pt>
                <c:pt idx="4245">
                  <c:v> Planctomycetales</c:v>
                </c:pt>
                <c:pt idx="4246">
                  <c:v> Planctomycetales</c:v>
                </c:pt>
                <c:pt idx="4247">
                  <c:v> Planctomycetales</c:v>
                </c:pt>
                <c:pt idx="4248">
                  <c:v> Planctomycetales</c:v>
                </c:pt>
                <c:pt idx="4249">
                  <c:v> Planctomycetales</c:v>
                </c:pt>
                <c:pt idx="4250">
                  <c:v> Polymorphum</c:v>
                </c:pt>
                <c:pt idx="4251">
                  <c:v> Propionibacteriales</c:v>
                </c:pt>
                <c:pt idx="4252">
                  <c:v> Propionibacteriales</c:v>
                </c:pt>
                <c:pt idx="4253">
                  <c:v> Propionibacteriales</c:v>
                </c:pt>
                <c:pt idx="4254">
                  <c:v> Propionibacteriales</c:v>
                </c:pt>
                <c:pt idx="4255">
                  <c:v> Propionibacteriales</c:v>
                </c:pt>
                <c:pt idx="4256">
                  <c:v> Propionibacteriales</c:v>
                </c:pt>
                <c:pt idx="4257">
                  <c:v> Propionibacteriales</c:v>
                </c:pt>
                <c:pt idx="4258">
                  <c:v> Propionibacteriales</c:v>
                </c:pt>
                <c:pt idx="4259">
                  <c:v> Propionibacteriales</c:v>
                </c:pt>
                <c:pt idx="4260">
                  <c:v> Propionibacteriales</c:v>
                </c:pt>
                <c:pt idx="4261">
                  <c:v> Propionibacteriales</c:v>
                </c:pt>
                <c:pt idx="4262">
                  <c:v> Propionibacteriales</c:v>
                </c:pt>
                <c:pt idx="4263">
                  <c:v> Propionibacteriales</c:v>
                </c:pt>
                <c:pt idx="4264">
                  <c:v> Propionibacteriales</c:v>
                </c:pt>
                <c:pt idx="4265">
                  <c:v> Propionibacteriales</c:v>
                </c:pt>
                <c:pt idx="4266">
                  <c:v> Propionibacteriales</c:v>
                </c:pt>
                <c:pt idx="4267">
                  <c:v> Propionibacteriales</c:v>
                </c:pt>
                <c:pt idx="4268">
                  <c:v> Propionibacteriales</c:v>
                </c:pt>
                <c:pt idx="4269">
                  <c:v> Propionibacteriales</c:v>
                </c:pt>
                <c:pt idx="4270">
                  <c:v> Propionibacteriales</c:v>
                </c:pt>
                <c:pt idx="4271">
                  <c:v> Propionibacteriales</c:v>
                </c:pt>
                <c:pt idx="4272">
                  <c:v> Propionibacteriales</c:v>
                </c:pt>
                <c:pt idx="4273">
                  <c:v> Propionibacteriales</c:v>
                </c:pt>
                <c:pt idx="4274">
                  <c:v> Propionibacteriales</c:v>
                </c:pt>
                <c:pt idx="4275">
                  <c:v> Propionibacteriales</c:v>
                </c:pt>
                <c:pt idx="4276">
                  <c:v> Propionibacteriales</c:v>
                </c:pt>
                <c:pt idx="4277">
                  <c:v> Propionibacteriales</c:v>
                </c:pt>
                <c:pt idx="4278">
                  <c:v> Propionibacteriales</c:v>
                </c:pt>
                <c:pt idx="4279">
                  <c:v> Propionibacteriales</c:v>
                </c:pt>
                <c:pt idx="4280">
                  <c:v> Propionibacteriales</c:v>
                </c:pt>
                <c:pt idx="4281">
                  <c:v> Propionibacteriales</c:v>
                </c:pt>
                <c:pt idx="4282">
                  <c:v> Propionibacteriales</c:v>
                </c:pt>
                <c:pt idx="4283">
                  <c:v> Propionibacteriales</c:v>
                </c:pt>
                <c:pt idx="4284">
                  <c:v> Propionibacteriales</c:v>
                </c:pt>
                <c:pt idx="4285">
                  <c:v> Propionibacteriales</c:v>
                </c:pt>
                <c:pt idx="4286">
                  <c:v> Propionibacteriales</c:v>
                </c:pt>
                <c:pt idx="4287">
                  <c:v> Propionibacteriales</c:v>
                </c:pt>
                <c:pt idx="4288">
                  <c:v> Propionibacteriales</c:v>
                </c:pt>
                <c:pt idx="4289">
                  <c:v> Propionibacteriales</c:v>
                </c:pt>
                <c:pt idx="4290">
                  <c:v> Propionibacteriales</c:v>
                </c:pt>
                <c:pt idx="4291">
                  <c:v> Propionibacteriales</c:v>
                </c:pt>
                <c:pt idx="4292">
                  <c:v> Propionibacteriales</c:v>
                </c:pt>
                <c:pt idx="4293">
                  <c:v> Propionibacteriales</c:v>
                </c:pt>
                <c:pt idx="4294">
                  <c:v> Propionibacteriales</c:v>
                </c:pt>
                <c:pt idx="4295">
                  <c:v> Propionibacteriales</c:v>
                </c:pt>
                <c:pt idx="4296">
                  <c:v> Propionibacteriales</c:v>
                </c:pt>
                <c:pt idx="4297">
                  <c:v> Pseudoalteromonadaceae</c:v>
                </c:pt>
                <c:pt idx="4298">
                  <c:v> Pseudoalteromonadaceae</c:v>
                </c:pt>
                <c:pt idx="4299">
                  <c:v> Pseudoalteromonadaceae</c:v>
                </c:pt>
                <c:pt idx="4300">
                  <c:v> Pseudoalteromonadaceae</c:v>
                </c:pt>
                <c:pt idx="4301">
                  <c:v> Pseudoalteromonadaceae</c:v>
                </c:pt>
                <c:pt idx="4302">
                  <c:v> Pseudoalteromonadaceae</c:v>
                </c:pt>
                <c:pt idx="4303">
                  <c:v> Pseudoalteromonadaceae</c:v>
                </c:pt>
                <c:pt idx="4304">
                  <c:v> Pseudoalteromonadaceae</c:v>
                </c:pt>
                <c:pt idx="4305">
                  <c:v> Pseudoalteromonadaceae</c:v>
                </c:pt>
                <c:pt idx="4306">
                  <c:v> Pseudoalteromonadaceae</c:v>
                </c:pt>
                <c:pt idx="4307">
                  <c:v> Pseudoalteromonadaceae</c:v>
                </c:pt>
                <c:pt idx="4308">
                  <c:v> Pseudoalteromonadaceae</c:v>
                </c:pt>
                <c:pt idx="4309">
                  <c:v> Pseudoalteromonadaceae</c:v>
                </c:pt>
                <c:pt idx="4310">
                  <c:v> Pseudoalteromonadaceae</c:v>
                </c:pt>
                <c:pt idx="4311">
                  <c:v> Pseudoalteromonadaceae</c:v>
                </c:pt>
                <c:pt idx="4312">
                  <c:v> Pseudoalteromonadaceae</c:v>
                </c:pt>
                <c:pt idx="4313">
                  <c:v> Pseudoalteromonadaceae</c:v>
                </c:pt>
                <c:pt idx="4314">
                  <c:v> Pseudoalteromonadaceae</c:v>
                </c:pt>
                <c:pt idx="4315">
                  <c:v> Pseudoalteromonadaceae</c:v>
                </c:pt>
                <c:pt idx="4316">
                  <c:v> Pseudoalteromonadaceae</c:v>
                </c:pt>
                <c:pt idx="4317">
                  <c:v> Pseudoalteromonadaceae</c:v>
                </c:pt>
                <c:pt idx="4318">
                  <c:v> Pseudoalteromonadaceae</c:v>
                </c:pt>
                <c:pt idx="4319">
                  <c:v> Pseudoalteromonadaceae</c:v>
                </c:pt>
                <c:pt idx="4320">
                  <c:v> Pseudohongiella</c:v>
                </c:pt>
                <c:pt idx="4321">
                  <c:v> Pseudomonadaceae</c:v>
                </c:pt>
                <c:pt idx="4322">
                  <c:v> Pseudomonadaceae</c:v>
                </c:pt>
                <c:pt idx="4323">
                  <c:v> Pseudomonadaceae</c:v>
                </c:pt>
                <c:pt idx="4324">
                  <c:v> Pseudomonadaceae</c:v>
                </c:pt>
                <c:pt idx="4325">
                  <c:v> Pseudomonadaceae</c:v>
                </c:pt>
                <c:pt idx="4326">
                  <c:v> Pseudomonadaceae</c:v>
                </c:pt>
                <c:pt idx="4327">
                  <c:v> Pseudomonadaceae</c:v>
                </c:pt>
                <c:pt idx="4328">
                  <c:v> Pseudomonadaceae</c:v>
                </c:pt>
                <c:pt idx="4329">
                  <c:v> Pseudomonadaceae</c:v>
                </c:pt>
                <c:pt idx="4330">
                  <c:v> Pseudomonadaceae</c:v>
                </c:pt>
                <c:pt idx="4331">
                  <c:v> Pseudomonadaceae</c:v>
                </c:pt>
                <c:pt idx="4332">
                  <c:v> Pseudomonadaceae</c:v>
                </c:pt>
                <c:pt idx="4333">
                  <c:v> Pseudomonadaceae</c:v>
                </c:pt>
                <c:pt idx="4334">
                  <c:v> Pseudomonadaceae</c:v>
                </c:pt>
                <c:pt idx="4335">
                  <c:v> Pseudomonadaceae</c:v>
                </c:pt>
                <c:pt idx="4336">
                  <c:v> Pseudomonadaceae</c:v>
                </c:pt>
                <c:pt idx="4337">
                  <c:v> Pseudomonadaceae</c:v>
                </c:pt>
                <c:pt idx="4338">
                  <c:v> Pseudomonadaceae</c:v>
                </c:pt>
                <c:pt idx="4339">
                  <c:v> Pseudomonadaceae</c:v>
                </c:pt>
                <c:pt idx="4340">
                  <c:v> Pseudomonadaceae</c:v>
                </c:pt>
                <c:pt idx="4341">
                  <c:v> Pseudomonadaceae</c:v>
                </c:pt>
                <c:pt idx="4342">
                  <c:v> Pseudomonadaceae</c:v>
                </c:pt>
                <c:pt idx="4343">
                  <c:v> Pseudomonadaceae</c:v>
                </c:pt>
                <c:pt idx="4344">
                  <c:v> Pseudomonadaceae</c:v>
                </c:pt>
                <c:pt idx="4345">
                  <c:v> Pseudomonadaceae</c:v>
                </c:pt>
                <c:pt idx="4346">
                  <c:v> Pseudomonadaceae</c:v>
                </c:pt>
                <c:pt idx="4347">
                  <c:v> Pseudomonadaceae</c:v>
                </c:pt>
                <c:pt idx="4348">
                  <c:v> Pseudomonadaceae</c:v>
                </c:pt>
                <c:pt idx="4349">
                  <c:v> Pseudomonadaceae</c:v>
                </c:pt>
                <c:pt idx="4350">
                  <c:v> Pseudomonadaceae</c:v>
                </c:pt>
                <c:pt idx="4351">
                  <c:v> Pseudomonadaceae</c:v>
                </c:pt>
                <c:pt idx="4352">
                  <c:v> Pseudomonadaceae</c:v>
                </c:pt>
                <c:pt idx="4353">
                  <c:v> Pseudomonadaceae</c:v>
                </c:pt>
                <c:pt idx="4354">
                  <c:v> Pseudomonadaceae</c:v>
                </c:pt>
                <c:pt idx="4355">
                  <c:v> Pseudomonadaceae</c:v>
                </c:pt>
                <c:pt idx="4356">
                  <c:v> Pseudomonadaceae</c:v>
                </c:pt>
                <c:pt idx="4357">
                  <c:v> Pseudomonadaceae</c:v>
                </c:pt>
                <c:pt idx="4358">
                  <c:v> Pseudomonadaceae</c:v>
                </c:pt>
                <c:pt idx="4359">
                  <c:v> Pseudomonadaceae</c:v>
                </c:pt>
                <c:pt idx="4360">
                  <c:v> Pseudomonadaceae</c:v>
                </c:pt>
                <c:pt idx="4361">
                  <c:v> Pseudomonadaceae</c:v>
                </c:pt>
                <c:pt idx="4362">
                  <c:v> Pseudomonadaceae</c:v>
                </c:pt>
                <c:pt idx="4363">
                  <c:v> Pseudomonadaceae</c:v>
                </c:pt>
                <c:pt idx="4364">
                  <c:v> Pseudomonadaceae</c:v>
                </c:pt>
                <c:pt idx="4365">
                  <c:v> Pseudomonadaceae</c:v>
                </c:pt>
                <c:pt idx="4366">
                  <c:v> Pseudomonadaceae</c:v>
                </c:pt>
                <c:pt idx="4367">
                  <c:v> Pseudomonadaceae</c:v>
                </c:pt>
                <c:pt idx="4368">
                  <c:v> Pseudomonadaceae</c:v>
                </c:pt>
                <c:pt idx="4369">
                  <c:v> Pseudomonadaceae</c:v>
                </c:pt>
                <c:pt idx="4370">
                  <c:v> Pseudomonadaceae</c:v>
                </c:pt>
                <c:pt idx="4371">
                  <c:v> Pseudomonadaceae</c:v>
                </c:pt>
                <c:pt idx="4372">
                  <c:v> Pseudomonadaceae</c:v>
                </c:pt>
                <c:pt idx="4373">
                  <c:v> Pseudomonadaceae</c:v>
                </c:pt>
                <c:pt idx="4374">
                  <c:v> Pseudomonadaceae</c:v>
                </c:pt>
                <c:pt idx="4375">
                  <c:v> Pseudomonadaceae</c:v>
                </c:pt>
                <c:pt idx="4376">
                  <c:v> Pseudomonadaceae</c:v>
                </c:pt>
                <c:pt idx="4377">
                  <c:v> Pseudomonadaceae</c:v>
                </c:pt>
                <c:pt idx="4378">
                  <c:v> Pseudomonadaceae</c:v>
                </c:pt>
                <c:pt idx="4379">
                  <c:v> Pseudomonadaceae</c:v>
                </c:pt>
                <c:pt idx="4380">
                  <c:v> Pseudomonadaceae</c:v>
                </c:pt>
                <c:pt idx="4381">
                  <c:v> Pseudomonadaceae</c:v>
                </c:pt>
                <c:pt idx="4382">
                  <c:v> Pseudomonadaceae</c:v>
                </c:pt>
                <c:pt idx="4383">
                  <c:v> Pseudomonadaceae</c:v>
                </c:pt>
                <c:pt idx="4384">
                  <c:v> Pseudomonadaceae</c:v>
                </c:pt>
                <c:pt idx="4385">
                  <c:v> Pseudomonadaceae</c:v>
                </c:pt>
                <c:pt idx="4386">
                  <c:v> Pseudomonadaceae</c:v>
                </c:pt>
                <c:pt idx="4387">
                  <c:v> Pseudomonadaceae</c:v>
                </c:pt>
                <c:pt idx="4388">
                  <c:v> Pseudomonadaceae</c:v>
                </c:pt>
                <c:pt idx="4389">
                  <c:v> Pseudomonadaceae</c:v>
                </c:pt>
                <c:pt idx="4390">
                  <c:v> Pseudomonadaceae</c:v>
                </c:pt>
                <c:pt idx="4391">
                  <c:v> Pseudomonadaceae</c:v>
                </c:pt>
                <c:pt idx="4392">
                  <c:v> Pseudomonadaceae</c:v>
                </c:pt>
                <c:pt idx="4393">
                  <c:v> Pseudomonadaceae</c:v>
                </c:pt>
                <c:pt idx="4394">
                  <c:v> Pseudomonadaceae</c:v>
                </c:pt>
                <c:pt idx="4395">
                  <c:v> Pseudomonadaceae</c:v>
                </c:pt>
                <c:pt idx="4396">
                  <c:v> Pseudomonadaceae</c:v>
                </c:pt>
                <c:pt idx="4397">
                  <c:v> Pseudomonadaceae</c:v>
                </c:pt>
                <c:pt idx="4398">
                  <c:v> Pseudomonadaceae</c:v>
                </c:pt>
                <c:pt idx="4399">
                  <c:v> Pseudomonadaceae</c:v>
                </c:pt>
                <c:pt idx="4400">
                  <c:v> Pseudomonadaceae</c:v>
                </c:pt>
                <c:pt idx="4401">
                  <c:v> Pseudomonadaceae</c:v>
                </c:pt>
                <c:pt idx="4402">
                  <c:v> Pseudomonadaceae</c:v>
                </c:pt>
                <c:pt idx="4403">
                  <c:v> Pseudomonadaceae</c:v>
                </c:pt>
                <c:pt idx="4404">
                  <c:v> Pseudomonadaceae</c:v>
                </c:pt>
                <c:pt idx="4405">
                  <c:v> Pseudomonadaceae</c:v>
                </c:pt>
                <c:pt idx="4406">
                  <c:v> Pseudomonadaceae</c:v>
                </c:pt>
                <c:pt idx="4407">
                  <c:v> Pseudomonadaceae</c:v>
                </c:pt>
                <c:pt idx="4408">
                  <c:v> Pseudomonadaceae</c:v>
                </c:pt>
                <c:pt idx="4409">
                  <c:v> Pseudomonadaceae</c:v>
                </c:pt>
                <c:pt idx="4410">
                  <c:v> Pseudomonadaceae</c:v>
                </c:pt>
                <c:pt idx="4411">
                  <c:v> Pseudomonadaceae</c:v>
                </c:pt>
                <c:pt idx="4412">
                  <c:v> Pseudomonadaceae</c:v>
                </c:pt>
                <c:pt idx="4413">
                  <c:v> Pseudomonadaceae</c:v>
                </c:pt>
                <c:pt idx="4414">
                  <c:v> Pseudomonadaceae</c:v>
                </c:pt>
                <c:pt idx="4415">
                  <c:v> Pseudomonadaceae</c:v>
                </c:pt>
                <c:pt idx="4416">
                  <c:v> Pseudomonadaceae</c:v>
                </c:pt>
                <c:pt idx="4417">
                  <c:v> Pseudomonadaceae</c:v>
                </c:pt>
                <c:pt idx="4418">
                  <c:v> Pseudomonadaceae</c:v>
                </c:pt>
                <c:pt idx="4419">
                  <c:v> Pseudomonadaceae</c:v>
                </c:pt>
                <c:pt idx="4420">
                  <c:v> Pseudomonadaceae</c:v>
                </c:pt>
                <c:pt idx="4421">
                  <c:v> Pseudomonadaceae</c:v>
                </c:pt>
                <c:pt idx="4422">
                  <c:v> Pseudomonadaceae</c:v>
                </c:pt>
                <c:pt idx="4423">
                  <c:v> Pseudomonadaceae</c:v>
                </c:pt>
                <c:pt idx="4424">
                  <c:v> Pseudomonadaceae</c:v>
                </c:pt>
                <c:pt idx="4425">
                  <c:v> Pseudomonadaceae</c:v>
                </c:pt>
                <c:pt idx="4426">
                  <c:v> Pseudomonadaceae</c:v>
                </c:pt>
                <c:pt idx="4427">
                  <c:v> Pseudomonadaceae</c:v>
                </c:pt>
                <c:pt idx="4428">
                  <c:v> Pseudomonadaceae</c:v>
                </c:pt>
                <c:pt idx="4429">
                  <c:v> Pseudomonadaceae</c:v>
                </c:pt>
                <c:pt idx="4430">
                  <c:v> Pseudomonadaceae</c:v>
                </c:pt>
                <c:pt idx="4431">
                  <c:v> Pseudomonadaceae</c:v>
                </c:pt>
                <c:pt idx="4432">
                  <c:v> Pseudomonadaceae</c:v>
                </c:pt>
                <c:pt idx="4433">
                  <c:v> Pseudomonadaceae</c:v>
                </c:pt>
                <c:pt idx="4434">
                  <c:v> Pseudonocardiales</c:v>
                </c:pt>
                <c:pt idx="4435">
                  <c:v> Pseudonocardiales</c:v>
                </c:pt>
                <c:pt idx="4436">
                  <c:v> Pseudonocardiales</c:v>
                </c:pt>
                <c:pt idx="4437">
                  <c:v> Pseudonocardiales</c:v>
                </c:pt>
                <c:pt idx="4438">
                  <c:v> Pseudonocardiales</c:v>
                </c:pt>
                <c:pt idx="4439">
                  <c:v> Pseudonocardiales</c:v>
                </c:pt>
                <c:pt idx="4440">
                  <c:v> Pseudonocardiales</c:v>
                </c:pt>
                <c:pt idx="4441">
                  <c:v> Pseudonocardiales</c:v>
                </c:pt>
                <c:pt idx="4442">
                  <c:v> Pseudonocardiales</c:v>
                </c:pt>
                <c:pt idx="4443">
                  <c:v> Pseudonocardiales</c:v>
                </c:pt>
                <c:pt idx="4444">
                  <c:v> Pseudonocardiales</c:v>
                </c:pt>
                <c:pt idx="4445">
                  <c:v> Pseudonocardiales</c:v>
                </c:pt>
                <c:pt idx="4446">
                  <c:v> Pseudonocardiales</c:v>
                </c:pt>
                <c:pt idx="4447">
                  <c:v> Pseudonocardiales</c:v>
                </c:pt>
                <c:pt idx="4448">
                  <c:v> Pseudonocardiales</c:v>
                </c:pt>
                <c:pt idx="4449">
                  <c:v> Pseudonocardiales</c:v>
                </c:pt>
                <c:pt idx="4450">
                  <c:v> Pseudonocardiales</c:v>
                </c:pt>
                <c:pt idx="4451">
                  <c:v> Pseudonocardiales</c:v>
                </c:pt>
                <c:pt idx="4452">
                  <c:v> Pseudonocardiales</c:v>
                </c:pt>
                <c:pt idx="4453">
                  <c:v> Pseudonocardiales</c:v>
                </c:pt>
                <c:pt idx="4454">
                  <c:v> Pseudonocardiales</c:v>
                </c:pt>
                <c:pt idx="4455">
                  <c:v> Pseudonocardiales</c:v>
                </c:pt>
                <c:pt idx="4456">
                  <c:v> Pseudonocardiales</c:v>
                </c:pt>
                <c:pt idx="4457">
                  <c:v> Pseudonocardiales</c:v>
                </c:pt>
                <c:pt idx="4458">
                  <c:v> Pseudonocardiales</c:v>
                </c:pt>
                <c:pt idx="4459">
                  <c:v> Pseudonocardiales</c:v>
                </c:pt>
                <c:pt idx="4460">
                  <c:v> Pseudonocardiales</c:v>
                </c:pt>
                <c:pt idx="4461">
                  <c:v> Pseudonocardiales</c:v>
                </c:pt>
                <c:pt idx="4462">
                  <c:v> Pseudonocardiales</c:v>
                </c:pt>
                <c:pt idx="4463">
                  <c:v> Pseudonocardiales</c:v>
                </c:pt>
                <c:pt idx="4464">
                  <c:v> Pseudonocardiales</c:v>
                </c:pt>
                <c:pt idx="4465">
                  <c:v> Pseudonocardiales</c:v>
                </c:pt>
                <c:pt idx="4466">
                  <c:v> Pseudonocardiales</c:v>
                </c:pt>
                <c:pt idx="4467">
                  <c:v> Pseudonocardiales</c:v>
                </c:pt>
                <c:pt idx="4468">
                  <c:v> Pseudonocardiales</c:v>
                </c:pt>
                <c:pt idx="4469">
                  <c:v> Pseudonocardiales</c:v>
                </c:pt>
                <c:pt idx="4470">
                  <c:v> Psychromonadaceae</c:v>
                </c:pt>
                <c:pt idx="4471">
                  <c:v> Psychromonadaceae</c:v>
                </c:pt>
                <c:pt idx="4472">
                  <c:v> Puniceicoccales</c:v>
                </c:pt>
                <c:pt idx="4473">
                  <c:v> Rhizobiaceae</c:v>
                </c:pt>
                <c:pt idx="4474">
                  <c:v> Rhizobiaceae</c:v>
                </c:pt>
                <c:pt idx="4475">
                  <c:v> Rhizobiaceae</c:v>
                </c:pt>
                <c:pt idx="4476">
                  <c:v> Rhizobiaceae</c:v>
                </c:pt>
                <c:pt idx="4477">
                  <c:v> Rhizobiaceae</c:v>
                </c:pt>
                <c:pt idx="4478">
                  <c:v> Rhizobiaceae</c:v>
                </c:pt>
                <c:pt idx="4479">
                  <c:v> Rhizobiaceae</c:v>
                </c:pt>
                <c:pt idx="4480">
                  <c:v> Rhizobiaceae</c:v>
                </c:pt>
                <c:pt idx="4481">
                  <c:v> Rhizobiaceae</c:v>
                </c:pt>
                <c:pt idx="4482">
                  <c:v> Rhizobiaceae</c:v>
                </c:pt>
                <c:pt idx="4483">
                  <c:v> Rhizobiaceae</c:v>
                </c:pt>
                <c:pt idx="4484">
                  <c:v> Rhizobiaceae</c:v>
                </c:pt>
                <c:pt idx="4485">
                  <c:v> Rhizobiaceae</c:v>
                </c:pt>
                <c:pt idx="4486">
                  <c:v> Rhizobiaceae</c:v>
                </c:pt>
                <c:pt idx="4487">
                  <c:v> Rhizobiaceae</c:v>
                </c:pt>
                <c:pt idx="4488">
                  <c:v> Rhizobiaceae</c:v>
                </c:pt>
                <c:pt idx="4489">
                  <c:v> Rhizobiaceae</c:v>
                </c:pt>
                <c:pt idx="4490">
                  <c:v> Rhizobiaceae</c:v>
                </c:pt>
                <c:pt idx="4491">
                  <c:v> Rhizobiaceae</c:v>
                </c:pt>
                <c:pt idx="4492">
                  <c:v> Rhizobiaceae</c:v>
                </c:pt>
                <c:pt idx="4493">
                  <c:v> Rhizobiaceae</c:v>
                </c:pt>
                <c:pt idx="4494">
                  <c:v> Rhizobiaceae</c:v>
                </c:pt>
                <c:pt idx="4495">
                  <c:v> Rhizobiaceae</c:v>
                </c:pt>
                <c:pt idx="4496">
                  <c:v> Rhizobiaceae</c:v>
                </c:pt>
                <c:pt idx="4497">
                  <c:v> Rhizobiaceae</c:v>
                </c:pt>
                <c:pt idx="4498">
                  <c:v> Rhizobiaceae</c:v>
                </c:pt>
                <c:pt idx="4499">
                  <c:v> Rhizobiaceae</c:v>
                </c:pt>
                <c:pt idx="4500">
                  <c:v> Rhizobiaceae</c:v>
                </c:pt>
                <c:pt idx="4501">
                  <c:v> Rhizobiaceae</c:v>
                </c:pt>
                <c:pt idx="4502">
                  <c:v> Rhizobiaceae</c:v>
                </c:pt>
                <c:pt idx="4503">
                  <c:v> Rhizobiaceae</c:v>
                </c:pt>
                <c:pt idx="4504">
                  <c:v> Rhizobiaceae</c:v>
                </c:pt>
                <c:pt idx="4505">
                  <c:v> Rhizobiaceae</c:v>
                </c:pt>
                <c:pt idx="4506">
                  <c:v> Rhizobiaceae</c:v>
                </c:pt>
                <c:pt idx="4507">
                  <c:v> Rhizobiaceae</c:v>
                </c:pt>
                <c:pt idx="4508">
                  <c:v> Rhizobiaceae</c:v>
                </c:pt>
                <c:pt idx="4509">
                  <c:v> Rhizobiaceae</c:v>
                </c:pt>
                <c:pt idx="4510">
                  <c:v> Rhizobiaceae</c:v>
                </c:pt>
                <c:pt idx="4511">
                  <c:v> Rhizobiaceae</c:v>
                </c:pt>
                <c:pt idx="4512">
                  <c:v> Rhizobiaceae</c:v>
                </c:pt>
                <c:pt idx="4513">
                  <c:v> Rhizobiaceae</c:v>
                </c:pt>
                <c:pt idx="4514">
                  <c:v> Rhizobiaceae</c:v>
                </c:pt>
                <c:pt idx="4515">
                  <c:v> Rhizobiaceae</c:v>
                </c:pt>
                <c:pt idx="4516">
                  <c:v> Rhizobiaceae</c:v>
                </c:pt>
                <c:pt idx="4517">
                  <c:v> Rhizobiaceae</c:v>
                </c:pt>
                <c:pt idx="4518">
                  <c:v> Rhizobiaceae</c:v>
                </c:pt>
                <c:pt idx="4519">
                  <c:v> Rhizobiaceae</c:v>
                </c:pt>
                <c:pt idx="4520">
                  <c:v> Rhizobiaceae</c:v>
                </c:pt>
                <c:pt idx="4521">
                  <c:v> Rhizobiaceae</c:v>
                </c:pt>
                <c:pt idx="4522">
                  <c:v> Rhizobiaceae</c:v>
                </c:pt>
                <c:pt idx="4523">
                  <c:v> Rhizobiaceae</c:v>
                </c:pt>
                <c:pt idx="4524">
                  <c:v> Rhizobiaceae</c:v>
                </c:pt>
                <c:pt idx="4525">
                  <c:v> Rhizobiaceae</c:v>
                </c:pt>
                <c:pt idx="4526">
                  <c:v> Rhizobiaceae</c:v>
                </c:pt>
                <c:pt idx="4527">
                  <c:v> Rhizobiaceae</c:v>
                </c:pt>
                <c:pt idx="4528">
                  <c:v> Rhizobiaceae</c:v>
                </c:pt>
                <c:pt idx="4529">
                  <c:v> Rhizobiaceae</c:v>
                </c:pt>
                <c:pt idx="4530">
                  <c:v> Rhizobiaceae</c:v>
                </c:pt>
                <c:pt idx="4531">
                  <c:v> Rhizobiaceae</c:v>
                </c:pt>
                <c:pt idx="4532">
                  <c:v> Rhizobiaceae</c:v>
                </c:pt>
                <c:pt idx="4533">
                  <c:v> Rhizobiaceae</c:v>
                </c:pt>
                <c:pt idx="4534">
                  <c:v> Rhizobiaceae</c:v>
                </c:pt>
                <c:pt idx="4535">
                  <c:v> Rhizobiaceae</c:v>
                </c:pt>
                <c:pt idx="4536">
                  <c:v> Rhodanobacteraceae</c:v>
                </c:pt>
                <c:pt idx="4537">
                  <c:v> Rhodanobacteraceae</c:v>
                </c:pt>
                <c:pt idx="4538">
                  <c:v> Rhodanobacteraceae</c:v>
                </c:pt>
                <c:pt idx="4539">
                  <c:v> Rhodanobacteraceae</c:v>
                </c:pt>
                <c:pt idx="4540">
                  <c:v> Rhodanobacteraceae</c:v>
                </c:pt>
                <c:pt idx="4541">
                  <c:v> Rhodanobacteraceae</c:v>
                </c:pt>
                <c:pt idx="4542">
                  <c:v> Rhodanobacteraceae</c:v>
                </c:pt>
                <c:pt idx="4543">
                  <c:v> Rhodanobacteraceae</c:v>
                </c:pt>
                <c:pt idx="4544">
                  <c:v> Rhodanobacteraceae</c:v>
                </c:pt>
                <c:pt idx="4545">
                  <c:v> Rhodanobacteraceae</c:v>
                </c:pt>
                <c:pt idx="4546">
                  <c:v> Rhodanobacteraceae</c:v>
                </c:pt>
                <c:pt idx="4547">
                  <c:v> Rhodanobacteraceae</c:v>
                </c:pt>
                <c:pt idx="4548">
                  <c:v> Rhodobacteraceae</c:v>
                </c:pt>
                <c:pt idx="4549">
                  <c:v> Rhodobacteraceae</c:v>
                </c:pt>
                <c:pt idx="4550">
                  <c:v> Rhodobacteraceae</c:v>
                </c:pt>
                <c:pt idx="4551">
                  <c:v> Rhodobacteraceae</c:v>
                </c:pt>
                <c:pt idx="4552">
                  <c:v> Rhodobacteraceae</c:v>
                </c:pt>
                <c:pt idx="4553">
                  <c:v> Rhodobacteraceae</c:v>
                </c:pt>
                <c:pt idx="4554">
                  <c:v> Rhodobacteraceae</c:v>
                </c:pt>
                <c:pt idx="4555">
                  <c:v> Rhodobacteraceae</c:v>
                </c:pt>
                <c:pt idx="4556">
                  <c:v> Rhodobacteraceae</c:v>
                </c:pt>
                <c:pt idx="4557">
                  <c:v> Rhodobacteraceae</c:v>
                </c:pt>
                <c:pt idx="4558">
                  <c:v> Rhodobacteraceae</c:v>
                </c:pt>
                <c:pt idx="4559">
                  <c:v> Rhodobacteraceae</c:v>
                </c:pt>
                <c:pt idx="4560">
                  <c:v> Rhodobacteraceae</c:v>
                </c:pt>
                <c:pt idx="4561">
                  <c:v> Rhodobacteraceae</c:v>
                </c:pt>
                <c:pt idx="4562">
                  <c:v> Rhodobacteraceae</c:v>
                </c:pt>
                <c:pt idx="4563">
                  <c:v> Rhodobacteraceae</c:v>
                </c:pt>
                <c:pt idx="4564">
                  <c:v> Rhodobacteraceae</c:v>
                </c:pt>
                <c:pt idx="4565">
                  <c:v> Rhodobacteraceae</c:v>
                </c:pt>
                <c:pt idx="4566">
                  <c:v> Rhodobacteraceae</c:v>
                </c:pt>
                <c:pt idx="4567">
                  <c:v> Rhodobacteraceae</c:v>
                </c:pt>
                <c:pt idx="4568">
                  <c:v> Rhodobacteraceae</c:v>
                </c:pt>
                <c:pt idx="4569">
                  <c:v> Rhodobacteraceae</c:v>
                </c:pt>
                <c:pt idx="4570">
                  <c:v> Rhodobacteraceae</c:v>
                </c:pt>
                <c:pt idx="4571">
                  <c:v> Rhodobacteraceae</c:v>
                </c:pt>
                <c:pt idx="4572">
                  <c:v> Rhodobacteraceae</c:v>
                </c:pt>
                <c:pt idx="4573">
                  <c:v> Rhodobacteraceae</c:v>
                </c:pt>
                <c:pt idx="4574">
                  <c:v> Rhodobacteraceae</c:v>
                </c:pt>
                <c:pt idx="4575">
                  <c:v> Rhodobacteraceae</c:v>
                </c:pt>
                <c:pt idx="4576">
                  <c:v> Rhodobacteraceae</c:v>
                </c:pt>
                <c:pt idx="4577">
                  <c:v> Rhodobacteraceae</c:v>
                </c:pt>
                <c:pt idx="4578">
                  <c:v> Rhodobacteraceae</c:v>
                </c:pt>
                <c:pt idx="4579">
                  <c:v> Rhodobacteraceae</c:v>
                </c:pt>
                <c:pt idx="4580">
                  <c:v> Rhodobacteraceae</c:v>
                </c:pt>
                <c:pt idx="4581">
                  <c:v> Rhodobacteraceae</c:v>
                </c:pt>
                <c:pt idx="4582">
                  <c:v> Rhodobacteraceae</c:v>
                </c:pt>
                <c:pt idx="4583">
                  <c:v> Rhodobacteraceae</c:v>
                </c:pt>
                <c:pt idx="4584">
                  <c:v> Rhodobacteraceae</c:v>
                </c:pt>
                <c:pt idx="4585">
                  <c:v> Rhodobacteraceae</c:v>
                </c:pt>
                <c:pt idx="4586">
                  <c:v> Rhodobacteraceae</c:v>
                </c:pt>
                <c:pt idx="4587">
                  <c:v> Rhodobacteraceae</c:v>
                </c:pt>
                <c:pt idx="4588">
                  <c:v> Rhodobacteraceae</c:v>
                </c:pt>
                <c:pt idx="4589">
                  <c:v> Rhodobacteraceae</c:v>
                </c:pt>
                <c:pt idx="4590">
                  <c:v> Rhodobacteraceae</c:v>
                </c:pt>
                <c:pt idx="4591">
                  <c:v> Rhodobacteraceae</c:v>
                </c:pt>
                <c:pt idx="4592">
                  <c:v> Rhodobacteraceae</c:v>
                </c:pt>
                <c:pt idx="4593">
                  <c:v> Rhodobacteraceae</c:v>
                </c:pt>
                <c:pt idx="4594">
                  <c:v> Rhodobacteraceae</c:v>
                </c:pt>
                <c:pt idx="4595">
                  <c:v> Rhodobacteraceae</c:v>
                </c:pt>
                <c:pt idx="4596">
                  <c:v> Rhodobacteraceae</c:v>
                </c:pt>
                <c:pt idx="4597">
                  <c:v> Rhodobacteraceae</c:v>
                </c:pt>
                <c:pt idx="4598">
                  <c:v> Rhodobacteraceae</c:v>
                </c:pt>
                <c:pt idx="4599">
                  <c:v> Rhodobacteraceae</c:v>
                </c:pt>
                <c:pt idx="4600">
                  <c:v> Rhodobacteraceae</c:v>
                </c:pt>
                <c:pt idx="4601">
                  <c:v> Rhodobacteraceae</c:v>
                </c:pt>
                <c:pt idx="4602">
                  <c:v> Rhodobacteraceae</c:v>
                </c:pt>
                <c:pt idx="4603">
                  <c:v> Rhodobacteraceae</c:v>
                </c:pt>
                <c:pt idx="4604">
                  <c:v> Rhodobacteraceae</c:v>
                </c:pt>
                <c:pt idx="4605">
                  <c:v> Rhodobacteraceae</c:v>
                </c:pt>
                <c:pt idx="4606">
                  <c:v> Rhodobacteraceae</c:v>
                </c:pt>
                <c:pt idx="4607">
                  <c:v> Rhodobacteraceae</c:v>
                </c:pt>
                <c:pt idx="4608">
                  <c:v> Rhodobacteraceae</c:v>
                </c:pt>
                <c:pt idx="4609">
                  <c:v> Rhodobacteraceae</c:v>
                </c:pt>
                <c:pt idx="4610">
                  <c:v> Rhodobacteraceae</c:v>
                </c:pt>
                <c:pt idx="4611">
                  <c:v> Rhodobacteraceae</c:v>
                </c:pt>
                <c:pt idx="4612">
                  <c:v> Rhodobacteraceae</c:v>
                </c:pt>
                <c:pt idx="4613">
                  <c:v> Rhodobacteraceae</c:v>
                </c:pt>
                <c:pt idx="4614">
                  <c:v> Rhodobacteraceae</c:v>
                </c:pt>
                <c:pt idx="4615">
                  <c:v> Rhodobacteraceae</c:v>
                </c:pt>
                <c:pt idx="4616">
                  <c:v> Rhodobacteraceae</c:v>
                </c:pt>
                <c:pt idx="4617">
                  <c:v> Rhodobacteraceae</c:v>
                </c:pt>
                <c:pt idx="4618">
                  <c:v> Rhodobacteraceae</c:v>
                </c:pt>
                <c:pt idx="4619">
                  <c:v> Rhodobacteraceae</c:v>
                </c:pt>
                <c:pt idx="4620">
                  <c:v> Rhodobacteraceae</c:v>
                </c:pt>
                <c:pt idx="4621">
                  <c:v> Rhodobacteraceae</c:v>
                </c:pt>
                <c:pt idx="4622">
                  <c:v> Rhodobacteraceae</c:v>
                </c:pt>
                <c:pt idx="4623">
                  <c:v> Rhodobacteraceae</c:v>
                </c:pt>
                <c:pt idx="4624">
                  <c:v> Rhodobacteraceae</c:v>
                </c:pt>
                <c:pt idx="4625">
                  <c:v> Rhodobacteraceae</c:v>
                </c:pt>
                <c:pt idx="4626">
                  <c:v> Rhodobacteraceae</c:v>
                </c:pt>
                <c:pt idx="4627">
                  <c:v> Rhodobacteraceae</c:v>
                </c:pt>
                <c:pt idx="4628">
                  <c:v> Rhodobacteraceae</c:v>
                </c:pt>
                <c:pt idx="4629">
                  <c:v> Rhodobacteraceae</c:v>
                </c:pt>
                <c:pt idx="4630">
                  <c:v> Rhodobacteraceae</c:v>
                </c:pt>
                <c:pt idx="4631">
                  <c:v> Rhodobacteraceae</c:v>
                </c:pt>
                <c:pt idx="4632">
                  <c:v> Rhodobacteraceae</c:v>
                </c:pt>
                <c:pt idx="4633">
                  <c:v> Rhodobacteraceae</c:v>
                </c:pt>
                <c:pt idx="4634">
                  <c:v> Rhodobacteraceae</c:v>
                </c:pt>
                <c:pt idx="4635">
                  <c:v> Rhodobacteraceae</c:v>
                </c:pt>
                <c:pt idx="4636">
                  <c:v> Rhodobacteraceae</c:v>
                </c:pt>
                <c:pt idx="4637">
                  <c:v> Rhodobacteraceae</c:v>
                </c:pt>
                <c:pt idx="4638">
                  <c:v> Rhodobacteraceae</c:v>
                </c:pt>
                <c:pt idx="4639">
                  <c:v> Rhodobacteraceae</c:v>
                </c:pt>
                <c:pt idx="4640">
                  <c:v> Rhodobacteraceae</c:v>
                </c:pt>
                <c:pt idx="4641">
                  <c:v> Rhodobacteraceae</c:v>
                </c:pt>
                <c:pt idx="4642">
                  <c:v> Rhodobacteraceae</c:v>
                </c:pt>
                <c:pt idx="4643">
                  <c:v> Rhodobacteraceae</c:v>
                </c:pt>
                <c:pt idx="4644">
                  <c:v> Rhodobacteraceae</c:v>
                </c:pt>
                <c:pt idx="4645">
                  <c:v> Rhodobacteraceae</c:v>
                </c:pt>
                <c:pt idx="4646">
                  <c:v> Rhodobacteraceae</c:v>
                </c:pt>
                <c:pt idx="4647">
                  <c:v> Rhodobacteraceae</c:v>
                </c:pt>
                <c:pt idx="4648">
                  <c:v> Rhodobacteraceae</c:v>
                </c:pt>
                <c:pt idx="4649">
                  <c:v> Rhodobacteraceae</c:v>
                </c:pt>
                <c:pt idx="4650">
                  <c:v> Rhodobacteraceae</c:v>
                </c:pt>
                <c:pt idx="4651">
                  <c:v> Rhodobacteraceae</c:v>
                </c:pt>
                <c:pt idx="4652">
                  <c:v> Rhodobacteraceae</c:v>
                </c:pt>
                <c:pt idx="4653">
                  <c:v> Rhodobacteraceae</c:v>
                </c:pt>
                <c:pt idx="4654">
                  <c:v> Rhodobacteraceae</c:v>
                </c:pt>
                <c:pt idx="4655">
                  <c:v> Rhodobiaceae</c:v>
                </c:pt>
                <c:pt idx="4656">
                  <c:v> Rhodobiaceae</c:v>
                </c:pt>
                <c:pt idx="4657">
                  <c:v> Rhodobiaceae</c:v>
                </c:pt>
                <c:pt idx="4658">
                  <c:v> Rhodocyclaceae</c:v>
                </c:pt>
                <c:pt idx="4659">
                  <c:v> Rhodocyclaceae</c:v>
                </c:pt>
                <c:pt idx="4660">
                  <c:v> Rhodocyclaceae</c:v>
                </c:pt>
                <c:pt idx="4661">
                  <c:v> Rhodocyclaceae</c:v>
                </c:pt>
                <c:pt idx="4662">
                  <c:v> Rhodospirillaceae</c:v>
                </c:pt>
                <c:pt idx="4663">
                  <c:v> Rhodospirillaceae</c:v>
                </c:pt>
                <c:pt idx="4664">
                  <c:v> Rhodospirillaceae</c:v>
                </c:pt>
                <c:pt idx="4665">
                  <c:v> Rhodospirillaceae</c:v>
                </c:pt>
                <c:pt idx="4666">
                  <c:v> Rhodospirillaceae</c:v>
                </c:pt>
                <c:pt idx="4667">
                  <c:v> Rhodospirillaceae</c:v>
                </c:pt>
                <c:pt idx="4668">
                  <c:v> Rhodospirillaceae</c:v>
                </c:pt>
                <c:pt idx="4669">
                  <c:v> Rhodospirillaceae</c:v>
                </c:pt>
                <c:pt idx="4670">
                  <c:v> Rhodospirillaceae</c:v>
                </c:pt>
                <c:pt idx="4671">
                  <c:v> Rhodospirillaceae</c:v>
                </c:pt>
                <c:pt idx="4672">
                  <c:v> Rhodospirillaceae</c:v>
                </c:pt>
                <c:pt idx="4673">
                  <c:v> Rhodospirillaceae</c:v>
                </c:pt>
                <c:pt idx="4674">
                  <c:v> Rhodospirillaceae</c:v>
                </c:pt>
                <c:pt idx="4675">
                  <c:v> Rhodospirillaceae</c:v>
                </c:pt>
                <c:pt idx="4676">
                  <c:v> Rhodospirillaceae</c:v>
                </c:pt>
                <c:pt idx="4677">
                  <c:v> Rhodospirillaceae</c:v>
                </c:pt>
                <c:pt idx="4678">
                  <c:v> Rhodospirillaceae</c:v>
                </c:pt>
                <c:pt idx="4679">
                  <c:v> Rhodospirillaceae</c:v>
                </c:pt>
                <c:pt idx="4680">
                  <c:v> Rhodospirillaceae</c:v>
                </c:pt>
                <c:pt idx="4681">
                  <c:v> Rhodospirillaceae</c:v>
                </c:pt>
                <c:pt idx="4682">
                  <c:v> Rhodospirillaceae</c:v>
                </c:pt>
                <c:pt idx="4683">
                  <c:v> Rhodospirillaceae</c:v>
                </c:pt>
                <c:pt idx="4684">
                  <c:v> Rhodospirillaceae</c:v>
                </c:pt>
                <c:pt idx="4685">
                  <c:v> Rhodospirillaceae</c:v>
                </c:pt>
                <c:pt idx="4686">
                  <c:v> Rhodospirillaceae</c:v>
                </c:pt>
                <c:pt idx="4687">
                  <c:v> Rhodospirillaceae</c:v>
                </c:pt>
                <c:pt idx="4688">
                  <c:v> Rhodospirillaceae</c:v>
                </c:pt>
                <c:pt idx="4689">
                  <c:v> Rhodospirillaceae</c:v>
                </c:pt>
                <c:pt idx="4690">
                  <c:v> Rhodospirillaceae</c:v>
                </c:pt>
                <c:pt idx="4691">
                  <c:v> Rhodospirillaceae</c:v>
                </c:pt>
                <c:pt idx="4692">
                  <c:v> Rickettsiaceae</c:v>
                </c:pt>
                <c:pt idx="4693">
                  <c:v> Rickettsiaceae</c:v>
                </c:pt>
                <c:pt idx="4694">
                  <c:v> Rickettsiaceae</c:v>
                </c:pt>
                <c:pt idx="4695">
                  <c:v> Rickettsiaceae</c:v>
                </c:pt>
                <c:pt idx="4696">
                  <c:v> Rickettsiaceae</c:v>
                </c:pt>
                <c:pt idx="4697">
                  <c:v> Rickettsiaceae</c:v>
                </c:pt>
                <c:pt idx="4698">
                  <c:v> Rickettsiaceae</c:v>
                </c:pt>
                <c:pt idx="4699">
                  <c:v> Rickettsiaceae</c:v>
                </c:pt>
                <c:pt idx="4700">
                  <c:v> Rickettsiaceae</c:v>
                </c:pt>
                <c:pt idx="4701">
                  <c:v> Rickettsiaceae</c:v>
                </c:pt>
                <c:pt idx="4702">
                  <c:v> Rickettsiaceae</c:v>
                </c:pt>
                <c:pt idx="4703">
                  <c:v> Rickettsiaceae</c:v>
                </c:pt>
                <c:pt idx="4704">
                  <c:v> Rickettsiaceae</c:v>
                </c:pt>
                <c:pt idx="4705">
                  <c:v> Rickettsiaceae</c:v>
                </c:pt>
                <c:pt idx="4706">
                  <c:v> Rickettsiaceae</c:v>
                </c:pt>
                <c:pt idx="4707">
                  <c:v> Rickettsiaceae</c:v>
                </c:pt>
                <c:pt idx="4708">
                  <c:v> Rickettsiaceae</c:v>
                </c:pt>
                <c:pt idx="4709">
                  <c:v> Rickettsiaceae</c:v>
                </c:pt>
                <c:pt idx="4710">
                  <c:v> Rickettsiaceae</c:v>
                </c:pt>
                <c:pt idx="4711">
                  <c:v> Rickettsiaceae</c:v>
                </c:pt>
                <c:pt idx="4712">
                  <c:v> Rickettsiaceae</c:v>
                </c:pt>
                <c:pt idx="4713">
                  <c:v> Rickettsiaceae</c:v>
                </c:pt>
                <c:pt idx="4714">
                  <c:v> Rickettsiaceae</c:v>
                </c:pt>
                <c:pt idx="4715">
                  <c:v> Rickettsiaceae</c:v>
                </c:pt>
                <c:pt idx="4716">
                  <c:v> Rickettsiaceae</c:v>
                </c:pt>
                <c:pt idx="4717">
                  <c:v> Rickettsiaceae</c:v>
                </c:pt>
                <c:pt idx="4718">
                  <c:v> Rickettsiaceae</c:v>
                </c:pt>
                <c:pt idx="4719">
                  <c:v> Rickettsiaceae</c:v>
                </c:pt>
                <c:pt idx="4720">
                  <c:v> Rickettsiaceae</c:v>
                </c:pt>
                <c:pt idx="4721">
                  <c:v> Rickettsiaceae</c:v>
                </c:pt>
                <c:pt idx="4722">
                  <c:v> Rickettsiaceae</c:v>
                </c:pt>
                <c:pt idx="4723">
                  <c:v> Rickettsiaceae</c:v>
                </c:pt>
                <c:pt idx="4724">
                  <c:v> Rickettsiaceae</c:v>
                </c:pt>
                <c:pt idx="4725">
                  <c:v> Rickettsiaceae</c:v>
                </c:pt>
                <c:pt idx="4726">
                  <c:v> Rickettsiaceae</c:v>
                </c:pt>
                <c:pt idx="4727">
                  <c:v> Rickettsiaceae</c:v>
                </c:pt>
                <c:pt idx="4728">
                  <c:v> Rickettsiaceae</c:v>
                </c:pt>
                <c:pt idx="4729">
                  <c:v> Rickettsiaceae</c:v>
                </c:pt>
                <c:pt idx="4730">
                  <c:v> Rickettsiaceae</c:v>
                </c:pt>
                <c:pt idx="4731">
                  <c:v> Rickettsiaceae</c:v>
                </c:pt>
                <c:pt idx="4732">
                  <c:v> Rickettsiaceae</c:v>
                </c:pt>
                <c:pt idx="4733">
                  <c:v> Rickettsiaceae</c:v>
                </c:pt>
                <c:pt idx="4734">
                  <c:v> Rickettsiaceae</c:v>
                </c:pt>
                <c:pt idx="4735">
                  <c:v> Rickettsiaceae</c:v>
                </c:pt>
                <c:pt idx="4736">
                  <c:v> Rickettsiaceae</c:v>
                </c:pt>
                <c:pt idx="4737">
                  <c:v> Rickettsiaceae</c:v>
                </c:pt>
                <c:pt idx="4738">
                  <c:v> Rickettsiaceae</c:v>
                </c:pt>
                <c:pt idx="4739">
                  <c:v> Rubrobacterales</c:v>
                </c:pt>
                <c:pt idx="4740">
                  <c:v> Rubrobacterales</c:v>
                </c:pt>
                <c:pt idx="4741">
                  <c:v> Rubrobacterales</c:v>
                </c:pt>
                <c:pt idx="4742">
                  <c:v> Saccharospirillaceae</c:v>
                </c:pt>
                <c:pt idx="4743">
                  <c:v> Saccharospirillaceae</c:v>
                </c:pt>
                <c:pt idx="4744">
                  <c:v> Salinisphaeraceae</c:v>
                </c:pt>
                <c:pt idx="4745">
                  <c:v> Saprospiria</c:v>
                </c:pt>
                <c:pt idx="4746">
                  <c:v> Saprospiria</c:v>
                </c:pt>
                <c:pt idx="4747">
                  <c:v> SAR116 cluster</c:v>
                </c:pt>
                <c:pt idx="4748">
                  <c:v> Sedimenticola</c:v>
                </c:pt>
                <c:pt idx="4749">
                  <c:v> Sedimentisphaerales</c:v>
                </c:pt>
                <c:pt idx="4750">
                  <c:v> Sedimentisphaerales</c:v>
                </c:pt>
                <c:pt idx="4751">
                  <c:v> Sedimentisphaerales</c:v>
                </c:pt>
                <c:pt idx="4752">
                  <c:v> Selenomonadales</c:v>
                </c:pt>
                <c:pt idx="4753">
                  <c:v> Selenomonadales</c:v>
                </c:pt>
                <c:pt idx="4754">
                  <c:v> Selenomonadales</c:v>
                </c:pt>
                <c:pt idx="4755">
                  <c:v> Selenomonadales</c:v>
                </c:pt>
                <c:pt idx="4756">
                  <c:v> Selenomonadales</c:v>
                </c:pt>
                <c:pt idx="4757">
                  <c:v> Selenomonadales</c:v>
                </c:pt>
                <c:pt idx="4758">
                  <c:v> Selenomonadales</c:v>
                </c:pt>
                <c:pt idx="4759">
                  <c:v> Selenomonadales</c:v>
                </c:pt>
                <c:pt idx="4760">
                  <c:v> Selenomonadales</c:v>
                </c:pt>
                <c:pt idx="4761">
                  <c:v> Selenomonadales</c:v>
                </c:pt>
                <c:pt idx="4762">
                  <c:v> Shewanellaceae</c:v>
                </c:pt>
                <c:pt idx="4763">
                  <c:v> Shewanellaceae</c:v>
                </c:pt>
                <c:pt idx="4764">
                  <c:v> Shewanellaceae</c:v>
                </c:pt>
                <c:pt idx="4765">
                  <c:v> Shewanellaceae</c:v>
                </c:pt>
                <c:pt idx="4766">
                  <c:v> Shewanellaceae</c:v>
                </c:pt>
                <c:pt idx="4767">
                  <c:v> Shewanellaceae</c:v>
                </c:pt>
                <c:pt idx="4768">
                  <c:v> Shewanellaceae</c:v>
                </c:pt>
                <c:pt idx="4769">
                  <c:v> Shewanellaceae</c:v>
                </c:pt>
                <c:pt idx="4770">
                  <c:v> Shewanellaceae</c:v>
                </c:pt>
                <c:pt idx="4771">
                  <c:v> Shewanellaceae</c:v>
                </c:pt>
                <c:pt idx="4772">
                  <c:v> Shewanellaceae</c:v>
                </c:pt>
                <c:pt idx="4773">
                  <c:v> Shewanellaceae</c:v>
                </c:pt>
                <c:pt idx="4774">
                  <c:v> Shewanellaceae</c:v>
                </c:pt>
                <c:pt idx="4775">
                  <c:v> Shewanellaceae</c:v>
                </c:pt>
                <c:pt idx="4776">
                  <c:v> Shewanellaceae</c:v>
                </c:pt>
                <c:pt idx="4777">
                  <c:v> Shewanellaceae</c:v>
                </c:pt>
                <c:pt idx="4778">
                  <c:v> Shewanellaceae</c:v>
                </c:pt>
                <c:pt idx="4779">
                  <c:v> Shewanellaceae</c:v>
                </c:pt>
                <c:pt idx="4780">
                  <c:v> Shewanellaceae</c:v>
                </c:pt>
                <c:pt idx="4781">
                  <c:v> Shewanellaceae</c:v>
                </c:pt>
                <c:pt idx="4782">
                  <c:v> Shewanellaceae</c:v>
                </c:pt>
                <c:pt idx="4783">
                  <c:v> Shewanellaceae</c:v>
                </c:pt>
                <c:pt idx="4784">
                  <c:v> Shewanellaceae</c:v>
                </c:pt>
                <c:pt idx="4785">
                  <c:v> Shewanellaceae</c:v>
                </c:pt>
                <c:pt idx="4786">
                  <c:v> Shewanellaceae</c:v>
                </c:pt>
                <c:pt idx="4787">
                  <c:v> Shewanellaceae</c:v>
                </c:pt>
                <c:pt idx="4788">
                  <c:v> Shewanellaceae</c:v>
                </c:pt>
                <c:pt idx="4789">
                  <c:v> Shewanellaceae</c:v>
                </c:pt>
                <c:pt idx="4790">
                  <c:v> Shewanellaceae</c:v>
                </c:pt>
                <c:pt idx="4791">
                  <c:v> Shewanellaceae</c:v>
                </c:pt>
                <c:pt idx="4792">
                  <c:v> Shewanellaceae</c:v>
                </c:pt>
                <c:pt idx="4793">
                  <c:v> Shewanellaceae</c:v>
                </c:pt>
                <c:pt idx="4794">
                  <c:v> Shewanellaceae</c:v>
                </c:pt>
                <c:pt idx="4795">
                  <c:v> Shewanellaceae</c:v>
                </c:pt>
                <c:pt idx="4796">
                  <c:v> Sinobacteraceae</c:v>
                </c:pt>
                <c:pt idx="4797">
                  <c:v> Sinobacteraceae</c:v>
                </c:pt>
                <c:pt idx="4798">
                  <c:v> Solibacteraceae</c:v>
                </c:pt>
                <c:pt idx="4799">
                  <c:v> Solirubrobacterales</c:v>
                </c:pt>
                <c:pt idx="4800">
                  <c:v> Sphaerobacteridae</c:v>
                </c:pt>
                <c:pt idx="4801">
                  <c:v> Sphingobacteriia</c:v>
                </c:pt>
                <c:pt idx="4802">
                  <c:v> Sphingobacteriia</c:v>
                </c:pt>
                <c:pt idx="4803">
                  <c:v> Sphingobacteriia</c:v>
                </c:pt>
                <c:pt idx="4804">
                  <c:v> Sphingobacteriia</c:v>
                </c:pt>
                <c:pt idx="4805">
                  <c:v> Sphingobacteriia</c:v>
                </c:pt>
                <c:pt idx="4806">
                  <c:v> Sphingobacteriia</c:v>
                </c:pt>
                <c:pt idx="4807">
                  <c:v> Sphingobacteriia</c:v>
                </c:pt>
                <c:pt idx="4808">
                  <c:v> Sphingobacteriia</c:v>
                </c:pt>
                <c:pt idx="4809">
                  <c:v> Sphingobacteriia</c:v>
                </c:pt>
                <c:pt idx="4810">
                  <c:v> Sphingobacteriia</c:v>
                </c:pt>
                <c:pt idx="4811">
                  <c:v> Sphingobacteriia</c:v>
                </c:pt>
                <c:pt idx="4812">
                  <c:v> Sphingobacteriia</c:v>
                </c:pt>
                <c:pt idx="4813">
                  <c:v> Sphingobacteriia</c:v>
                </c:pt>
                <c:pt idx="4814">
                  <c:v> Sphingobacteriia</c:v>
                </c:pt>
                <c:pt idx="4815">
                  <c:v> Sphingobacteriia</c:v>
                </c:pt>
                <c:pt idx="4816">
                  <c:v> Sphingobacteriia</c:v>
                </c:pt>
                <c:pt idx="4817">
                  <c:v> Sphingobacteriia</c:v>
                </c:pt>
                <c:pt idx="4818">
                  <c:v> Sphingobacteriia</c:v>
                </c:pt>
                <c:pt idx="4819">
                  <c:v> Sphingobacteriia</c:v>
                </c:pt>
                <c:pt idx="4820">
                  <c:v> Sphingobacteriia</c:v>
                </c:pt>
                <c:pt idx="4821">
                  <c:v> Sphingobacteriia</c:v>
                </c:pt>
                <c:pt idx="4822">
                  <c:v> Sphingobacteriia</c:v>
                </c:pt>
                <c:pt idx="4823">
                  <c:v> Sphingobacteriia</c:v>
                </c:pt>
                <c:pt idx="4824">
                  <c:v> Sphingobacteriia</c:v>
                </c:pt>
                <c:pt idx="4825">
                  <c:v> Sphingobacteriia</c:v>
                </c:pt>
                <c:pt idx="4826">
                  <c:v> Sphingobacteriia</c:v>
                </c:pt>
                <c:pt idx="4827">
                  <c:v> Sphingobacteriia</c:v>
                </c:pt>
                <c:pt idx="4828">
                  <c:v> Sphingomonadaceae</c:v>
                </c:pt>
                <c:pt idx="4829">
                  <c:v> Sphingomonadaceae</c:v>
                </c:pt>
                <c:pt idx="4830">
                  <c:v> Sphingomonadaceae</c:v>
                </c:pt>
                <c:pt idx="4831">
                  <c:v> Sphingomonadaceae</c:v>
                </c:pt>
                <c:pt idx="4832">
                  <c:v> Sphingomonadaceae</c:v>
                </c:pt>
                <c:pt idx="4833">
                  <c:v> Sphingomonadaceae</c:v>
                </c:pt>
                <c:pt idx="4834">
                  <c:v> Sphingomonadaceae</c:v>
                </c:pt>
                <c:pt idx="4835">
                  <c:v> Sphingomonadaceae</c:v>
                </c:pt>
                <c:pt idx="4836">
                  <c:v> Sphingomonadaceae</c:v>
                </c:pt>
                <c:pt idx="4837">
                  <c:v> Sphingomonadaceae</c:v>
                </c:pt>
                <c:pt idx="4838">
                  <c:v> Sphingomonadaceae</c:v>
                </c:pt>
                <c:pt idx="4839">
                  <c:v> Sphingomonadaceae</c:v>
                </c:pt>
                <c:pt idx="4840">
                  <c:v> Sphingomonadaceae</c:v>
                </c:pt>
                <c:pt idx="4841">
                  <c:v> Sphingomonadaceae</c:v>
                </c:pt>
                <c:pt idx="4842">
                  <c:v> Sphingomonadaceae</c:v>
                </c:pt>
                <c:pt idx="4843">
                  <c:v> Sphingomonadaceae</c:v>
                </c:pt>
                <c:pt idx="4844">
                  <c:v> Sphingomonadaceae</c:v>
                </c:pt>
                <c:pt idx="4845">
                  <c:v> Sphingomonadaceae</c:v>
                </c:pt>
                <c:pt idx="4846">
                  <c:v> Sphingomonadaceae</c:v>
                </c:pt>
                <c:pt idx="4847">
                  <c:v> Sphingomonadaceae</c:v>
                </c:pt>
                <c:pt idx="4848">
                  <c:v> Sphingomonadaceae</c:v>
                </c:pt>
                <c:pt idx="4849">
                  <c:v> Sphingomonadaceae</c:v>
                </c:pt>
                <c:pt idx="4850">
                  <c:v> Sphingomonadaceae</c:v>
                </c:pt>
                <c:pt idx="4851">
                  <c:v> Sphingomonadaceae</c:v>
                </c:pt>
                <c:pt idx="4852">
                  <c:v> Sphingomonadaceae</c:v>
                </c:pt>
                <c:pt idx="4853">
                  <c:v> Sphingomonadaceae</c:v>
                </c:pt>
                <c:pt idx="4854">
                  <c:v> Sphingomonadaceae</c:v>
                </c:pt>
                <c:pt idx="4855">
                  <c:v> Sphingomonadaceae</c:v>
                </c:pt>
                <c:pt idx="4856">
                  <c:v> Sphingomonadaceae</c:v>
                </c:pt>
                <c:pt idx="4857">
                  <c:v> Sphingomonadaceae</c:v>
                </c:pt>
                <c:pt idx="4858">
                  <c:v> Sphingomonadaceae</c:v>
                </c:pt>
                <c:pt idx="4859">
                  <c:v> Sphingomonadaceae</c:v>
                </c:pt>
                <c:pt idx="4860">
                  <c:v> Sphingomonadaceae</c:v>
                </c:pt>
                <c:pt idx="4861">
                  <c:v> Sphingomonadaceae</c:v>
                </c:pt>
                <c:pt idx="4862">
                  <c:v> Sphingomonadaceae</c:v>
                </c:pt>
                <c:pt idx="4863">
                  <c:v> Sphingomonadaceae</c:v>
                </c:pt>
                <c:pt idx="4864">
                  <c:v> Sphingomonadaceae</c:v>
                </c:pt>
                <c:pt idx="4865">
                  <c:v> Sphingomonadaceae</c:v>
                </c:pt>
                <c:pt idx="4866">
                  <c:v> Sphingomonadaceae</c:v>
                </c:pt>
                <c:pt idx="4867">
                  <c:v> Sphingomonadaceae</c:v>
                </c:pt>
                <c:pt idx="4868">
                  <c:v> Sphingomonadaceae</c:v>
                </c:pt>
                <c:pt idx="4869">
                  <c:v> Sphingomonadaceae</c:v>
                </c:pt>
                <c:pt idx="4870">
                  <c:v> Sphingomonadaceae</c:v>
                </c:pt>
                <c:pt idx="4871">
                  <c:v> Sphingomonadaceae</c:v>
                </c:pt>
                <c:pt idx="4872">
                  <c:v> Sphingomonadaceae</c:v>
                </c:pt>
                <c:pt idx="4873">
                  <c:v> Sphingomonadaceae</c:v>
                </c:pt>
                <c:pt idx="4874">
                  <c:v> Sphingomonadaceae</c:v>
                </c:pt>
                <c:pt idx="4875">
                  <c:v> Sphingomonadaceae</c:v>
                </c:pt>
                <c:pt idx="4876">
                  <c:v> Sphingomonadaceae</c:v>
                </c:pt>
                <c:pt idx="4877">
                  <c:v> Sphingomonadaceae</c:v>
                </c:pt>
                <c:pt idx="4878">
                  <c:v> Sphingomonadaceae</c:v>
                </c:pt>
                <c:pt idx="4879">
                  <c:v> Sphingomonadaceae</c:v>
                </c:pt>
                <c:pt idx="4880">
                  <c:v> Sphingomonadaceae</c:v>
                </c:pt>
                <c:pt idx="4881">
                  <c:v> Sphingomonadaceae</c:v>
                </c:pt>
                <c:pt idx="4882">
                  <c:v> Sphingomonadaceae</c:v>
                </c:pt>
                <c:pt idx="4883">
                  <c:v> Sphingomonadaceae</c:v>
                </c:pt>
                <c:pt idx="4884">
                  <c:v> Sphingomonadaceae</c:v>
                </c:pt>
                <c:pt idx="4885">
                  <c:v> Sphingomonadaceae</c:v>
                </c:pt>
                <c:pt idx="4886">
                  <c:v> Sphingomonadaceae</c:v>
                </c:pt>
                <c:pt idx="4887">
                  <c:v> Sphingomonadaceae</c:v>
                </c:pt>
                <c:pt idx="4888">
                  <c:v> Sphingomonadaceae</c:v>
                </c:pt>
                <c:pt idx="4889">
                  <c:v> Sphingomonadaceae</c:v>
                </c:pt>
                <c:pt idx="4890">
                  <c:v> Sphingomonadaceae</c:v>
                </c:pt>
                <c:pt idx="4891">
                  <c:v> Sphingomonadaceae</c:v>
                </c:pt>
                <c:pt idx="4892">
                  <c:v> Sphingomonadaceae</c:v>
                </c:pt>
                <c:pt idx="4893">
                  <c:v> Sphingomonadaceae</c:v>
                </c:pt>
                <c:pt idx="4894">
                  <c:v> Sphingomonadaceae</c:v>
                </c:pt>
                <c:pt idx="4895">
                  <c:v> Sphingomonadaceae</c:v>
                </c:pt>
                <c:pt idx="4896">
                  <c:v> Sphingomonadaceae</c:v>
                </c:pt>
                <c:pt idx="4897">
                  <c:v> Sphingomonadaceae</c:v>
                </c:pt>
                <c:pt idx="4898">
                  <c:v> Sphingomonadaceae</c:v>
                </c:pt>
                <c:pt idx="4899">
                  <c:v> Sphingomonadaceae</c:v>
                </c:pt>
                <c:pt idx="4900">
                  <c:v> Spirochaetaceae</c:v>
                </c:pt>
                <c:pt idx="4901">
                  <c:v> Spirochaetaceae</c:v>
                </c:pt>
                <c:pt idx="4902">
                  <c:v> Spirochaetaceae</c:v>
                </c:pt>
                <c:pt idx="4903">
                  <c:v> Spirochaetaceae</c:v>
                </c:pt>
                <c:pt idx="4904">
                  <c:v> Spirochaetaceae</c:v>
                </c:pt>
                <c:pt idx="4905">
                  <c:v> Spirochaetaceae</c:v>
                </c:pt>
                <c:pt idx="4906">
                  <c:v> Spirochaetaceae</c:v>
                </c:pt>
                <c:pt idx="4907">
                  <c:v> Spirochaetaceae</c:v>
                </c:pt>
                <c:pt idx="4908">
                  <c:v> Spirochaetaceae</c:v>
                </c:pt>
                <c:pt idx="4909">
                  <c:v> Spirochaetaceae</c:v>
                </c:pt>
                <c:pt idx="4910">
                  <c:v> Spirochaetaceae</c:v>
                </c:pt>
                <c:pt idx="4911">
                  <c:v> Spirochaetaceae</c:v>
                </c:pt>
                <c:pt idx="4912">
                  <c:v> Spirochaetaceae</c:v>
                </c:pt>
                <c:pt idx="4913">
                  <c:v> Spirochaetaceae</c:v>
                </c:pt>
                <c:pt idx="4914">
                  <c:v> Spirochaetaceae</c:v>
                </c:pt>
                <c:pt idx="4915">
                  <c:v> Spirochaetaceae</c:v>
                </c:pt>
                <c:pt idx="4916">
                  <c:v> Spirochaetaceae</c:v>
                </c:pt>
                <c:pt idx="4917">
                  <c:v> Spirochaetaceae</c:v>
                </c:pt>
                <c:pt idx="4918">
                  <c:v> Spirochaetaceae</c:v>
                </c:pt>
                <c:pt idx="4919">
                  <c:v> Spirochaetaceae</c:v>
                </c:pt>
                <c:pt idx="4920">
                  <c:v> Spirochaetaceae</c:v>
                </c:pt>
                <c:pt idx="4921">
                  <c:v> Spirochaetaceae</c:v>
                </c:pt>
                <c:pt idx="4922">
                  <c:v> Spirochaetaceae</c:v>
                </c:pt>
                <c:pt idx="4923">
                  <c:v> Spirochaetaceae</c:v>
                </c:pt>
                <c:pt idx="4924">
                  <c:v> Spongiibacteraceae</c:v>
                </c:pt>
                <c:pt idx="4925">
                  <c:v> Spongiibacteraceae</c:v>
                </c:pt>
                <c:pt idx="4926">
                  <c:v> Spongiibacteraceae</c:v>
                </c:pt>
                <c:pt idx="4927">
                  <c:v> Sporichthyales</c:v>
                </c:pt>
                <c:pt idx="4928">
                  <c:v> Steroidobacteraceae</c:v>
                </c:pt>
                <c:pt idx="4929">
                  <c:v> Sterolibacteriaceae</c:v>
                </c:pt>
                <c:pt idx="4930">
                  <c:v> Sterolibacteriaceae</c:v>
                </c:pt>
                <c:pt idx="4931">
                  <c:v> Streptomycetales</c:v>
                </c:pt>
                <c:pt idx="4932">
                  <c:v> Streptomycetales</c:v>
                </c:pt>
                <c:pt idx="4933">
                  <c:v> Streptomycetales</c:v>
                </c:pt>
                <c:pt idx="4934">
                  <c:v> Streptomycetales</c:v>
                </c:pt>
                <c:pt idx="4935">
                  <c:v> Streptomycetales</c:v>
                </c:pt>
                <c:pt idx="4936">
                  <c:v> Streptomycetales</c:v>
                </c:pt>
                <c:pt idx="4937">
                  <c:v> Streptomycetales</c:v>
                </c:pt>
                <c:pt idx="4938">
                  <c:v> Streptomycetales</c:v>
                </c:pt>
                <c:pt idx="4939">
                  <c:v> Streptomycetales</c:v>
                </c:pt>
                <c:pt idx="4940">
                  <c:v> Streptomycetales</c:v>
                </c:pt>
                <c:pt idx="4941">
                  <c:v> Streptomycetales</c:v>
                </c:pt>
                <c:pt idx="4942">
                  <c:v> Streptomycetales</c:v>
                </c:pt>
                <c:pt idx="4943">
                  <c:v> Streptomycetales</c:v>
                </c:pt>
                <c:pt idx="4944">
                  <c:v> Streptomycetales</c:v>
                </c:pt>
                <c:pt idx="4945">
                  <c:v> Streptomycetales</c:v>
                </c:pt>
                <c:pt idx="4946">
                  <c:v> Streptomycetales</c:v>
                </c:pt>
                <c:pt idx="4947">
                  <c:v> Streptomycetales</c:v>
                </c:pt>
                <c:pt idx="4948">
                  <c:v> Streptomycetales</c:v>
                </c:pt>
                <c:pt idx="4949">
                  <c:v> Streptomycetales</c:v>
                </c:pt>
                <c:pt idx="4950">
                  <c:v> Streptomycetales</c:v>
                </c:pt>
                <c:pt idx="4951">
                  <c:v> Streptomycetales</c:v>
                </c:pt>
                <c:pt idx="4952">
                  <c:v> Streptomycetales</c:v>
                </c:pt>
                <c:pt idx="4953">
                  <c:v> Streptomycetales</c:v>
                </c:pt>
                <c:pt idx="4954">
                  <c:v> Streptomycetales</c:v>
                </c:pt>
                <c:pt idx="4955">
                  <c:v> Streptomycetales</c:v>
                </c:pt>
                <c:pt idx="4956">
                  <c:v> Streptomycetales</c:v>
                </c:pt>
                <c:pt idx="4957">
                  <c:v> Streptomycetales</c:v>
                </c:pt>
                <c:pt idx="4958">
                  <c:v> Streptomycetales</c:v>
                </c:pt>
                <c:pt idx="4959">
                  <c:v> Streptomycetales</c:v>
                </c:pt>
                <c:pt idx="4960">
                  <c:v> Streptomycetales</c:v>
                </c:pt>
                <c:pt idx="4961">
                  <c:v> Streptomycetales</c:v>
                </c:pt>
                <c:pt idx="4962">
                  <c:v> Streptomycetales</c:v>
                </c:pt>
                <c:pt idx="4963">
                  <c:v> Streptomycetales</c:v>
                </c:pt>
                <c:pt idx="4964">
                  <c:v> Streptomycetales</c:v>
                </c:pt>
                <c:pt idx="4965">
                  <c:v> Streptomycetales</c:v>
                </c:pt>
                <c:pt idx="4966">
                  <c:v> Streptomycetales</c:v>
                </c:pt>
                <c:pt idx="4967">
                  <c:v> Streptomycetales</c:v>
                </c:pt>
                <c:pt idx="4968">
                  <c:v> Streptomycetales</c:v>
                </c:pt>
                <c:pt idx="4969">
                  <c:v> Streptomycetales</c:v>
                </c:pt>
                <c:pt idx="4970">
                  <c:v> Streptomycetales</c:v>
                </c:pt>
                <c:pt idx="4971">
                  <c:v> Streptomycetales</c:v>
                </c:pt>
                <c:pt idx="4972">
                  <c:v> Streptomycetales</c:v>
                </c:pt>
                <c:pt idx="4973">
                  <c:v> Streptomycetales</c:v>
                </c:pt>
                <c:pt idx="4974">
                  <c:v> Streptomycetales</c:v>
                </c:pt>
                <c:pt idx="4975">
                  <c:v> Streptomycetales</c:v>
                </c:pt>
                <c:pt idx="4976">
                  <c:v> Streptomycetales</c:v>
                </c:pt>
                <c:pt idx="4977">
                  <c:v> Streptomycetales</c:v>
                </c:pt>
                <c:pt idx="4978">
                  <c:v> Streptomycetales</c:v>
                </c:pt>
                <c:pt idx="4979">
                  <c:v> Streptomycetales</c:v>
                </c:pt>
                <c:pt idx="4980">
                  <c:v> Streptomycetales</c:v>
                </c:pt>
                <c:pt idx="4981">
                  <c:v> Streptomycetales</c:v>
                </c:pt>
                <c:pt idx="4982">
                  <c:v> Streptomycetales</c:v>
                </c:pt>
                <c:pt idx="4983">
                  <c:v> Streptomycetales</c:v>
                </c:pt>
                <c:pt idx="4984">
                  <c:v> Streptomycetales</c:v>
                </c:pt>
                <c:pt idx="4985">
                  <c:v> Streptomycetales</c:v>
                </c:pt>
                <c:pt idx="4986">
                  <c:v> Streptomycetales</c:v>
                </c:pt>
                <c:pt idx="4987">
                  <c:v> Streptomycetales</c:v>
                </c:pt>
                <c:pt idx="4988">
                  <c:v> Streptomycetales</c:v>
                </c:pt>
                <c:pt idx="4989">
                  <c:v> Streptomycetales</c:v>
                </c:pt>
                <c:pt idx="4990">
                  <c:v> Streptomycetales</c:v>
                </c:pt>
                <c:pt idx="4991">
                  <c:v> Streptomycetales</c:v>
                </c:pt>
                <c:pt idx="4992">
                  <c:v> Streptomycetales</c:v>
                </c:pt>
                <c:pt idx="4993">
                  <c:v> Streptomycetales</c:v>
                </c:pt>
                <c:pt idx="4994">
                  <c:v> Streptomycetales</c:v>
                </c:pt>
                <c:pt idx="4995">
                  <c:v> Streptomycetales</c:v>
                </c:pt>
                <c:pt idx="4996">
                  <c:v> Streptomycetales</c:v>
                </c:pt>
                <c:pt idx="4997">
                  <c:v> Streptomycetales</c:v>
                </c:pt>
                <c:pt idx="4998">
                  <c:v> Streptomycetales</c:v>
                </c:pt>
                <c:pt idx="4999">
                  <c:v> Streptomycetales</c:v>
                </c:pt>
                <c:pt idx="5000">
                  <c:v> Streptomycetales</c:v>
                </c:pt>
                <c:pt idx="5001">
                  <c:v> Streptomycetales</c:v>
                </c:pt>
                <c:pt idx="5002">
                  <c:v> Streptomycetales</c:v>
                </c:pt>
                <c:pt idx="5003">
                  <c:v> Streptosporangiales</c:v>
                </c:pt>
                <c:pt idx="5004">
                  <c:v> Streptosporangiales</c:v>
                </c:pt>
                <c:pt idx="5005">
                  <c:v> Streptosporangiales</c:v>
                </c:pt>
                <c:pt idx="5006">
                  <c:v> Streptosporangiales</c:v>
                </c:pt>
                <c:pt idx="5007">
                  <c:v> Streptosporangiales</c:v>
                </c:pt>
                <c:pt idx="5008">
                  <c:v> Streptosporangiales</c:v>
                </c:pt>
                <c:pt idx="5009">
                  <c:v> Streptosporangiales</c:v>
                </c:pt>
                <c:pt idx="5010">
                  <c:v> Streptosporangiales</c:v>
                </c:pt>
                <c:pt idx="5011">
                  <c:v> Streptosporangiales</c:v>
                </c:pt>
                <c:pt idx="5012">
                  <c:v> Streptosporangiales</c:v>
                </c:pt>
                <c:pt idx="5013">
                  <c:v> sulfur-oxidizing symbionts</c:v>
                </c:pt>
                <c:pt idx="5014">
                  <c:v> sulfur-oxidizing symbionts</c:v>
                </c:pt>
                <c:pt idx="5015">
                  <c:v> sulfur-oxidizing symbionts</c:v>
                </c:pt>
                <c:pt idx="5016">
                  <c:v> Sutterellaceae</c:v>
                </c:pt>
                <c:pt idx="5017">
                  <c:v> Sutterellaceae</c:v>
                </c:pt>
                <c:pt idx="5018">
                  <c:v> Synergistaceae</c:v>
                </c:pt>
                <c:pt idx="5019">
                  <c:v> Synergistaceae</c:v>
                </c:pt>
                <c:pt idx="5020">
                  <c:v> Synergistaceae</c:v>
                </c:pt>
                <c:pt idx="5021">
                  <c:v> Synergistaceae</c:v>
                </c:pt>
                <c:pt idx="5022">
                  <c:v> Synergistaceae</c:v>
                </c:pt>
                <c:pt idx="5023">
                  <c:v> Syntrophobacterales</c:v>
                </c:pt>
                <c:pt idx="5024">
                  <c:v> Syntrophobacterales</c:v>
                </c:pt>
                <c:pt idx="5025">
                  <c:v> Syntrophobacterales</c:v>
                </c:pt>
                <c:pt idx="5026">
                  <c:v> Syntrophobacterales</c:v>
                </c:pt>
                <c:pt idx="5027">
                  <c:v> Syntrophobacterales</c:v>
                </c:pt>
                <c:pt idx="5028">
                  <c:v> Tepidiformales</c:v>
                </c:pt>
                <c:pt idx="5029">
                  <c:v> Thermales</c:v>
                </c:pt>
                <c:pt idx="5030">
                  <c:v> Thermales</c:v>
                </c:pt>
                <c:pt idx="5031">
                  <c:v> Thermales</c:v>
                </c:pt>
                <c:pt idx="5032">
                  <c:v> Thermales</c:v>
                </c:pt>
                <c:pt idx="5033">
                  <c:v> Thermales</c:v>
                </c:pt>
                <c:pt idx="5034">
                  <c:v> Thermales</c:v>
                </c:pt>
                <c:pt idx="5035">
                  <c:v> Thermales</c:v>
                </c:pt>
                <c:pt idx="5036">
                  <c:v> Thermales</c:v>
                </c:pt>
                <c:pt idx="5037">
                  <c:v> Thermales</c:v>
                </c:pt>
                <c:pt idx="5038">
                  <c:v> Thermales</c:v>
                </c:pt>
                <c:pt idx="5039">
                  <c:v> Thermales</c:v>
                </c:pt>
                <c:pt idx="5040">
                  <c:v> Thermales</c:v>
                </c:pt>
                <c:pt idx="5041">
                  <c:v> Thermales</c:v>
                </c:pt>
                <c:pt idx="5042">
                  <c:v> Thermales</c:v>
                </c:pt>
                <c:pt idx="5043">
                  <c:v> Thermales</c:v>
                </c:pt>
                <c:pt idx="5044">
                  <c:v> Thermoanaerobacterales</c:v>
                </c:pt>
                <c:pt idx="5045">
                  <c:v> Thermoanaerobacterales</c:v>
                </c:pt>
                <c:pt idx="5046">
                  <c:v> Thermoanaerobacterales</c:v>
                </c:pt>
                <c:pt idx="5047">
                  <c:v> Thermoanaerobacterales</c:v>
                </c:pt>
                <c:pt idx="5048">
                  <c:v> Thermoanaerobacterales</c:v>
                </c:pt>
                <c:pt idx="5049">
                  <c:v> Thermoanaerobacterales</c:v>
                </c:pt>
                <c:pt idx="5050">
                  <c:v> Thermoanaerobacterales</c:v>
                </c:pt>
                <c:pt idx="5051">
                  <c:v> Thermoanaerobacterales</c:v>
                </c:pt>
                <c:pt idx="5052">
                  <c:v> Thermoanaerobacterales</c:v>
                </c:pt>
                <c:pt idx="5053">
                  <c:v> Thermoanaerobacterales</c:v>
                </c:pt>
                <c:pt idx="5054">
                  <c:v> Thermoanaerobacterales</c:v>
                </c:pt>
                <c:pt idx="5055">
                  <c:v> Thermoanaerobacterales</c:v>
                </c:pt>
                <c:pt idx="5056">
                  <c:v> Thermoanaerobacterales</c:v>
                </c:pt>
                <c:pt idx="5057">
                  <c:v> Thermoanaerobacterales</c:v>
                </c:pt>
                <c:pt idx="5058">
                  <c:v> Thermoanaerobacterales</c:v>
                </c:pt>
                <c:pt idx="5059">
                  <c:v> Thermoanaerobacterales</c:v>
                </c:pt>
                <c:pt idx="5060">
                  <c:v> Thermoanaerobacterales</c:v>
                </c:pt>
                <c:pt idx="5061">
                  <c:v> Thermoanaerobacterales</c:v>
                </c:pt>
                <c:pt idx="5062">
                  <c:v> Thermoanaerobacterales</c:v>
                </c:pt>
                <c:pt idx="5063">
                  <c:v> Thermoanaerobacterales</c:v>
                </c:pt>
                <c:pt idx="5064">
                  <c:v> Thermoanaerobacterales</c:v>
                </c:pt>
                <c:pt idx="5065">
                  <c:v> Thermoanaerobacterales</c:v>
                </c:pt>
                <c:pt idx="5066">
                  <c:v> Thermoanaerobacterales</c:v>
                </c:pt>
                <c:pt idx="5067">
                  <c:v> Thermoanaerobacterales</c:v>
                </c:pt>
                <c:pt idx="5068">
                  <c:v> Thermoanaerobacterales</c:v>
                </c:pt>
                <c:pt idx="5069">
                  <c:v> Thermoanaerobacterales</c:v>
                </c:pt>
                <c:pt idx="5070">
                  <c:v> Thermoanaerobacterales</c:v>
                </c:pt>
                <c:pt idx="5071">
                  <c:v> Thermoanaerobacterales</c:v>
                </c:pt>
                <c:pt idx="5072">
                  <c:v> Thermoanaerobacterales</c:v>
                </c:pt>
                <c:pt idx="5073">
                  <c:v> Thermoanaerobacterales</c:v>
                </c:pt>
                <c:pt idx="5074">
                  <c:v> Thermoanaerobacterales</c:v>
                </c:pt>
                <c:pt idx="5075">
                  <c:v> Thermoanaerobacterales</c:v>
                </c:pt>
                <c:pt idx="5076">
                  <c:v> Thermoanaerobacterales</c:v>
                </c:pt>
                <c:pt idx="5077">
                  <c:v> Thermobaculum terrenum</c:v>
                </c:pt>
                <c:pt idx="5078">
                  <c:v> Thermodesulfobacteriaceae</c:v>
                </c:pt>
                <c:pt idx="5079">
                  <c:v> Thermodesulfobacteriaceae</c:v>
                </c:pt>
                <c:pt idx="5080">
                  <c:v> Thermodesulfobacteriaceae</c:v>
                </c:pt>
                <c:pt idx="5081">
                  <c:v> Thermodesulfobacteriaceae</c:v>
                </c:pt>
                <c:pt idx="5082">
                  <c:v> Thermodesulfobacteriaceae</c:v>
                </c:pt>
                <c:pt idx="5083">
                  <c:v> Thermodesulfobacteriaceae</c:v>
                </c:pt>
                <c:pt idx="5084">
                  <c:v> Thermodesulfobacteriaceae</c:v>
                </c:pt>
                <c:pt idx="5085">
                  <c:v> Thermomicrobiales</c:v>
                </c:pt>
                <c:pt idx="5086">
                  <c:v> Thermotogaceae</c:v>
                </c:pt>
                <c:pt idx="5087">
                  <c:v> Thermotogaceae</c:v>
                </c:pt>
                <c:pt idx="5088">
                  <c:v> Thermotogaceae</c:v>
                </c:pt>
                <c:pt idx="5089">
                  <c:v> Thermotogaceae</c:v>
                </c:pt>
                <c:pt idx="5090">
                  <c:v> Thermotogaceae</c:v>
                </c:pt>
                <c:pt idx="5091">
                  <c:v> Thermotogaceae</c:v>
                </c:pt>
                <c:pt idx="5092">
                  <c:v> Thermotogaceae</c:v>
                </c:pt>
                <c:pt idx="5093">
                  <c:v> Thermotogaceae</c:v>
                </c:pt>
                <c:pt idx="5094">
                  <c:v> Thermotogaceae</c:v>
                </c:pt>
                <c:pt idx="5095">
                  <c:v> Thermotogaceae</c:v>
                </c:pt>
                <c:pt idx="5096">
                  <c:v> Thermotogaceae</c:v>
                </c:pt>
                <c:pt idx="5097">
                  <c:v> Thermotogaceae</c:v>
                </c:pt>
                <c:pt idx="5098">
                  <c:v> Thermotogaceae</c:v>
                </c:pt>
                <c:pt idx="5099">
                  <c:v> Thermotogaceae</c:v>
                </c:pt>
                <c:pt idx="5100">
                  <c:v> Thermotogaceae</c:v>
                </c:pt>
                <c:pt idx="5101">
                  <c:v> Thermotogaceae</c:v>
                </c:pt>
                <c:pt idx="5102">
                  <c:v> Thermotogaceae</c:v>
                </c:pt>
                <c:pt idx="5103">
                  <c:v> Thermotogaceae</c:v>
                </c:pt>
                <c:pt idx="5104">
                  <c:v> Thioalkalibacteraceae</c:v>
                </c:pt>
                <c:pt idx="5105">
                  <c:v> Thiobacillaceae</c:v>
                </c:pt>
                <c:pt idx="5106">
                  <c:v> Thiolapillus</c:v>
                </c:pt>
                <c:pt idx="5107">
                  <c:v> Thiotrichaceae</c:v>
                </c:pt>
                <c:pt idx="5108">
                  <c:v> Thiotrichaceae</c:v>
                </c:pt>
                <c:pt idx="5109">
                  <c:v> Tissierellales</c:v>
                </c:pt>
                <c:pt idx="5110">
                  <c:v> Tissierellales</c:v>
                </c:pt>
                <c:pt idx="5111">
                  <c:v> Tissierellales</c:v>
                </c:pt>
                <c:pt idx="5112">
                  <c:v> Tissierellales</c:v>
                </c:pt>
                <c:pt idx="5113">
                  <c:v> Tissierellales</c:v>
                </c:pt>
                <c:pt idx="5114">
                  <c:v> Tissierellales</c:v>
                </c:pt>
                <c:pt idx="5115">
                  <c:v>Actinobacteria (class)</c:v>
                </c:pt>
                <c:pt idx="5116">
                  <c:v>Balneolaeota</c:v>
                </c:pt>
                <c:pt idx="5117">
                  <c:v>Betaproteobacteria</c:v>
                </c:pt>
                <c:pt idx="5118">
                  <c:v>Betaproteobacteria</c:v>
                </c:pt>
                <c:pt idx="5119">
                  <c:v>Burkholderiales</c:v>
                </c:pt>
                <c:pt idx="5120">
                  <c:v>Burkholderiales</c:v>
                </c:pt>
                <c:pt idx="5121">
                  <c:v>Burkholderiales</c:v>
                </c:pt>
                <c:pt idx="5122">
                  <c:v>Burkholderiales</c:v>
                </c:pt>
                <c:pt idx="5123">
                  <c:v>Burkholderiales</c:v>
                </c:pt>
                <c:pt idx="5124">
                  <c:v>Burkholderiales</c:v>
                </c:pt>
                <c:pt idx="5125">
                  <c:v>Burkholderiales</c:v>
                </c:pt>
                <c:pt idx="5126">
                  <c:v>Burkholderiales</c:v>
                </c:pt>
                <c:pt idx="5127">
                  <c:v>Burkholderiales</c:v>
                </c:pt>
                <c:pt idx="5128">
                  <c:v>Burkholderiales</c:v>
                </c:pt>
                <c:pt idx="5129">
                  <c:v>Burkholderiales</c:v>
                </c:pt>
                <c:pt idx="5130">
                  <c:v>Burkholderiales</c:v>
                </c:pt>
                <c:pt idx="5131">
                  <c:v>Burkholderiales</c:v>
                </c:pt>
                <c:pt idx="5132">
                  <c:v>Burkholderiales</c:v>
                </c:pt>
                <c:pt idx="5133">
                  <c:v>Burkholderiales</c:v>
                </c:pt>
                <c:pt idx="5134">
                  <c:v>Candidatus Izimaplasma</c:v>
                </c:pt>
                <c:pt idx="5135">
                  <c:v>Chromatiales</c:v>
                </c:pt>
                <c:pt idx="5136">
                  <c:v>Deltaproteobacteria</c:v>
                </c:pt>
                <c:pt idx="5137">
                  <c:v>Enterobacterales</c:v>
                </c:pt>
                <c:pt idx="5138">
                  <c:v>Enterobacterales</c:v>
                </c:pt>
                <c:pt idx="5139">
                  <c:v>Enterobacterales</c:v>
                </c:pt>
                <c:pt idx="5140">
                  <c:v>Epsilonproteobacteria</c:v>
                </c:pt>
                <c:pt idx="5141">
                  <c:v>Epsilonproteobacteria</c:v>
                </c:pt>
                <c:pt idx="5142">
                  <c:v>Epsilonproteobacteria</c:v>
                </c:pt>
                <c:pt idx="5143">
                  <c:v>Gammaproteobacteria</c:v>
                </c:pt>
                <c:pt idx="5144">
                  <c:v>Gammaproteobacteria</c:v>
                </c:pt>
                <c:pt idx="5145">
                  <c:v>Holosporales</c:v>
                </c:pt>
                <c:pt idx="5146">
                  <c:v>Rhizobiales</c:v>
                </c:pt>
                <c:pt idx="5147">
                  <c:v>Rhizobiales</c:v>
                </c:pt>
                <c:pt idx="5148">
                  <c:v>Rhizobiales</c:v>
                </c:pt>
                <c:pt idx="5149">
                  <c:v>Rickettsiales</c:v>
                </c:pt>
                <c:pt idx="5150">
                  <c:v>Rickettsiales</c:v>
                </c:pt>
                <c:pt idx="5151">
                  <c:v>Silvanigrellales</c:v>
                </c:pt>
                <c:pt idx="5152">
                  <c:v>Verrucomicrobia</c:v>
                </c:pt>
                <c:pt idx="5153">
                  <c:v>Verrucomicrobia</c:v>
                </c:pt>
                <c:pt idx="5154">
                  <c:v> Veillonellales</c:v>
                </c:pt>
                <c:pt idx="5155">
                  <c:v> Veillonellales</c:v>
                </c:pt>
                <c:pt idx="5156">
                  <c:v> Veillonellales</c:v>
                </c:pt>
                <c:pt idx="5157">
                  <c:v> Veillonellales</c:v>
                </c:pt>
                <c:pt idx="5158">
                  <c:v> Veillonellales</c:v>
                </c:pt>
                <c:pt idx="5159">
                  <c:v> Veillonellales</c:v>
                </c:pt>
                <c:pt idx="5160">
                  <c:v> Verrucomicrobiales</c:v>
                </c:pt>
                <c:pt idx="5161">
                  <c:v> Verrucomicrobiales</c:v>
                </c:pt>
                <c:pt idx="5162">
                  <c:v> Verrucomicrobiales</c:v>
                </c:pt>
                <c:pt idx="5163">
                  <c:v> Vibrionaceae</c:v>
                </c:pt>
                <c:pt idx="5164">
                  <c:v> Vibrionaceae</c:v>
                </c:pt>
                <c:pt idx="5165">
                  <c:v> Vibrionaceae</c:v>
                </c:pt>
                <c:pt idx="5166">
                  <c:v> Vibrionaceae</c:v>
                </c:pt>
                <c:pt idx="5167">
                  <c:v> Vibrionaceae</c:v>
                </c:pt>
                <c:pt idx="5168">
                  <c:v> Vibrionaceae</c:v>
                </c:pt>
                <c:pt idx="5169">
                  <c:v> Vibrionaceae</c:v>
                </c:pt>
                <c:pt idx="5170">
                  <c:v> Vibrionaceae</c:v>
                </c:pt>
                <c:pt idx="5171">
                  <c:v> Vibrionaceae</c:v>
                </c:pt>
                <c:pt idx="5172">
                  <c:v> Vibrionaceae</c:v>
                </c:pt>
                <c:pt idx="5173">
                  <c:v> Vibrionaceae</c:v>
                </c:pt>
                <c:pt idx="5174">
                  <c:v> Vibrionaceae</c:v>
                </c:pt>
                <c:pt idx="5175">
                  <c:v> Vibrionaceae</c:v>
                </c:pt>
                <c:pt idx="5176">
                  <c:v> Vibrionaceae</c:v>
                </c:pt>
                <c:pt idx="5177">
                  <c:v> Vibrionaceae</c:v>
                </c:pt>
                <c:pt idx="5178">
                  <c:v> Vibrionaceae</c:v>
                </c:pt>
                <c:pt idx="5179">
                  <c:v> Vibrionaceae</c:v>
                </c:pt>
                <c:pt idx="5180">
                  <c:v> Vibrionaceae</c:v>
                </c:pt>
                <c:pt idx="5181">
                  <c:v> Vibrionaceae</c:v>
                </c:pt>
                <c:pt idx="5182">
                  <c:v> Vibrionaceae</c:v>
                </c:pt>
                <c:pt idx="5183">
                  <c:v> Vibrionaceae</c:v>
                </c:pt>
                <c:pt idx="5184">
                  <c:v> Vibrionaceae</c:v>
                </c:pt>
                <c:pt idx="5185">
                  <c:v> Vibrionaceae</c:v>
                </c:pt>
                <c:pt idx="5186">
                  <c:v> Vibrionaceae</c:v>
                </c:pt>
                <c:pt idx="5187">
                  <c:v> Vibrionaceae</c:v>
                </c:pt>
                <c:pt idx="5188">
                  <c:v> Vibrionaceae</c:v>
                </c:pt>
                <c:pt idx="5189">
                  <c:v> Vibrionaceae</c:v>
                </c:pt>
                <c:pt idx="5190">
                  <c:v> Vibrionaceae</c:v>
                </c:pt>
                <c:pt idx="5191">
                  <c:v> Vibrionaceae</c:v>
                </c:pt>
                <c:pt idx="5192">
                  <c:v> Vibrionaceae</c:v>
                </c:pt>
                <c:pt idx="5193">
                  <c:v> Vibrionaceae</c:v>
                </c:pt>
                <c:pt idx="5194">
                  <c:v> Vibrionaceae</c:v>
                </c:pt>
                <c:pt idx="5195">
                  <c:v> Vibrionaceae</c:v>
                </c:pt>
                <c:pt idx="5196">
                  <c:v> Vibrionaceae</c:v>
                </c:pt>
                <c:pt idx="5197">
                  <c:v> Vibrionaceae</c:v>
                </c:pt>
                <c:pt idx="5198">
                  <c:v> Vibrionaceae</c:v>
                </c:pt>
                <c:pt idx="5199">
                  <c:v> Vibrionaceae</c:v>
                </c:pt>
                <c:pt idx="5200">
                  <c:v> Vibrionaceae</c:v>
                </c:pt>
                <c:pt idx="5201">
                  <c:v> Vibrionaceae</c:v>
                </c:pt>
                <c:pt idx="5202">
                  <c:v> Vibrionaceae</c:v>
                </c:pt>
                <c:pt idx="5203">
                  <c:v> Vibrionaceae</c:v>
                </c:pt>
                <c:pt idx="5204">
                  <c:v> Vibrionaceae</c:v>
                </c:pt>
                <c:pt idx="5205">
                  <c:v> Vibrionaceae</c:v>
                </c:pt>
                <c:pt idx="5206">
                  <c:v> Vibrionaceae</c:v>
                </c:pt>
                <c:pt idx="5207">
                  <c:v> Vibrionaceae</c:v>
                </c:pt>
                <c:pt idx="5208">
                  <c:v> Vibrionaceae</c:v>
                </c:pt>
                <c:pt idx="5209">
                  <c:v> Vibrionaceae</c:v>
                </c:pt>
                <c:pt idx="5210">
                  <c:v> Vibrionaceae</c:v>
                </c:pt>
                <c:pt idx="5211">
                  <c:v> Vibrionaceae</c:v>
                </c:pt>
                <c:pt idx="5212">
                  <c:v> Vibrionaceae</c:v>
                </c:pt>
                <c:pt idx="5213">
                  <c:v> Vibrionaceae</c:v>
                </c:pt>
                <c:pt idx="5214">
                  <c:v> Vibrionaceae</c:v>
                </c:pt>
                <c:pt idx="5215">
                  <c:v> Vibrionaceae</c:v>
                </c:pt>
                <c:pt idx="5216">
                  <c:v> Vibrionaceae</c:v>
                </c:pt>
                <c:pt idx="5217">
                  <c:v> Vibrionaceae</c:v>
                </c:pt>
                <c:pt idx="5218">
                  <c:v> Vibrionaceae</c:v>
                </c:pt>
                <c:pt idx="5219">
                  <c:v> Vibrionaceae</c:v>
                </c:pt>
                <c:pt idx="5220">
                  <c:v> Vibrionaceae</c:v>
                </c:pt>
                <c:pt idx="5221">
                  <c:v> Vibrionaceae</c:v>
                </c:pt>
                <c:pt idx="5222">
                  <c:v> Vibrionaceae</c:v>
                </c:pt>
                <c:pt idx="5223">
                  <c:v> Vibrionaceae</c:v>
                </c:pt>
                <c:pt idx="5224">
                  <c:v> Vibrionaceae</c:v>
                </c:pt>
                <c:pt idx="5225">
                  <c:v> Vibrionaceae</c:v>
                </c:pt>
                <c:pt idx="5226">
                  <c:v> Vibrionaceae</c:v>
                </c:pt>
                <c:pt idx="5227">
                  <c:v> Vibrionaceae</c:v>
                </c:pt>
                <c:pt idx="5228">
                  <c:v> Vibrionaceae</c:v>
                </c:pt>
                <c:pt idx="5229">
                  <c:v> Victivallales</c:v>
                </c:pt>
                <c:pt idx="5230">
                  <c:v> Wenzhouxiangellaceae</c:v>
                </c:pt>
                <c:pt idx="5231">
                  <c:v> Woeseiaceae</c:v>
                </c:pt>
                <c:pt idx="5232">
                  <c:v> Xanthobacteraceae</c:v>
                </c:pt>
                <c:pt idx="5233">
                  <c:v> Xanthobacteraceae</c:v>
                </c:pt>
                <c:pt idx="5234">
                  <c:v> Xanthobacteraceae</c:v>
                </c:pt>
                <c:pt idx="5235">
                  <c:v> Xanthobacteraceae</c:v>
                </c:pt>
                <c:pt idx="5236">
                  <c:v> Xanthobacteraceae</c:v>
                </c:pt>
                <c:pt idx="5237">
                  <c:v> Xanthobacteraceae</c:v>
                </c:pt>
                <c:pt idx="5238">
                  <c:v> Xanthomonadaceae</c:v>
                </c:pt>
                <c:pt idx="5239">
                  <c:v> Xanthomonadaceae</c:v>
                </c:pt>
                <c:pt idx="5240">
                  <c:v> Xanthomonadaceae</c:v>
                </c:pt>
                <c:pt idx="5241">
                  <c:v> Xanthomonadaceae</c:v>
                </c:pt>
                <c:pt idx="5242">
                  <c:v> Xanthomonadaceae</c:v>
                </c:pt>
                <c:pt idx="5243">
                  <c:v> Xanthomonadaceae</c:v>
                </c:pt>
                <c:pt idx="5244">
                  <c:v> Xanthomonadaceae</c:v>
                </c:pt>
                <c:pt idx="5245">
                  <c:v> Xanthomonadaceae</c:v>
                </c:pt>
                <c:pt idx="5246">
                  <c:v> Xanthomonadaceae</c:v>
                </c:pt>
                <c:pt idx="5247">
                  <c:v> Xanthomonadaceae</c:v>
                </c:pt>
                <c:pt idx="5248">
                  <c:v> Xanthomonadaceae</c:v>
                </c:pt>
                <c:pt idx="5249">
                  <c:v> Xanthomonadaceae</c:v>
                </c:pt>
                <c:pt idx="5250">
                  <c:v> Xanthomonadaceae</c:v>
                </c:pt>
                <c:pt idx="5251">
                  <c:v> Xanthomonadaceae</c:v>
                </c:pt>
                <c:pt idx="5252">
                  <c:v> Xanthomonadaceae</c:v>
                </c:pt>
                <c:pt idx="5253">
                  <c:v> Xanthomonadaceae</c:v>
                </c:pt>
                <c:pt idx="5254">
                  <c:v> Xanthomonadaceae</c:v>
                </c:pt>
                <c:pt idx="5255">
                  <c:v> Xanthomonadaceae</c:v>
                </c:pt>
                <c:pt idx="5256">
                  <c:v> Xanthomonadaceae</c:v>
                </c:pt>
                <c:pt idx="5257">
                  <c:v> Xanthomonadaceae</c:v>
                </c:pt>
                <c:pt idx="5258">
                  <c:v> Xanthomonadaceae</c:v>
                </c:pt>
                <c:pt idx="5259">
                  <c:v> Xanthomonadaceae</c:v>
                </c:pt>
                <c:pt idx="5260">
                  <c:v> Xanthomonadaceae</c:v>
                </c:pt>
                <c:pt idx="5261">
                  <c:v> Xanthomonadaceae</c:v>
                </c:pt>
                <c:pt idx="5262">
                  <c:v> Xanthomonadaceae</c:v>
                </c:pt>
                <c:pt idx="5263">
                  <c:v> Xanthomonadaceae</c:v>
                </c:pt>
                <c:pt idx="5264">
                  <c:v> Xanthomonadaceae</c:v>
                </c:pt>
                <c:pt idx="5265">
                  <c:v> Xanthomonadaceae</c:v>
                </c:pt>
                <c:pt idx="5266">
                  <c:v> Xanthomonadaceae</c:v>
                </c:pt>
                <c:pt idx="5267">
                  <c:v> Xanthomonadaceae</c:v>
                </c:pt>
                <c:pt idx="5268">
                  <c:v> Xanthomonadaceae</c:v>
                </c:pt>
                <c:pt idx="5269">
                  <c:v> Xanthomonadaceae</c:v>
                </c:pt>
                <c:pt idx="5270">
                  <c:v> Xanthomonadaceae</c:v>
                </c:pt>
                <c:pt idx="5271">
                  <c:v> Xanthomonadaceae</c:v>
                </c:pt>
                <c:pt idx="5272">
                  <c:v> Xanthomonadaceae</c:v>
                </c:pt>
                <c:pt idx="5273">
                  <c:v> Xanthomonadaceae</c:v>
                </c:pt>
                <c:pt idx="5274">
                  <c:v> Xanthomonadaceae</c:v>
                </c:pt>
                <c:pt idx="5275">
                  <c:v> Xanthomonadaceae</c:v>
                </c:pt>
                <c:pt idx="5276">
                  <c:v> Xanthomonadaceae</c:v>
                </c:pt>
                <c:pt idx="5277">
                  <c:v> Xanthomonadaceae</c:v>
                </c:pt>
                <c:pt idx="5278">
                  <c:v> Xanthomonadaceae</c:v>
                </c:pt>
                <c:pt idx="5279">
                  <c:v> Xanthomonadaceae</c:v>
                </c:pt>
                <c:pt idx="5280">
                  <c:v> Xanthomonadaceae</c:v>
                </c:pt>
                <c:pt idx="5281">
                  <c:v> Xanthomonadaceae</c:v>
                </c:pt>
                <c:pt idx="5282">
                  <c:v> Xanthomonadaceae</c:v>
                </c:pt>
                <c:pt idx="5283">
                  <c:v> Xanthomonadaceae</c:v>
                </c:pt>
                <c:pt idx="5284">
                  <c:v> Xanthomonadaceae</c:v>
                </c:pt>
                <c:pt idx="5285">
                  <c:v> Xanthomonadaceae</c:v>
                </c:pt>
                <c:pt idx="5286">
                  <c:v> Xanthomonadaceae</c:v>
                </c:pt>
                <c:pt idx="5287">
                  <c:v> Xanthomonadaceae</c:v>
                </c:pt>
                <c:pt idx="5288">
                  <c:v> Xanthomonadaceae</c:v>
                </c:pt>
                <c:pt idx="5289">
                  <c:v> Xanthomonadaceae</c:v>
                </c:pt>
                <c:pt idx="5290">
                  <c:v> Xanthomonadaceae</c:v>
                </c:pt>
                <c:pt idx="5291">
                  <c:v> Xanthomonadaceae</c:v>
                </c:pt>
                <c:pt idx="5292">
                  <c:v> Xanthomonadaceae</c:v>
                </c:pt>
                <c:pt idx="5293">
                  <c:v> Xanthomonadaceae</c:v>
                </c:pt>
                <c:pt idx="5294">
                  <c:v> Xanthomonadaceae</c:v>
                </c:pt>
                <c:pt idx="5295">
                  <c:v> Xanthomonadaceae</c:v>
                </c:pt>
                <c:pt idx="5296">
                  <c:v> Xanthomonadaceae</c:v>
                </c:pt>
                <c:pt idx="5297">
                  <c:v> Xanthomonadaceae</c:v>
                </c:pt>
                <c:pt idx="5298">
                  <c:v> Xanthomonadaceae</c:v>
                </c:pt>
                <c:pt idx="5299">
                  <c:v> Xanthomonadaceae</c:v>
                </c:pt>
                <c:pt idx="5300">
                  <c:v> Xanthomonadaceae</c:v>
                </c:pt>
                <c:pt idx="5301">
                  <c:v> Xanthomonadaceae</c:v>
                </c:pt>
                <c:pt idx="5302">
                  <c:v> Xanthomonadaceae</c:v>
                </c:pt>
                <c:pt idx="5303">
                  <c:v> Xanthomonadaceae</c:v>
                </c:pt>
                <c:pt idx="5304">
                  <c:v> Xanthomonadaceae</c:v>
                </c:pt>
                <c:pt idx="5305">
                  <c:v> Xanthomonadaceae</c:v>
                </c:pt>
                <c:pt idx="5306">
                  <c:v> Xanthomonadaceae</c:v>
                </c:pt>
                <c:pt idx="5307">
                  <c:v> Xanthomonadaceae</c:v>
                </c:pt>
                <c:pt idx="5308">
                  <c:v> Xanthomonadaceae</c:v>
                </c:pt>
                <c:pt idx="5309">
                  <c:v> Xanthomonadaceae</c:v>
                </c:pt>
                <c:pt idx="5310">
                  <c:v> Xanthomonadaceae</c:v>
                </c:pt>
                <c:pt idx="5311">
                  <c:v> Xanthomonadaceae</c:v>
                </c:pt>
                <c:pt idx="5312">
                  <c:v> Xanthomonadaceae</c:v>
                </c:pt>
                <c:pt idx="5313">
                  <c:v> Yersiniaceae</c:v>
                </c:pt>
                <c:pt idx="5314">
                  <c:v> Yersiniaceae</c:v>
                </c:pt>
                <c:pt idx="5315">
                  <c:v> Yersiniaceae</c:v>
                </c:pt>
                <c:pt idx="5316">
                  <c:v> Yersiniaceae</c:v>
                </c:pt>
                <c:pt idx="5317">
                  <c:v> Yersiniaceae</c:v>
                </c:pt>
                <c:pt idx="5318">
                  <c:v> Yersiniaceae</c:v>
                </c:pt>
                <c:pt idx="5319">
                  <c:v> Yersiniaceae</c:v>
                </c:pt>
                <c:pt idx="5320">
                  <c:v> Yersiniaceae</c:v>
                </c:pt>
                <c:pt idx="5321">
                  <c:v> Yersiniaceae</c:v>
                </c:pt>
                <c:pt idx="5322">
                  <c:v> Yersiniaceae</c:v>
                </c:pt>
                <c:pt idx="5323">
                  <c:v> Yersiniaceae</c:v>
                </c:pt>
                <c:pt idx="5324">
                  <c:v> Yersiniaceae</c:v>
                </c:pt>
                <c:pt idx="5325">
                  <c:v> Yersiniaceae</c:v>
                </c:pt>
                <c:pt idx="5326">
                  <c:v> Yersiniaceae</c:v>
                </c:pt>
                <c:pt idx="5327">
                  <c:v> Yersiniaceae</c:v>
                </c:pt>
                <c:pt idx="5328">
                  <c:v> Yersiniaceae</c:v>
                </c:pt>
                <c:pt idx="5329">
                  <c:v> Yersiniaceae</c:v>
                </c:pt>
                <c:pt idx="5330">
                  <c:v> Yersiniaceae</c:v>
                </c:pt>
                <c:pt idx="5331">
                  <c:v> Yersiniaceae</c:v>
                </c:pt>
                <c:pt idx="5332">
                  <c:v> Yersiniaceae</c:v>
                </c:pt>
                <c:pt idx="5333">
                  <c:v> Yersiniaceae</c:v>
                </c:pt>
                <c:pt idx="5334">
                  <c:v> Yersiniaceae</c:v>
                </c:pt>
                <c:pt idx="5335">
                  <c:v> Yersiniaceae</c:v>
                </c:pt>
                <c:pt idx="5336">
                  <c:v> Yersiniaceae</c:v>
                </c:pt>
                <c:pt idx="5337">
                  <c:v> Yersiniaceae</c:v>
                </c:pt>
                <c:pt idx="5338">
                  <c:v> Yersiniaceae</c:v>
                </c:pt>
                <c:pt idx="5339">
                  <c:v> Yersiniaceae</c:v>
                </c:pt>
                <c:pt idx="5340">
                  <c:v> Yersiniaceae</c:v>
                </c:pt>
                <c:pt idx="5341">
                  <c:v> Yersiniaceae</c:v>
                </c:pt>
                <c:pt idx="5342">
                  <c:v> Yersiniaceae</c:v>
                </c:pt>
                <c:pt idx="5343">
                  <c:v> Yersiniaceae</c:v>
                </c:pt>
                <c:pt idx="5344">
                  <c:v> Yersiniaceae</c:v>
                </c:pt>
                <c:pt idx="5345">
                  <c:v> Yersiniaceae</c:v>
                </c:pt>
                <c:pt idx="5346">
                  <c:v> Yersiniaceae</c:v>
                </c:pt>
                <c:pt idx="5347">
                  <c:v> Yersiniaceae</c:v>
                </c:pt>
                <c:pt idx="5348">
                  <c:v> Yersiniaceae</c:v>
                </c:pt>
                <c:pt idx="5349">
                  <c:v> Yersiniaceae</c:v>
                </c:pt>
                <c:pt idx="5350">
                  <c:v> Yersiniaceae</c:v>
                </c:pt>
                <c:pt idx="5351">
                  <c:v> Yersiniaceae</c:v>
                </c:pt>
                <c:pt idx="5352">
                  <c:v> Yersiniaceae</c:v>
                </c:pt>
                <c:pt idx="5353">
                  <c:v> Yersiniaceae</c:v>
                </c:pt>
                <c:pt idx="5354">
                  <c:v> Yersiniaceae</c:v>
                </c:pt>
                <c:pt idx="5355">
                  <c:v> Yersiniaceae</c:v>
                </c:pt>
                <c:pt idx="5356">
                  <c:v> Yersiniaceae</c:v>
                </c:pt>
                <c:pt idx="5357">
                  <c:v> Yersiniaceae</c:v>
                </c:pt>
                <c:pt idx="5358">
                  <c:v> Yersiniaceae</c:v>
                </c:pt>
                <c:pt idx="5359">
                  <c:v> Yersiniaceae</c:v>
                </c:pt>
                <c:pt idx="5360">
                  <c:v> Yersiniaceae</c:v>
                </c:pt>
                <c:pt idx="5361">
                  <c:v> Yersiniaceae</c:v>
                </c:pt>
                <c:pt idx="5362">
                  <c:v> Yersiniaceae</c:v>
                </c:pt>
                <c:pt idx="5363">
                  <c:v> Yersiniaceae</c:v>
                </c:pt>
                <c:pt idx="5364">
                  <c:v> Yersiniaceae</c:v>
                </c:pt>
                <c:pt idx="5365">
                  <c:v> Yersiniaceae</c:v>
                </c:pt>
                <c:pt idx="5366">
                  <c:v> Yersiniaceae</c:v>
                </c:pt>
                <c:pt idx="5367">
                  <c:v> Yersiniaceae</c:v>
                </c:pt>
                <c:pt idx="5368">
                  <c:v> Yersiniaceae</c:v>
                </c:pt>
                <c:pt idx="5369">
                  <c:v> Yersiniaceae</c:v>
                </c:pt>
                <c:pt idx="5370">
                  <c:v> Yersiniaceae</c:v>
                </c:pt>
                <c:pt idx="5371">
                  <c:v> Yersiniaceae</c:v>
                </c:pt>
                <c:pt idx="5372">
                  <c:v> Yersiniaceae</c:v>
                </c:pt>
                <c:pt idx="5373">
                  <c:v> Yersiniaceae</c:v>
                </c:pt>
                <c:pt idx="5374">
                  <c:v> Yersiniaceae</c:v>
                </c:pt>
                <c:pt idx="5375">
                  <c:v> Yersiniaceae</c:v>
                </c:pt>
                <c:pt idx="5376">
                  <c:v> Yersiniaceae</c:v>
                </c:pt>
                <c:pt idx="5377">
                  <c:v> Yersiniaceae</c:v>
                </c:pt>
                <c:pt idx="5378">
                  <c:v> Yersiniaceae</c:v>
                </c:pt>
                <c:pt idx="5379">
                  <c:v> Yersiniaceae</c:v>
                </c:pt>
                <c:pt idx="5380">
                  <c:v> Yersiniaceae</c:v>
                </c:pt>
                <c:pt idx="5381">
                  <c:v> Yersiniaceae</c:v>
                </c:pt>
                <c:pt idx="5382">
                  <c:v> Yersiniaceae</c:v>
                </c:pt>
                <c:pt idx="5383">
                  <c:v> Yersiniaceae</c:v>
                </c:pt>
                <c:pt idx="5384">
                  <c:v> Yersiniaceae</c:v>
                </c:pt>
                <c:pt idx="5385">
                  <c:v> Yersiniaceae</c:v>
                </c:pt>
                <c:pt idx="5386">
                  <c:v> Yersiniaceae</c:v>
                </c:pt>
                <c:pt idx="5387">
                  <c:v> Zoogloeaceae</c:v>
                </c:pt>
                <c:pt idx="5388">
                  <c:v> Zoogloeaceae</c:v>
                </c:pt>
                <c:pt idx="5389">
                  <c:v> Zoogloeaceae</c:v>
                </c:pt>
                <c:pt idx="5390">
                  <c:v> Zoogloeaceae</c:v>
                </c:pt>
                <c:pt idx="5391">
                  <c:v> Zoogloeaceae</c:v>
                </c:pt>
                <c:pt idx="5392">
                  <c:v> Zoogloeaceae</c:v>
                </c:pt>
                <c:pt idx="5393">
                  <c:v> Zoogloeaceae</c:v>
                </c:pt>
                <c:pt idx="5394">
                  <c:v> Zoogloeaceae</c:v>
                </c:pt>
                <c:pt idx="5395">
                  <c:v> Zoogloeaceae</c:v>
                </c:pt>
                <c:pt idx="5396">
                  <c:v> Zoogloeaceae</c:v>
                </c:pt>
                <c:pt idx="5397">
                  <c:v> Zoogloeaceae</c:v>
                </c:pt>
                <c:pt idx="5398">
                  <c:v> Zoogloeaceae</c:v>
                </c:pt>
                <c:pt idx="5399">
                  <c:v> Zoogloeaceae</c:v>
                </c:pt>
                <c:pt idx="5400">
                  <c:v> Zoogloeaceae</c:v>
                </c:pt>
                <c:pt idx="5401">
                  <c:v> Zoogloeaceae</c:v>
                </c:pt>
              </c:strCache>
            </c:strRef>
          </c:cat>
          <c:val>
            <c:numRef>
              <c:f>'Supp Table S4'!$D$2:$D$5415</c:f>
              <c:numCache>
                <c:formatCode>General</c:formatCode>
                <c:ptCount val="5414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2</c:v>
                </c:pt>
                <c:pt idx="28">
                  <c:v>1</c:v>
                </c:pt>
                <c:pt idx="29">
                  <c:v>7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6</c:v>
                </c:pt>
                <c:pt idx="37">
                  <c:v>7</c:v>
                </c:pt>
                <c:pt idx="38">
                  <c:v>6</c:v>
                </c:pt>
                <c:pt idx="39">
                  <c:v>1</c:v>
                </c:pt>
                <c:pt idx="40">
                  <c:v>2</c:v>
                </c:pt>
                <c:pt idx="41">
                  <c:v>8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4</c:v>
                </c:pt>
                <c:pt idx="46">
                  <c:v>6</c:v>
                </c:pt>
                <c:pt idx="47">
                  <c:v>1</c:v>
                </c:pt>
                <c:pt idx="48">
                  <c:v>5</c:v>
                </c:pt>
                <c:pt idx="49">
                  <c:v>1</c:v>
                </c:pt>
                <c:pt idx="50">
                  <c:v>4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5</c:v>
                </c:pt>
                <c:pt idx="56">
                  <c:v>1</c:v>
                </c:pt>
                <c:pt idx="57">
                  <c:v>2</c:v>
                </c:pt>
                <c:pt idx="58">
                  <c:v>3</c:v>
                </c:pt>
                <c:pt idx="59">
                  <c:v>4</c:v>
                </c:pt>
                <c:pt idx="60">
                  <c:v>0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3</c:v>
                </c:pt>
                <c:pt idx="71">
                  <c:v>2</c:v>
                </c:pt>
                <c:pt idx="72">
                  <c:v>3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2</c:v>
                </c:pt>
                <c:pt idx="83">
                  <c:v>3</c:v>
                </c:pt>
                <c:pt idx="84">
                  <c:v>3</c:v>
                </c:pt>
                <c:pt idx="85">
                  <c:v>2</c:v>
                </c:pt>
                <c:pt idx="86">
                  <c:v>2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1</c:v>
                </c:pt>
                <c:pt idx="91">
                  <c:v>3</c:v>
                </c:pt>
                <c:pt idx="92">
                  <c:v>3</c:v>
                </c:pt>
                <c:pt idx="93">
                  <c:v>2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1</c:v>
                </c:pt>
                <c:pt idx="98">
                  <c:v>0</c:v>
                </c:pt>
                <c:pt idx="99">
                  <c:v>1</c:v>
                </c:pt>
                <c:pt idx="100">
                  <c:v>1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0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3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2</c:v>
                </c:pt>
                <c:pt idx="124">
                  <c:v>3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2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4</c:v>
                </c:pt>
                <c:pt idx="137">
                  <c:v>2</c:v>
                </c:pt>
                <c:pt idx="138">
                  <c:v>2</c:v>
                </c:pt>
                <c:pt idx="139">
                  <c:v>4</c:v>
                </c:pt>
                <c:pt idx="140">
                  <c:v>2</c:v>
                </c:pt>
                <c:pt idx="141">
                  <c:v>3</c:v>
                </c:pt>
                <c:pt idx="142">
                  <c:v>1</c:v>
                </c:pt>
                <c:pt idx="143">
                  <c:v>3</c:v>
                </c:pt>
                <c:pt idx="144">
                  <c:v>1</c:v>
                </c:pt>
                <c:pt idx="145">
                  <c:v>3</c:v>
                </c:pt>
                <c:pt idx="146">
                  <c:v>1</c:v>
                </c:pt>
                <c:pt idx="147">
                  <c:v>1</c:v>
                </c:pt>
                <c:pt idx="148">
                  <c:v>2</c:v>
                </c:pt>
                <c:pt idx="149">
                  <c:v>3</c:v>
                </c:pt>
                <c:pt idx="150">
                  <c:v>3</c:v>
                </c:pt>
                <c:pt idx="151">
                  <c:v>1</c:v>
                </c:pt>
                <c:pt idx="152">
                  <c:v>1</c:v>
                </c:pt>
                <c:pt idx="153">
                  <c:v>2</c:v>
                </c:pt>
                <c:pt idx="154">
                  <c:v>3</c:v>
                </c:pt>
                <c:pt idx="155">
                  <c:v>0</c:v>
                </c:pt>
                <c:pt idx="156">
                  <c:v>4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4</c:v>
                </c:pt>
                <c:pt idx="161">
                  <c:v>4</c:v>
                </c:pt>
                <c:pt idx="162">
                  <c:v>1</c:v>
                </c:pt>
                <c:pt idx="163">
                  <c:v>4</c:v>
                </c:pt>
                <c:pt idx="164">
                  <c:v>4</c:v>
                </c:pt>
                <c:pt idx="165">
                  <c:v>3</c:v>
                </c:pt>
                <c:pt idx="166">
                  <c:v>4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1</c:v>
                </c:pt>
                <c:pt idx="171">
                  <c:v>1</c:v>
                </c:pt>
                <c:pt idx="172">
                  <c:v>4</c:v>
                </c:pt>
                <c:pt idx="173">
                  <c:v>2</c:v>
                </c:pt>
                <c:pt idx="174">
                  <c:v>4</c:v>
                </c:pt>
                <c:pt idx="175">
                  <c:v>2</c:v>
                </c:pt>
                <c:pt idx="176">
                  <c:v>2</c:v>
                </c:pt>
                <c:pt idx="177">
                  <c:v>4</c:v>
                </c:pt>
                <c:pt idx="178">
                  <c:v>3</c:v>
                </c:pt>
                <c:pt idx="179">
                  <c:v>1</c:v>
                </c:pt>
                <c:pt idx="180">
                  <c:v>3</c:v>
                </c:pt>
                <c:pt idx="181">
                  <c:v>3</c:v>
                </c:pt>
                <c:pt idx="182">
                  <c:v>4</c:v>
                </c:pt>
                <c:pt idx="183">
                  <c:v>0</c:v>
                </c:pt>
                <c:pt idx="184">
                  <c:v>1</c:v>
                </c:pt>
                <c:pt idx="185">
                  <c:v>2</c:v>
                </c:pt>
                <c:pt idx="186">
                  <c:v>1</c:v>
                </c:pt>
                <c:pt idx="187">
                  <c:v>5</c:v>
                </c:pt>
                <c:pt idx="188">
                  <c:v>1</c:v>
                </c:pt>
                <c:pt idx="189">
                  <c:v>4</c:v>
                </c:pt>
                <c:pt idx="190">
                  <c:v>1</c:v>
                </c:pt>
                <c:pt idx="191">
                  <c:v>3</c:v>
                </c:pt>
                <c:pt idx="192">
                  <c:v>5</c:v>
                </c:pt>
                <c:pt idx="193">
                  <c:v>2</c:v>
                </c:pt>
                <c:pt idx="194">
                  <c:v>2</c:v>
                </c:pt>
                <c:pt idx="195">
                  <c:v>4</c:v>
                </c:pt>
                <c:pt idx="196">
                  <c:v>1</c:v>
                </c:pt>
                <c:pt idx="197">
                  <c:v>2</c:v>
                </c:pt>
                <c:pt idx="198">
                  <c:v>3</c:v>
                </c:pt>
                <c:pt idx="199">
                  <c:v>2</c:v>
                </c:pt>
                <c:pt idx="200">
                  <c:v>1</c:v>
                </c:pt>
                <c:pt idx="201">
                  <c:v>1</c:v>
                </c:pt>
                <c:pt idx="202">
                  <c:v>2</c:v>
                </c:pt>
                <c:pt idx="203">
                  <c:v>4</c:v>
                </c:pt>
                <c:pt idx="204">
                  <c:v>4</c:v>
                </c:pt>
                <c:pt idx="205">
                  <c:v>2</c:v>
                </c:pt>
                <c:pt idx="206">
                  <c:v>1</c:v>
                </c:pt>
                <c:pt idx="207">
                  <c:v>3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2</c:v>
                </c:pt>
                <c:pt idx="212">
                  <c:v>2</c:v>
                </c:pt>
                <c:pt idx="213">
                  <c:v>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1</c:v>
                </c:pt>
                <c:pt idx="226">
                  <c:v>8</c:v>
                </c:pt>
                <c:pt idx="227">
                  <c:v>2</c:v>
                </c:pt>
                <c:pt idx="228">
                  <c:v>4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3</c:v>
                </c:pt>
                <c:pt idx="233">
                  <c:v>0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3</c:v>
                </c:pt>
                <c:pt idx="238">
                  <c:v>3</c:v>
                </c:pt>
                <c:pt idx="239">
                  <c:v>4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4</c:v>
                </c:pt>
                <c:pt idx="246">
                  <c:v>4</c:v>
                </c:pt>
                <c:pt idx="247">
                  <c:v>3</c:v>
                </c:pt>
                <c:pt idx="248">
                  <c:v>5</c:v>
                </c:pt>
                <c:pt idx="249">
                  <c:v>3</c:v>
                </c:pt>
                <c:pt idx="250">
                  <c:v>5</c:v>
                </c:pt>
                <c:pt idx="251">
                  <c:v>4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4</c:v>
                </c:pt>
                <c:pt idx="256">
                  <c:v>136</c:v>
                </c:pt>
                <c:pt idx="257">
                  <c:v>3</c:v>
                </c:pt>
                <c:pt idx="258">
                  <c:v>3</c:v>
                </c:pt>
                <c:pt idx="259">
                  <c:v>1</c:v>
                </c:pt>
                <c:pt idx="260">
                  <c:v>4</c:v>
                </c:pt>
                <c:pt idx="261">
                  <c:v>2</c:v>
                </c:pt>
                <c:pt idx="262">
                  <c:v>3</c:v>
                </c:pt>
                <c:pt idx="263">
                  <c:v>4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3</c:v>
                </c:pt>
                <c:pt idx="268">
                  <c:v>5</c:v>
                </c:pt>
                <c:pt idx="269">
                  <c:v>5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5</c:v>
                </c:pt>
                <c:pt idx="275">
                  <c:v>4</c:v>
                </c:pt>
                <c:pt idx="276">
                  <c:v>5</c:v>
                </c:pt>
                <c:pt idx="277">
                  <c:v>5</c:v>
                </c:pt>
                <c:pt idx="278">
                  <c:v>6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3</c:v>
                </c:pt>
                <c:pt idx="284">
                  <c:v>5</c:v>
                </c:pt>
                <c:pt idx="285">
                  <c:v>5</c:v>
                </c:pt>
                <c:pt idx="286">
                  <c:v>4</c:v>
                </c:pt>
                <c:pt idx="287">
                  <c:v>5</c:v>
                </c:pt>
                <c:pt idx="288">
                  <c:v>4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3</c:v>
                </c:pt>
                <c:pt idx="293">
                  <c:v>2</c:v>
                </c:pt>
                <c:pt idx="294">
                  <c:v>3</c:v>
                </c:pt>
                <c:pt idx="295">
                  <c:v>2</c:v>
                </c:pt>
                <c:pt idx="296">
                  <c:v>1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1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1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1</c:v>
                </c:pt>
                <c:pt idx="312">
                  <c:v>1</c:v>
                </c:pt>
                <c:pt idx="313">
                  <c:v>3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4</c:v>
                </c:pt>
                <c:pt idx="318">
                  <c:v>2</c:v>
                </c:pt>
                <c:pt idx="319">
                  <c:v>3</c:v>
                </c:pt>
                <c:pt idx="320">
                  <c:v>2</c:v>
                </c:pt>
                <c:pt idx="321">
                  <c:v>2</c:v>
                </c:pt>
                <c:pt idx="322">
                  <c:v>4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4</c:v>
                </c:pt>
                <c:pt idx="330">
                  <c:v>1</c:v>
                </c:pt>
                <c:pt idx="331">
                  <c:v>2</c:v>
                </c:pt>
                <c:pt idx="332">
                  <c:v>2</c:v>
                </c:pt>
                <c:pt idx="333">
                  <c:v>4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3</c:v>
                </c:pt>
                <c:pt idx="343">
                  <c:v>1</c:v>
                </c:pt>
                <c:pt idx="344">
                  <c:v>3</c:v>
                </c:pt>
                <c:pt idx="345">
                  <c:v>3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3</c:v>
                </c:pt>
                <c:pt idx="355">
                  <c:v>3</c:v>
                </c:pt>
                <c:pt idx="356">
                  <c:v>1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2</c:v>
                </c:pt>
                <c:pt idx="365">
                  <c:v>2</c:v>
                </c:pt>
                <c:pt idx="366">
                  <c:v>1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3</c:v>
                </c:pt>
                <c:pt idx="371">
                  <c:v>2</c:v>
                </c:pt>
                <c:pt idx="372">
                  <c:v>3</c:v>
                </c:pt>
                <c:pt idx="373">
                  <c:v>2</c:v>
                </c:pt>
                <c:pt idx="374">
                  <c:v>4</c:v>
                </c:pt>
                <c:pt idx="375">
                  <c:v>3</c:v>
                </c:pt>
                <c:pt idx="376">
                  <c:v>3</c:v>
                </c:pt>
                <c:pt idx="377">
                  <c:v>2</c:v>
                </c:pt>
                <c:pt idx="378">
                  <c:v>1</c:v>
                </c:pt>
                <c:pt idx="379">
                  <c:v>7</c:v>
                </c:pt>
                <c:pt idx="380">
                  <c:v>2</c:v>
                </c:pt>
                <c:pt idx="381">
                  <c:v>3</c:v>
                </c:pt>
                <c:pt idx="382">
                  <c:v>2</c:v>
                </c:pt>
                <c:pt idx="383">
                  <c:v>2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2</c:v>
                </c:pt>
                <c:pt idx="390">
                  <c:v>3</c:v>
                </c:pt>
                <c:pt idx="391">
                  <c:v>3</c:v>
                </c:pt>
                <c:pt idx="392">
                  <c:v>1</c:v>
                </c:pt>
                <c:pt idx="393">
                  <c:v>0</c:v>
                </c:pt>
                <c:pt idx="394">
                  <c:v>0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0</c:v>
                </c:pt>
                <c:pt idx="400">
                  <c:v>0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0</c:v>
                </c:pt>
                <c:pt idx="414">
                  <c:v>1</c:v>
                </c:pt>
                <c:pt idx="415">
                  <c:v>0</c:v>
                </c:pt>
                <c:pt idx="416">
                  <c:v>1</c:v>
                </c:pt>
                <c:pt idx="417">
                  <c:v>0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2</c:v>
                </c:pt>
                <c:pt idx="427">
                  <c:v>1</c:v>
                </c:pt>
                <c:pt idx="428">
                  <c:v>1</c:v>
                </c:pt>
                <c:pt idx="429">
                  <c:v>0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4</c:v>
                </c:pt>
                <c:pt idx="436">
                  <c:v>1</c:v>
                </c:pt>
                <c:pt idx="437">
                  <c:v>3</c:v>
                </c:pt>
                <c:pt idx="438">
                  <c:v>2</c:v>
                </c:pt>
                <c:pt idx="439">
                  <c:v>1</c:v>
                </c:pt>
                <c:pt idx="440">
                  <c:v>1</c:v>
                </c:pt>
                <c:pt idx="441">
                  <c:v>2</c:v>
                </c:pt>
                <c:pt idx="442">
                  <c:v>7</c:v>
                </c:pt>
                <c:pt idx="443">
                  <c:v>4</c:v>
                </c:pt>
                <c:pt idx="444">
                  <c:v>4</c:v>
                </c:pt>
                <c:pt idx="445">
                  <c:v>2</c:v>
                </c:pt>
                <c:pt idx="446">
                  <c:v>10</c:v>
                </c:pt>
                <c:pt idx="447">
                  <c:v>5</c:v>
                </c:pt>
                <c:pt idx="448">
                  <c:v>1</c:v>
                </c:pt>
                <c:pt idx="449">
                  <c:v>4</c:v>
                </c:pt>
                <c:pt idx="450">
                  <c:v>2</c:v>
                </c:pt>
                <c:pt idx="451">
                  <c:v>5</c:v>
                </c:pt>
                <c:pt idx="452">
                  <c:v>2</c:v>
                </c:pt>
                <c:pt idx="453">
                  <c:v>2</c:v>
                </c:pt>
                <c:pt idx="454">
                  <c:v>5</c:v>
                </c:pt>
                <c:pt idx="455">
                  <c:v>4</c:v>
                </c:pt>
                <c:pt idx="456">
                  <c:v>1</c:v>
                </c:pt>
                <c:pt idx="457">
                  <c:v>1</c:v>
                </c:pt>
                <c:pt idx="458">
                  <c:v>6</c:v>
                </c:pt>
                <c:pt idx="459">
                  <c:v>7</c:v>
                </c:pt>
                <c:pt idx="460">
                  <c:v>1</c:v>
                </c:pt>
                <c:pt idx="461">
                  <c:v>3</c:v>
                </c:pt>
                <c:pt idx="462">
                  <c:v>3</c:v>
                </c:pt>
                <c:pt idx="463">
                  <c:v>5</c:v>
                </c:pt>
                <c:pt idx="464">
                  <c:v>3</c:v>
                </c:pt>
                <c:pt idx="465">
                  <c:v>1</c:v>
                </c:pt>
                <c:pt idx="466">
                  <c:v>5</c:v>
                </c:pt>
                <c:pt idx="467">
                  <c:v>1</c:v>
                </c:pt>
                <c:pt idx="468">
                  <c:v>1</c:v>
                </c:pt>
                <c:pt idx="469">
                  <c:v>5</c:v>
                </c:pt>
                <c:pt idx="470">
                  <c:v>5</c:v>
                </c:pt>
                <c:pt idx="471">
                  <c:v>4</c:v>
                </c:pt>
                <c:pt idx="472">
                  <c:v>6</c:v>
                </c:pt>
                <c:pt idx="473">
                  <c:v>1</c:v>
                </c:pt>
                <c:pt idx="474">
                  <c:v>1</c:v>
                </c:pt>
                <c:pt idx="475">
                  <c:v>4</c:v>
                </c:pt>
                <c:pt idx="476">
                  <c:v>5</c:v>
                </c:pt>
                <c:pt idx="477">
                  <c:v>4</c:v>
                </c:pt>
                <c:pt idx="478">
                  <c:v>1</c:v>
                </c:pt>
                <c:pt idx="479">
                  <c:v>4</c:v>
                </c:pt>
                <c:pt idx="480">
                  <c:v>6</c:v>
                </c:pt>
                <c:pt idx="481">
                  <c:v>1</c:v>
                </c:pt>
                <c:pt idx="482">
                  <c:v>4</c:v>
                </c:pt>
                <c:pt idx="483">
                  <c:v>5</c:v>
                </c:pt>
                <c:pt idx="484">
                  <c:v>1</c:v>
                </c:pt>
                <c:pt idx="485">
                  <c:v>5</c:v>
                </c:pt>
                <c:pt idx="486">
                  <c:v>5</c:v>
                </c:pt>
                <c:pt idx="487">
                  <c:v>5</c:v>
                </c:pt>
                <c:pt idx="488">
                  <c:v>4</c:v>
                </c:pt>
                <c:pt idx="489">
                  <c:v>6</c:v>
                </c:pt>
                <c:pt idx="490">
                  <c:v>4</c:v>
                </c:pt>
                <c:pt idx="491">
                  <c:v>6</c:v>
                </c:pt>
                <c:pt idx="492">
                  <c:v>3</c:v>
                </c:pt>
                <c:pt idx="493">
                  <c:v>1</c:v>
                </c:pt>
                <c:pt idx="494">
                  <c:v>4</c:v>
                </c:pt>
                <c:pt idx="495">
                  <c:v>6</c:v>
                </c:pt>
                <c:pt idx="496">
                  <c:v>9</c:v>
                </c:pt>
                <c:pt idx="497">
                  <c:v>1</c:v>
                </c:pt>
                <c:pt idx="498">
                  <c:v>1</c:v>
                </c:pt>
                <c:pt idx="499">
                  <c:v>5</c:v>
                </c:pt>
                <c:pt idx="500">
                  <c:v>2</c:v>
                </c:pt>
                <c:pt idx="501">
                  <c:v>7</c:v>
                </c:pt>
                <c:pt idx="502">
                  <c:v>5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3</c:v>
                </c:pt>
                <c:pt idx="507">
                  <c:v>5</c:v>
                </c:pt>
                <c:pt idx="508">
                  <c:v>5</c:v>
                </c:pt>
                <c:pt idx="509">
                  <c:v>1</c:v>
                </c:pt>
                <c:pt idx="510">
                  <c:v>3</c:v>
                </c:pt>
                <c:pt idx="511">
                  <c:v>3</c:v>
                </c:pt>
                <c:pt idx="512">
                  <c:v>5</c:v>
                </c:pt>
                <c:pt idx="513">
                  <c:v>6</c:v>
                </c:pt>
                <c:pt idx="514">
                  <c:v>1</c:v>
                </c:pt>
                <c:pt idx="515">
                  <c:v>4</c:v>
                </c:pt>
                <c:pt idx="516">
                  <c:v>5</c:v>
                </c:pt>
                <c:pt idx="517">
                  <c:v>5</c:v>
                </c:pt>
                <c:pt idx="518">
                  <c:v>5</c:v>
                </c:pt>
                <c:pt idx="519">
                  <c:v>4</c:v>
                </c:pt>
                <c:pt idx="520">
                  <c:v>1</c:v>
                </c:pt>
                <c:pt idx="521">
                  <c:v>6</c:v>
                </c:pt>
                <c:pt idx="522">
                  <c:v>6</c:v>
                </c:pt>
                <c:pt idx="523">
                  <c:v>4</c:v>
                </c:pt>
                <c:pt idx="524">
                  <c:v>5</c:v>
                </c:pt>
                <c:pt idx="525">
                  <c:v>4</c:v>
                </c:pt>
                <c:pt idx="526">
                  <c:v>4</c:v>
                </c:pt>
                <c:pt idx="527">
                  <c:v>5</c:v>
                </c:pt>
                <c:pt idx="528">
                  <c:v>3</c:v>
                </c:pt>
                <c:pt idx="529">
                  <c:v>6</c:v>
                </c:pt>
                <c:pt idx="530">
                  <c:v>4</c:v>
                </c:pt>
                <c:pt idx="531">
                  <c:v>6</c:v>
                </c:pt>
                <c:pt idx="532">
                  <c:v>1</c:v>
                </c:pt>
                <c:pt idx="533">
                  <c:v>5</c:v>
                </c:pt>
                <c:pt idx="534">
                  <c:v>5</c:v>
                </c:pt>
                <c:pt idx="535">
                  <c:v>1</c:v>
                </c:pt>
                <c:pt idx="536">
                  <c:v>5</c:v>
                </c:pt>
                <c:pt idx="537">
                  <c:v>6</c:v>
                </c:pt>
                <c:pt idx="538">
                  <c:v>5</c:v>
                </c:pt>
                <c:pt idx="539">
                  <c:v>3</c:v>
                </c:pt>
                <c:pt idx="540">
                  <c:v>3</c:v>
                </c:pt>
                <c:pt idx="541">
                  <c:v>2</c:v>
                </c:pt>
                <c:pt idx="542">
                  <c:v>5</c:v>
                </c:pt>
                <c:pt idx="543">
                  <c:v>3</c:v>
                </c:pt>
                <c:pt idx="544">
                  <c:v>4</c:v>
                </c:pt>
                <c:pt idx="545">
                  <c:v>5</c:v>
                </c:pt>
                <c:pt idx="546">
                  <c:v>1</c:v>
                </c:pt>
                <c:pt idx="547">
                  <c:v>5</c:v>
                </c:pt>
                <c:pt idx="548">
                  <c:v>1</c:v>
                </c:pt>
                <c:pt idx="549">
                  <c:v>1</c:v>
                </c:pt>
                <c:pt idx="550">
                  <c:v>5</c:v>
                </c:pt>
                <c:pt idx="551">
                  <c:v>3</c:v>
                </c:pt>
                <c:pt idx="552">
                  <c:v>1</c:v>
                </c:pt>
                <c:pt idx="553">
                  <c:v>5</c:v>
                </c:pt>
                <c:pt idx="554">
                  <c:v>5</c:v>
                </c:pt>
                <c:pt idx="555">
                  <c:v>2</c:v>
                </c:pt>
                <c:pt idx="556">
                  <c:v>5</c:v>
                </c:pt>
                <c:pt idx="557">
                  <c:v>5</c:v>
                </c:pt>
                <c:pt idx="558">
                  <c:v>5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7</c:v>
                </c:pt>
                <c:pt idx="563">
                  <c:v>2</c:v>
                </c:pt>
                <c:pt idx="564">
                  <c:v>4</c:v>
                </c:pt>
                <c:pt idx="565">
                  <c:v>5</c:v>
                </c:pt>
                <c:pt idx="566">
                  <c:v>5</c:v>
                </c:pt>
                <c:pt idx="567">
                  <c:v>5</c:v>
                </c:pt>
                <c:pt idx="568">
                  <c:v>4</c:v>
                </c:pt>
                <c:pt idx="569">
                  <c:v>5</c:v>
                </c:pt>
                <c:pt idx="570">
                  <c:v>5</c:v>
                </c:pt>
                <c:pt idx="571">
                  <c:v>5</c:v>
                </c:pt>
                <c:pt idx="572">
                  <c:v>1</c:v>
                </c:pt>
                <c:pt idx="573">
                  <c:v>4</c:v>
                </c:pt>
                <c:pt idx="574">
                  <c:v>5</c:v>
                </c:pt>
                <c:pt idx="575">
                  <c:v>4</c:v>
                </c:pt>
                <c:pt idx="576">
                  <c:v>8</c:v>
                </c:pt>
                <c:pt idx="577">
                  <c:v>2</c:v>
                </c:pt>
                <c:pt idx="578">
                  <c:v>1</c:v>
                </c:pt>
                <c:pt idx="579">
                  <c:v>5</c:v>
                </c:pt>
                <c:pt idx="580">
                  <c:v>1</c:v>
                </c:pt>
                <c:pt idx="581">
                  <c:v>2</c:v>
                </c:pt>
                <c:pt idx="582">
                  <c:v>1</c:v>
                </c:pt>
                <c:pt idx="583">
                  <c:v>3</c:v>
                </c:pt>
                <c:pt idx="584">
                  <c:v>7</c:v>
                </c:pt>
                <c:pt idx="585">
                  <c:v>1</c:v>
                </c:pt>
                <c:pt idx="586">
                  <c:v>5</c:v>
                </c:pt>
                <c:pt idx="587">
                  <c:v>1</c:v>
                </c:pt>
                <c:pt idx="588">
                  <c:v>1</c:v>
                </c:pt>
                <c:pt idx="589">
                  <c:v>5</c:v>
                </c:pt>
                <c:pt idx="590">
                  <c:v>1</c:v>
                </c:pt>
                <c:pt idx="591">
                  <c:v>1</c:v>
                </c:pt>
                <c:pt idx="592">
                  <c:v>4</c:v>
                </c:pt>
                <c:pt idx="593">
                  <c:v>2</c:v>
                </c:pt>
                <c:pt idx="594">
                  <c:v>5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5</c:v>
                </c:pt>
                <c:pt idx="599">
                  <c:v>5</c:v>
                </c:pt>
                <c:pt idx="600">
                  <c:v>3</c:v>
                </c:pt>
                <c:pt idx="601">
                  <c:v>3</c:v>
                </c:pt>
                <c:pt idx="602">
                  <c:v>2</c:v>
                </c:pt>
                <c:pt idx="603">
                  <c:v>6</c:v>
                </c:pt>
                <c:pt idx="604">
                  <c:v>1</c:v>
                </c:pt>
                <c:pt idx="605">
                  <c:v>4</c:v>
                </c:pt>
                <c:pt idx="606">
                  <c:v>1</c:v>
                </c:pt>
                <c:pt idx="607">
                  <c:v>5</c:v>
                </c:pt>
                <c:pt idx="608">
                  <c:v>5</c:v>
                </c:pt>
                <c:pt idx="609">
                  <c:v>1</c:v>
                </c:pt>
                <c:pt idx="610">
                  <c:v>145</c:v>
                </c:pt>
                <c:pt idx="611">
                  <c:v>1</c:v>
                </c:pt>
                <c:pt idx="612">
                  <c:v>2</c:v>
                </c:pt>
                <c:pt idx="613">
                  <c:v>5</c:v>
                </c:pt>
                <c:pt idx="614">
                  <c:v>5</c:v>
                </c:pt>
                <c:pt idx="615">
                  <c:v>6</c:v>
                </c:pt>
                <c:pt idx="616">
                  <c:v>3</c:v>
                </c:pt>
                <c:pt idx="617">
                  <c:v>5</c:v>
                </c:pt>
                <c:pt idx="618">
                  <c:v>2</c:v>
                </c:pt>
                <c:pt idx="619">
                  <c:v>4</c:v>
                </c:pt>
                <c:pt idx="620">
                  <c:v>4</c:v>
                </c:pt>
                <c:pt idx="621">
                  <c:v>1</c:v>
                </c:pt>
                <c:pt idx="622">
                  <c:v>4</c:v>
                </c:pt>
                <c:pt idx="623">
                  <c:v>5</c:v>
                </c:pt>
                <c:pt idx="624">
                  <c:v>5</c:v>
                </c:pt>
                <c:pt idx="625">
                  <c:v>4</c:v>
                </c:pt>
                <c:pt idx="626">
                  <c:v>6</c:v>
                </c:pt>
                <c:pt idx="627">
                  <c:v>1</c:v>
                </c:pt>
                <c:pt idx="628">
                  <c:v>4</c:v>
                </c:pt>
                <c:pt idx="629">
                  <c:v>0</c:v>
                </c:pt>
                <c:pt idx="630">
                  <c:v>2</c:v>
                </c:pt>
                <c:pt idx="631">
                  <c:v>1</c:v>
                </c:pt>
                <c:pt idx="632">
                  <c:v>1</c:v>
                </c:pt>
                <c:pt idx="633">
                  <c:v>2</c:v>
                </c:pt>
                <c:pt idx="634">
                  <c:v>5</c:v>
                </c:pt>
                <c:pt idx="635">
                  <c:v>1</c:v>
                </c:pt>
                <c:pt idx="636">
                  <c:v>4</c:v>
                </c:pt>
                <c:pt idx="637">
                  <c:v>1</c:v>
                </c:pt>
                <c:pt idx="638">
                  <c:v>6</c:v>
                </c:pt>
                <c:pt idx="639">
                  <c:v>4</c:v>
                </c:pt>
                <c:pt idx="640">
                  <c:v>4</c:v>
                </c:pt>
                <c:pt idx="641">
                  <c:v>3</c:v>
                </c:pt>
                <c:pt idx="642">
                  <c:v>5</c:v>
                </c:pt>
                <c:pt idx="643">
                  <c:v>6</c:v>
                </c:pt>
                <c:pt idx="644">
                  <c:v>5</c:v>
                </c:pt>
                <c:pt idx="645">
                  <c:v>6</c:v>
                </c:pt>
                <c:pt idx="646">
                  <c:v>5</c:v>
                </c:pt>
                <c:pt idx="647">
                  <c:v>6</c:v>
                </c:pt>
                <c:pt idx="648">
                  <c:v>1</c:v>
                </c:pt>
                <c:pt idx="649">
                  <c:v>5</c:v>
                </c:pt>
                <c:pt idx="650">
                  <c:v>1</c:v>
                </c:pt>
                <c:pt idx="651">
                  <c:v>2</c:v>
                </c:pt>
                <c:pt idx="652">
                  <c:v>5</c:v>
                </c:pt>
                <c:pt idx="653">
                  <c:v>6</c:v>
                </c:pt>
                <c:pt idx="654">
                  <c:v>1</c:v>
                </c:pt>
                <c:pt idx="655">
                  <c:v>6</c:v>
                </c:pt>
                <c:pt idx="656">
                  <c:v>5</c:v>
                </c:pt>
                <c:pt idx="657">
                  <c:v>4</c:v>
                </c:pt>
                <c:pt idx="658">
                  <c:v>3</c:v>
                </c:pt>
                <c:pt idx="659">
                  <c:v>1</c:v>
                </c:pt>
                <c:pt idx="660">
                  <c:v>5</c:v>
                </c:pt>
                <c:pt idx="661">
                  <c:v>4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2</c:v>
                </c:pt>
                <c:pt idx="667">
                  <c:v>5</c:v>
                </c:pt>
                <c:pt idx="668">
                  <c:v>5</c:v>
                </c:pt>
                <c:pt idx="669">
                  <c:v>4</c:v>
                </c:pt>
                <c:pt idx="670">
                  <c:v>6</c:v>
                </c:pt>
                <c:pt idx="671">
                  <c:v>5</c:v>
                </c:pt>
                <c:pt idx="672">
                  <c:v>4</c:v>
                </c:pt>
                <c:pt idx="673">
                  <c:v>1</c:v>
                </c:pt>
                <c:pt idx="674">
                  <c:v>2</c:v>
                </c:pt>
                <c:pt idx="675">
                  <c:v>5</c:v>
                </c:pt>
                <c:pt idx="676">
                  <c:v>2</c:v>
                </c:pt>
                <c:pt idx="677">
                  <c:v>5</c:v>
                </c:pt>
                <c:pt idx="678">
                  <c:v>1</c:v>
                </c:pt>
                <c:pt idx="679">
                  <c:v>6</c:v>
                </c:pt>
                <c:pt idx="680">
                  <c:v>4</c:v>
                </c:pt>
                <c:pt idx="681">
                  <c:v>1</c:v>
                </c:pt>
                <c:pt idx="682">
                  <c:v>1</c:v>
                </c:pt>
                <c:pt idx="683">
                  <c:v>7</c:v>
                </c:pt>
                <c:pt idx="684">
                  <c:v>5</c:v>
                </c:pt>
                <c:pt idx="685">
                  <c:v>1</c:v>
                </c:pt>
                <c:pt idx="686">
                  <c:v>4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6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4</c:v>
                </c:pt>
                <c:pt idx="695">
                  <c:v>5</c:v>
                </c:pt>
                <c:pt idx="696">
                  <c:v>6</c:v>
                </c:pt>
                <c:pt idx="697">
                  <c:v>6</c:v>
                </c:pt>
                <c:pt idx="698">
                  <c:v>3</c:v>
                </c:pt>
                <c:pt idx="699">
                  <c:v>13</c:v>
                </c:pt>
                <c:pt idx="700">
                  <c:v>6</c:v>
                </c:pt>
                <c:pt idx="701">
                  <c:v>4</c:v>
                </c:pt>
                <c:pt idx="702">
                  <c:v>2</c:v>
                </c:pt>
                <c:pt idx="703">
                  <c:v>10</c:v>
                </c:pt>
                <c:pt idx="704">
                  <c:v>6</c:v>
                </c:pt>
                <c:pt idx="705">
                  <c:v>3</c:v>
                </c:pt>
                <c:pt idx="706">
                  <c:v>2</c:v>
                </c:pt>
                <c:pt idx="707">
                  <c:v>3</c:v>
                </c:pt>
                <c:pt idx="708">
                  <c:v>3</c:v>
                </c:pt>
                <c:pt idx="709">
                  <c:v>1</c:v>
                </c:pt>
                <c:pt idx="710">
                  <c:v>6</c:v>
                </c:pt>
                <c:pt idx="711">
                  <c:v>2</c:v>
                </c:pt>
                <c:pt idx="712">
                  <c:v>2</c:v>
                </c:pt>
                <c:pt idx="713">
                  <c:v>4</c:v>
                </c:pt>
                <c:pt idx="714">
                  <c:v>5</c:v>
                </c:pt>
                <c:pt idx="715">
                  <c:v>5</c:v>
                </c:pt>
                <c:pt idx="716">
                  <c:v>4</c:v>
                </c:pt>
                <c:pt idx="717">
                  <c:v>2</c:v>
                </c:pt>
                <c:pt idx="718">
                  <c:v>1</c:v>
                </c:pt>
                <c:pt idx="719">
                  <c:v>3</c:v>
                </c:pt>
                <c:pt idx="720">
                  <c:v>6</c:v>
                </c:pt>
                <c:pt idx="721">
                  <c:v>6</c:v>
                </c:pt>
                <c:pt idx="722">
                  <c:v>1</c:v>
                </c:pt>
                <c:pt idx="723">
                  <c:v>1</c:v>
                </c:pt>
                <c:pt idx="724">
                  <c:v>4</c:v>
                </c:pt>
                <c:pt idx="725">
                  <c:v>3</c:v>
                </c:pt>
                <c:pt idx="726">
                  <c:v>3</c:v>
                </c:pt>
                <c:pt idx="727">
                  <c:v>6</c:v>
                </c:pt>
                <c:pt idx="728">
                  <c:v>1</c:v>
                </c:pt>
                <c:pt idx="729">
                  <c:v>5</c:v>
                </c:pt>
                <c:pt idx="730">
                  <c:v>5</c:v>
                </c:pt>
                <c:pt idx="731">
                  <c:v>0</c:v>
                </c:pt>
                <c:pt idx="732">
                  <c:v>1</c:v>
                </c:pt>
                <c:pt idx="733">
                  <c:v>3</c:v>
                </c:pt>
                <c:pt idx="734">
                  <c:v>1</c:v>
                </c:pt>
                <c:pt idx="735">
                  <c:v>4</c:v>
                </c:pt>
                <c:pt idx="736">
                  <c:v>5</c:v>
                </c:pt>
                <c:pt idx="737">
                  <c:v>6</c:v>
                </c:pt>
                <c:pt idx="738">
                  <c:v>6</c:v>
                </c:pt>
                <c:pt idx="739">
                  <c:v>4</c:v>
                </c:pt>
                <c:pt idx="740">
                  <c:v>5</c:v>
                </c:pt>
                <c:pt idx="741">
                  <c:v>7</c:v>
                </c:pt>
                <c:pt idx="742">
                  <c:v>1</c:v>
                </c:pt>
                <c:pt idx="743">
                  <c:v>5</c:v>
                </c:pt>
                <c:pt idx="744">
                  <c:v>5</c:v>
                </c:pt>
                <c:pt idx="745">
                  <c:v>6</c:v>
                </c:pt>
                <c:pt idx="746">
                  <c:v>3</c:v>
                </c:pt>
                <c:pt idx="747">
                  <c:v>1</c:v>
                </c:pt>
                <c:pt idx="748">
                  <c:v>2</c:v>
                </c:pt>
                <c:pt idx="749">
                  <c:v>6</c:v>
                </c:pt>
                <c:pt idx="750">
                  <c:v>7</c:v>
                </c:pt>
                <c:pt idx="751">
                  <c:v>6</c:v>
                </c:pt>
                <c:pt idx="752">
                  <c:v>5</c:v>
                </c:pt>
                <c:pt idx="753">
                  <c:v>1</c:v>
                </c:pt>
                <c:pt idx="754">
                  <c:v>4</c:v>
                </c:pt>
                <c:pt idx="755">
                  <c:v>4</c:v>
                </c:pt>
                <c:pt idx="756">
                  <c:v>5</c:v>
                </c:pt>
                <c:pt idx="757">
                  <c:v>3</c:v>
                </c:pt>
                <c:pt idx="758">
                  <c:v>7</c:v>
                </c:pt>
                <c:pt idx="759">
                  <c:v>4</c:v>
                </c:pt>
                <c:pt idx="760">
                  <c:v>1</c:v>
                </c:pt>
                <c:pt idx="761">
                  <c:v>4</c:v>
                </c:pt>
                <c:pt idx="762">
                  <c:v>6</c:v>
                </c:pt>
                <c:pt idx="763">
                  <c:v>3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3</c:v>
                </c:pt>
                <c:pt idx="769">
                  <c:v>5</c:v>
                </c:pt>
                <c:pt idx="770">
                  <c:v>6</c:v>
                </c:pt>
                <c:pt idx="771">
                  <c:v>6</c:v>
                </c:pt>
                <c:pt idx="772">
                  <c:v>5</c:v>
                </c:pt>
                <c:pt idx="773">
                  <c:v>5</c:v>
                </c:pt>
                <c:pt idx="774">
                  <c:v>6</c:v>
                </c:pt>
                <c:pt idx="775">
                  <c:v>5</c:v>
                </c:pt>
                <c:pt idx="776">
                  <c:v>4</c:v>
                </c:pt>
                <c:pt idx="777">
                  <c:v>1</c:v>
                </c:pt>
                <c:pt idx="778">
                  <c:v>1</c:v>
                </c:pt>
                <c:pt idx="779">
                  <c:v>2</c:v>
                </c:pt>
                <c:pt idx="780">
                  <c:v>4</c:v>
                </c:pt>
                <c:pt idx="781">
                  <c:v>7</c:v>
                </c:pt>
                <c:pt idx="782">
                  <c:v>6</c:v>
                </c:pt>
                <c:pt idx="783">
                  <c:v>6</c:v>
                </c:pt>
                <c:pt idx="784">
                  <c:v>4</c:v>
                </c:pt>
                <c:pt idx="785">
                  <c:v>6</c:v>
                </c:pt>
                <c:pt idx="786">
                  <c:v>1</c:v>
                </c:pt>
                <c:pt idx="787">
                  <c:v>4</c:v>
                </c:pt>
                <c:pt idx="788">
                  <c:v>5</c:v>
                </c:pt>
                <c:pt idx="789">
                  <c:v>4</c:v>
                </c:pt>
                <c:pt idx="790">
                  <c:v>3</c:v>
                </c:pt>
                <c:pt idx="791">
                  <c:v>1</c:v>
                </c:pt>
                <c:pt idx="792">
                  <c:v>5</c:v>
                </c:pt>
                <c:pt idx="793">
                  <c:v>7</c:v>
                </c:pt>
                <c:pt idx="794">
                  <c:v>3</c:v>
                </c:pt>
                <c:pt idx="795">
                  <c:v>1</c:v>
                </c:pt>
                <c:pt idx="796">
                  <c:v>1</c:v>
                </c:pt>
                <c:pt idx="797">
                  <c:v>7</c:v>
                </c:pt>
                <c:pt idx="798">
                  <c:v>2</c:v>
                </c:pt>
                <c:pt idx="799">
                  <c:v>5</c:v>
                </c:pt>
                <c:pt idx="800">
                  <c:v>4</c:v>
                </c:pt>
                <c:pt idx="801">
                  <c:v>4</c:v>
                </c:pt>
                <c:pt idx="802">
                  <c:v>1</c:v>
                </c:pt>
                <c:pt idx="803">
                  <c:v>4</c:v>
                </c:pt>
                <c:pt idx="804">
                  <c:v>6</c:v>
                </c:pt>
                <c:pt idx="805">
                  <c:v>6</c:v>
                </c:pt>
                <c:pt idx="806">
                  <c:v>5</c:v>
                </c:pt>
                <c:pt idx="807">
                  <c:v>1</c:v>
                </c:pt>
                <c:pt idx="808">
                  <c:v>4</c:v>
                </c:pt>
                <c:pt idx="809">
                  <c:v>5</c:v>
                </c:pt>
                <c:pt idx="810">
                  <c:v>1</c:v>
                </c:pt>
                <c:pt idx="811">
                  <c:v>1</c:v>
                </c:pt>
                <c:pt idx="812">
                  <c:v>4</c:v>
                </c:pt>
                <c:pt idx="813">
                  <c:v>1</c:v>
                </c:pt>
                <c:pt idx="814">
                  <c:v>3</c:v>
                </c:pt>
                <c:pt idx="815">
                  <c:v>7</c:v>
                </c:pt>
                <c:pt idx="816">
                  <c:v>1</c:v>
                </c:pt>
                <c:pt idx="817">
                  <c:v>4</c:v>
                </c:pt>
                <c:pt idx="818">
                  <c:v>5</c:v>
                </c:pt>
                <c:pt idx="819">
                  <c:v>6</c:v>
                </c:pt>
                <c:pt idx="820">
                  <c:v>1</c:v>
                </c:pt>
                <c:pt idx="821">
                  <c:v>5</c:v>
                </c:pt>
                <c:pt idx="822">
                  <c:v>6</c:v>
                </c:pt>
                <c:pt idx="823">
                  <c:v>6</c:v>
                </c:pt>
                <c:pt idx="824">
                  <c:v>5</c:v>
                </c:pt>
                <c:pt idx="825">
                  <c:v>5</c:v>
                </c:pt>
                <c:pt idx="826">
                  <c:v>7</c:v>
                </c:pt>
                <c:pt idx="827">
                  <c:v>4</c:v>
                </c:pt>
                <c:pt idx="828">
                  <c:v>4</c:v>
                </c:pt>
                <c:pt idx="829">
                  <c:v>2</c:v>
                </c:pt>
                <c:pt idx="830">
                  <c:v>5</c:v>
                </c:pt>
                <c:pt idx="831">
                  <c:v>1</c:v>
                </c:pt>
                <c:pt idx="832">
                  <c:v>6</c:v>
                </c:pt>
                <c:pt idx="833">
                  <c:v>1</c:v>
                </c:pt>
                <c:pt idx="834">
                  <c:v>6</c:v>
                </c:pt>
                <c:pt idx="835">
                  <c:v>1</c:v>
                </c:pt>
                <c:pt idx="836">
                  <c:v>4</c:v>
                </c:pt>
                <c:pt idx="837">
                  <c:v>1</c:v>
                </c:pt>
                <c:pt idx="838">
                  <c:v>5</c:v>
                </c:pt>
                <c:pt idx="839">
                  <c:v>7</c:v>
                </c:pt>
                <c:pt idx="840">
                  <c:v>3</c:v>
                </c:pt>
                <c:pt idx="841">
                  <c:v>6</c:v>
                </c:pt>
                <c:pt idx="842">
                  <c:v>3</c:v>
                </c:pt>
                <c:pt idx="843">
                  <c:v>6</c:v>
                </c:pt>
                <c:pt idx="844">
                  <c:v>1</c:v>
                </c:pt>
                <c:pt idx="845">
                  <c:v>1</c:v>
                </c:pt>
                <c:pt idx="846">
                  <c:v>3</c:v>
                </c:pt>
                <c:pt idx="847">
                  <c:v>4</c:v>
                </c:pt>
                <c:pt idx="848">
                  <c:v>1</c:v>
                </c:pt>
                <c:pt idx="849">
                  <c:v>3</c:v>
                </c:pt>
                <c:pt idx="850">
                  <c:v>5</c:v>
                </c:pt>
                <c:pt idx="851">
                  <c:v>2</c:v>
                </c:pt>
                <c:pt idx="852">
                  <c:v>1</c:v>
                </c:pt>
                <c:pt idx="853">
                  <c:v>6</c:v>
                </c:pt>
                <c:pt idx="854">
                  <c:v>2</c:v>
                </c:pt>
                <c:pt idx="855">
                  <c:v>3</c:v>
                </c:pt>
                <c:pt idx="856">
                  <c:v>1</c:v>
                </c:pt>
                <c:pt idx="857">
                  <c:v>5</c:v>
                </c:pt>
                <c:pt idx="858">
                  <c:v>1</c:v>
                </c:pt>
                <c:pt idx="859">
                  <c:v>1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2</c:v>
                </c:pt>
                <c:pt idx="864">
                  <c:v>5</c:v>
                </c:pt>
                <c:pt idx="865">
                  <c:v>5</c:v>
                </c:pt>
                <c:pt idx="866">
                  <c:v>1</c:v>
                </c:pt>
                <c:pt idx="867">
                  <c:v>5</c:v>
                </c:pt>
                <c:pt idx="868">
                  <c:v>2</c:v>
                </c:pt>
                <c:pt idx="869">
                  <c:v>2</c:v>
                </c:pt>
                <c:pt idx="870">
                  <c:v>8</c:v>
                </c:pt>
                <c:pt idx="871">
                  <c:v>6</c:v>
                </c:pt>
                <c:pt idx="872">
                  <c:v>1</c:v>
                </c:pt>
                <c:pt idx="873">
                  <c:v>3</c:v>
                </c:pt>
                <c:pt idx="874">
                  <c:v>4</c:v>
                </c:pt>
                <c:pt idx="875">
                  <c:v>3</c:v>
                </c:pt>
                <c:pt idx="876">
                  <c:v>2</c:v>
                </c:pt>
                <c:pt idx="877">
                  <c:v>2</c:v>
                </c:pt>
                <c:pt idx="878">
                  <c:v>6</c:v>
                </c:pt>
                <c:pt idx="879">
                  <c:v>0</c:v>
                </c:pt>
                <c:pt idx="880">
                  <c:v>3</c:v>
                </c:pt>
                <c:pt idx="881">
                  <c:v>1</c:v>
                </c:pt>
                <c:pt idx="882">
                  <c:v>4</c:v>
                </c:pt>
                <c:pt idx="883">
                  <c:v>6</c:v>
                </c:pt>
                <c:pt idx="884">
                  <c:v>4</c:v>
                </c:pt>
                <c:pt idx="885">
                  <c:v>4</c:v>
                </c:pt>
                <c:pt idx="886">
                  <c:v>1</c:v>
                </c:pt>
                <c:pt idx="887">
                  <c:v>2</c:v>
                </c:pt>
                <c:pt idx="888">
                  <c:v>1</c:v>
                </c:pt>
                <c:pt idx="889">
                  <c:v>0</c:v>
                </c:pt>
                <c:pt idx="890">
                  <c:v>5</c:v>
                </c:pt>
                <c:pt idx="891">
                  <c:v>0</c:v>
                </c:pt>
                <c:pt idx="892">
                  <c:v>3</c:v>
                </c:pt>
                <c:pt idx="893">
                  <c:v>4</c:v>
                </c:pt>
                <c:pt idx="894">
                  <c:v>2</c:v>
                </c:pt>
                <c:pt idx="895">
                  <c:v>3</c:v>
                </c:pt>
                <c:pt idx="896">
                  <c:v>1</c:v>
                </c:pt>
                <c:pt idx="897">
                  <c:v>2</c:v>
                </c:pt>
                <c:pt idx="898">
                  <c:v>4</c:v>
                </c:pt>
                <c:pt idx="899">
                  <c:v>6</c:v>
                </c:pt>
                <c:pt idx="900">
                  <c:v>3</c:v>
                </c:pt>
                <c:pt idx="901">
                  <c:v>6</c:v>
                </c:pt>
                <c:pt idx="902">
                  <c:v>2</c:v>
                </c:pt>
                <c:pt idx="903">
                  <c:v>0</c:v>
                </c:pt>
                <c:pt idx="904">
                  <c:v>3</c:v>
                </c:pt>
                <c:pt idx="905">
                  <c:v>3</c:v>
                </c:pt>
                <c:pt idx="906">
                  <c:v>4</c:v>
                </c:pt>
                <c:pt idx="907">
                  <c:v>4</c:v>
                </c:pt>
                <c:pt idx="908">
                  <c:v>3</c:v>
                </c:pt>
                <c:pt idx="909">
                  <c:v>5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4">
                  <c:v>5</c:v>
                </c:pt>
                <c:pt idx="915">
                  <c:v>3</c:v>
                </c:pt>
                <c:pt idx="916">
                  <c:v>0</c:v>
                </c:pt>
                <c:pt idx="917">
                  <c:v>3</c:v>
                </c:pt>
                <c:pt idx="918">
                  <c:v>2</c:v>
                </c:pt>
                <c:pt idx="919">
                  <c:v>4</c:v>
                </c:pt>
                <c:pt idx="920">
                  <c:v>6</c:v>
                </c:pt>
                <c:pt idx="921">
                  <c:v>1</c:v>
                </c:pt>
                <c:pt idx="922">
                  <c:v>3</c:v>
                </c:pt>
                <c:pt idx="923">
                  <c:v>2</c:v>
                </c:pt>
                <c:pt idx="924">
                  <c:v>4</c:v>
                </c:pt>
                <c:pt idx="925">
                  <c:v>1</c:v>
                </c:pt>
                <c:pt idx="926">
                  <c:v>2</c:v>
                </c:pt>
                <c:pt idx="927">
                  <c:v>1</c:v>
                </c:pt>
                <c:pt idx="928">
                  <c:v>2</c:v>
                </c:pt>
                <c:pt idx="929">
                  <c:v>4</c:v>
                </c:pt>
                <c:pt idx="930">
                  <c:v>1</c:v>
                </c:pt>
                <c:pt idx="931">
                  <c:v>3</c:v>
                </c:pt>
                <c:pt idx="932">
                  <c:v>4</c:v>
                </c:pt>
                <c:pt idx="933">
                  <c:v>4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2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3</c:v>
                </c:pt>
                <c:pt idx="959">
                  <c:v>3</c:v>
                </c:pt>
                <c:pt idx="960">
                  <c:v>3</c:v>
                </c:pt>
                <c:pt idx="961">
                  <c:v>2</c:v>
                </c:pt>
                <c:pt idx="962">
                  <c:v>2</c:v>
                </c:pt>
                <c:pt idx="963">
                  <c:v>2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3</c:v>
                </c:pt>
                <c:pt idx="968">
                  <c:v>4</c:v>
                </c:pt>
                <c:pt idx="969">
                  <c:v>3</c:v>
                </c:pt>
                <c:pt idx="970">
                  <c:v>3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3</c:v>
                </c:pt>
                <c:pt idx="975">
                  <c:v>3</c:v>
                </c:pt>
                <c:pt idx="976">
                  <c:v>4</c:v>
                </c:pt>
                <c:pt idx="977">
                  <c:v>4</c:v>
                </c:pt>
                <c:pt idx="978">
                  <c:v>3</c:v>
                </c:pt>
                <c:pt idx="979">
                  <c:v>3</c:v>
                </c:pt>
                <c:pt idx="980">
                  <c:v>4</c:v>
                </c:pt>
                <c:pt idx="981">
                  <c:v>3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4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4</c:v>
                </c:pt>
                <c:pt idx="995">
                  <c:v>3</c:v>
                </c:pt>
                <c:pt idx="996">
                  <c:v>4</c:v>
                </c:pt>
                <c:pt idx="997">
                  <c:v>3</c:v>
                </c:pt>
                <c:pt idx="998">
                  <c:v>4</c:v>
                </c:pt>
                <c:pt idx="999">
                  <c:v>3</c:v>
                </c:pt>
                <c:pt idx="1000">
                  <c:v>4</c:v>
                </c:pt>
                <c:pt idx="1001">
                  <c:v>3</c:v>
                </c:pt>
                <c:pt idx="1002">
                  <c:v>3</c:v>
                </c:pt>
                <c:pt idx="1003">
                  <c:v>4</c:v>
                </c:pt>
                <c:pt idx="1004">
                  <c:v>3</c:v>
                </c:pt>
                <c:pt idx="1005">
                  <c:v>4</c:v>
                </c:pt>
                <c:pt idx="1006">
                  <c:v>4</c:v>
                </c:pt>
                <c:pt idx="1007">
                  <c:v>3</c:v>
                </c:pt>
                <c:pt idx="1008">
                  <c:v>4</c:v>
                </c:pt>
                <c:pt idx="1009">
                  <c:v>4</c:v>
                </c:pt>
                <c:pt idx="1010">
                  <c:v>3</c:v>
                </c:pt>
                <c:pt idx="1011">
                  <c:v>3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1</c:v>
                </c:pt>
                <c:pt idx="1028">
                  <c:v>2</c:v>
                </c:pt>
                <c:pt idx="1029">
                  <c:v>2</c:v>
                </c:pt>
                <c:pt idx="1030">
                  <c:v>0</c:v>
                </c:pt>
                <c:pt idx="1031">
                  <c:v>2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0</c:v>
                </c:pt>
                <c:pt idx="1036">
                  <c:v>1</c:v>
                </c:pt>
                <c:pt idx="1037">
                  <c:v>0</c:v>
                </c:pt>
                <c:pt idx="1038">
                  <c:v>1</c:v>
                </c:pt>
                <c:pt idx="1039">
                  <c:v>2</c:v>
                </c:pt>
                <c:pt idx="1040">
                  <c:v>2</c:v>
                </c:pt>
                <c:pt idx="1041">
                  <c:v>2</c:v>
                </c:pt>
                <c:pt idx="1042">
                  <c:v>0</c:v>
                </c:pt>
                <c:pt idx="1043">
                  <c:v>2</c:v>
                </c:pt>
                <c:pt idx="1044">
                  <c:v>0</c:v>
                </c:pt>
                <c:pt idx="1045">
                  <c:v>0</c:v>
                </c:pt>
                <c:pt idx="1046">
                  <c:v>2</c:v>
                </c:pt>
                <c:pt idx="1047">
                  <c:v>1</c:v>
                </c:pt>
                <c:pt idx="1048">
                  <c:v>2</c:v>
                </c:pt>
                <c:pt idx="1049">
                  <c:v>0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3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2</c:v>
                </c:pt>
                <c:pt idx="1067">
                  <c:v>1</c:v>
                </c:pt>
                <c:pt idx="1068">
                  <c:v>2</c:v>
                </c:pt>
                <c:pt idx="1069">
                  <c:v>4</c:v>
                </c:pt>
                <c:pt idx="1070">
                  <c:v>1</c:v>
                </c:pt>
                <c:pt idx="1071">
                  <c:v>1</c:v>
                </c:pt>
                <c:pt idx="1072">
                  <c:v>2</c:v>
                </c:pt>
                <c:pt idx="1073">
                  <c:v>3</c:v>
                </c:pt>
                <c:pt idx="1074">
                  <c:v>2</c:v>
                </c:pt>
                <c:pt idx="1075">
                  <c:v>2</c:v>
                </c:pt>
                <c:pt idx="1076">
                  <c:v>3</c:v>
                </c:pt>
                <c:pt idx="1077">
                  <c:v>1</c:v>
                </c:pt>
                <c:pt idx="1078">
                  <c:v>1</c:v>
                </c:pt>
                <c:pt idx="1079">
                  <c:v>0</c:v>
                </c:pt>
                <c:pt idx="1080">
                  <c:v>2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4</c:v>
                </c:pt>
                <c:pt idx="1089">
                  <c:v>6</c:v>
                </c:pt>
                <c:pt idx="1090">
                  <c:v>1</c:v>
                </c:pt>
                <c:pt idx="1091">
                  <c:v>2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2</c:v>
                </c:pt>
                <c:pt idx="1099">
                  <c:v>2</c:v>
                </c:pt>
                <c:pt idx="1100">
                  <c:v>2</c:v>
                </c:pt>
                <c:pt idx="1101">
                  <c:v>2</c:v>
                </c:pt>
                <c:pt idx="1102">
                  <c:v>2</c:v>
                </c:pt>
                <c:pt idx="1103">
                  <c:v>1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2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1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38">
                  <c:v>2</c:v>
                </c:pt>
                <c:pt idx="1139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2</c:v>
                </c:pt>
                <c:pt idx="1143">
                  <c:v>2</c:v>
                </c:pt>
                <c:pt idx="1144">
                  <c:v>3</c:v>
                </c:pt>
                <c:pt idx="1145">
                  <c:v>5</c:v>
                </c:pt>
                <c:pt idx="1146">
                  <c:v>6</c:v>
                </c:pt>
                <c:pt idx="1147">
                  <c:v>2</c:v>
                </c:pt>
                <c:pt idx="1148">
                  <c:v>3</c:v>
                </c:pt>
                <c:pt idx="1149">
                  <c:v>4</c:v>
                </c:pt>
                <c:pt idx="1150">
                  <c:v>3</c:v>
                </c:pt>
                <c:pt idx="1151">
                  <c:v>1</c:v>
                </c:pt>
                <c:pt idx="1152">
                  <c:v>2</c:v>
                </c:pt>
                <c:pt idx="1153">
                  <c:v>2</c:v>
                </c:pt>
                <c:pt idx="1154">
                  <c:v>3</c:v>
                </c:pt>
                <c:pt idx="1155">
                  <c:v>3</c:v>
                </c:pt>
                <c:pt idx="1156">
                  <c:v>2</c:v>
                </c:pt>
                <c:pt idx="1157">
                  <c:v>2</c:v>
                </c:pt>
                <c:pt idx="1158">
                  <c:v>3</c:v>
                </c:pt>
                <c:pt idx="1159">
                  <c:v>3</c:v>
                </c:pt>
                <c:pt idx="1160">
                  <c:v>2</c:v>
                </c:pt>
                <c:pt idx="1161">
                  <c:v>2</c:v>
                </c:pt>
                <c:pt idx="1162">
                  <c:v>2</c:v>
                </c:pt>
                <c:pt idx="1163">
                  <c:v>3</c:v>
                </c:pt>
                <c:pt idx="1164">
                  <c:v>3</c:v>
                </c:pt>
                <c:pt idx="1165">
                  <c:v>2</c:v>
                </c:pt>
                <c:pt idx="1166">
                  <c:v>3</c:v>
                </c:pt>
                <c:pt idx="1167">
                  <c:v>3</c:v>
                </c:pt>
                <c:pt idx="1168">
                  <c:v>2</c:v>
                </c:pt>
                <c:pt idx="1169">
                  <c:v>3</c:v>
                </c:pt>
                <c:pt idx="1170">
                  <c:v>3</c:v>
                </c:pt>
                <c:pt idx="1171">
                  <c:v>2</c:v>
                </c:pt>
                <c:pt idx="1172">
                  <c:v>2</c:v>
                </c:pt>
                <c:pt idx="1173">
                  <c:v>2</c:v>
                </c:pt>
                <c:pt idx="1174">
                  <c:v>3</c:v>
                </c:pt>
                <c:pt idx="1175">
                  <c:v>4</c:v>
                </c:pt>
                <c:pt idx="1176">
                  <c:v>4</c:v>
                </c:pt>
                <c:pt idx="1177">
                  <c:v>2</c:v>
                </c:pt>
                <c:pt idx="1178">
                  <c:v>3</c:v>
                </c:pt>
                <c:pt idx="1179">
                  <c:v>4</c:v>
                </c:pt>
                <c:pt idx="1180">
                  <c:v>4</c:v>
                </c:pt>
                <c:pt idx="1181">
                  <c:v>3</c:v>
                </c:pt>
                <c:pt idx="1182">
                  <c:v>4</c:v>
                </c:pt>
                <c:pt idx="1183">
                  <c:v>3</c:v>
                </c:pt>
                <c:pt idx="1184">
                  <c:v>2</c:v>
                </c:pt>
                <c:pt idx="1185">
                  <c:v>4</c:v>
                </c:pt>
                <c:pt idx="1186">
                  <c:v>2</c:v>
                </c:pt>
                <c:pt idx="1187">
                  <c:v>4</c:v>
                </c:pt>
                <c:pt idx="1188">
                  <c:v>2</c:v>
                </c:pt>
                <c:pt idx="1189">
                  <c:v>2</c:v>
                </c:pt>
                <c:pt idx="1190">
                  <c:v>3</c:v>
                </c:pt>
                <c:pt idx="1191">
                  <c:v>3</c:v>
                </c:pt>
                <c:pt idx="1192">
                  <c:v>2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4</c:v>
                </c:pt>
                <c:pt idx="1198">
                  <c:v>3</c:v>
                </c:pt>
                <c:pt idx="1199">
                  <c:v>3</c:v>
                </c:pt>
                <c:pt idx="1200">
                  <c:v>3</c:v>
                </c:pt>
                <c:pt idx="1201">
                  <c:v>3</c:v>
                </c:pt>
                <c:pt idx="1202">
                  <c:v>2</c:v>
                </c:pt>
                <c:pt idx="1203">
                  <c:v>0</c:v>
                </c:pt>
                <c:pt idx="1204">
                  <c:v>2</c:v>
                </c:pt>
                <c:pt idx="1205">
                  <c:v>3</c:v>
                </c:pt>
                <c:pt idx="1206">
                  <c:v>3</c:v>
                </c:pt>
                <c:pt idx="1207">
                  <c:v>4</c:v>
                </c:pt>
                <c:pt idx="1208">
                  <c:v>2</c:v>
                </c:pt>
                <c:pt idx="1209">
                  <c:v>2</c:v>
                </c:pt>
                <c:pt idx="1210">
                  <c:v>3</c:v>
                </c:pt>
                <c:pt idx="1211">
                  <c:v>2</c:v>
                </c:pt>
                <c:pt idx="1212">
                  <c:v>0</c:v>
                </c:pt>
                <c:pt idx="1213">
                  <c:v>2</c:v>
                </c:pt>
                <c:pt idx="1214">
                  <c:v>3</c:v>
                </c:pt>
                <c:pt idx="1215">
                  <c:v>2</c:v>
                </c:pt>
                <c:pt idx="1216">
                  <c:v>2</c:v>
                </c:pt>
                <c:pt idx="1217">
                  <c:v>2</c:v>
                </c:pt>
                <c:pt idx="1218">
                  <c:v>1</c:v>
                </c:pt>
                <c:pt idx="1219">
                  <c:v>3</c:v>
                </c:pt>
                <c:pt idx="1220">
                  <c:v>1</c:v>
                </c:pt>
                <c:pt idx="1221">
                  <c:v>5</c:v>
                </c:pt>
                <c:pt idx="1222">
                  <c:v>2</c:v>
                </c:pt>
                <c:pt idx="1223">
                  <c:v>3</c:v>
                </c:pt>
                <c:pt idx="1224">
                  <c:v>2</c:v>
                </c:pt>
                <c:pt idx="1225">
                  <c:v>0</c:v>
                </c:pt>
                <c:pt idx="1226">
                  <c:v>2</c:v>
                </c:pt>
                <c:pt idx="1227">
                  <c:v>3</c:v>
                </c:pt>
                <c:pt idx="1228">
                  <c:v>3</c:v>
                </c:pt>
                <c:pt idx="1229">
                  <c:v>1</c:v>
                </c:pt>
                <c:pt idx="1230">
                  <c:v>3</c:v>
                </c:pt>
                <c:pt idx="1231">
                  <c:v>3</c:v>
                </c:pt>
                <c:pt idx="1232">
                  <c:v>4</c:v>
                </c:pt>
                <c:pt idx="1233">
                  <c:v>4</c:v>
                </c:pt>
                <c:pt idx="1234">
                  <c:v>4</c:v>
                </c:pt>
                <c:pt idx="1235">
                  <c:v>3</c:v>
                </c:pt>
                <c:pt idx="1236">
                  <c:v>4</c:v>
                </c:pt>
                <c:pt idx="1237">
                  <c:v>2</c:v>
                </c:pt>
                <c:pt idx="1238">
                  <c:v>4</c:v>
                </c:pt>
                <c:pt idx="1239">
                  <c:v>3</c:v>
                </c:pt>
                <c:pt idx="1240">
                  <c:v>3</c:v>
                </c:pt>
                <c:pt idx="1241">
                  <c:v>3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2</c:v>
                </c:pt>
                <c:pt idx="1246">
                  <c:v>2</c:v>
                </c:pt>
                <c:pt idx="1247">
                  <c:v>3</c:v>
                </c:pt>
                <c:pt idx="1248">
                  <c:v>2</c:v>
                </c:pt>
                <c:pt idx="1249">
                  <c:v>4</c:v>
                </c:pt>
                <c:pt idx="1250">
                  <c:v>3</c:v>
                </c:pt>
                <c:pt idx="1251">
                  <c:v>3</c:v>
                </c:pt>
                <c:pt idx="1252">
                  <c:v>2</c:v>
                </c:pt>
                <c:pt idx="1253">
                  <c:v>3</c:v>
                </c:pt>
                <c:pt idx="1254">
                  <c:v>2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2</c:v>
                </c:pt>
                <c:pt idx="1261">
                  <c:v>3</c:v>
                </c:pt>
                <c:pt idx="1262">
                  <c:v>2</c:v>
                </c:pt>
                <c:pt idx="1263">
                  <c:v>2</c:v>
                </c:pt>
                <c:pt idx="1264">
                  <c:v>2</c:v>
                </c:pt>
                <c:pt idx="1265">
                  <c:v>2</c:v>
                </c:pt>
                <c:pt idx="1266">
                  <c:v>4</c:v>
                </c:pt>
                <c:pt idx="1267">
                  <c:v>3</c:v>
                </c:pt>
                <c:pt idx="1268">
                  <c:v>2</c:v>
                </c:pt>
                <c:pt idx="1269">
                  <c:v>2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2</c:v>
                </c:pt>
                <c:pt idx="1274">
                  <c:v>2</c:v>
                </c:pt>
                <c:pt idx="1275">
                  <c:v>4</c:v>
                </c:pt>
                <c:pt idx="1276">
                  <c:v>3</c:v>
                </c:pt>
                <c:pt idx="1277">
                  <c:v>3</c:v>
                </c:pt>
                <c:pt idx="1278">
                  <c:v>4</c:v>
                </c:pt>
                <c:pt idx="1279">
                  <c:v>2</c:v>
                </c:pt>
                <c:pt idx="1280">
                  <c:v>2</c:v>
                </c:pt>
                <c:pt idx="1281">
                  <c:v>3</c:v>
                </c:pt>
                <c:pt idx="1282">
                  <c:v>4</c:v>
                </c:pt>
                <c:pt idx="1283">
                  <c:v>2</c:v>
                </c:pt>
                <c:pt idx="1284">
                  <c:v>2</c:v>
                </c:pt>
                <c:pt idx="1285">
                  <c:v>3</c:v>
                </c:pt>
                <c:pt idx="1286">
                  <c:v>2</c:v>
                </c:pt>
                <c:pt idx="1287">
                  <c:v>3</c:v>
                </c:pt>
                <c:pt idx="1288">
                  <c:v>2</c:v>
                </c:pt>
                <c:pt idx="1289">
                  <c:v>3</c:v>
                </c:pt>
                <c:pt idx="1290">
                  <c:v>3</c:v>
                </c:pt>
                <c:pt idx="1291">
                  <c:v>2</c:v>
                </c:pt>
                <c:pt idx="1292">
                  <c:v>2</c:v>
                </c:pt>
                <c:pt idx="1293">
                  <c:v>3</c:v>
                </c:pt>
                <c:pt idx="1294">
                  <c:v>4</c:v>
                </c:pt>
                <c:pt idx="1295">
                  <c:v>0</c:v>
                </c:pt>
                <c:pt idx="1296">
                  <c:v>3</c:v>
                </c:pt>
                <c:pt idx="1297">
                  <c:v>2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3</c:v>
                </c:pt>
                <c:pt idx="1307">
                  <c:v>0</c:v>
                </c:pt>
                <c:pt idx="1308">
                  <c:v>3</c:v>
                </c:pt>
                <c:pt idx="1309">
                  <c:v>2</c:v>
                </c:pt>
                <c:pt idx="1310">
                  <c:v>3</c:v>
                </c:pt>
                <c:pt idx="1311">
                  <c:v>3</c:v>
                </c:pt>
                <c:pt idx="1312">
                  <c:v>0</c:v>
                </c:pt>
                <c:pt idx="1313">
                  <c:v>3</c:v>
                </c:pt>
                <c:pt idx="1314">
                  <c:v>0</c:v>
                </c:pt>
                <c:pt idx="1315">
                  <c:v>2</c:v>
                </c:pt>
                <c:pt idx="1316">
                  <c:v>3</c:v>
                </c:pt>
                <c:pt idx="1317">
                  <c:v>2</c:v>
                </c:pt>
                <c:pt idx="1318">
                  <c:v>2</c:v>
                </c:pt>
                <c:pt idx="1319">
                  <c:v>3</c:v>
                </c:pt>
                <c:pt idx="1320">
                  <c:v>0</c:v>
                </c:pt>
                <c:pt idx="1321">
                  <c:v>0</c:v>
                </c:pt>
                <c:pt idx="1322">
                  <c:v>1</c:v>
                </c:pt>
                <c:pt idx="1323">
                  <c:v>3</c:v>
                </c:pt>
                <c:pt idx="1324">
                  <c:v>2</c:v>
                </c:pt>
                <c:pt idx="1325">
                  <c:v>0</c:v>
                </c:pt>
                <c:pt idx="1326">
                  <c:v>2</c:v>
                </c:pt>
                <c:pt idx="1327">
                  <c:v>1</c:v>
                </c:pt>
                <c:pt idx="1328">
                  <c:v>0</c:v>
                </c:pt>
                <c:pt idx="1329">
                  <c:v>0</c:v>
                </c:pt>
                <c:pt idx="1330">
                  <c:v>3</c:v>
                </c:pt>
                <c:pt idx="1331">
                  <c:v>2</c:v>
                </c:pt>
                <c:pt idx="1332">
                  <c:v>1</c:v>
                </c:pt>
                <c:pt idx="1333">
                  <c:v>2</c:v>
                </c:pt>
                <c:pt idx="1334">
                  <c:v>0</c:v>
                </c:pt>
                <c:pt idx="1335">
                  <c:v>2</c:v>
                </c:pt>
                <c:pt idx="1336">
                  <c:v>1</c:v>
                </c:pt>
                <c:pt idx="1337">
                  <c:v>2</c:v>
                </c:pt>
                <c:pt idx="1338">
                  <c:v>2</c:v>
                </c:pt>
                <c:pt idx="1339">
                  <c:v>0</c:v>
                </c:pt>
                <c:pt idx="1340">
                  <c:v>0</c:v>
                </c:pt>
                <c:pt idx="1341">
                  <c:v>2</c:v>
                </c:pt>
                <c:pt idx="1342">
                  <c:v>2</c:v>
                </c:pt>
                <c:pt idx="1343">
                  <c:v>3</c:v>
                </c:pt>
                <c:pt idx="1344">
                  <c:v>3</c:v>
                </c:pt>
                <c:pt idx="1345">
                  <c:v>0</c:v>
                </c:pt>
                <c:pt idx="1346">
                  <c:v>0</c:v>
                </c:pt>
                <c:pt idx="1347">
                  <c:v>2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2</c:v>
                </c:pt>
                <c:pt idx="1352">
                  <c:v>1</c:v>
                </c:pt>
                <c:pt idx="1353">
                  <c:v>3</c:v>
                </c:pt>
                <c:pt idx="1354">
                  <c:v>0</c:v>
                </c:pt>
                <c:pt idx="1355">
                  <c:v>2</c:v>
                </c:pt>
                <c:pt idx="1356">
                  <c:v>1</c:v>
                </c:pt>
                <c:pt idx="1357">
                  <c:v>2</c:v>
                </c:pt>
                <c:pt idx="1358">
                  <c:v>3</c:v>
                </c:pt>
                <c:pt idx="1359">
                  <c:v>0</c:v>
                </c:pt>
                <c:pt idx="1360">
                  <c:v>0</c:v>
                </c:pt>
                <c:pt idx="1361">
                  <c:v>4</c:v>
                </c:pt>
                <c:pt idx="1362">
                  <c:v>3</c:v>
                </c:pt>
                <c:pt idx="1363">
                  <c:v>0</c:v>
                </c:pt>
                <c:pt idx="1364">
                  <c:v>1</c:v>
                </c:pt>
                <c:pt idx="1365">
                  <c:v>0</c:v>
                </c:pt>
                <c:pt idx="1366">
                  <c:v>2</c:v>
                </c:pt>
                <c:pt idx="1367">
                  <c:v>3</c:v>
                </c:pt>
                <c:pt idx="1368">
                  <c:v>1</c:v>
                </c:pt>
                <c:pt idx="1369">
                  <c:v>2</c:v>
                </c:pt>
                <c:pt idx="1370">
                  <c:v>0</c:v>
                </c:pt>
                <c:pt idx="1371">
                  <c:v>0</c:v>
                </c:pt>
                <c:pt idx="1372">
                  <c:v>2</c:v>
                </c:pt>
                <c:pt idx="1373">
                  <c:v>7</c:v>
                </c:pt>
                <c:pt idx="1374">
                  <c:v>2</c:v>
                </c:pt>
                <c:pt idx="1375">
                  <c:v>3</c:v>
                </c:pt>
                <c:pt idx="1376">
                  <c:v>3</c:v>
                </c:pt>
                <c:pt idx="1377">
                  <c:v>0</c:v>
                </c:pt>
                <c:pt idx="1378">
                  <c:v>0</c:v>
                </c:pt>
                <c:pt idx="1379">
                  <c:v>3</c:v>
                </c:pt>
                <c:pt idx="1380">
                  <c:v>0</c:v>
                </c:pt>
                <c:pt idx="1381">
                  <c:v>3</c:v>
                </c:pt>
                <c:pt idx="1382">
                  <c:v>3</c:v>
                </c:pt>
                <c:pt idx="1383">
                  <c:v>5</c:v>
                </c:pt>
                <c:pt idx="1384">
                  <c:v>0</c:v>
                </c:pt>
                <c:pt idx="1385">
                  <c:v>4</c:v>
                </c:pt>
                <c:pt idx="1386">
                  <c:v>0</c:v>
                </c:pt>
                <c:pt idx="1387">
                  <c:v>5</c:v>
                </c:pt>
                <c:pt idx="1388">
                  <c:v>2</c:v>
                </c:pt>
                <c:pt idx="1389">
                  <c:v>0</c:v>
                </c:pt>
                <c:pt idx="1390">
                  <c:v>3</c:v>
                </c:pt>
                <c:pt idx="1391">
                  <c:v>0</c:v>
                </c:pt>
                <c:pt idx="1392">
                  <c:v>3</c:v>
                </c:pt>
                <c:pt idx="1393">
                  <c:v>1</c:v>
                </c:pt>
                <c:pt idx="1394">
                  <c:v>3</c:v>
                </c:pt>
                <c:pt idx="1395">
                  <c:v>2</c:v>
                </c:pt>
                <c:pt idx="1396">
                  <c:v>1</c:v>
                </c:pt>
                <c:pt idx="1397">
                  <c:v>3</c:v>
                </c:pt>
                <c:pt idx="1398">
                  <c:v>0</c:v>
                </c:pt>
                <c:pt idx="1399">
                  <c:v>0</c:v>
                </c:pt>
                <c:pt idx="1400">
                  <c:v>2</c:v>
                </c:pt>
                <c:pt idx="1401">
                  <c:v>0</c:v>
                </c:pt>
                <c:pt idx="1402">
                  <c:v>2</c:v>
                </c:pt>
                <c:pt idx="1403">
                  <c:v>3</c:v>
                </c:pt>
                <c:pt idx="1404">
                  <c:v>0</c:v>
                </c:pt>
                <c:pt idx="1405">
                  <c:v>3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1</c:v>
                </c:pt>
                <c:pt idx="1410">
                  <c:v>3</c:v>
                </c:pt>
                <c:pt idx="1411">
                  <c:v>0</c:v>
                </c:pt>
                <c:pt idx="1412">
                  <c:v>0</c:v>
                </c:pt>
                <c:pt idx="1413">
                  <c:v>4</c:v>
                </c:pt>
                <c:pt idx="1414">
                  <c:v>1</c:v>
                </c:pt>
                <c:pt idx="1415">
                  <c:v>2</c:v>
                </c:pt>
                <c:pt idx="1416">
                  <c:v>0</c:v>
                </c:pt>
                <c:pt idx="1417">
                  <c:v>0</c:v>
                </c:pt>
                <c:pt idx="1418">
                  <c:v>1</c:v>
                </c:pt>
                <c:pt idx="1419">
                  <c:v>0</c:v>
                </c:pt>
                <c:pt idx="1420">
                  <c:v>0</c:v>
                </c:pt>
                <c:pt idx="1421">
                  <c:v>2</c:v>
                </c:pt>
                <c:pt idx="1422">
                  <c:v>3</c:v>
                </c:pt>
                <c:pt idx="1423">
                  <c:v>0</c:v>
                </c:pt>
                <c:pt idx="1424">
                  <c:v>2</c:v>
                </c:pt>
                <c:pt idx="1425">
                  <c:v>3</c:v>
                </c:pt>
                <c:pt idx="1426">
                  <c:v>3</c:v>
                </c:pt>
                <c:pt idx="1427">
                  <c:v>2</c:v>
                </c:pt>
                <c:pt idx="1428">
                  <c:v>0</c:v>
                </c:pt>
                <c:pt idx="1429">
                  <c:v>2</c:v>
                </c:pt>
                <c:pt idx="1430">
                  <c:v>5</c:v>
                </c:pt>
                <c:pt idx="1431">
                  <c:v>3</c:v>
                </c:pt>
                <c:pt idx="1432">
                  <c:v>3</c:v>
                </c:pt>
                <c:pt idx="1433">
                  <c:v>0</c:v>
                </c:pt>
                <c:pt idx="1434">
                  <c:v>0</c:v>
                </c:pt>
                <c:pt idx="1435">
                  <c:v>6</c:v>
                </c:pt>
                <c:pt idx="1436">
                  <c:v>4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3</c:v>
                </c:pt>
                <c:pt idx="1441">
                  <c:v>0</c:v>
                </c:pt>
                <c:pt idx="1442">
                  <c:v>0</c:v>
                </c:pt>
                <c:pt idx="1443">
                  <c:v>2</c:v>
                </c:pt>
                <c:pt idx="1444">
                  <c:v>0</c:v>
                </c:pt>
                <c:pt idx="1445">
                  <c:v>0</c:v>
                </c:pt>
                <c:pt idx="1446">
                  <c:v>2</c:v>
                </c:pt>
                <c:pt idx="1447">
                  <c:v>4</c:v>
                </c:pt>
                <c:pt idx="1448">
                  <c:v>2</c:v>
                </c:pt>
                <c:pt idx="1449">
                  <c:v>1</c:v>
                </c:pt>
                <c:pt idx="1450">
                  <c:v>2</c:v>
                </c:pt>
                <c:pt idx="1451">
                  <c:v>0</c:v>
                </c:pt>
                <c:pt idx="1452">
                  <c:v>2</c:v>
                </c:pt>
                <c:pt idx="1453">
                  <c:v>3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0</c:v>
                </c:pt>
                <c:pt idx="1462">
                  <c:v>3</c:v>
                </c:pt>
                <c:pt idx="1463">
                  <c:v>3</c:v>
                </c:pt>
                <c:pt idx="1464">
                  <c:v>0</c:v>
                </c:pt>
                <c:pt idx="1465">
                  <c:v>0</c:v>
                </c:pt>
                <c:pt idx="1466">
                  <c:v>3</c:v>
                </c:pt>
                <c:pt idx="1467">
                  <c:v>4</c:v>
                </c:pt>
                <c:pt idx="1468">
                  <c:v>2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0</c:v>
                </c:pt>
                <c:pt idx="1473">
                  <c:v>4</c:v>
                </c:pt>
                <c:pt idx="1474">
                  <c:v>1</c:v>
                </c:pt>
                <c:pt idx="1475">
                  <c:v>1</c:v>
                </c:pt>
                <c:pt idx="1476">
                  <c:v>0</c:v>
                </c:pt>
                <c:pt idx="1477">
                  <c:v>1</c:v>
                </c:pt>
                <c:pt idx="1478">
                  <c:v>0</c:v>
                </c:pt>
                <c:pt idx="1479">
                  <c:v>2</c:v>
                </c:pt>
                <c:pt idx="1480">
                  <c:v>0</c:v>
                </c:pt>
                <c:pt idx="1481">
                  <c:v>1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2</c:v>
                </c:pt>
                <c:pt idx="1486">
                  <c:v>3</c:v>
                </c:pt>
                <c:pt idx="1487">
                  <c:v>3</c:v>
                </c:pt>
                <c:pt idx="1488">
                  <c:v>3</c:v>
                </c:pt>
                <c:pt idx="1489">
                  <c:v>3</c:v>
                </c:pt>
                <c:pt idx="1490">
                  <c:v>3</c:v>
                </c:pt>
                <c:pt idx="1491">
                  <c:v>3</c:v>
                </c:pt>
                <c:pt idx="1492">
                  <c:v>3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2</c:v>
                </c:pt>
                <c:pt idx="1501">
                  <c:v>0</c:v>
                </c:pt>
                <c:pt idx="1502">
                  <c:v>0</c:v>
                </c:pt>
                <c:pt idx="1503">
                  <c:v>1</c:v>
                </c:pt>
                <c:pt idx="1504">
                  <c:v>2</c:v>
                </c:pt>
                <c:pt idx="1505">
                  <c:v>5</c:v>
                </c:pt>
                <c:pt idx="1506">
                  <c:v>1</c:v>
                </c:pt>
                <c:pt idx="1507">
                  <c:v>2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2</c:v>
                </c:pt>
                <c:pt idx="1512">
                  <c:v>1</c:v>
                </c:pt>
                <c:pt idx="1513">
                  <c:v>2</c:v>
                </c:pt>
                <c:pt idx="1514">
                  <c:v>2</c:v>
                </c:pt>
                <c:pt idx="1515">
                  <c:v>0</c:v>
                </c:pt>
                <c:pt idx="1516">
                  <c:v>1</c:v>
                </c:pt>
                <c:pt idx="1517">
                  <c:v>2</c:v>
                </c:pt>
                <c:pt idx="1518">
                  <c:v>2</c:v>
                </c:pt>
                <c:pt idx="1519">
                  <c:v>1</c:v>
                </c:pt>
                <c:pt idx="1520">
                  <c:v>2</c:v>
                </c:pt>
                <c:pt idx="1521">
                  <c:v>2</c:v>
                </c:pt>
                <c:pt idx="1522">
                  <c:v>1</c:v>
                </c:pt>
                <c:pt idx="1523">
                  <c:v>2</c:v>
                </c:pt>
                <c:pt idx="1524">
                  <c:v>2</c:v>
                </c:pt>
                <c:pt idx="1525">
                  <c:v>2</c:v>
                </c:pt>
                <c:pt idx="1526">
                  <c:v>2</c:v>
                </c:pt>
                <c:pt idx="1527">
                  <c:v>1</c:v>
                </c:pt>
                <c:pt idx="1528">
                  <c:v>2</c:v>
                </c:pt>
                <c:pt idx="1529">
                  <c:v>1</c:v>
                </c:pt>
                <c:pt idx="1530">
                  <c:v>3</c:v>
                </c:pt>
                <c:pt idx="1531">
                  <c:v>1</c:v>
                </c:pt>
                <c:pt idx="1532">
                  <c:v>1</c:v>
                </c:pt>
                <c:pt idx="1533">
                  <c:v>2</c:v>
                </c:pt>
                <c:pt idx="1534">
                  <c:v>1</c:v>
                </c:pt>
                <c:pt idx="1535">
                  <c:v>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1</c:v>
                </c:pt>
                <c:pt idx="1542">
                  <c:v>0</c:v>
                </c:pt>
                <c:pt idx="1543">
                  <c:v>2</c:v>
                </c:pt>
                <c:pt idx="1544">
                  <c:v>0</c:v>
                </c:pt>
                <c:pt idx="1545">
                  <c:v>0</c:v>
                </c:pt>
                <c:pt idx="1546">
                  <c:v>1</c:v>
                </c:pt>
                <c:pt idx="1547">
                  <c:v>0</c:v>
                </c:pt>
                <c:pt idx="1548">
                  <c:v>2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2</c:v>
                </c:pt>
                <c:pt idx="1553">
                  <c:v>2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3</c:v>
                </c:pt>
                <c:pt idx="1644">
                  <c:v>1</c:v>
                </c:pt>
                <c:pt idx="1645">
                  <c:v>2</c:v>
                </c:pt>
                <c:pt idx="1646">
                  <c:v>2</c:v>
                </c:pt>
                <c:pt idx="1647">
                  <c:v>3</c:v>
                </c:pt>
                <c:pt idx="1648">
                  <c:v>2</c:v>
                </c:pt>
                <c:pt idx="1649">
                  <c:v>2</c:v>
                </c:pt>
                <c:pt idx="1650">
                  <c:v>2</c:v>
                </c:pt>
                <c:pt idx="1651">
                  <c:v>3</c:v>
                </c:pt>
                <c:pt idx="1652">
                  <c:v>2</c:v>
                </c:pt>
                <c:pt idx="1653">
                  <c:v>3</c:v>
                </c:pt>
                <c:pt idx="1654">
                  <c:v>2</c:v>
                </c:pt>
                <c:pt idx="1655">
                  <c:v>2</c:v>
                </c:pt>
                <c:pt idx="1656">
                  <c:v>1</c:v>
                </c:pt>
                <c:pt idx="1657">
                  <c:v>2</c:v>
                </c:pt>
                <c:pt idx="1658">
                  <c:v>2</c:v>
                </c:pt>
                <c:pt idx="1659">
                  <c:v>2</c:v>
                </c:pt>
                <c:pt idx="1660">
                  <c:v>2</c:v>
                </c:pt>
                <c:pt idx="1661">
                  <c:v>2</c:v>
                </c:pt>
                <c:pt idx="1662">
                  <c:v>3</c:v>
                </c:pt>
                <c:pt idx="1663">
                  <c:v>0</c:v>
                </c:pt>
                <c:pt idx="1664">
                  <c:v>2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4</c:v>
                </c:pt>
                <c:pt idx="1670">
                  <c:v>2</c:v>
                </c:pt>
                <c:pt idx="1671">
                  <c:v>2</c:v>
                </c:pt>
                <c:pt idx="1672">
                  <c:v>2</c:v>
                </c:pt>
                <c:pt idx="1673">
                  <c:v>1</c:v>
                </c:pt>
                <c:pt idx="1674">
                  <c:v>0</c:v>
                </c:pt>
                <c:pt idx="1675">
                  <c:v>3</c:v>
                </c:pt>
                <c:pt idx="1676">
                  <c:v>3</c:v>
                </c:pt>
                <c:pt idx="1677">
                  <c:v>3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5</c:v>
                </c:pt>
                <c:pt idx="1682">
                  <c:v>3</c:v>
                </c:pt>
                <c:pt idx="1683">
                  <c:v>3</c:v>
                </c:pt>
                <c:pt idx="1684">
                  <c:v>3</c:v>
                </c:pt>
                <c:pt idx="1685">
                  <c:v>4</c:v>
                </c:pt>
                <c:pt idx="1686">
                  <c:v>2</c:v>
                </c:pt>
                <c:pt idx="1687">
                  <c:v>3</c:v>
                </c:pt>
                <c:pt idx="1688">
                  <c:v>3</c:v>
                </c:pt>
                <c:pt idx="1689">
                  <c:v>5</c:v>
                </c:pt>
                <c:pt idx="1690">
                  <c:v>6</c:v>
                </c:pt>
                <c:pt idx="1691">
                  <c:v>7</c:v>
                </c:pt>
                <c:pt idx="1692">
                  <c:v>2</c:v>
                </c:pt>
                <c:pt idx="1693">
                  <c:v>7</c:v>
                </c:pt>
                <c:pt idx="1694">
                  <c:v>4</c:v>
                </c:pt>
                <c:pt idx="1695">
                  <c:v>4</c:v>
                </c:pt>
                <c:pt idx="1696">
                  <c:v>4</c:v>
                </c:pt>
                <c:pt idx="1697">
                  <c:v>8</c:v>
                </c:pt>
                <c:pt idx="1698">
                  <c:v>3</c:v>
                </c:pt>
                <c:pt idx="1699">
                  <c:v>3</c:v>
                </c:pt>
                <c:pt idx="1700">
                  <c:v>5</c:v>
                </c:pt>
                <c:pt idx="1701">
                  <c:v>7</c:v>
                </c:pt>
                <c:pt idx="1702">
                  <c:v>6</c:v>
                </c:pt>
                <c:pt idx="1703">
                  <c:v>1</c:v>
                </c:pt>
                <c:pt idx="1704">
                  <c:v>4</c:v>
                </c:pt>
                <c:pt idx="1705">
                  <c:v>4</c:v>
                </c:pt>
                <c:pt idx="1706">
                  <c:v>7</c:v>
                </c:pt>
                <c:pt idx="1707">
                  <c:v>3</c:v>
                </c:pt>
                <c:pt idx="1708">
                  <c:v>7</c:v>
                </c:pt>
                <c:pt idx="1709">
                  <c:v>2</c:v>
                </c:pt>
                <c:pt idx="1710">
                  <c:v>2</c:v>
                </c:pt>
                <c:pt idx="1711">
                  <c:v>3</c:v>
                </c:pt>
                <c:pt idx="1712">
                  <c:v>6</c:v>
                </c:pt>
                <c:pt idx="1713">
                  <c:v>7</c:v>
                </c:pt>
                <c:pt idx="1714">
                  <c:v>6</c:v>
                </c:pt>
                <c:pt idx="1715">
                  <c:v>5</c:v>
                </c:pt>
                <c:pt idx="1716">
                  <c:v>5</c:v>
                </c:pt>
                <c:pt idx="1717">
                  <c:v>1</c:v>
                </c:pt>
                <c:pt idx="1718">
                  <c:v>2</c:v>
                </c:pt>
                <c:pt idx="1719">
                  <c:v>4</c:v>
                </c:pt>
                <c:pt idx="1720">
                  <c:v>6</c:v>
                </c:pt>
                <c:pt idx="1721">
                  <c:v>6</c:v>
                </c:pt>
                <c:pt idx="1722">
                  <c:v>5</c:v>
                </c:pt>
                <c:pt idx="1723">
                  <c:v>7</c:v>
                </c:pt>
                <c:pt idx="1724">
                  <c:v>3</c:v>
                </c:pt>
                <c:pt idx="1725">
                  <c:v>6</c:v>
                </c:pt>
                <c:pt idx="1726">
                  <c:v>9</c:v>
                </c:pt>
                <c:pt idx="1727">
                  <c:v>4</c:v>
                </c:pt>
                <c:pt idx="1728">
                  <c:v>4</c:v>
                </c:pt>
                <c:pt idx="1729">
                  <c:v>11</c:v>
                </c:pt>
                <c:pt idx="1730">
                  <c:v>9</c:v>
                </c:pt>
                <c:pt idx="1731">
                  <c:v>7</c:v>
                </c:pt>
                <c:pt idx="1732">
                  <c:v>3</c:v>
                </c:pt>
                <c:pt idx="1733">
                  <c:v>4</c:v>
                </c:pt>
                <c:pt idx="1734">
                  <c:v>8</c:v>
                </c:pt>
                <c:pt idx="1735">
                  <c:v>4</c:v>
                </c:pt>
                <c:pt idx="1736">
                  <c:v>5</c:v>
                </c:pt>
                <c:pt idx="1737">
                  <c:v>5</c:v>
                </c:pt>
                <c:pt idx="1738">
                  <c:v>7</c:v>
                </c:pt>
                <c:pt idx="1739">
                  <c:v>9</c:v>
                </c:pt>
                <c:pt idx="1740">
                  <c:v>1</c:v>
                </c:pt>
                <c:pt idx="1741">
                  <c:v>2</c:v>
                </c:pt>
                <c:pt idx="1742">
                  <c:v>7</c:v>
                </c:pt>
                <c:pt idx="1743">
                  <c:v>6</c:v>
                </c:pt>
                <c:pt idx="1744">
                  <c:v>1</c:v>
                </c:pt>
                <c:pt idx="1745">
                  <c:v>2</c:v>
                </c:pt>
                <c:pt idx="1746">
                  <c:v>3</c:v>
                </c:pt>
                <c:pt idx="1747">
                  <c:v>8</c:v>
                </c:pt>
                <c:pt idx="1748">
                  <c:v>5</c:v>
                </c:pt>
                <c:pt idx="1749">
                  <c:v>4</c:v>
                </c:pt>
                <c:pt idx="1750">
                  <c:v>6</c:v>
                </c:pt>
                <c:pt idx="1751">
                  <c:v>1</c:v>
                </c:pt>
                <c:pt idx="1752">
                  <c:v>6</c:v>
                </c:pt>
                <c:pt idx="1753">
                  <c:v>2</c:v>
                </c:pt>
                <c:pt idx="1754">
                  <c:v>4</c:v>
                </c:pt>
                <c:pt idx="1755">
                  <c:v>7</c:v>
                </c:pt>
                <c:pt idx="1756">
                  <c:v>5</c:v>
                </c:pt>
                <c:pt idx="1757">
                  <c:v>3</c:v>
                </c:pt>
                <c:pt idx="1758">
                  <c:v>9</c:v>
                </c:pt>
                <c:pt idx="1759">
                  <c:v>9</c:v>
                </c:pt>
                <c:pt idx="1760">
                  <c:v>6</c:v>
                </c:pt>
                <c:pt idx="1761">
                  <c:v>1</c:v>
                </c:pt>
                <c:pt idx="1762">
                  <c:v>7</c:v>
                </c:pt>
                <c:pt idx="1763">
                  <c:v>23</c:v>
                </c:pt>
                <c:pt idx="1764">
                  <c:v>4</c:v>
                </c:pt>
                <c:pt idx="1765">
                  <c:v>6</c:v>
                </c:pt>
                <c:pt idx="1766">
                  <c:v>9</c:v>
                </c:pt>
                <c:pt idx="1767">
                  <c:v>1</c:v>
                </c:pt>
                <c:pt idx="1768">
                  <c:v>2</c:v>
                </c:pt>
                <c:pt idx="1769">
                  <c:v>1</c:v>
                </c:pt>
                <c:pt idx="1770">
                  <c:v>9</c:v>
                </c:pt>
                <c:pt idx="1771">
                  <c:v>9</c:v>
                </c:pt>
                <c:pt idx="1772">
                  <c:v>8</c:v>
                </c:pt>
                <c:pt idx="1773">
                  <c:v>5</c:v>
                </c:pt>
                <c:pt idx="1774">
                  <c:v>10</c:v>
                </c:pt>
                <c:pt idx="1775">
                  <c:v>3</c:v>
                </c:pt>
                <c:pt idx="1776">
                  <c:v>3</c:v>
                </c:pt>
                <c:pt idx="1777">
                  <c:v>12</c:v>
                </c:pt>
                <c:pt idx="1778">
                  <c:v>7</c:v>
                </c:pt>
                <c:pt idx="1779">
                  <c:v>5</c:v>
                </c:pt>
                <c:pt idx="1780">
                  <c:v>7</c:v>
                </c:pt>
                <c:pt idx="1781">
                  <c:v>2</c:v>
                </c:pt>
                <c:pt idx="1782">
                  <c:v>4</c:v>
                </c:pt>
                <c:pt idx="1783">
                  <c:v>6</c:v>
                </c:pt>
                <c:pt idx="1784">
                  <c:v>7</c:v>
                </c:pt>
                <c:pt idx="1785">
                  <c:v>4</c:v>
                </c:pt>
                <c:pt idx="1786">
                  <c:v>3</c:v>
                </c:pt>
                <c:pt idx="1787">
                  <c:v>6</c:v>
                </c:pt>
                <c:pt idx="1788">
                  <c:v>5</c:v>
                </c:pt>
                <c:pt idx="1789">
                  <c:v>3</c:v>
                </c:pt>
                <c:pt idx="1790">
                  <c:v>3</c:v>
                </c:pt>
                <c:pt idx="1791">
                  <c:v>1</c:v>
                </c:pt>
                <c:pt idx="1792">
                  <c:v>5</c:v>
                </c:pt>
                <c:pt idx="1793">
                  <c:v>5</c:v>
                </c:pt>
                <c:pt idx="1794">
                  <c:v>3</c:v>
                </c:pt>
                <c:pt idx="1795">
                  <c:v>8</c:v>
                </c:pt>
                <c:pt idx="1796">
                  <c:v>10</c:v>
                </c:pt>
                <c:pt idx="1797">
                  <c:v>4</c:v>
                </c:pt>
                <c:pt idx="1798">
                  <c:v>7</c:v>
                </c:pt>
                <c:pt idx="1799">
                  <c:v>5</c:v>
                </c:pt>
                <c:pt idx="1800">
                  <c:v>5</c:v>
                </c:pt>
                <c:pt idx="1801">
                  <c:v>5</c:v>
                </c:pt>
                <c:pt idx="1802">
                  <c:v>3</c:v>
                </c:pt>
                <c:pt idx="1803">
                  <c:v>4</c:v>
                </c:pt>
                <c:pt idx="1804">
                  <c:v>6</c:v>
                </c:pt>
                <c:pt idx="1805">
                  <c:v>5</c:v>
                </c:pt>
                <c:pt idx="1806">
                  <c:v>7</c:v>
                </c:pt>
                <c:pt idx="1807">
                  <c:v>1</c:v>
                </c:pt>
                <c:pt idx="1808">
                  <c:v>7</c:v>
                </c:pt>
                <c:pt idx="1809">
                  <c:v>5</c:v>
                </c:pt>
                <c:pt idx="1810">
                  <c:v>6</c:v>
                </c:pt>
                <c:pt idx="1811">
                  <c:v>7</c:v>
                </c:pt>
                <c:pt idx="1812">
                  <c:v>1</c:v>
                </c:pt>
                <c:pt idx="1813">
                  <c:v>4</c:v>
                </c:pt>
                <c:pt idx="1814">
                  <c:v>4</c:v>
                </c:pt>
                <c:pt idx="1815">
                  <c:v>1</c:v>
                </c:pt>
                <c:pt idx="1816">
                  <c:v>9</c:v>
                </c:pt>
                <c:pt idx="1817">
                  <c:v>6</c:v>
                </c:pt>
                <c:pt idx="1818">
                  <c:v>3</c:v>
                </c:pt>
                <c:pt idx="1819">
                  <c:v>10</c:v>
                </c:pt>
                <c:pt idx="1820">
                  <c:v>1</c:v>
                </c:pt>
                <c:pt idx="1821">
                  <c:v>1</c:v>
                </c:pt>
                <c:pt idx="1822">
                  <c:v>5</c:v>
                </c:pt>
                <c:pt idx="1823">
                  <c:v>8</c:v>
                </c:pt>
                <c:pt idx="1824">
                  <c:v>2</c:v>
                </c:pt>
                <c:pt idx="1825">
                  <c:v>5</c:v>
                </c:pt>
                <c:pt idx="1826">
                  <c:v>1</c:v>
                </c:pt>
                <c:pt idx="1827">
                  <c:v>13</c:v>
                </c:pt>
                <c:pt idx="1828">
                  <c:v>4</c:v>
                </c:pt>
                <c:pt idx="1829">
                  <c:v>4</c:v>
                </c:pt>
                <c:pt idx="1830">
                  <c:v>4</c:v>
                </c:pt>
                <c:pt idx="1831">
                  <c:v>10</c:v>
                </c:pt>
                <c:pt idx="1832">
                  <c:v>4</c:v>
                </c:pt>
                <c:pt idx="1833">
                  <c:v>5</c:v>
                </c:pt>
                <c:pt idx="1834">
                  <c:v>2</c:v>
                </c:pt>
                <c:pt idx="1835">
                  <c:v>5</c:v>
                </c:pt>
                <c:pt idx="1836">
                  <c:v>10</c:v>
                </c:pt>
                <c:pt idx="1837">
                  <c:v>6</c:v>
                </c:pt>
                <c:pt idx="1838">
                  <c:v>0</c:v>
                </c:pt>
                <c:pt idx="1839">
                  <c:v>7</c:v>
                </c:pt>
                <c:pt idx="1840">
                  <c:v>7</c:v>
                </c:pt>
                <c:pt idx="1841">
                  <c:v>6</c:v>
                </c:pt>
                <c:pt idx="1842">
                  <c:v>3</c:v>
                </c:pt>
                <c:pt idx="1843">
                  <c:v>3</c:v>
                </c:pt>
                <c:pt idx="1844">
                  <c:v>5</c:v>
                </c:pt>
                <c:pt idx="1845">
                  <c:v>0</c:v>
                </c:pt>
                <c:pt idx="1846">
                  <c:v>5</c:v>
                </c:pt>
                <c:pt idx="1847">
                  <c:v>5</c:v>
                </c:pt>
                <c:pt idx="1848">
                  <c:v>1</c:v>
                </c:pt>
                <c:pt idx="1849">
                  <c:v>2</c:v>
                </c:pt>
                <c:pt idx="1850">
                  <c:v>0</c:v>
                </c:pt>
                <c:pt idx="1851">
                  <c:v>2</c:v>
                </c:pt>
                <c:pt idx="1852">
                  <c:v>4</c:v>
                </c:pt>
                <c:pt idx="1853">
                  <c:v>2</c:v>
                </c:pt>
                <c:pt idx="1854">
                  <c:v>2</c:v>
                </c:pt>
                <c:pt idx="1855">
                  <c:v>4</c:v>
                </c:pt>
                <c:pt idx="1856">
                  <c:v>3</c:v>
                </c:pt>
                <c:pt idx="1857">
                  <c:v>3</c:v>
                </c:pt>
                <c:pt idx="1858">
                  <c:v>2</c:v>
                </c:pt>
                <c:pt idx="1859">
                  <c:v>6</c:v>
                </c:pt>
                <c:pt idx="1860">
                  <c:v>4</c:v>
                </c:pt>
                <c:pt idx="1861">
                  <c:v>1</c:v>
                </c:pt>
                <c:pt idx="1862">
                  <c:v>2</c:v>
                </c:pt>
                <c:pt idx="1863">
                  <c:v>2</c:v>
                </c:pt>
                <c:pt idx="1864">
                  <c:v>1</c:v>
                </c:pt>
                <c:pt idx="1865">
                  <c:v>3</c:v>
                </c:pt>
                <c:pt idx="1866">
                  <c:v>0</c:v>
                </c:pt>
                <c:pt idx="1867">
                  <c:v>1</c:v>
                </c:pt>
                <c:pt idx="1868">
                  <c:v>1</c:v>
                </c:pt>
                <c:pt idx="1869">
                  <c:v>3</c:v>
                </c:pt>
                <c:pt idx="1870">
                  <c:v>1</c:v>
                </c:pt>
                <c:pt idx="1871">
                  <c:v>4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3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1</c:v>
                </c:pt>
                <c:pt idx="1880">
                  <c:v>1</c:v>
                </c:pt>
                <c:pt idx="1881">
                  <c:v>0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0</c:v>
                </c:pt>
                <c:pt idx="1886">
                  <c:v>1</c:v>
                </c:pt>
                <c:pt idx="1887">
                  <c:v>1</c:v>
                </c:pt>
                <c:pt idx="1888">
                  <c:v>2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2</c:v>
                </c:pt>
                <c:pt idx="1894">
                  <c:v>2</c:v>
                </c:pt>
                <c:pt idx="1895">
                  <c:v>1</c:v>
                </c:pt>
                <c:pt idx="1896">
                  <c:v>1</c:v>
                </c:pt>
                <c:pt idx="1897">
                  <c:v>3</c:v>
                </c:pt>
                <c:pt idx="1898">
                  <c:v>3</c:v>
                </c:pt>
                <c:pt idx="1899">
                  <c:v>2</c:v>
                </c:pt>
                <c:pt idx="1900">
                  <c:v>0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0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3</c:v>
                </c:pt>
                <c:pt idx="1909">
                  <c:v>1</c:v>
                </c:pt>
                <c:pt idx="1910">
                  <c:v>0</c:v>
                </c:pt>
                <c:pt idx="1911">
                  <c:v>4</c:v>
                </c:pt>
                <c:pt idx="1912">
                  <c:v>1</c:v>
                </c:pt>
                <c:pt idx="1913">
                  <c:v>1</c:v>
                </c:pt>
                <c:pt idx="1914">
                  <c:v>2</c:v>
                </c:pt>
                <c:pt idx="1915">
                  <c:v>1</c:v>
                </c:pt>
                <c:pt idx="1916">
                  <c:v>2</c:v>
                </c:pt>
                <c:pt idx="1917">
                  <c:v>0</c:v>
                </c:pt>
                <c:pt idx="1918">
                  <c:v>2</c:v>
                </c:pt>
                <c:pt idx="1919">
                  <c:v>5</c:v>
                </c:pt>
                <c:pt idx="1920">
                  <c:v>4</c:v>
                </c:pt>
                <c:pt idx="1921">
                  <c:v>4</c:v>
                </c:pt>
                <c:pt idx="1922">
                  <c:v>3</c:v>
                </c:pt>
                <c:pt idx="1923">
                  <c:v>5</c:v>
                </c:pt>
                <c:pt idx="1924">
                  <c:v>3</c:v>
                </c:pt>
                <c:pt idx="1925">
                  <c:v>3</c:v>
                </c:pt>
                <c:pt idx="1926">
                  <c:v>5</c:v>
                </c:pt>
                <c:pt idx="1927">
                  <c:v>4</c:v>
                </c:pt>
                <c:pt idx="1928">
                  <c:v>4</c:v>
                </c:pt>
                <c:pt idx="1929">
                  <c:v>5</c:v>
                </c:pt>
                <c:pt idx="1930">
                  <c:v>6</c:v>
                </c:pt>
                <c:pt idx="1931">
                  <c:v>6</c:v>
                </c:pt>
                <c:pt idx="1932">
                  <c:v>9</c:v>
                </c:pt>
                <c:pt idx="1933">
                  <c:v>3</c:v>
                </c:pt>
                <c:pt idx="1934">
                  <c:v>6</c:v>
                </c:pt>
                <c:pt idx="1935">
                  <c:v>5</c:v>
                </c:pt>
                <c:pt idx="1936">
                  <c:v>5</c:v>
                </c:pt>
                <c:pt idx="1937">
                  <c:v>5</c:v>
                </c:pt>
                <c:pt idx="1938">
                  <c:v>7</c:v>
                </c:pt>
                <c:pt idx="1939">
                  <c:v>5</c:v>
                </c:pt>
                <c:pt idx="1940">
                  <c:v>2</c:v>
                </c:pt>
                <c:pt idx="1941">
                  <c:v>9</c:v>
                </c:pt>
                <c:pt idx="1942">
                  <c:v>5</c:v>
                </c:pt>
                <c:pt idx="1943">
                  <c:v>5</c:v>
                </c:pt>
                <c:pt idx="1944">
                  <c:v>7</c:v>
                </c:pt>
                <c:pt idx="1945">
                  <c:v>5</c:v>
                </c:pt>
                <c:pt idx="1946">
                  <c:v>5</c:v>
                </c:pt>
                <c:pt idx="1947">
                  <c:v>5</c:v>
                </c:pt>
                <c:pt idx="1948">
                  <c:v>5</c:v>
                </c:pt>
                <c:pt idx="1949">
                  <c:v>5</c:v>
                </c:pt>
                <c:pt idx="1950">
                  <c:v>8</c:v>
                </c:pt>
                <c:pt idx="1951">
                  <c:v>5</c:v>
                </c:pt>
                <c:pt idx="1952">
                  <c:v>7</c:v>
                </c:pt>
                <c:pt idx="1953">
                  <c:v>9</c:v>
                </c:pt>
                <c:pt idx="1954">
                  <c:v>5</c:v>
                </c:pt>
                <c:pt idx="1955">
                  <c:v>5</c:v>
                </c:pt>
                <c:pt idx="1956">
                  <c:v>2</c:v>
                </c:pt>
                <c:pt idx="1957">
                  <c:v>4</c:v>
                </c:pt>
                <c:pt idx="1958">
                  <c:v>5</c:v>
                </c:pt>
                <c:pt idx="1959">
                  <c:v>8</c:v>
                </c:pt>
                <c:pt idx="1960">
                  <c:v>5</c:v>
                </c:pt>
                <c:pt idx="1961">
                  <c:v>5</c:v>
                </c:pt>
                <c:pt idx="1962">
                  <c:v>3</c:v>
                </c:pt>
                <c:pt idx="1963">
                  <c:v>7</c:v>
                </c:pt>
                <c:pt idx="1964">
                  <c:v>5</c:v>
                </c:pt>
                <c:pt idx="1965">
                  <c:v>5</c:v>
                </c:pt>
                <c:pt idx="1966">
                  <c:v>5</c:v>
                </c:pt>
                <c:pt idx="1967">
                  <c:v>5</c:v>
                </c:pt>
                <c:pt idx="1968">
                  <c:v>5</c:v>
                </c:pt>
                <c:pt idx="1969">
                  <c:v>5</c:v>
                </c:pt>
                <c:pt idx="1970">
                  <c:v>7</c:v>
                </c:pt>
                <c:pt idx="1971">
                  <c:v>6</c:v>
                </c:pt>
                <c:pt idx="1972">
                  <c:v>5</c:v>
                </c:pt>
                <c:pt idx="1973">
                  <c:v>5</c:v>
                </c:pt>
                <c:pt idx="1974">
                  <c:v>4</c:v>
                </c:pt>
                <c:pt idx="1975">
                  <c:v>6</c:v>
                </c:pt>
                <c:pt idx="1976">
                  <c:v>5</c:v>
                </c:pt>
                <c:pt idx="1977">
                  <c:v>7</c:v>
                </c:pt>
                <c:pt idx="1978">
                  <c:v>5</c:v>
                </c:pt>
                <c:pt idx="1979">
                  <c:v>6</c:v>
                </c:pt>
                <c:pt idx="1980">
                  <c:v>4</c:v>
                </c:pt>
                <c:pt idx="1981">
                  <c:v>5</c:v>
                </c:pt>
                <c:pt idx="1982">
                  <c:v>5</c:v>
                </c:pt>
                <c:pt idx="1983">
                  <c:v>4</c:v>
                </c:pt>
                <c:pt idx="1984">
                  <c:v>5</c:v>
                </c:pt>
                <c:pt idx="1985">
                  <c:v>3</c:v>
                </c:pt>
                <c:pt idx="1986">
                  <c:v>5</c:v>
                </c:pt>
                <c:pt idx="1987">
                  <c:v>5</c:v>
                </c:pt>
                <c:pt idx="1988">
                  <c:v>6</c:v>
                </c:pt>
                <c:pt idx="1989">
                  <c:v>5</c:v>
                </c:pt>
                <c:pt idx="1990">
                  <c:v>7</c:v>
                </c:pt>
                <c:pt idx="1991">
                  <c:v>10</c:v>
                </c:pt>
                <c:pt idx="1992">
                  <c:v>4</c:v>
                </c:pt>
                <c:pt idx="1993">
                  <c:v>5</c:v>
                </c:pt>
                <c:pt idx="1994">
                  <c:v>4</c:v>
                </c:pt>
                <c:pt idx="1995">
                  <c:v>5</c:v>
                </c:pt>
                <c:pt idx="1996">
                  <c:v>4</c:v>
                </c:pt>
                <c:pt idx="1997">
                  <c:v>6</c:v>
                </c:pt>
                <c:pt idx="1998">
                  <c:v>5</c:v>
                </c:pt>
                <c:pt idx="1999">
                  <c:v>6</c:v>
                </c:pt>
                <c:pt idx="2000">
                  <c:v>8</c:v>
                </c:pt>
                <c:pt idx="2001">
                  <c:v>4</c:v>
                </c:pt>
                <c:pt idx="2002">
                  <c:v>5</c:v>
                </c:pt>
                <c:pt idx="2003">
                  <c:v>4</c:v>
                </c:pt>
                <c:pt idx="2004">
                  <c:v>5</c:v>
                </c:pt>
                <c:pt idx="2005">
                  <c:v>8</c:v>
                </c:pt>
                <c:pt idx="2006">
                  <c:v>5</c:v>
                </c:pt>
                <c:pt idx="2007">
                  <c:v>8</c:v>
                </c:pt>
                <c:pt idx="2008">
                  <c:v>7</c:v>
                </c:pt>
                <c:pt idx="2009">
                  <c:v>4</c:v>
                </c:pt>
                <c:pt idx="2010">
                  <c:v>5</c:v>
                </c:pt>
                <c:pt idx="2011">
                  <c:v>8</c:v>
                </c:pt>
                <c:pt idx="2012">
                  <c:v>3</c:v>
                </c:pt>
                <c:pt idx="2013">
                  <c:v>5</c:v>
                </c:pt>
                <c:pt idx="2014">
                  <c:v>5</c:v>
                </c:pt>
                <c:pt idx="2015">
                  <c:v>5</c:v>
                </c:pt>
                <c:pt idx="2016">
                  <c:v>3</c:v>
                </c:pt>
                <c:pt idx="2017">
                  <c:v>6</c:v>
                </c:pt>
                <c:pt idx="2018">
                  <c:v>4</c:v>
                </c:pt>
                <c:pt idx="2019">
                  <c:v>4</c:v>
                </c:pt>
                <c:pt idx="2020">
                  <c:v>6</c:v>
                </c:pt>
                <c:pt idx="2021">
                  <c:v>5</c:v>
                </c:pt>
                <c:pt idx="2022">
                  <c:v>6</c:v>
                </c:pt>
                <c:pt idx="2023">
                  <c:v>4</c:v>
                </c:pt>
                <c:pt idx="2024">
                  <c:v>6</c:v>
                </c:pt>
                <c:pt idx="2025">
                  <c:v>5</c:v>
                </c:pt>
                <c:pt idx="2026">
                  <c:v>5</c:v>
                </c:pt>
                <c:pt idx="2027">
                  <c:v>6</c:v>
                </c:pt>
                <c:pt idx="2028">
                  <c:v>8</c:v>
                </c:pt>
                <c:pt idx="2029">
                  <c:v>5</c:v>
                </c:pt>
                <c:pt idx="2030">
                  <c:v>4</c:v>
                </c:pt>
                <c:pt idx="2031">
                  <c:v>7</c:v>
                </c:pt>
                <c:pt idx="2032">
                  <c:v>10</c:v>
                </c:pt>
                <c:pt idx="2033">
                  <c:v>4</c:v>
                </c:pt>
                <c:pt idx="2034">
                  <c:v>4</c:v>
                </c:pt>
                <c:pt idx="2035">
                  <c:v>9</c:v>
                </c:pt>
                <c:pt idx="2036">
                  <c:v>5</c:v>
                </c:pt>
                <c:pt idx="2037">
                  <c:v>5</c:v>
                </c:pt>
                <c:pt idx="2038">
                  <c:v>4</c:v>
                </c:pt>
                <c:pt idx="2039">
                  <c:v>7</c:v>
                </c:pt>
                <c:pt idx="2040">
                  <c:v>9</c:v>
                </c:pt>
                <c:pt idx="2041">
                  <c:v>4</c:v>
                </c:pt>
                <c:pt idx="2042">
                  <c:v>6</c:v>
                </c:pt>
                <c:pt idx="2043">
                  <c:v>9</c:v>
                </c:pt>
                <c:pt idx="2044">
                  <c:v>4</c:v>
                </c:pt>
                <c:pt idx="2045">
                  <c:v>7</c:v>
                </c:pt>
                <c:pt idx="2046">
                  <c:v>7</c:v>
                </c:pt>
                <c:pt idx="2047">
                  <c:v>4</c:v>
                </c:pt>
                <c:pt idx="2048">
                  <c:v>4</c:v>
                </c:pt>
                <c:pt idx="2049">
                  <c:v>6</c:v>
                </c:pt>
                <c:pt idx="2050">
                  <c:v>5</c:v>
                </c:pt>
                <c:pt idx="2051">
                  <c:v>4</c:v>
                </c:pt>
                <c:pt idx="2052">
                  <c:v>4</c:v>
                </c:pt>
                <c:pt idx="2053">
                  <c:v>7</c:v>
                </c:pt>
                <c:pt idx="2054">
                  <c:v>2</c:v>
                </c:pt>
                <c:pt idx="2055">
                  <c:v>5</c:v>
                </c:pt>
                <c:pt idx="2056">
                  <c:v>11</c:v>
                </c:pt>
                <c:pt idx="2057">
                  <c:v>4</c:v>
                </c:pt>
                <c:pt idx="2058">
                  <c:v>6</c:v>
                </c:pt>
                <c:pt idx="2059">
                  <c:v>5</c:v>
                </c:pt>
                <c:pt idx="2060">
                  <c:v>6</c:v>
                </c:pt>
                <c:pt idx="2061">
                  <c:v>4</c:v>
                </c:pt>
                <c:pt idx="2062">
                  <c:v>4</c:v>
                </c:pt>
                <c:pt idx="2063">
                  <c:v>8</c:v>
                </c:pt>
                <c:pt idx="2064">
                  <c:v>5</c:v>
                </c:pt>
                <c:pt idx="2065">
                  <c:v>4</c:v>
                </c:pt>
                <c:pt idx="2066">
                  <c:v>4</c:v>
                </c:pt>
                <c:pt idx="2067">
                  <c:v>7</c:v>
                </c:pt>
                <c:pt idx="2068">
                  <c:v>5</c:v>
                </c:pt>
                <c:pt idx="2069">
                  <c:v>8</c:v>
                </c:pt>
                <c:pt idx="2070">
                  <c:v>8</c:v>
                </c:pt>
                <c:pt idx="2071">
                  <c:v>4</c:v>
                </c:pt>
                <c:pt idx="2072">
                  <c:v>7</c:v>
                </c:pt>
                <c:pt idx="2073">
                  <c:v>5</c:v>
                </c:pt>
                <c:pt idx="2074">
                  <c:v>4</c:v>
                </c:pt>
                <c:pt idx="2075">
                  <c:v>4</c:v>
                </c:pt>
                <c:pt idx="2076">
                  <c:v>3</c:v>
                </c:pt>
                <c:pt idx="2077">
                  <c:v>4</c:v>
                </c:pt>
                <c:pt idx="2078">
                  <c:v>4</c:v>
                </c:pt>
                <c:pt idx="2079">
                  <c:v>4</c:v>
                </c:pt>
                <c:pt idx="2080">
                  <c:v>9</c:v>
                </c:pt>
                <c:pt idx="2081">
                  <c:v>4</c:v>
                </c:pt>
                <c:pt idx="2082">
                  <c:v>7</c:v>
                </c:pt>
                <c:pt idx="2083">
                  <c:v>4</c:v>
                </c:pt>
                <c:pt idx="2084">
                  <c:v>6</c:v>
                </c:pt>
                <c:pt idx="2085">
                  <c:v>6</c:v>
                </c:pt>
                <c:pt idx="2086">
                  <c:v>5</c:v>
                </c:pt>
                <c:pt idx="2087">
                  <c:v>2</c:v>
                </c:pt>
                <c:pt idx="2088">
                  <c:v>4</c:v>
                </c:pt>
                <c:pt idx="2089">
                  <c:v>5</c:v>
                </c:pt>
                <c:pt idx="2090">
                  <c:v>6</c:v>
                </c:pt>
                <c:pt idx="2091">
                  <c:v>5</c:v>
                </c:pt>
                <c:pt idx="2092">
                  <c:v>7</c:v>
                </c:pt>
                <c:pt idx="2093">
                  <c:v>5</c:v>
                </c:pt>
                <c:pt idx="2094">
                  <c:v>4</c:v>
                </c:pt>
                <c:pt idx="2095">
                  <c:v>8</c:v>
                </c:pt>
                <c:pt idx="2096">
                  <c:v>6</c:v>
                </c:pt>
                <c:pt idx="2097">
                  <c:v>6</c:v>
                </c:pt>
                <c:pt idx="2098">
                  <c:v>4</c:v>
                </c:pt>
                <c:pt idx="2099">
                  <c:v>4</c:v>
                </c:pt>
                <c:pt idx="2100">
                  <c:v>5</c:v>
                </c:pt>
                <c:pt idx="2101">
                  <c:v>5</c:v>
                </c:pt>
                <c:pt idx="2102">
                  <c:v>5</c:v>
                </c:pt>
                <c:pt idx="2103">
                  <c:v>10</c:v>
                </c:pt>
                <c:pt idx="2104">
                  <c:v>10</c:v>
                </c:pt>
                <c:pt idx="2105">
                  <c:v>4</c:v>
                </c:pt>
                <c:pt idx="2106">
                  <c:v>7</c:v>
                </c:pt>
                <c:pt idx="2107">
                  <c:v>5</c:v>
                </c:pt>
                <c:pt idx="2108">
                  <c:v>5</c:v>
                </c:pt>
                <c:pt idx="2109">
                  <c:v>4</c:v>
                </c:pt>
                <c:pt idx="2110">
                  <c:v>4</c:v>
                </c:pt>
                <c:pt idx="2111">
                  <c:v>4</c:v>
                </c:pt>
                <c:pt idx="2112">
                  <c:v>9</c:v>
                </c:pt>
                <c:pt idx="2113">
                  <c:v>5</c:v>
                </c:pt>
                <c:pt idx="2114">
                  <c:v>4</c:v>
                </c:pt>
                <c:pt idx="2115">
                  <c:v>6</c:v>
                </c:pt>
                <c:pt idx="2116">
                  <c:v>4</c:v>
                </c:pt>
                <c:pt idx="2117">
                  <c:v>5</c:v>
                </c:pt>
                <c:pt idx="2118">
                  <c:v>4</c:v>
                </c:pt>
                <c:pt idx="2119">
                  <c:v>4</c:v>
                </c:pt>
                <c:pt idx="2120">
                  <c:v>4</c:v>
                </c:pt>
                <c:pt idx="2121">
                  <c:v>2</c:v>
                </c:pt>
                <c:pt idx="2122">
                  <c:v>3</c:v>
                </c:pt>
                <c:pt idx="2123">
                  <c:v>11</c:v>
                </c:pt>
                <c:pt idx="2124">
                  <c:v>5</c:v>
                </c:pt>
                <c:pt idx="2125">
                  <c:v>2</c:v>
                </c:pt>
                <c:pt idx="2126">
                  <c:v>10</c:v>
                </c:pt>
                <c:pt idx="2127">
                  <c:v>5</c:v>
                </c:pt>
                <c:pt idx="2128">
                  <c:v>4</c:v>
                </c:pt>
                <c:pt idx="2129">
                  <c:v>6</c:v>
                </c:pt>
                <c:pt idx="2130">
                  <c:v>11</c:v>
                </c:pt>
                <c:pt idx="2131">
                  <c:v>4</c:v>
                </c:pt>
                <c:pt idx="2132">
                  <c:v>4</c:v>
                </c:pt>
                <c:pt idx="2133">
                  <c:v>7</c:v>
                </c:pt>
                <c:pt idx="2134">
                  <c:v>3</c:v>
                </c:pt>
                <c:pt idx="2135">
                  <c:v>4</c:v>
                </c:pt>
                <c:pt idx="2136">
                  <c:v>4</c:v>
                </c:pt>
                <c:pt idx="2137">
                  <c:v>5</c:v>
                </c:pt>
                <c:pt idx="2138">
                  <c:v>3</c:v>
                </c:pt>
                <c:pt idx="2139">
                  <c:v>2</c:v>
                </c:pt>
                <c:pt idx="2140">
                  <c:v>5</c:v>
                </c:pt>
                <c:pt idx="2141">
                  <c:v>2</c:v>
                </c:pt>
                <c:pt idx="2142">
                  <c:v>4</c:v>
                </c:pt>
                <c:pt idx="2143">
                  <c:v>10</c:v>
                </c:pt>
                <c:pt idx="2144">
                  <c:v>5</c:v>
                </c:pt>
                <c:pt idx="2145">
                  <c:v>5</c:v>
                </c:pt>
                <c:pt idx="2146">
                  <c:v>6</c:v>
                </c:pt>
                <c:pt idx="2147">
                  <c:v>6</c:v>
                </c:pt>
                <c:pt idx="2148">
                  <c:v>6</c:v>
                </c:pt>
                <c:pt idx="2149">
                  <c:v>4</c:v>
                </c:pt>
                <c:pt idx="2150">
                  <c:v>5</c:v>
                </c:pt>
                <c:pt idx="2151">
                  <c:v>3</c:v>
                </c:pt>
                <c:pt idx="2152">
                  <c:v>7</c:v>
                </c:pt>
                <c:pt idx="2153">
                  <c:v>5</c:v>
                </c:pt>
                <c:pt idx="2154">
                  <c:v>5</c:v>
                </c:pt>
                <c:pt idx="2155">
                  <c:v>6</c:v>
                </c:pt>
                <c:pt idx="2156">
                  <c:v>4</c:v>
                </c:pt>
                <c:pt idx="2157">
                  <c:v>5</c:v>
                </c:pt>
                <c:pt idx="2158">
                  <c:v>6</c:v>
                </c:pt>
                <c:pt idx="2159">
                  <c:v>8</c:v>
                </c:pt>
                <c:pt idx="2160">
                  <c:v>5</c:v>
                </c:pt>
                <c:pt idx="2161">
                  <c:v>7</c:v>
                </c:pt>
                <c:pt idx="2162">
                  <c:v>5</c:v>
                </c:pt>
                <c:pt idx="2163">
                  <c:v>5</c:v>
                </c:pt>
                <c:pt idx="2164">
                  <c:v>5</c:v>
                </c:pt>
                <c:pt idx="2165">
                  <c:v>6</c:v>
                </c:pt>
                <c:pt idx="2166">
                  <c:v>6</c:v>
                </c:pt>
                <c:pt idx="2167">
                  <c:v>5</c:v>
                </c:pt>
                <c:pt idx="2168">
                  <c:v>5</c:v>
                </c:pt>
                <c:pt idx="2169">
                  <c:v>5</c:v>
                </c:pt>
                <c:pt idx="2170">
                  <c:v>5</c:v>
                </c:pt>
                <c:pt idx="2171">
                  <c:v>9</c:v>
                </c:pt>
                <c:pt idx="2172">
                  <c:v>5</c:v>
                </c:pt>
                <c:pt idx="2173">
                  <c:v>4</c:v>
                </c:pt>
                <c:pt idx="2174">
                  <c:v>5</c:v>
                </c:pt>
                <c:pt idx="2175">
                  <c:v>0</c:v>
                </c:pt>
                <c:pt idx="2176">
                  <c:v>0</c:v>
                </c:pt>
                <c:pt idx="2177">
                  <c:v>1</c:v>
                </c:pt>
                <c:pt idx="2178">
                  <c:v>1</c:v>
                </c:pt>
                <c:pt idx="2179">
                  <c:v>0</c:v>
                </c:pt>
                <c:pt idx="2180">
                  <c:v>0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0</c:v>
                </c:pt>
                <c:pt idx="2186">
                  <c:v>0</c:v>
                </c:pt>
                <c:pt idx="2187">
                  <c:v>1</c:v>
                </c:pt>
                <c:pt idx="2188">
                  <c:v>1</c:v>
                </c:pt>
                <c:pt idx="2189">
                  <c:v>5</c:v>
                </c:pt>
                <c:pt idx="2190">
                  <c:v>1</c:v>
                </c:pt>
                <c:pt idx="2191">
                  <c:v>0</c:v>
                </c:pt>
                <c:pt idx="2192">
                  <c:v>1</c:v>
                </c:pt>
                <c:pt idx="2193">
                  <c:v>1</c:v>
                </c:pt>
                <c:pt idx="2194">
                  <c:v>3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0</c:v>
                </c:pt>
                <c:pt idx="2200">
                  <c:v>1</c:v>
                </c:pt>
                <c:pt idx="2201">
                  <c:v>0</c:v>
                </c:pt>
                <c:pt idx="2202">
                  <c:v>4</c:v>
                </c:pt>
                <c:pt idx="2203">
                  <c:v>2</c:v>
                </c:pt>
                <c:pt idx="2204">
                  <c:v>1</c:v>
                </c:pt>
                <c:pt idx="2205">
                  <c:v>2</c:v>
                </c:pt>
                <c:pt idx="2206">
                  <c:v>1</c:v>
                </c:pt>
                <c:pt idx="2207">
                  <c:v>2</c:v>
                </c:pt>
                <c:pt idx="2208">
                  <c:v>1</c:v>
                </c:pt>
                <c:pt idx="2209">
                  <c:v>4</c:v>
                </c:pt>
                <c:pt idx="2210">
                  <c:v>4</c:v>
                </c:pt>
                <c:pt idx="2211">
                  <c:v>2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0</c:v>
                </c:pt>
                <c:pt idx="2216">
                  <c:v>2</c:v>
                </c:pt>
                <c:pt idx="2217">
                  <c:v>1</c:v>
                </c:pt>
                <c:pt idx="2218">
                  <c:v>5</c:v>
                </c:pt>
                <c:pt idx="2219">
                  <c:v>2</c:v>
                </c:pt>
                <c:pt idx="2220">
                  <c:v>3</c:v>
                </c:pt>
                <c:pt idx="2221">
                  <c:v>2</c:v>
                </c:pt>
                <c:pt idx="2222">
                  <c:v>2</c:v>
                </c:pt>
                <c:pt idx="2223">
                  <c:v>0</c:v>
                </c:pt>
                <c:pt idx="2224">
                  <c:v>3</c:v>
                </c:pt>
                <c:pt idx="2225">
                  <c:v>1</c:v>
                </c:pt>
                <c:pt idx="2226">
                  <c:v>1</c:v>
                </c:pt>
                <c:pt idx="2227">
                  <c:v>3</c:v>
                </c:pt>
                <c:pt idx="2228">
                  <c:v>1</c:v>
                </c:pt>
                <c:pt idx="2229">
                  <c:v>0</c:v>
                </c:pt>
                <c:pt idx="2230">
                  <c:v>1</c:v>
                </c:pt>
                <c:pt idx="2231">
                  <c:v>0</c:v>
                </c:pt>
                <c:pt idx="2232">
                  <c:v>2</c:v>
                </c:pt>
                <c:pt idx="2233">
                  <c:v>0</c:v>
                </c:pt>
                <c:pt idx="2234">
                  <c:v>1</c:v>
                </c:pt>
                <c:pt idx="2235">
                  <c:v>3</c:v>
                </c:pt>
                <c:pt idx="2236">
                  <c:v>5</c:v>
                </c:pt>
                <c:pt idx="2237">
                  <c:v>1</c:v>
                </c:pt>
                <c:pt idx="2238">
                  <c:v>3</c:v>
                </c:pt>
                <c:pt idx="2239">
                  <c:v>2</c:v>
                </c:pt>
                <c:pt idx="2240">
                  <c:v>2</c:v>
                </c:pt>
                <c:pt idx="2241">
                  <c:v>1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1</c:v>
                </c:pt>
                <c:pt idx="2250">
                  <c:v>2</c:v>
                </c:pt>
                <c:pt idx="2251">
                  <c:v>2</c:v>
                </c:pt>
                <c:pt idx="2252">
                  <c:v>1</c:v>
                </c:pt>
                <c:pt idx="2253">
                  <c:v>1</c:v>
                </c:pt>
                <c:pt idx="2254">
                  <c:v>3</c:v>
                </c:pt>
                <c:pt idx="2255">
                  <c:v>2</c:v>
                </c:pt>
                <c:pt idx="2256">
                  <c:v>4</c:v>
                </c:pt>
                <c:pt idx="2257">
                  <c:v>3</c:v>
                </c:pt>
                <c:pt idx="2258">
                  <c:v>2</c:v>
                </c:pt>
                <c:pt idx="2259">
                  <c:v>1</c:v>
                </c:pt>
                <c:pt idx="2260">
                  <c:v>6</c:v>
                </c:pt>
                <c:pt idx="2261">
                  <c:v>4</c:v>
                </c:pt>
                <c:pt idx="2262">
                  <c:v>1</c:v>
                </c:pt>
                <c:pt idx="2263">
                  <c:v>1</c:v>
                </c:pt>
                <c:pt idx="2264">
                  <c:v>3</c:v>
                </c:pt>
                <c:pt idx="2265">
                  <c:v>1</c:v>
                </c:pt>
                <c:pt idx="2266">
                  <c:v>3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1</c:v>
                </c:pt>
                <c:pt idx="2271">
                  <c:v>7</c:v>
                </c:pt>
                <c:pt idx="2272">
                  <c:v>6</c:v>
                </c:pt>
                <c:pt idx="2273">
                  <c:v>0</c:v>
                </c:pt>
                <c:pt idx="2274">
                  <c:v>1</c:v>
                </c:pt>
                <c:pt idx="2275">
                  <c:v>5</c:v>
                </c:pt>
                <c:pt idx="2276">
                  <c:v>3</c:v>
                </c:pt>
                <c:pt idx="2277">
                  <c:v>2</c:v>
                </c:pt>
                <c:pt idx="2278">
                  <c:v>8</c:v>
                </c:pt>
                <c:pt idx="2279">
                  <c:v>5</c:v>
                </c:pt>
                <c:pt idx="2280">
                  <c:v>3</c:v>
                </c:pt>
                <c:pt idx="2281">
                  <c:v>2</c:v>
                </c:pt>
                <c:pt idx="2282">
                  <c:v>3</c:v>
                </c:pt>
                <c:pt idx="2283">
                  <c:v>9</c:v>
                </c:pt>
                <c:pt idx="2284">
                  <c:v>2</c:v>
                </c:pt>
                <c:pt idx="2285">
                  <c:v>7</c:v>
                </c:pt>
                <c:pt idx="2286">
                  <c:v>7</c:v>
                </c:pt>
                <c:pt idx="2287">
                  <c:v>3</c:v>
                </c:pt>
                <c:pt idx="2288">
                  <c:v>9</c:v>
                </c:pt>
                <c:pt idx="2289">
                  <c:v>2</c:v>
                </c:pt>
                <c:pt idx="2290">
                  <c:v>3</c:v>
                </c:pt>
                <c:pt idx="2291">
                  <c:v>9</c:v>
                </c:pt>
                <c:pt idx="2292">
                  <c:v>2</c:v>
                </c:pt>
                <c:pt idx="2293">
                  <c:v>7</c:v>
                </c:pt>
                <c:pt idx="2294">
                  <c:v>5</c:v>
                </c:pt>
                <c:pt idx="2295">
                  <c:v>5</c:v>
                </c:pt>
                <c:pt idx="2296">
                  <c:v>4</c:v>
                </c:pt>
                <c:pt idx="2297">
                  <c:v>1</c:v>
                </c:pt>
                <c:pt idx="2298">
                  <c:v>10</c:v>
                </c:pt>
                <c:pt idx="2299">
                  <c:v>2</c:v>
                </c:pt>
                <c:pt idx="2300">
                  <c:v>1</c:v>
                </c:pt>
                <c:pt idx="2301">
                  <c:v>1</c:v>
                </c:pt>
                <c:pt idx="2302">
                  <c:v>7</c:v>
                </c:pt>
                <c:pt idx="2303">
                  <c:v>2</c:v>
                </c:pt>
                <c:pt idx="2304">
                  <c:v>5</c:v>
                </c:pt>
                <c:pt idx="2305">
                  <c:v>1</c:v>
                </c:pt>
                <c:pt idx="2306">
                  <c:v>7</c:v>
                </c:pt>
                <c:pt idx="2307">
                  <c:v>2</c:v>
                </c:pt>
                <c:pt idx="2308">
                  <c:v>2</c:v>
                </c:pt>
                <c:pt idx="2309">
                  <c:v>0</c:v>
                </c:pt>
                <c:pt idx="2310">
                  <c:v>1</c:v>
                </c:pt>
                <c:pt idx="2311">
                  <c:v>5</c:v>
                </c:pt>
                <c:pt idx="2312">
                  <c:v>5</c:v>
                </c:pt>
                <c:pt idx="2313">
                  <c:v>5</c:v>
                </c:pt>
                <c:pt idx="2314">
                  <c:v>7</c:v>
                </c:pt>
                <c:pt idx="2315">
                  <c:v>5</c:v>
                </c:pt>
                <c:pt idx="2316">
                  <c:v>3</c:v>
                </c:pt>
                <c:pt idx="2317">
                  <c:v>6</c:v>
                </c:pt>
                <c:pt idx="2318">
                  <c:v>8</c:v>
                </c:pt>
                <c:pt idx="2319">
                  <c:v>8</c:v>
                </c:pt>
                <c:pt idx="2320">
                  <c:v>8</c:v>
                </c:pt>
                <c:pt idx="2321">
                  <c:v>4</c:v>
                </c:pt>
                <c:pt idx="2322">
                  <c:v>5</c:v>
                </c:pt>
                <c:pt idx="2323">
                  <c:v>6</c:v>
                </c:pt>
                <c:pt idx="2324">
                  <c:v>6</c:v>
                </c:pt>
                <c:pt idx="2325">
                  <c:v>4</c:v>
                </c:pt>
                <c:pt idx="2326">
                  <c:v>9</c:v>
                </c:pt>
                <c:pt idx="2327">
                  <c:v>6</c:v>
                </c:pt>
                <c:pt idx="2328">
                  <c:v>9</c:v>
                </c:pt>
                <c:pt idx="2329">
                  <c:v>2</c:v>
                </c:pt>
                <c:pt idx="2330">
                  <c:v>2</c:v>
                </c:pt>
                <c:pt idx="2331">
                  <c:v>0</c:v>
                </c:pt>
                <c:pt idx="2332">
                  <c:v>5</c:v>
                </c:pt>
                <c:pt idx="2333">
                  <c:v>2</c:v>
                </c:pt>
                <c:pt idx="2334">
                  <c:v>1</c:v>
                </c:pt>
                <c:pt idx="2335">
                  <c:v>2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2</c:v>
                </c:pt>
                <c:pt idx="2341">
                  <c:v>3</c:v>
                </c:pt>
                <c:pt idx="2342">
                  <c:v>3</c:v>
                </c:pt>
                <c:pt idx="2343">
                  <c:v>2</c:v>
                </c:pt>
                <c:pt idx="2344">
                  <c:v>1</c:v>
                </c:pt>
                <c:pt idx="2345">
                  <c:v>1</c:v>
                </c:pt>
                <c:pt idx="2346">
                  <c:v>2</c:v>
                </c:pt>
                <c:pt idx="2347">
                  <c:v>3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1</c:v>
                </c:pt>
                <c:pt idx="2352">
                  <c:v>1</c:v>
                </c:pt>
                <c:pt idx="2353">
                  <c:v>3</c:v>
                </c:pt>
                <c:pt idx="2354">
                  <c:v>2</c:v>
                </c:pt>
                <c:pt idx="2355">
                  <c:v>4</c:v>
                </c:pt>
                <c:pt idx="2356">
                  <c:v>7</c:v>
                </c:pt>
                <c:pt idx="2357">
                  <c:v>6</c:v>
                </c:pt>
                <c:pt idx="2358">
                  <c:v>6</c:v>
                </c:pt>
                <c:pt idx="2359">
                  <c:v>5</c:v>
                </c:pt>
                <c:pt idx="2360">
                  <c:v>4</c:v>
                </c:pt>
                <c:pt idx="2361">
                  <c:v>6</c:v>
                </c:pt>
                <c:pt idx="2362">
                  <c:v>6</c:v>
                </c:pt>
                <c:pt idx="2363">
                  <c:v>5</c:v>
                </c:pt>
                <c:pt idx="2364">
                  <c:v>6</c:v>
                </c:pt>
                <c:pt idx="2365">
                  <c:v>6</c:v>
                </c:pt>
                <c:pt idx="2366">
                  <c:v>5</c:v>
                </c:pt>
                <c:pt idx="2367">
                  <c:v>6</c:v>
                </c:pt>
                <c:pt idx="2368">
                  <c:v>6</c:v>
                </c:pt>
                <c:pt idx="2369">
                  <c:v>4</c:v>
                </c:pt>
                <c:pt idx="2370">
                  <c:v>5</c:v>
                </c:pt>
                <c:pt idx="2371">
                  <c:v>5</c:v>
                </c:pt>
                <c:pt idx="2372">
                  <c:v>6</c:v>
                </c:pt>
                <c:pt idx="2373">
                  <c:v>6</c:v>
                </c:pt>
                <c:pt idx="2374">
                  <c:v>6</c:v>
                </c:pt>
                <c:pt idx="2375">
                  <c:v>5</c:v>
                </c:pt>
                <c:pt idx="2376">
                  <c:v>5</c:v>
                </c:pt>
                <c:pt idx="2377">
                  <c:v>6</c:v>
                </c:pt>
                <c:pt idx="2378">
                  <c:v>6</c:v>
                </c:pt>
                <c:pt idx="2379">
                  <c:v>0</c:v>
                </c:pt>
                <c:pt idx="2380">
                  <c:v>4</c:v>
                </c:pt>
                <c:pt idx="2381">
                  <c:v>3</c:v>
                </c:pt>
                <c:pt idx="2382">
                  <c:v>5</c:v>
                </c:pt>
                <c:pt idx="2383">
                  <c:v>5</c:v>
                </c:pt>
                <c:pt idx="2384">
                  <c:v>4</c:v>
                </c:pt>
                <c:pt idx="2385">
                  <c:v>0</c:v>
                </c:pt>
                <c:pt idx="2386">
                  <c:v>4</c:v>
                </c:pt>
                <c:pt idx="2387">
                  <c:v>5</c:v>
                </c:pt>
                <c:pt idx="2388">
                  <c:v>9</c:v>
                </c:pt>
                <c:pt idx="2389">
                  <c:v>5</c:v>
                </c:pt>
                <c:pt idx="2390">
                  <c:v>5</c:v>
                </c:pt>
                <c:pt idx="2391">
                  <c:v>0</c:v>
                </c:pt>
                <c:pt idx="2392">
                  <c:v>5</c:v>
                </c:pt>
                <c:pt idx="2393">
                  <c:v>6</c:v>
                </c:pt>
                <c:pt idx="2394">
                  <c:v>6</c:v>
                </c:pt>
                <c:pt idx="2395">
                  <c:v>4</c:v>
                </c:pt>
                <c:pt idx="2396">
                  <c:v>4</c:v>
                </c:pt>
                <c:pt idx="2397">
                  <c:v>5</c:v>
                </c:pt>
                <c:pt idx="2398">
                  <c:v>6</c:v>
                </c:pt>
                <c:pt idx="2399">
                  <c:v>5</c:v>
                </c:pt>
                <c:pt idx="2400">
                  <c:v>4</c:v>
                </c:pt>
                <c:pt idx="2401">
                  <c:v>6</c:v>
                </c:pt>
                <c:pt idx="2402">
                  <c:v>5</c:v>
                </c:pt>
                <c:pt idx="2403">
                  <c:v>4</c:v>
                </c:pt>
                <c:pt idx="2404">
                  <c:v>4</c:v>
                </c:pt>
                <c:pt idx="2405">
                  <c:v>5</c:v>
                </c:pt>
                <c:pt idx="2406">
                  <c:v>4</c:v>
                </c:pt>
                <c:pt idx="2407">
                  <c:v>6</c:v>
                </c:pt>
                <c:pt idx="2408">
                  <c:v>6</c:v>
                </c:pt>
                <c:pt idx="2409">
                  <c:v>6</c:v>
                </c:pt>
                <c:pt idx="2410">
                  <c:v>6</c:v>
                </c:pt>
                <c:pt idx="2411">
                  <c:v>5</c:v>
                </c:pt>
                <c:pt idx="2412">
                  <c:v>5</c:v>
                </c:pt>
                <c:pt idx="2413">
                  <c:v>5</c:v>
                </c:pt>
                <c:pt idx="2414">
                  <c:v>4</c:v>
                </c:pt>
                <c:pt idx="2415">
                  <c:v>0</c:v>
                </c:pt>
                <c:pt idx="2416">
                  <c:v>4</c:v>
                </c:pt>
                <c:pt idx="2417">
                  <c:v>3</c:v>
                </c:pt>
                <c:pt idx="2418">
                  <c:v>6</c:v>
                </c:pt>
                <c:pt idx="2419">
                  <c:v>5</c:v>
                </c:pt>
                <c:pt idx="2420">
                  <c:v>5</c:v>
                </c:pt>
                <c:pt idx="2421">
                  <c:v>6</c:v>
                </c:pt>
                <c:pt idx="2422">
                  <c:v>6</c:v>
                </c:pt>
                <c:pt idx="2423">
                  <c:v>7</c:v>
                </c:pt>
                <c:pt idx="2424">
                  <c:v>6</c:v>
                </c:pt>
                <c:pt idx="2425">
                  <c:v>4</c:v>
                </c:pt>
                <c:pt idx="2426">
                  <c:v>4</c:v>
                </c:pt>
                <c:pt idx="2427">
                  <c:v>6</c:v>
                </c:pt>
                <c:pt idx="2428">
                  <c:v>6</c:v>
                </c:pt>
                <c:pt idx="2429">
                  <c:v>6</c:v>
                </c:pt>
                <c:pt idx="2430">
                  <c:v>4</c:v>
                </c:pt>
                <c:pt idx="2431">
                  <c:v>5</c:v>
                </c:pt>
                <c:pt idx="2432">
                  <c:v>4</c:v>
                </c:pt>
                <c:pt idx="2433">
                  <c:v>6</c:v>
                </c:pt>
                <c:pt idx="2434">
                  <c:v>0</c:v>
                </c:pt>
                <c:pt idx="2435">
                  <c:v>5</c:v>
                </c:pt>
                <c:pt idx="2436">
                  <c:v>6</c:v>
                </c:pt>
                <c:pt idx="2437">
                  <c:v>5</c:v>
                </c:pt>
                <c:pt idx="2438">
                  <c:v>6</c:v>
                </c:pt>
                <c:pt idx="2439">
                  <c:v>6</c:v>
                </c:pt>
                <c:pt idx="2440">
                  <c:v>6</c:v>
                </c:pt>
                <c:pt idx="2441">
                  <c:v>0</c:v>
                </c:pt>
                <c:pt idx="2442">
                  <c:v>6</c:v>
                </c:pt>
                <c:pt idx="2443">
                  <c:v>5</c:v>
                </c:pt>
                <c:pt idx="2444">
                  <c:v>4</c:v>
                </c:pt>
                <c:pt idx="2445">
                  <c:v>5</c:v>
                </c:pt>
                <c:pt idx="2446">
                  <c:v>5</c:v>
                </c:pt>
                <c:pt idx="2447">
                  <c:v>5</c:v>
                </c:pt>
                <c:pt idx="2448">
                  <c:v>5</c:v>
                </c:pt>
                <c:pt idx="2449">
                  <c:v>4</c:v>
                </c:pt>
                <c:pt idx="2450">
                  <c:v>6</c:v>
                </c:pt>
                <c:pt idx="2451">
                  <c:v>4</c:v>
                </c:pt>
                <c:pt idx="2452">
                  <c:v>5</c:v>
                </c:pt>
                <c:pt idx="2453">
                  <c:v>6</c:v>
                </c:pt>
                <c:pt idx="2454">
                  <c:v>5</c:v>
                </c:pt>
                <c:pt idx="2455">
                  <c:v>6</c:v>
                </c:pt>
                <c:pt idx="2456">
                  <c:v>6</c:v>
                </c:pt>
                <c:pt idx="2457">
                  <c:v>0</c:v>
                </c:pt>
                <c:pt idx="2458">
                  <c:v>6</c:v>
                </c:pt>
                <c:pt idx="2459">
                  <c:v>6</c:v>
                </c:pt>
                <c:pt idx="2460">
                  <c:v>4</c:v>
                </c:pt>
                <c:pt idx="2461">
                  <c:v>6</c:v>
                </c:pt>
                <c:pt idx="2462">
                  <c:v>4</c:v>
                </c:pt>
                <c:pt idx="2463">
                  <c:v>5</c:v>
                </c:pt>
                <c:pt idx="2464">
                  <c:v>0</c:v>
                </c:pt>
                <c:pt idx="2465">
                  <c:v>5</c:v>
                </c:pt>
                <c:pt idx="2466">
                  <c:v>6</c:v>
                </c:pt>
                <c:pt idx="2467">
                  <c:v>0</c:v>
                </c:pt>
                <c:pt idx="2468">
                  <c:v>6</c:v>
                </c:pt>
                <c:pt idx="2469">
                  <c:v>5</c:v>
                </c:pt>
                <c:pt idx="2470">
                  <c:v>4</c:v>
                </c:pt>
                <c:pt idx="2471">
                  <c:v>5</c:v>
                </c:pt>
                <c:pt idx="2472">
                  <c:v>6</c:v>
                </c:pt>
                <c:pt idx="2473">
                  <c:v>6</c:v>
                </c:pt>
                <c:pt idx="2474">
                  <c:v>4</c:v>
                </c:pt>
                <c:pt idx="2475">
                  <c:v>4</c:v>
                </c:pt>
                <c:pt idx="2476">
                  <c:v>6</c:v>
                </c:pt>
                <c:pt idx="2477">
                  <c:v>4</c:v>
                </c:pt>
                <c:pt idx="2478">
                  <c:v>6</c:v>
                </c:pt>
                <c:pt idx="2479">
                  <c:v>3</c:v>
                </c:pt>
                <c:pt idx="2480">
                  <c:v>5</c:v>
                </c:pt>
                <c:pt idx="2481">
                  <c:v>5</c:v>
                </c:pt>
                <c:pt idx="2482">
                  <c:v>5</c:v>
                </c:pt>
                <c:pt idx="2483">
                  <c:v>6</c:v>
                </c:pt>
                <c:pt idx="2484">
                  <c:v>4</c:v>
                </c:pt>
                <c:pt idx="2485">
                  <c:v>5</c:v>
                </c:pt>
                <c:pt idx="2486">
                  <c:v>7</c:v>
                </c:pt>
                <c:pt idx="2487">
                  <c:v>3</c:v>
                </c:pt>
                <c:pt idx="2488">
                  <c:v>6</c:v>
                </c:pt>
                <c:pt idx="2489">
                  <c:v>6</c:v>
                </c:pt>
                <c:pt idx="2490">
                  <c:v>4</c:v>
                </c:pt>
                <c:pt idx="2491">
                  <c:v>6</c:v>
                </c:pt>
                <c:pt idx="2492">
                  <c:v>6</c:v>
                </c:pt>
                <c:pt idx="2493">
                  <c:v>5</c:v>
                </c:pt>
                <c:pt idx="2494">
                  <c:v>6</c:v>
                </c:pt>
                <c:pt idx="2495">
                  <c:v>5</c:v>
                </c:pt>
                <c:pt idx="2496">
                  <c:v>5</c:v>
                </c:pt>
                <c:pt idx="2497">
                  <c:v>4</c:v>
                </c:pt>
                <c:pt idx="2498">
                  <c:v>5</c:v>
                </c:pt>
                <c:pt idx="2499">
                  <c:v>6</c:v>
                </c:pt>
                <c:pt idx="2500">
                  <c:v>6</c:v>
                </c:pt>
                <c:pt idx="2501">
                  <c:v>6</c:v>
                </c:pt>
                <c:pt idx="2502">
                  <c:v>6</c:v>
                </c:pt>
                <c:pt idx="2503">
                  <c:v>5</c:v>
                </c:pt>
                <c:pt idx="2504">
                  <c:v>0</c:v>
                </c:pt>
                <c:pt idx="2505">
                  <c:v>5</c:v>
                </c:pt>
                <c:pt idx="2506">
                  <c:v>6</c:v>
                </c:pt>
                <c:pt idx="2507">
                  <c:v>5</c:v>
                </c:pt>
                <c:pt idx="2508">
                  <c:v>5</c:v>
                </c:pt>
                <c:pt idx="2509">
                  <c:v>5</c:v>
                </c:pt>
                <c:pt idx="2510">
                  <c:v>6</c:v>
                </c:pt>
                <c:pt idx="2511">
                  <c:v>6</c:v>
                </c:pt>
                <c:pt idx="2512">
                  <c:v>5</c:v>
                </c:pt>
                <c:pt idx="2513">
                  <c:v>6</c:v>
                </c:pt>
                <c:pt idx="2514">
                  <c:v>6</c:v>
                </c:pt>
                <c:pt idx="2515">
                  <c:v>5</c:v>
                </c:pt>
                <c:pt idx="2516">
                  <c:v>0</c:v>
                </c:pt>
                <c:pt idx="2517">
                  <c:v>6</c:v>
                </c:pt>
                <c:pt idx="2518">
                  <c:v>6</c:v>
                </c:pt>
                <c:pt idx="2519">
                  <c:v>5</c:v>
                </c:pt>
                <c:pt idx="2520">
                  <c:v>6</c:v>
                </c:pt>
                <c:pt idx="2521">
                  <c:v>5</c:v>
                </c:pt>
                <c:pt idx="2522">
                  <c:v>3</c:v>
                </c:pt>
                <c:pt idx="2523">
                  <c:v>5</c:v>
                </c:pt>
                <c:pt idx="2524">
                  <c:v>6</c:v>
                </c:pt>
                <c:pt idx="2525">
                  <c:v>6</c:v>
                </c:pt>
                <c:pt idx="2526">
                  <c:v>4</c:v>
                </c:pt>
                <c:pt idx="2527">
                  <c:v>5</c:v>
                </c:pt>
                <c:pt idx="2528">
                  <c:v>5</c:v>
                </c:pt>
                <c:pt idx="2529">
                  <c:v>5</c:v>
                </c:pt>
                <c:pt idx="2530">
                  <c:v>0</c:v>
                </c:pt>
                <c:pt idx="2531">
                  <c:v>6</c:v>
                </c:pt>
                <c:pt idx="2532">
                  <c:v>6</c:v>
                </c:pt>
                <c:pt idx="2533">
                  <c:v>6</c:v>
                </c:pt>
                <c:pt idx="2534">
                  <c:v>8</c:v>
                </c:pt>
                <c:pt idx="2535">
                  <c:v>6</c:v>
                </c:pt>
                <c:pt idx="2536">
                  <c:v>4</c:v>
                </c:pt>
                <c:pt idx="2537">
                  <c:v>5</c:v>
                </c:pt>
                <c:pt idx="2538">
                  <c:v>6</c:v>
                </c:pt>
                <c:pt idx="2539">
                  <c:v>6</c:v>
                </c:pt>
                <c:pt idx="2540">
                  <c:v>6</c:v>
                </c:pt>
                <c:pt idx="2541">
                  <c:v>5</c:v>
                </c:pt>
                <c:pt idx="2542">
                  <c:v>5</c:v>
                </c:pt>
                <c:pt idx="2543">
                  <c:v>6</c:v>
                </c:pt>
                <c:pt idx="2544">
                  <c:v>6</c:v>
                </c:pt>
                <c:pt idx="2545">
                  <c:v>6</c:v>
                </c:pt>
                <c:pt idx="2546">
                  <c:v>6</c:v>
                </c:pt>
                <c:pt idx="2547">
                  <c:v>5</c:v>
                </c:pt>
                <c:pt idx="2548">
                  <c:v>6</c:v>
                </c:pt>
                <c:pt idx="2549">
                  <c:v>6</c:v>
                </c:pt>
                <c:pt idx="2550">
                  <c:v>0</c:v>
                </c:pt>
                <c:pt idx="2551">
                  <c:v>6</c:v>
                </c:pt>
                <c:pt idx="2552">
                  <c:v>0</c:v>
                </c:pt>
                <c:pt idx="2553">
                  <c:v>5</c:v>
                </c:pt>
                <c:pt idx="2554">
                  <c:v>6</c:v>
                </c:pt>
                <c:pt idx="2555">
                  <c:v>4</c:v>
                </c:pt>
                <c:pt idx="2556">
                  <c:v>5</c:v>
                </c:pt>
                <c:pt idx="2557">
                  <c:v>5</c:v>
                </c:pt>
                <c:pt idx="2558">
                  <c:v>5</c:v>
                </c:pt>
                <c:pt idx="2559">
                  <c:v>6</c:v>
                </c:pt>
                <c:pt idx="2560">
                  <c:v>6</c:v>
                </c:pt>
                <c:pt idx="2561">
                  <c:v>4</c:v>
                </c:pt>
                <c:pt idx="2562">
                  <c:v>0</c:v>
                </c:pt>
                <c:pt idx="2563">
                  <c:v>6</c:v>
                </c:pt>
                <c:pt idx="2564">
                  <c:v>5</c:v>
                </c:pt>
                <c:pt idx="2565">
                  <c:v>5</c:v>
                </c:pt>
                <c:pt idx="2566">
                  <c:v>6</c:v>
                </c:pt>
                <c:pt idx="2567">
                  <c:v>4</c:v>
                </c:pt>
                <c:pt idx="2568">
                  <c:v>6</c:v>
                </c:pt>
                <c:pt idx="2569">
                  <c:v>0</c:v>
                </c:pt>
                <c:pt idx="2570">
                  <c:v>6</c:v>
                </c:pt>
                <c:pt idx="2571">
                  <c:v>5</c:v>
                </c:pt>
                <c:pt idx="2572">
                  <c:v>6</c:v>
                </c:pt>
                <c:pt idx="2573">
                  <c:v>0</c:v>
                </c:pt>
                <c:pt idx="2574">
                  <c:v>5</c:v>
                </c:pt>
                <c:pt idx="2575">
                  <c:v>5</c:v>
                </c:pt>
                <c:pt idx="2576">
                  <c:v>5</c:v>
                </c:pt>
                <c:pt idx="2577">
                  <c:v>6</c:v>
                </c:pt>
                <c:pt idx="2578">
                  <c:v>7</c:v>
                </c:pt>
                <c:pt idx="2579">
                  <c:v>5</c:v>
                </c:pt>
                <c:pt idx="2580">
                  <c:v>4</c:v>
                </c:pt>
                <c:pt idx="2581">
                  <c:v>2</c:v>
                </c:pt>
                <c:pt idx="2582">
                  <c:v>0</c:v>
                </c:pt>
                <c:pt idx="2583">
                  <c:v>6</c:v>
                </c:pt>
                <c:pt idx="2584">
                  <c:v>6</c:v>
                </c:pt>
                <c:pt idx="2585">
                  <c:v>5</c:v>
                </c:pt>
                <c:pt idx="2586">
                  <c:v>4</c:v>
                </c:pt>
                <c:pt idx="2587">
                  <c:v>5</c:v>
                </c:pt>
                <c:pt idx="2588">
                  <c:v>5</c:v>
                </c:pt>
                <c:pt idx="2589">
                  <c:v>5</c:v>
                </c:pt>
                <c:pt idx="2590">
                  <c:v>6</c:v>
                </c:pt>
                <c:pt idx="2591">
                  <c:v>6</c:v>
                </c:pt>
                <c:pt idx="2592">
                  <c:v>5</c:v>
                </c:pt>
                <c:pt idx="2593">
                  <c:v>6</c:v>
                </c:pt>
                <c:pt idx="2594">
                  <c:v>5</c:v>
                </c:pt>
                <c:pt idx="2595">
                  <c:v>5</c:v>
                </c:pt>
                <c:pt idx="2596">
                  <c:v>5</c:v>
                </c:pt>
                <c:pt idx="2597">
                  <c:v>5</c:v>
                </c:pt>
                <c:pt idx="2598">
                  <c:v>5</c:v>
                </c:pt>
                <c:pt idx="2599">
                  <c:v>6</c:v>
                </c:pt>
                <c:pt idx="2600">
                  <c:v>5</c:v>
                </c:pt>
                <c:pt idx="2601">
                  <c:v>5</c:v>
                </c:pt>
                <c:pt idx="2602">
                  <c:v>5</c:v>
                </c:pt>
                <c:pt idx="2603">
                  <c:v>6</c:v>
                </c:pt>
                <c:pt idx="2604">
                  <c:v>8</c:v>
                </c:pt>
                <c:pt idx="2605">
                  <c:v>4</c:v>
                </c:pt>
                <c:pt idx="2606">
                  <c:v>5</c:v>
                </c:pt>
                <c:pt idx="2607">
                  <c:v>6</c:v>
                </c:pt>
                <c:pt idx="2608">
                  <c:v>5</c:v>
                </c:pt>
                <c:pt idx="2609">
                  <c:v>5</c:v>
                </c:pt>
                <c:pt idx="2610">
                  <c:v>6</c:v>
                </c:pt>
                <c:pt idx="2611">
                  <c:v>6</c:v>
                </c:pt>
                <c:pt idx="2612">
                  <c:v>6</c:v>
                </c:pt>
                <c:pt idx="2613">
                  <c:v>5</c:v>
                </c:pt>
                <c:pt idx="2614">
                  <c:v>4</c:v>
                </c:pt>
                <c:pt idx="2615">
                  <c:v>4</c:v>
                </c:pt>
                <c:pt idx="2616">
                  <c:v>5</c:v>
                </c:pt>
                <c:pt idx="2617">
                  <c:v>4</c:v>
                </c:pt>
                <c:pt idx="2618">
                  <c:v>6</c:v>
                </c:pt>
                <c:pt idx="2619">
                  <c:v>5</c:v>
                </c:pt>
                <c:pt idx="2620">
                  <c:v>4</c:v>
                </c:pt>
                <c:pt idx="2621">
                  <c:v>6</c:v>
                </c:pt>
                <c:pt idx="2622">
                  <c:v>6</c:v>
                </c:pt>
                <c:pt idx="2623">
                  <c:v>5</c:v>
                </c:pt>
                <c:pt idx="2624">
                  <c:v>6</c:v>
                </c:pt>
                <c:pt idx="2625">
                  <c:v>5</c:v>
                </c:pt>
                <c:pt idx="2626">
                  <c:v>6</c:v>
                </c:pt>
                <c:pt idx="2627">
                  <c:v>0</c:v>
                </c:pt>
                <c:pt idx="2628">
                  <c:v>6</c:v>
                </c:pt>
                <c:pt idx="2629">
                  <c:v>5</c:v>
                </c:pt>
                <c:pt idx="2630">
                  <c:v>5</c:v>
                </c:pt>
                <c:pt idx="2631">
                  <c:v>6</c:v>
                </c:pt>
                <c:pt idx="2632">
                  <c:v>5</c:v>
                </c:pt>
                <c:pt idx="2633">
                  <c:v>7</c:v>
                </c:pt>
                <c:pt idx="2634">
                  <c:v>6</c:v>
                </c:pt>
                <c:pt idx="2635">
                  <c:v>1</c:v>
                </c:pt>
                <c:pt idx="2636">
                  <c:v>0</c:v>
                </c:pt>
                <c:pt idx="2637">
                  <c:v>1</c:v>
                </c:pt>
                <c:pt idx="2638">
                  <c:v>2</c:v>
                </c:pt>
                <c:pt idx="2639">
                  <c:v>2</c:v>
                </c:pt>
                <c:pt idx="2640">
                  <c:v>1</c:v>
                </c:pt>
                <c:pt idx="2641">
                  <c:v>2</c:v>
                </c:pt>
                <c:pt idx="2642">
                  <c:v>2</c:v>
                </c:pt>
                <c:pt idx="2643">
                  <c:v>0</c:v>
                </c:pt>
                <c:pt idx="2644">
                  <c:v>1</c:v>
                </c:pt>
                <c:pt idx="2645">
                  <c:v>3</c:v>
                </c:pt>
                <c:pt idx="2646">
                  <c:v>2</c:v>
                </c:pt>
                <c:pt idx="2647">
                  <c:v>1</c:v>
                </c:pt>
                <c:pt idx="2648">
                  <c:v>0</c:v>
                </c:pt>
                <c:pt idx="2649">
                  <c:v>2</c:v>
                </c:pt>
                <c:pt idx="2650">
                  <c:v>2</c:v>
                </c:pt>
                <c:pt idx="2651">
                  <c:v>1</c:v>
                </c:pt>
                <c:pt idx="2652">
                  <c:v>1</c:v>
                </c:pt>
                <c:pt idx="2653">
                  <c:v>3</c:v>
                </c:pt>
                <c:pt idx="2654">
                  <c:v>2</c:v>
                </c:pt>
                <c:pt idx="2655">
                  <c:v>0</c:v>
                </c:pt>
                <c:pt idx="2656">
                  <c:v>2</c:v>
                </c:pt>
                <c:pt idx="2657">
                  <c:v>0</c:v>
                </c:pt>
                <c:pt idx="2658">
                  <c:v>3</c:v>
                </c:pt>
                <c:pt idx="2659">
                  <c:v>3</c:v>
                </c:pt>
                <c:pt idx="2660">
                  <c:v>4</c:v>
                </c:pt>
                <c:pt idx="2661">
                  <c:v>2</c:v>
                </c:pt>
                <c:pt idx="2662">
                  <c:v>0</c:v>
                </c:pt>
                <c:pt idx="2663">
                  <c:v>2</c:v>
                </c:pt>
                <c:pt idx="2664">
                  <c:v>2</c:v>
                </c:pt>
                <c:pt idx="2665">
                  <c:v>3</c:v>
                </c:pt>
                <c:pt idx="2666">
                  <c:v>3</c:v>
                </c:pt>
                <c:pt idx="2667">
                  <c:v>2</c:v>
                </c:pt>
                <c:pt idx="2668">
                  <c:v>1</c:v>
                </c:pt>
                <c:pt idx="2669">
                  <c:v>3</c:v>
                </c:pt>
                <c:pt idx="2670">
                  <c:v>1</c:v>
                </c:pt>
                <c:pt idx="2671">
                  <c:v>3</c:v>
                </c:pt>
                <c:pt idx="2672">
                  <c:v>0</c:v>
                </c:pt>
                <c:pt idx="2673">
                  <c:v>2</c:v>
                </c:pt>
                <c:pt idx="2674">
                  <c:v>4</c:v>
                </c:pt>
                <c:pt idx="2675">
                  <c:v>4</c:v>
                </c:pt>
                <c:pt idx="2676">
                  <c:v>0</c:v>
                </c:pt>
                <c:pt idx="2677">
                  <c:v>6</c:v>
                </c:pt>
                <c:pt idx="2678">
                  <c:v>0</c:v>
                </c:pt>
                <c:pt idx="2679">
                  <c:v>1</c:v>
                </c:pt>
                <c:pt idx="2680">
                  <c:v>3</c:v>
                </c:pt>
                <c:pt idx="2681">
                  <c:v>0</c:v>
                </c:pt>
                <c:pt idx="2682">
                  <c:v>0</c:v>
                </c:pt>
                <c:pt idx="2683">
                  <c:v>3</c:v>
                </c:pt>
                <c:pt idx="2684">
                  <c:v>1</c:v>
                </c:pt>
                <c:pt idx="2685">
                  <c:v>3</c:v>
                </c:pt>
                <c:pt idx="2686">
                  <c:v>3</c:v>
                </c:pt>
                <c:pt idx="2687">
                  <c:v>4</c:v>
                </c:pt>
                <c:pt idx="2688">
                  <c:v>5</c:v>
                </c:pt>
                <c:pt idx="2689">
                  <c:v>3</c:v>
                </c:pt>
                <c:pt idx="2690">
                  <c:v>0</c:v>
                </c:pt>
                <c:pt idx="2691">
                  <c:v>2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4</c:v>
                </c:pt>
                <c:pt idx="2696">
                  <c:v>0</c:v>
                </c:pt>
                <c:pt idx="2697">
                  <c:v>2</c:v>
                </c:pt>
                <c:pt idx="2698">
                  <c:v>1</c:v>
                </c:pt>
                <c:pt idx="2699">
                  <c:v>4</c:v>
                </c:pt>
                <c:pt idx="2700">
                  <c:v>3</c:v>
                </c:pt>
                <c:pt idx="2701">
                  <c:v>0</c:v>
                </c:pt>
                <c:pt idx="2702">
                  <c:v>5</c:v>
                </c:pt>
                <c:pt idx="2703">
                  <c:v>1</c:v>
                </c:pt>
                <c:pt idx="2704">
                  <c:v>0</c:v>
                </c:pt>
                <c:pt idx="2705">
                  <c:v>5</c:v>
                </c:pt>
                <c:pt idx="2706">
                  <c:v>0</c:v>
                </c:pt>
                <c:pt idx="2707">
                  <c:v>2</c:v>
                </c:pt>
                <c:pt idx="2708">
                  <c:v>0</c:v>
                </c:pt>
                <c:pt idx="2709">
                  <c:v>0</c:v>
                </c:pt>
                <c:pt idx="2710">
                  <c:v>4</c:v>
                </c:pt>
                <c:pt idx="2711">
                  <c:v>2</c:v>
                </c:pt>
                <c:pt idx="2712">
                  <c:v>5</c:v>
                </c:pt>
                <c:pt idx="2713">
                  <c:v>0</c:v>
                </c:pt>
                <c:pt idx="2714">
                  <c:v>0</c:v>
                </c:pt>
                <c:pt idx="2715">
                  <c:v>2</c:v>
                </c:pt>
                <c:pt idx="2716">
                  <c:v>0</c:v>
                </c:pt>
                <c:pt idx="2717">
                  <c:v>0</c:v>
                </c:pt>
                <c:pt idx="2718">
                  <c:v>4</c:v>
                </c:pt>
                <c:pt idx="2719">
                  <c:v>0</c:v>
                </c:pt>
                <c:pt idx="2720">
                  <c:v>3</c:v>
                </c:pt>
                <c:pt idx="2721">
                  <c:v>1</c:v>
                </c:pt>
                <c:pt idx="2722">
                  <c:v>0</c:v>
                </c:pt>
                <c:pt idx="2723">
                  <c:v>1</c:v>
                </c:pt>
                <c:pt idx="2724">
                  <c:v>7</c:v>
                </c:pt>
                <c:pt idx="2725">
                  <c:v>2</c:v>
                </c:pt>
                <c:pt idx="2726">
                  <c:v>4</c:v>
                </c:pt>
                <c:pt idx="2727">
                  <c:v>1</c:v>
                </c:pt>
                <c:pt idx="2728">
                  <c:v>3</c:v>
                </c:pt>
                <c:pt idx="2729">
                  <c:v>7</c:v>
                </c:pt>
                <c:pt idx="2730">
                  <c:v>3</c:v>
                </c:pt>
                <c:pt idx="2731">
                  <c:v>10</c:v>
                </c:pt>
                <c:pt idx="2732">
                  <c:v>6</c:v>
                </c:pt>
                <c:pt idx="2733">
                  <c:v>4</c:v>
                </c:pt>
                <c:pt idx="2734">
                  <c:v>10</c:v>
                </c:pt>
                <c:pt idx="2735">
                  <c:v>3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0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0</c:v>
                </c:pt>
                <c:pt idx="2748">
                  <c:v>1</c:v>
                </c:pt>
                <c:pt idx="2749">
                  <c:v>0</c:v>
                </c:pt>
                <c:pt idx="2750">
                  <c:v>2</c:v>
                </c:pt>
                <c:pt idx="2751">
                  <c:v>2</c:v>
                </c:pt>
                <c:pt idx="2752">
                  <c:v>1</c:v>
                </c:pt>
                <c:pt idx="2753">
                  <c:v>1</c:v>
                </c:pt>
                <c:pt idx="2754">
                  <c:v>0</c:v>
                </c:pt>
                <c:pt idx="2755">
                  <c:v>1</c:v>
                </c:pt>
                <c:pt idx="2756">
                  <c:v>1</c:v>
                </c:pt>
                <c:pt idx="2757">
                  <c:v>3</c:v>
                </c:pt>
                <c:pt idx="2758">
                  <c:v>9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4</c:v>
                </c:pt>
                <c:pt idx="2767">
                  <c:v>4</c:v>
                </c:pt>
                <c:pt idx="2768">
                  <c:v>3</c:v>
                </c:pt>
                <c:pt idx="2769">
                  <c:v>1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1</c:v>
                </c:pt>
                <c:pt idx="2783">
                  <c:v>0</c:v>
                </c:pt>
                <c:pt idx="2784">
                  <c:v>1</c:v>
                </c:pt>
                <c:pt idx="2785">
                  <c:v>1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1</c:v>
                </c:pt>
                <c:pt idx="2790">
                  <c:v>0</c:v>
                </c:pt>
                <c:pt idx="2791">
                  <c:v>1</c:v>
                </c:pt>
                <c:pt idx="2792">
                  <c:v>1</c:v>
                </c:pt>
                <c:pt idx="2793">
                  <c:v>0</c:v>
                </c:pt>
                <c:pt idx="2794">
                  <c:v>0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0</c:v>
                </c:pt>
                <c:pt idx="2799">
                  <c:v>2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1</c:v>
                </c:pt>
                <c:pt idx="2807">
                  <c:v>0</c:v>
                </c:pt>
                <c:pt idx="2808">
                  <c:v>1</c:v>
                </c:pt>
                <c:pt idx="2809">
                  <c:v>0</c:v>
                </c:pt>
                <c:pt idx="2810">
                  <c:v>1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3</c:v>
                </c:pt>
                <c:pt idx="2816">
                  <c:v>1</c:v>
                </c:pt>
                <c:pt idx="2817">
                  <c:v>0</c:v>
                </c:pt>
                <c:pt idx="2818">
                  <c:v>0</c:v>
                </c:pt>
                <c:pt idx="2819">
                  <c:v>1</c:v>
                </c:pt>
                <c:pt idx="2820">
                  <c:v>0</c:v>
                </c:pt>
                <c:pt idx="2821">
                  <c:v>1</c:v>
                </c:pt>
                <c:pt idx="2822">
                  <c:v>1</c:v>
                </c:pt>
                <c:pt idx="2823">
                  <c:v>0</c:v>
                </c:pt>
                <c:pt idx="2824">
                  <c:v>0</c:v>
                </c:pt>
                <c:pt idx="2825">
                  <c:v>1</c:v>
                </c:pt>
                <c:pt idx="2826">
                  <c:v>0</c:v>
                </c:pt>
                <c:pt idx="2827">
                  <c:v>0</c:v>
                </c:pt>
                <c:pt idx="2828">
                  <c:v>2</c:v>
                </c:pt>
                <c:pt idx="2829">
                  <c:v>2</c:v>
                </c:pt>
                <c:pt idx="2830">
                  <c:v>2</c:v>
                </c:pt>
                <c:pt idx="2831">
                  <c:v>1</c:v>
                </c:pt>
                <c:pt idx="2832">
                  <c:v>0</c:v>
                </c:pt>
                <c:pt idx="2833">
                  <c:v>0</c:v>
                </c:pt>
                <c:pt idx="2834">
                  <c:v>1</c:v>
                </c:pt>
                <c:pt idx="2835">
                  <c:v>2</c:v>
                </c:pt>
                <c:pt idx="2836">
                  <c:v>0</c:v>
                </c:pt>
                <c:pt idx="2837">
                  <c:v>1</c:v>
                </c:pt>
                <c:pt idx="2838">
                  <c:v>2</c:v>
                </c:pt>
                <c:pt idx="2839">
                  <c:v>1</c:v>
                </c:pt>
                <c:pt idx="2840">
                  <c:v>3</c:v>
                </c:pt>
                <c:pt idx="2841">
                  <c:v>1</c:v>
                </c:pt>
                <c:pt idx="2842">
                  <c:v>0</c:v>
                </c:pt>
                <c:pt idx="2843">
                  <c:v>2</c:v>
                </c:pt>
                <c:pt idx="2844">
                  <c:v>0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0</c:v>
                </c:pt>
                <c:pt idx="2849">
                  <c:v>1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1</c:v>
                </c:pt>
                <c:pt idx="2857">
                  <c:v>1</c:v>
                </c:pt>
                <c:pt idx="2858">
                  <c:v>0</c:v>
                </c:pt>
                <c:pt idx="2859">
                  <c:v>1</c:v>
                </c:pt>
                <c:pt idx="2860">
                  <c:v>1</c:v>
                </c:pt>
                <c:pt idx="2861">
                  <c:v>0</c:v>
                </c:pt>
                <c:pt idx="2862">
                  <c:v>1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1</c:v>
                </c:pt>
                <c:pt idx="2867">
                  <c:v>0</c:v>
                </c:pt>
                <c:pt idx="2868">
                  <c:v>1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0</c:v>
                </c:pt>
                <c:pt idx="2879">
                  <c:v>1</c:v>
                </c:pt>
                <c:pt idx="2880">
                  <c:v>1</c:v>
                </c:pt>
                <c:pt idx="2881">
                  <c:v>0</c:v>
                </c:pt>
                <c:pt idx="2882">
                  <c:v>0</c:v>
                </c:pt>
                <c:pt idx="2883">
                  <c:v>2</c:v>
                </c:pt>
                <c:pt idx="2884">
                  <c:v>0</c:v>
                </c:pt>
                <c:pt idx="2885">
                  <c:v>2</c:v>
                </c:pt>
                <c:pt idx="2886">
                  <c:v>1</c:v>
                </c:pt>
                <c:pt idx="2887">
                  <c:v>0</c:v>
                </c:pt>
                <c:pt idx="2888">
                  <c:v>1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1</c:v>
                </c:pt>
                <c:pt idx="2895">
                  <c:v>0</c:v>
                </c:pt>
                <c:pt idx="2896">
                  <c:v>0</c:v>
                </c:pt>
                <c:pt idx="2897">
                  <c:v>1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1</c:v>
                </c:pt>
                <c:pt idx="2902">
                  <c:v>3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2</c:v>
                </c:pt>
                <c:pt idx="2907">
                  <c:v>1</c:v>
                </c:pt>
                <c:pt idx="2908">
                  <c:v>2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0</c:v>
                </c:pt>
                <c:pt idx="2915">
                  <c:v>0</c:v>
                </c:pt>
                <c:pt idx="2916">
                  <c:v>1</c:v>
                </c:pt>
                <c:pt idx="2917">
                  <c:v>1</c:v>
                </c:pt>
                <c:pt idx="2918">
                  <c:v>0</c:v>
                </c:pt>
                <c:pt idx="2919">
                  <c:v>1</c:v>
                </c:pt>
                <c:pt idx="2920">
                  <c:v>0</c:v>
                </c:pt>
                <c:pt idx="2921">
                  <c:v>1</c:v>
                </c:pt>
                <c:pt idx="2922">
                  <c:v>2</c:v>
                </c:pt>
                <c:pt idx="2923">
                  <c:v>2</c:v>
                </c:pt>
                <c:pt idx="2924">
                  <c:v>1</c:v>
                </c:pt>
                <c:pt idx="2925">
                  <c:v>2</c:v>
                </c:pt>
                <c:pt idx="2926">
                  <c:v>2</c:v>
                </c:pt>
                <c:pt idx="2927">
                  <c:v>1</c:v>
                </c:pt>
                <c:pt idx="2928">
                  <c:v>2</c:v>
                </c:pt>
                <c:pt idx="2929">
                  <c:v>1</c:v>
                </c:pt>
                <c:pt idx="2930">
                  <c:v>0</c:v>
                </c:pt>
                <c:pt idx="2931">
                  <c:v>1</c:v>
                </c:pt>
                <c:pt idx="2932">
                  <c:v>1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1</c:v>
                </c:pt>
                <c:pt idx="2937">
                  <c:v>0</c:v>
                </c:pt>
                <c:pt idx="2938">
                  <c:v>1</c:v>
                </c:pt>
                <c:pt idx="2939">
                  <c:v>1</c:v>
                </c:pt>
                <c:pt idx="2940">
                  <c:v>0</c:v>
                </c:pt>
                <c:pt idx="2941">
                  <c:v>2</c:v>
                </c:pt>
                <c:pt idx="2942">
                  <c:v>0</c:v>
                </c:pt>
                <c:pt idx="2943">
                  <c:v>1</c:v>
                </c:pt>
                <c:pt idx="2944">
                  <c:v>1</c:v>
                </c:pt>
                <c:pt idx="2945">
                  <c:v>2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3</c:v>
                </c:pt>
                <c:pt idx="2950">
                  <c:v>1</c:v>
                </c:pt>
                <c:pt idx="2951">
                  <c:v>0</c:v>
                </c:pt>
                <c:pt idx="2952">
                  <c:v>1</c:v>
                </c:pt>
                <c:pt idx="2953">
                  <c:v>2</c:v>
                </c:pt>
                <c:pt idx="2954">
                  <c:v>1</c:v>
                </c:pt>
                <c:pt idx="2955">
                  <c:v>2</c:v>
                </c:pt>
                <c:pt idx="2956">
                  <c:v>0</c:v>
                </c:pt>
                <c:pt idx="2957">
                  <c:v>1</c:v>
                </c:pt>
                <c:pt idx="2958">
                  <c:v>2</c:v>
                </c:pt>
                <c:pt idx="2959">
                  <c:v>2</c:v>
                </c:pt>
                <c:pt idx="2960">
                  <c:v>1</c:v>
                </c:pt>
                <c:pt idx="2961">
                  <c:v>1</c:v>
                </c:pt>
                <c:pt idx="2962">
                  <c:v>0</c:v>
                </c:pt>
                <c:pt idx="2963">
                  <c:v>1</c:v>
                </c:pt>
                <c:pt idx="2964">
                  <c:v>1</c:v>
                </c:pt>
                <c:pt idx="2965">
                  <c:v>0</c:v>
                </c:pt>
                <c:pt idx="2966">
                  <c:v>1</c:v>
                </c:pt>
                <c:pt idx="2967">
                  <c:v>2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2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2</c:v>
                </c:pt>
                <c:pt idx="2981">
                  <c:v>2</c:v>
                </c:pt>
                <c:pt idx="2982">
                  <c:v>1</c:v>
                </c:pt>
                <c:pt idx="2983">
                  <c:v>1</c:v>
                </c:pt>
                <c:pt idx="2984">
                  <c:v>2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5</c:v>
                </c:pt>
                <c:pt idx="2989">
                  <c:v>5</c:v>
                </c:pt>
                <c:pt idx="2990">
                  <c:v>4</c:v>
                </c:pt>
                <c:pt idx="2991">
                  <c:v>2</c:v>
                </c:pt>
                <c:pt idx="2992">
                  <c:v>2</c:v>
                </c:pt>
                <c:pt idx="2993">
                  <c:v>3</c:v>
                </c:pt>
                <c:pt idx="2994">
                  <c:v>9</c:v>
                </c:pt>
                <c:pt idx="2995">
                  <c:v>3</c:v>
                </c:pt>
                <c:pt idx="2996">
                  <c:v>3</c:v>
                </c:pt>
                <c:pt idx="2997">
                  <c:v>3</c:v>
                </c:pt>
                <c:pt idx="2998">
                  <c:v>3</c:v>
                </c:pt>
                <c:pt idx="2999">
                  <c:v>3</c:v>
                </c:pt>
                <c:pt idx="3000">
                  <c:v>3</c:v>
                </c:pt>
                <c:pt idx="3001">
                  <c:v>2</c:v>
                </c:pt>
                <c:pt idx="3002">
                  <c:v>3</c:v>
                </c:pt>
                <c:pt idx="3003">
                  <c:v>6</c:v>
                </c:pt>
                <c:pt idx="3004">
                  <c:v>6</c:v>
                </c:pt>
                <c:pt idx="3005">
                  <c:v>3</c:v>
                </c:pt>
                <c:pt idx="3006">
                  <c:v>6</c:v>
                </c:pt>
                <c:pt idx="3007">
                  <c:v>2</c:v>
                </c:pt>
                <c:pt idx="3008">
                  <c:v>1</c:v>
                </c:pt>
                <c:pt idx="3009">
                  <c:v>1</c:v>
                </c:pt>
                <c:pt idx="3010">
                  <c:v>4</c:v>
                </c:pt>
                <c:pt idx="3011">
                  <c:v>3</c:v>
                </c:pt>
                <c:pt idx="3012">
                  <c:v>3</c:v>
                </c:pt>
                <c:pt idx="3013">
                  <c:v>4</c:v>
                </c:pt>
                <c:pt idx="3014">
                  <c:v>3</c:v>
                </c:pt>
                <c:pt idx="3015">
                  <c:v>3</c:v>
                </c:pt>
                <c:pt idx="3016">
                  <c:v>3</c:v>
                </c:pt>
                <c:pt idx="3017">
                  <c:v>4</c:v>
                </c:pt>
                <c:pt idx="3018">
                  <c:v>3</c:v>
                </c:pt>
                <c:pt idx="3019">
                  <c:v>2</c:v>
                </c:pt>
                <c:pt idx="3020">
                  <c:v>1</c:v>
                </c:pt>
                <c:pt idx="3021">
                  <c:v>3</c:v>
                </c:pt>
                <c:pt idx="3022">
                  <c:v>4</c:v>
                </c:pt>
                <c:pt idx="3023">
                  <c:v>4</c:v>
                </c:pt>
                <c:pt idx="3024">
                  <c:v>4</c:v>
                </c:pt>
                <c:pt idx="3025">
                  <c:v>1</c:v>
                </c:pt>
                <c:pt idx="3026">
                  <c:v>4</c:v>
                </c:pt>
                <c:pt idx="3027">
                  <c:v>5</c:v>
                </c:pt>
                <c:pt idx="3028">
                  <c:v>3</c:v>
                </c:pt>
                <c:pt idx="3029">
                  <c:v>2</c:v>
                </c:pt>
                <c:pt idx="3030">
                  <c:v>4</c:v>
                </c:pt>
                <c:pt idx="3031">
                  <c:v>4</c:v>
                </c:pt>
                <c:pt idx="3032">
                  <c:v>4</c:v>
                </c:pt>
                <c:pt idx="3033">
                  <c:v>4</c:v>
                </c:pt>
                <c:pt idx="3034">
                  <c:v>5</c:v>
                </c:pt>
                <c:pt idx="3035">
                  <c:v>4</c:v>
                </c:pt>
                <c:pt idx="3036">
                  <c:v>4</c:v>
                </c:pt>
                <c:pt idx="3037">
                  <c:v>3</c:v>
                </c:pt>
                <c:pt idx="3038">
                  <c:v>3</c:v>
                </c:pt>
                <c:pt idx="3039">
                  <c:v>2</c:v>
                </c:pt>
                <c:pt idx="3040">
                  <c:v>3</c:v>
                </c:pt>
                <c:pt idx="3041">
                  <c:v>4</c:v>
                </c:pt>
                <c:pt idx="3042">
                  <c:v>6</c:v>
                </c:pt>
                <c:pt idx="3043">
                  <c:v>4</c:v>
                </c:pt>
                <c:pt idx="3044">
                  <c:v>6</c:v>
                </c:pt>
                <c:pt idx="3045">
                  <c:v>3</c:v>
                </c:pt>
                <c:pt idx="3046">
                  <c:v>0</c:v>
                </c:pt>
                <c:pt idx="3047">
                  <c:v>1</c:v>
                </c:pt>
                <c:pt idx="3048">
                  <c:v>2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3</c:v>
                </c:pt>
                <c:pt idx="3053">
                  <c:v>3</c:v>
                </c:pt>
                <c:pt idx="3054">
                  <c:v>3</c:v>
                </c:pt>
                <c:pt idx="3055">
                  <c:v>3</c:v>
                </c:pt>
                <c:pt idx="3056">
                  <c:v>0</c:v>
                </c:pt>
                <c:pt idx="3057">
                  <c:v>4</c:v>
                </c:pt>
                <c:pt idx="3058">
                  <c:v>3</c:v>
                </c:pt>
                <c:pt idx="3059">
                  <c:v>3</c:v>
                </c:pt>
                <c:pt idx="3060">
                  <c:v>4</c:v>
                </c:pt>
                <c:pt idx="3061">
                  <c:v>3</c:v>
                </c:pt>
                <c:pt idx="3062">
                  <c:v>4</c:v>
                </c:pt>
                <c:pt idx="3063">
                  <c:v>0</c:v>
                </c:pt>
                <c:pt idx="3064">
                  <c:v>3</c:v>
                </c:pt>
                <c:pt idx="3065">
                  <c:v>4</c:v>
                </c:pt>
                <c:pt idx="3066">
                  <c:v>5</c:v>
                </c:pt>
                <c:pt idx="3067">
                  <c:v>0</c:v>
                </c:pt>
                <c:pt idx="3068">
                  <c:v>0</c:v>
                </c:pt>
                <c:pt idx="3069">
                  <c:v>4</c:v>
                </c:pt>
                <c:pt idx="3070">
                  <c:v>5</c:v>
                </c:pt>
                <c:pt idx="3071">
                  <c:v>4</c:v>
                </c:pt>
                <c:pt idx="3072">
                  <c:v>3</c:v>
                </c:pt>
                <c:pt idx="3073">
                  <c:v>4</c:v>
                </c:pt>
                <c:pt idx="3074">
                  <c:v>2</c:v>
                </c:pt>
                <c:pt idx="3075">
                  <c:v>5</c:v>
                </c:pt>
                <c:pt idx="3076">
                  <c:v>4</c:v>
                </c:pt>
                <c:pt idx="3077">
                  <c:v>5</c:v>
                </c:pt>
                <c:pt idx="3078">
                  <c:v>4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3</c:v>
                </c:pt>
                <c:pt idx="3084">
                  <c:v>2</c:v>
                </c:pt>
                <c:pt idx="3085">
                  <c:v>0</c:v>
                </c:pt>
                <c:pt idx="3086">
                  <c:v>4</c:v>
                </c:pt>
                <c:pt idx="3087">
                  <c:v>0</c:v>
                </c:pt>
                <c:pt idx="3088">
                  <c:v>2</c:v>
                </c:pt>
                <c:pt idx="3089">
                  <c:v>0</c:v>
                </c:pt>
                <c:pt idx="3090">
                  <c:v>2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3</c:v>
                </c:pt>
                <c:pt idx="3095">
                  <c:v>1</c:v>
                </c:pt>
                <c:pt idx="3096">
                  <c:v>2</c:v>
                </c:pt>
                <c:pt idx="3097">
                  <c:v>2</c:v>
                </c:pt>
                <c:pt idx="3098">
                  <c:v>1</c:v>
                </c:pt>
                <c:pt idx="3099">
                  <c:v>2</c:v>
                </c:pt>
                <c:pt idx="3100">
                  <c:v>2</c:v>
                </c:pt>
                <c:pt idx="3101">
                  <c:v>2</c:v>
                </c:pt>
                <c:pt idx="3102">
                  <c:v>1</c:v>
                </c:pt>
                <c:pt idx="3103">
                  <c:v>2</c:v>
                </c:pt>
                <c:pt idx="3104">
                  <c:v>2</c:v>
                </c:pt>
                <c:pt idx="3105">
                  <c:v>0</c:v>
                </c:pt>
                <c:pt idx="3106">
                  <c:v>3</c:v>
                </c:pt>
                <c:pt idx="3107">
                  <c:v>2</c:v>
                </c:pt>
                <c:pt idx="3108">
                  <c:v>1</c:v>
                </c:pt>
                <c:pt idx="3109">
                  <c:v>1</c:v>
                </c:pt>
                <c:pt idx="3110">
                  <c:v>3</c:v>
                </c:pt>
                <c:pt idx="3111">
                  <c:v>1</c:v>
                </c:pt>
                <c:pt idx="3112">
                  <c:v>2</c:v>
                </c:pt>
                <c:pt idx="3113">
                  <c:v>2</c:v>
                </c:pt>
                <c:pt idx="3114">
                  <c:v>2</c:v>
                </c:pt>
                <c:pt idx="3115">
                  <c:v>2</c:v>
                </c:pt>
                <c:pt idx="3116">
                  <c:v>2</c:v>
                </c:pt>
                <c:pt idx="3117">
                  <c:v>2</c:v>
                </c:pt>
                <c:pt idx="3118">
                  <c:v>3</c:v>
                </c:pt>
                <c:pt idx="3119">
                  <c:v>4</c:v>
                </c:pt>
                <c:pt idx="3120">
                  <c:v>1</c:v>
                </c:pt>
                <c:pt idx="3121">
                  <c:v>2</c:v>
                </c:pt>
                <c:pt idx="3122">
                  <c:v>4</c:v>
                </c:pt>
                <c:pt idx="3123">
                  <c:v>1</c:v>
                </c:pt>
                <c:pt idx="3124">
                  <c:v>3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3</c:v>
                </c:pt>
                <c:pt idx="3130">
                  <c:v>1</c:v>
                </c:pt>
                <c:pt idx="3131">
                  <c:v>0</c:v>
                </c:pt>
                <c:pt idx="3132">
                  <c:v>1</c:v>
                </c:pt>
                <c:pt idx="3133">
                  <c:v>0</c:v>
                </c:pt>
                <c:pt idx="3134">
                  <c:v>3</c:v>
                </c:pt>
                <c:pt idx="3135">
                  <c:v>4</c:v>
                </c:pt>
                <c:pt idx="3136">
                  <c:v>2</c:v>
                </c:pt>
                <c:pt idx="3137">
                  <c:v>3</c:v>
                </c:pt>
                <c:pt idx="3138">
                  <c:v>2</c:v>
                </c:pt>
                <c:pt idx="3139">
                  <c:v>2</c:v>
                </c:pt>
                <c:pt idx="3140">
                  <c:v>0</c:v>
                </c:pt>
                <c:pt idx="3141">
                  <c:v>3</c:v>
                </c:pt>
                <c:pt idx="3142">
                  <c:v>1</c:v>
                </c:pt>
                <c:pt idx="3143">
                  <c:v>1</c:v>
                </c:pt>
                <c:pt idx="3144">
                  <c:v>2</c:v>
                </c:pt>
                <c:pt idx="3145">
                  <c:v>2</c:v>
                </c:pt>
                <c:pt idx="3146">
                  <c:v>2</c:v>
                </c:pt>
                <c:pt idx="3147">
                  <c:v>2</c:v>
                </c:pt>
                <c:pt idx="3148">
                  <c:v>2</c:v>
                </c:pt>
                <c:pt idx="3149">
                  <c:v>1</c:v>
                </c:pt>
                <c:pt idx="3150">
                  <c:v>2</c:v>
                </c:pt>
                <c:pt idx="3151">
                  <c:v>4</c:v>
                </c:pt>
                <c:pt idx="3152">
                  <c:v>2</c:v>
                </c:pt>
                <c:pt idx="3153">
                  <c:v>1</c:v>
                </c:pt>
                <c:pt idx="3154">
                  <c:v>2</c:v>
                </c:pt>
                <c:pt idx="3155">
                  <c:v>2</c:v>
                </c:pt>
                <c:pt idx="3156">
                  <c:v>1</c:v>
                </c:pt>
                <c:pt idx="3157">
                  <c:v>6</c:v>
                </c:pt>
                <c:pt idx="3158">
                  <c:v>2</c:v>
                </c:pt>
                <c:pt idx="3159">
                  <c:v>2</c:v>
                </c:pt>
                <c:pt idx="3160">
                  <c:v>2</c:v>
                </c:pt>
                <c:pt idx="3161">
                  <c:v>1</c:v>
                </c:pt>
                <c:pt idx="3162">
                  <c:v>2</c:v>
                </c:pt>
                <c:pt idx="3163">
                  <c:v>2</c:v>
                </c:pt>
                <c:pt idx="3164">
                  <c:v>1</c:v>
                </c:pt>
                <c:pt idx="3165">
                  <c:v>2</c:v>
                </c:pt>
                <c:pt idx="3166">
                  <c:v>3</c:v>
                </c:pt>
                <c:pt idx="3167">
                  <c:v>3</c:v>
                </c:pt>
                <c:pt idx="3168">
                  <c:v>3</c:v>
                </c:pt>
                <c:pt idx="3169">
                  <c:v>2</c:v>
                </c:pt>
                <c:pt idx="3170">
                  <c:v>1</c:v>
                </c:pt>
                <c:pt idx="3171">
                  <c:v>2</c:v>
                </c:pt>
                <c:pt idx="3172">
                  <c:v>1</c:v>
                </c:pt>
                <c:pt idx="3173">
                  <c:v>1</c:v>
                </c:pt>
                <c:pt idx="3174">
                  <c:v>2</c:v>
                </c:pt>
                <c:pt idx="3175">
                  <c:v>1</c:v>
                </c:pt>
                <c:pt idx="3176">
                  <c:v>2</c:v>
                </c:pt>
                <c:pt idx="3177">
                  <c:v>0</c:v>
                </c:pt>
                <c:pt idx="3178">
                  <c:v>2</c:v>
                </c:pt>
                <c:pt idx="3179">
                  <c:v>2</c:v>
                </c:pt>
                <c:pt idx="3180">
                  <c:v>2</c:v>
                </c:pt>
                <c:pt idx="3181">
                  <c:v>1</c:v>
                </c:pt>
                <c:pt idx="3182">
                  <c:v>4</c:v>
                </c:pt>
                <c:pt idx="3183">
                  <c:v>2</c:v>
                </c:pt>
                <c:pt idx="3184">
                  <c:v>2</c:v>
                </c:pt>
                <c:pt idx="3185">
                  <c:v>2</c:v>
                </c:pt>
                <c:pt idx="3186">
                  <c:v>1</c:v>
                </c:pt>
                <c:pt idx="3187">
                  <c:v>3</c:v>
                </c:pt>
                <c:pt idx="3188">
                  <c:v>2</c:v>
                </c:pt>
                <c:pt idx="3189">
                  <c:v>3</c:v>
                </c:pt>
                <c:pt idx="3190">
                  <c:v>2</c:v>
                </c:pt>
                <c:pt idx="3191">
                  <c:v>2</c:v>
                </c:pt>
                <c:pt idx="3192">
                  <c:v>8</c:v>
                </c:pt>
                <c:pt idx="3193">
                  <c:v>2</c:v>
                </c:pt>
                <c:pt idx="3194">
                  <c:v>2</c:v>
                </c:pt>
                <c:pt idx="3195">
                  <c:v>2</c:v>
                </c:pt>
                <c:pt idx="3196">
                  <c:v>1</c:v>
                </c:pt>
                <c:pt idx="3197">
                  <c:v>2</c:v>
                </c:pt>
                <c:pt idx="3198">
                  <c:v>2</c:v>
                </c:pt>
                <c:pt idx="3199">
                  <c:v>3</c:v>
                </c:pt>
                <c:pt idx="3200">
                  <c:v>2</c:v>
                </c:pt>
                <c:pt idx="3201">
                  <c:v>1</c:v>
                </c:pt>
                <c:pt idx="3202">
                  <c:v>2</c:v>
                </c:pt>
                <c:pt idx="3203">
                  <c:v>3</c:v>
                </c:pt>
                <c:pt idx="3204">
                  <c:v>3</c:v>
                </c:pt>
                <c:pt idx="3205">
                  <c:v>5</c:v>
                </c:pt>
                <c:pt idx="3206">
                  <c:v>3</c:v>
                </c:pt>
                <c:pt idx="3207">
                  <c:v>1</c:v>
                </c:pt>
                <c:pt idx="3208">
                  <c:v>3</c:v>
                </c:pt>
                <c:pt idx="3209">
                  <c:v>2</c:v>
                </c:pt>
                <c:pt idx="3210">
                  <c:v>5</c:v>
                </c:pt>
                <c:pt idx="3211">
                  <c:v>4</c:v>
                </c:pt>
                <c:pt idx="3212">
                  <c:v>2</c:v>
                </c:pt>
                <c:pt idx="3213">
                  <c:v>2</c:v>
                </c:pt>
                <c:pt idx="3214">
                  <c:v>3</c:v>
                </c:pt>
                <c:pt idx="3215">
                  <c:v>2</c:v>
                </c:pt>
                <c:pt idx="3216">
                  <c:v>2</c:v>
                </c:pt>
                <c:pt idx="3217">
                  <c:v>1</c:v>
                </c:pt>
                <c:pt idx="3218">
                  <c:v>2</c:v>
                </c:pt>
                <c:pt idx="3219">
                  <c:v>2</c:v>
                </c:pt>
                <c:pt idx="3220">
                  <c:v>2</c:v>
                </c:pt>
                <c:pt idx="3221">
                  <c:v>3</c:v>
                </c:pt>
                <c:pt idx="3222">
                  <c:v>2</c:v>
                </c:pt>
                <c:pt idx="3223">
                  <c:v>2</c:v>
                </c:pt>
                <c:pt idx="3224">
                  <c:v>2</c:v>
                </c:pt>
                <c:pt idx="3225">
                  <c:v>2</c:v>
                </c:pt>
                <c:pt idx="3226">
                  <c:v>2</c:v>
                </c:pt>
                <c:pt idx="3227">
                  <c:v>1</c:v>
                </c:pt>
                <c:pt idx="3228">
                  <c:v>2</c:v>
                </c:pt>
                <c:pt idx="3229">
                  <c:v>0</c:v>
                </c:pt>
                <c:pt idx="3230">
                  <c:v>3</c:v>
                </c:pt>
                <c:pt idx="3231">
                  <c:v>2</c:v>
                </c:pt>
                <c:pt idx="3232">
                  <c:v>1</c:v>
                </c:pt>
                <c:pt idx="3233">
                  <c:v>2</c:v>
                </c:pt>
                <c:pt idx="3234">
                  <c:v>2</c:v>
                </c:pt>
                <c:pt idx="3235">
                  <c:v>3</c:v>
                </c:pt>
                <c:pt idx="3236">
                  <c:v>3</c:v>
                </c:pt>
                <c:pt idx="3237">
                  <c:v>2</c:v>
                </c:pt>
                <c:pt idx="3238">
                  <c:v>2</c:v>
                </c:pt>
                <c:pt idx="3239">
                  <c:v>2</c:v>
                </c:pt>
                <c:pt idx="3240">
                  <c:v>2</c:v>
                </c:pt>
                <c:pt idx="3241">
                  <c:v>2</c:v>
                </c:pt>
                <c:pt idx="3242">
                  <c:v>2</c:v>
                </c:pt>
                <c:pt idx="3243">
                  <c:v>2</c:v>
                </c:pt>
                <c:pt idx="3244">
                  <c:v>2</c:v>
                </c:pt>
                <c:pt idx="3245">
                  <c:v>2</c:v>
                </c:pt>
                <c:pt idx="3246">
                  <c:v>2</c:v>
                </c:pt>
                <c:pt idx="3247">
                  <c:v>2</c:v>
                </c:pt>
                <c:pt idx="3248">
                  <c:v>3</c:v>
                </c:pt>
                <c:pt idx="3249">
                  <c:v>3</c:v>
                </c:pt>
                <c:pt idx="3250">
                  <c:v>3</c:v>
                </c:pt>
                <c:pt idx="3251">
                  <c:v>2</c:v>
                </c:pt>
                <c:pt idx="3252">
                  <c:v>2</c:v>
                </c:pt>
                <c:pt idx="3253">
                  <c:v>2</c:v>
                </c:pt>
                <c:pt idx="3254">
                  <c:v>2</c:v>
                </c:pt>
                <c:pt idx="3255">
                  <c:v>2</c:v>
                </c:pt>
                <c:pt idx="3256">
                  <c:v>2</c:v>
                </c:pt>
                <c:pt idx="3257">
                  <c:v>1</c:v>
                </c:pt>
                <c:pt idx="3258">
                  <c:v>6</c:v>
                </c:pt>
                <c:pt idx="3259">
                  <c:v>4</c:v>
                </c:pt>
                <c:pt idx="3260">
                  <c:v>3</c:v>
                </c:pt>
                <c:pt idx="3261">
                  <c:v>1</c:v>
                </c:pt>
                <c:pt idx="3262">
                  <c:v>3</c:v>
                </c:pt>
                <c:pt idx="3263">
                  <c:v>3</c:v>
                </c:pt>
                <c:pt idx="3264">
                  <c:v>2</c:v>
                </c:pt>
                <c:pt idx="3265">
                  <c:v>3</c:v>
                </c:pt>
                <c:pt idx="3266">
                  <c:v>1</c:v>
                </c:pt>
                <c:pt idx="3267">
                  <c:v>2</c:v>
                </c:pt>
                <c:pt idx="3268">
                  <c:v>2</c:v>
                </c:pt>
                <c:pt idx="3269">
                  <c:v>3</c:v>
                </c:pt>
                <c:pt idx="3270">
                  <c:v>1</c:v>
                </c:pt>
                <c:pt idx="3271">
                  <c:v>3</c:v>
                </c:pt>
                <c:pt idx="3272">
                  <c:v>2</c:v>
                </c:pt>
                <c:pt idx="3273">
                  <c:v>2</c:v>
                </c:pt>
                <c:pt idx="3274">
                  <c:v>2</c:v>
                </c:pt>
                <c:pt idx="3275">
                  <c:v>4</c:v>
                </c:pt>
                <c:pt idx="3276">
                  <c:v>1</c:v>
                </c:pt>
                <c:pt idx="3277">
                  <c:v>1</c:v>
                </c:pt>
                <c:pt idx="3278">
                  <c:v>2</c:v>
                </c:pt>
                <c:pt idx="3279">
                  <c:v>1</c:v>
                </c:pt>
                <c:pt idx="3280">
                  <c:v>4</c:v>
                </c:pt>
                <c:pt idx="3281">
                  <c:v>3</c:v>
                </c:pt>
                <c:pt idx="3282">
                  <c:v>3</c:v>
                </c:pt>
                <c:pt idx="3283">
                  <c:v>1</c:v>
                </c:pt>
                <c:pt idx="3284">
                  <c:v>3</c:v>
                </c:pt>
                <c:pt idx="3285">
                  <c:v>2</c:v>
                </c:pt>
                <c:pt idx="3286">
                  <c:v>1</c:v>
                </c:pt>
                <c:pt idx="3287">
                  <c:v>2</c:v>
                </c:pt>
                <c:pt idx="3288">
                  <c:v>2</c:v>
                </c:pt>
                <c:pt idx="3289">
                  <c:v>2</c:v>
                </c:pt>
                <c:pt idx="3290">
                  <c:v>2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2</c:v>
                </c:pt>
                <c:pt idx="3295">
                  <c:v>4</c:v>
                </c:pt>
                <c:pt idx="3296">
                  <c:v>2</c:v>
                </c:pt>
                <c:pt idx="3297">
                  <c:v>3</c:v>
                </c:pt>
                <c:pt idx="3298">
                  <c:v>2</c:v>
                </c:pt>
                <c:pt idx="3299">
                  <c:v>2</c:v>
                </c:pt>
                <c:pt idx="3300">
                  <c:v>5</c:v>
                </c:pt>
                <c:pt idx="3301">
                  <c:v>2</c:v>
                </c:pt>
                <c:pt idx="3302">
                  <c:v>2</c:v>
                </c:pt>
                <c:pt idx="3303">
                  <c:v>2</c:v>
                </c:pt>
                <c:pt idx="3304">
                  <c:v>1</c:v>
                </c:pt>
                <c:pt idx="3305">
                  <c:v>0</c:v>
                </c:pt>
                <c:pt idx="3306">
                  <c:v>1</c:v>
                </c:pt>
                <c:pt idx="3307">
                  <c:v>2</c:v>
                </c:pt>
                <c:pt idx="3308">
                  <c:v>4</c:v>
                </c:pt>
                <c:pt idx="3309">
                  <c:v>1</c:v>
                </c:pt>
                <c:pt idx="3310">
                  <c:v>1</c:v>
                </c:pt>
                <c:pt idx="3311">
                  <c:v>2</c:v>
                </c:pt>
                <c:pt idx="3312">
                  <c:v>3</c:v>
                </c:pt>
                <c:pt idx="3313">
                  <c:v>2</c:v>
                </c:pt>
                <c:pt idx="3314">
                  <c:v>1</c:v>
                </c:pt>
                <c:pt idx="3315">
                  <c:v>2</c:v>
                </c:pt>
                <c:pt idx="3316">
                  <c:v>1</c:v>
                </c:pt>
                <c:pt idx="3317">
                  <c:v>3</c:v>
                </c:pt>
                <c:pt idx="3318">
                  <c:v>3</c:v>
                </c:pt>
                <c:pt idx="3319">
                  <c:v>3</c:v>
                </c:pt>
                <c:pt idx="3320">
                  <c:v>3</c:v>
                </c:pt>
                <c:pt idx="3321">
                  <c:v>2</c:v>
                </c:pt>
                <c:pt idx="3322">
                  <c:v>2</c:v>
                </c:pt>
                <c:pt idx="3323">
                  <c:v>4</c:v>
                </c:pt>
                <c:pt idx="3324">
                  <c:v>5</c:v>
                </c:pt>
                <c:pt idx="3325">
                  <c:v>2</c:v>
                </c:pt>
                <c:pt idx="3326">
                  <c:v>1</c:v>
                </c:pt>
                <c:pt idx="3327">
                  <c:v>2</c:v>
                </c:pt>
                <c:pt idx="3328">
                  <c:v>1</c:v>
                </c:pt>
                <c:pt idx="3329">
                  <c:v>3</c:v>
                </c:pt>
                <c:pt idx="3330">
                  <c:v>2</c:v>
                </c:pt>
                <c:pt idx="3331">
                  <c:v>3</c:v>
                </c:pt>
                <c:pt idx="3332">
                  <c:v>3</c:v>
                </c:pt>
                <c:pt idx="3333">
                  <c:v>3</c:v>
                </c:pt>
                <c:pt idx="3334">
                  <c:v>2</c:v>
                </c:pt>
                <c:pt idx="3335">
                  <c:v>2</c:v>
                </c:pt>
                <c:pt idx="3336">
                  <c:v>2</c:v>
                </c:pt>
                <c:pt idx="3337">
                  <c:v>3</c:v>
                </c:pt>
                <c:pt idx="3338">
                  <c:v>2</c:v>
                </c:pt>
                <c:pt idx="3339">
                  <c:v>3</c:v>
                </c:pt>
                <c:pt idx="3340">
                  <c:v>2</c:v>
                </c:pt>
                <c:pt idx="3341">
                  <c:v>2</c:v>
                </c:pt>
                <c:pt idx="3342">
                  <c:v>4</c:v>
                </c:pt>
                <c:pt idx="3343">
                  <c:v>1</c:v>
                </c:pt>
                <c:pt idx="3344">
                  <c:v>3</c:v>
                </c:pt>
                <c:pt idx="3345">
                  <c:v>2</c:v>
                </c:pt>
                <c:pt idx="3346">
                  <c:v>4</c:v>
                </c:pt>
                <c:pt idx="3347">
                  <c:v>3</c:v>
                </c:pt>
                <c:pt idx="3348">
                  <c:v>2</c:v>
                </c:pt>
                <c:pt idx="3349">
                  <c:v>2</c:v>
                </c:pt>
                <c:pt idx="3350">
                  <c:v>3</c:v>
                </c:pt>
                <c:pt idx="3351">
                  <c:v>2</c:v>
                </c:pt>
                <c:pt idx="3352">
                  <c:v>2</c:v>
                </c:pt>
                <c:pt idx="3353">
                  <c:v>2</c:v>
                </c:pt>
                <c:pt idx="3354">
                  <c:v>2</c:v>
                </c:pt>
                <c:pt idx="3355">
                  <c:v>3</c:v>
                </c:pt>
                <c:pt idx="3356">
                  <c:v>4</c:v>
                </c:pt>
                <c:pt idx="3357">
                  <c:v>3</c:v>
                </c:pt>
                <c:pt idx="3358">
                  <c:v>1</c:v>
                </c:pt>
                <c:pt idx="3359">
                  <c:v>1</c:v>
                </c:pt>
                <c:pt idx="3360">
                  <c:v>2</c:v>
                </c:pt>
                <c:pt idx="3361">
                  <c:v>3</c:v>
                </c:pt>
                <c:pt idx="3362">
                  <c:v>2</c:v>
                </c:pt>
                <c:pt idx="3363">
                  <c:v>1</c:v>
                </c:pt>
                <c:pt idx="3364">
                  <c:v>2</c:v>
                </c:pt>
                <c:pt idx="3365">
                  <c:v>2</c:v>
                </c:pt>
                <c:pt idx="3366">
                  <c:v>1</c:v>
                </c:pt>
                <c:pt idx="3367">
                  <c:v>2</c:v>
                </c:pt>
                <c:pt idx="3368">
                  <c:v>2</c:v>
                </c:pt>
                <c:pt idx="3369">
                  <c:v>2</c:v>
                </c:pt>
                <c:pt idx="3370">
                  <c:v>2</c:v>
                </c:pt>
                <c:pt idx="3371">
                  <c:v>1</c:v>
                </c:pt>
                <c:pt idx="3372">
                  <c:v>2</c:v>
                </c:pt>
                <c:pt idx="3373">
                  <c:v>2</c:v>
                </c:pt>
                <c:pt idx="3374">
                  <c:v>1</c:v>
                </c:pt>
                <c:pt idx="3375">
                  <c:v>2</c:v>
                </c:pt>
                <c:pt idx="3376">
                  <c:v>3</c:v>
                </c:pt>
                <c:pt idx="3377">
                  <c:v>2</c:v>
                </c:pt>
                <c:pt idx="3378">
                  <c:v>2</c:v>
                </c:pt>
                <c:pt idx="3379">
                  <c:v>3</c:v>
                </c:pt>
                <c:pt idx="3380">
                  <c:v>0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2</c:v>
                </c:pt>
                <c:pt idx="3385">
                  <c:v>2</c:v>
                </c:pt>
                <c:pt idx="3386">
                  <c:v>1</c:v>
                </c:pt>
                <c:pt idx="3387">
                  <c:v>1</c:v>
                </c:pt>
                <c:pt idx="3388">
                  <c:v>2</c:v>
                </c:pt>
                <c:pt idx="3389">
                  <c:v>2</c:v>
                </c:pt>
                <c:pt idx="3390">
                  <c:v>2</c:v>
                </c:pt>
                <c:pt idx="3391">
                  <c:v>2</c:v>
                </c:pt>
                <c:pt idx="3392">
                  <c:v>6</c:v>
                </c:pt>
                <c:pt idx="3393">
                  <c:v>2</c:v>
                </c:pt>
                <c:pt idx="3394">
                  <c:v>3</c:v>
                </c:pt>
                <c:pt idx="3395">
                  <c:v>2</c:v>
                </c:pt>
                <c:pt idx="3396">
                  <c:v>2</c:v>
                </c:pt>
                <c:pt idx="3397">
                  <c:v>2</c:v>
                </c:pt>
                <c:pt idx="3398">
                  <c:v>2</c:v>
                </c:pt>
                <c:pt idx="3399">
                  <c:v>3</c:v>
                </c:pt>
                <c:pt idx="3400">
                  <c:v>1</c:v>
                </c:pt>
                <c:pt idx="3401">
                  <c:v>1</c:v>
                </c:pt>
                <c:pt idx="3402">
                  <c:v>2</c:v>
                </c:pt>
                <c:pt idx="3403">
                  <c:v>2</c:v>
                </c:pt>
                <c:pt idx="3404">
                  <c:v>2</c:v>
                </c:pt>
                <c:pt idx="3405">
                  <c:v>2</c:v>
                </c:pt>
                <c:pt idx="3406">
                  <c:v>2</c:v>
                </c:pt>
                <c:pt idx="3407">
                  <c:v>1</c:v>
                </c:pt>
                <c:pt idx="3408">
                  <c:v>2</c:v>
                </c:pt>
                <c:pt idx="3409">
                  <c:v>5</c:v>
                </c:pt>
                <c:pt idx="3410">
                  <c:v>3</c:v>
                </c:pt>
                <c:pt idx="3411">
                  <c:v>2</c:v>
                </c:pt>
                <c:pt idx="3412">
                  <c:v>5</c:v>
                </c:pt>
                <c:pt idx="3413">
                  <c:v>1</c:v>
                </c:pt>
                <c:pt idx="3414">
                  <c:v>1</c:v>
                </c:pt>
                <c:pt idx="3415">
                  <c:v>3</c:v>
                </c:pt>
                <c:pt idx="3416">
                  <c:v>2</c:v>
                </c:pt>
                <c:pt idx="3417">
                  <c:v>1</c:v>
                </c:pt>
                <c:pt idx="3418">
                  <c:v>2</c:v>
                </c:pt>
                <c:pt idx="3419">
                  <c:v>2</c:v>
                </c:pt>
                <c:pt idx="3420">
                  <c:v>4</c:v>
                </c:pt>
                <c:pt idx="3421">
                  <c:v>5</c:v>
                </c:pt>
                <c:pt idx="3422">
                  <c:v>2</c:v>
                </c:pt>
                <c:pt idx="3423">
                  <c:v>2</c:v>
                </c:pt>
                <c:pt idx="3424">
                  <c:v>1</c:v>
                </c:pt>
                <c:pt idx="3425">
                  <c:v>3</c:v>
                </c:pt>
                <c:pt idx="3426">
                  <c:v>1</c:v>
                </c:pt>
                <c:pt idx="3427">
                  <c:v>3</c:v>
                </c:pt>
                <c:pt idx="3428">
                  <c:v>2</c:v>
                </c:pt>
                <c:pt idx="3429">
                  <c:v>3</c:v>
                </c:pt>
                <c:pt idx="3430">
                  <c:v>2</c:v>
                </c:pt>
                <c:pt idx="3431">
                  <c:v>2</c:v>
                </c:pt>
                <c:pt idx="3432">
                  <c:v>2</c:v>
                </c:pt>
                <c:pt idx="3433">
                  <c:v>2</c:v>
                </c:pt>
                <c:pt idx="3434">
                  <c:v>1</c:v>
                </c:pt>
                <c:pt idx="3435">
                  <c:v>2</c:v>
                </c:pt>
                <c:pt idx="3436">
                  <c:v>1</c:v>
                </c:pt>
                <c:pt idx="3437">
                  <c:v>1</c:v>
                </c:pt>
                <c:pt idx="3438">
                  <c:v>2</c:v>
                </c:pt>
                <c:pt idx="3439">
                  <c:v>2</c:v>
                </c:pt>
                <c:pt idx="3440">
                  <c:v>2</c:v>
                </c:pt>
                <c:pt idx="3441">
                  <c:v>2</c:v>
                </c:pt>
                <c:pt idx="3442">
                  <c:v>6</c:v>
                </c:pt>
                <c:pt idx="3443">
                  <c:v>2</c:v>
                </c:pt>
                <c:pt idx="3444">
                  <c:v>2</c:v>
                </c:pt>
                <c:pt idx="3445">
                  <c:v>2</c:v>
                </c:pt>
                <c:pt idx="3446">
                  <c:v>3</c:v>
                </c:pt>
                <c:pt idx="3447">
                  <c:v>9</c:v>
                </c:pt>
                <c:pt idx="3448">
                  <c:v>2</c:v>
                </c:pt>
                <c:pt idx="3449">
                  <c:v>2</c:v>
                </c:pt>
                <c:pt idx="3450">
                  <c:v>2</c:v>
                </c:pt>
                <c:pt idx="3451">
                  <c:v>1</c:v>
                </c:pt>
                <c:pt idx="3452">
                  <c:v>2</c:v>
                </c:pt>
                <c:pt idx="3453">
                  <c:v>3</c:v>
                </c:pt>
                <c:pt idx="3454">
                  <c:v>2</c:v>
                </c:pt>
                <c:pt idx="3455">
                  <c:v>3</c:v>
                </c:pt>
                <c:pt idx="3456">
                  <c:v>1</c:v>
                </c:pt>
                <c:pt idx="3457">
                  <c:v>2</c:v>
                </c:pt>
                <c:pt idx="3458">
                  <c:v>1</c:v>
                </c:pt>
                <c:pt idx="3459">
                  <c:v>2</c:v>
                </c:pt>
                <c:pt idx="3460">
                  <c:v>2</c:v>
                </c:pt>
                <c:pt idx="3461">
                  <c:v>2</c:v>
                </c:pt>
                <c:pt idx="3462">
                  <c:v>5</c:v>
                </c:pt>
                <c:pt idx="3463">
                  <c:v>3</c:v>
                </c:pt>
                <c:pt idx="3464">
                  <c:v>2</c:v>
                </c:pt>
                <c:pt idx="3465">
                  <c:v>3</c:v>
                </c:pt>
                <c:pt idx="3466">
                  <c:v>2</c:v>
                </c:pt>
                <c:pt idx="3467">
                  <c:v>2</c:v>
                </c:pt>
                <c:pt idx="3468">
                  <c:v>0</c:v>
                </c:pt>
                <c:pt idx="3469">
                  <c:v>0</c:v>
                </c:pt>
                <c:pt idx="3470">
                  <c:v>1</c:v>
                </c:pt>
                <c:pt idx="3471">
                  <c:v>0</c:v>
                </c:pt>
                <c:pt idx="3472">
                  <c:v>0</c:v>
                </c:pt>
                <c:pt idx="3473">
                  <c:v>1</c:v>
                </c:pt>
                <c:pt idx="3474">
                  <c:v>0</c:v>
                </c:pt>
                <c:pt idx="3475">
                  <c:v>1</c:v>
                </c:pt>
                <c:pt idx="3476">
                  <c:v>1</c:v>
                </c:pt>
                <c:pt idx="3477">
                  <c:v>0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2</c:v>
                </c:pt>
                <c:pt idx="3483">
                  <c:v>0</c:v>
                </c:pt>
                <c:pt idx="3484">
                  <c:v>1</c:v>
                </c:pt>
                <c:pt idx="3485">
                  <c:v>1</c:v>
                </c:pt>
                <c:pt idx="3486">
                  <c:v>0</c:v>
                </c:pt>
                <c:pt idx="3487">
                  <c:v>0</c:v>
                </c:pt>
                <c:pt idx="3488">
                  <c:v>1</c:v>
                </c:pt>
                <c:pt idx="3489">
                  <c:v>0</c:v>
                </c:pt>
                <c:pt idx="3490">
                  <c:v>1</c:v>
                </c:pt>
                <c:pt idx="3491">
                  <c:v>2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2</c:v>
                </c:pt>
                <c:pt idx="3505">
                  <c:v>3</c:v>
                </c:pt>
                <c:pt idx="3506">
                  <c:v>6</c:v>
                </c:pt>
                <c:pt idx="3507">
                  <c:v>5</c:v>
                </c:pt>
                <c:pt idx="3508">
                  <c:v>3</c:v>
                </c:pt>
                <c:pt idx="3509">
                  <c:v>8</c:v>
                </c:pt>
                <c:pt idx="3510">
                  <c:v>3</c:v>
                </c:pt>
                <c:pt idx="3511">
                  <c:v>3</c:v>
                </c:pt>
                <c:pt idx="3512">
                  <c:v>4</c:v>
                </c:pt>
                <c:pt idx="3513">
                  <c:v>5</c:v>
                </c:pt>
                <c:pt idx="3514">
                  <c:v>2</c:v>
                </c:pt>
                <c:pt idx="3515">
                  <c:v>1</c:v>
                </c:pt>
                <c:pt idx="3516">
                  <c:v>6</c:v>
                </c:pt>
                <c:pt idx="3517">
                  <c:v>0</c:v>
                </c:pt>
                <c:pt idx="3518">
                  <c:v>2</c:v>
                </c:pt>
                <c:pt idx="3519">
                  <c:v>2</c:v>
                </c:pt>
                <c:pt idx="3520">
                  <c:v>1</c:v>
                </c:pt>
                <c:pt idx="3521">
                  <c:v>0</c:v>
                </c:pt>
                <c:pt idx="3522">
                  <c:v>0</c:v>
                </c:pt>
                <c:pt idx="3523">
                  <c:v>1</c:v>
                </c:pt>
                <c:pt idx="3524">
                  <c:v>4</c:v>
                </c:pt>
                <c:pt idx="3525">
                  <c:v>5</c:v>
                </c:pt>
                <c:pt idx="3526">
                  <c:v>4</c:v>
                </c:pt>
                <c:pt idx="3527">
                  <c:v>2</c:v>
                </c:pt>
                <c:pt idx="3528">
                  <c:v>4</c:v>
                </c:pt>
                <c:pt idx="3529">
                  <c:v>0</c:v>
                </c:pt>
                <c:pt idx="3530">
                  <c:v>2</c:v>
                </c:pt>
                <c:pt idx="3531">
                  <c:v>4</c:v>
                </c:pt>
                <c:pt idx="3532">
                  <c:v>0</c:v>
                </c:pt>
                <c:pt idx="3533">
                  <c:v>3</c:v>
                </c:pt>
                <c:pt idx="3534">
                  <c:v>4</c:v>
                </c:pt>
                <c:pt idx="3535">
                  <c:v>5</c:v>
                </c:pt>
                <c:pt idx="3536">
                  <c:v>4</c:v>
                </c:pt>
                <c:pt idx="3537">
                  <c:v>3</c:v>
                </c:pt>
                <c:pt idx="3538">
                  <c:v>2</c:v>
                </c:pt>
                <c:pt idx="3539">
                  <c:v>3</c:v>
                </c:pt>
                <c:pt idx="3540">
                  <c:v>3</c:v>
                </c:pt>
                <c:pt idx="3541">
                  <c:v>2</c:v>
                </c:pt>
                <c:pt idx="3542">
                  <c:v>4</c:v>
                </c:pt>
                <c:pt idx="3543">
                  <c:v>4</c:v>
                </c:pt>
                <c:pt idx="3544">
                  <c:v>3</c:v>
                </c:pt>
                <c:pt idx="3545">
                  <c:v>3</c:v>
                </c:pt>
                <c:pt idx="3546">
                  <c:v>1</c:v>
                </c:pt>
                <c:pt idx="3547">
                  <c:v>2</c:v>
                </c:pt>
                <c:pt idx="3548">
                  <c:v>2</c:v>
                </c:pt>
                <c:pt idx="3549">
                  <c:v>2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2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0</c:v>
                </c:pt>
                <c:pt idx="3559">
                  <c:v>1</c:v>
                </c:pt>
                <c:pt idx="3560">
                  <c:v>2</c:v>
                </c:pt>
                <c:pt idx="3561">
                  <c:v>0</c:v>
                </c:pt>
                <c:pt idx="3562">
                  <c:v>0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2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0</c:v>
                </c:pt>
                <c:pt idx="3572">
                  <c:v>0</c:v>
                </c:pt>
                <c:pt idx="3573">
                  <c:v>2</c:v>
                </c:pt>
                <c:pt idx="3574">
                  <c:v>4</c:v>
                </c:pt>
                <c:pt idx="3575">
                  <c:v>3</c:v>
                </c:pt>
                <c:pt idx="3576">
                  <c:v>3</c:v>
                </c:pt>
                <c:pt idx="3577">
                  <c:v>1</c:v>
                </c:pt>
                <c:pt idx="3578">
                  <c:v>1</c:v>
                </c:pt>
                <c:pt idx="3579">
                  <c:v>2</c:v>
                </c:pt>
                <c:pt idx="3580">
                  <c:v>5</c:v>
                </c:pt>
                <c:pt idx="3581">
                  <c:v>4</c:v>
                </c:pt>
                <c:pt idx="3582">
                  <c:v>4</c:v>
                </c:pt>
                <c:pt idx="3583">
                  <c:v>3</c:v>
                </c:pt>
                <c:pt idx="3584">
                  <c:v>5</c:v>
                </c:pt>
                <c:pt idx="3585">
                  <c:v>2</c:v>
                </c:pt>
                <c:pt idx="3586">
                  <c:v>3</c:v>
                </c:pt>
                <c:pt idx="3587">
                  <c:v>4</c:v>
                </c:pt>
                <c:pt idx="3588">
                  <c:v>3</c:v>
                </c:pt>
                <c:pt idx="3589">
                  <c:v>5</c:v>
                </c:pt>
                <c:pt idx="3590">
                  <c:v>3</c:v>
                </c:pt>
                <c:pt idx="3591">
                  <c:v>4</c:v>
                </c:pt>
                <c:pt idx="3592">
                  <c:v>5</c:v>
                </c:pt>
                <c:pt idx="3593">
                  <c:v>2</c:v>
                </c:pt>
                <c:pt idx="3594">
                  <c:v>5</c:v>
                </c:pt>
                <c:pt idx="3595">
                  <c:v>3</c:v>
                </c:pt>
                <c:pt idx="3596">
                  <c:v>3</c:v>
                </c:pt>
                <c:pt idx="3597">
                  <c:v>4</c:v>
                </c:pt>
                <c:pt idx="3598">
                  <c:v>4</c:v>
                </c:pt>
                <c:pt idx="3599">
                  <c:v>4</c:v>
                </c:pt>
                <c:pt idx="3600">
                  <c:v>5</c:v>
                </c:pt>
                <c:pt idx="3601">
                  <c:v>4</c:v>
                </c:pt>
                <c:pt idx="3602">
                  <c:v>5</c:v>
                </c:pt>
                <c:pt idx="3603">
                  <c:v>3</c:v>
                </c:pt>
                <c:pt idx="3604">
                  <c:v>3</c:v>
                </c:pt>
                <c:pt idx="3605">
                  <c:v>5</c:v>
                </c:pt>
                <c:pt idx="3606">
                  <c:v>2</c:v>
                </c:pt>
                <c:pt idx="3607">
                  <c:v>4</c:v>
                </c:pt>
                <c:pt idx="3608">
                  <c:v>2</c:v>
                </c:pt>
                <c:pt idx="3609">
                  <c:v>4</c:v>
                </c:pt>
                <c:pt idx="3610">
                  <c:v>3</c:v>
                </c:pt>
                <c:pt idx="3611">
                  <c:v>4</c:v>
                </c:pt>
                <c:pt idx="3612">
                  <c:v>4</c:v>
                </c:pt>
                <c:pt idx="3613">
                  <c:v>4</c:v>
                </c:pt>
                <c:pt idx="3614">
                  <c:v>5</c:v>
                </c:pt>
                <c:pt idx="3615">
                  <c:v>6</c:v>
                </c:pt>
                <c:pt idx="3616">
                  <c:v>2</c:v>
                </c:pt>
                <c:pt idx="3617">
                  <c:v>2</c:v>
                </c:pt>
                <c:pt idx="3618">
                  <c:v>5</c:v>
                </c:pt>
                <c:pt idx="3619">
                  <c:v>4</c:v>
                </c:pt>
                <c:pt idx="3620">
                  <c:v>6</c:v>
                </c:pt>
                <c:pt idx="3621">
                  <c:v>2</c:v>
                </c:pt>
                <c:pt idx="3622">
                  <c:v>5</c:v>
                </c:pt>
                <c:pt idx="3623">
                  <c:v>6</c:v>
                </c:pt>
                <c:pt idx="3624">
                  <c:v>5</c:v>
                </c:pt>
                <c:pt idx="3625">
                  <c:v>5</c:v>
                </c:pt>
                <c:pt idx="3626">
                  <c:v>4</c:v>
                </c:pt>
                <c:pt idx="3627">
                  <c:v>3</c:v>
                </c:pt>
                <c:pt idx="3628">
                  <c:v>3</c:v>
                </c:pt>
                <c:pt idx="3629">
                  <c:v>4</c:v>
                </c:pt>
                <c:pt idx="3630">
                  <c:v>3</c:v>
                </c:pt>
                <c:pt idx="3631">
                  <c:v>4</c:v>
                </c:pt>
                <c:pt idx="3632">
                  <c:v>7</c:v>
                </c:pt>
                <c:pt idx="3633">
                  <c:v>6</c:v>
                </c:pt>
                <c:pt idx="3634">
                  <c:v>3</c:v>
                </c:pt>
                <c:pt idx="3635">
                  <c:v>3</c:v>
                </c:pt>
                <c:pt idx="3636">
                  <c:v>4</c:v>
                </c:pt>
                <c:pt idx="3637">
                  <c:v>4</c:v>
                </c:pt>
                <c:pt idx="3638">
                  <c:v>3</c:v>
                </c:pt>
                <c:pt idx="3639">
                  <c:v>6</c:v>
                </c:pt>
                <c:pt idx="3640">
                  <c:v>2</c:v>
                </c:pt>
                <c:pt idx="3641">
                  <c:v>4</c:v>
                </c:pt>
                <c:pt idx="3642">
                  <c:v>3</c:v>
                </c:pt>
                <c:pt idx="3643">
                  <c:v>2</c:v>
                </c:pt>
                <c:pt idx="3644">
                  <c:v>5</c:v>
                </c:pt>
                <c:pt idx="3645">
                  <c:v>3</c:v>
                </c:pt>
                <c:pt idx="3646">
                  <c:v>5</c:v>
                </c:pt>
                <c:pt idx="3647">
                  <c:v>4</c:v>
                </c:pt>
                <c:pt idx="3648">
                  <c:v>3</c:v>
                </c:pt>
                <c:pt idx="3649">
                  <c:v>7</c:v>
                </c:pt>
                <c:pt idx="3650">
                  <c:v>4</c:v>
                </c:pt>
                <c:pt idx="3651">
                  <c:v>3</c:v>
                </c:pt>
                <c:pt idx="3652">
                  <c:v>1</c:v>
                </c:pt>
                <c:pt idx="3653">
                  <c:v>4</c:v>
                </c:pt>
                <c:pt idx="3654">
                  <c:v>3</c:v>
                </c:pt>
                <c:pt idx="3655">
                  <c:v>3</c:v>
                </c:pt>
                <c:pt idx="3656">
                  <c:v>3</c:v>
                </c:pt>
                <c:pt idx="3657">
                  <c:v>4</c:v>
                </c:pt>
                <c:pt idx="3658">
                  <c:v>4</c:v>
                </c:pt>
                <c:pt idx="3659">
                  <c:v>4</c:v>
                </c:pt>
                <c:pt idx="3660">
                  <c:v>3</c:v>
                </c:pt>
                <c:pt idx="3661">
                  <c:v>2</c:v>
                </c:pt>
                <c:pt idx="3662">
                  <c:v>3</c:v>
                </c:pt>
                <c:pt idx="3663">
                  <c:v>5</c:v>
                </c:pt>
                <c:pt idx="3664">
                  <c:v>3</c:v>
                </c:pt>
                <c:pt idx="3665">
                  <c:v>5</c:v>
                </c:pt>
                <c:pt idx="3666">
                  <c:v>3</c:v>
                </c:pt>
                <c:pt idx="3667">
                  <c:v>6</c:v>
                </c:pt>
                <c:pt idx="3668">
                  <c:v>5</c:v>
                </c:pt>
                <c:pt idx="3669">
                  <c:v>3</c:v>
                </c:pt>
                <c:pt idx="3670">
                  <c:v>4</c:v>
                </c:pt>
                <c:pt idx="3671">
                  <c:v>5</c:v>
                </c:pt>
                <c:pt idx="3672">
                  <c:v>3</c:v>
                </c:pt>
                <c:pt idx="3673">
                  <c:v>6</c:v>
                </c:pt>
                <c:pt idx="3674">
                  <c:v>2</c:v>
                </c:pt>
                <c:pt idx="3675">
                  <c:v>4</c:v>
                </c:pt>
                <c:pt idx="3676">
                  <c:v>3</c:v>
                </c:pt>
                <c:pt idx="3677">
                  <c:v>4</c:v>
                </c:pt>
                <c:pt idx="3678">
                  <c:v>3</c:v>
                </c:pt>
                <c:pt idx="3679">
                  <c:v>3</c:v>
                </c:pt>
                <c:pt idx="3680">
                  <c:v>5</c:v>
                </c:pt>
                <c:pt idx="3681">
                  <c:v>4</c:v>
                </c:pt>
                <c:pt idx="3682">
                  <c:v>3</c:v>
                </c:pt>
                <c:pt idx="3683">
                  <c:v>3</c:v>
                </c:pt>
                <c:pt idx="3684">
                  <c:v>4</c:v>
                </c:pt>
                <c:pt idx="3685">
                  <c:v>4</c:v>
                </c:pt>
                <c:pt idx="3686">
                  <c:v>4</c:v>
                </c:pt>
                <c:pt idx="3687">
                  <c:v>4</c:v>
                </c:pt>
                <c:pt idx="3688">
                  <c:v>3</c:v>
                </c:pt>
                <c:pt idx="3689">
                  <c:v>5</c:v>
                </c:pt>
                <c:pt idx="3690">
                  <c:v>2</c:v>
                </c:pt>
                <c:pt idx="3691">
                  <c:v>3</c:v>
                </c:pt>
                <c:pt idx="3692">
                  <c:v>5</c:v>
                </c:pt>
                <c:pt idx="3693">
                  <c:v>5</c:v>
                </c:pt>
                <c:pt idx="3694">
                  <c:v>3</c:v>
                </c:pt>
                <c:pt idx="3695">
                  <c:v>8</c:v>
                </c:pt>
                <c:pt idx="3696">
                  <c:v>5</c:v>
                </c:pt>
                <c:pt idx="3697">
                  <c:v>3</c:v>
                </c:pt>
                <c:pt idx="3698">
                  <c:v>5</c:v>
                </c:pt>
                <c:pt idx="3699">
                  <c:v>4</c:v>
                </c:pt>
                <c:pt idx="3700">
                  <c:v>3</c:v>
                </c:pt>
                <c:pt idx="3701">
                  <c:v>6</c:v>
                </c:pt>
                <c:pt idx="3702">
                  <c:v>5</c:v>
                </c:pt>
                <c:pt idx="3703">
                  <c:v>6</c:v>
                </c:pt>
                <c:pt idx="3704">
                  <c:v>1</c:v>
                </c:pt>
                <c:pt idx="3705">
                  <c:v>2</c:v>
                </c:pt>
                <c:pt idx="3706">
                  <c:v>4</c:v>
                </c:pt>
                <c:pt idx="3707">
                  <c:v>6</c:v>
                </c:pt>
                <c:pt idx="3708">
                  <c:v>5</c:v>
                </c:pt>
                <c:pt idx="3709">
                  <c:v>5</c:v>
                </c:pt>
                <c:pt idx="3710">
                  <c:v>5</c:v>
                </c:pt>
                <c:pt idx="3711">
                  <c:v>7</c:v>
                </c:pt>
                <c:pt idx="3712">
                  <c:v>4</c:v>
                </c:pt>
                <c:pt idx="3713">
                  <c:v>6</c:v>
                </c:pt>
                <c:pt idx="3714">
                  <c:v>4</c:v>
                </c:pt>
                <c:pt idx="3715">
                  <c:v>2</c:v>
                </c:pt>
                <c:pt idx="3716">
                  <c:v>2</c:v>
                </c:pt>
                <c:pt idx="3717">
                  <c:v>5</c:v>
                </c:pt>
                <c:pt idx="3718">
                  <c:v>3</c:v>
                </c:pt>
                <c:pt idx="3719">
                  <c:v>4</c:v>
                </c:pt>
                <c:pt idx="3720">
                  <c:v>3</c:v>
                </c:pt>
                <c:pt idx="3721">
                  <c:v>2</c:v>
                </c:pt>
                <c:pt idx="3722">
                  <c:v>6</c:v>
                </c:pt>
                <c:pt idx="3723">
                  <c:v>4</c:v>
                </c:pt>
                <c:pt idx="3724">
                  <c:v>3</c:v>
                </c:pt>
                <c:pt idx="3725">
                  <c:v>4</c:v>
                </c:pt>
                <c:pt idx="3726">
                  <c:v>4</c:v>
                </c:pt>
                <c:pt idx="3727">
                  <c:v>3</c:v>
                </c:pt>
                <c:pt idx="3728">
                  <c:v>3</c:v>
                </c:pt>
                <c:pt idx="3729">
                  <c:v>3</c:v>
                </c:pt>
                <c:pt idx="3730">
                  <c:v>5</c:v>
                </c:pt>
                <c:pt idx="3731">
                  <c:v>5</c:v>
                </c:pt>
                <c:pt idx="3732">
                  <c:v>4</c:v>
                </c:pt>
                <c:pt idx="3733">
                  <c:v>6</c:v>
                </c:pt>
                <c:pt idx="3734">
                  <c:v>3</c:v>
                </c:pt>
                <c:pt idx="3735">
                  <c:v>3</c:v>
                </c:pt>
                <c:pt idx="3736">
                  <c:v>6</c:v>
                </c:pt>
                <c:pt idx="3737">
                  <c:v>3</c:v>
                </c:pt>
                <c:pt idx="3738">
                  <c:v>5</c:v>
                </c:pt>
                <c:pt idx="3739">
                  <c:v>9</c:v>
                </c:pt>
                <c:pt idx="3740">
                  <c:v>8</c:v>
                </c:pt>
                <c:pt idx="3741">
                  <c:v>5</c:v>
                </c:pt>
                <c:pt idx="3742">
                  <c:v>5</c:v>
                </c:pt>
                <c:pt idx="3743">
                  <c:v>5</c:v>
                </c:pt>
                <c:pt idx="3744">
                  <c:v>5</c:v>
                </c:pt>
                <c:pt idx="3745">
                  <c:v>6</c:v>
                </c:pt>
                <c:pt idx="3746">
                  <c:v>5</c:v>
                </c:pt>
                <c:pt idx="3747">
                  <c:v>5</c:v>
                </c:pt>
                <c:pt idx="3748">
                  <c:v>3</c:v>
                </c:pt>
                <c:pt idx="3749">
                  <c:v>4</c:v>
                </c:pt>
                <c:pt idx="3750">
                  <c:v>4</c:v>
                </c:pt>
                <c:pt idx="3751">
                  <c:v>4</c:v>
                </c:pt>
                <c:pt idx="3752">
                  <c:v>5</c:v>
                </c:pt>
                <c:pt idx="3753">
                  <c:v>5</c:v>
                </c:pt>
                <c:pt idx="3754">
                  <c:v>6</c:v>
                </c:pt>
                <c:pt idx="3755">
                  <c:v>2</c:v>
                </c:pt>
                <c:pt idx="3756">
                  <c:v>3</c:v>
                </c:pt>
                <c:pt idx="3757">
                  <c:v>2</c:v>
                </c:pt>
                <c:pt idx="3758">
                  <c:v>1</c:v>
                </c:pt>
                <c:pt idx="3759">
                  <c:v>2</c:v>
                </c:pt>
                <c:pt idx="3760">
                  <c:v>2</c:v>
                </c:pt>
                <c:pt idx="3761">
                  <c:v>2</c:v>
                </c:pt>
                <c:pt idx="3762">
                  <c:v>1</c:v>
                </c:pt>
                <c:pt idx="3763">
                  <c:v>1</c:v>
                </c:pt>
                <c:pt idx="3764">
                  <c:v>3</c:v>
                </c:pt>
                <c:pt idx="3765">
                  <c:v>2</c:v>
                </c:pt>
                <c:pt idx="3766">
                  <c:v>1</c:v>
                </c:pt>
                <c:pt idx="3767">
                  <c:v>2</c:v>
                </c:pt>
                <c:pt idx="3768">
                  <c:v>2</c:v>
                </c:pt>
                <c:pt idx="3769">
                  <c:v>3</c:v>
                </c:pt>
                <c:pt idx="3770">
                  <c:v>2</c:v>
                </c:pt>
                <c:pt idx="3771">
                  <c:v>2</c:v>
                </c:pt>
                <c:pt idx="3772">
                  <c:v>2</c:v>
                </c:pt>
                <c:pt idx="3773">
                  <c:v>2</c:v>
                </c:pt>
                <c:pt idx="3774">
                  <c:v>2</c:v>
                </c:pt>
                <c:pt idx="3775">
                  <c:v>2</c:v>
                </c:pt>
                <c:pt idx="3776">
                  <c:v>2</c:v>
                </c:pt>
                <c:pt idx="3777">
                  <c:v>3</c:v>
                </c:pt>
                <c:pt idx="3778">
                  <c:v>2</c:v>
                </c:pt>
                <c:pt idx="3779">
                  <c:v>3</c:v>
                </c:pt>
                <c:pt idx="3780">
                  <c:v>2</c:v>
                </c:pt>
                <c:pt idx="3781">
                  <c:v>2</c:v>
                </c:pt>
                <c:pt idx="3782">
                  <c:v>2</c:v>
                </c:pt>
                <c:pt idx="3783">
                  <c:v>1</c:v>
                </c:pt>
                <c:pt idx="3784">
                  <c:v>0</c:v>
                </c:pt>
                <c:pt idx="3785">
                  <c:v>1</c:v>
                </c:pt>
                <c:pt idx="3786">
                  <c:v>2</c:v>
                </c:pt>
                <c:pt idx="3787">
                  <c:v>2</c:v>
                </c:pt>
                <c:pt idx="3788">
                  <c:v>2</c:v>
                </c:pt>
                <c:pt idx="3789">
                  <c:v>2</c:v>
                </c:pt>
                <c:pt idx="3790">
                  <c:v>2</c:v>
                </c:pt>
                <c:pt idx="3791">
                  <c:v>2</c:v>
                </c:pt>
                <c:pt idx="3792">
                  <c:v>2</c:v>
                </c:pt>
                <c:pt idx="3793">
                  <c:v>2</c:v>
                </c:pt>
                <c:pt idx="3794">
                  <c:v>3</c:v>
                </c:pt>
                <c:pt idx="3795">
                  <c:v>3</c:v>
                </c:pt>
                <c:pt idx="3796">
                  <c:v>2</c:v>
                </c:pt>
                <c:pt idx="3797">
                  <c:v>2</c:v>
                </c:pt>
                <c:pt idx="3798">
                  <c:v>2</c:v>
                </c:pt>
                <c:pt idx="3799">
                  <c:v>3</c:v>
                </c:pt>
                <c:pt idx="3800">
                  <c:v>2</c:v>
                </c:pt>
                <c:pt idx="3801">
                  <c:v>2</c:v>
                </c:pt>
                <c:pt idx="3802">
                  <c:v>3</c:v>
                </c:pt>
                <c:pt idx="3803">
                  <c:v>2</c:v>
                </c:pt>
                <c:pt idx="3804">
                  <c:v>3</c:v>
                </c:pt>
                <c:pt idx="3805">
                  <c:v>2</c:v>
                </c:pt>
                <c:pt idx="3806">
                  <c:v>2</c:v>
                </c:pt>
                <c:pt idx="3807">
                  <c:v>3</c:v>
                </c:pt>
                <c:pt idx="3808">
                  <c:v>3</c:v>
                </c:pt>
                <c:pt idx="3809">
                  <c:v>1</c:v>
                </c:pt>
                <c:pt idx="3810">
                  <c:v>2</c:v>
                </c:pt>
                <c:pt idx="3811">
                  <c:v>1</c:v>
                </c:pt>
                <c:pt idx="3812">
                  <c:v>2</c:v>
                </c:pt>
                <c:pt idx="3813">
                  <c:v>2</c:v>
                </c:pt>
                <c:pt idx="3814">
                  <c:v>2</c:v>
                </c:pt>
                <c:pt idx="3815">
                  <c:v>2</c:v>
                </c:pt>
                <c:pt idx="3816">
                  <c:v>2</c:v>
                </c:pt>
                <c:pt idx="3817">
                  <c:v>3</c:v>
                </c:pt>
                <c:pt idx="3818">
                  <c:v>2</c:v>
                </c:pt>
                <c:pt idx="3819">
                  <c:v>3</c:v>
                </c:pt>
                <c:pt idx="3820">
                  <c:v>2</c:v>
                </c:pt>
                <c:pt idx="3821">
                  <c:v>2</c:v>
                </c:pt>
                <c:pt idx="3822">
                  <c:v>2</c:v>
                </c:pt>
                <c:pt idx="3823">
                  <c:v>2</c:v>
                </c:pt>
                <c:pt idx="3824">
                  <c:v>2</c:v>
                </c:pt>
                <c:pt idx="3825">
                  <c:v>5</c:v>
                </c:pt>
                <c:pt idx="3826">
                  <c:v>4</c:v>
                </c:pt>
                <c:pt idx="3827">
                  <c:v>2</c:v>
                </c:pt>
                <c:pt idx="3828">
                  <c:v>2</c:v>
                </c:pt>
                <c:pt idx="3829">
                  <c:v>3</c:v>
                </c:pt>
                <c:pt idx="3830">
                  <c:v>2</c:v>
                </c:pt>
                <c:pt idx="3831">
                  <c:v>3</c:v>
                </c:pt>
                <c:pt idx="3832">
                  <c:v>4</c:v>
                </c:pt>
                <c:pt idx="3833">
                  <c:v>2</c:v>
                </c:pt>
                <c:pt idx="3834">
                  <c:v>3</c:v>
                </c:pt>
                <c:pt idx="3835">
                  <c:v>2</c:v>
                </c:pt>
                <c:pt idx="3836">
                  <c:v>2</c:v>
                </c:pt>
                <c:pt idx="3837">
                  <c:v>2</c:v>
                </c:pt>
                <c:pt idx="3838">
                  <c:v>2</c:v>
                </c:pt>
                <c:pt idx="3839">
                  <c:v>5</c:v>
                </c:pt>
                <c:pt idx="3840">
                  <c:v>2</c:v>
                </c:pt>
                <c:pt idx="3841">
                  <c:v>2</c:v>
                </c:pt>
                <c:pt idx="3842">
                  <c:v>4</c:v>
                </c:pt>
                <c:pt idx="3843">
                  <c:v>5</c:v>
                </c:pt>
                <c:pt idx="3844">
                  <c:v>0</c:v>
                </c:pt>
                <c:pt idx="3845">
                  <c:v>3</c:v>
                </c:pt>
                <c:pt idx="3846">
                  <c:v>2</c:v>
                </c:pt>
                <c:pt idx="3847">
                  <c:v>2</c:v>
                </c:pt>
                <c:pt idx="3848">
                  <c:v>5</c:v>
                </c:pt>
                <c:pt idx="3849">
                  <c:v>8</c:v>
                </c:pt>
                <c:pt idx="3850">
                  <c:v>6</c:v>
                </c:pt>
                <c:pt idx="3851">
                  <c:v>1</c:v>
                </c:pt>
                <c:pt idx="3852">
                  <c:v>1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2</c:v>
                </c:pt>
                <c:pt idx="3857">
                  <c:v>2</c:v>
                </c:pt>
                <c:pt idx="3858">
                  <c:v>0</c:v>
                </c:pt>
                <c:pt idx="3859">
                  <c:v>0</c:v>
                </c:pt>
                <c:pt idx="3860">
                  <c:v>1</c:v>
                </c:pt>
                <c:pt idx="3861">
                  <c:v>0</c:v>
                </c:pt>
                <c:pt idx="3862">
                  <c:v>1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0</c:v>
                </c:pt>
                <c:pt idx="3870">
                  <c:v>1</c:v>
                </c:pt>
                <c:pt idx="3871">
                  <c:v>0</c:v>
                </c:pt>
                <c:pt idx="3872">
                  <c:v>0</c:v>
                </c:pt>
                <c:pt idx="3873">
                  <c:v>1</c:v>
                </c:pt>
                <c:pt idx="3874">
                  <c:v>0</c:v>
                </c:pt>
                <c:pt idx="3875">
                  <c:v>1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2</c:v>
                </c:pt>
                <c:pt idx="3881">
                  <c:v>0</c:v>
                </c:pt>
                <c:pt idx="3882">
                  <c:v>1</c:v>
                </c:pt>
                <c:pt idx="3883">
                  <c:v>1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1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1</c:v>
                </c:pt>
                <c:pt idx="3900">
                  <c:v>0</c:v>
                </c:pt>
                <c:pt idx="3901">
                  <c:v>0</c:v>
                </c:pt>
                <c:pt idx="3902">
                  <c:v>1</c:v>
                </c:pt>
                <c:pt idx="3903">
                  <c:v>1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1</c:v>
                </c:pt>
                <c:pt idx="3908">
                  <c:v>0</c:v>
                </c:pt>
                <c:pt idx="3909">
                  <c:v>1</c:v>
                </c:pt>
                <c:pt idx="3910">
                  <c:v>1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1</c:v>
                </c:pt>
                <c:pt idx="3916">
                  <c:v>2</c:v>
                </c:pt>
                <c:pt idx="3917">
                  <c:v>1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1</c:v>
                </c:pt>
                <c:pt idx="3922">
                  <c:v>0</c:v>
                </c:pt>
                <c:pt idx="3923">
                  <c:v>2</c:v>
                </c:pt>
                <c:pt idx="3924">
                  <c:v>1</c:v>
                </c:pt>
                <c:pt idx="3925">
                  <c:v>0</c:v>
                </c:pt>
                <c:pt idx="3926">
                  <c:v>1</c:v>
                </c:pt>
                <c:pt idx="3927">
                  <c:v>1</c:v>
                </c:pt>
                <c:pt idx="3928">
                  <c:v>0</c:v>
                </c:pt>
                <c:pt idx="3929">
                  <c:v>1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3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6</c:v>
                </c:pt>
                <c:pt idx="3946">
                  <c:v>6</c:v>
                </c:pt>
                <c:pt idx="3947">
                  <c:v>7</c:v>
                </c:pt>
                <c:pt idx="3948">
                  <c:v>4</c:v>
                </c:pt>
                <c:pt idx="3949">
                  <c:v>7</c:v>
                </c:pt>
                <c:pt idx="3950">
                  <c:v>6</c:v>
                </c:pt>
                <c:pt idx="3951">
                  <c:v>6</c:v>
                </c:pt>
                <c:pt idx="3952">
                  <c:v>5</c:v>
                </c:pt>
                <c:pt idx="3953">
                  <c:v>8</c:v>
                </c:pt>
                <c:pt idx="3954">
                  <c:v>2</c:v>
                </c:pt>
                <c:pt idx="3955">
                  <c:v>5</c:v>
                </c:pt>
                <c:pt idx="3956">
                  <c:v>6</c:v>
                </c:pt>
                <c:pt idx="3957">
                  <c:v>3</c:v>
                </c:pt>
                <c:pt idx="3958">
                  <c:v>6</c:v>
                </c:pt>
                <c:pt idx="3959">
                  <c:v>5</c:v>
                </c:pt>
                <c:pt idx="3960">
                  <c:v>6</c:v>
                </c:pt>
                <c:pt idx="3961">
                  <c:v>5</c:v>
                </c:pt>
                <c:pt idx="3962">
                  <c:v>6</c:v>
                </c:pt>
                <c:pt idx="3963">
                  <c:v>6</c:v>
                </c:pt>
                <c:pt idx="3964">
                  <c:v>4</c:v>
                </c:pt>
                <c:pt idx="3965">
                  <c:v>6</c:v>
                </c:pt>
                <c:pt idx="3966">
                  <c:v>3</c:v>
                </c:pt>
                <c:pt idx="3967">
                  <c:v>5</c:v>
                </c:pt>
                <c:pt idx="3968">
                  <c:v>3</c:v>
                </c:pt>
                <c:pt idx="3969">
                  <c:v>5</c:v>
                </c:pt>
                <c:pt idx="3970">
                  <c:v>3</c:v>
                </c:pt>
                <c:pt idx="3971">
                  <c:v>3</c:v>
                </c:pt>
                <c:pt idx="3972">
                  <c:v>3</c:v>
                </c:pt>
                <c:pt idx="3973">
                  <c:v>3</c:v>
                </c:pt>
                <c:pt idx="3974">
                  <c:v>3</c:v>
                </c:pt>
                <c:pt idx="3975">
                  <c:v>2</c:v>
                </c:pt>
                <c:pt idx="3976">
                  <c:v>2</c:v>
                </c:pt>
                <c:pt idx="3977">
                  <c:v>1</c:v>
                </c:pt>
                <c:pt idx="3978">
                  <c:v>3</c:v>
                </c:pt>
                <c:pt idx="3979">
                  <c:v>2</c:v>
                </c:pt>
                <c:pt idx="3980">
                  <c:v>3</c:v>
                </c:pt>
                <c:pt idx="3981">
                  <c:v>3</c:v>
                </c:pt>
                <c:pt idx="3982">
                  <c:v>3</c:v>
                </c:pt>
                <c:pt idx="3983">
                  <c:v>3</c:v>
                </c:pt>
                <c:pt idx="3984">
                  <c:v>2</c:v>
                </c:pt>
                <c:pt idx="3985">
                  <c:v>0</c:v>
                </c:pt>
                <c:pt idx="3986">
                  <c:v>5</c:v>
                </c:pt>
                <c:pt idx="3987">
                  <c:v>2</c:v>
                </c:pt>
                <c:pt idx="3988">
                  <c:v>2</c:v>
                </c:pt>
                <c:pt idx="3989">
                  <c:v>1</c:v>
                </c:pt>
                <c:pt idx="3990">
                  <c:v>5</c:v>
                </c:pt>
                <c:pt idx="3991">
                  <c:v>3</c:v>
                </c:pt>
                <c:pt idx="3992">
                  <c:v>2</c:v>
                </c:pt>
                <c:pt idx="3993">
                  <c:v>3</c:v>
                </c:pt>
                <c:pt idx="3994">
                  <c:v>2</c:v>
                </c:pt>
                <c:pt idx="3995">
                  <c:v>3</c:v>
                </c:pt>
                <c:pt idx="3996">
                  <c:v>4</c:v>
                </c:pt>
                <c:pt idx="3997">
                  <c:v>3</c:v>
                </c:pt>
                <c:pt idx="3998">
                  <c:v>2</c:v>
                </c:pt>
                <c:pt idx="3999">
                  <c:v>2</c:v>
                </c:pt>
                <c:pt idx="4000">
                  <c:v>3</c:v>
                </c:pt>
                <c:pt idx="4001">
                  <c:v>3</c:v>
                </c:pt>
                <c:pt idx="4002">
                  <c:v>3</c:v>
                </c:pt>
                <c:pt idx="4003">
                  <c:v>2</c:v>
                </c:pt>
                <c:pt idx="4004">
                  <c:v>3</c:v>
                </c:pt>
                <c:pt idx="4005">
                  <c:v>1</c:v>
                </c:pt>
                <c:pt idx="4006">
                  <c:v>2</c:v>
                </c:pt>
                <c:pt idx="4007">
                  <c:v>3</c:v>
                </c:pt>
                <c:pt idx="4008">
                  <c:v>3</c:v>
                </c:pt>
                <c:pt idx="4009">
                  <c:v>2</c:v>
                </c:pt>
                <c:pt idx="4010">
                  <c:v>3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3</c:v>
                </c:pt>
                <c:pt idx="4023">
                  <c:v>3</c:v>
                </c:pt>
                <c:pt idx="4024">
                  <c:v>3</c:v>
                </c:pt>
                <c:pt idx="4025">
                  <c:v>5</c:v>
                </c:pt>
                <c:pt idx="4026">
                  <c:v>3</c:v>
                </c:pt>
                <c:pt idx="4027">
                  <c:v>4</c:v>
                </c:pt>
                <c:pt idx="4028">
                  <c:v>3</c:v>
                </c:pt>
                <c:pt idx="4029">
                  <c:v>3</c:v>
                </c:pt>
                <c:pt idx="4030">
                  <c:v>4</c:v>
                </c:pt>
                <c:pt idx="4031">
                  <c:v>0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2</c:v>
                </c:pt>
                <c:pt idx="4036">
                  <c:v>1</c:v>
                </c:pt>
                <c:pt idx="4037">
                  <c:v>3</c:v>
                </c:pt>
                <c:pt idx="4038">
                  <c:v>1</c:v>
                </c:pt>
                <c:pt idx="4039">
                  <c:v>3</c:v>
                </c:pt>
                <c:pt idx="4040">
                  <c:v>0</c:v>
                </c:pt>
                <c:pt idx="4041">
                  <c:v>0</c:v>
                </c:pt>
                <c:pt idx="4042">
                  <c:v>2</c:v>
                </c:pt>
                <c:pt idx="4043">
                  <c:v>5</c:v>
                </c:pt>
                <c:pt idx="4044">
                  <c:v>5</c:v>
                </c:pt>
                <c:pt idx="4045">
                  <c:v>4</c:v>
                </c:pt>
                <c:pt idx="4046">
                  <c:v>2</c:v>
                </c:pt>
                <c:pt idx="4047">
                  <c:v>4</c:v>
                </c:pt>
                <c:pt idx="4048">
                  <c:v>4</c:v>
                </c:pt>
                <c:pt idx="4049">
                  <c:v>3</c:v>
                </c:pt>
                <c:pt idx="4050">
                  <c:v>2</c:v>
                </c:pt>
                <c:pt idx="4051">
                  <c:v>2</c:v>
                </c:pt>
                <c:pt idx="4052">
                  <c:v>1</c:v>
                </c:pt>
                <c:pt idx="4053">
                  <c:v>2</c:v>
                </c:pt>
                <c:pt idx="4054">
                  <c:v>2</c:v>
                </c:pt>
                <c:pt idx="4055">
                  <c:v>2</c:v>
                </c:pt>
                <c:pt idx="4056">
                  <c:v>2</c:v>
                </c:pt>
                <c:pt idx="4057">
                  <c:v>0</c:v>
                </c:pt>
                <c:pt idx="4058">
                  <c:v>2</c:v>
                </c:pt>
                <c:pt idx="4059">
                  <c:v>1</c:v>
                </c:pt>
                <c:pt idx="4060">
                  <c:v>2</c:v>
                </c:pt>
                <c:pt idx="4061">
                  <c:v>3</c:v>
                </c:pt>
                <c:pt idx="4062">
                  <c:v>1</c:v>
                </c:pt>
                <c:pt idx="4063">
                  <c:v>2</c:v>
                </c:pt>
                <c:pt idx="4064">
                  <c:v>1</c:v>
                </c:pt>
                <c:pt idx="4065">
                  <c:v>4</c:v>
                </c:pt>
                <c:pt idx="4066">
                  <c:v>3</c:v>
                </c:pt>
                <c:pt idx="4067">
                  <c:v>2</c:v>
                </c:pt>
                <c:pt idx="4068">
                  <c:v>2</c:v>
                </c:pt>
                <c:pt idx="4069">
                  <c:v>2</c:v>
                </c:pt>
                <c:pt idx="4070">
                  <c:v>3</c:v>
                </c:pt>
                <c:pt idx="4071">
                  <c:v>1</c:v>
                </c:pt>
                <c:pt idx="4072">
                  <c:v>3</c:v>
                </c:pt>
                <c:pt idx="4073">
                  <c:v>2</c:v>
                </c:pt>
                <c:pt idx="4074">
                  <c:v>2</c:v>
                </c:pt>
                <c:pt idx="4075">
                  <c:v>5</c:v>
                </c:pt>
                <c:pt idx="4076">
                  <c:v>1</c:v>
                </c:pt>
                <c:pt idx="4077">
                  <c:v>1</c:v>
                </c:pt>
                <c:pt idx="4078">
                  <c:v>2</c:v>
                </c:pt>
                <c:pt idx="4079">
                  <c:v>2</c:v>
                </c:pt>
                <c:pt idx="4080">
                  <c:v>3</c:v>
                </c:pt>
                <c:pt idx="4081">
                  <c:v>1</c:v>
                </c:pt>
                <c:pt idx="4082">
                  <c:v>0</c:v>
                </c:pt>
                <c:pt idx="4083">
                  <c:v>1</c:v>
                </c:pt>
                <c:pt idx="4084">
                  <c:v>0</c:v>
                </c:pt>
                <c:pt idx="4085">
                  <c:v>0</c:v>
                </c:pt>
                <c:pt idx="4086">
                  <c:v>4</c:v>
                </c:pt>
                <c:pt idx="4087">
                  <c:v>2</c:v>
                </c:pt>
                <c:pt idx="4088">
                  <c:v>3</c:v>
                </c:pt>
                <c:pt idx="4089">
                  <c:v>2</c:v>
                </c:pt>
                <c:pt idx="4090">
                  <c:v>2</c:v>
                </c:pt>
                <c:pt idx="4091">
                  <c:v>3</c:v>
                </c:pt>
                <c:pt idx="4092">
                  <c:v>2</c:v>
                </c:pt>
                <c:pt idx="4093">
                  <c:v>3</c:v>
                </c:pt>
                <c:pt idx="4094">
                  <c:v>2</c:v>
                </c:pt>
                <c:pt idx="4095">
                  <c:v>5</c:v>
                </c:pt>
                <c:pt idx="4096">
                  <c:v>3</c:v>
                </c:pt>
                <c:pt idx="4097">
                  <c:v>2</c:v>
                </c:pt>
                <c:pt idx="4098">
                  <c:v>3</c:v>
                </c:pt>
                <c:pt idx="4099">
                  <c:v>3</c:v>
                </c:pt>
                <c:pt idx="4100">
                  <c:v>3</c:v>
                </c:pt>
                <c:pt idx="4101">
                  <c:v>4</c:v>
                </c:pt>
                <c:pt idx="4102">
                  <c:v>3</c:v>
                </c:pt>
                <c:pt idx="4103">
                  <c:v>2</c:v>
                </c:pt>
                <c:pt idx="4104">
                  <c:v>2</c:v>
                </c:pt>
                <c:pt idx="4105">
                  <c:v>3</c:v>
                </c:pt>
                <c:pt idx="4106">
                  <c:v>3</c:v>
                </c:pt>
                <c:pt idx="4107">
                  <c:v>3</c:v>
                </c:pt>
                <c:pt idx="4108">
                  <c:v>3</c:v>
                </c:pt>
                <c:pt idx="4109">
                  <c:v>3</c:v>
                </c:pt>
                <c:pt idx="4110">
                  <c:v>3</c:v>
                </c:pt>
                <c:pt idx="4111">
                  <c:v>3</c:v>
                </c:pt>
                <c:pt idx="4112">
                  <c:v>3</c:v>
                </c:pt>
                <c:pt idx="4113">
                  <c:v>2</c:v>
                </c:pt>
                <c:pt idx="4114">
                  <c:v>3</c:v>
                </c:pt>
                <c:pt idx="4115">
                  <c:v>3</c:v>
                </c:pt>
                <c:pt idx="4116">
                  <c:v>3</c:v>
                </c:pt>
                <c:pt idx="4117">
                  <c:v>2</c:v>
                </c:pt>
                <c:pt idx="4118">
                  <c:v>2</c:v>
                </c:pt>
                <c:pt idx="4119">
                  <c:v>2</c:v>
                </c:pt>
                <c:pt idx="4120">
                  <c:v>2</c:v>
                </c:pt>
                <c:pt idx="4121">
                  <c:v>3</c:v>
                </c:pt>
                <c:pt idx="4122">
                  <c:v>2</c:v>
                </c:pt>
                <c:pt idx="4123">
                  <c:v>2</c:v>
                </c:pt>
                <c:pt idx="4124">
                  <c:v>2</c:v>
                </c:pt>
                <c:pt idx="4125">
                  <c:v>3</c:v>
                </c:pt>
                <c:pt idx="4126">
                  <c:v>3</c:v>
                </c:pt>
                <c:pt idx="4127">
                  <c:v>3</c:v>
                </c:pt>
                <c:pt idx="4128">
                  <c:v>3</c:v>
                </c:pt>
                <c:pt idx="4129">
                  <c:v>3</c:v>
                </c:pt>
                <c:pt idx="4130">
                  <c:v>3</c:v>
                </c:pt>
                <c:pt idx="4131">
                  <c:v>3</c:v>
                </c:pt>
                <c:pt idx="4132">
                  <c:v>2</c:v>
                </c:pt>
                <c:pt idx="4133">
                  <c:v>2</c:v>
                </c:pt>
                <c:pt idx="4134">
                  <c:v>3</c:v>
                </c:pt>
                <c:pt idx="4135">
                  <c:v>2</c:v>
                </c:pt>
                <c:pt idx="4136">
                  <c:v>3</c:v>
                </c:pt>
                <c:pt idx="4137">
                  <c:v>1</c:v>
                </c:pt>
                <c:pt idx="4138">
                  <c:v>3</c:v>
                </c:pt>
                <c:pt idx="4139">
                  <c:v>3</c:v>
                </c:pt>
                <c:pt idx="4140">
                  <c:v>2</c:v>
                </c:pt>
                <c:pt idx="4141">
                  <c:v>3</c:v>
                </c:pt>
                <c:pt idx="4142">
                  <c:v>3</c:v>
                </c:pt>
                <c:pt idx="4143">
                  <c:v>3</c:v>
                </c:pt>
                <c:pt idx="4144">
                  <c:v>3</c:v>
                </c:pt>
                <c:pt idx="4145">
                  <c:v>3</c:v>
                </c:pt>
                <c:pt idx="4146">
                  <c:v>2</c:v>
                </c:pt>
                <c:pt idx="4147">
                  <c:v>3</c:v>
                </c:pt>
                <c:pt idx="4148">
                  <c:v>3</c:v>
                </c:pt>
                <c:pt idx="4149">
                  <c:v>2</c:v>
                </c:pt>
                <c:pt idx="4150">
                  <c:v>2</c:v>
                </c:pt>
                <c:pt idx="4151">
                  <c:v>3</c:v>
                </c:pt>
                <c:pt idx="4152">
                  <c:v>4</c:v>
                </c:pt>
                <c:pt idx="4153">
                  <c:v>2</c:v>
                </c:pt>
                <c:pt idx="4154">
                  <c:v>4</c:v>
                </c:pt>
                <c:pt idx="4155">
                  <c:v>3</c:v>
                </c:pt>
                <c:pt idx="4156">
                  <c:v>2</c:v>
                </c:pt>
                <c:pt idx="4157">
                  <c:v>2</c:v>
                </c:pt>
                <c:pt idx="4158">
                  <c:v>4</c:v>
                </c:pt>
                <c:pt idx="4159">
                  <c:v>3</c:v>
                </c:pt>
                <c:pt idx="4160">
                  <c:v>3</c:v>
                </c:pt>
                <c:pt idx="4161">
                  <c:v>3</c:v>
                </c:pt>
                <c:pt idx="4162">
                  <c:v>3</c:v>
                </c:pt>
                <c:pt idx="4163">
                  <c:v>2</c:v>
                </c:pt>
                <c:pt idx="4164">
                  <c:v>7</c:v>
                </c:pt>
                <c:pt idx="4165">
                  <c:v>6</c:v>
                </c:pt>
                <c:pt idx="4166">
                  <c:v>5</c:v>
                </c:pt>
                <c:pt idx="4167">
                  <c:v>8</c:v>
                </c:pt>
                <c:pt idx="4168">
                  <c:v>4</c:v>
                </c:pt>
                <c:pt idx="4169">
                  <c:v>3</c:v>
                </c:pt>
                <c:pt idx="4170">
                  <c:v>3</c:v>
                </c:pt>
                <c:pt idx="4171">
                  <c:v>5</c:v>
                </c:pt>
                <c:pt idx="4172">
                  <c:v>7</c:v>
                </c:pt>
                <c:pt idx="4173">
                  <c:v>8</c:v>
                </c:pt>
                <c:pt idx="4174">
                  <c:v>4</c:v>
                </c:pt>
                <c:pt idx="4175">
                  <c:v>3</c:v>
                </c:pt>
                <c:pt idx="4176">
                  <c:v>3</c:v>
                </c:pt>
                <c:pt idx="4177">
                  <c:v>2</c:v>
                </c:pt>
                <c:pt idx="4178">
                  <c:v>2</c:v>
                </c:pt>
                <c:pt idx="4179">
                  <c:v>2</c:v>
                </c:pt>
                <c:pt idx="4180">
                  <c:v>4</c:v>
                </c:pt>
                <c:pt idx="4181">
                  <c:v>3</c:v>
                </c:pt>
                <c:pt idx="4182">
                  <c:v>2</c:v>
                </c:pt>
                <c:pt idx="4183">
                  <c:v>2</c:v>
                </c:pt>
                <c:pt idx="4184">
                  <c:v>2</c:v>
                </c:pt>
                <c:pt idx="4185">
                  <c:v>4</c:v>
                </c:pt>
                <c:pt idx="4186">
                  <c:v>6</c:v>
                </c:pt>
                <c:pt idx="4187">
                  <c:v>2</c:v>
                </c:pt>
                <c:pt idx="4188">
                  <c:v>5</c:v>
                </c:pt>
                <c:pt idx="4189">
                  <c:v>3</c:v>
                </c:pt>
                <c:pt idx="4190">
                  <c:v>2</c:v>
                </c:pt>
                <c:pt idx="4191">
                  <c:v>2</c:v>
                </c:pt>
                <c:pt idx="4192">
                  <c:v>6</c:v>
                </c:pt>
                <c:pt idx="4193">
                  <c:v>4</c:v>
                </c:pt>
                <c:pt idx="4194">
                  <c:v>2</c:v>
                </c:pt>
                <c:pt idx="4195">
                  <c:v>0</c:v>
                </c:pt>
                <c:pt idx="4196">
                  <c:v>2</c:v>
                </c:pt>
                <c:pt idx="4197">
                  <c:v>2</c:v>
                </c:pt>
                <c:pt idx="4198">
                  <c:v>2</c:v>
                </c:pt>
                <c:pt idx="4199">
                  <c:v>2</c:v>
                </c:pt>
                <c:pt idx="4200">
                  <c:v>5</c:v>
                </c:pt>
                <c:pt idx="4201">
                  <c:v>1</c:v>
                </c:pt>
                <c:pt idx="4202">
                  <c:v>1</c:v>
                </c:pt>
                <c:pt idx="4203">
                  <c:v>1</c:v>
                </c:pt>
                <c:pt idx="4204">
                  <c:v>3</c:v>
                </c:pt>
                <c:pt idx="4205">
                  <c:v>0</c:v>
                </c:pt>
                <c:pt idx="4206">
                  <c:v>1</c:v>
                </c:pt>
                <c:pt idx="4207">
                  <c:v>1</c:v>
                </c:pt>
                <c:pt idx="4208">
                  <c:v>1</c:v>
                </c:pt>
                <c:pt idx="4209">
                  <c:v>1</c:v>
                </c:pt>
                <c:pt idx="4210">
                  <c:v>0</c:v>
                </c:pt>
                <c:pt idx="4211">
                  <c:v>3</c:v>
                </c:pt>
                <c:pt idx="4212">
                  <c:v>2</c:v>
                </c:pt>
                <c:pt idx="4213">
                  <c:v>0</c:v>
                </c:pt>
                <c:pt idx="4214">
                  <c:v>0</c:v>
                </c:pt>
                <c:pt idx="4215">
                  <c:v>1</c:v>
                </c:pt>
                <c:pt idx="4216">
                  <c:v>2</c:v>
                </c:pt>
                <c:pt idx="4217">
                  <c:v>2</c:v>
                </c:pt>
                <c:pt idx="4218">
                  <c:v>3</c:v>
                </c:pt>
                <c:pt idx="4219">
                  <c:v>1</c:v>
                </c:pt>
                <c:pt idx="4220">
                  <c:v>1</c:v>
                </c:pt>
                <c:pt idx="4221">
                  <c:v>3</c:v>
                </c:pt>
                <c:pt idx="4222">
                  <c:v>4</c:v>
                </c:pt>
                <c:pt idx="4223">
                  <c:v>2</c:v>
                </c:pt>
                <c:pt idx="4224">
                  <c:v>3</c:v>
                </c:pt>
                <c:pt idx="4225">
                  <c:v>1</c:v>
                </c:pt>
                <c:pt idx="4226">
                  <c:v>1</c:v>
                </c:pt>
                <c:pt idx="4227">
                  <c:v>5</c:v>
                </c:pt>
                <c:pt idx="4228">
                  <c:v>1</c:v>
                </c:pt>
                <c:pt idx="4229">
                  <c:v>1</c:v>
                </c:pt>
                <c:pt idx="4230">
                  <c:v>1</c:v>
                </c:pt>
                <c:pt idx="4231">
                  <c:v>0</c:v>
                </c:pt>
                <c:pt idx="4232">
                  <c:v>1</c:v>
                </c:pt>
                <c:pt idx="4233">
                  <c:v>1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1</c:v>
                </c:pt>
                <c:pt idx="4239">
                  <c:v>1</c:v>
                </c:pt>
                <c:pt idx="4240">
                  <c:v>1</c:v>
                </c:pt>
                <c:pt idx="4241">
                  <c:v>1</c:v>
                </c:pt>
                <c:pt idx="4242">
                  <c:v>3</c:v>
                </c:pt>
                <c:pt idx="4243">
                  <c:v>4</c:v>
                </c:pt>
                <c:pt idx="4244">
                  <c:v>5</c:v>
                </c:pt>
                <c:pt idx="4245">
                  <c:v>3</c:v>
                </c:pt>
                <c:pt idx="4246">
                  <c:v>1</c:v>
                </c:pt>
                <c:pt idx="4247">
                  <c:v>3</c:v>
                </c:pt>
                <c:pt idx="4248">
                  <c:v>4</c:v>
                </c:pt>
                <c:pt idx="4249">
                  <c:v>6</c:v>
                </c:pt>
                <c:pt idx="4250">
                  <c:v>1</c:v>
                </c:pt>
                <c:pt idx="4251">
                  <c:v>3</c:v>
                </c:pt>
                <c:pt idx="4252">
                  <c:v>6</c:v>
                </c:pt>
                <c:pt idx="4253">
                  <c:v>3</c:v>
                </c:pt>
                <c:pt idx="4254">
                  <c:v>2</c:v>
                </c:pt>
                <c:pt idx="4255">
                  <c:v>3</c:v>
                </c:pt>
                <c:pt idx="4256">
                  <c:v>2</c:v>
                </c:pt>
                <c:pt idx="4257">
                  <c:v>0</c:v>
                </c:pt>
                <c:pt idx="4258">
                  <c:v>3</c:v>
                </c:pt>
                <c:pt idx="4259">
                  <c:v>3</c:v>
                </c:pt>
                <c:pt idx="4260">
                  <c:v>2</c:v>
                </c:pt>
                <c:pt idx="4261">
                  <c:v>3</c:v>
                </c:pt>
                <c:pt idx="4262">
                  <c:v>4</c:v>
                </c:pt>
                <c:pt idx="4263">
                  <c:v>4</c:v>
                </c:pt>
                <c:pt idx="4264">
                  <c:v>5</c:v>
                </c:pt>
                <c:pt idx="4265">
                  <c:v>3</c:v>
                </c:pt>
                <c:pt idx="4266">
                  <c:v>4</c:v>
                </c:pt>
                <c:pt idx="4267">
                  <c:v>3</c:v>
                </c:pt>
                <c:pt idx="4268">
                  <c:v>3</c:v>
                </c:pt>
                <c:pt idx="4269">
                  <c:v>2</c:v>
                </c:pt>
                <c:pt idx="4270">
                  <c:v>4</c:v>
                </c:pt>
                <c:pt idx="4271">
                  <c:v>3</c:v>
                </c:pt>
                <c:pt idx="4272">
                  <c:v>3</c:v>
                </c:pt>
                <c:pt idx="4273">
                  <c:v>3</c:v>
                </c:pt>
                <c:pt idx="4274">
                  <c:v>3</c:v>
                </c:pt>
                <c:pt idx="4275">
                  <c:v>3</c:v>
                </c:pt>
                <c:pt idx="4276">
                  <c:v>3</c:v>
                </c:pt>
                <c:pt idx="4277">
                  <c:v>3</c:v>
                </c:pt>
                <c:pt idx="4278">
                  <c:v>5</c:v>
                </c:pt>
                <c:pt idx="4279">
                  <c:v>5</c:v>
                </c:pt>
                <c:pt idx="4280">
                  <c:v>5</c:v>
                </c:pt>
                <c:pt idx="4281">
                  <c:v>4</c:v>
                </c:pt>
                <c:pt idx="4282">
                  <c:v>4</c:v>
                </c:pt>
                <c:pt idx="4283">
                  <c:v>5</c:v>
                </c:pt>
                <c:pt idx="4284">
                  <c:v>3</c:v>
                </c:pt>
                <c:pt idx="4285">
                  <c:v>2</c:v>
                </c:pt>
                <c:pt idx="4286">
                  <c:v>3</c:v>
                </c:pt>
                <c:pt idx="4287">
                  <c:v>6</c:v>
                </c:pt>
                <c:pt idx="4288">
                  <c:v>3</c:v>
                </c:pt>
                <c:pt idx="4289">
                  <c:v>3</c:v>
                </c:pt>
                <c:pt idx="4290">
                  <c:v>3</c:v>
                </c:pt>
                <c:pt idx="4291">
                  <c:v>4</c:v>
                </c:pt>
                <c:pt idx="4292">
                  <c:v>4</c:v>
                </c:pt>
                <c:pt idx="4293">
                  <c:v>1</c:v>
                </c:pt>
                <c:pt idx="4294">
                  <c:v>4</c:v>
                </c:pt>
                <c:pt idx="4295">
                  <c:v>5</c:v>
                </c:pt>
                <c:pt idx="4296">
                  <c:v>6</c:v>
                </c:pt>
                <c:pt idx="4297">
                  <c:v>2</c:v>
                </c:pt>
                <c:pt idx="4298">
                  <c:v>2</c:v>
                </c:pt>
                <c:pt idx="4299">
                  <c:v>3</c:v>
                </c:pt>
                <c:pt idx="4300">
                  <c:v>3</c:v>
                </c:pt>
                <c:pt idx="4301">
                  <c:v>3</c:v>
                </c:pt>
                <c:pt idx="4302">
                  <c:v>2</c:v>
                </c:pt>
                <c:pt idx="4303">
                  <c:v>3</c:v>
                </c:pt>
                <c:pt idx="4304">
                  <c:v>4</c:v>
                </c:pt>
                <c:pt idx="4305">
                  <c:v>4</c:v>
                </c:pt>
                <c:pt idx="4306">
                  <c:v>2</c:v>
                </c:pt>
                <c:pt idx="4307">
                  <c:v>4</c:v>
                </c:pt>
                <c:pt idx="4308">
                  <c:v>3</c:v>
                </c:pt>
                <c:pt idx="4309">
                  <c:v>3</c:v>
                </c:pt>
                <c:pt idx="4310">
                  <c:v>3</c:v>
                </c:pt>
                <c:pt idx="4311">
                  <c:v>3</c:v>
                </c:pt>
                <c:pt idx="4312">
                  <c:v>3</c:v>
                </c:pt>
                <c:pt idx="4313">
                  <c:v>3</c:v>
                </c:pt>
                <c:pt idx="4314">
                  <c:v>3</c:v>
                </c:pt>
                <c:pt idx="4315">
                  <c:v>3</c:v>
                </c:pt>
                <c:pt idx="4316">
                  <c:v>3</c:v>
                </c:pt>
                <c:pt idx="4317">
                  <c:v>3</c:v>
                </c:pt>
                <c:pt idx="4318">
                  <c:v>3</c:v>
                </c:pt>
                <c:pt idx="4319">
                  <c:v>3</c:v>
                </c:pt>
                <c:pt idx="4320">
                  <c:v>1</c:v>
                </c:pt>
                <c:pt idx="4321">
                  <c:v>2</c:v>
                </c:pt>
                <c:pt idx="4322">
                  <c:v>2</c:v>
                </c:pt>
                <c:pt idx="4323">
                  <c:v>3</c:v>
                </c:pt>
                <c:pt idx="4324">
                  <c:v>3</c:v>
                </c:pt>
                <c:pt idx="4325">
                  <c:v>2</c:v>
                </c:pt>
                <c:pt idx="4326">
                  <c:v>4</c:v>
                </c:pt>
                <c:pt idx="4327">
                  <c:v>3</c:v>
                </c:pt>
                <c:pt idx="4328">
                  <c:v>4</c:v>
                </c:pt>
                <c:pt idx="4329">
                  <c:v>3</c:v>
                </c:pt>
                <c:pt idx="4330">
                  <c:v>3</c:v>
                </c:pt>
                <c:pt idx="4331">
                  <c:v>3</c:v>
                </c:pt>
                <c:pt idx="4332">
                  <c:v>3</c:v>
                </c:pt>
                <c:pt idx="4333">
                  <c:v>4</c:v>
                </c:pt>
                <c:pt idx="4334">
                  <c:v>3</c:v>
                </c:pt>
                <c:pt idx="4335">
                  <c:v>3</c:v>
                </c:pt>
                <c:pt idx="4336">
                  <c:v>2</c:v>
                </c:pt>
                <c:pt idx="4337">
                  <c:v>3</c:v>
                </c:pt>
                <c:pt idx="4338">
                  <c:v>3</c:v>
                </c:pt>
                <c:pt idx="4339">
                  <c:v>4</c:v>
                </c:pt>
                <c:pt idx="4340">
                  <c:v>2</c:v>
                </c:pt>
                <c:pt idx="4341">
                  <c:v>2</c:v>
                </c:pt>
                <c:pt idx="4342">
                  <c:v>3</c:v>
                </c:pt>
                <c:pt idx="4343">
                  <c:v>4</c:v>
                </c:pt>
                <c:pt idx="4344">
                  <c:v>3</c:v>
                </c:pt>
                <c:pt idx="4345">
                  <c:v>4</c:v>
                </c:pt>
                <c:pt idx="4346">
                  <c:v>3</c:v>
                </c:pt>
                <c:pt idx="4347">
                  <c:v>2</c:v>
                </c:pt>
                <c:pt idx="4348">
                  <c:v>3</c:v>
                </c:pt>
                <c:pt idx="4349">
                  <c:v>3</c:v>
                </c:pt>
                <c:pt idx="4350">
                  <c:v>4</c:v>
                </c:pt>
                <c:pt idx="4351">
                  <c:v>3</c:v>
                </c:pt>
                <c:pt idx="4352">
                  <c:v>3</c:v>
                </c:pt>
                <c:pt idx="4353">
                  <c:v>3</c:v>
                </c:pt>
                <c:pt idx="4354">
                  <c:v>3</c:v>
                </c:pt>
                <c:pt idx="4355">
                  <c:v>2</c:v>
                </c:pt>
                <c:pt idx="4356">
                  <c:v>3</c:v>
                </c:pt>
                <c:pt idx="4357">
                  <c:v>3</c:v>
                </c:pt>
                <c:pt idx="4358">
                  <c:v>3</c:v>
                </c:pt>
                <c:pt idx="4359">
                  <c:v>1</c:v>
                </c:pt>
                <c:pt idx="4360">
                  <c:v>4</c:v>
                </c:pt>
                <c:pt idx="4361">
                  <c:v>4</c:v>
                </c:pt>
                <c:pt idx="4362">
                  <c:v>3</c:v>
                </c:pt>
                <c:pt idx="4363">
                  <c:v>4</c:v>
                </c:pt>
                <c:pt idx="4364">
                  <c:v>4</c:v>
                </c:pt>
                <c:pt idx="4365">
                  <c:v>3</c:v>
                </c:pt>
                <c:pt idx="4366">
                  <c:v>3</c:v>
                </c:pt>
                <c:pt idx="4367">
                  <c:v>3</c:v>
                </c:pt>
                <c:pt idx="4368">
                  <c:v>3</c:v>
                </c:pt>
                <c:pt idx="4369">
                  <c:v>2</c:v>
                </c:pt>
                <c:pt idx="4370">
                  <c:v>4</c:v>
                </c:pt>
                <c:pt idx="4371">
                  <c:v>3</c:v>
                </c:pt>
                <c:pt idx="4372">
                  <c:v>4</c:v>
                </c:pt>
                <c:pt idx="4373">
                  <c:v>3</c:v>
                </c:pt>
                <c:pt idx="4374">
                  <c:v>4</c:v>
                </c:pt>
                <c:pt idx="4375">
                  <c:v>3</c:v>
                </c:pt>
                <c:pt idx="4376">
                  <c:v>3</c:v>
                </c:pt>
                <c:pt idx="4377">
                  <c:v>3</c:v>
                </c:pt>
                <c:pt idx="4378">
                  <c:v>2</c:v>
                </c:pt>
                <c:pt idx="4379">
                  <c:v>4</c:v>
                </c:pt>
                <c:pt idx="4380">
                  <c:v>2</c:v>
                </c:pt>
                <c:pt idx="4381">
                  <c:v>2</c:v>
                </c:pt>
                <c:pt idx="4382">
                  <c:v>3</c:v>
                </c:pt>
                <c:pt idx="4383">
                  <c:v>3</c:v>
                </c:pt>
                <c:pt idx="4384">
                  <c:v>3</c:v>
                </c:pt>
                <c:pt idx="4385">
                  <c:v>3</c:v>
                </c:pt>
                <c:pt idx="4386">
                  <c:v>2</c:v>
                </c:pt>
                <c:pt idx="4387">
                  <c:v>3</c:v>
                </c:pt>
                <c:pt idx="4388">
                  <c:v>3</c:v>
                </c:pt>
                <c:pt idx="4389">
                  <c:v>3</c:v>
                </c:pt>
                <c:pt idx="4390">
                  <c:v>3</c:v>
                </c:pt>
                <c:pt idx="4391">
                  <c:v>3</c:v>
                </c:pt>
                <c:pt idx="4392">
                  <c:v>3</c:v>
                </c:pt>
                <c:pt idx="4393">
                  <c:v>5</c:v>
                </c:pt>
                <c:pt idx="4394">
                  <c:v>3</c:v>
                </c:pt>
                <c:pt idx="4395">
                  <c:v>3</c:v>
                </c:pt>
                <c:pt idx="4396">
                  <c:v>3</c:v>
                </c:pt>
                <c:pt idx="4397">
                  <c:v>3</c:v>
                </c:pt>
                <c:pt idx="4398">
                  <c:v>4</c:v>
                </c:pt>
                <c:pt idx="4399">
                  <c:v>4</c:v>
                </c:pt>
                <c:pt idx="4400">
                  <c:v>3</c:v>
                </c:pt>
                <c:pt idx="4401">
                  <c:v>3</c:v>
                </c:pt>
                <c:pt idx="4402">
                  <c:v>2</c:v>
                </c:pt>
                <c:pt idx="4403">
                  <c:v>4</c:v>
                </c:pt>
                <c:pt idx="4404">
                  <c:v>3</c:v>
                </c:pt>
                <c:pt idx="4405">
                  <c:v>2</c:v>
                </c:pt>
                <c:pt idx="4406">
                  <c:v>2</c:v>
                </c:pt>
                <c:pt idx="4407">
                  <c:v>3</c:v>
                </c:pt>
                <c:pt idx="4408">
                  <c:v>3</c:v>
                </c:pt>
                <c:pt idx="4409">
                  <c:v>4</c:v>
                </c:pt>
                <c:pt idx="4410">
                  <c:v>2</c:v>
                </c:pt>
                <c:pt idx="4411">
                  <c:v>2</c:v>
                </c:pt>
                <c:pt idx="4412">
                  <c:v>3</c:v>
                </c:pt>
                <c:pt idx="4413">
                  <c:v>3</c:v>
                </c:pt>
                <c:pt idx="4414">
                  <c:v>3</c:v>
                </c:pt>
                <c:pt idx="4415">
                  <c:v>3</c:v>
                </c:pt>
                <c:pt idx="4416">
                  <c:v>3</c:v>
                </c:pt>
                <c:pt idx="4417">
                  <c:v>4</c:v>
                </c:pt>
                <c:pt idx="4418">
                  <c:v>4</c:v>
                </c:pt>
                <c:pt idx="4419">
                  <c:v>3</c:v>
                </c:pt>
                <c:pt idx="4420">
                  <c:v>3</c:v>
                </c:pt>
                <c:pt idx="4421">
                  <c:v>3</c:v>
                </c:pt>
                <c:pt idx="4422">
                  <c:v>3</c:v>
                </c:pt>
                <c:pt idx="4423">
                  <c:v>4</c:v>
                </c:pt>
                <c:pt idx="4424">
                  <c:v>3</c:v>
                </c:pt>
                <c:pt idx="4425">
                  <c:v>3</c:v>
                </c:pt>
                <c:pt idx="4426">
                  <c:v>4</c:v>
                </c:pt>
                <c:pt idx="4427">
                  <c:v>4</c:v>
                </c:pt>
                <c:pt idx="4428">
                  <c:v>3</c:v>
                </c:pt>
                <c:pt idx="4429">
                  <c:v>3</c:v>
                </c:pt>
                <c:pt idx="4430">
                  <c:v>2</c:v>
                </c:pt>
                <c:pt idx="4431">
                  <c:v>3</c:v>
                </c:pt>
                <c:pt idx="4432">
                  <c:v>4</c:v>
                </c:pt>
                <c:pt idx="4433">
                  <c:v>3</c:v>
                </c:pt>
                <c:pt idx="4434">
                  <c:v>6</c:v>
                </c:pt>
                <c:pt idx="4435">
                  <c:v>5</c:v>
                </c:pt>
                <c:pt idx="4436">
                  <c:v>5</c:v>
                </c:pt>
                <c:pt idx="4437">
                  <c:v>4</c:v>
                </c:pt>
                <c:pt idx="4438">
                  <c:v>7</c:v>
                </c:pt>
                <c:pt idx="4439">
                  <c:v>4</c:v>
                </c:pt>
                <c:pt idx="4440">
                  <c:v>6</c:v>
                </c:pt>
                <c:pt idx="4441">
                  <c:v>9</c:v>
                </c:pt>
                <c:pt idx="4442">
                  <c:v>5</c:v>
                </c:pt>
                <c:pt idx="4443">
                  <c:v>6</c:v>
                </c:pt>
                <c:pt idx="4444">
                  <c:v>5</c:v>
                </c:pt>
                <c:pt idx="4445">
                  <c:v>10</c:v>
                </c:pt>
                <c:pt idx="4446">
                  <c:v>7</c:v>
                </c:pt>
                <c:pt idx="4447">
                  <c:v>5</c:v>
                </c:pt>
                <c:pt idx="4448">
                  <c:v>4</c:v>
                </c:pt>
                <c:pt idx="4449">
                  <c:v>6</c:v>
                </c:pt>
                <c:pt idx="4450">
                  <c:v>5</c:v>
                </c:pt>
                <c:pt idx="4451">
                  <c:v>11</c:v>
                </c:pt>
                <c:pt idx="4452">
                  <c:v>5</c:v>
                </c:pt>
                <c:pt idx="4453">
                  <c:v>7</c:v>
                </c:pt>
                <c:pt idx="4454">
                  <c:v>5</c:v>
                </c:pt>
                <c:pt idx="4455">
                  <c:v>4</c:v>
                </c:pt>
                <c:pt idx="4456">
                  <c:v>7</c:v>
                </c:pt>
                <c:pt idx="4457">
                  <c:v>5</c:v>
                </c:pt>
                <c:pt idx="4458">
                  <c:v>9</c:v>
                </c:pt>
                <c:pt idx="4459">
                  <c:v>6</c:v>
                </c:pt>
                <c:pt idx="4460">
                  <c:v>7</c:v>
                </c:pt>
                <c:pt idx="4461">
                  <c:v>9</c:v>
                </c:pt>
                <c:pt idx="4462">
                  <c:v>4</c:v>
                </c:pt>
                <c:pt idx="4463">
                  <c:v>9</c:v>
                </c:pt>
                <c:pt idx="4464">
                  <c:v>8</c:v>
                </c:pt>
                <c:pt idx="4465">
                  <c:v>6</c:v>
                </c:pt>
                <c:pt idx="4466">
                  <c:v>2</c:v>
                </c:pt>
                <c:pt idx="4467">
                  <c:v>5</c:v>
                </c:pt>
                <c:pt idx="4468">
                  <c:v>7</c:v>
                </c:pt>
                <c:pt idx="4469">
                  <c:v>10</c:v>
                </c:pt>
                <c:pt idx="4470">
                  <c:v>3</c:v>
                </c:pt>
                <c:pt idx="4471">
                  <c:v>2</c:v>
                </c:pt>
                <c:pt idx="4472">
                  <c:v>4</c:v>
                </c:pt>
                <c:pt idx="4473">
                  <c:v>2</c:v>
                </c:pt>
                <c:pt idx="4474">
                  <c:v>3</c:v>
                </c:pt>
                <c:pt idx="4475">
                  <c:v>4</c:v>
                </c:pt>
                <c:pt idx="4476">
                  <c:v>0</c:v>
                </c:pt>
                <c:pt idx="4477">
                  <c:v>2</c:v>
                </c:pt>
                <c:pt idx="4478">
                  <c:v>2</c:v>
                </c:pt>
                <c:pt idx="4479">
                  <c:v>2</c:v>
                </c:pt>
                <c:pt idx="4480">
                  <c:v>8</c:v>
                </c:pt>
                <c:pt idx="4481">
                  <c:v>4</c:v>
                </c:pt>
                <c:pt idx="4482">
                  <c:v>2</c:v>
                </c:pt>
                <c:pt idx="4483">
                  <c:v>4</c:v>
                </c:pt>
                <c:pt idx="4484">
                  <c:v>1</c:v>
                </c:pt>
                <c:pt idx="4485">
                  <c:v>3</c:v>
                </c:pt>
                <c:pt idx="4486">
                  <c:v>2</c:v>
                </c:pt>
                <c:pt idx="4487">
                  <c:v>4</c:v>
                </c:pt>
                <c:pt idx="4488">
                  <c:v>4</c:v>
                </c:pt>
                <c:pt idx="4489">
                  <c:v>2</c:v>
                </c:pt>
                <c:pt idx="4490">
                  <c:v>4</c:v>
                </c:pt>
                <c:pt idx="4491">
                  <c:v>2</c:v>
                </c:pt>
                <c:pt idx="4492">
                  <c:v>4</c:v>
                </c:pt>
                <c:pt idx="4493">
                  <c:v>1</c:v>
                </c:pt>
                <c:pt idx="4494">
                  <c:v>2</c:v>
                </c:pt>
                <c:pt idx="4495">
                  <c:v>2</c:v>
                </c:pt>
                <c:pt idx="4496">
                  <c:v>3</c:v>
                </c:pt>
                <c:pt idx="4497">
                  <c:v>2</c:v>
                </c:pt>
                <c:pt idx="4498">
                  <c:v>2</c:v>
                </c:pt>
                <c:pt idx="4499">
                  <c:v>8</c:v>
                </c:pt>
                <c:pt idx="4500">
                  <c:v>2</c:v>
                </c:pt>
                <c:pt idx="4501">
                  <c:v>4</c:v>
                </c:pt>
                <c:pt idx="4502">
                  <c:v>7</c:v>
                </c:pt>
                <c:pt idx="4503">
                  <c:v>1</c:v>
                </c:pt>
                <c:pt idx="4504">
                  <c:v>4</c:v>
                </c:pt>
                <c:pt idx="4505">
                  <c:v>4</c:v>
                </c:pt>
                <c:pt idx="4506">
                  <c:v>1</c:v>
                </c:pt>
                <c:pt idx="4507">
                  <c:v>3</c:v>
                </c:pt>
                <c:pt idx="4508">
                  <c:v>2</c:v>
                </c:pt>
                <c:pt idx="4509">
                  <c:v>1</c:v>
                </c:pt>
                <c:pt idx="4510">
                  <c:v>5</c:v>
                </c:pt>
                <c:pt idx="4511">
                  <c:v>8</c:v>
                </c:pt>
                <c:pt idx="4512">
                  <c:v>1</c:v>
                </c:pt>
                <c:pt idx="4513">
                  <c:v>1</c:v>
                </c:pt>
                <c:pt idx="4514">
                  <c:v>4</c:v>
                </c:pt>
                <c:pt idx="4515">
                  <c:v>0</c:v>
                </c:pt>
                <c:pt idx="4516">
                  <c:v>3</c:v>
                </c:pt>
                <c:pt idx="4517">
                  <c:v>5</c:v>
                </c:pt>
                <c:pt idx="4518">
                  <c:v>0</c:v>
                </c:pt>
                <c:pt idx="4519">
                  <c:v>3</c:v>
                </c:pt>
                <c:pt idx="4520">
                  <c:v>2</c:v>
                </c:pt>
                <c:pt idx="4521">
                  <c:v>4</c:v>
                </c:pt>
                <c:pt idx="4522">
                  <c:v>1</c:v>
                </c:pt>
                <c:pt idx="4523">
                  <c:v>0</c:v>
                </c:pt>
                <c:pt idx="4524">
                  <c:v>2</c:v>
                </c:pt>
                <c:pt idx="4525">
                  <c:v>2</c:v>
                </c:pt>
                <c:pt idx="4526">
                  <c:v>4</c:v>
                </c:pt>
                <c:pt idx="4527">
                  <c:v>2</c:v>
                </c:pt>
                <c:pt idx="4528">
                  <c:v>0</c:v>
                </c:pt>
                <c:pt idx="4529">
                  <c:v>2</c:v>
                </c:pt>
                <c:pt idx="4530">
                  <c:v>6</c:v>
                </c:pt>
                <c:pt idx="4531">
                  <c:v>3</c:v>
                </c:pt>
                <c:pt idx="4532">
                  <c:v>2</c:v>
                </c:pt>
                <c:pt idx="4533">
                  <c:v>2</c:v>
                </c:pt>
                <c:pt idx="4534">
                  <c:v>1</c:v>
                </c:pt>
                <c:pt idx="4535">
                  <c:v>0</c:v>
                </c:pt>
                <c:pt idx="4536">
                  <c:v>1</c:v>
                </c:pt>
                <c:pt idx="4537">
                  <c:v>1</c:v>
                </c:pt>
                <c:pt idx="4538">
                  <c:v>3</c:v>
                </c:pt>
                <c:pt idx="4539">
                  <c:v>2</c:v>
                </c:pt>
                <c:pt idx="4540">
                  <c:v>1</c:v>
                </c:pt>
                <c:pt idx="4541">
                  <c:v>2</c:v>
                </c:pt>
                <c:pt idx="4542">
                  <c:v>3</c:v>
                </c:pt>
                <c:pt idx="4543">
                  <c:v>4</c:v>
                </c:pt>
                <c:pt idx="4544">
                  <c:v>2</c:v>
                </c:pt>
                <c:pt idx="4545">
                  <c:v>2</c:v>
                </c:pt>
                <c:pt idx="4546">
                  <c:v>2</c:v>
                </c:pt>
                <c:pt idx="4547">
                  <c:v>3</c:v>
                </c:pt>
                <c:pt idx="4548">
                  <c:v>2</c:v>
                </c:pt>
                <c:pt idx="4549">
                  <c:v>1</c:v>
                </c:pt>
                <c:pt idx="4550">
                  <c:v>4</c:v>
                </c:pt>
                <c:pt idx="4551">
                  <c:v>3</c:v>
                </c:pt>
                <c:pt idx="4552">
                  <c:v>2</c:v>
                </c:pt>
                <c:pt idx="4553">
                  <c:v>3</c:v>
                </c:pt>
                <c:pt idx="4554">
                  <c:v>2</c:v>
                </c:pt>
                <c:pt idx="4555">
                  <c:v>1</c:v>
                </c:pt>
                <c:pt idx="4556">
                  <c:v>3</c:v>
                </c:pt>
                <c:pt idx="4557">
                  <c:v>2</c:v>
                </c:pt>
                <c:pt idx="4558">
                  <c:v>0</c:v>
                </c:pt>
                <c:pt idx="4559">
                  <c:v>2</c:v>
                </c:pt>
                <c:pt idx="4560">
                  <c:v>1</c:v>
                </c:pt>
                <c:pt idx="4561">
                  <c:v>0</c:v>
                </c:pt>
                <c:pt idx="4562">
                  <c:v>3</c:v>
                </c:pt>
                <c:pt idx="4563">
                  <c:v>3</c:v>
                </c:pt>
                <c:pt idx="4564">
                  <c:v>3</c:v>
                </c:pt>
                <c:pt idx="4565">
                  <c:v>2</c:v>
                </c:pt>
                <c:pt idx="4566">
                  <c:v>1</c:v>
                </c:pt>
                <c:pt idx="4567">
                  <c:v>1</c:v>
                </c:pt>
                <c:pt idx="4568">
                  <c:v>2</c:v>
                </c:pt>
                <c:pt idx="4569">
                  <c:v>1</c:v>
                </c:pt>
                <c:pt idx="4570">
                  <c:v>0</c:v>
                </c:pt>
                <c:pt idx="4571">
                  <c:v>2</c:v>
                </c:pt>
                <c:pt idx="4572">
                  <c:v>2</c:v>
                </c:pt>
                <c:pt idx="4573">
                  <c:v>1</c:v>
                </c:pt>
                <c:pt idx="4574">
                  <c:v>1</c:v>
                </c:pt>
                <c:pt idx="4575">
                  <c:v>3</c:v>
                </c:pt>
                <c:pt idx="4576">
                  <c:v>1</c:v>
                </c:pt>
                <c:pt idx="4577">
                  <c:v>1</c:v>
                </c:pt>
                <c:pt idx="4578">
                  <c:v>2</c:v>
                </c:pt>
                <c:pt idx="4579">
                  <c:v>1</c:v>
                </c:pt>
                <c:pt idx="4580">
                  <c:v>1</c:v>
                </c:pt>
                <c:pt idx="4581">
                  <c:v>2</c:v>
                </c:pt>
                <c:pt idx="4582">
                  <c:v>1</c:v>
                </c:pt>
                <c:pt idx="4583">
                  <c:v>0</c:v>
                </c:pt>
                <c:pt idx="4584">
                  <c:v>0</c:v>
                </c:pt>
                <c:pt idx="4585">
                  <c:v>1</c:v>
                </c:pt>
                <c:pt idx="4586">
                  <c:v>2</c:v>
                </c:pt>
                <c:pt idx="4587">
                  <c:v>2</c:v>
                </c:pt>
                <c:pt idx="4588">
                  <c:v>2</c:v>
                </c:pt>
                <c:pt idx="4589">
                  <c:v>2</c:v>
                </c:pt>
                <c:pt idx="4590">
                  <c:v>2</c:v>
                </c:pt>
                <c:pt idx="4591">
                  <c:v>1</c:v>
                </c:pt>
                <c:pt idx="4592">
                  <c:v>3</c:v>
                </c:pt>
                <c:pt idx="4593">
                  <c:v>2</c:v>
                </c:pt>
                <c:pt idx="4594">
                  <c:v>1</c:v>
                </c:pt>
                <c:pt idx="4595">
                  <c:v>0</c:v>
                </c:pt>
                <c:pt idx="4596">
                  <c:v>2</c:v>
                </c:pt>
                <c:pt idx="4597">
                  <c:v>1</c:v>
                </c:pt>
                <c:pt idx="4598">
                  <c:v>1</c:v>
                </c:pt>
                <c:pt idx="4599">
                  <c:v>1</c:v>
                </c:pt>
                <c:pt idx="4600">
                  <c:v>1</c:v>
                </c:pt>
                <c:pt idx="4601">
                  <c:v>1</c:v>
                </c:pt>
                <c:pt idx="4602">
                  <c:v>1</c:v>
                </c:pt>
                <c:pt idx="4603">
                  <c:v>1</c:v>
                </c:pt>
                <c:pt idx="4604">
                  <c:v>2</c:v>
                </c:pt>
                <c:pt idx="4605">
                  <c:v>3</c:v>
                </c:pt>
                <c:pt idx="4606">
                  <c:v>0</c:v>
                </c:pt>
                <c:pt idx="4607">
                  <c:v>2</c:v>
                </c:pt>
                <c:pt idx="4608">
                  <c:v>1</c:v>
                </c:pt>
                <c:pt idx="4609">
                  <c:v>1</c:v>
                </c:pt>
                <c:pt idx="4610">
                  <c:v>0</c:v>
                </c:pt>
                <c:pt idx="4611">
                  <c:v>2</c:v>
                </c:pt>
                <c:pt idx="4612">
                  <c:v>1</c:v>
                </c:pt>
                <c:pt idx="4613">
                  <c:v>1</c:v>
                </c:pt>
                <c:pt idx="4614">
                  <c:v>0</c:v>
                </c:pt>
                <c:pt idx="4615">
                  <c:v>3</c:v>
                </c:pt>
                <c:pt idx="4616">
                  <c:v>3</c:v>
                </c:pt>
                <c:pt idx="4617">
                  <c:v>1</c:v>
                </c:pt>
                <c:pt idx="4618">
                  <c:v>2</c:v>
                </c:pt>
                <c:pt idx="4619">
                  <c:v>2</c:v>
                </c:pt>
                <c:pt idx="4620">
                  <c:v>1</c:v>
                </c:pt>
                <c:pt idx="4621">
                  <c:v>2</c:v>
                </c:pt>
                <c:pt idx="4622">
                  <c:v>1</c:v>
                </c:pt>
                <c:pt idx="4623">
                  <c:v>1</c:v>
                </c:pt>
                <c:pt idx="4624">
                  <c:v>1</c:v>
                </c:pt>
                <c:pt idx="4625">
                  <c:v>5</c:v>
                </c:pt>
                <c:pt idx="4626">
                  <c:v>1</c:v>
                </c:pt>
                <c:pt idx="4627">
                  <c:v>0</c:v>
                </c:pt>
                <c:pt idx="4628">
                  <c:v>1</c:v>
                </c:pt>
                <c:pt idx="4629">
                  <c:v>2</c:v>
                </c:pt>
                <c:pt idx="4630">
                  <c:v>1</c:v>
                </c:pt>
                <c:pt idx="4631">
                  <c:v>1</c:v>
                </c:pt>
                <c:pt idx="4632">
                  <c:v>0</c:v>
                </c:pt>
                <c:pt idx="4633">
                  <c:v>2</c:v>
                </c:pt>
                <c:pt idx="4634">
                  <c:v>0</c:v>
                </c:pt>
                <c:pt idx="4635">
                  <c:v>1</c:v>
                </c:pt>
                <c:pt idx="4636">
                  <c:v>1</c:v>
                </c:pt>
                <c:pt idx="4637">
                  <c:v>0</c:v>
                </c:pt>
                <c:pt idx="4638">
                  <c:v>1</c:v>
                </c:pt>
                <c:pt idx="4639">
                  <c:v>2</c:v>
                </c:pt>
                <c:pt idx="4640">
                  <c:v>1</c:v>
                </c:pt>
                <c:pt idx="4641">
                  <c:v>1</c:v>
                </c:pt>
                <c:pt idx="4642">
                  <c:v>1</c:v>
                </c:pt>
                <c:pt idx="4643">
                  <c:v>3</c:v>
                </c:pt>
                <c:pt idx="4644">
                  <c:v>1</c:v>
                </c:pt>
                <c:pt idx="4645">
                  <c:v>1</c:v>
                </c:pt>
                <c:pt idx="4646">
                  <c:v>1</c:v>
                </c:pt>
                <c:pt idx="4647">
                  <c:v>1</c:v>
                </c:pt>
                <c:pt idx="4648">
                  <c:v>0</c:v>
                </c:pt>
                <c:pt idx="4649">
                  <c:v>3</c:v>
                </c:pt>
                <c:pt idx="4650">
                  <c:v>1</c:v>
                </c:pt>
                <c:pt idx="4651">
                  <c:v>3</c:v>
                </c:pt>
                <c:pt idx="4652">
                  <c:v>0</c:v>
                </c:pt>
                <c:pt idx="4653">
                  <c:v>4</c:v>
                </c:pt>
                <c:pt idx="4654">
                  <c:v>1</c:v>
                </c:pt>
                <c:pt idx="4655">
                  <c:v>2</c:v>
                </c:pt>
                <c:pt idx="4656">
                  <c:v>2</c:v>
                </c:pt>
                <c:pt idx="4657">
                  <c:v>0</c:v>
                </c:pt>
                <c:pt idx="4658">
                  <c:v>2</c:v>
                </c:pt>
                <c:pt idx="4659">
                  <c:v>2</c:v>
                </c:pt>
                <c:pt idx="4660">
                  <c:v>3</c:v>
                </c:pt>
                <c:pt idx="4661">
                  <c:v>1</c:v>
                </c:pt>
                <c:pt idx="4662">
                  <c:v>0</c:v>
                </c:pt>
                <c:pt idx="4663">
                  <c:v>1</c:v>
                </c:pt>
                <c:pt idx="4664">
                  <c:v>1</c:v>
                </c:pt>
                <c:pt idx="4665">
                  <c:v>0</c:v>
                </c:pt>
                <c:pt idx="4666">
                  <c:v>0</c:v>
                </c:pt>
                <c:pt idx="4667">
                  <c:v>2</c:v>
                </c:pt>
                <c:pt idx="4668">
                  <c:v>2</c:v>
                </c:pt>
                <c:pt idx="4669">
                  <c:v>2</c:v>
                </c:pt>
                <c:pt idx="4670">
                  <c:v>3</c:v>
                </c:pt>
                <c:pt idx="4671">
                  <c:v>4</c:v>
                </c:pt>
                <c:pt idx="4672">
                  <c:v>1</c:v>
                </c:pt>
                <c:pt idx="4673">
                  <c:v>4</c:v>
                </c:pt>
                <c:pt idx="4674">
                  <c:v>0</c:v>
                </c:pt>
                <c:pt idx="4675">
                  <c:v>2</c:v>
                </c:pt>
                <c:pt idx="4676">
                  <c:v>2</c:v>
                </c:pt>
                <c:pt idx="4677">
                  <c:v>2</c:v>
                </c:pt>
                <c:pt idx="4678">
                  <c:v>2</c:v>
                </c:pt>
                <c:pt idx="4679">
                  <c:v>2</c:v>
                </c:pt>
                <c:pt idx="4680">
                  <c:v>0</c:v>
                </c:pt>
                <c:pt idx="4681">
                  <c:v>2</c:v>
                </c:pt>
                <c:pt idx="4682">
                  <c:v>2</c:v>
                </c:pt>
                <c:pt idx="4683">
                  <c:v>1</c:v>
                </c:pt>
                <c:pt idx="4684">
                  <c:v>1</c:v>
                </c:pt>
                <c:pt idx="4685">
                  <c:v>0</c:v>
                </c:pt>
                <c:pt idx="4686">
                  <c:v>2</c:v>
                </c:pt>
                <c:pt idx="4687">
                  <c:v>2</c:v>
                </c:pt>
                <c:pt idx="4688">
                  <c:v>3</c:v>
                </c:pt>
                <c:pt idx="4689">
                  <c:v>1</c:v>
                </c:pt>
                <c:pt idx="4690">
                  <c:v>2</c:v>
                </c:pt>
                <c:pt idx="4691">
                  <c:v>2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8</c:v>
                </c:pt>
                <c:pt idx="4740">
                  <c:v>7</c:v>
                </c:pt>
                <c:pt idx="4741">
                  <c:v>5</c:v>
                </c:pt>
                <c:pt idx="4742">
                  <c:v>2</c:v>
                </c:pt>
                <c:pt idx="4743">
                  <c:v>2</c:v>
                </c:pt>
                <c:pt idx="4744">
                  <c:v>4</c:v>
                </c:pt>
                <c:pt idx="4745">
                  <c:v>0</c:v>
                </c:pt>
                <c:pt idx="4746">
                  <c:v>0</c:v>
                </c:pt>
                <c:pt idx="4747">
                  <c:v>2</c:v>
                </c:pt>
                <c:pt idx="4748">
                  <c:v>0</c:v>
                </c:pt>
                <c:pt idx="4749">
                  <c:v>5</c:v>
                </c:pt>
                <c:pt idx="4750">
                  <c:v>1</c:v>
                </c:pt>
                <c:pt idx="4751">
                  <c:v>4</c:v>
                </c:pt>
                <c:pt idx="4752">
                  <c:v>5</c:v>
                </c:pt>
                <c:pt idx="4753">
                  <c:v>6</c:v>
                </c:pt>
                <c:pt idx="4754">
                  <c:v>12</c:v>
                </c:pt>
                <c:pt idx="4755">
                  <c:v>5</c:v>
                </c:pt>
                <c:pt idx="4756">
                  <c:v>4</c:v>
                </c:pt>
                <c:pt idx="4757">
                  <c:v>9</c:v>
                </c:pt>
                <c:pt idx="4758">
                  <c:v>8</c:v>
                </c:pt>
                <c:pt idx="4759">
                  <c:v>5</c:v>
                </c:pt>
                <c:pt idx="4760">
                  <c:v>4</c:v>
                </c:pt>
                <c:pt idx="4761">
                  <c:v>5</c:v>
                </c:pt>
                <c:pt idx="4762">
                  <c:v>4</c:v>
                </c:pt>
                <c:pt idx="4763">
                  <c:v>9</c:v>
                </c:pt>
                <c:pt idx="4764">
                  <c:v>8</c:v>
                </c:pt>
                <c:pt idx="4765">
                  <c:v>11</c:v>
                </c:pt>
                <c:pt idx="4766">
                  <c:v>6</c:v>
                </c:pt>
                <c:pt idx="4767">
                  <c:v>8</c:v>
                </c:pt>
                <c:pt idx="4768">
                  <c:v>10</c:v>
                </c:pt>
                <c:pt idx="4769">
                  <c:v>8</c:v>
                </c:pt>
                <c:pt idx="4770">
                  <c:v>6</c:v>
                </c:pt>
                <c:pt idx="4771">
                  <c:v>6</c:v>
                </c:pt>
                <c:pt idx="4772">
                  <c:v>9</c:v>
                </c:pt>
                <c:pt idx="4773">
                  <c:v>5</c:v>
                </c:pt>
                <c:pt idx="4774">
                  <c:v>5</c:v>
                </c:pt>
                <c:pt idx="4775">
                  <c:v>5</c:v>
                </c:pt>
                <c:pt idx="4776">
                  <c:v>6</c:v>
                </c:pt>
                <c:pt idx="4777">
                  <c:v>6</c:v>
                </c:pt>
                <c:pt idx="4778">
                  <c:v>5</c:v>
                </c:pt>
                <c:pt idx="4779">
                  <c:v>7</c:v>
                </c:pt>
                <c:pt idx="4780">
                  <c:v>5</c:v>
                </c:pt>
                <c:pt idx="4781">
                  <c:v>5</c:v>
                </c:pt>
                <c:pt idx="4782">
                  <c:v>6</c:v>
                </c:pt>
                <c:pt idx="4783">
                  <c:v>7</c:v>
                </c:pt>
                <c:pt idx="4784">
                  <c:v>5</c:v>
                </c:pt>
                <c:pt idx="4785">
                  <c:v>8</c:v>
                </c:pt>
                <c:pt idx="4786">
                  <c:v>6</c:v>
                </c:pt>
                <c:pt idx="4787">
                  <c:v>6</c:v>
                </c:pt>
                <c:pt idx="4788">
                  <c:v>8</c:v>
                </c:pt>
                <c:pt idx="4789">
                  <c:v>5</c:v>
                </c:pt>
                <c:pt idx="4790">
                  <c:v>5</c:v>
                </c:pt>
                <c:pt idx="4791">
                  <c:v>4</c:v>
                </c:pt>
                <c:pt idx="4792">
                  <c:v>6</c:v>
                </c:pt>
                <c:pt idx="4793">
                  <c:v>5</c:v>
                </c:pt>
                <c:pt idx="4794">
                  <c:v>7</c:v>
                </c:pt>
                <c:pt idx="4795">
                  <c:v>5</c:v>
                </c:pt>
                <c:pt idx="4796">
                  <c:v>3</c:v>
                </c:pt>
                <c:pt idx="4797">
                  <c:v>1</c:v>
                </c:pt>
                <c:pt idx="4798">
                  <c:v>3</c:v>
                </c:pt>
                <c:pt idx="4799">
                  <c:v>9</c:v>
                </c:pt>
                <c:pt idx="4800">
                  <c:v>4</c:v>
                </c:pt>
                <c:pt idx="4801">
                  <c:v>1</c:v>
                </c:pt>
                <c:pt idx="4802">
                  <c:v>0</c:v>
                </c:pt>
                <c:pt idx="4803">
                  <c:v>1</c:v>
                </c:pt>
                <c:pt idx="4804">
                  <c:v>1</c:v>
                </c:pt>
                <c:pt idx="4805">
                  <c:v>0</c:v>
                </c:pt>
                <c:pt idx="4806">
                  <c:v>1</c:v>
                </c:pt>
                <c:pt idx="4807">
                  <c:v>1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1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1</c:v>
                </c:pt>
                <c:pt idx="4816">
                  <c:v>0</c:v>
                </c:pt>
                <c:pt idx="4817">
                  <c:v>2</c:v>
                </c:pt>
                <c:pt idx="4818">
                  <c:v>2</c:v>
                </c:pt>
                <c:pt idx="4819">
                  <c:v>4</c:v>
                </c:pt>
                <c:pt idx="4820">
                  <c:v>0</c:v>
                </c:pt>
                <c:pt idx="4821">
                  <c:v>1</c:v>
                </c:pt>
                <c:pt idx="4822">
                  <c:v>0</c:v>
                </c:pt>
                <c:pt idx="4823">
                  <c:v>1</c:v>
                </c:pt>
                <c:pt idx="4824">
                  <c:v>1</c:v>
                </c:pt>
                <c:pt idx="4825">
                  <c:v>0</c:v>
                </c:pt>
                <c:pt idx="4826">
                  <c:v>1</c:v>
                </c:pt>
                <c:pt idx="4827">
                  <c:v>1</c:v>
                </c:pt>
                <c:pt idx="4828">
                  <c:v>3</c:v>
                </c:pt>
                <c:pt idx="4829">
                  <c:v>0</c:v>
                </c:pt>
                <c:pt idx="4830">
                  <c:v>1</c:v>
                </c:pt>
                <c:pt idx="4831">
                  <c:v>0</c:v>
                </c:pt>
                <c:pt idx="4832">
                  <c:v>1</c:v>
                </c:pt>
                <c:pt idx="4833">
                  <c:v>2</c:v>
                </c:pt>
                <c:pt idx="4834">
                  <c:v>4</c:v>
                </c:pt>
                <c:pt idx="4835">
                  <c:v>0</c:v>
                </c:pt>
                <c:pt idx="4836">
                  <c:v>3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1</c:v>
                </c:pt>
                <c:pt idx="4843">
                  <c:v>1</c:v>
                </c:pt>
                <c:pt idx="4844">
                  <c:v>1</c:v>
                </c:pt>
                <c:pt idx="4845">
                  <c:v>0</c:v>
                </c:pt>
                <c:pt idx="4846">
                  <c:v>0</c:v>
                </c:pt>
                <c:pt idx="4847">
                  <c:v>1</c:v>
                </c:pt>
                <c:pt idx="4848">
                  <c:v>2</c:v>
                </c:pt>
                <c:pt idx="4849">
                  <c:v>1</c:v>
                </c:pt>
                <c:pt idx="4850">
                  <c:v>1</c:v>
                </c:pt>
                <c:pt idx="4851">
                  <c:v>1</c:v>
                </c:pt>
                <c:pt idx="4852">
                  <c:v>1</c:v>
                </c:pt>
                <c:pt idx="4853">
                  <c:v>2</c:v>
                </c:pt>
                <c:pt idx="4854">
                  <c:v>0</c:v>
                </c:pt>
                <c:pt idx="4855">
                  <c:v>0</c:v>
                </c:pt>
                <c:pt idx="4856">
                  <c:v>2</c:v>
                </c:pt>
                <c:pt idx="4857">
                  <c:v>2</c:v>
                </c:pt>
                <c:pt idx="4858">
                  <c:v>2</c:v>
                </c:pt>
                <c:pt idx="4859">
                  <c:v>0</c:v>
                </c:pt>
                <c:pt idx="4860">
                  <c:v>2</c:v>
                </c:pt>
                <c:pt idx="4861">
                  <c:v>2</c:v>
                </c:pt>
                <c:pt idx="4862">
                  <c:v>0</c:v>
                </c:pt>
                <c:pt idx="4863">
                  <c:v>3</c:v>
                </c:pt>
                <c:pt idx="4864">
                  <c:v>2</c:v>
                </c:pt>
                <c:pt idx="4865">
                  <c:v>1</c:v>
                </c:pt>
                <c:pt idx="4866">
                  <c:v>0</c:v>
                </c:pt>
                <c:pt idx="4867">
                  <c:v>1</c:v>
                </c:pt>
                <c:pt idx="4868">
                  <c:v>1</c:v>
                </c:pt>
                <c:pt idx="4869">
                  <c:v>1</c:v>
                </c:pt>
                <c:pt idx="4870">
                  <c:v>2</c:v>
                </c:pt>
                <c:pt idx="4871">
                  <c:v>1</c:v>
                </c:pt>
                <c:pt idx="4872">
                  <c:v>2</c:v>
                </c:pt>
                <c:pt idx="4873">
                  <c:v>1</c:v>
                </c:pt>
                <c:pt idx="4874">
                  <c:v>0</c:v>
                </c:pt>
                <c:pt idx="4875">
                  <c:v>2</c:v>
                </c:pt>
                <c:pt idx="4876">
                  <c:v>1</c:v>
                </c:pt>
                <c:pt idx="4877">
                  <c:v>0</c:v>
                </c:pt>
                <c:pt idx="4878">
                  <c:v>2</c:v>
                </c:pt>
                <c:pt idx="4879">
                  <c:v>0</c:v>
                </c:pt>
                <c:pt idx="4880">
                  <c:v>0</c:v>
                </c:pt>
                <c:pt idx="4881">
                  <c:v>1</c:v>
                </c:pt>
                <c:pt idx="4882">
                  <c:v>0</c:v>
                </c:pt>
                <c:pt idx="4883">
                  <c:v>2</c:v>
                </c:pt>
                <c:pt idx="4884">
                  <c:v>1</c:v>
                </c:pt>
                <c:pt idx="4885">
                  <c:v>2</c:v>
                </c:pt>
                <c:pt idx="4886">
                  <c:v>1</c:v>
                </c:pt>
                <c:pt idx="4887">
                  <c:v>1</c:v>
                </c:pt>
                <c:pt idx="4888">
                  <c:v>0</c:v>
                </c:pt>
                <c:pt idx="4889">
                  <c:v>2</c:v>
                </c:pt>
                <c:pt idx="4890">
                  <c:v>2</c:v>
                </c:pt>
                <c:pt idx="4891">
                  <c:v>0</c:v>
                </c:pt>
                <c:pt idx="4892">
                  <c:v>2</c:v>
                </c:pt>
                <c:pt idx="4893">
                  <c:v>1</c:v>
                </c:pt>
                <c:pt idx="4894">
                  <c:v>2</c:v>
                </c:pt>
                <c:pt idx="4895">
                  <c:v>1</c:v>
                </c:pt>
                <c:pt idx="4896">
                  <c:v>0</c:v>
                </c:pt>
                <c:pt idx="4897">
                  <c:v>2</c:v>
                </c:pt>
                <c:pt idx="4898">
                  <c:v>1</c:v>
                </c:pt>
                <c:pt idx="4899">
                  <c:v>1</c:v>
                </c:pt>
                <c:pt idx="4900">
                  <c:v>4</c:v>
                </c:pt>
                <c:pt idx="4901">
                  <c:v>0</c:v>
                </c:pt>
                <c:pt idx="4902">
                  <c:v>4</c:v>
                </c:pt>
                <c:pt idx="4903">
                  <c:v>2</c:v>
                </c:pt>
                <c:pt idx="4904">
                  <c:v>4</c:v>
                </c:pt>
                <c:pt idx="4905">
                  <c:v>2</c:v>
                </c:pt>
                <c:pt idx="4906">
                  <c:v>3</c:v>
                </c:pt>
                <c:pt idx="4907">
                  <c:v>2</c:v>
                </c:pt>
                <c:pt idx="4908">
                  <c:v>1</c:v>
                </c:pt>
                <c:pt idx="4909">
                  <c:v>4</c:v>
                </c:pt>
                <c:pt idx="4910">
                  <c:v>4</c:v>
                </c:pt>
                <c:pt idx="4911">
                  <c:v>3</c:v>
                </c:pt>
                <c:pt idx="4912">
                  <c:v>2</c:v>
                </c:pt>
                <c:pt idx="4913">
                  <c:v>5</c:v>
                </c:pt>
                <c:pt idx="4914">
                  <c:v>2</c:v>
                </c:pt>
                <c:pt idx="4915">
                  <c:v>4</c:v>
                </c:pt>
                <c:pt idx="4916">
                  <c:v>2</c:v>
                </c:pt>
                <c:pt idx="4917">
                  <c:v>0</c:v>
                </c:pt>
                <c:pt idx="4918">
                  <c:v>1</c:v>
                </c:pt>
                <c:pt idx="4919">
                  <c:v>0</c:v>
                </c:pt>
                <c:pt idx="4920">
                  <c:v>1</c:v>
                </c:pt>
                <c:pt idx="4921">
                  <c:v>2</c:v>
                </c:pt>
                <c:pt idx="4922">
                  <c:v>2</c:v>
                </c:pt>
                <c:pt idx="4923">
                  <c:v>2</c:v>
                </c:pt>
                <c:pt idx="4924">
                  <c:v>3</c:v>
                </c:pt>
                <c:pt idx="4925">
                  <c:v>2</c:v>
                </c:pt>
                <c:pt idx="4926">
                  <c:v>1</c:v>
                </c:pt>
                <c:pt idx="4927">
                  <c:v>5</c:v>
                </c:pt>
                <c:pt idx="4928">
                  <c:v>0</c:v>
                </c:pt>
                <c:pt idx="4929">
                  <c:v>8</c:v>
                </c:pt>
                <c:pt idx="4930">
                  <c:v>4</c:v>
                </c:pt>
                <c:pt idx="4931">
                  <c:v>8</c:v>
                </c:pt>
                <c:pt idx="4932">
                  <c:v>6</c:v>
                </c:pt>
                <c:pt idx="4933">
                  <c:v>5</c:v>
                </c:pt>
                <c:pt idx="4934">
                  <c:v>5</c:v>
                </c:pt>
                <c:pt idx="4935">
                  <c:v>9</c:v>
                </c:pt>
                <c:pt idx="4936">
                  <c:v>5</c:v>
                </c:pt>
                <c:pt idx="4937">
                  <c:v>4</c:v>
                </c:pt>
                <c:pt idx="4938">
                  <c:v>5</c:v>
                </c:pt>
                <c:pt idx="4939">
                  <c:v>7</c:v>
                </c:pt>
                <c:pt idx="4940">
                  <c:v>8</c:v>
                </c:pt>
                <c:pt idx="4941">
                  <c:v>7</c:v>
                </c:pt>
                <c:pt idx="4942">
                  <c:v>10</c:v>
                </c:pt>
                <c:pt idx="4943">
                  <c:v>7</c:v>
                </c:pt>
                <c:pt idx="4944">
                  <c:v>5</c:v>
                </c:pt>
                <c:pt idx="4945">
                  <c:v>9</c:v>
                </c:pt>
                <c:pt idx="4946">
                  <c:v>5</c:v>
                </c:pt>
                <c:pt idx="4947">
                  <c:v>7</c:v>
                </c:pt>
                <c:pt idx="4948">
                  <c:v>7</c:v>
                </c:pt>
                <c:pt idx="4949">
                  <c:v>7</c:v>
                </c:pt>
                <c:pt idx="4950">
                  <c:v>8</c:v>
                </c:pt>
                <c:pt idx="4951">
                  <c:v>4</c:v>
                </c:pt>
                <c:pt idx="4952">
                  <c:v>8</c:v>
                </c:pt>
                <c:pt idx="4953">
                  <c:v>9</c:v>
                </c:pt>
                <c:pt idx="4954">
                  <c:v>14</c:v>
                </c:pt>
                <c:pt idx="4955">
                  <c:v>3</c:v>
                </c:pt>
                <c:pt idx="4956">
                  <c:v>7</c:v>
                </c:pt>
                <c:pt idx="4957">
                  <c:v>6</c:v>
                </c:pt>
                <c:pt idx="4958">
                  <c:v>6</c:v>
                </c:pt>
                <c:pt idx="4959">
                  <c:v>10</c:v>
                </c:pt>
                <c:pt idx="4960">
                  <c:v>8</c:v>
                </c:pt>
                <c:pt idx="4961">
                  <c:v>5</c:v>
                </c:pt>
                <c:pt idx="4962">
                  <c:v>3</c:v>
                </c:pt>
                <c:pt idx="4963">
                  <c:v>12</c:v>
                </c:pt>
                <c:pt idx="4964">
                  <c:v>7</c:v>
                </c:pt>
                <c:pt idx="4965">
                  <c:v>7</c:v>
                </c:pt>
                <c:pt idx="4966">
                  <c:v>14</c:v>
                </c:pt>
                <c:pt idx="4967">
                  <c:v>6</c:v>
                </c:pt>
                <c:pt idx="4968">
                  <c:v>6</c:v>
                </c:pt>
                <c:pt idx="4969">
                  <c:v>6</c:v>
                </c:pt>
                <c:pt idx="4970">
                  <c:v>8</c:v>
                </c:pt>
                <c:pt idx="4971">
                  <c:v>8</c:v>
                </c:pt>
                <c:pt idx="4972">
                  <c:v>5</c:v>
                </c:pt>
                <c:pt idx="4973">
                  <c:v>7</c:v>
                </c:pt>
                <c:pt idx="4974">
                  <c:v>8</c:v>
                </c:pt>
                <c:pt idx="4975">
                  <c:v>9</c:v>
                </c:pt>
                <c:pt idx="4976">
                  <c:v>7</c:v>
                </c:pt>
                <c:pt idx="4977">
                  <c:v>6</c:v>
                </c:pt>
                <c:pt idx="4978">
                  <c:v>6</c:v>
                </c:pt>
                <c:pt idx="4979">
                  <c:v>10</c:v>
                </c:pt>
                <c:pt idx="4980">
                  <c:v>5</c:v>
                </c:pt>
                <c:pt idx="4981">
                  <c:v>5</c:v>
                </c:pt>
                <c:pt idx="4982">
                  <c:v>11</c:v>
                </c:pt>
                <c:pt idx="4983">
                  <c:v>8</c:v>
                </c:pt>
                <c:pt idx="4984">
                  <c:v>7</c:v>
                </c:pt>
                <c:pt idx="4985">
                  <c:v>7</c:v>
                </c:pt>
                <c:pt idx="4986">
                  <c:v>6</c:v>
                </c:pt>
                <c:pt idx="4987">
                  <c:v>8</c:v>
                </c:pt>
                <c:pt idx="4988">
                  <c:v>5</c:v>
                </c:pt>
                <c:pt idx="4989">
                  <c:v>6</c:v>
                </c:pt>
                <c:pt idx="4990">
                  <c:v>9</c:v>
                </c:pt>
                <c:pt idx="4991">
                  <c:v>7</c:v>
                </c:pt>
                <c:pt idx="4992">
                  <c:v>8</c:v>
                </c:pt>
                <c:pt idx="4993">
                  <c:v>7</c:v>
                </c:pt>
                <c:pt idx="4994">
                  <c:v>7</c:v>
                </c:pt>
                <c:pt idx="4995">
                  <c:v>5</c:v>
                </c:pt>
                <c:pt idx="4996">
                  <c:v>6</c:v>
                </c:pt>
                <c:pt idx="4997">
                  <c:v>7</c:v>
                </c:pt>
                <c:pt idx="4998">
                  <c:v>5</c:v>
                </c:pt>
                <c:pt idx="4999">
                  <c:v>8</c:v>
                </c:pt>
                <c:pt idx="5000">
                  <c:v>6</c:v>
                </c:pt>
                <c:pt idx="5001">
                  <c:v>8</c:v>
                </c:pt>
                <c:pt idx="5002">
                  <c:v>6</c:v>
                </c:pt>
                <c:pt idx="5003">
                  <c:v>4</c:v>
                </c:pt>
                <c:pt idx="5004">
                  <c:v>6</c:v>
                </c:pt>
                <c:pt idx="5005">
                  <c:v>7</c:v>
                </c:pt>
                <c:pt idx="5006">
                  <c:v>7</c:v>
                </c:pt>
                <c:pt idx="5007">
                  <c:v>7</c:v>
                </c:pt>
                <c:pt idx="5008">
                  <c:v>5</c:v>
                </c:pt>
                <c:pt idx="5009">
                  <c:v>4</c:v>
                </c:pt>
                <c:pt idx="5010">
                  <c:v>6</c:v>
                </c:pt>
                <c:pt idx="5011">
                  <c:v>7</c:v>
                </c:pt>
                <c:pt idx="5012">
                  <c:v>5</c:v>
                </c:pt>
                <c:pt idx="5013">
                  <c:v>2</c:v>
                </c:pt>
                <c:pt idx="5014">
                  <c:v>1</c:v>
                </c:pt>
                <c:pt idx="5015">
                  <c:v>1</c:v>
                </c:pt>
                <c:pt idx="5016">
                  <c:v>3</c:v>
                </c:pt>
                <c:pt idx="5017">
                  <c:v>1</c:v>
                </c:pt>
                <c:pt idx="5018">
                  <c:v>3</c:v>
                </c:pt>
                <c:pt idx="5019">
                  <c:v>2</c:v>
                </c:pt>
                <c:pt idx="5020">
                  <c:v>9</c:v>
                </c:pt>
                <c:pt idx="5021">
                  <c:v>4</c:v>
                </c:pt>
                <c:pt idx="5022">
                  <c:v>1</c:v>
                </c:pt>
                <c:pt idx="5023">
                  <c:v>3</c:v>
                </c:pt>
                <c:pt idx="5024">
                  <c:v>1</c:v>
                </c:pt>
                <c:pt idx="5025">
                  <c:v>3</c:v>
                </c:pt>
                <c:pt idx="5026">
                  <c:v>3</c:v>
                </c:pt>
                <c:pt idx="5027">
                  <c:v>2</c:v>
                </c:pt>
                <c:pt idx="5028">
                  <c:v>3</c:v>
                </c:pt>
                <c:pt idx="5029">
                  <c:v>2</c:v>
                </c:pt>
                <c:pt idx="5030">
                  <c:v>0</c:v>
                </c:pt>
                <c:pt idx="5031">
                  <c:v>1</c:v>
                </c:pt>
                <c:pt idx="5032">
                  <c:v>2</c:v>
                </c:pt>
                <c:pt idx="5033">
                  <c:v>1</c:v>
                </c:pt>
                <c:pt idx="5034">
                  <c:v>1</c:v>
                </c:pt>
                <c:pt idx="5035">
                  <c:v>1</c:v>
                </c:pt>
                <c:pt idx="5036">
                  <c:v>1</c:v>
                </c:pt>
                <c:pt idx="5037">
                  <c:v>2</c:v>
                </c:pt>
                <c:pt idx="5038">
                  <c:v>1</c:v>
                </c:pt>
                <c:pt idx="5039">
                  <c:v>2</c:v>
                </c:pt>
                <c:pt idx="5040">
                  <c:v>1</c:v>
                </c:pt>
                <c:pt idx="5041">
                  <c:v>2</c:v>
                </c:pt>
                <c:pt idx="5042">
                  <c:v>1</c:v>
                </c:pt>
                <c:pt idx="5043">
                  <c:v>1</c:v>
                </c:pt>
                <c:pt idx="5044">
                  <c:v>2</c:v>
                </c:pt>
                <c:pt idx="5045">
                  <c:v>2</c:v>
                </c:pt>
                <c:pt idx="5046">
                  <c:v>6</c:v>
                </c:pt>
                <c:pt idx="5047">
                  <c:v>1</c:v>
                </c:pt>
                <c:pt idx="5048">
                  <c:v>4</c:v>
                </c:pt>
                <c:pt idx="5049">
                  <c:v>1</c:v>
                </c:pt>
                <c:pt idx="5050">
                  <c:v>2</c:v>
                </c:pt>
                <c:pt idx="5051">
                  <c:v>1</c:v>
                </c:pt>
                <c:pt idx="5052">
                  <c:v>1</c:v>
                </c:pt>
                <c:pt idx="5053">
                  <c:v>1</c:v>
                </c:pt>
                <c:pt idx="5054">
                  <c:v>3</c:v>
                </c:pt>
                <c:pt idx="5055">
                  <c:v>3</c:v>
                </c:pt>
                <c:pt idx="5056">
                  <c:v>3</c:v>
                </c:pt>
                <c:pt idx="5057">
                  <c:v>3</c:v>
                </c:pt>
                <c:pt idx="5058">
                  <c:v>5</c:v>
                </c:pt>
                <c:pt idx="5059">
                  <c:v>3</c:v>
                </c:pt>
                <c:pt idx="5060">
                  <c:v>3</c:v>
                </c:pt>
                <c:pt idx="5061">
                  <c:v>1</c:v>
                </c:pt>
                <c:pt idx="5062">
                  <c:v>4</c:v>
                </c:pt>
                <c:pt idx="5063">
                  <c:v>1</c:v>
                </c:pt>
                <c:pt idx="5064">
                  <c:v>2</c:v>
                </c:pt>
                <c:pt idx="5065">
                  <c:v>3</c:v>
                </c:pt>
                <c:pt idx="5066">
                  <c:v>1</c:v>
                </c:pt>
                <c:pt idx="5067">
                  <c:v>82</c:v>
                </c:pt>
                <c:pt idx="5068">
                  <c:v>3</c:v>
                </c:pt>
                <c:pt idx="5069">
                  <c:v>4</c:v>
                </c:pt>
                <c:pt idx="5070">
                  <c:v>2</c:v>
                </c:pt>
                <c:pt idx="5071">
                  <c:v>3</c:v>
                </c:pt>
                <c:pt idx="5072">
                  <c:v>3</c:v>
                </c:pt>
                <c:pt idx="5073">
                  <c:v>3</c:v>
                </c:pt>
                <c:pt idx="5074">
                  <c:v>4</c:v>
                </c:pt>
                <c:pt idx="5075">
                  <c:v>4</c:v>
                </c:pt>
                <c:pt idx="5076">
                  <c:v>3</c:v>
                </c:pt>
                <c:pt idx="5077">
                  <c:v>4</c:v>
                </c:pt>
                <c:pt idx="5078">
                  <c:v>1</c:v>
                </c:pt>
                <c:pt idx="5079">
                  <c:v>2</c:v>
                </c:pt>
                <c:pt idx="5080">
                  <c:v>2</c:v>
                </c:pt>
                <c:pt idx="5081">
                  <c:v>1</c:v>
                </c:pt>
                <c:pt idx="5082">
                  <c:v>1</c:v>
                </c:pt>
                <c:pt idx="5083">
                  <c:v>0</c:v>
                </c:pt>
                <c:pt idx="5084">
                  <c:v>2</c:v>
                </c:pt>
                <c:pt idx="5085">
                  <c:v>2</c:v>
                </c:pt>
                <c:pt idx="5086">
                  <c:v>1</c:v>
                </c:pt>
                <c:pt idx="5087">
                  <c:v>1</c:v>
                </c:pt>
                <c:pt idx="5088">
                  <c:v>1</c:v>
                </c:pt>
                <c:pt idx="5089">
                  <c:v>1</c:v>
                </c:pt>
                <c:pt idx="5090">
                  <c:v>1</c:v>
                </c:pt>
                <c:pt idx="5091">
                  <c:v>1</c:v>
                </c:pt>
                <c:pt idx="5092">
                  <c:v>2</c:v>
                </c:pt>
                <c:pt idx="5093">
                  <c:v>1</c:v>
                </c:pt>
                <c:pt idx="5094">
                  <c:v>1</c:v>
                </c:pt>
                <c:pt idx="5095">
                  <c:v>1</c:v>
                </c:pt>
                <c:pt idx="5096">
                  <c:v>1</c:v>
                </c:pt>
                <c:pt idx="5097">
                  <c:v>1</c:v>
                </c:pt>
                <c:pt idx="5098">
                  <c:v>1</c:v>
                </c:pt>
                <c:pt idx="5099">
                  <c:v>1</c:v>
                </c:pt>
                <c:pt idx="5100">
                  <c:v>1</c:v>
                </c:pt>
                <c:pt idx="5101">
                  <c:v>2</c:v>
                </c:pt>
                <c:pt idx="5102">
                  <c:v>2</c:v>
                </c:pt>
                <c:pt idx="5103">
                  <c:v>2</c:v>
                </c:pt>
                <c:pt idx="5104">
                  <c:v>1</c:v>
                </c:pt>
                <c:pt idx="5105">
                  <c:v>4</c:v>
                </c:pt>
                <c:pt idx="5106">
                  <c:v>0</c:v>
                </c:pt>
                <c:pt idx="5107">
                  <c:v>1</c:v>
                </c:pt>
                <c:pt idx="5108">
                  <c:v>2</c:v>
                </c:pt>
                <c:pt idx="5109">
                  <c:v>2</c:v>
                </c:pt>
                <c:pt idx="5110">
                  <c:v>3</c:v>
                </c:pt>
                <c:pt idx="5111">
                  <c:v>2</c:v>
                </c:pt>
                <c:pt idx="5112">
                  <c:v>1</c:v>
                </c:pt>
                <c:pt idx="5113">
                  <c:v>4</c:v>
                </c:pt>
                <c:pt idx="5114">
                  <c:v>5</c:v>
                </c:pt>
                <c:pt idx="5115">
                  <c:v>0</c:v>
                </c:pt>
                <c:pt idx="5116">
                  <c:v>3</c:v>
                </c:pt>
                <c:pt idx="5117">
                  <c:v>1</c:v>
                </c:pt>
                <c:pt idx="5118">
                  <c:v>1</c:v>
                </c:pt>
                <c:pt idx="5119">
                  <c:v>0</c:v>
                </c:pt>
                <c:pt idx="5120">
                  <c:v>1</c:v>
                </c:pt>
                <c:pt idx="5121">
                  <c:v>0</c:v>
                </c:pt>
                <c:pt idx="5122">
                  <c:v>2</c:v>
                </c:pt>
                <c:pt idx="5123">
                  <c:v>0</c:v>
                </c:pt>
                <c:pt idx="5124">
                  <c:v>2</c:v>
                </c:pt>
                <c:pt idx="5125">
                  <c:v>2</c:v>
                </c:pt>
                <c:pt idx="5126">
                  <c:v>0</c:v>
                </c:pt>
                <c:pt idx="5127">
                  <c:v>3</c:v>
                </c:pt>
                <c:pt idx="5128">
                  <c:v>0</c:v>
                </c:pt>
                <c:pt idx="5129">
                  <c:v>0</c:v>
                </c:pt>
                <c:pt idx="5130">
                  <c:v>2</c:v>
                </c:pt>
                <c:pt idx="5131">
                  <c:v>2</c:v>
                </c:pt>
                <c:pt idx="5132">
                  <c:v>4</c:v>
                </c:pt>
                <c:pt idx="5133">
                  <c:v>0</c:v>
                </c:pt>
                <c:pt idx="5134">
                  <c:v>2</c:v>
                </c:pt>
                <c:pt idx="5135">
                  <c:v>1</c:v>
                </c:pt>
                <c:pt idx="5136">
                  <c:v>6</c:v>
                </c:pt>
                <c:pt idx="5137">
                  <c:v>5</c:v>
                </c:pt>
                <c:pt idx="5138">
                  <c:v>2</c:v>
                </c:pt>
                <c:pt idx="5139">
                  <c:v>6</c:v>
                </c:pt>
                <c:pt idx="5140">
                  <c:v>2</c:v>
                </c:pt>
                <c:pt idx="5141">
                  <c:v>2</c:v>
                </c:pt>
                <c:pt idx="5142">
                  <c:v>2</c:v>
                </c:pt>
                <c:pt idx="5143">
                  <c:v>2</c:v>
                </c:pt>
                <c:pt idx="5144">
                  <c:v>1</c:v>
                </c:pt>
                <c:pt idx="5145">
                  <c:v>1</c:v>
                </c:pt>
                <c:pt idx="5146">
                  <c:v>2</c:v>
                </c:pt>
                <c:pt idx="5147">
                  <c:v>1</c:v>
                </c:pt>
                <c:pt idx="5148">
                  <c:v>2</c:v>
                </c:pt>
                <c:pt idx="5149">
                  <c:v>0</c:v>
                </c:pt>
                <c:pt idx="5150">
                  <c:v>0</c:v>
                </c:pt>
                <c:pt idx="5151">
                  <c:v>3</c:v>
                </c:pt>
                <c:pt idx="5152">
                  <c:v>1</c:v>
                </c:pt>
                <c:pt idx="5153">
                  <c:v>4</c:v>
                </c:pt>
                <c:pt idx="5154">
                  <c:v>5</c:v>
                </c:pt>
                <c:pt idx="5155">
                  <c:v>2</c:v>
                </c:pt>
                <c:pt idx="5156">
                  <c:v>3</c:v>
                </c:pt>
                <c:pt idx="5157">
                  <c:v>4</c:v>
                </c:pt>
                <c:pt idx="5158">
                  <c:v>1</c:v>
                </c:pt>
                <c:pt idx="5159">
                  <c:v>1</c:v>
                </c:pt>
                <c:pt idx="5160">
                  <c:v>0</c:v>
                </c:pt>
                <c:pt idx="5161">
                  <c:v>0</c:v>
                </c:pt>
                <c:pt idx="5162">
                  <c:v>2</c:v>
                </c:pt>
                <c:pt idx="5163">
                  <c:v>3</c:v>
                </c:pt>
                <c:pt idx="5164">
                  <c:v>5</c:v>
                </c:pt>
                <c:pt idx="5165">
                  <c:v>4</c:v>
                </c:pt>
                <c:pt idx="5166">
                  <c:v>4</c:v>
                </c:pt>
                <c:pt idx="5167">
                  <c:v>4</c:v>
                </c:pt>
                <c:pt idx="5168">
                  <c:v>4</c:v>
                </c:pt>
                <c:pt idx="5169">
                  <c:v>5</c:v>
                </c:pt>
                <c:pt idx="5170">
                  <c:v>3</c:v>
                </c:pt>
                <c:pt idx="5171">
                  <c:v>2</c:v>
                </c:pt>
                <c:pt idx="5172">
                  <c:v>5</c:v>
                </c:pt>
                <c:pt idx="5173">
                  <c:v>3</c:v>
                </c:pt>
                <c:pt idx="5174">
                  <c:v>2</c:v>
                </c:pt>
                <c:pt idx="5175">
                  <c:v>2</c:v>
                </c:pt>
                <c:pt idx="5176">
                  <c:v>3</c:v>
                </c:pt>
                <c:pt idx="5177">
                  <c:v>3</c:v>
                </c:pt>
                <c:pt idx="5178">
                  <c:v>3</c:v>
                </c:pt>
                <c:pt idx="5179">
                  <c:v>5</c:v>
                </c:pt>
                <c:pt idx="5180">
                  <c:v>3</c:v>
                </c:pt>
                <c:pt idx="5181">
                  <c:v>3</c:v>
                </c:pt>
                <c:pt idx="5182">
                  <c:v>3</c:v>
                </c:pt>
                <c:pt idx="5183">
                  <c:v>3</c:v>
                </c:pt>
                <c:pt idx="5184">
                  <c:v>3</c:v>
                </c:pt>
                <c:pt idx="5185">
                  <c:v>5</c:v>
                </c:pt>
                <c:pt idx="5186">
                  <c:v>5</c:v>
                </c:pt>
                <c:pt idx="5187">
                  <c:v>3</c:v>
                </c:pt>
                <c:pt idx="5188">
                  <c:v>7</c:v>
                </c:pt>
                <c:pt idx="5189">
                  <c:v>3</c:v>
                </c:pt>
                <c:pt idx="5190">
                  <c:v>5</c:v>
                </c:pt>
                <c:pt idx="5191">
                  <c:v>5</c:v>
                </c:pt>
                <c:pt idx="5192">
                  <c:v>6</c:v>
                </c:pt>
                <c:pt idx="5193">
                  <c:v>6</c:v>
                </c:pt>
                <c:pt idx="5194">
                  <c:v>5</c:v>
                </c:pt>
                <c:pt idx="5195">
                  <c:v>3</c:v>
                </c:pt>
                <c:pt idx="5196">
                  <c:v>9</c:v>
                </c:pt>
                <c:pt idx="5197">
                  <c:v>3</c:v>
                </c:pt>
                <c:pt idx="5198">
                  <c:v>5</c:v>
                </c:pt>
                <c:pt idx="5199">
                  <c:v>3</c:v>
                </c:pt>
                <c:pt idx="5200">
                  <c:v>7</c:v>
                </c:pt>
                <c:pt idx="5201">
                  <c:v>7</c:v>
                </c:pt>
                <c:pt idx="5202">
                  <c:v>2</c:v>
                </c:pt>
                <c:pt idx="5203">
                  <c:v>3</c:v>
                </c:pt>
                <c:pt idx="5204">
                  <c:v>5</c:v>
                </c:pt>
                <c:pt idx="5205">
                  <c:v>4</c:v>
                </c:pt>
                <c:pt idx="5206">
                  <c:v>5</c:v>
                </c:pt>
                <c:pt idx="5207">
                  <c:v>3</c:v>
                </c:pt>
                <c:pt idx="5208">
                  <c:v>3</c:v>
                </c:pt>
                <c:pt idx="5209">
                  <c:v>2</c:v>
                </c:pt>
                <c:pt idx="5210">
                  <c:v>5</c:v>
                </c:pt>
                <c:pt idx="5211">
                  <c:v>3</c:v>
                </c:pt>
                <c:pt idx="5212">
                  <c:v>4</c:v>
                </c:pt>
                <c:pt idx="5213">
                  <c:v>4</c:v>
                </c:pt>
                <c:pt idx="5214">
                  <c:v>3</c:v>
                </c:pt>
                <c:pt idx="5215">
                  <c:v>4</c:v>
                </c:pt>
                <c:pt idx="5216">
                  <c:v>4</c:v>
                </c:pt>
                <c:pt idx="5217">
                  <c:v>3</c:v>
                </c:pt>
                <c:pt idx="5218">
                  <c:v>5</c:v>
                </c:pt>
                <c:pt idx="5219">
                  <c:v>6</c:v>
                </c:pt>
                <c:pt idx="5220">
                  <c:v>3</c:v>
                </c:pt>
                <c:pt idx="5221">
                  <c:v>4</c:v>
                </c:pt>
                <c:pt idx="5222">
                  <c:v>3</c:v>
                </c:pt>
                <c:pt idx="5223">
                  <c:v>4</c:v>
                </c:pt>
                <c:pt idx="5224">
                  <c:v>3</c:v>
                </c:pt>
                <c:pt idx="5225">
                  <c:v>5</c:v>
                </c:pt>
                <c:pt idx="5226">
                  <c:v>3</c:v>
                </c:pt>
                <c:pt idx="5227">
                  <c:v>2</c:v>
                </c:pt>
                <c:pt idx="5228">
                  <c:v>5</c:v>
                </c:pt>
                <c:pt idx="5229">
                  <c:v>7</c:v>
                </c:pt>
                <c:pt idx="5230">
                  <c:v>2</c:v>
                </c:pt>
                <c:pt idx="5231">
                  <c:v>0</c:v>
                </c:pt>
                <c:pt idx="5232">
                  <c:v>1</c:v>
                </c:pt>
                <c:pt idx="5233">
                  <c:v>2</c:v>
                </c:pt>
                <c:pt idx="5234">
                  <c:v>1</c:v>
                </c:pt>
                <c:pt idx="5235">
                  <c:v>1</c:v>
                </c:pt>
                <c:pt idx="5236">
                  <c:v>4</c:v>
                </c:pt>
                <c:pt idx="5237">
                  <c:v>2</c:v>
                </c:pt>
                <c:pt idx="5238">
                  <c:v>3</c:v>
                </c:pt>
                <c:pt idx="5239">
                  <c:v>4</c:v>
                </c:pt>
                <c:pt idx="5240">
                  <c:v>3</c:v>
                </c:pt>
                <c:pt idx="5241">
                  <c:v>3</c:v>
                </c:pt>
                <c:pt idx="5242">
                  <c:v>3</c:v>
                </c:pt>
                <c:pt idx="5243">
                  <c:v>4</c:v>
                </c:pt>
                <c:pt idx="5244">
                  <c:v>3</c:v>
                </c:pt>
                <c:pt idx="5245">
                  <c:v>1</c:v>
                </c:pt>
                <c:pt idx="5246">
                  <c:v>4</c:v>
                </c:pt>
                <c:pt idx="5247">
                  <c:v>3</c:v>
                </c:pt>
                <c:pt idx="5248">
                  <c:v>4</c:v>
                </c:pt>
                <c:pt idx="5249">
                  <c:v>3</c:v>
                </c:pt>
                <c:pt idx="5250">
                  <c:v>3</c:v>
                </c:pt>
                <c:pt idx="5251">
                  <c:v>4</c:v>
                </c:pt>
                <c:pt idx="5252">
                  <c:v>3</c:v>
                </c:pt>
                <c:pt idx="5253">
                  <c:v>3</c:v>
                </c:pt>
                <c:pt idx="5254">
                  <c:v>2</c:v>
                </c:pt>
                <c:pt idx="5255">
                  <c:v>4</c:v>
                </c:pt>
                <c:pt idx="5256">
                  <c:v>3</c:v>
                </c:pt>
                <c:pt idx="5257">
                  <c:v>3</c:v>
                </c:pt>
                <c:pt idx="5258">
                  <c:v>2</c:v>
                </c:pt>
                <c:pt idx="5259">
                  <c:v>3</c:v>
                </c:pt>
                <c:pt idx="5260">
                  <c:v>4</c:v>
                </c:pt>
                <c:pt idx="5261">
                  <c:v>2</c:v>
                </c:pt>
                <c:pt idx="5262">
                  <c:v>3</c:v>
                </c:pt>
                <c:pt idx="5263">
                  <c:v>4</c:v>
                </c:pt>
                <c:pt idx="5264">
                  <c:v>4</c:v>
                </c:pt>
                <c:pt idx="5265">
                  <c:v>3</c:v>
                </c:pt>
                <c:pt idx="5266">
                  <c:v>129</c:v>
                </c:pt>
                <c:pt idx="5267">
                  <c:v>3</c:v>
                </c:pt>
                <c:pt idx="5268">
                  <c:v>4</c:v>
                </c:pt>
                <c:pt idx="5269">
                  <c:v>4</c:v>
                </c:pt>
                <c:pt idx="5270">
                  <c:v>3</c:v>
                </c:pt>
                <c:pt idx="5271">
                  <c:v>2</c:v>
                </c:pt>
                <c:pt idx="5272">
                  <c:v>4</c:v>
                </c:pt>
                <c:pt idx="5273">
                  <c:v>2</c:v>
                </c:pt>
                <c:pt idx="5274">
                  <c:v>2</c:v>
                </c:pt>
                <c:pt idx="5275">
                  <c:v>4</c:v>
                </c:pt>
                <c:pt idx="5276">
                  <c:v>2</c:v>
                </c:pt>
                <c:pt idx="5277">
                  <c:v>3</c:v>
                </c:pt>
                <c:pt idx="5278">
                  <c:v>3</c:v>
                </c:pt>
                <c:pt idx="5279">
                  <c:v>3</c:v>
                </c:pt>
                <c:pt idx="5280">
                  <c:v>3</c:v>
                </c:pt>
                <c:pt idx="5281">
                  <c:v>4</c:v>
                </c:pt>
                <c:pt idx="5282">
                  <c:v>4</c:v>
                </c:pt>
                <c:pt idx="5283">
                  <c:v>3</c:v>
                </c:pt>
                <c:pt idx="5284">
                  <c:v>4</c:v>
                </c:pt>
                <c:pt idx="5285">
                  <c:v>4</c:v>
                </c:pt>
                <c:pt idx="5286">
                  <c:v>4</c:v>
                </c:pt>
                <c:pt idx="5287">
                  <c:v>4</c:v>
                </c:pt>
                <c:pt idx="5288">
                  <c:v>4</c:v>
                </c:pt>
                <c:pt idx="5289">
                  <c:v>4</c:v>
                </c:pt>
                <c:pt idx="5290">
                  <c:v>4</c:v>
                </c:pt>
                <c:pt idx="5291">
                  <c:v>3</c:v>
                </c:pt>
                <c:pt idx="5292">
                  <c:v>4</c:v>
                </c:pt>
                <c:pt idx="5293">
                  <c:v>3</c:v>
                </c:pt>
                <c:pt idx="5294">
                  <c:v>3</c:v>
                </c:pt>
                <c:pt idx="5295">
                  <c:v>3</c:v>
                </c:pt>
                <c:pt idx="5296">
                  <c:v>3</c:v>
                </c:pt>
                <c:pt idx="5297">
                  <c:v>3</c:v>
                </c:pt>
                <c:pt idx="5298">
                  <c:v>3</c:v>
                </c:pt>
                <c:pt idx="5299">
                  <c:v>3</c:v>
                </c:pt>
                <c:pt idx="5300">
                  <c:v>3</c:v>
                </c:pt>
                <c:pt idx="5301">
                  <c:v>4</c:v>
                </c:pt>
                <c:pt idx="5302">
                  <c:v>4</c:v>
                </c:pt>
                <c:pt idx="5303">
                  <c:v>3</c:v>
                </c:pt>
                <c:pt idx="5304">
                  <c:v>3</c:v>
                </c:pt>
                <c:pt idx="5305">
                  <c:v>4</c:v>
                </c:pt>
                <c:pt idx="5306">
                  <c:v>2</c:v>
                </c:pt>
                <c:pt idx="5307">
                  <c:v>2</c:v>
                </c:pt>
                <c:pt idx="5308">
                  <c:v>3</c:v>
                </c:pt>
                <c:pt idx="5309">
                  <c:v>3</c:v>
                </c:pt>
                <c:pt idx="5310">
                  <c:v>4</c:v>
                </c:pt>
                <c:pt idx="5311">
                  <c:v>4</c:v>
                </c:pt>
                <c:pt idx="5312">
                  <c:v>4</c:v>
                </c:pt>
                <c:pt idx="5313">
                  <c:v>2</c:v>
                </c:pt>
                <c:pt idx="5314">
                  <c:v>4</c:v>
                </c:pt>
                <c:pt idx="5315">
                  <c:v>2</c:v>
                </c:pt>
                <c:pt idx="5316">
                  <c:v>2</c:v>
                </c:pt>
                <c:pt idx="5317">
                  <c:v>3</c:v>
                </c:pt>
                <c:pt idx="5318">
                  <c:v>2</c:v>
                </c:pt>
                <c:pt idx="5319">
                  <c:v>2</c:v>
                </c:pt>
                <c:pt idx="5320">
                  <c:v>2</c:v>
                </c:pt>
                <c:pt idx="5321">
                  <c:v>2</c:v>
                </c:pt>
                <c:pt idx="5322">
                  <c:v>3</c:v>
                </c:pt>
                <c:pt idx="5323">
                  <c:v>4</c:v>
                </c:pt>
                <c:pt idx="5324">
                  <c:v>4</c:v>
                </c:pt>
                <c:pt idx="5325">
                  <c:v>4</c:v>
                </c:pt>
                <c:pt idx="5326">
                  <c:v>4</c:v>
                </c:pt>
                <c:pt idx="5327">
                  <c:v>2</c:v>
                </c:pt>
                <c:pt idx="5328">
                  <c:v>3</c:v>
                </c:pt>
                <c:pt idx="5329">
                  <c:v>3</c:v>
                </c:pt>
                <c:pt idx="5330">
                  <c:v>2</c:v>
                </c:pt>
                <c:pt idx="5331">
                  <c:v>3</c:v>
                </c:pt>
                <c:pt idx="5332">
                  <c:v>2</c:v>
                </c:pt>
                <c:pt idx="5333">
                  <c:v>6</c:v>
                </c:pt>
                <c:pt idx="5334">
                  <c:v>2</c:v>
                </c:pt>
                <c:pt idx="5335">
                  <c:v>2</c:v>
                </c:pt>
                <c:pt idx="5336">
                  <c:v>4</c:v>
                </c:pt>
                <c:pt idx="5337">
                  <c:v>2</c:v>
                </c:pt>
                <c:pt idx="5338">
                  <c:v>2</c:v>
                </c:pt>
                <c:pt idx="5339">
                  <c:v>0</c:v>
                </c:pt>
                <c:pt idx="5340">
                  <c:v>2</c:v>
                </c:pt>
                <c:pt idx="5341">
                  <c:v>4</c:v>
                </c:pt>
                <c:pt idx="5342">
                  <c:v>4</c:v>
                </c:pt>
                <c:pt idx="5343">
                  <c:v>4</c:v>
                </c:pt>
                <c:pt idx="5344">
                  <c:v>2</c:v>
                </c:pt>
                <c:pt idx="5345">
                  <c:v>2</c:v>
                </c:pt>
                <c:pt idx="5346">
                  <c:v>4</c:v>
                </c:pt>
                <c:pt idx="5347">
                  <c:v>1</c:v>
                </c:pt>
                <c:pt idx="5348">
                  <c:v>3</c:v>
                </c:pt>
                <c:pt idx="5349">
                  <c:v>3</c:v>
                </c:pt>
                <c:pt idx="5350">
                  <c:v>2</c:v>
                </c:pt>
                <c:pt idx="5351">
                  <c:v>2</c:v>
                </c:pt>
                <c:pt idx="5352">
                  <c:v>2</c:v>
                </c:pt>
                <c:pt idx="5353">
                  <c:v>2</c:v>
                </c:pt>
                <c:pt idx="5354">
                  <c:v>2</c:v>
                </c:pt>
                <c:pt idx="5355">
                  <c:v>4</c:v>
                </c:pt>
                <c:pt idx="5356">
                  <c:v>4</c:v>
                </c:pt>
                <c:pt idx="5357">
                  <c:v>5</c:v>
                </c:pt>
                <c:pt idx="5358">
                  <c:v>3</c:v>
                </c:pt>
                <c:pt idx="5359">
                  <c:v>2</c:v>
                </c:pt>
                <c:pt idx="5360">
                  <c:v>4</c:v>
                </c:pt>
                <c:pt idx="5361">
                  <c:v>3</c:v>
                </c:pt>
                <c:pt idx="5362">
                  <c:v>4</c:v>
                </c:pt>
                <c:pt idx="5363">
                  <c:v>2</c:v>
                </c:pt>
                <c:pt idx="5364">
                  <c:v>4</c:v>
                </c:pt>
                <c:pt idx="5365">
                  <c:v>2</c:v>
                </c:pt>
                <c:pt idx="5366">
                  <c:v>2</c:v>
                </c:pt>
                <c:pt idx="5367">
                  <c:v>4</c:v>
                </c:pt>
                <c:pt idx="5368">
                  <c:v>3</c:v>
                </c:pt>
                <c:pt idx="5369">
                  <c:v>2</c:v>
                </c:pt>
                <c:pt idx="5370">
                  <c:v>4</c:v>
                </c:pt>
                <c:pt idx="5371">
                  <c:v>6</c:v>
                </c:pt>
                <c:pt idx="5372">
                  <c:v>4</c:v>
                </c:pt>
                <c:pt idx="5373">
                  <c:v>6</c:v>
                </c:pt>
                <c:pt idx="5374">
                  <c:v>4</c:v>
                </c:pt>
                <c:pt idx="5375">
                  <c:v>2</c:v>
                </c:pt>
                <c:pt idx="5376">
                  <c:v>2</c:v>
                </c:pt>
                <c:pt idx="5377">
                  <c:v>2</c:v>
                </c:pt>
                <c:pt idx="5378">
                  <c:v>2</c:v>
                </c:pt>
                <c:pt idx="5379">
                  <c:v>2</c:v>
                </c:pt>
                <c:pt idx="5380">
                  <c:v>4</c:v>
                </c:pt>
                <c:pt idx="5381">
                  <c:v>3</c:v>
                </c:pt>
                <c:pt idx="5382">
                  <c:v>2</c:v>
                </c:pt>
                <c:pt idx="5383">
                  <c:v>3</c:v>
                </c:pt>
                <c:pt idx="5384">
                  <c:v>3</c:v>
                </c:pt>
                <c:pt idx="5385">
                  <c:v>4</c:v>
                </c:pt>
                <c:pt idx="5386">
                  <c:v>5</c:v>
                </c:pt>
                <c:pt idx="5387">
                  <c:v>3</c:v>
                </c:pt>
                <c:pt idx="5388">
                  <c:v>3</c:v>
                </c:pt>
                <c:pt idx="5389">
                  <c:v>3</c:v>
                </c:pt>
                <c:pt idx="5390">
                  <c:v>1</c:v>
                </c:pt>
                <c:pt idx="5391">
                  <c:v>3</c:v>
                </c:pt>
                <c:pt idx="5392">
                  <c:v>2</c:v>
                </c:pt>
                <c:pt idx="5393">
                  <c:v>1</c:v>
                </c:pt>
                <c:pt idx="5394">
                  <c:v>1</c:v>
                </c:pt>
                <c:pt idx="5395">
                  <c:v>1</c:v>
                </c:pt>
                <c:pt idx="5396">
                  <c:v>1</c:v>
                </c:pt>
                <c:pt idx="5397">
                  <c:v>3</c:v>
                </c:pt>
                <c:pt idx="5398">
                  <c:v>1</c:v>
                </c:pt>
                <c:pt idx="5399">
                  <c:v>2</c:v>
                </c:pt>
                <c:pt idx="5400">
                  <c:v>2</c:v>
                </c:pt>
                <c:pt idx="5401">
                  <c:v>4</c:v>
                </c:pt>
                <c:pt idx="5402">
                  <c:v>1</c:v>
                </c:pt>
                <c:pt idx="5403">
                  <c:v>3</c:v>
                </c:pt>
                <c:pt idx="5404">
                  <c:v>1</c:v>
                </c:pt>
                <c:pt idx="5405">
                  <c:v>6</c:v>
                </c:pt>
                <c:pt idx="5406">
                  <c:v>3</c:v>
                </c:pt>
                <c:pt idx="5407">
                  <c:v>2</c:v>
                </c:pt>
                <c:pt idx="5408">
                  <c:v>8</c:v>
                </c:pt>
                <c:pt idx="5409">
                  <c:v>6</c:v>
                </c:pt>
                <c:pt idx="5410">
                  <c:v>3</c:v>
                </c:pt>
                <c:pt idx="5411">
                  <c:v>0</c:v>
                </c:pt>
                <c:pt idx="5412">
                  <c:v>1</c:v>
                </c:pt>
                <c:pt idx="54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22-4F9E-B883-B98D619B1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598152"/>
        <c:axId val="852595528"/>
      </c:barChart>
      <c:scatterChart>
        <c:scatterStyle val="lineMarker"/>
        <c:varyColors val="0"/>
        <c:ser>
          <c:idx val="2"/>
          <c:order val="2"/>
          <c:tx>
            <c:strRef>
              <c:f>'Supp Table S4'!$E$1</c:f>
              <c:strCache>
                <c:ptCount val="1"/>
                <c:pt idx="0">
                  <c:v>net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strRef>
              <c:f>'Supp Table S4'!$B$2:$B$5415</c:f>
              <c:strCache>
                <c:ptCount val="5402"/>
                <c:pt idx="0">
                  <c:v> Desulfurococcales</c:v>
                </c:pt>
                <c:pt idx="1">
                  <c:v> Halobacteriales</c:v>
                </c:pt>
                <c:pt idx="2">
                  <c:v> Halobacteriales</c:v>
                </c:pt>
                <c:pt idx="3">
                  <c:v> Halobacteriales</c:v>
                </c:pt>
                <c:pt idx="4">
                  <c:v> Halobacteriales</c:v>
                </c:pt>
                <c:pt idx="5">
                  <c:v> Halobacteriales</c:v>
                </c:pt>
                <c:pt idx="6">
                  <c:v> Halobacteriales</c:v>
                </c:pt>
                <c:pt idx="7">
                  <c:v> Halobacteriales</c:v>
                </c:pt>
                <c:pt idx="8">
                  <c:v> Halobacteriales</c:v>
                </c:pt>
                <c:pt idx="9">
                  <c:v> Halobacteriales</c:v>
                </c:pt>
                <c:pt idx="10">
                  <c:v> Halobacteriales</c:v>
                </c:pt>
                <c:pt idx="11">
                  <c:v> Halobacteriales</c:v>
                </c:pt>
                <c:pt idx="12">
                  <c:v> Halobacteriales</c:v>
                </c:pt>
                <c:pt idx="13">
                  <c:v> Halobacteriales</c:v>
                </c:pt>
                <c:pt idx="14">
                  <c:v> Halobacteriales</c:v>
                </c:pt>
                <c:pt idx="15">
                  <c:v> Halobacteriales</c:v>
                </c:pt>
                <c:pt idx="16">
                  <c:v> Halobacteriales</c:v>
                </c:pt>
                <c:pt idx="17">
                  <c:v> Halobacteriales</c:v>
                </c:pt>
                <c:pt idx="18">
                  <c:v> Halobacteriales</c:v>
                </c:pt>
                <c:pt idx="19">
                  <c:v> Halobacteriales</c:v>
                </c:pt>
                <c:pt idx="20">
                  <c:v> Halobacteriales</c:v>
                </c:pt>
                <c:pt idx="21">
                  <c:v> Halobacteriales</c:v>
                </c:pt>
                <c:pt idx="22">
                  <c:v> Halobacteriales</c:v>
                </c:pt>
                <c:pt idx="23">
                  <c:v> Halobacteriales</c:v>
                </c:pt>
                <c:pt idx="24">
                  <c:v> Halobacteriales</c:v>
                </c:pt>
                <c:pt idx="25">
                  <c:v> Halobacteriales</c:v>
                </c:pt>
                <c:pt idx="26">
                  <c:v> Halobacteriales</c:v>
                </c:pt>
                <c:pt idx="27">
                  <c:v> Halobacteriales</c:v>
                </c:pt>
                <c:pt idx="28">
                  <c:v> Haloferacales</c:v>
                </c:pt>
                <c:pt idx="29">
                  <c:v> Haloferacales</c:v>
                </c:pt>
                <c:pt idx="30">
                  <c:v> Haloferacales</c:v>
                </c:pt>
                <c:pt idx="31">
                  <c:v> Haloferacales</c:v>
                </c:pt>
                <c:pt idx="32">
                  <c:v> Haloferacales</c:v>
                </c:pt>
                <c:pt idx="33">
                  <c:v> Haloferacales</c:v>
                </c:pt>
                <c:pt idx="34">
                  <c:v> Haloferacales</c:v>
                </c:pt>
                <c:pt idx="35">
                  <c:v> Haloferacales</c:v>
                </c:pt>
                <c:pt idx="36">
                  <c:v> Haloferacales</c:v>
                </c:pt>
                <c:pt idx="37">
                  <c:v> Haloferacales</c:v>
                </c:pt>
                <c:pt idx="38">
                  <c:v> Haloferacales</c:v>
                </c:pt>
                <c:pt idx="39">
                  <c:v> Haloferacales</c:v>
                </c:pt>
                <c:pt idx="40">
                  <c:v> Haloferacales</c:v>
                </c:pt>
                <c:pt idx="41">
                  <c:v> Haloferacales</c:v>
                </c:pt>
                <c:pt idx="42">
                  <c:v> Haloferacales</c:v>
                </c:pt>
                <c:pt idx="43">
                  <c:v> Haloferacales</c:v>
                </c:pt>
                <c:pt idx="44">
                  <c:v> Haloferacales</c:v>
                </c:pt>
                <c:pt idx="45">
                  <c:v> Haloferacales</c:v>
                </c:pt>
                <c:pt idx="46">
                  <c:v> Haloferacales</c:v>
                </c:pt>
                <c:pt idx="47">
                  <c:v> Haloferacales</c:v>
                </c:pt>
                <c:pt idx="48">
                  <c:v> Haloferacales</c:v>
                </c:pt>
                <c:pt idx="49">
                  <c:v> Haloferacales</c:v>
                </c:pt>
                <c:pt idx="50">
                  <c:v> Haloferacales</c:v>
                </c:pt>
                <c:pt idx="51">
                  <c:v> Methanobacteriaceae</c:v>
                </c:pt>
                <c:pt idx="52">
                  <c:v> Methanobacteriaceae</c:v>
                </c:pt>
                <c:pt idx="53">
                  <c:v> Methanobacteriaceae</c:v>
                </c:pt>
                <c:pt idx="54">
                  <c:v> Methanobacteriales</c:v>
                </c:pt>
                <c:pt idx="55">
                  <c:v> Methanobacteriales</c:v>
                </c:pt>
                <c:pt idx="56">
                  <c:v> Methanobacteriales</c:v>
                </c:pt>
                <c:pt idx="57">
                  <c:v> Methanobacteriales</c:v>
                </c:pt>
                <c:pt idx="58">
                  <c:v> Methanobacteriales</c:v>
                </c:pt>
                <c:pt idx="59">
                  <c:v> Methanobacteriales</c:v>
                </c:pt>
                <c:pt idx="60">
                  <c:v> Methanobacteriales</c:v>
                </c:pt>
                <c:pt idx="61">
                  <c:v> Methanobacteriales</c:v>
                </c:pt>
                <c:pt idx="62">
                  <c:v> Methanobacteriales</c:v>
                </c:pt>
                <c:pt idx="63">
                  <c:v> Methanobacteriales</c:v>
                </c:pt>
                <c:pt idx="64">
                  <c:v> Methanobacteriales</c:v>
                </c:pt>
                <c:pt idx="65">
                  <c:v> Methanobacteriales</c:v>
                </c:pt>
                <c:pt idx="66">
                  <c:v> Methanobacteriales</c:v>
                </c:pt>
                <c:pt idx="67">
                  <c:v> Methanobacteriales</c:v>
                </c:pt>
                <c:pt idx="68">
                  <c:v> Methanobacteriales</c:v>
                </c:pt>
                <c:pt idx="69">
                  <c:v> Methanobacteriales</c:v>
                </c:pt>
                <c:pt idx="70">
                  <c:v> Methanobacteriales</c:v>
                </c:pt>
                <c:pt idx="71">
                  <c:v> Methanobacteriales</c:v>
                </c:pt>
                <c:pt idx="72">
                  <c:v> Methanobacteriales</c:v>
                </c:pt>
                <c:pt idx="73">
                  <c:v> Methanobacteriales</c:v>
                </c:pt>
                <c:pt idx="74">
                  <c:v> Methanocellales</c:v>
                </c:pt>
                <c:pt idx="75">
                  <c:v> Methanocellales</c:v>
                </c:pt>
                <c:pt idx="76">
                  <c:v> Methanocellales</c:v>
                </c:pt>
                <c:pt idx="77">
                  <c:v> Methanococcales</c:v>
                </c:pt>
                <c:pt idx="78">
                  <c:v> Methanococcales</c:v>
                </c:pt>
                <c:pt idx="79">
                  <c:v> Methanococcales</c:v>
                </c:pt>
                <c:pt idx="80">
                  <c:v> Methanococcales</c:v>
                </c:pt>
                <c:pt idx="81">
                  <c:v> Methanococcales</c:v>
                </c:pt>
                <c:pt idx="82">
                  <c:v> Methanococcales</c:v>
                </c:pt>
                <c:pt idx="83">
                  <c:v> Methanococcales</c:v>
                </c:pt>
                <c:pt idx="84">
                  <c:v> Methanococcales</c:v>
                </c:pt>
                <c:pt idx="85">
                  <c:v> Methanococcales</c:v>
                </c:pt>
                <c:pt idx="86">
                  <c:v> Methanococcales</c:v>
                </c:pt>
                <c:pt idx="87">
                  <c:v> Methanococcales</c:v>
                </c:pt>
                <c:pt idx="88">
                  <c:v> Methanococcales</c:v>
                </c:pt>
                <c:pt idx="89">
                  <c:v> Methanococcales</c:v>
                </c:pt>
                <c:pt idx="90">
                  <c:v> Methanococcales</c:v>
                </c:pt>
                <c:pt idx="91">
                  <c:v> Methanococcales</c:v>
                </c:pt>
                <c:pt idx="92">
                  <c:v> Methanococcales</c:v>
                </c:pt>
                <c:pt idx="93">
                  <c:v> Methanococcales</c:v>
                </c:pt>
                <c:pt idx="94">
                  <c:v> Methanococcales</c:v>
                </c:pt>
                <c:pt idx="95">
                  <c:v> Methanococcales</c:v>
                </c:pt>
                <c:pt idx="96">
                  <c:v> Methanococcales</c:v>
                </c:pt>
                <c:pt idx="97">
                  <c:v> Methanomicrobiales</c:v>
                </c:pt>
                <c:pt idx="98">
                  <c:v> Methanomicrobiales</c:v>
                </c:pt>
                <c:pt idx="99">
                  <c:v> Methanomicrobiales</c:v>
                </c:pt>
                <c:pt idx="100">
                  <c:v> Methanopyraceae</c:v>
                </c:pt>
                <c:pt idx="101">
                  <c:v> Methanosarcinaceae</c:v>
                </c:pt>
                <c:pt idx="102">
                  <c:v> Methanosarcinales</c:v>
                </c:pt>
                <c:pt idx="103">
                  <c:v> Methanosarcinales</c:v>
                </c:pt>
                <c:pt idx="104">
                  <c:v> Methanosarcinales</c:v>
                </c:pt>
                <c:pt idx="105">
                  <c:v> Methanosarcinales</c:v>
                </c:pt>
                <c:pt idx="106">
                  <c:v> Methanosarcinales</c:v>
                </c:pt>
                <c:pt idx="107">
                  <c:v> Methanosarcinales</c:v>
                </c:pt>
                <c:pt idx="108">
                  <c:v> Methanosarcinales</c:v>
                </c:pt>
                <c:pt idx="109">
                  <c:v> Methanosarcinales</c:v>
                </c:pt>
                <c:pt idx="110">
                  <c:v> Methanosarcinales</c:v>
                </c:pt>
                <c:pt idx="111">
                  <c:v> Methanosarcinales</c:v>
                </c:pt>
                <c:pt idx="112">
                  <c:v> Methanosarcinales</c:v>
                </c:pt>
                <c:pt idx="113">
                  <c:v> Methanosarcinales</c:v>
                </c:pt>
                <c:pt idx="114">
                  <c:v> Methanosarcinales</c:v>
                </c:pt>
                <c:pt idx="115">
                  <c:v> Methanosarcinales</c:v>
                </c:pt>
                <c:pt idx="116">
                  <c:v> Methanosarcinales</c:v>
                </c:pt>
                <c:pt idx="117">
                  <c:v> Methanosarcinales</c:v>
                </c:pt>
                <c:pt idx="118">
                  <c:v> Methanosarcinales</c:v>
                </c:pt>
                <c:pt idx="119">
                  <c:v> Methanosarcinales</c:v>
                </c:pt>
                <c:pt idx="120">
                  <c:v> Methanosarcinales</c:v>
                </c:pt>
                <c:pt idx="121">
                  <c:v> Methanosarcinales</c:v>
                </c:pt>
                <c:pt idx="122">
                  <c:v> Methanosarcinales</c:v>
                </c:pt>
                <c:pt idx="123">
                  <c:v> Methanosarcinales</c:v>
                </c:pt>
                <c:pt idx="124">
                  <c:v> Methanosarcinales</c:v>
                </c:pt>
                <c:pt idx="125">
                  <c:v> Methanosarcinales</c:v>
                </c:pt>
                <c:pt idx="126">
                  <c:v> Methanosarcinales</c:v>
                </c:pt>
                <c:pt idx="127">
                  <c:v> Methanosarcinales</c:v>
                </c:pt>
                <c:pt idx="128">
                  <c:v> Methanosarcinales</c:v>
                </c:pt>
                <c:pt idx="129">
                  <c:v> Methanosarcinales</c:v>
                </c:pt>
                <c:pt idx="130">
                  <c:v> Methanosarcinales</c:v>
                </c:pt>
                <c:pt idx="131">
                  <c:v> Methanosarcinales</c:v>
                </c:pt>
                <c:pt idx="132">
                  <c:v> Methanosarcinales</c:v>
                </c:pt>
                <c:pt idx="133">
                  <c:v> Methanosarcinales</c:v>
                </c:pt>
                <c:pt idx="134">
                  <c:v> Methanosarcinales</c:v>
                </c:pt>
                <c:pt idx="135">
                  <c:v> Natrialbales</c:v>
                </c:pt>
                <c:pt idx="136">
                  <c:v> Natrialbales</c:v>
                </c:pt>
                <c:pt idx="137">
                  <c:v> Natrialbales</c:v>
                </c:pt>
                <c:pt idx="138">
                  <c:v> Natrialbales</c:v>
                </c:pt>
                <c:pt idx="139">
                  <c:v> Natrialbales</c:v>
                </c:pt>
                <c:pt idx="140">
                  <c:v> Natrialbales</c:v>
                </c:pt>
                <c:pt idx="141">
                  <c:v> Natrialbales</c:v>
                </c:pt>
                <c:pt idx="142">
                  <c:v> Natrialbales</c:v>
                </c:pt>
                <c:pt idx="143">
                  <c:v> Natrialbales</c:v>
                </c:pt>
                <c:pt idx="144">
                  <c:v> Natrialbales</c:v>
                </c:pt>
                <c:pt idx="145">
                  <c:v> Natrialbales</c:v>
                </c:pt>
                <c:pt idx="146">
                  <c:v> Natrialbales</c:v>
                </c:pt>
                <c:pt idx="147">
                  <c:v> Natrialbales</c:v>
                </c:pt>
                <c:pt idx="148">
                  <c:v> Natrialbales</c:v>
                </c:pt>
                <c:pt idx="149">
                  <c:v> Natrialbales</c:v>
                </c:pt>
                <c:pt idx="150">
                  <c:v> Natrialbales</c:v>
                </c:pt>
                <c:pt idx="151">
                  <c:v> Natrialbales</c:v>
                </c:pt>
                <c:pt idx="152">
                  <c:v> Natrialbales</c:v>
                </c:pt>
                <c:pt idx="153">
                  <c:v> Natrialbales</c:v>
                </c:pt>
                <c:pt idx="160">
                  <c:v> Acetobacteraceae</c:v>
                </c:pt>
                <c:pt idx="161">
                  <c:v> Acetobacteraceae</c:v>
                </c:pt>
                <c:pt idx="162">
                  <c:v> Acetobacteraceae</c:v>
                </c:pt>
                <c:pt idx="163">
                  <c:v> Acetobacteraceae</c:v>
                </c:pt>
                <c:pt idx="164">
                  <c:v> Acetobacteraceae</c:v>
                </c:pt>
                <c:pt idx="165">
                  <c:v> Acetobacteraceae</c:v>
                </c:pt>
                <c:pt idx="166">
                  <c:v> Acetobacteraceae</c:v>
                </c:pt>
                <c:pt idx="167">
                  <c:v> Acetobacteraceae</c:v>
                </c:pt>
                <c:pt idx="168">
                  <c:v> Acetobacteraceae</c:v>
                </c:pt>
                <c:pt idx="169">
                  <c:v> Acetobacteraceae</c:v>
                </c:pt>
                <c:pt idx="170">
                  <c:v> Acetobacteraceae</c:v>
                </c:pt>
                <c:pt idx="171">
                  <c:v> Acetobacteraceae</c:v>
                </c:pt>
                <c:pt idx="172">
                  <c:v> Acetobacteraceae</c:v>
                </c:pt>
                <c:pt idx="173">
                  <c:v> Acetobacteraceae</c:v>
                </c:pt>
                <c:pt idx="174">
                  <c:v> Acetobacteraceae</c:v>
                </c:pt>
                <c:pt idx="175">
                  <c:v> Acetobacteraceae</c:v>
                </c:pt>
                <c:pt idx="176">
                  <c:v> Acetobacteraceae</c:v>
                </c:pt>
                <c:pt idx="177">
                  <c:v> Acetobacteraceae</c:v>
                </c:pt>
                <c:pt idx="178">
                  <c:v> Acetobacteraceae</c:v>
                </c:pt>
                <c:pt idx="179">
                  <c:v> Acetobacteraceae</c:v>
                </c:pt>
                <c:pt idx="180">
                  <c:v> Acetobacteraceae</c:v>
                </c:pt>
                <c:pt idx="181">
                  <c:v> Acetobacteraceae</c:v>
                </c:pt>
                <c:pt idx="182">
                  <c:v> Acetobacteraceae</c:v>
                </c:pt>
                <c:pt idx="183">
                  <c:v> Acetobacteraceae</c:v>
                </c:pt>
                <c:pt idx="184">
                  <c:v> Acetobacteraceae</c:v>
                </c:pt>
                <c:pt idx="185">
                  <c:v> Acetobacteraceae</c:v>
                </c:pt>
                <c:pt idx="186">
                  <c:v> Acetobacteraceae</c:v>
                </c:pt>
                <c:pt idx="187">
                  <c:v> Acetobacteraceae</c:v>
                </c:pt>
                <c:pt idx="188">
                  <c:v> Acetobacteraceae</c:v>
                </c:pt>
                <c:pt idx="189">
                  <c:v> Acetobacteraceae</c:v>
                </c:pt>
                <c:pt idx="190">
                  <c:v> Acetobacteraceae</c:v>
                </c:pt>
                <c:pt idx="191">
                  <c:v> Acetobacteraceae</c:v>
                </c:pt>
                <c:pt idx="192">
                  <c:v> Acetobacteraceae</c:v>
                </c:pt>
                <c:pt idx="193">
                  <c:v> Acetobacteraceae</c:v>
                </c:pt>
                <c:pt idx="194">
                  <c:v> Acetobacteraceae</c:v>
                </c:pt>
                <c:pt idx="195">
                  <c:v> Acetobacteraceae</c:v>
                </c:pt>
                <c:pt idx="196">
                  <c:v> Acetobacteraceae</c:v>
                </c:pt>
                <c:pt idx="197">
                  <c:v> Acetobacteraceae</c:v>
                </c:pt>
                <c:pt idx="198">
                  <c:v> Acetobacteraceae</c:v>
                </c:pt>
                <c:pt idx="199">
                  <c:v> Acetobacteraceae</c:v>
                </c:pt>
                <c:pt idx="200">
                  <c:v> Acetobacteraceae</c:v>
                </c:pt>
                <c:pt idx="201">
                  <c:v> Acetobacteraceae</c:v>
                </c:pt>
                <c:pt idx="202">
                  <c:v> Acetobacteraceae</c:v>
                </c:pt>
                <c:pt idx="203">
                  <c:v> Acetobacteraceae</c:v>
                </c:pt>
                <c:pt idx="204">
                  <c:v> Acetobacteraceae</c:v>
                </c:pt>
                <c:pt idx="205">
                  <c:v> Acetobacteraceae</c:v>
                </c:pt>
                <c:pt idx="206">
                  <c:v> Acetobacteraceae</c:v>
                </c:pt>
                <c:pt idx="207">
                  <c:v> Acetobacteraceae</c:v>
                </c:pt>
                <c:pt idx="208">
                  <c:v> Acetobacteraceae</c:v>
                </c:pt>
                <c:pt idx="209">
                  <c:v> Acetobacteraceae</c:v>
                </c:pt>
                <c:pt idx="210">
                  <c:v> Acetobacteraceae</c:v>
                </c:pt>
                <c:pt idx="211">
                  <c:v> Acholeplasmatales</c:v>
                </c:pt>
                <c:pt idx="212">
                  <c:v> Acholeplasmatales</c:v>
                </c:pt>
                <c:pt idx="213">
                  <c:v> Acholeplasmatales</c:v>
                </c:pt>
                <c:pt idx="214">
                  <c:v> Acholeplasmatales</c:v>
                </c:pt>
                <c:pt idx="215">
                  <c:v> Acholeplasmatales</c:v>
                </c:pt>
                <c:pt idx="216">
                  <c:v> Acholeplasmatales</c:v>
                </c:pt>
                <c:pt idx="217">
                  <c:v> Acholeplasmatales</c:v>
                </c:pt>
                <c:pt idx="218">
                  <c:v> Acholeplasmatales</c:v>
                </c:pt>
                <c:pt idx="219">
                  <c:v> Acholeplasmatales</c:v>
                </c:pt>
                <c:pt idx="220">
                  <c:v> Acholeplasmatales</c:v>
                </c:pt>
                <c:pt idx="221">
                  <c:v> Acholeplasmatales</c:v>
                </c:pt>
                <c:pt idx="222">
                  <c:v> Acidaminococcales</c:v>
                </c:pt>
                <c:pt idx="223">
                  <c:v> Acidaminococcales</c:v>
                </c:pt>
                <c:pt idx="224">
                  <c:v> Acidaminococcales</c:v>
                </c:pt>
                <c:pt idx="225">
                  <c:v> Acidiferrobacteraceae</c:v>
                </c:pt>
                <c:pt idx="226">
                  <c:v> Acidiferrobacteraceae</c:v>
                </c:pt>
                <c:pt idx="227">
                  <c:v> Acidiferrobacteraceae</c:v>
                </c:pt>
                <c:pt idx="228">
                  <c:v> Acidimicrobiales</c:v>
                </c:pt>
                <c:pt idx="229">
                  <c:v> Acidimicrobiales</c:v>
                </c:pt>
                <c:pt idx="230">
                  <c:v> Acidithiobacillaceae</c:v>
                </c:pt>
                <c:pt idx="231">
                  <c:v> Acidithiobacillaceae</c:v>
                </c:pt>
                <c:pt idx="232">
                  <c:v> Acidithiobacillaceae</c:v>
                </c:pt>
                <c:pt idx="233">
                  <c:v> Acidithiobacillaceae</c:v>
                </c:pt>
                <c:pt idx="234">
                  <c:v> Acidithiobacillaceae</c:v>
                </c:pt>
                <c:pt idx="235">
                  <c:v> Acidithiobacillaceae</c:v>
                </c:pt>
                <c:pt idx="236">
                  <c:v> Acidithiobacillaceae</c:v>
                </c:pt>
                <c:pt idx="237">
                  <c:v> Acidobacteriaceae</c:v>
                </c:pt>
                <c:pt idx="238">
                  <c:v> Acidobacteriaceae</c:v>
                </c:pt>
                <c:pt idx="239">
                  <c:v> Acidobacteriaceae</c:v>
                </c:pt>
                <c:pt idx="240">
                  <c:v> Acidobacteriaceae</c:v>
                </c:pt>
                <c:pt idx="241">
                  <c:v> Acidobacteriaceae</c:v>
                </c:pt>
                <c:pt idx="242">
                  <c:v> Acidobacteriaceae</c:v>
                </c:pt>
                <c:pt idx="243">
                  <c:v> Acidobacteriaceae</c:v>
                </c:pt>
                <c:pt idx="244">
                  <c:v> Acidobacteriaceae</c:v>
                </c:pt>
                <c:pt idx="245">
                  <c:v> Acidobacteriaceae</c:v>
                </c:pt>
                <c:pt idx="246">
                  <c:v> Acidobacteriaceae</c:v>
                </c:pt>
                <c:pt idx="247">
                  <c:v> Acidothermales</c:v>
                </c:pt>
                <c:pt idx="248">
                  <c:v> Actinobacteria incertae sedis</c:v>
                </c:pt>
                <c:pt idx="249">
                  <c:v> Actinomycetales</c:v>
                </c:pt>
                <c:pt idx="250">
                  <c:v> Actinomycetales</c:v>
                </c:pt>
                <c:pt idx="251">
                  <c:v> Actinomycetales</c:v>
                </c:pt>
                <c:pt idx="252">
                  <c:v> Actinomycetales</c:v>
                </c:pt>
                <c:pt idx="253">
                  <c:v> Actinomycetales</c:v>
                </c:pt>
                <c:pt idx="254">
                  <c:v> Actinomycetales</c:v>
                </c:pt>
                <c:pt idx="255">
                  <c:v> Actinomycetales</c:v>
                </c:pt>
                <c:pt idx="256">
                  <c:v> Actinomycetales</c:v>
                </c:pt>
                <c:pt idx="257">
                  <c:v> Actinomycetales</c:v>
                </c:pt>
                <c:pt idx="258">
                  <c:v> Actinomycetales</c:v>
                </c:pt>
                <c:pt idx="259">
                  <c:v> Actinomycetales</c:v>
                </c:pt>
                <c:pt idx="260">
                  <c:v> Actinomycetales</c:v>
                </c:pt>
                <c:pt idx="261">
                  <c:v> Actinomycetales</c:v>
                </c:pt>
                <c:pt idx="262">
                  <c:v> Actinomycetales</c:v>
                </c:pt>
                <c:pt idx="263">
                  <c:v> Actinomycetales</c:v>
                </c:pt>
                <c:pt idx="264">
                  <c:v> Actinomycetales</c:v>
                </c:pt>
                <c:pt idx="265">
                  <c:v> Actinomycetales</c:v>
                </c:pt>
                <c:pt idx="266">
                  <c:v> Actinomycetales</c:v>
                </c:pt>
                <c:pt idx="267">
                  <c:v> Actinomycetales</c:v>
                </c:pt>
                <c:pt idx="268">
                  <c:v> Actinopolysporales</c:v>
                </c:pt>
                <c:pt idx="269">
                  <c:v> Aeromonadaceae</c:v>
                </c:pt>
                <c:pt idx="270">
                  <c:v> Aeromonadaceae</c:v>
                </c:pt>
                <c:pt idx="271">
                  <c:v> Aeromonadaceae</c:v>
                </c:pt>
                <c:pt idx="272">
                  <c:v> Aeromonadaceae</c:v>
                </c:pt>
                <c:pt idx="273">
                  <c:v> Aeromonadaceae</c:v>
                </c:pt>
                <c:pt idx="274">
                  <c:v> Aeromonadaceae</c:v>
                </c:pt>
                <c:pt idx="275">
                  <c:v> Aeromonadaceae</c:v>
                </c:pt>
                <c:pt idx="276">
                  <c:v> Aeromonadaceae</c:v>
                </c:pt>
                <c:pt idx="277">
                  <c:v> Aeromonadaceae</c:v>
                </c:pt>
                <c:pt idx="278">
                  <c:v> Aeromonadaceae</c:v>
                </c:pt>
                <c:pt idx="279">
                  <c:v> Aeromonadaceae</c:v>
                </c:pt>
                <c:pt idx="280">
                  <c:v> Aeromonadaceae</c:v>
                </c:pt>
                <c:pt idx="281">
                  <c:v> Aeromonadaceae</c:v>
                </c:pt>
                <c:pt idx="282">
                  <c:v> Aeromonadaceae</c:v>
                </c:pt>
                <c:pt idx="283">
                  <c:v> Aeromonadaceae</c:v>
                </c:pt>
                <c:pt idx="284">
                  <c:v> Aeromonadaceae</c:v>
                </c:pt>
                <c:pt idx="285">
                  <c:v> Aeromonadaceae</c:v>
                </c:pt>
                <c:pt idx="286">
                  <c:v> Aeromonadaceae</c:v>
                </c:pt>
                <c:pt idx="287">
                  <c:v> Aeromonadaceae</c:v>
                </c:pt>
                <c:pt idx="288">
                  <c:v> Aeromonadaceae</c:v>
                </c:pt>
                <c:pt idx="289">
                  <c:v> Aeromonadaceae</c:v>
                </c:pt>
                <c:pt idx="290">
                  <c:v> Aeromonadaceae</c:v>
                </c:pt>
                <c:pt idx="291">
                  <c:v> Aeromonadaceae</c:v>
                </c:pt>
                <c:pt idx="292">
                  <c:v> Alcaligenaceae</c:v>
                </c:pt>
                <c:pt idx="293">
                  <c:v> Alcaligenaceae</c:v>
                </c:pt>
                <c:pt idx="294">
                  <c:v> Alcaligenaceae</c:v>
                </c:pt>
                <c:pt idx="295">
                  <c:v> Alcaligenaceae</c:v>
                </c:pt>
                <c:pt idx="296">
                  <c:v> Alcaligenaceae</c:v>
                </c:pt>
                <c:pt idx="297">
                  <c:v> Alcaligenaceae</c:v>
                </c:pt>
                <c:pt idx="298">
                  <c:v> Alcaligenaceae</c:v>
                </c:pt>
                <c:pt idx="299">
                  <c:v> Alcaligenaceae</c:v>
                </c:pt>
                <c:pt idx="300">
                  <c:v> Alcaligenaceae</c:v>
                </c:pt>
                <c:pt idx="301">
                  <c:v> Alcaligenaceae</c:v>
                </c:pt>
                <c:pt idx="302">
                  <c:v> Alcaligenaceae</c:v>
                </c:pt>
                <c:pt idx="303">
                  <c:v> Alcaligenaceae</c:v>
                </c:pt>
                <c:pt idx="304">
                  <c:v> Alcaligenaceae</c:v>
                </c:pt>
                <c:pt idx="305">
                  <c:v> Alcaligenaceae</c:v>
                </c:pt>
                <c:pt idx="306">
                  <c:v> Alcaligenaceae</c:v>
                </c:pt>
                <c:pt idx="307">
                  <c:v> Alcaligenaceae</c:v>
                </c:pt>
                <c:pt idx="308">
                  <c:v> Alcaligenaceae</c:v>
                </c:pt>
                <c:pt idx="309">
                  <c:v> Alcaligenaceae</c:v>
                </c:pt>
                <c:pt idx="310">
                  <c:v> Alcaligenaceae</c:v>
                </c:pt>
                <c:pt idx="311">
                  <c:v> Alcaligenaceae</c:v>
                </c:pt>
                <c:pt idx="312">
                  <c:v> Alcaligenaceae</c:v>
                </c:pt>
                <c:pt idx="313">
                  <c:v> Alcaligenaceae</c:v>
                </c:pt>
                <c:pt idx="314">
                  <c:v> Alcaligenaceae</c:v>
                </c:pt>
                <c:pt idx="315">
                  <c:v> Alcaligenaceae</c:v>
                </c:pt>
                <c:pt idx="316">
                  <c:v> Alcaligenaceae</c:v>
                </c:pt>
                <c:pt idx="317">
                  <c:v> Alcaligenaceae</c:v>
                </c:pt>
                <c:pt idx="318">
                  <c:v> Alcaligenaceae</c:v>
                </c:pt>
                <c:pt idx="319">
                  <c:v> Alcaligenaceae</c:v>
                </c:pt>
                <c:pt idx="320">
                  <c:v> Alcaligenaceae</c:v>
                </c:pt>
                <c:pt idx="321">
                  <c:v> Alcaligenaceae</c:v>
                </c:pt>
                <c:pt idx="322">
                  <c:v> Alcaligenaceae</c:v>
                </c:pt>
                <c:pt idx="323">
                  <c:v> Alcaligenaceae</c:v>
                </c:pt>
                <c:pt idx="324">
                  <c:v> Alcaligenaceae</c:v>
                </c:pt>
                <c:pt idx="325">
                  <c:v> Alcaligenaceae</c:v>
                </c:pt>
                <c:pt idx="326">
                  <c:v> Alcaligenaceae</c:v>
                </c:pt>
                <c:pt idx="327">
                  <c:v> Alcaligenaceae</c:v>
                </c:pt>
                <c:pt idx="328">
                  <c:v> Alcaligenaceae</c:v>
                </c:pt>
                <c:pt idx="329">
                  <c:v> Alcaligenaceae</c:v>
                </c:pt>
                <c:pt idx="330">
                  <c:v> Alcaligenaceae</c:v>
                </c:pt>
                <c:pt idx="331">
                  <c:v> Alcaligenaceae</c:v>
                </c:pt>
                <c:pt idx="332">
                  <c:v> Alcaligenaceae</c:v>
                </c:pt>
                <c:pt idx="333">
                  <c:v> Alcaligenaceae</c:v>
                </c:pt>
                <c:pt idx="334">
                  <c:v> Alcaligenaceae</c:v>
                </c:pt>
                <c:pt idx="335">
                  <c:v> Alcaligenaceae</c:v>
                </c:pt>
                <c:pt idx="336">
                  <c:v> Alcaligenaceae</c:v>
                </c:pt>
                <c:pt idx="337">
                  <c:v> Alcaligenaceae</c:v>
                </c:pt>
                <c:pt idx="338">
                  <c:v> Alcaligenaceae</c:v>
                </c:pt>
                <c:pt idx="339">
                  <c:v> Alcaligenaceae</c:v>
                </c:pt>
                <c:pt idx="340">
                  <c:v> Alcanivoracaceae</c:v>
                </c:pt>
                <c:pt idx="341">
                  <c:v> Alcanivoracaceae</c:v>
                </c:pt>
                <c:pt idx="342">
                  <c:v> Alcanivoracaceae</c:v>
                </c:pt>
                <c:pt idx="343">
                  <c:v> Alcanivoracaceae</c:v>
                </c:pt>
                <c:pt idx="344">
                  <c:v> Alcanivoracaceae</c:v>
                </c:pt>
                <c:pt idx="345">
                  <c:v> Alcanivoracaceae</c:v>
                </c:pt>
                <c:pt idx="346">
                  <c:v> Alteromonadaceae</c:v>
                </c:pt>
                <c:pt idx="347">
                  <c:v> Alteromonadaceae</c:v>
                </c:pt>
                <c:pt idx="348">
                  <c:v> Alteromonadaceae</c:v>
                </c:pt>
                <c:pt idx="349">
                  <c:v> Alteromonadaceae</c:v>
                </c:pt>
                <c:pt idx="350">
                  <c:v> Alteromonadaceae</c:v>
                </c:pt>
                <c:pt idx="351">
                  <c:v> Alteromonadaceae</c:v>
                </c:pt>
                <c:pt idx="352">
                  <c:v> Alteromonadaceae</c:v>
                </c:pt>
                <c:pt idx="353">
                  <c:v> Alteromonadaceae</c:v>
                </c:pt>
                <c:pt idx="354">
                  <c:v> Alteromonadaceae</c:v>
                </c:pt>
                <c:pt idx="355">
                  <c:v> Alteromonadaceae</c:v>
                </c:pt>
                <c:pt idx="356">
                  <c:v> Alteromonadaceae</c:v>
                </c:pt>
                <c:pt idx="357">
                  <c:v> Alteromonadaceae</c:v>
                </c:pt>
                <c:pt idx="358">
                  <c:v> Alteromonadaceae</c:v>
                </c:pt>
                <c:pt idx="359">
                  <c:v> Alteromonadaceae</c:v>
                </c:pt>
                <c:pt idx="360">
                  <c:v> Alteromonadaceae</c:v>
                </c:pt>
                <c:pt idx="361">
                  <c:v> Alteromonadaceae</c:v>
                </c:pt>
                <c:pt idx="362">
                  <c:v> Alteromonadaceae</c:v>
                </c:pt>
                <c:pt idx="363">
                  <c:v> Alteromonadaceae</c:v>
                </c:pt>
                <c:pt idx="364">
                  <c:v> Alteromonadaceae</c:v>
                </c:pt>
                <c:pt idx="365">
                  <c:v> Alteromonadaceae</c:v>
                </c:pt>
                <c:pt idx="366">
                  <c:v> Alteromonadaceae</c:v>
                </c:pt>
                <c:pt idx="367">
                  <c:v> Alteromonadaceae</c:v>
                </c:pt>
                <c:pt idx="368">
                  <c:v> Alteromonadaceae</c:v>
                </c:pt>
                <c:pt idx="369">
                  <c:v> Alteromonadaceae</c:v>
                </c:pt>
                <c:pt idx="370">
                  <c:v> Alteromonadaceae</c:v>
                </c:pt>
                <c:pt idx="371">
                  <c:v> Alteromonadaceae</c:v>
                </c:pt>
                <c:pt idx="372">
                  <c:v> Alteromonadaceae</c:v>
                </c:pt>
                <c:pt idx="373">
                  <c:v> Alteromonadaceae</c:v>
                </c:pt>
                <c:pt idx="374">
                  <c:v> Alteromonadaceae</c:v>
                </c:pt>
                <c:pt idx="375">
                  <c:v> Alteromonadaceae</c:v>
                </c:pt>
                <c:pt idx="376">
                  <c:v> Alteromonadaceae</c:v>
                </c:pt>
                <c:pt idx="377">
                  <c:v> Alteromonadaceae</c:v>
                </c:pt>
                <c:pt idx="378">
                  <c:v> Alteromonadaceae</c:v>
                </c:pt>
                <c:pt idx="379">
                  <c:v> Alteromonadaceae</c:v>
                </c:pt>
                <c:pt idx="380">
                  <c:v> Alteromonadaceae</c:v>
                </c:pt>
                <c:pt idx="381">
                  <c:v> Alteromonadaceae</c:v>
                </c:pt>
                <c:pt idx="382">
                  <c:v> Alteromonadaceae</c:v>
                </c:pt>
                <c:pt idx="383">
                  <c:v> Alteromonadaceae</c:v>
                </c:pt>
                <c:pt idx="384">
                  <c:v> Alteromonadaceae</c:v>
                </c:pt>
                <c:pt idx="385">
                  <c:v> Alteromonadaceae</c:v>
                </c:pt>
                <c:pt idx="386">
                  <c:v> Alteromonadaceae</c:v>
                </c:pt>
                <c:pt idx="387">
                  <c:v> Alteromonadaceae</c:v>
                </c:pt>
                <c:pt idx="388">
                  <c:v> Alteromonadaceae</c:v>
                </c:pt>
                <c:pt idx="389">
                  <c:v> Anaerolineales</c:v>
                </c:pt>
                <c:pt idx="390">
                  <c:v> Anaerolineales</c:v>
                </c:pt>
                <c:pt idx="391">
                  <c:v> Anaerolineales</c:v>
                </c:pt>
                <c:pt idx="392">
                  <c:v> Anaplasmataceae</c:v>
                </c:pt>
                <c:pt idx="393">
                  <c:v> Anaplasmataceae</c:v>
                </c:pt>
                <c:pt idx="394">
                  <c:v> Anaplasmataceae</c:v>
                </c:pt>
                <c:pt idx="395">
                  <c:v> Anaplasmataceae</c:v>
                </c:pt>
                <c:pt idx="396">
                  <c:v> Anaplasmataceae</c:v>
                </c:pt>
                <c:pt idx="397">
                  <c:v> Anaplasmataceae</c:v>
                </c:pt>
                <c:pt idx="398">
                  <c:v> Anaplasmataceae</c:v>
                </c:pt>
                <c:pt idx="399">
                  <c:v> Anaplasmataceae</c:v>
                </c:pt>
                <c:pt idx="400">
                  <c:v> Anaplasmataceae</c:v>
                </c:pt>
                <c:pt idx="401">
                  <c:v> Anaplasmataceae</c:v>
                </c:pt>
                <c:pt idx="402">
                  <c:v> Anaplasmataceae</c:v>
                </c:pt>
                <c:pt idx="403">
                  <c:v> Anaplasmataceae</c:v>
                </c:pt>
                <c:pt idx="404">
                  <c:v> Anaplasmataceae</c:v>
                </c:pt>
                <c:pt idx="405">
                  <c:v> Anaplasmataceae</c:v>
                </c:pt>
                <c:pt idx="406">
                  <c:v> Anaplasmataceae</c:v>
                </c:pt>
                <c:pt idx="407">
                  <c:v> Anaplasmataceae</c:v>
                </c:pt>
                <c:pt idx="408">
                  <c:v> Anaplasmataceae</c:v>
                </c:pt>
                <c:pt idx="409">
                  <c:v> Anaplasmataceae</c:v>
                </c:pt>
                <c:pt idx="410">
                  <c:v> Anaplasmataceae</c:v>
                </c:pt>
                <c:pt idx="411">
                  <c:v> Anaplasmataceae</c:v>
                </c:pt>
                <c:pt idx="412">
                  <c:v> Anaplasmataceae</c:v>
                </c:pt>
                <c:pt idx="413">
                  <c:v> Anaplasmataceae</c:v>
                </c:pt>
                <c:pt idx="414">
                  <c:v> Anaplasmataceae</c:v>
                </c:pt>
                <c:pt idx="415">
                  <c:v> Anaplasmataceae</c:v>
                </c:pt>
                <c:pt idx="416">
                  <c:v> Anaplasmataceae</c:v>
                </c:pt>
                <c:pt idx="417">
                  <c:v> Anaplasmataceae</c:v>
                </c:pt>
                <c:pt idx="418">
                  <c:v> Anaplasmataceae</c:v>
                </c:pt>
                <c:pt idx="419">
                  <c:v> Anaplasmataceae</c:v>
                </c:pt>
                <c:pt idx="420">
                  <c:v> Anaplasmataceae</c:v>
                </c:pt>
                <c:pt idx="421">
                  <c:v> Anaplasmataceae</c:v>
                </c:pt>
                <c:pt idx="422">
                  <c:v> Anaplasmataceae</c:v>
                </c:pt>
                <c:pt idx="423">
                  <c:v> Anaplasmataceae</c:v>
                </c:pt>
                <c:pt idx="424">
                  <c:v> Anaplasmataceae</c:v>
                </c:pt>
                <c:pt idx="425">
                  <c:v> Anaplasmataceae</c:v>
                </c:pt>
                <c:pt idx="426">
                  <c:v> Aquificaceae</c:v>
                </c:pt>
                <c:pt idx="427">
                  <c:v> Aquificaceae</c:v>
                </c:pt>
                <c:pt idx="428">
                  <c:v> Aquificaceae</c:v>
                </c:pt>
                <c:pt idx="429">
                  <c:v> Aquificaceae</c:v>
                </c:pt>
                <c:pt idx="430">
                  <c:v> Aquificaceae</c:v>
                </c:pt>
                <c:pt idx="431">
                  <c:v> Aquificaceae</c:v>
                </c:pt>
                <c:pt idx="432">
                  <c:v> Aquificaceae</c:v>
                </c:pt>
                <c:pt idx="433">
                  <c:v> Aquificaceae</c:v>
                </c:pt>
                <c:pt idx="434">
                  <c:v> Aquificales genera incertae sedis</c:v>
                </c:pt>
                <c:pt idx="435">
                  <c:v> Ardenticatenales</c:v>
                </c:pt>
                <c:pt idx="436">
                  <c:v> Aurantimonadaceae</c:v>
                </c:pt>
                <c:pt idx="437">
                  <c:v> Aurantimonadaceae</c:v>
                </c:pt>
                <c:pt idx="438">
                  <c:v> Aurantimonadaceae</c:v>
                </c:pt>
                <c:pt idx="439">
                  <c:v> Aurantimonadaceae</c:v>
                </c:pt>
                <c:pt idx="440">
                  <c:v> Azonexaceae</c:v>
                </c:pt>
                <c:pt idx="441">
                  <c:v> Azonexaceae</c:v>
                </c:pt>
                <c:pt idx="442">
                  <c:v> Bacillales</c:v>
                </c:pt>
                <c:pt idx="443">
                  <c:v> Bacillales</c:v>
                </c:pt>
                <c:pt idx="444">
                  <c:v> Bacillales</c:v>
                </c:pt>
                <c:pt idx="445">
                  <c:v> Bacillales</c:v>
                </c:pt>
                <c:pt idx="446">
                  <c:v> Bacillales</c:v>
                </c:pt>
                <c:pt idx="447">
                  <c:v> Bacillales</c:v>
                </c:pt>
                <c:pt idx="448">
                  <c:v> Bacillales</c:v>
                </c:pt>
                <c:pt idx="449">
                  <c:v> Bacillales</c:v>
                </c:pt>
                <c:pt idx="450">
                  <c:v> Bacillales</c:v>
                </c:pt>
                <c:pt idx="451">
                  <c:v> Bacillales</c:v>
                </c:pt>
                <c:pt idx="452">
                  <c:v> Bacillales</c:v>
                </c:pt>
                <c:pt idx="453">
                  <c:v> Bacillales</c:v>
                </c:pt>
                <c:pt idx="454">
                  <c:v> Bacillales</c:v>
                </c:pt>
                <c:pt idx="455">
                  <c:v> Bacillales</c:v>
                </c:pt>
                <c:pt idx="456">
                  <c:v> Bacillales</c:v>
                </c:pt>
                <c:pt idx="457">
                  <c:v> Bacillales</c:v>
                </c:pt>
                <c:pt idx="458">
                  <c:v> Bacillales</c:v>
                </c:pt>
                <c:pt idx="459">
                  <c:v> Bacillales</c:v>
                </c:pt>
                <c:pt idx="460">
                  <c:v> Bacillales</c:v>
                </c:pt>
                <c:pt idx="461">
                  <c:v> Bacillales</c:v>
                </c:pt>
                <c:pt idx="462">
                  <c:v> Bacillales</c:v>
                </c:pt>
                <c:pt idx="463">
                  <c:v> Bacillales</c:v>
                </c:pt>
                <c:pt idx="464">
                  <c:v> Bacillales</c:v>
                </c:pt>
                <c:pt idx="465">
                  <c:v> Bacillales</c:v>
                </c:pt>
                <c:pt idx="466">
                  <c:v> Bacillales</c:v>
                </c:pt>
                <c:pt idx="467">
                  <c:v> Bacillales</c:v>
                </c:pt>
                <c:pt idx="468">
                  <c:v> Bacillales</c:v>
                </c:pt>
                <c:pt idx="469">
                  <c:v> Bacillales</c:v>
                </c:pt>
                <c:pt idx="470">
                  <c:v> Bacillales</c:v>
                </c:pt>
                <c:pt idx="471">
                  <c:v> Bacillales</c:v>
                </c:pt>
                <c:pt idx="472">
                  <c:v> Bacillales</c:v>
                </c:pt>
                <c:pt idx="473">
                  <c:v> Bacillales</c:v>
                </c:pt>
                <c:pt idx="474">
                  <c:v> Bacillales</c:v>
                </c:pt>
                <c:pt idx="475">
                  <c:v> Bacillales</c:v>
                </c:pt>
                <c:pt idx="476">
                  <c:v> Bacillales</c:v>
                </c:pt>
                <c:pt idx="477">
                  <c:v> Bacillales</c:v>
                </c:pt>
                <c:pt idx="478">
                  <c:v> Bacillales</c:v>
                </c:pt>
                <c:pt idx="479">
                  <c:v> Bacillales</c:v>
                </c:pt>
                <c:pt idx="480">
                  <c:v> Bacillales</c:v>
                </c:pt>
                <c:pt idx="481">
                  <c:v> Bacillales</c:v>
                </c:pt>
                <c:pt idx="482">
                  <c:v> Bacillales</c:v>
                </c:pt>
                <c:pt idx="483">
                  <c:v> Bacillales</c:v>
                </c:pt>
                <c:pt idx="484">
                  <c:v> Bacillales</c:v>
                </c:pt>
                <c:pt idx="485">
                  <c:v> Bacillales</c:v>
                </c:pt>
                <c:pt idx="486">
                  <c:v> Bacillales</c:v>
                </c:pt>
                <c:pt idx="487">
                  <c:v> Bacillales</c:v>
                </c:pt>
                <c:pt idx="488">
                  <c:v> Bacillales</c:v>
                </c:pt>
                <c:pt idx="489">
                  <c:v> Bacillales</c:v>
                </c:pt>
                <c:pt idx="490">
                  <c:v> Bacillales</c:v>
                </c:pt>
                <c:pt idx="491">
                  <c:v> Bacillales</c:v>
                </c:pt>
                <c:pt idx="492">
                  <c:v> Bacillales</c:v>
                </c:pt>
                <c:pt idx="493">
                  <c:v> Bacillales</c:v>
                </c:pt>
                <c:pt idx="494">
                  <c:v> Bacillales</c:v>
                </c:pt>
                <c:pt idx="495">
                  <c:v> Bacillales</c:v>
                </c:pt>
                <c:pt idx="496">
                  <c:v> Bacillales</c:v>
                </c:pt>
                <c:pt idx="497">
                  <c:v> Bacillales</c:v>
                </c:pt>
                <c:pt idx="498">
                  <c:v> Bacillales</c:v>
                </c:pt>
                <c:pt idx="499">
                  <c:v> Bacillales</c:v>
                </c:pt>
                <c:pt idx="500">
                  <c:v> Bacillales</c:v>
                </c:pt>
                <c:pt idx="501">
                  <c:v> Bacillales</c:v>
                </c:pt>
                <c:pt idx="502">
                  <c:v> Bacillales</c:v>
                </c:pt>
                <c:pt idx="503">
                  <c:v> Bacillales</c:v>
                </c:pt>
                <c:pt idx="504">
                  <c:v> Bacillales</c:v>
                </c:pt>
                <c:pt idx="505">
                  <c:v> Bacillales</c:v>
                </c:pt>
                <c:pt idx="506">
                  <c:v> Bacillales</c:v>
                </c:pt>
                <c:pt idx="507">
                  <c:v> Bacillales</c:v>
                </c:pt>
                <c:pt idx="508">
                  <c:v> Bacillales</c:v>
                </c:pt>
                <c:pt idx="509">
                  <c:v> Bacillales</c:v>
                </c:pt>
                <c:pt idx="510">
                  <c:v> Bacillales</c:v>
                </c:pt>
                <c:pt idx="511">
                  <c:v> Bacillales</c:v>
                </c:pt>
                <c:pt idx="512">
                  <c:v> Bacillales</c:v>
                </c:pt>
                <c:pt idx="513">
                  <c:v> Bacillales</c:v>
                </c:pt>
                <c:pt idx="514">
                  <c:v> Bacillales</c:v>
                </c:pt>
                <c:pt idx="515">
                  <c:v> Bacillales</c:v>
                </c:pt>
                <c:pt idx="516">
                  <c:v> Bacillales</c:v>
                </c:pt>
                <c:pt idx="517">
                  <c:v> Bacillales</c:v>
                </c:pt>
                <c:pt idx="518">
                  <c:v> Bacillales</c:v>
                </c:pt>
                <c:pt idx="519">
                  <c:v> Bacillales</c:v>
                </c:pt>
                <c:pt idx="520">
                  <c:v> Bacillales</c:v>
                </c:pt>
                <c:pt idx="521">
                  <c:v> Bacillales</c:v>
                </c:pt>
                <c:pt idx="522">
                  <c:v> Bacillales</c:v>
                </c:pt>
                <c:pt idx="523">
                  <c:v> Bacillales</c:v>
                </c:pt>
                <c:pt idx="524">
                  <c:v> Bacillales</c:v>
                </c:pt>
                <c:pt idx="525">
                  <c:v> Bacillales</c:v>
                </c:pt>
                <c:pt idx="526">
                  <c:v> Bacillales</c:v>
                </c:pt>
                <c:pt idx="527">
                  <c:v> Bacillales</c:v>
                </c:pt>
                <c:pt idx="528">
                  <c:v> Bacillales</c:v>
                </c:pt>
                <c:pt idx="529">
                  <c:v> Bacillales</c:v>
                </c:pt>
                <c:pt idx="530">
                  <c:v> Bacillales</c:v>
                </c:pt>
                <c:pt idx="531">
                  <c:v> Bacillales</c:v>
                </c:pt>
                <c:pt idx="532">
                  <c:v> Bacillales</c:v>
                </c:pt>
                <c:pt idx="533">
                  <c:v> Bacillales</c:v>
                </c:pt>
                <c:pt idx="534">
                  <c:v> Bacillales</c:v>
                </c:pt>
                <c:pt idx="535">
                  <c:v> Bacillales</c:v>
                </c:pt>
                <c:pt idx="536">
                  <c:v> Bacillales</c:v>
                </c:pt>
                <c:pt idx="537">
                  <c:v> Bacillales</c:v>
                </c:pt>
                <c:pt idx="538">
                  <c:v> Bacillales</c:v>
                </c:pt>
                <c:pt idx="539">
                  <c:v> Bacillales</c:v>
                </c:pt>
                <c:pt idx="540">
                  <c:v> Bacillales</c:v>
                </c:pt>
                <c:pt idx="541">
                  <c:v> Bacillales</c:v>
                </c:pt>
                <c:pt idx="542">
                  <c:v> Bacillales</c:v>
                </c:pt>
                <c:pt idx="543">
                  <c:v> Bacillales</c:v>
                </c:pt>
                <c:pt idx="544">
                  <c:v> Bacillales</c:v>
                </c:pt>
                <c:pt idx="545">
                  <c:v> Bacillales</c:v>
                </c:pt>
                <c:pt idx="546">
                  <c:v> Bacillales</c:v>
                </c:pt>
                <c:pt idx="547">
                  <c:v> Bacillales</c:v>
                </c:pt>
                <c:pt idx="548">
                  <c:v> Bacillales</c:v>
                </c:pt>
                <c:pt idx="549">
                  <c:v> Bacillales</c:v>
                </c:pt>
                <c:pt idx="550">
                  <c:v> Bacillales</c:v>
                </c:pt>
                <c:pt idx="551">
                  <c:v> Bacillales</c:v>
                </c:pt>
                <c:pt idx="552">
                  <c:v> Bacillales</c:v>
                </c:pt>
                <c:pt idx="553">
                  <c:v> Bacillales</c:v>
                </c:pt>
                <c:pt idx="554">
                  <c:v> Bacillales</c:v>
                </c:pt>
                <c:pt idx="555">
                  <c:v> Bacillales</c:v>
                </c:pt>
                <c:pt idx="556">
                  <c:v> Bacillales</c:v>
                </c:pt>
                <c:pt idx="557">
                  <c:v> Bacillales</c:v>
                </c:pt>
                <c:pt idx="558">
                  <c:v> Bacillales</c:v>
                </c:pt>
                <c:pt idx="559">
                  <c:v> Bacillales</c:v>
                </c:pt>
                <c:pt idx="560">
                  <c:v> Bacillales</c:v>
                </c:pt>
                <c:pt idx="561">
                  <c:v> Bacillales</c:v>
                </c:pt>
                <c:pt idx="562">
                  <c:v> Bacillales</c:v>
                </c:pt>
                <c:pt idx="563">
                  <c:v> Bacillales</c:v>
                </c:pt>
                <c:pt idx="564">
                  <c:v> Bacillales</c:v>
                </c:pt>
                <c:pt idx="565">
                  <c:v> Bacillales</c:v>
                </c:pt>
                <c:pt idx="566">
                  <c:v> Bacillales</c:v>
                </c:pt>
                <c:pt idx="567">
                  <c:v> Bacillales</c:v>
                </c:pt>
                <c:pt idx="568">
                  <c:v> Bacillales</c:v>
                </c:pt>
                <c:pt idx="569">
                  <c:v> Bacillales</c:v>
                </c:pt>
                <c:pt idx="570">
                  <c:v> Bacillales</c:v>
                </c:pt>
                <c:pt idx="571">
                  <c:v> Bacillales</c:v>
                </c:pt>
                <c:pt idx="572">
                  <c:v> Bacillales</c:v>
                </c:pt>
                <c:pt idx="573">
                  <c:v> Bacillales</c:v>
                </c:pt>
                <c:pt idx="574">
                  <c:v> Bacillales</c:v>
                </c:pt>
                <c:pt idx="575">
                  <c:v> Bacillales</c:v>
                </c:pt>
                <c:pt idx="576">
                  <c:v> Bacillales</c:v>
                </c:pt>
                <c:pt idx="577">
                  <c:v> Bacillales</c:v>
                </c:pt>
                <c:pt idx="578">
                  <c:v> Bacillales</c:v>
                </c:pt>
                <c:pt idx="579">
                  <c:v> Bacillales</c:v>
                </c:pt>
                <c:pt idx="580">
                  <c:v> Bacillales</c:v>
                </c:pt>
                <c:pt idx="581">
                  <c:v> Bacillales</c:v>
                </c:pt>
                <c:pt idx="582">
                  <c:v> Bacillales</c:v>
                </c:pt>
                <c:pt idx="583">
                  <c:v> Bacillales</c:v>
                </c:pt>
                <c:pt idx="584">
                  <c:v> Bacillales</c:v>
                </c:pt>
                <c:pt idx="585">
                  <c:v> Bacillales</c:v>
                </c:pt>
                <c:pt idx="586">
                  <c:v> Bacillales</c:v>
                </c:pt>
                <c:pt idx="587">
                  <c:v> Bacillales</c:v>
                </c:pt>
                <c:pt idx="588">
                  <c:v> Bacillales</c:v>
                </c:pt>
                <c:pt idx="589">
                  <c:v> Bacillales</c:v>
                </c:pt>
                <c:pt idx="590">
                  <c:v> Bacillales</c:v>
                </c:pt>
                <c:pt idx="591">
                  <c:v> Bacillales</c:v>
                </c:pt>
                <c:pt idx="592">
                  <c:v> Bacillales</c:v>
                </c:pt>
                <c:pt idx="593">
                  <c:v> Bacillales</c:v>
                </c:pt>
                <c:pt idx="594">
                  <c:v> Bacillales</c:v>
                </c:pt>
                <c:pt idx="595">
                  <c:v> Bacillales</c:v>
                </c:pt>
                <c:pt idx="596">
                  <c:v> Bacillales</c:v>
                </c:pt>
                <c:pt idx="597">
                  <c:v> Bacillales</c:v>
                </c:pt>
                <c:pt idx="598">
                  <c:v> Bacillales</c:v>
                </c:pt>
                <c:pt idx="599">
                  <c:v> Bacillales</c:v>
                </c:pt>
                <c:pt idx="600">
                  <c:v> Bacillales</c:v>
                </c:pt>
                <c:pt idx="601">
                  <c:v> Bacillales</c:v>
                </c:pt>
                <c:pt idx="602">
                  <c:v> Bacillales</c:v>
                </c:pt>
                <c:pt idx="603">
                  <c:v> Bacillales</c:v>
                </c:pt>
                <c:pt idx="604">
                  <c:v> Bacillales</c:v>
                </c:pt>
                <c:pt idx="605">
                  <c:v> Bacillales</c:v>
                </c:pt>
                <c:pt idx="606">
                  <c:v> Bacillales</c:v>
                </c:pt>
                <c:pt idx="607">
                  <c:v> Bacillales</c:v>
                </c:pt>
                <c:pt idx="608">
                  <c:v> Bacillales</c:v>
                </c:pt>
                <c:pt idx="609">
                  <c:v> Bacillales</c:v>
                </c:pt>
                <c:pt idx="610">
                  <c:v> Bacillales</c:v>
                </c:pt>
                <c:pt idx="611">
                  <c:v> Bacillales</c:v>
                </c:pt>
                <c:pt idx="612">
                  <c:v> Bacillales</c:v>
                </c:pt>
                <c:pt idx="613">
                  <c:v> Bacillales</c:v>
                </c:pt>
                <c:pt idx="614">
                  <c:v> Bacillales</c:v>
                </c:pt>
                <c:pt idx="615">
                  <c:v> Bacillales</c:v>
                </c:pt>
                <c:pt idx="616">
                  <c:v> Bacillales</c:v>
                </c:pt>
                <c:pt idx="617">
                  <c:v> Bacillales</c:v>
                </c:pt>
                <c:pt idx="618">
                  <c:v> Bacillales</c:v>
                </c:pt>
                <c:pt idx="619">
                  <c:v> Bacillales</c:v>
                </c:pt>
                <c:pt idx="620">
                  <c:v> Bacillales</c:v>
                </c:pt>
                <c:pt idx="621">
                  <c:v> Bacillales</c:v>
                </c:pt>
                <c:pt idx="622">
                  <c:v> Bacillales</c:v>
                </c:pt>
                <c:pt idx="623">
                  <c:v> Bacillales</c:v>
                </c:pt>
                <c:pt idx="624">
                  <c:v> Bacillales</c:v>
                </c:pt>
                <c:pt idx="625">
                  <c:v> Bacillales</c:v>
                </c:pt>
                <c:pt idx="626">
                  <c:v> Bacillales</c:v>
                </c:pt>
                <c:pt idx="627">
                  <c:v> Bacillales</c:v>
                </c:pt>
                <c:pt idx="628">
                  <c:v> Bacillales</c:v>
                </c:pt>
                <c:pt idx="629">
                  <c:v> Bacillales</c:v>
                </c:pt>
                <c:pt idx="630">
                  <c:v> Bacillales</c:v>
                </c:pt>
                <c:pt idx="631">
                  <c:v> Bacillales</c:v>
                </c:pt>
                <c:pt idx="632">
                  <c:v> Bacillales</c:v>
                </c:pt>
                <c:pt idx="633">
                  <c:v> Bacillales</c:v>
                </c:pt>
                <c:pt idx="634">
                  <c:v> Bacillales</c:v>
                </c:pt>
                <c:pt idx="635">
                  <c:v> Bacillales</c:v>
                </c:pt>
                <c:pt idx="636">
                  <c:v> Bacillales</c:v>
                </c:pt>
                <c:pt idx="637">
                  <c:v> Bacillales</c:v>
                </c:pt>
                <c:pt idx="638">
                  <c:v> Bacillales</c:v>
                </c:pt>
                <c:pt idx="639">
                  <c:v> Bacillales</c:v>
                </c:pt>
                <c:pt idx="640">
                  <c:v> Bacillales</c:v>
                </c:pt>
                <c:pt idx="641">
                  <c:v> Bacillales</c:v>
                </c:pt>
                <c:pt idx="642">
                  <c:v> Bacillales</c:v>
                </c:pt>
                <c:pt idx="643">
                  <c:v> Bacillales</c:v>
                </c:pt>
                <c:pt idx="644">
                  <c:v> Bacillales</c:v>
                </c:pt>
                <c:pt idx="645">
                  <c:v> Bacillales</c:v>
                </c:pt>
                <c:pt idx="646">
                  <c:v> Bacillales</c:v>
                </c:pt>
                <c:pt idx="647">
                  <c:v> Bacillales</c:v>
                </c:pt>
                <c:pt idx="648">
                  <c:v> Bacillales</c:v>
                </c:pt>
                <c:pt idx="649">
                  <c:v> Bacillales</c:v>
                </c:pt>
                <c:pt idx="650">
                  <c:v> Bacillales</c:v>
                </c:pt>
                <c:pt idx="651">
                  <c:v> Bacillales</c:v>
                </c:pt>
                <c:pt idx="652">
                  <c:v> Bacillales</c:v>
                </c:pt>
                <c:pt idx="653">
                  <c:v> Bacillales</c:v>
                </c:pt>
                <c:pt idx="654">
                  <c:v> Bacillales</c:v>
                </c:pt>
                <c:pt idx="655">
                  <c:v> Bacillales</c:v>
                </c:pt>
                <c:pt idx="656">
                  <c:v> Bacillales</c:v>
                </c:pt>
                <c:pt idx="657">
                  <c:v> Bacillales</c:v>
                </c:pt>
                <c:pt idx="658">
                  <c:v> Bacillales</c:v>
                </c:pt>
                <c:pt idx="659">
                  <c:v> Bacillales</c:v>
                </c:pt>
                <c:pt idx="660">
                  <c:v> Bacillales</c:v>
                </c:pt>
                <c:pt idx="661">
                  <c:v> Bacillales</c:v>
                </c:pt>
                <c:pt idx="662">
                  <c:v> Bacillales</c:v>
                </c:pt>
                <c:pt idx="663">
                  <c:v> Bacillales</c:v>
                </c:pt>
                <c:pt idx="664">
                  <c:v> Bacillales</c:v>
                </c:pt>
                <c:pt idx="665">
                  <c:v> Bacillales</c:v>
                </c:pt>
                <c:pt idx="666">
                  <c:v> Bacillales</c:v>
                </c:pt>
                <c:pt idx="667">
                  <c:v> Bacillales</c:v>
                </c:pt>
                <c:pt idx="668">
                  <c:v> Bacillales</c:v>
                </c:pt>
                <c:pt idx="669">
                  <c:v> Bacillales</c:v>
                </c:pt>
                <c:pt idx="670">
                  <c:v> Bacillales</c:v>
                </c:pt>
                <c:pt idx="671">
                  <c:v> Bacillales</c:v>
                </c:pt>
                <c:pt idx="672">
                  <c:v> Bacillales</c:v>
                </c:pt>
                <c:pt idx="673">
                  <c:v> Bacillales</c:v>
                </c:pt>
                <c:pt idx="674">
                  <c:v> Bacillales</c:v>
                </c:pt>
                <c:pt idx="675">
                  <c:v> Bacillales</c:v>
                </c:pt>
                <c:pt idx="676">
                  <c:v> Bacillales</c:v>
                </c:pt>
                <c:pt idx="677">
                  <c:v> Bacillales</c:v>
                </c:pt>
                <c:pt idx="678">
                  <c:v> Bacillales</c:v>
                </c:pt>
                <c:pt idx="679">
                  <c:v> Bacillales</c:v>
                </c:pt>
                <c:pt idx="680">
                  <c:v> Bacillales</c:v>
                </c:pt>
                <c:pt idx="681">
                  <c:v> Bacillales</c:v>
                </c:pt>
                <c:pt idx="682">
                  <c:v> Bacillales</c:v>
                </c:pt>
                <c:pt idx="683">
                  <c:v> Bacillales</c:v>
                </c:pt>
                <c:pt idx="684">
                  <c:v> Bacillales</c:v>
                </c:pt>
                <c:pt idx="685">
                  <c:v> Bacillales</c:v>
                </c:pt>
                <c:pt idx="686">
                  <c:v> Bacillales</c:v>
                </c:pt>
                <c:pt idx="687">
                  <c:v> Bacillales</c:v>
                </c:pt>
                <c:pt idx="688">
                  <c:v> Bacillales</c:v>
                </c:pt>
                <c:pt idx="689">
                  <c:v> Bacillales</c:v>
                </c:pt>
                <c:pt idx="690">
                  <c:v> Bacillales</c:v>
                </c:pt>
                <c:pt idx="691">
                  <c:v> Bacillales</c:v>
                </c:pt>
                <c:pt idx="692">
                  <c:v> Bacillales</c:v>
                </c:pt>
                <c:pt idx="693">
                  <c:v> Bacillales</c:v>
                </c:pt>
                <c:pt idx="694">
                  <c:v> Bacillales</c:v>
                </c:pt>
                <c:pt idx="695">
                  <c:v> Bacillales</c:v>
                </c:pt>
                <c:pt idx="696">
                  <c:v> Bacillales</c:v>
                </c:pt>
                <c:pt idx="697">
                  <c:v> Bacillales</c:v>
                </c:pt>
                <c:pt idx="698">
                  <c:v> Bacillales</c:v>
                </c:pt>
                <c:pt idx="699">
                  <c:v> Bacillales</c:v>
                </c:pt>
                <c:pt idx="700">
                  <c:v> Bacillales</c:v>
                </c:pt>
                <c:pt idx="701">
                  <c:v> Bacillales</c:v>
                </c:pt>
                <c:pt idx="702">
                  <c:v> Bacillales</c:v>
                </c:pt>
                <c:pt idx="703">
                  <c:v> Bacillales</c:v>
                </c:pt>
                <c:pt idx="704">
                  <c:v> Bacillales</c:v>
                </c:pt>
                <c:pt idx="705">
                  <c:v> Bacillales</c:v>
                </c:pt>
                <c:pt idx="706">
                  <c:v> Bacillales</c:v>
                </c:pt>
                <c:pt idx="707">
                  <c:v> Bacillales</c:v>
                </c:pt>
                <c:pt idx="708">
                  <c:v> Bacillales</c:v>
                </c:pt>
                <c:pt idx="709">
                  <c:v> Bacillales</c:v>
                </c:pt>
                <c:pt idx="710">
                  <c:v> Bacillales</c:v>
                </c:pt>
                <c:pt idx="711">
                  <c:v> Bacillales</c:v>
                </c:pt>
                <c:pt idx="712">
                  <c:v> Bacillales</c:v>
                </c:pt>
                <c:pt idx="713">
                  <c:v> Bacillales</c:v>
                </c:pt>
                <c:pt idx="714">
                  <c:v> Bacillales</c:v>
                </c:pt>
                <c:pt idx="715">
                  <c:v> Bacillales</c:v>
                </c:pt>
                <c:pt idx="716">
                  <c:v> Bacillales</c:v>
                </c:pt>
                <c:pt idx="717">
                  <c:v> Bacillales</c:v>
                </c:pt>
                <c:pt idx="718">
                  <c:v> Bacillales</c:v>
                </c:pt>
                <c:pt idx="719">
                  <c:v> Bacillales</c:v>
                </c:pt>
                <c:pt idx="720">
                  <c:v> Bacillales</c:v>
                </c:pt>
                <c:pt idx="721">
                  <c:v> Bacillales</c:v>
                </c:pt>
                <c:pt idx="722">
                  <c:v> Bacillales</c:v>
                </c:pt>
                <c:pt idx="723">
                  <c:v> Bacillales</c:v>
                </c:pt>
                <c:pt idx="724">
                  <c:v> Bacillales</c:v>
                </c:pt>
                <c:pt idx="725">
                  <c:v> Bacillales</c:v>
                </c:pt>
                <c:pt idx="726">
                  <c:v> Bacillales</c:v>
                </c:pt>
                <c:pt idx="727">
                  <c:v> Bacillales</c:v>
                </c:pt>
                <c:pt idx="728">
                  <c:v> Bacillales</c:v>
                </c:pt>
                <c:pt idx="729">
                  <c:v> Bacillales</c:v>
                </c:pt>
                <c:pt idx="730">
                  <c:v> Bacillales</c:v>
                </c:pt>
                <c:pt idx="731">
                  <c:v> Bacillales</c:v>
                </c:pt>
                <c:pt idx="732">
                  <c:v> Bacillales</c:v>
                </c:pt>
                <c:pt idx="733">
                  <c:v> Bacillales</c:v>
                </c:pt>
                <c:pt idx="734">
                  <c:v> Bacillales</c:v>
                </c:pt>
                <c:pt idx="735">
                  <c:v> Bacillales</c:v>
                </c:pt>
                <c:pt idx="736">
                  <c:v> Bacillales</c:v>
                </c:pt>
                <c:pt idx="737">
                  <c:v> Bacillales</c:v>
                </c:pt>
                <c:pt idx="738">
                  <c:v> Bacillales</c:v>
                </c:pt>
                <c:pt idx="739">
                  <c:v> Bacillales</c:v>
                </c:pt>
                <c:pt idx="740">
                  <c:v> Bacillales</c:v>
                </c:pt>
                <c:pt idx="741">
                  <c:v> Bacillales</c:v>
                </c:pt>
                <c:pt idx="742">
                  <c:v> Bacillales</c:v>
                </c:pt>
                <c:pt idx="743">
                  <c:v> Bacillales</c:v>
                </c:pt>
                <c:pt idx="744">
                  <c:v> Bacillales</c:v>
                </c:pt>
                <c:pt idx="745">
                  <c:v> Bacillales</c:v>
                </c:pt>
                <c:pt idx="746">
                  <c:v> Bacillales</c:v>
                </c:pt>
                <c:pt idx="747">
                  <c:v> Bacillales</c:v>
                </c:pt>
                <c:pt idx="748">
                  <c:v> Bacillales</c:v>
                </c:pt>
                <c:pt idx="749">
                  <c:v> Bacillales</c:v>
                </c:pt>
                <c:pt idx="750">
                  <c:v> Bacillales</c:v>
                </c:pt>
                <c:pt idx="751">
                  <c:v> Bacillales</c:v>
                </c:pt>
                <c:pt idx="752">
                  <c:v> Bacillales</c:v>
                </c:pt>
                <c:pt idx="753">
                  <c:v> Bacillales</c:v>
                </c:pt>
                <c:pt idx="754">
                  <c:v> Bacillales</c:v>
                </c:pt>
                <c:pt idx="755">
                  <c:v> Bacillales</c:v>
                </c:pt>
                <c:pt idx="756">
                  <c:v> Bacillales</c:v>
                </c:pt>
                <c:pt idx="757">
                  <c:v> Bacillales</c:v>
                </c:pt>
                <c:pt idx="758">
                  <c:v> Bacillales</c:v>
                </c:pt>
                <c:pt idx="759">
                  <c:v> Bacillales</c:v>
                </c:pt>
                <c:pt idx="760">
                  <c:v> Bacillales</c:v>
                </c:pt>
                <c:pt idx="761">
                  <c:v> Bacillales</c:v>
                </c:pt>
                <c:pt idx="762">
                  <c:v> Bacillales</c:v>
                </c:pt>
                <c:pt idx="763">
                  <c:v> Bacillales</c:v>
                </c:pt>
                <c:pt idx="764">
                  <c:v> Bacillales</c:v>
                </c:pt>
                <c:pt idx="765">
                  <c:v> Bacillales</c:v>
                </c:pt>
                <c:pt idx="766">
                  <c:v> Bacillales</c:v>
                </c:pt>
                <c:pt idx="767">
                  <c:v> Bacillales</c:v>
                </c:pt>
                <c:pt idx="768">
                  <c:v> Bacillales</c:v>
                </c:pt>
                <c:pt idx="769">
                  <c:v> Bacillales</c:v>
                </c:pt>
                <c:pt idx="770">
                  <c:v> Bacillales</c:v>
                </c:pt>
                <c:pt idx="771">
                  <c:v> Bacillales</c:v>
                </c:pt>
                <c:pt idx="772">
                  <c:v> Bacillales</c:v>
                </c:pt>
                <c:pt idx="773">
                  <c:v> Bacillales</c:v>
                </c:pt>
                <c:pt idx="774">
                  <c:v> Bacillales</c:v>
                </c:pt>
                <c:pt idx="775">
                  <c:v> Bacillales</c:v>
                </c:pt>
                <c:pt idx="776">
                  <c:v> Bacillales</c:v>
                </c:pt>
                <c:pt idx="777">
                  <c:v> Bacillales</c:v>
                </c:pt>
                <c:pt idx="778">
                  <c:v> Bacillales</c:v>
                </c:pt>
                <c:pt idx="779">
                  <c:v> Bacillales</c:v>
                </c:pt>
                <c:pt idx="780">
                  <c:v> Bacillales</c:v>
                </c:pt>
                <c:pt idx="781">
                  <c:v> Bacillales</c:v>
                </c:pt>
                <c:pt idx="782">
                  <c:v> Bacillales</c:v>
                </c:pt>
                <c:pt idx="783">
                  <c:v> Bacillales</c:v>
                </c:pt>
                <c:pt idx="784">
                  <c:v> Bacillales</c:v>
                </c:pt>
                <c:pt idx="785">
                  <c:v> Bacillales</c:v>
                </c:pt>
                <c:pt idx="786">
                  <c:v> Bacillales</c:v>
                </c:pt>
                <c:pt idx="787">
                  <c:v> Bacillales</c:v>
                </c:pt>
                <c:pt idx="788">
                  <c:v> Bacillales</c:v>
                </c:pt>
                <c:pt idx="789">
                  <c:v> Bacillales</c:v>
                </c:pt>
                <c:pt idx="790">
                  <c:v> Bacillales</c:v>
                </c:pt>
                <c:pt idx="791">
                  <c:v> Bacillales</c:v>
                </c:pt>
                <c:pt idx="792">
                  <c:v> Bacillales</c:v>
                </c:pt>
                <c:pt idx="793">
                  <c:v> Bacillales</c:v>
                </c:pt>
                <c:pt idx="794">
                  <c:v> Bacillales</c:v>
                </c:pt>
                <c:pt idx="795">
                  <c:v> Bacillales</c:v>
                </c:pt>
                <c:pt idx="796">
                  <c:v> Bacillales</c:v>
                </c:pt>
                <c:pt idx="797">
                  <c:v> Bacillales</c:v>
                </c:pt>
                <c:pt idx="798">
                  <c:v> Bacillales</c:v>
                </c:pt>
                <c:pt idx="799">
                  <c:v> Bacillales</c:v>
                </c:pt>
                <c:pt idx="800">
                  <c:v> Bacillales</c:v>
                </c:pt>
                <c:pt idx="801">
                  <c:v> Bacillales</c:v>
                </c:pt>
                <c:pt idx="802">
                  <c:v> Bacillales</c:v>
                </c:pt>
                <c:pt idx="803">
                  <c:v> Bacillales</c:v>
                </c:pt>
                <c:pt idx="804">
                  <c:v> Bacillales</c:v>
                </c:pt>
                <c:pt idx="805">
                  <c:v> Bacillales</c:v>
                </c:pt>
                <c:pt idx="806">
                  <c:v> Bacillales</c:v>
                </c:pt>
                <c:pt idx="807">
                  <c:v> Bacillales</c:v>
                </c:pt>
                <c:pt idx="808">
                  <c:v> Bacillales</c:v>
                </c:pt>
                <c:pt idx="809">
                  <c:v> Bacillales</c:v>
                </c:pt>
                <c:pt idx="810">
                  <c:v> Bacillales</c:v>
                </c:pt>
                <c:pt idx="811">
                  <c:v> Bacillales</c:v>
                </c:pt>
                <c:pt idx="812">
                  <c:v> Bacillales</c:v>
                </c:pt>
                <c:pt idx="813">
                  <c:v> Bacillales</c:v>
                </c:pt>
                <c:pt idx="814">
                  <c:v> Bacillales</c:v>
                </c:pt>
                <c:pt idx="815">
                  <c:v> Bacillales</c:v>
                </c:pt>
                <c:pt idx="816">
                  <c:v> Bacillales</c:v>
                </c:pt>
                <c:pt idx="817">
                  <c:v> Bacillales</c:v>
                </c:pt>
                <c:pt idx="818">
                  <c:v> Bacillales</c:v>
                </c:pt>
                <c:pt idx="819">
                  <c:v> Bacillales</c:v>
                </c:pt>
                <c:pt idx="820">
                  <c:v> Bacillales</c:v>
                </c:pt>
                <c:pt idx="821">
                  <c:v> Bacillales</c:v>
                </c:pt>
                <c:pt idx="822">
                  <c:v> Bacillales</c:v>
                </c:pt>
                <c:pt idx="823">
                  <c:v> Bacillales</c:v>
                </c:pt>
                <c:pt idx="824">
                  <c:v> Bacillales</c:v>
                </c:pt>
                <c:pt idx="825">
                  <c:v> Bacillales</c:v>
                </c:pt>
                <c:pt idx="826">
                  <c:v> Bacillales</c:v>
                </c:pt>
                <c:pt idx="827">
                  <c:v> Bacillales</c:v>
                </c:pt>
                <c:pt idx="828">
                  <c:v> Bacillales</c:v>
                </c:pt>
                <c:pt idx="829">
                  <c:v> Bacillales</c:v>
                </c:pt>
                <c:pt idx="830">
                  <c:v> Bacillales</c:v>
                </c:pt>
                <c:pt idx="831">
                  <c:v> Bacillales</c:v>
                </c:pt>
                <c:pt idx="832">
                  <c:v> Bacillales</c:v>
                </c:pt>
                <c:pt idx="833">
                  <c:v> Bacillales</c:v>
                </c:pt>
                <c:pt idx="834">
                  <c:v> Bacillales</c:v>
                </c:pt>
                <c:pt idx="835">
                  <c:v> Bacillales</c:v>
                </c:pt>
                <c:pt idx="836">
                  <c:v> Bacillales</c:v>
                </c:pt>
                <c:pt idx="837">
                  <c:v> Bacillales</c:v>
                </c:pt>
                <c:pt idx="838">
                  <c:v> Bacillales</c:v>
                </c:pt>
                <c:pt idx="839">
                  <c:v> Bacillales</c:v>
                </c:pt>
                <c:pt idx="840">
                  <c:v> Bacillales</c:v>
                </c:pt>
                <c:pt idx="841">
                  <c:v> Bacillales</c:v>
                </c:pt>
                <c:pt idx="842">
                  <c:v> Bacillales</c:v>
                </c:pt>
                <c:pt idx="843">
                  <c:v> Bacillales</c:v>
                </c:pt>
                <c:pt idx="844">
                  <c:v> Bacillales</c:v>
                </c:pt>
                <c:pt idx="845">
                  <c:v> Bacillales</c:v>
                </c:pt>
                <c:pt idx="846">
                  <c:v> Bacillales</c:v>
                </c:pt>
                <c:pt idx="847">
                  <c:v> Bacillales</c:v>
                </c:pt>
                <c:pt idx="848">
                  <c:v> Bacillales</c:v>
                </c:pt>
                <c:pt idx="849">
                  <c:v> Bacillales</c:v>
                </c:pt>
                <c:pt idx="850">
                  <c:v> Bacillales</c:v>
                </c:pt>
                <c:pt idx="851">
                  <c:v> Bacillales</c:v>
                </c:pt>
                <c:pt idx="852">
                  <c:v> Bacillales</c:v>
                </c:pt>
                <c:pt idx="853">
                  <c:v> Bacillales</c:v>
                </c:pt>
                <c:pt idx="854">
                  <c:v> Bacillales</c:v>
                </c:pt>
                <c:pt idx="855">
                  <c:v> Bacillales</c:v>
                </c:pt>
                <c:pt idx="856">
                  <c:v> Bacillales</c:v>
                </c:pt>
                <c:pt idx="857">
                  <c:v> Bacillales</c:v>
                </c:pt>
                <c:pt idx="858">
                  <c:v> Bacillales</c:v>
                </c:pt>
                <c:pt idx="859">
                  <c:v> Bacillales</c:v>
                </c:pt>
                <c:pt idx="860">
                  <c:v> Bacillales</c:v>
                </c:pt>
                <c:pt idx="861">
                  <c:v> Bacillales</c:v>
                </c:pt>
                <c:pt idx="862">
                  <c:v> Bacillales</c:v>
                </c:pt>
                <c:pt idx="863">
                  <c:v> Bacillales</c:v>
                </c:pt>
                <c:pt idx="864">
                  <c:v> Bacillales</c:v>
                </c:pt>
                <c:pt idx="865">
                  <c:v> Bacillales</c:v>
                </c:pt>
                <c:pt idx="866">
                  <c:v> Bacillales</c:v>
                </c:pt>
                <c:pt idx="867">
                  <c:v> Bacillales</c:v>
                </c:pt>
                <c:pt idx="868">
                  <c:v> Bacillales</c:v>
                </c:pt>
                <c:pt idx="869">
                  <c:v> Bacillales</c:v>
                </c:pt>
                <c:pt idx="870">
                  <c:v> Bacillales</c:v>
                </c:pt>
                <c:pt idx="871">
                  <c:v> Bacillales</c:v>
                </c:pt>
                <c:pt idx="872">
                  <c:v> Bacteriovoracaceae</c:v>
                </c:pt>
                <c:pt idx="873">
                  <c:v> Bacteroidetes Order II. Incertae sedis</c:v>
                </c:pt>
                <c:pt idx="874">
                  <c:v> Bacteroidetes Order II. Incertae sedis</c:v>
                </c:pt>
                <c:pt idx="875">
                  <c:v> Bacteroidetes Order II. Incertae sedis</c:v>
                </c:pt>
                <c:pt idx="876">
                  <c:v> Bacteroidetes Order II. Incertae sedis</c:v>
                </c:pt>
                <c:pt idx="877">
                  <c:v> Bacteroidia</c:v>
                </c:pt>
                <c:pt idx="878">
                  <c:v> Bacteroidia</c:v>
                </c:pt>
                <c:pt idx="879">
                  <c:v> Bacteroidia</c:v>
                </c:pt>
                <c:pt idx="880">
                  <c:v> Bacteroidia</c:v>
                </c:pt>
                <c:pt idx="881">
                  <c:v> Bacteroidia</c:v>
                </c:pt>
                <c:pt idx="882">
                  <c:v> Bacteroidia</c:v>
                </c:pt>
                <c:pt idx="883">
                  <c:v> Bacteroidia</c:v>
                </c:pt>
                <c:pt idx="884">
                  <c:v> Bacteroidia</c:v>
                </c:pt>
                <c:pt idx="885">
                  <c:v> Bacteroidia</c:v>
                </c:pt>
                <c:pt idx="886">
                  <c:v> Bacteroidia</c:v>
                </c:pt>
                <c:pt idx="887">
                  <c:v> Bacteroidia</c:v>
                </c:pt>
                <c:pt idx="888">
                  <c:v> Bacteroidia</c:v>
                </c:pt>
                <c:pt idx="889">
                  <c:v> Bacteroidia</c:v>
                </c:pt>
                <c:pt idx="890">
                  <c:v> Bacteroidia</c:v>
                </c:pt>
                <c:pt idx="891">
                  <c:v> Bacteroidia</c:v>
                </c:pt>
                <c:pt idx="892">
                  <c:v> Bacteroidia</c:v>
                </c:pt>
                <c:pt idx="893">
                  <c:v> Bacteroidia</c:v>
                </c:pt>
                <c:pt idx="894">
                  <c:v> Bacteroidia</c:v>
                </c:pt>
                <c:pt idx="895">
                  <c:v> Bacteroidia</c:v>
                </c:pt>
                <c:pt idx="896">
                  <c:v> Bacteroidia</c:v>
                </c:pt>
                <c:pt idx="897">
                  <c:v> Bacteroidia</c:v>
                </c:pt>
                <c:pt idx="898">
                  <c:v> Bacteroidia</c:v>
                </c:pt>
                <c:pt idx="899">
                  <c:v> Bacteroidia</c:v>
                </c:pt>
                <c:pt idx="900">
                  <c:v> Bacteroidia</c:v>
                </c:pt>
                <c:pt idx="901">
                  <c:v> Bacteroidia</c:v>
                </c:pt>
                <c:pt idx="902">
                  <c:v> Bacteroidia</c:v>
                </c:pt>
                <c:pt idx="903">
                  <c:v> Bacteroidia</c:v>
                </c:pt>
                <c:pt idx="904">
                  <c:v> Bacteroidia</c:v>
                </c:pt>
                <c:pt idx="905">
                  <c:v> Bacteroidia</c:v>
                </c:pt>
                <c:pt idx="906">
                  <c:v> Bacteroidia</c:v>
                </c:pt>
                <c:pt idx="907">
                  <c:v> Bacteroidia</c:v>
                </c:pt>
                <c:pt idx="908">
                  <c:v> Bacteroidia</c:v>
                </c:pt>
                <c:pt idx="909">
                  <c:v> Bacteroidia</c:v>
                </c:pt>
                <c:pt idx="910">
                  <c:v> Bacteroidia</c:v>
                </c:pt>
                <c:pt idx="911">
                  <c:v> Bacteroidia</c:v>
                </c:pt>
                <c:pt idx="912">
                  <c:v> Bacteroidia</c:v>
                </c:pt>
                <c:pt idx="913">
                  <c:v> Bacteroidia</c:v>
                </c:pt>
                <c:pt idx="914">
                  <c:v> Bacteroidia</c:v>
                </c:pt>
                <c:pt idx="915">
                  <c:v> Bacteroidia</c:v>
                </c:pt>
                <c:pt idx="916">
                  <c:v> Bacteroidia</c:v>
                </c:pt>
                <c:pt idx="917">
                  <c:v> Bacteroidia</c:v>
                </c:pt>
                <c:pt idx="918">
                  <c:v> Bacteroidia</c:v>
                </c:pt>
                <c:pt idx="919">
                  <c:v> Bacteroidia</c:v>
                </c:pt>
                <c:pt idx="920">
                  <c:v> Bacteroidia</c:v>
                </c:pt>
                <c:pt idx="921">
                  <c:v> Bacteroidia</c:v>
                </c:pt>
                <c:pt idx="922">
                  <c:v> Bacteroidia</c:v>
                </c:pt>
                <c:pt idx="923">
                  <c:v> Bacteroidia</c:v>
                </c:pt>
                <c:pt idx="924">
                  <c:v> Bacteroidia</c:v>
                </c:pt>
                <c:pt idx="925">
                  <c:v> Bacteroidia</c:v>
                </c:pt>
                <c:pt idx="926">
                  <c:v> Bacteroidia</c:v>
                </c:pt>
                <c:pt idx="927">
                  <c:v> Bacteroidia</c:v>
                </c:pt>
                <c:pt idx="928">
                  <c:v> Bacteroidia</c:v>
                </c:pt>
                <c:pt idx="929">
                  <c:v> Bacteroidia</c:v>
                </c:pt>
                <c:pt idx="930">
                  <c:v> Bacteroidia</c:v>
                </c:pt>
                <c:pt idx="931">
                  <c:v> Bacteroidia</c:v>
                </c:pt>
                <c:pt idx="932">
                  <c:v> Bacteroidia</c:v>
                </c:pt>
                <c:pt idx="933">
                  <c:v> Bacteroidia</c:v>
                </c:pt>
                <c:pt idx="934">
                  <c:v> Bartonellaceae</c:v>
                </c:pt>
                <c:pt idx="935">
                  <c:v> Bartonellaceae</c:v>
                </c:pt>
                <c:pt idx="936">
                  <c:v> Bartonellaceae</c:v>
                </c:pt>
                <c:pt idx="937">
                  <c:v> Bartonellaceae</c:v>
                </c:pt>
                <c:pt idx="938">
                  <c:v> Bartonellaceae</c:v>
                </c:pt>
                <c:pt idx="939">
                  <c:v> Bartonellaceae</c:v>
                </c:pt>
                <c:pt idx="940">
                  <c:v> Bartonellaceae</c:v>
                </c:pt>
                <c:pt idx="941">
                  <c:v> Bartonellaceae</c:v>
                </c:pt>
                <c:pt idx="942">
                  <c:v> Bartonellaceae</c:v>
                </c:pt>
                <c:pt idx="943">
                  <c:v> Bartonellaceae</c:v>
                </c:pt>
                <c:pt idx="944">
                  <c:v> Bartonellaceae</c:v>
                </c:pt>
                <c:pt idx="945">
                  <c:v> Bartonellaceae</c:v>
                </c:pt>
                <c:pt idx="946">
                  <c:v> Bartonellaceae</c:v>
                </c:pt>
                <c:pt idx="947">
                  <c:v> Bartonellaceae</c:v>
                </c:pt>
                <c:pt idx="948">
                  <c:v> Bartonellaceae</c:v>
                </c:pt>
                <c:pt idx="949">
                  <c:v> Bartonellaceae</c:v>
                </c:pt>
                <c:pt idx="950">
                  <c:v> Bartonellaceae</c:v>
                </c:pt>
                <c:pt idx="951">
                  <c:v> Bartonellaceae</c:v>
                </c:pt>
                <c:pt idx="952">
                  <c:v> Bartonellaceae</c:v>
                </c:pt>
                <c:pt idx="953">
                  <c:v> Bartonellaceae</c:v>
                </c:pt>
                <c:pt idx="954">
                  <c:v> Bartonellaceae</c:v>
                </c:pt>
                <c:pt idx="955">
                  <c:v> Bartonellaceae</c:v>
                </c:pt>
                <c:pt idx="956">
                  <c:v> Bartonellaceae</c:v>
                </c:pt>
                <c:pt idx="957">
                  <c:v> Bdellovibrionaceae</c:v>
                </c:pt>
                <c:pt idx="958">
                  <c:v> Bdellovibrionaceae</c:v>
                </c:pt>
                <c:pt idx="959">
                  <c:v> Bdellovibrionaceae</c:v>
                </c:pt>
                <c:pt idx="960">
                  <c:v> Bdellovibrionaceae</c:v>
                </c:pt>
                <c:pt idx="961">
                  <c:v> Bdellovibrionaceae</c:v>
                </c:pt>
                <c:pt idx="962">
                  <c:v> Bdellovibrionaceae</c:v>
                </c:pt>
                <c:pt idx="963">
                  <c:v> Bdellovibrionaceae</c:v>
                </c:pt>
                <c:pt idx="964">
                  <c:v> Beijerinckiaceae</c:v>
                </c:pt>
                <c:pt idx="965">
                  <c:v> Beijerinckiaceae</c:v>
                </c:pt>
                <c:pt idx="966">
                  <c:v> Beijerinckiaceae</c:v>
                </c:pt>
                <c:pt idx="967">
                  <c:v> Bifidobacteriales</c:v>
                </c:pt>
                <c:pt idx="968">
                  <c:v> Bifidobacteriales</c:v>
                </c:pt>
                <c:pt idx="969">
                  <c:v> Bifidobacteriales</c:v>
                </c:pt>
                <c:pt idx="970">
                  <c:v> Bifidobacteriales</c:v>
                </c:pt>
                <c:pt idx="971">
                  <c:v> Bifidobacteriales</c:v>
                </c:pt>
                <c:pt idx="972">
                  <c:v> Bifidobacteriales</c:v>
                </c:pt>
                <c:pt idx="973">
                  <c:v> Bifidobacteriales</c:v>
                </c:pt>
                <c:pt idx="974">
                  <c:v> Bifidobacteriales</c:v>
                </c:pt>
                <c:pt idx="975">
                  <c:v> Bifidobacteriales</c:v>
                </c:pt>
                <c:pt idx="976">
                  <c:v> Bifidobacteriales</c:v>
                </c:pt>
                <c:pt idx="977">
                  <c:v> Bifidobacteriales</c:v>
                </c:pt>
                <c:pt idx="978">
                  <c:v> Bifidobacteriales</c:v>
                </c:pt>
                <c:pt idx="979">
                  <c:v> Bifidobacteriales</c:v>
                </c:pt>
                <c:pt idx="980">
                  <c:v> Bifidobacteriales</c:v>
                </c:pt>
                <c:pt idx="981">
                  <c:v> Bifidobacteriales</c:v>
                </c:pt>
                <c:pt idx="982">
                  <c:v> Bifidobacteriales</c:v>
                </c:pt>
                <c:pt idx="983">
                  <c:v> Bifidobacteriales</c:v>
                </c:pt>
                <c:pt idx="984">
                  <c:v> Bifidobacteriales</c:v>
                </c:pt>
                <c:pt idx="985">
                  <c:v> Bifidobacteriales</c:v>
                </c:pt>
                <c:pt idx="986">
                  <c:v> Bifidobacteriales</c:v>
                </c:pt>
                <c:pt idx="987">
                  <c:v> Bifidobacteriales</c:v>
                </c:pt>
                <c:pt idx="988">
                  <c:v> Bifidobacteriales</c:v>
                </c:pt>
                <c:pt idx="989">
                  <c:v> Bifidobacteriales</c:v>
                </c:pt>
                <c:pt idx="990">
                  <c:v> Bifidobacteriales</c:v>
                </c:pt>
                <c:pt idx="991">
                  <c:v> Bifidobacteriales</c:v>
                </c:pt>
                <c:pt idx="992">
                  <c:v> Bifidobacteriales</c:v>
                </c:pt>
                <c:pt idx="993">
                  <c:v> Bifidobacteriales</c:v>
                </c:pt>
                <c:pt idx="994">
                  <c:v> Bifidobacteriales</c:v>
                </c:pt>
                <c:pt idx="995">
                  <c:v> Bifidobacteriales</c:v>
                </c:pt>
                <c:pt idx="996">
                  <c:v> Bifidobacteriales</c:v>
                </c:pt>
                <c:pt idx="997">
                  <c:v> Bifidobacteriales</c:v>
                </c:pt>
                <c:pt idx="998">
                  <c:v> Bifidobacteriales</c:v>
                </c:pt>
                <c:pt idx="999">
                  <c:v> Bifidobacteriales</c:v>
                </c:pt>
                <c:pt idx="1000">
                  <c:v> Bifidobacteriales</c:v>
                </c:pt>
                <c:pt idx="1001">
                  <c:v> Bifidobacteriales</c:v>
                </c:pt>
                <c:pt idx="1002">
                  <c:v> Bifidobacteriales</c:v>
                </c:pt>
                <c:pt idx="1003">
                  <c:v> Bifidobacteriales</c:v>
                </c:pt>
                <c:pt idx="1004">
                  <c:v> Bifidobacteriales</c:v>
                </c:pt>
                <c:pt idx="1005">
                  <c:v> Bifidobacteriales</c:v>
                </c:pt>
                <c:pt idx="1006">
                  <c:v> Bifidobacteriales</c:v>
                </c:pt>
                <c:pt idx="1007">
                  <c:v> Bifidobacteriales</c:v>
                </c:pt>
                <c:pt idx="1008">
                  <c:v> Bifidobacteriales</c:v>
                </c:pt>
                <c:pt idx="1009">
                  <c:v> Bifidobacteriales</c:v>
                </c:pt>
                <c:pt idx="1010">
                  <c:v> Bifidobacteriales</c:v>
                </c:pt>
                <c:pt idx="1011">
                  <c:v> Bifidobacteriales</c:v>
                </c:pt>
                <c:pt idx="1012">
                  <c:v> Bifidobacteriales</c:v>
                </c:pt>
                <c:pt idx="1013">
                  <c:v> Bifidobacteriales</c:v>
                </c:pt>
                <c:pt idx="1014">
                  <c:v> Bifidobacteriales</c:v>
                </c:pt>
                <c:pt idx="1015">
                  <c:v> Bifidobacteriales</c:v>
                </c:pt>
                <c:pt idx="1016">
                  <c:v> Bifidobacteriales</c:v>
                </c:pt>
                <c:pt idx="1017">
                  <c:v> Bifidobacteriales</c:v>
                </c:pt>
                <c:pt idx="1018">
                  <c:v> Bifidobacteriales</c:v>
                </c:pt>
                <c:pt idx="1019">
                  <c:v> Bifidobacteriales</c:v>
                </c:pt>
                <c:pt idx="1020">
                  <c:v> Bifidobacteriales</c:v>
                </c:pt>
                <c:pt idx="1021">
                  <c:v> Bifidobacteriales</c:v>
                </c:pt>
                <c:pt idx="1022">
                  <c:v> Bifidobacteriales</c:v>
                </c:pt>
                <c:pt idx="1023">
                  <c:v> Bifidobacteriales</c:v>
                </c:pt>
                <c:pt idx="1024">
                  <c:v> Bifidobacteriales</c:v>
                </c:pt>
                <c:pt idx="1025">
                  <c:v> Bifidobacteriales</c:v>
                </c:pt>
                <c:pt idx="1026">
                  <c:v> Bifidobacteriales</c:v>
                </c:pt>
                <c:pt idx="1027">
                  <c:v> Borreliaceae</c:v>
                </c:pt>
                <c:pt idx="1028">
                  <c:v> Borreliaceae</c:v>
                </c:pt>
                <c:pt idx="1029">
                  <c:v> Borreliaceae</c:v>
                </c:pt>
                <c:pt idx="1030">
                  <c:v> Borreliaceae</c:v>
                </c:pt>
                <c:pt idx="1031">
                  <c:v> Borreliaceae</c:v>
                </c:pt>
                <c:pt idx="1032">
                  <c:v> Borreliaceae</c:v>
                </c:pt>
                <c:pt idx="1033">
                  <c:v> Borreliaceae</c:v>
                </c:pt>
                <c:pt idx="1034">
                  <c:v> Borreliaceae</c:v>
                </c:pt>
                <c:pt idx="1035">
                  <c:v> Borreliaceae</c:v>
                </c:pt>
                <c:pt idx="1036">
                  <c:v> Borreliaceae</c:v>
                </c:pt>
                <c:pt idx="1037">
                  <c:v> Borreliaceae</c:v>
                </c:pt>
                <c:pt idx="1038">
                  <c:v> Borreliaceae</c:v>
                </c:pt>
                <c:pt idx="1039">
                  <c:v> Borreliaceae</c:v>
                </c:pt>
                <c:pt idx="1040">
                  <c:v> Borreliaceae</c:v>
                </c:pt>
                <c:pt idx="1041">
                  <c:v> Borreliaceae</c:v>
                </c:pt>
                <c:pt idx="1042">
                  <c:v> Borreliaceae</c:v>
                </c:pt>
                <c:pt idx="1043">
                  <c:v> Borreliaceae</c:v>
                </c:pt>
                <c:pt idx="1044">
                  <c:v> Borreliaceae</c:v>
                </c:pt>
                <c:pt idx="1045">
                  <c:v> Borreliaceae</c:v>
                </c:pt>
                <c:pt idx="1046">
                  <c:v> Borreliaceae</c:v>
                </c:pt>
                <c:pt idx="1047">
                  <c:v> Borreliaceae</c:v>
                </c:pt>
                <c:pt idx="1048">
                  <c:v> Borreliaceae</c:v>
                </c:pt>
                <c:pt idx="1049">
                  <c:v> Borreliaceae</c:v>
                </c:pt>
                <c:pt idx="1050">
                  <c:v> Borreliaceae</c:v>
                </c:pt>
                <c:pt idx="1051">
                  <c:v> Borreliaceae</c:v>
                </c:pt>
                <c:pt idx="1052">
                  <c:v> Borreliaceae</c:v>
                </c:pt>
                <c:pt idx="1053">
                  <c:v> Brachyspiraceae</c:v>
                </c:pt>
                <c:pt idx="1054">
                  <c:v> Brachyspiraceae</c:v>
                </c:pt>
                <c:pt idx="1055">
                  <c:v> Brachyspiraceae</c:v>
                </c:pt>
                <c:pt idx="1056">
                  <c:v> Brachyspiraceae</c:v>
                </c:pt>
                <c:pt idx="1057">
                  <c:v> Brachyspiraceae</c:v>
                </c:pt>
                <c:pt idx="1058">
                  <c:v> Brachyspiraceae</c:v>
                </c:pt>
                <c:pt idx="1059">
                  <c:v> Brachyspiraceae</c:v>
                </c:pt>
                <c:pt idx="1060">
                  <c:v> Brachyspiraceae</c:v>
                </c:pt>
                <c:pt idx="1061">
                  <c:v> Bradymonadales</c:v>
                </c:pt>
                <c:pt idx="1062">
                  <c:v> Bradyrhizobiaceae</c:v>
                </c:pt>
                <c:pt idx="1063">
                  <c:v> Bradyrhizobiaceae</c:v>
                </c:pt>
                <c:pt idx="1064">
                  <c:v> Bradyrhizobiaceae</c:v>
                </c:pt>
                <c:pt idx="1065">
                  <c:v> Bradyrhizobiaceae</c:v>
                </c:pt>
                <c:pt idx="1066">
                  <c:v> Bradyrhizobiaceae</c:v>
                </c:pt>
                <c:pt idx="1067">
                  <c:v> Bradyrhizobiaceae</c:v>
                </c:pt>
                <c:pt idx="1068">
                  <c:v> Bradyrhizobiaceae</c:v>
                </c:pt>
                <c:pt idx="1069">
                  <c:v> Bradyrhizobiaceae</c:v>
                </c:pt>
                <c:pt idx="1070">
                  <c:v> Bradyrhizobiaceae</c:v>
                </c:pt>
                <c:pt idx="1071">
                  <c:v> Bradyrhizobiaceae</c:v>
                </c:pt>
                <c:pt idx="1072">
                  <c:v> Bradyrhizobiaceae</c:v>
                </c:pt>
                <c:pt idx="1073">
                  <c:v> Bradyrhizobiaceae</c:v>
                </c:pt>
                <c:pt idx="1074">
                  <c:v> Bradyrhizobiaceae</c:v>
                </c:pt>
                <c:pt idx="1075">
                  <c:v> Bradyrhizobiaceae</c:v>
                </c:pt>
                <c:pt idx="1076">
                  <c:v> Bradyrhizobiaceae</c:v>
                </c:pt>
                <c:pt idx="1077">
                  <c:v> Bradyrhizobiaceae</c:v>
                </c:pt>
                <c:pt idx="1078">
                  <c:v> Bradyrhizobiaceae</c:v>
                </c:pt>
                <c:pt idx="1079">
                  <c:v> Bradyrhizobiaceae</c:v>
                </c:pt>
                <c:pt idx="1080">
                  <c:v> Bradyrhizobiaceae</c:v>
                </c:pt>
                <c:pt idx="1081">
                  <c:v> Bradyrhizobiaceae</c:v>
                </c:pt>
                <c:pt idx="1082">
                  <c:v> Bradyrhizobiaceae</c:v>
                </c:pt>
                <c:pt idx="1083">
                  <c:v> Bradyrhizobiaceae</c:v>
                </c:pt>
                <c:pt idx="1084">
                  <c:v> Bradyrhizobiaceae</c:v>
                </c:pt>
                <c:pt idx="1085">
                  <c:v> Bradyrhizobiaceae</c:v>
                </c:pt>
                <c:pt idx="1086">
                  <c:v> Bradyrhizobiaceae</c:v>
                </c:pt>
                <c:pt idx="1087">
                  <c:v> Bradyrhizobiaceae</c:v>
                </c:pt>
                <c:pt idx="1088">
                  <c:v> Bradyrhizobiaceae</c:v>
                </c:pt>
                <c:pt idx="1089">
                  <c:v> Bradyrhizobiaceae</c:v>
                </c:pt>
                <c:pt idx="1090">
                  <c:v> Bradyrhizobiaceae</c:v>
                </c:pt>
                <c:pt idx="1091">
                  <c:v> Bradyrhizobiaceae</c:v>
                </c:pt>
                <c:pt idx="1092">
                  <c:v> Bradyrhizobiaceae</c:v>
                </c:pt>
                <c:pt idx="1093">
                  <c:v> Bradyrhizobiaceae</c:v>
                </c:pt>
                <c:pt idx="1094">
                  <c:v> Bradyrhizobiaceae</c:v>
                </c:pt>
                <c:pt idx="1095">
                  <c:v> Bradyrhizobiaceae</c:v>
                </c:pt>
                <c:pt idx="1096">
                  <c:v> Bradyrhizobiaceae</c:v>
                </c:pt>
                <c:pt idx="1097">
                  <c:v> Bradyrhizobiaceae</c:v>
                </c:pt>
                <c:pt idx="1098">
                  <c:v> Brucellaceae</c:v>
                </c:pt>
                <c:pt idx="1099">
                  <c:v> Brucellaceae</c:v>
                </c:pt>
                <c:pt idx="1100">
                  <c:v> Brucellaceae</c:v>
                </c:pt>
                <c:pt idx="1101">
                  <c:v> Brucellaceae</c:v>
                </c:pt>
                <c:pt idx="1102">
                  <c:v> Brucellaceae</c:v>
                </c:pt>
                <c:pt idx="1103">
                  <c:v> Brucellaceae</c:v>
                </c:pt>
                <c:pt idx="1104">
                  <c:v> Brucellaceae</c:v>
                </c:pt>
                <c:pt idx="1105">
                  <c:v> Brucellaceae</c:v>
                </c:pt>
                <c:pt idx="1106">
                  <c:v> Brucellaceae</c:v>
                </c:pt>
                <c:pt idx="1107">
                  <c:v> Brucellaceae</c:v>
                </c:pt>
                <c:pt idx="1108">
                  <c:v> Brucellaceae</c:v>
                </c:pt>
                <c:pt idx="1109">
                  <c:v> Brucellaceae</c:v>
                </c:pt>
                <c:pt idx="1110">
                  <c:v> Brucellaceae</c:v>
                </c:pt>
                <c:pt idx="1111">
                  <c:v> Brucellaceae</c:v>
                </c:pt>
                <c:pt idx="1112">
                  <c:v> Brucellaceae</c:v>
                </c:pt>
                <c:pt idx="1113">
                  <c:v> Brucellaceae</c:v>
                </c:pt>
                <c:pt idx="1114">
                  <c:v> Brucellaceae</c:v>
                </c:pt>
                <c:pt idx="1115">
                  <c:v> Brucellaceae</c:v>
                </c:pt>
                <c:pt idx="1116">
                  <c:v> Brucellaceae</c:v>
                </c:pt>
                <c:pt idx="1117">
                  <c:v> Brucellaceae</c:v>
                </c:pt>
                <c:pt idx="1118">
                  <c:v> Brucellaceae</c:v>
                </c:pt>
                <c:pt idx="1119">
                  <c:v> Brucellaceae</c:v>
                </c:pt>
                <c:pt idx="1120">
                  <c:v> Brucellaceae</c:v>
                </c:pt>
                <c:pt idx="1121">
                  <c:v> Brucellaceae</c:v>
                </c:pt>
                <c:pt idx="1122">
                  <c:v> Brucellaceae</c:v>
                </c:pt>
                <c:pt idx="1123">
                  <c:v> Brucellaceae</c:v>
                </c:pt>
                <c:pt idx="1124">
                  <c:v> Brucellaceae</c:v>
                </c:pt>
                <c:pt idx="1125">
                  <c:v> Brucellaceae</c:v>
                </c:pt>
                <c:pt idx="1126">
                  <c:v> Brucellaceae</c:v>
                </c:pt>
                <c:pt idx="1127">
                  <c:v> Brucellaceae</c:v>
                </c:pt>
                <c:pt idx="1128">
                  <c:v> Brucellaceae</c:v>
                </c:pt>
                <c:pt idx="1129">
                  <c:v> Brucellaceae</c:v>
                </c:pt>
                <c:pt idx="1130">
                  <c:v> Brucellaceae</c:v>
                </c:pt>
                <c:pt idx="1131">
                  <c:v> Brucellaceae</c:v>
                </c:pt>
                <c:pt idx="1132">
                  <c:v> Brucellaceae</c:v>
                </c:pt>
                <c:pt idx="1133">
                  <c:v> Brucellaceae</c:v>
                </c:pt>
                <c:pt idx="1134">
                  <c:v> Brucellaceae</c:v>
                </c:pt>
                <c:pt idx="1135">
                  <c:v> Brucellaceae</c:v>
                </c:pt>
                <c:pt idx="1136">
                  <c:v> Brucellaceae</c:v>
                </c:pt>
                <c:pt idx="1137">
                  <c:v> Brucellaceae</c:v>
                </c:pt>
                <c:pt idx="1138">
                  <c:v> Brucellaceae</c:v>
                </c:pt>
                <c:pt idx="1139">
                  <c:v> Brucellaceae</c:v>
                </c:pt>
                <c:pt idx="1140">
                  <c:v> Brucellaceae</c:v>
                </c:pt>
                <c:pt idx="1141">
                  <c:v> Brucellaceae</c:v>
                </c:pt>
                <c:pt idx="1142">
                  <c:v> Brucellaceae</c:v>
                </c:pt>
                <c:pt idx="1143">
                  <c:v> Brucellaceae</c:v>
                </c:pt>
                <c:pt idx="1144">
                  <c:v> Budviciaceae</c:v>
                </c:pt>
                <c:pt idx="1145">
                  <c:v> Budviciaceae</c:v>
                </c:pt>
                <c:pt idx="1146">
                  <c:v> Budviciaceae</c:v>
                </c:pt>
                <c:pt idx="1147">
                  <c:v> Burkholderiaceae</c:v>
                </c:pt>
                <c:pt idx="1148">
                  <c:v> Burkholderiaceae</c:v>
                </c:pt>
                <c:pt idx="1149">
                  <c:v> Burkholderiaceae</c:v>
                </c:pt>
                <c:pt idx="1150">
                  <c:v> Burkholderiaceae</c:v>
                </c:pt>
                <c:pt idx="1151">
                  <c:v> Burkholderiaceae</c:v>
                </c:pt>
                <c:pt idx="1152">
                  <c:v> Burkholderiaceae</c:v>
                </c:pt>
                <c:pt idx="1153">
                  <c:v> Burkholderiaceae</c:v>
                </c:pt>
                <c:pt idx="1154">
                  <c:v> Burkholderiaceae</c:v>
                </c:pt>
                <c:pt idx="1155">
                  <c:v> Burkholderiaceae</c:v>
                </c:pt>
                <c:pt idx="1156">
                  <c:v> Burkholderiaceae</c:v>
                </c:pt>
                <c:pt idx="1157">
                  <c:v> Burkholderiaceae</c:v>
                </c:pt>
                <c:pt idx="1158">
                  <c:v> Burkholderiaceae</c:v>
                </c:pt>
                <c:pt idx="1159">
                  <c:v> Burkholderiaceae</c:v>
                </c:pt>
                <c:pt idx="1160">
                  <c:v> Burkholderiaceae</c:v>
                </c:pt>
                <c:pt idx="1161">
                  <c:v> Burkholderiaceae</c:v>
                </c:pt>
                <c:pt idx="1162">
                  <c:v> Burkholderiaceae</c:v>
                </c:pt>
                <c:pt idx="1163">
                  <c:v> Burkholderiaceae</c:v>
                </c:pt>
                <c:pt idx="1164">
                  <c:v> Burkholderiaceae</c:v>
                </c:pt>
                <c:pt idx="1165">
                  <c:v> Burkholderiaceae</c:v>
                </c:pt>
                <c:pt idx="1166">
                  <c:v> Burkholderiaceae</c:v>
                </c:pt>
                <c:pt idx="1167">
                  <c:v> Burkholderiaceae</c:v>
                </c:pt>
                <c:pt idx="1168">
                  <c:v> Burkholderiaceae</c:v>
                </c:pt>
                <c:pt idx="1169">
                  <c:v> Burkholderiaceae</c:v>
                </c:pt>
                <c:pt idx="1170">
                  <c:v> Burkholderiaceae</c:v>
                </c:pt>
                <c:pt idx="1171">
                  <c:v> Burkholderiaceae</c:v>
                </c:pt>
                <c:pt idx="1172">
                  <c:v> Burkholderiaceae</c:v>
                </c:pt>
                <c:pt idx="1173">
                  <c:v> Burkholderiaceae</c:v>
                </c:pt>
                <c:pt idx="1174">
                  <c:v> Burkholderiaceae</c:v>
                </c:pt>
                <c:pt idx="1175">
                  <c:v> Burkholderiaceae</c:v>
                </c:pt>
                <c:pt idx="1176">
                  <c:v> Burkholderiaceae</c:v>
                </c:pt>
                <c:pt idx="1177">
                  <c:v> Burkholderiaceae</c:v>
                </c:pt>
                <c:pt idx="1178">
                  <c:v> Burkholderiaceae</c:v>
                </c:pt>
                <c:pt idx="1179">
                  <c:v> Burkholderiaceae</c:v>
                </c:pt>
                <c:pt idx="1180">
                  <c:v> Burkholderiaceae</c:v>
                </c:pt>
                <c:pt idx="1181">
                  <c:v> Burkholderiaceae</c:v>
                </c:pt>
                <c:pt idx="1182">
                  <c:v> Burkholderiaceae</c:v>
                </c:pt>
                <c:pt idx="1183">
                  <c:v> Burkholderiaceae</c:v>
                </c:pt>
                <c:pt idx="1184">
                  <c:v> Burkholderiaceae</c:v>
                </c:pt>
                <c:pt idx="1185">
                  <c:v> Burkholderiaceae</c:v>
                </c:pt>
                <c:pt idx="1186">
                  <c:v> Burkholderiaceae</c:v>
                </c:pt>
                <c:pt idx="1187">
                  <c:v> Burkholderiaceae</c:v>
                </c:pt>
                <c:pt idx="1188">
                  <c:v> Burkholderiaceae</c:v>
                </c:pt>
                <c:pt idx="1189">
                  <c:v> Burkholderiaceae</c:v>
                </c:pt>
                <c:pt idx="1190">
                  <c:v> Burkholderiaceae</c:v>
                </c:pt>
                <c:pt idx="1191">
                  <c:v> Burkholderiaceae</c:v>
                </c:pt>
                <c:pt idx="1192">
                  <c:v> Burkholderiaceae</c:v>
                </c:pt>
                <c:pt idx="1193">
                  <c:v> Burkholderiaceae</c:v>
                </c:pt>
                <c:pt idx="1194">
                  <c:v> Burkholderiaceae</c:v>
                </c:pt>
                <c:pt idx="1195">
                  <c:v> Burkholderiaceae</c:v>
                </c:pt>
                <c:pt idx="1196">
                  <c:v> Burkholderiaceae</c:v>
                </c:pt>
                <c:pt idx="1197">
                  <c:v> Burkholderiaceae</c:v>
                </c:pt>
                <c:pt idx="1198">
                  <c:v> Burkholderiaceae</c:v>
                </c:pt>
                <c:pt idx="1199">
                  <c:v> Burkholderiaceae</c:v>
                </c:pt>
                <c:pt idx="1200">
                  <c:v> Burkholderiaceae</c:v>
                </c:pt>
                <c:pt idx="1201">
                  <c:v> Burkholderiaceae</c:v>
                </c:pt>
                <c:pt idx="1202">
                  <c:v> Burkholderiaceae</c:v>
                </c:pt>
                <c:pt idx="1203">
                  <c:v> Burkholderiaceae</c:v>
                </c:pt>
                <c:pt idx="1204">
                  <c:v> Burkholderiaceae</c:v>
                </c:pt>
                <c:pt idx="1205">
                  <c:v> Burkholderiaceae</c:v>
                </c:pt>
                <c:pt idx="1206">
                  <c:v> Burkholderiaceae</c:v>
                </c:pt>
                <c:pt idx="1207">
                  <c:v> Burkholderiaceae</c:v>
                </c:pt>
                <c:pt idx="1208">
                  <c:v> Burkholderiaceae</c:v>
                </c:pt>
                <c:pt idx="1209">
                  <c:v> Burkholderiaceae</c:v>
                </c:pt>
                <c:pt idx="1210">
                  <c:v> Burkholderiaceae</c:v>
                </c:pt>
                <c:pt idx="1211">
                  <c:v> Burkholderiaceae</c:v>
                </c:pt>
                <c:pt idx="1212">
                  <c:v> Burkholderiaceae</c:v>
                </c:pt>
                <c:pt idx="1213">
                  <c:v> Burkholderiaceae</c:v>
                </c:pt>
                <c:pt idx="1214">
                  <c:v> Burkholderiaceae</c:v>
                </c:pt>
                <c:pt idx="1215">
                  <c:v> Burkholderiaceae</c:v>
                </c:pt>
                <c:pt idx="1216">
                  <c:v> Burkholderiaceae</c:v>
                </c:pt>
                <c:pt idx="1217">
                  <c:v> Burkholderiaceae</c:v>
                </c:pt>
                <c:pt idx="1218">
                  <c:v> Burkholderiaceae</c:v>
                </c:pt>
                <c:pt idx="1219">
                  <c:v> Burkholderiaceae</c:v>
                </c:pt>
                <c:pt idx="1220">
                  <c:v> Burkholderiaceae</c:v>
                </c:pt>
                <c:pt idx="1221">
                  <c:v> Burkholderiaceae</c:v>
                </c:pt>
                <c:pt idx="1222">
                  <c:v> Burkholderiaceae</c:v>
                </c:pt>
                <c:pt idx="1223">
                  <c:v> Burkholderiaceae</c:v>
                </c:pt>
                <c:pt idx="1224">
                  <c:v> Burkholderiaceae</c:v>
                </c:pt>
                <c:pt idx="1225">
                  <c:v> Burkholderiaceae</c:v>
                </c:pt>
                <c:pt idx="1226">
                  <c:v> Burkholderiaceae</c:v>
                </c:pt>
                <c:pt idx="1227">
                  <c:v> Burkholderiaceae</c:v>
                </c:pt>
                <c:pt idx="1228">
                  <c:v> Burkholderiaceae</c:v>
                </c:pt>
                <c:pt idx="1229">
                  <c:v> Burkholderiaceae</c:v>
                </c:pt>
                <c:pt idx="1230">
                  <c:v> Burkholderiaceae</c:v>
                </c:pt>
                <c:pt idx="1231">
                  <c:v> Burkholderiaceae</c:v>
                </c:pt>
                <c:pt idx="1232">
                  <c:v> Burkholderiaceae</c:v>
                </c:pt>
                <c:pt idx="1233">
                  <c:v> Burkholderiaceae</c:v>
                </c:pt>
                <c:pt idx="1234">
                  <c:v> Burkholderiaceae</c:v>
                </c:pt>
                <c:pt idx="1235">
                  <c:v> Burkholderiaceae</c:v>
                </c:pt>
                <c:pt idx="1236">
                  <c:v> Burkholderiaceae</c:v>
                </c:pt>
                <c:pt idx="1237">
                  <c:v> Burkholderiaceae</c:v>
                </c:pt>
                <c:pt idx="1238">
                  <c:v> Burkholderiaceae</c:v>
                </c:pt>
                <c:pt idx="1239">
                  <c:v> Burkholderiaceae</c:v>
                </c:pt>
                <c:pt idx="1240">
                  <c:v> Burkholderiaceae</c:v>
                </c:pt>
                <c:pt idx="1241">
                  <c:v> Burkholderiaceae</c:v>
                </c:pt>
                <c:pt idx="1242">
                  <c:v> Burkholderiaceae</c:v>
                </c:pt>
                <c:pt idx="1243">
                  <c:v> Burkholderiaceae</c:v>
                </c:pt>
                <c:pt idx="1244">
                  <c:v> Burkholderiaceae</c:v>
                </c:pt>
                <c:pt idx="1245">
                  <c:v> Burkholderiaceae</c:v>
                </c:pt>
                <c:pt idx="1246">
                  <c:v> Burkholderiaceae</c:v>
                </c:pt>
                <c:pt idx="1247">
                  <c:v> Burkholderiaceae</c:v>
                </c:pt>
                <c:pt idx="1248">
                  <c:v> Burkholderiaceae</c:v>
                </c:pt>
                <c:pt idx="1249">
                  <c:v> Burkholderiaceae</c:v>
                </c:pt>
                <c:pt idx="1250">
                  <c:v> Burkholderiaceae</c:v>
                </c:pt>
                <c:pt idx="1251">
                  <c:v> Burkholderiaceae</c:v>
                </c:pt>
                <c:pt idx="1252">
                  <c:v> Burkholderiaceae</c:v>
                </c:pt>
                <c:pt idx="1253">
                  <c:v> Burkholderiaceae</c:v>
                </c:pt>
                <c:pt idx="1254">
                  <c:v> Burkholderiaceae</c:v>
                </c:pt>
                <c:pt idx="1255">
                  <c:v> Burkholderiaceae</c:v>
                </c:pt>
                <c:pt idx="1256">
                  <c:v> Burkholderiaceae</c:v>
                </c:pt>
                <c:pt idx="1257">
                  <c:v> Burkholderiaceae</c:v>
                </c:pt>
                <c:pt idx="1258">
                  <c:v> Burkholderiaceae</c:v>
                </c:pt>
                <c:pt idx="1259">
                  <c:v> Burkholderiaceae</c:v>
                </c:pt>
                <c:pt idx="1260">
                  <c:v> Burkholderiaceae</c:v>
                </c:pt>
                <c:pt idx="1261">
                  <c:v> Burkholderiaceae</c:v>
                </c:pt>
                <c:pt idx="1262">
                  <c:v> Burkholderiaceae</c:v>
                </c:pt>
                <c:pt idx="1263">
                  <c:v> Burkholderiaceae</c:v>
                </c:pt>
                <c:pt idx="1264">
                  <c:v> Burkholderiaceae</c:v>
                </c:pt>
                <c:pt idx="1265">
                  <c:v> Burkholderiaceae</c:v>
                </c:pt>
                <c:pt idx="1266">
                  <c:v> Burkholderiaceae</c:v>
                </c:pt>
                <c:pt idx="1267">
                  <c:v> Burkholderiaceae</c:v>
                </c:pt>
                <c:pt idx="1268">
                  <c:v> Burkholderiaceae</c:v>
                </c:pt>
                <c:pt idx="1269">
                  <c:v> Burkholderiaceae</c:v>
                </c:pt>
                <c:pt idx="1270">
                  <c:v> Burkholderiaceae</c:v>
                </c:pt>
                <c:pt idx="1271">
                  <c:v> Burkholderiaceae</c:v>
                </c:pt>
                <c:pt idx="1272">
                  <c:v> Burkholderiaceae</c:v>
                </c:pt>
                <c:pt idx="1273">
                  <c:v> Burkholderiaceae</c:v>
                </c:pt>
                <c:pt idx="1274">
                  <c:v> Burkholderiaceae</c:v>
                </c:pt>
                <c:pt idx="1275">
                  <c:v> Burkholderiaceae</c:v>
                </c:pt>
                <c:pt idx="1276">
                  <c:v> Burkholderiaceae</c:v>
                </c:pt>
                <c:pt idx="1277">
                  <c:v> Burkholderiaceae</c:v>
                </c:pt>
                <c:pt idx="1278">
                  <c:v> Burkholderiaceae</c:v>
                </c:pt>
                <c:pt idx="1279">
                  <c:v> Burkholderiaceae</c:v>
                </c:pt>
                <c:pt idx="1280">
                  <c:v> Burkholderiaceae</c:v>
                </c:pt>
                <c:pt idx="1281">
                  <c:v> Burkholderiaceae</c:v>
                </c:pt>
                <c:pt idx="1282">
                  <c:v> Burkholderiaceae</c:v>
                </c:pt>
                <c:pt idx="1283">
                  <c:v> Burkholderiaceae</c:v>
                </c:pt>
                <c:pt idx="1284">
                  <c:v> Burkholderiaceae</c:v>
                </c:pt>
                <c:pt idx="1285">
                  <c:v> Burkholderiaceae</c:v>
                </c:pt>
                <c:pt idx="1286">
                  <c:v> Burkholderiaceae</c:v>
                </c:pt>
                <c:pt idx="1287">
                  <c:v> Burkholderiaceae</c:v>
                </c:pt>
                <c:pt idx="1288">
                  <c:v> Burkholderiaceae</c:v>
                </c:pt>
                <c:pt idx="1289">
                  <c:v> Burkholderiaceae</c:v>
                </c:pt>
                <c:pt idx="1290">
                  <c:v> Burkholderiaceae</c:v>
                </c:pt>
                <c:pt idx="1291">
                  <c:v> Burkholderiaceae</c:v>
                </c:pt>
                <c:pt idx="1292">
                  <c:v> Burkholderiaceae</c:v>
                </c:pt>
                <c:pt idx="1293">
                  <c:v> Burkholderiaceae</c:v>
                </c:pt>
                <c:pt idx="1294">
                  <c:v> Caldilineales</c:v>
                </c:pt>
                <c:pt idx="1295">
                  <c:v> Caldisericales</c:v>
                </c:pt>
                <c:pt idx="1296">
                  <c:v> Calditrichaceae</c:v>
                </c:pt>
                <c:pt idx="1297">
                  <c:v> Campylobacterales</c:v>
                </c:pt>
                <c:pt idx="1298">
                  <c:v> Campylobacterales</c:v>
                </c:pt>
                <c:pt idx="1299">
                  <c:v> Campylobacterales</c:v>
                </c:pt>
                <c:pt idx="1300">
                  <c:v> Campylobacterales</c:v>
                </c:pt>
                <c:pt idx="1301">
                  <c:v> Campylobacterales</c:v>
                </c:pt>
                <c:pt idx="1302">
                  <c:v> Campylobacterales</c:v>
                </c:pt>
                <c:pt idx="1303">
                  <c:v> Campylobacterales</c:v>
                </c:pt>
                <c:pt idx="1304">
                  <c:v> Campylobacterales</c:v>
                </c:pt>
                <c:pt idx="1305">
                  <c:v> Campylobacterales</c:v>
                </c:pt>
                <c:pt idx="1306">
                  <c:v> Campylobacterales</c:v>
                </c:pt>
                <c:pt idx="1307">
                  <c:v> Campylobacterales</c:v>
                </c:pt>
                <c:pt idx="1308">
                  <c:v> Campylobacterales</c:v>
                </c:pt>
                <c:pt idx="1309">
                  <c:v> Campylobacterales</c:v>
                </c:pt>
                <c:pt idx="1310">
                  <c:v> Campylobacterales</c:v>
                </c:pt>
                <c:pt idx="1311">
                  <c:v> Campylobacterales</c:v>
                </c:pt>
                <c:pt idx="1312">
                  <c:v> Campylobacterales</c:v>
                </c:pt>
                <c:pt idx="1313">
                  <c:v> Campylobacterales</c:v>
                </c:pt>
                <c:pt idx="1314">
                  <c:v> Campylobacterales</c:v>
                </c:pt>
                <c:pt idx="1315">
                  <c:v> Campylobacterales</c:v>
                </c:pt>
                <c:pt idx="1316">
                  <c:v> Campylobacterales</c:v>
                </c:pt>
                <c:pt idx="1317">
                  <c:v> Campylobacterales</c:v>
                </c:pt>
                <c:pt idx="1318">
                  <c:v> Campylobacterales</c:v>
                </c:pt>
                <c:pt idx="1319">
                  <c:v> Campylobacterales</c:v>
                </c:pt>
                <c:pt idx="1320">
                  <c:v> Campylobacterales</c:v>
                </c:pt>
                <c:pt idx="1321">
                  <c:v> Campylobacterales</c:v>
                </c:pt>
                <c:pt idx="1322">
                  <c:v> Campylobacterales</c:v>
                </c:pt>
                <c:pt idx="1323">
                  <c:v> Campylobacterales</c:v>
                </c:pt>
                <c:pt idx="1324">
                  <c:v> Campylobacterales</c:v>
                </c:pt>
                <c:pt idx="1325">
                  <c:v> Campylobacterales</c:v>
                </c:pt>
                <c:pt idx="1326">
                  <c:v> Campylobacterales</c:v>
                </c:pt>
                <c:pt idx="1327">
                  <c:v> Campylobacterales</c:v>
                </c:pt>
                <c:pt idx="1328">
                  <c:v> Campylobacterales</c:v>
                </c:pt>
                <c:pt idx="1329">
                  <c:v> Campylobacterales</c:v>
                </c:pt>
                <c:pt idx="1330">
                  <c:v> Campylobacterales</c:v>
                </c:pt>
                <c:pt idx="1331">
                  <c:v> Campylobacterales</c:v>
                </c:pt>
                <c:pt idx="1332">
                  <c:v> Campylobacterales</c:v>
                </c:pt>
                <c:pt idx="1333">
                  <c:v> Campylobacterales</c:v>
                </c:pt>
                <c:pt idx="1334">
                  <c:v> Campylobacterales</c:v>
                </c:pt>
                <c:pt idx="1335">
                  <c:v> Campylobacterales</c:v>
                </c:pt>
                <c:pt idx="1336">
                  <c:v> Campylobacterales</c:v>
                </c:pt>
                <c:pt idx="1337">
                  <c:v> Campylobacterales</c:v>
                </c:pt>
                <c:pt idx="1338">
                  <c:v> Campylobacterales</c:v>
                </c:pt>
                <c:pt idx="1339">
                  <c:v> Campylobacterales</c:v>
                </c:pt>
                <c:pt idx="1340">
                  <c:v> Campylobacterales</c:v>
                </c:pt>
                <c:pt idx="1341">
                  <c:v> Campylobacterales</c:v>
                </c:pt>
                <c:pt idx="1342">
                  <c:v> Campylobacterales</c:v>
                </c:pt>
                <c:pt idx="1343">
                  <c:v> Campylobacterales</c:v>
                </c:pt>
                <c:pt idx="1344">
                  <c:v> Campylobacterales</c:v>
                </c:pt>
                <c:pt idx="1345">
                  <c:v> Campylobacterales</c:v>
                </c:pt>
                <c:pt idx="1346">
                  <c:v> Campylobacterales</c:v>
                </c:pt>
                <c:pt idx="1347">
                  <c:v> Campylobacterales</c:v>
                </c:pt>
                <c:pt idx="1348">
                  <c:v> Campylobacterales</c:v>
                </c:pt>
                <c:pt idx="1349">
                  <c:v> Campylobacterales</c:v>
                </c:pt>
                <c:pt idx="1350">
                  <c:v> Campylobacterales</c:v>
                </c:pt>
                <c:pt idx="1351">
                  <c:v> Campylobacterales</c:v>
                </c:pt>
                <c:pt idx="1352">
                  <c:v> Campylobacterales</c:v>
                </c:pt>
                <c:pt idx="1353">
                  <c:v> Campylobacterales</c:v>
                </c:pt>
                <c:pt idx="1354">
                  <c:v> Campylobacterales</c:v>
                </c:pt>
                <c:pt idx="1355">
                  <c:v> Campylobacterales</c:v>
                </c:pt>
                <c:pt idx="1356">
                  <c:v> Campylobacterales</c:v>
                </c:pt>
                <c:pt idx="1357">
                  <c:v> Campylobacterales</c:v>
                </c:pt>
                <c:pt idx="1358">
                  <c:v> Campylobacterales</c:v>
                </c:pt>
                <c:pt idx="1359">
                  <c:v> Campylobacterales</c:v>
                </c:pt>
                <c:pt idx="1360">
                  <c:v> Campylobacterales</c:v>
                </c:pt>
                <c:pt idx="1361">
                  <c:v> Campylobacterales</c:v>
                </c:pt>
                <c:pt idx="1362">
                  <c:v> Campylobacterales</c:v>
                </c:pt>
                <c:pt idx="1363">
                  <c:v> Campylobacterales</c:v>
                </c:pt>
                <c:pt idx="1364">
                  <c:v> Campylobacterales</c:v>
                </c:pt>
                <c:pt idx="1365">
                  <c:v> Campylobacterales</c:v>
                </c:pt>
                <c:pt idx="1366">
                  <c:v> Campylobacterales</c:v>
                </c:pt>
                <c:pt idx="1367">
                  <c:v> Campylobacterales</c:v>
                </c:pt>
                <c:pt idx="1368">
                  <c:v> Campylobacterales</c:v>
                </c:pt>
                <c:pt idx="1369">
                  <c:v> Campylobacterales</c:v>
                </c:pt>
                <c:pt idx="1370">
                  <c:v> Campylobacterales</c:v>
                </c:pt>
                <c:pt idx="1371">
                  <c:v> Campylobacterales</c:v>
                </c:pt>
                <c:pt idx="1372">
                  <c:v> Campylobacterales</c:v>
                </c:pt>
                <c:pt idx="1373">
                  <c:v> Campylobacterales</c:v>
                </c:pt>
                <c:pt idx="1374">
                  <c:v> Campylobacterales</c:v>
                </c:pt>
                <c:pt idx="1375">
                  <c:v> Campylobacterales</c:v>
                </c:pt>
                <c:pt idx="1376">
                  <c:v> Campylobacterales</c:v>
                </c:pt>
                <c:pt idx="1377">
                  <c:v> Campylobacterales</c:v>
                </c:pt>
                <c:pt idx="1378">
                  <c:v> Campylobacterales</c:v>
                </c:pt>
                <c:pt idx="1379">
                  <c:v> Campylobacterales</c:v>
                </c:pt>
                <c:pt idx="1380">
                  <c:v> Campylobacterales</c:v>
                </c:pt>
                <c:pt idx="1381">
                  <c:v> Campylobacterales</c:v>
                </c:pt>
                <c:pt idx="1382">
                  <c:v> Campylobacterales</c:v>
                </c:pt>
                <c:pt idx="1383">
                  <c:v> Campylobacterales</c:v>
                </c:pt>
                <c:pt idx="1384">
                  <c:v> Campylobacterales</c:v>
                </c:pt>
                <c:pt idx="1385">
                  <c:v> Campylobacterales</c:v>
                </c:pt>
                <c:pt idx="1386">
                  <c:v> Campylobacterales</c:v>
                </c:pt>
                <c:pt idx="1387">
                  <c:v> Campylobacterales</c:v>
                </c:pt>
                <c:pt idx="1388">
                  <c:v> Campylobacterales</c:v>
                </c:pt>
                <c:pt idx="1389">
                  <c:v> Campylobacterales</c:v>
                </c:pt>
                <c:pt idx="1390">
                  <c:v> Campylobacterales</c:v>
                </c:pt>
                <c:pt idx="1391">
                  <c:v> Campylobacterales</c:v>
                </c:pt>
                <c:pt idx="1392">
                  <c:v> Campylobacterales</c:v>
                </c:pt>
                <c:pt idx="1393">
                  <c:v> Campylobacterales</c:v>
                </c:pt>
                <c:pt idx="1394">
                  <c:v> Campylobacterales</c:v>
                </c:pt>
                <c:pt idx="1395">
                  <c:v> Campylobacterales</c:v>
                </c:pt>
                <c:pt idx="1396">
                  <c:v> Campylobacterales</c:v>
                </c:pt>
                <c:pt idx="1397">
                  <c:v> Campylobacterales</c:v>
                </c:pt>
                <c:pt idx="1398">
                  <c:v> Campylobacterales</c:v>
                </c:pt>
                <c:pt idx="1399">
                  <c:v> Campylobacterales</c:v>
                </c:pt>
                <c:pt idx="1400">
                  <c:v> Campylobacterales</c:v>
                </c:pt>
                <c:pt idx="1401">
                  <c:v> Campylobacterales</c:v>
                </c:pt>
                <c:pt idx="1402">
                  <c:v> Campylobacterales</c:v>
                </c:pt>
                <c:pt idx="1403">
                  <c:v> Campylobacterales</c:v>
                </c:pt>
                <c:pt idx="1404">
                  <c:v> Campylobacterales</c:v>
                </c:pt>
                <c:pt idx="1405">
                  <c:v> Campylobacterales</c:v>
                </c:pt>
                <c:pt idx="1406">
                  <c:v> Campylobacterales</c:v>
                </c:pt>
                <c:pt idx="1407">
                  <c:v> Campylobacterales</c:v>
                </c:pt>
                <c:pt idx="1408">
                  <c:v> Campylobacterales</c:v>
                </c:pt>
                <c:pt idx="1409">
                  <c:v> Campylobacterales</c:v>
                </c:pt>
                <c:pt idx="1410">
                  <c:v> Campylobacterales</c:v>
                </c:pt>
                <c:pt idx="1411">
                  <c:v> Campylobacterales</c:v>
                </c:pt>
                <c:pt idx="1412">
                  <c:v> Campylobacterales</c:v>
                </c:pt>
                <c:pt idx="1413">
                  <c:v> Campylobacterales</c:v>
                </c:pt>
                <c:pt idx="1414">
                  <c:v> Campylobacterales</c:v>
                </c:pt>
                <c:pt idx="1415">
                  <c:v> Campylobacterales</c:v>
                </c:pt>
                <c:pt idx="1416">
                  <c:v> Campylobacterales</c:v>
                </c:pt>
                <c:pt idx="1417">
                  <c:v> Campylobacterales</c:v>
                </c:pt>
                <c:pt idx="1418">
                  <c:v> Campylobacterales</c:v>
                </c:pt>
                <c:pt idx="1419">
                  <c:v> Campylobacterales</c:v>
                </c:pt>
                <c:pt idx="1420">
                  <c:v> Campylobacterales</c:v>
                </c:pt>
                <c:pt idx="1421">
                  <c:v> Campylobacterales</c:v>
                </c:pt>
                <c:pt idx="1422">
                  <c:v> Campylobacterales</c:v>
                </c:pt>
                <c:pt idx="1423">
                  <c:v> Campylobacterales</c:v>
                </c:pt>
                <c:pt idx="1424">
                  <c:v> Campylobacterales</c:v>
                </c:pt>
                <c:pt idx="1425">
                  <c:v> Campylobacterales</c:v>
                </c:pt>
                <c:pt idx="1426">
                  <c:v> Campylobacterales</c:v>
                </c:pt>
                <c:pt idx="1427">
                  <c:v> Campylobacterales</c:v>
                </c:pt>
                <c:pt idx="1428">
                  <c:v> Campylobacterales</c:v>
                </c:pt>
                <c:pt idx="1429">
                  <c:v> Campylobacterales</c:v>
                </c:pt>
                <c:pt idx="1430">
                  <c:v> Campylobacterales</c:v>
                </c:pt>
                <c:pt idx="1431">
                  <c:v> Campylobacterales</c:v>
                </c:pt>
                <c:pt idx="1432">
                  <c:v> Campylobacterales</c:v>
                </c:pt>
                <c:pt idx="1433">
                  <c:v> Campylobacterales</c:v>
                </c:pt>
                <c:pt idx="1434">
                  <c:v> Campylobacterales</c:v>
                </c:pt>
                <c:pt idx="1435">
                  <c:v> Campylobacterales</c:v>
                </c:pt>
                <c:pt idx="1436">
                  <c:v> Campylobacterales</c:v>
                </c:pt>
                <c:pt idx="1437">
                  <c:v> Campylobacterales</c:v>
                </c:pt>
                <c:pt idx="1438">
                  <c:v> Campylobacterales</c:v>
                </c:pt>
                <c:pt idx="1439">
                  <c:v> Campylobacterales</c:v>
                </c:pt>
                <c:pt idx="1440">
                  <c:v> Campylobacterales</c:v>
                </c:pt>
                <c:pt idx="1441">
                  <c:v> Campylobacterales</c:v>
                </c:pt>
                <c:pt idx="1442">
                  <c:v> Campylobacterales</c:v>
                </c:pt>
                <c:pt idx="1443">
                  <c:v> Campylobacterales</c:v>
                </c:pt>
                <c:pt idx="1444">
                  <c:v> Campylobacterales</c:v>
                </c:pt>
                <c:pt idx="1445">
                  <c:v> Campylobacterales</c:v>
                </c:pt>
                <c:pt idx="1446">
                  <c:v> Campylobacterales</c:v>
                </c:pt>
                <c:pt idx="1447">
                  <c:v> Campylobacterales</c:v>
                </c:pt>
                <c:pt idx="1448">
                  <c:v> Campylobacterales</c:v>
                </c:pt>
                <c:pt idx="1449">
                  <c:v> Campylobacterales</c:v>
                </c:pt>
                <c:pt idx="1450">
                  <c:v> Campylobacterales</c:v>
                </c:pt>
                <c:pt idx="1451">
                  <c:v> Campylobacterales</c:v>
                </c:pt>
                <c:pt idx="1452">
                  <c:v> Campylobacterales</c:v>
                </c:pt>
                <c:pt idx="1453">
                  <c:v> Campylobacterales</c:v>
                </c:pt>
                <c:pt idx="1454">
                  <c:v> Campylobacterales</c:v>
                </c:pt>
                <c:pt idx="1455">
                  <c:v> Campylobacterales</c:v>
                </c:pt>
                <c:pt idx="1456">
                  <c:v> Campylobacterales</c:v>
                </c:pt>
                <c:pt idx="1457">
                  <c:v> Campylobacterales</c:v>
                </c:pt>
                <c:pt idx="1458">
                  <c:v> Campylobacterales</c:v>
                </c:pt>
                <c:pt idx="1459">
                  <c:v> Campylobacterales</c:v>
                </c:pt>
                <c:pt idx="1460">
                  <c:v> Campylobacterales</c:v>
                </c:pt>
                <c:pt idx="1461">
                  <c:v> Campylobacterales</c:v>
                </c:pt>
                <c:pt idx="1462">
                  <c:v> Campylobacterales</c:v>
                </c:pt>
                <c:pt idx="1463">
                  <c:v> Campylobacterales</c:v>
                </c:pt>
                <c:pt idx="1464">
                  <c:v> Campylobacterales</c:v>
                </c:pt>
                <c:pt idx="1465">
                  <c:v> Campylobacterales</c:v>
                </c:pt>
                <c:pt idx="1466">
                  <c:v> Campylobacterales</c:v>
                </c:pt>
                <c:pt idx="1467">
                  <c:v> Campylobacterales</c:v>
                </c:pt>
                <c:pt idx="1468">
                  <c:v> Candidatus Accumulibacter</c:v>
                </c:pt>
                <c:pt idx="1469">
                  <c:v> Candidatus Babeliae</c:v>
                </c:pt>
                <c:pt idx="1470">
                  <c:v> Candidatus Baumannia</c:v>
                </c:pt>
                <c:pt idx="1471">
                  <c:v> Candidatus Baumannia</c:v>
                </c:pt>
                <c:pt idx="1472">
                  <c:v> Candidatus Baumannia</c:v>
                </c:pt>
                <c:pt idx="1473">
                  <c:v> Candidatus Brocadiales</c:v>
                </c:pt>
                <c:pt idx="1474">
                  <c:v> Candidatus Cloacimonas acidaminovorans</c:v>
                </c:pt>
                <c:pt idx="1475">
                  <c:v> Candidatus Kinetoplastibacterium</c:v>
                </c:pt>
                <c:pt idx="1476">
                  <c:v> Candidatus Kinetoplastibacterium</c:v>
                </c:pt>
                <c:pt idx="1477">
                  <c:v> Candidatus Kinetoplastibacterium</c:v>
                </c:pt>
                <c:pt idx="1478">
                  <c:v> Candidatus Kinetoplastibacterium</c:v>
                </c:pt>
                <c:pt idx="1479">
                  <c:v> Candidatus Kinetoplastibacterium</c:v>
                </c:pt>
                <c:pt idx="1480">
                  <c:v> Candidatus Kinetoplastibacterium</c:v>
                </c:pt>
                <c:pt idx="1481">
                  <c:v> Candidatus Kinetoplastibacterium</c:v>
                </c:pt>
                <c:pt idx="1482">
                  <c:v> Candidatus Kinetoplastibacterium</c:v>
                </c:pt>
                <c:pt idx="1483">
                  <c:v> Candidatus Midichloriaceae</c:v>
                </c:pt>
                <c:pt idx="1484">
                  <c:v> Candidatus Midichloriaceae</c:v>
                </c:pt>
                <c:pt idx="1485">
                  <c:v> Candidatus Nanopelagicales</c:v>
                </c:pt>
                <c:pt idx="1486">
                  <c:v> Candidatus Nanopelagicales</c:v>
                </c:pt>
                <c:pt idx="1487">
                  <c:v> Candidatus Nanopelagicales</c:v>
                </c:pt>
                <c:pt idx="1488">
                  <c:v> Candidatus Nanopelagicales</c:v>
                </c:pt>
                <c:pt idx="1489">
                  <c:v> Candidatus Nanopelagicales</c:v>
                </c:pt>
                <c:pt idx="1490">
                  <c:v> Candidatus Nanopelagicales</c:v>
                </c:pt>
                <c:pt idx="1491">
                  <c:v> Candidatus Nanopelagicales</c:v>
                </c:pt>
                <c:pt idx="1492">
                  <c:v> Candidatus Nanopelagicales</c:v>
                </c:pt>
                <c:pt idx="1493">
                  <c:v> Candidatus Nardonella</c:v>
                </c:pt>
                <c:pt idx="1494">
                  <c:v> Candidatus Nasuia</c:v>
                </c:pt>
                <c:pt idx="1495">
                  <c:v> Candidatus Paracaedibacteraceae</c:v>
                </c:pt>
                <c:pt idx="1496">
                  <c:v> Candidatus Profftella</c:v>
                </c:pt>
                <c:pt idx="1497">
                  <c:v> Candidatus Saccharimonas</c:v>
                </c:pt>
                <c:pt idx="1498">
                  <c:v> Candidatus Thioglobus</c:v>
                </c:pt>
                <c:pt idx="1499">
                  <c:v> Candidatus Thioglobus</c:v>
                </c:pt>
                <c:pt idx="1500">
                  <c:v> Candidatus Thioglobus</c:v>
                </c:pt>
                <c:pt idx="1501">
                  <c:v> Candidatus Tremblaya</c:v>
                </c:pt>
                <c:pt idx="1502">
                  <c:v> Candidatus Tremblaya</c:v>
                </c:pt>
                <c:pt idx="1503">
                  <c:v> Candidatus Xiphinematobacter</c:v>
                </c:pt>
                <c:pt idx="1504">
                  <c:v> Cardiobacteriaceae</c:v>
                </c:pt>
                <c:pt idx="1505">
                  <c:v> Catenulisporales</c:v>
                </c:pt>
                <c:pt idx="1506">
                  <c:v> Caulobacteraceae</c:v>
                </c:pt>
                <c:pt idx="1507">
                  <c:v> Caulobacteraceae</c:v>
                </c:pt>
                <c:pt idx="1508">
                  <c:v> Caulobacteraceae</c:v>
                </c:pt>
                <c:pt idx="1509">
                  <c:v> Caulobacteraceae</c:v>
                </c:pt>
                <c:pt idx="1510">
                  <c:v> Caulobacteraceae</c:v>
                </c:pt>
                <c:pt idx="1511">
                  <c:v> Caulobacteraceae</c:v>
                </c:pt>
                <c:pt idx="1512">
                  <c:v> Caulobacteraceae</c:v>
                </c:pt>
                <c:pt idx="1513">
                  <c:v> Caulobacteraceae</c:v>
                </c:pt>
                <c:pt idx="1514">
                  <c:v> Caulobacteraceae</c:v>
                </c:pt>
                <c:pt idx="1515">
                  <c:v> Caulobacteraceae</c:v>
                </c:pt>
                <c:pt idx="1516">
                  <c:v> Caulobacteraceae</c:v>
                </c:pt>
                <c:pt idx="1517">
                  <c:v> Caulobacteraceae</c:v>
                </c:pt>
                <c:pt idx="1518">
                  <c:v> Caulobacteraceae</c:v>
                </c:pt>
                <c:pt idx="1519">
                  <c:v> Caulobacteraceae</c:v>
                </c:pt>
                <c:pt idx="1520">
                  <c:v> Caulobacteraceae</c:v>
                </c:pt>
                <c:pt idx="1521">
                  <c:v> Caulobacteraceae</c:v>
                </c:pt>
                <c:pt idx="1522">
                  <c:v> Caulobacteraceae</c:v>
                </c:pt>
                <c:pt idx="1523">
                  <c:v> Caulobacteraceae</c:v>
                </c:pt>
                <c:pt idx="1524">
                  <c:v> Caulobacteraceae</c:v>
                </c:pt>
                <c:pt idx="1525">
                  <c:v> Caulobacteraceae</c:v>
                </c:pt>
                <c:pt idx="1526">
                  <c:v> Caulobacteraceae</c:v>
                </c:pt>
                <c:pt idx="1527">
                  <c:v> Cellvibrionaceae</c:v>
                </c:pt>
                <c:pt idx="1528">
                  <c:v> Cellvibrionaceae</c:v>
                </c:pt>
                <c:pt idx="1529">
                  <c:v> Cellvibrionaceae</c:v>
                </c:pt>
                <c:pt idx="1530">
                  <c:v> Cellvibrionaceae</c:v>
                </c:pt>
                <c:pt idx="1531">
                  <c:v> Cellvibrionaceae</c:v>
                </c:pt>
                <c:pt idx="1532">
                  <c:v> Cellvibrionaceae</c:v>
                </c:pt>
                <c:pt idx="1533">
                  <c:v> Cellvibrionaceae</c:v>
                </c:pt>
                <c:pt idx="1534">
                  <c:v> Cellvibrionaceae</c:v>
                </c:pt>
                <c:pt idx="1535">
                  <c:v> Chelatococcaceae</c:v>
                </c:pt>
                <c:pt idx="1536">
                  <c:v> Chelatococcaceae</c:v>
                </c:pt>
                <c:pt idx="1537">
                  <c:v> Chitinophagia</c:v>
                </c:pt>
                <c:pt idx="1538">
                  <c:v> Chitinophagia</c:v>
                </c:pt>
                <c:pt idx="1539">
                  <c:v> Chitinophagia</c:v>
                </c:pt>
                <c:pt idx="1540">
                  <c:v> Chitinophagia</c:v>
                </c:pt>
                <c:pt idx="1541">
                  <c:v> Chitinophagia</c:v>
                </c:pt>
                <c:pt idx="1542">
                  <c:v> Chitinophagia</c:v>
                </c:pt>
                <c:pt idx="1543">
                  <c:v> Chitinophagia</c:v>
                </c:pt>
                <c:pt idx="1544">
                  <c:v> Chitinophagia</c:v>
                </c:pt>
                <c:pt idx="1545">
                  <c:v> Chitinophagia</c:v>
                </c:pt>
                <c:pt idx="1546">
                  <c:v> Chitinophagia</c:v>
                </c:pt>
                <c:pt idx="1547">
                  <c:v> Chitinophagia</c:v>
                </c:pt>
                <c:pt idx="1548">
                  <c:v> Chitinophagia</c:v>
                </c:pt>
                <c:pt idx="1549">
                  <c:v> Chitinophagia</c:v>
                </c:pt>
                <c:pt idx="1550">
                  <c:v> Chitinophagia</c:v>
                </c:pt>
                <c:pt idx="1551">
                  <c:v> Chitinophagia</c:v>
                </c:pt>
                <c:pt idx="1552">
                  <c:v> Chitinophagia</c:v>
                </c:pt>
                <c:pt idx="1553">
                  <c:v> Chitinophagia</c:v>
                </c:pt>
                <c:pt idx="1554">
                  <c:v> Chitinophagia</c:v>
                </c:pt>
                <c:pt idx="1555">
                  <c:v> Chlamydiales</c:v>
                </c:pt>
                <c:pt idx="1556">
                  <c:v> Chlamydiales</c:v>
                </c:pt>
                <c:pt idx="1557">
                  <c:v> Chlamydiales</c:v>
                </c:pt>
                <c:pt idx="1558">
                  <c:v> Chlamydiales</c:v>
                </c:pt>
                <c:pt idx="1559">
                  <c:v> Chlamydiales</c:v>
                </c:pt>
                <c:pt idx="1560">
                  <c:v> Chlamydiales</c:v>
                </c:pt>
                <c:pt idx="1561">
                  <c:v> Chlamydiales</c:v>
                </c:pt>
                <c:pt idx="1562">
                  <c:v> Chlamydiales</c:v>
                </c:pt>
                <c:pt idx="1563">
                  <c:v> Chlamydiales</c:v>
                </c:pt>
                <c:pt idx="1564">
                  <c:v> Chlamydiales</c:v>
                </c:pt>
                <c:pt idx="1565">
                  <c:v> Chlamydiales</c:v>
                </c:pt>
                <c:pt idx="1566">
                  <c:v> Chlamydiales</c:v>
                </c:pt>
                <c:pt idx="1567">
                  <c:v> Chlamydiales</c:v>
                </c:pt>
                <c:pt idx="1568">
                  <c:v> Chlamydiales</c:v>
                </c:pt>
                <c:pt idx="1569">
                  <c:v> Chlamydiales</c:v>
                </c:pt>
                <c:pt idx="1570">
                  <c:v> Chlamydiales</c:v>
                </c:pt>
                <c:pt idx="1571">
                  <c:v> Chlamydiales</c:v>
                </c:pt>
                <c:pt idx="1572">
                  <c:v> Chlamydiales</c:v>
                </c:pt>
                <c:pt idx="1573">
                  <c:v> Chlamydiales</c:v>
                </c:pt>
                <c:pt idx="1574">
                  <c:v> Chlamydiales</c:v>
                </c:pt>
                <c:pt idx="1575">
                  <c:v> Chlamydiales</c:v>
                </c:pt>
                <c:pt idx="1576">
                  <c:v> Chlamydiales</c:v>
                </c:pt>
                <c:pt idx="1577">
                  <c:v> Chlamydiales</c:v>
                </c:pt>
                <c:pt idx="1578">
                  <c:v> Chlamydiales</c:v>
                </c:pt>
                <c:pt idx="1579">
                  <c:v> Chlamydiales</c:v>
                </c:pt>
                <c:pt idx="1580">
                  <c:v> Chlamydiales</c:v>
                </c:pt>
                <c:pt idx="1581">
                  <c:v> Chlamydiales</c:v>
                </c:pt>
                <c:pt idx="1582">
                  <c:v> Chlamydiales</c:v>
                </c:pt>
                <c:pt idx="1583">
                  <c:v> Chlamydiales</c:v>
                </c:pt>
                <c:pt idx="1584">
                  <c:v> Chlamydiales</c:v>
                </c:pt>
                <c:pt idx="1585">
                  <c:v> Chlamydiales</c:v>
                </c:pt>
                <c:pt idx="1586">
                  <c:v> Chlamydiales</c:v>
                </c:pt>
                <c:pt idx="1587">
                  <c:v> Chlamydiales</c:v>
                </c:pt>
                <c:pt idx="1588">
                  <c:v> Chlamydiales</c:v>
                </c:pt>
                <c:pt idx="1589">
                  <c:v> Chlamydiales</c:v>
                </c:pt>
                <c:pt idx="1590">
                  <c:v> Chlamydiales</c:v>
                </c:pt>
                <c:pt idx="1591">
                  <c:v> Chlamydiales</c:v>
                </c:pt>
                <c:pt idx="1592">
                  <c:v> Chlamydiales</c:v>
                </c:pt>
                <c:pt idx="1593">
                  <c:v> Chlamydiales</c:v>
                </c:pt>
                <c:pt idx="1594">
                  <c:v> Chlamydiales</c:v>
                </c:pt>
                <c:pt idx="1595">
                  <c:v> Chlamydiales</c:v>
                </c:pt>
                <c:pt idx="1596">
                  <c:v> Chlamydiales</c:v>
                </c:pt>
                <c:pt idx="1597">
                  <c:v> Chlamydiales</c:v>
                </c:pt>
                <c:pt idx="1598">
                  <c:v> Chlamydiales</c:v>
                </c:pt>
                <c:pt idx="1599">
                  <c:v> Chlamydiales</c:v>
                </c:pt>
                <c:pt idx="1600">
                  <c:v> Chlamydiales</c:v>
                </c:pt>
                <c:pt idx="1601">
                  <c:v> Chlamydiales</c:v>
                </c:pt>
                <c:pt idx="1602">
                  <c:v> Chlamydiales</c:v>
                </c:pt>
                <c:pt idx="1603">
                  <c:v> Chlamydiales</c:v>
                </c:pt>
                <c:pt idx="1604">
                  <c:v> Chlamydiales</c:v>
                </c:pt>
                <c:pt idx="1605">
                  <c:v> Chlamydiales</c:v>
                </c:pt>
                <c:pt idx="1606">
                  <c:v> Chlamydiales</c:v>
                </c:pt>
                <c:pt idx="1607">
                  <c:v> Chlamydiales</c:v>
                </c:pt>
                <c:pt idx="1608">
                  <c:v> Chlamydiales</c:v>
                </c:pt>
                <c:pt idx="1609">
                  <c:v> Chlamydiales</c:v>
                </c:pt>
                <c:pt idx="1610">
                  <c:v> Chlamydiales</c:v>
                </c:pt>
                <c:pt idx="1611">
                  <c:v> Chlamydiales</c:v>
                </c:pt>
                <c:pt idx="1612">
                  <c:v> Chlamydiales</c:v>
                </c:pt>
                <c:pt idx="1613">
                  <c:v> Chlamydiales</c:v>
                </c:pt>
                <c:pt idx="1614">
                  <c:v> Chlamydiales</c:v>
                </c:pt>
                <c:pt idx="1615">
                  <c:v> Chlamydiales</c:v>
                </c:pt>
                <c:pt idx="1616">
                  <c:v> Chlamydiales</c:v>
                </c:pt>
                <c:pt idx="1617">
                  <c:v> Chlamydiales</c:v>
                </c:pt>
                <c:pt idx="1618">
                  <c:v> Chlamydiales</c:v>
                </c:pt>
                <c:pt idx="1619">
                  <c:v> Chlamydiales</c:v>
                </c:pt>
                <c:pt idx="1620">
                  <c:v> Chlamydiales</c:v>
                </c:pt>
                <c:pt idx="1621">
                  <c:v> Chlamydiales</c:v>
                </c:pt>
                <c:pt idx="1622">
                  <c:v> Chlamydiales</c:v>
                </c:pt>
                <c:pt idx="1623">
                  <c:v> Chlamydiales</c:v>
                </c:pt>
                <c:pt idx="1624">
                  <c:v> Chlamydiales</c:v>
                </c:pt>
                <c:pt idx="1625">
                  <c:v> Chlamydiales</c:v>
                </c:pt>
                <c:pt idx="1626">
                  <c:v> Chlamydiales</c:v>
                </c:pt>
                <c:pt idx="1627">
                  <c:v> Chlamydiales</c:v>
                </c:pt>
                <c:pt idx="1628">
                  <c:v> Chlamydiales</c:v>
                </c:pt>
                <c:pt idx="1629">
                  <c:v> Chlamydiales</c:v>
                </c:pt>
                <c:pt idx="1630">
                  <c:v> Chlamydiales</c:v>
                </c:pt>
                <c:pt idx="1631">
                  <c:v> Chlamydiales</c:v>
                </c:pt>
                <c:pt idx="1632">
                  <c:v> Chlamydiales</c:v>
                </c:pt>
                <c:pt idx="1633">
                  <c:v> Chlamydiales</c:v>
                </c:pt>
                <c:pt idx="1634">
                  <c:v> Chlamydiales</c:v>
                </c:pt>
                <c:pt idx="1635">
                  <c:v> Chlamydiales</c:v>
                </c:pt>
                <c:pt idx="1636">
                  <c:v> Chlamydiales</c:v>
                </c:pt>
                <c:pt idx="1637">
                  <c:v> Chlamydiales</c:v>
                </c:pt>
                <c:pt idx="1638">
                  <c:v> Chlamydiales</c:v>
                </c:pt>
                <c:pt idx="1639">
                  <c:v> Chlamydiales</c:v>
                </c:pt>
                <c:pt idx="1640">
                  <c:v> Chlamydiales</c:v>
                </c:pt>
                <c:pt idx="1641">
                  <c:v> Chlamydiales</c:v>
                </c:pt>
                <c:pt idx="1642">
                  <c:v> Chlamydiales</c:v>
                </c:pt>
                <c:pt idx="1643">
                  <c:v> Chloracidobacterium thermophilum</c:v>
                </c:pt>
                <c:pt idx="1644">
                  <c:v> Chlorobia</c:v>
                </c:pt>
                <c:pt idx="1645">
                  <c:v> Chlorobia</c:v>
                </c:pt>
                <c:pt idx="1646">
                  <c:v> Chlorobia</c:v>
                </c:pt>
                <c:pt idx="1647">
                  <c:v> Chlorobia</c:v>
                </c:pt>
                <c:pt idx="1648">
                  <c:v> Chlorobia</c:v>
                </c:pt>
                <c:pt idx="1649">
                  <c:v> Chlorobia</c:v>
                </c:pt>
                <c:pt idx="1650">
                  <c:v> Chlorobia</c:v>
                </c:pt>
                <c:pt idx="1651">
                  <c:v> Chlorobia</c:v>
                </c:pt>
                <c:pt idx="1652">
                  <c:v> Chlorobia</c:v>
                </c:pt>
                <c:pt idx="1653">
                  <c:v> Chlorobia</c:v>
                </c:pt>
                <c:pt idx="1654">
                  <c:v> Chlorobia</c:v>
                </c:pt>
                <c:pt idx="1655">
                  <c:v> Chlorobia</c:v>
                </c:pt>
                <c:pt idx="1656">
                  <c:v> Chlorobia</c:v>
                </c:pt>
                <c:pt idx="1657">
                  <c:v> Chlorobia</c:v>
                </c:pt>
                <c:pt idx="1658">
                  <c:v> Chloroflexales</c:v>
                </c:pt>
                <c:pt idx="1659">
                  <c:v> Chloroflexales</c:v>
                </c:pt>
                <c:pt idx="1660">
                  <c:v> Chloroflexales</c:v>
                </c:pt>
                <c:pt idx="1661">
                  <c:v> Chloroflexales</c:v>
                </c:pt>
                <c:pt idx="1662">
                  <c:v> Chloroflexales</c:v>
                </c:pt>
                <c:pt idx="1663">
                  <c:v> Chromatiaceae</c:v>
                </c:pt>
                <c:pt idx="1664">
                  <c:v> Chromatiaceae</c:v>
                </c:pt>
                <c:pt idx="1665">
                  <c:v> Chromatiaceae</c:v>
                </c:pt>
                <c:pt idx="1666">
                  <c:v> Chromatiaceae</c:v>
                </c:pt>
                <c:pt idx="1667">
                  <c:v> Chromatiaceae</c:v>
                </c:pt>
                <c:pt idx="1668">
                  <c:v> Chromatiaceae</c:v>
                </c:pt>
                <c:pt idx="1669">
                  <c:v> Chromatiaceae</c:v>
                </c:pt>
                <c:pt idx="1670">
                  <c:v> Chromatiaceae</c:v>
                </c:pt>
                <c:pt idx="1671">
                  <c:v> Chromatiaceae</c:v>
                </c:pt>
                <c:pt idx="1672">
                  <c:v> Chromatiaceae</c:v>
                </c:pt>
                <c:pt idx="1673">
                  <c:v> Chromatiaceae</c:v>
                </c:pt>
                <c:pt idx="1674">
                  <c:v> Chromatiaceae</c:v>
                </c:pt>
                <c:pt idx="1675">
                  <c:v> Chromobacteriaceae</c:v>
                </c:pt>
                <c:pt idx="1676">
                  <c:v> Chromobacteriaceae</c:v>
                </c:pt>
                <c:pt idx="1677">
                  <c:v> Chromobacteriaceae</c:v>
                </c:pt>
                <c:pt idx="1678">
                  <c:v> Chromobacteriaceae</c:v>
                </c:pt>
                <c:pt idx="1679">
                  <c:v> Chromobacteriaceae</c:v>
                </c:pt>
                <c:pt idx="1680">
                  <c:v> Chromobacteriaceae</c:v>
                </c:pt>
                <c:pt idx="1681">
                  <c:v> Chromobacteriaceae</c:v>
                </c:pt>
                <c:pt idx="1682">
                  <c:v> Chromobacteriaceae</c:v>
                </c:pt>
                <c:pt idx="1683">
                  <c:v> Chromobacteriaceae</c:v>
                </c:pt>
                <c:pt idx="1684">
                  <c:v> Chromobacteriaceae</c:v>
                </c:pt>
                <c:pt idx="1685">
                  <c:v> Chromobacteriaceae</c:v>
                </c:pt>
                <c:pt idx="1686">
                  <c:v> Chromobacteriaceae</c:v>
                </c:pt>
                <c:pt idx="1687">
                  <c:v> Chromobacteriaceae</c:v>
                </c:pt>
                <c:pt idx="1688">
                  <c:v> Chromobacteriaceae</c:v>
                </c:pt>
                <c:pt idx="1689">
                  <c:v> Chrysiogenaceae</c:v>
                </c:pt>
                <c:pt idx="1690">
                  <c:v> Clostridiales</c:v>
                </c:pt>
                <c:pt idx="1691">
                  <c:v> Clostridiales</c:v>
                </c:pt>
                <c:pt idx="1692">
                  <c:v> Clostridiales</c:v>
                </c:pt>
                <c:pt idx="1693">
                  <c:v> Clostridiales</c:v>
                </c:pt>
                <c:pt idx="1694">
                  <c:v> Clostridiales</c:v>
                </c:pt>
                <c:pt idx="1695">
                  <c:v> Clostridiales</c:v>
                </c:pt>
                <c:pt idx="1696">
                  <c:v> Clostridiales</c:v>
                </c:pt>
                <c:pt idx="1697">
                  <c:v> Clostridiales</c:v>
                </c:pt>
                <c:pt idx="1698">
                  <c:v> Clostridiales</c:v>
                </c:pt>
                <c:pt idx="1699">
                  <c:v> Clostridiales</c:v>
                </c:pt>
                <c:pt idx="1700">
                  <c:v> Clostridiales</c:v>
                </c:pt>
                <c:pt idx="1701">
                  <c:v> Clostridiales</c:v>
                </c:pt>
                <c:pt idx="1702">
                  <c:v> Clostridiales</c:v>
                </c:pt>
                <c:pt idx="1703">
                  <c:v> Clostridiales</c:v>
                </c:pt>
                <c:pt idx="1704">
                  <c:v> Clostridiales</c:v>
                </c:pt>
                <c:pt idx="1705">
                  <c:v> Clostridiales</c:v>
                </c:pt>
                <c:pt idx="1706">
                  <c:v> Clostridiales</c:v>
                </c:pt>
                <c:pt idx="1707">
                  <c:v> Clostridiales</c:v>
                </c:pt>
                <c:pt idx="1708">
                  <c:v> Clostridiales</c:v>
                </c:pt>
                <c:pt idx="1709">
                  <c:v> Clostridiales</c:v>
                </c:pt>
                <c:pt idx="1710">
                  <c:v> Clostridiales</c:v>
                </c:pt>
                <c:pt idx="1711">
                  <c:v> Clostridiales</c:v>
                </c:pt>
                <c:pt idx="1712">
                  <c:v> Clostridiales</c:v>
                </c:pt>
                <c:pt idx="1713">
                  <c:v> Clostridiales</c:v>
                </c:pt>
                <c:pt idx="1714">
                  <c:v> Clostridiales</c:v>
                </c:pt>
                <c:pt idx="1715">
                  <c:v> Clostridiales</c:v>
                </c:pt>
                <c:pt idx="1716">
                  <c:v> Clostridiales</c:v>
                </c:pt>
                <c:pt idx="1717">
                  <c:v> Clostridiales</c:v>
                </c:pt>
                <c:pt idx="1718">
                  <c:v> Clostridiales</c:v>
                </c:pt>
                <c:pt idx="1719">
                  <c:v> Clostridiales</c:v>
                </c:pt>
                <c:pt idx="1720">
                  <c:v> Clostridiales</c:v>
                </c:pt>
                <c:pt idx="1721">
                  <c:v> Clostridiales</c:v>
                </c:pt>
                <c:pt idx="1722">
                  <c:v> Clostridiales</c:v>
                </c:pt>
                <c:pt idx="1723">
                  <c:v> Clostridiales</c:v>
                </c:pt>
                <c:pt idx="1724">
                  <c:v> Clostridiales</c:v>
                </c:pt>
                <c:pt idx="1725">
                  <c:v> Clostridiales</c:v>
                </c:pt>
                <c:pt idx="1726">
                  <c:v> Clostridiales</c:v>
                </c:pt>
                <c:pt idx="1727">
                  <c:v> Clostridiales</c:v>
                </c:pt>
                <c:pt idx="1728">
                  <c:v> Clostridiales</c:v>
                </c:pt>
                <c:pt idx="1729">
                  <c:v> Clostridiales</c:v>
                </c:pt>
                <c:pt idx="1730">
                  <c:v> Clostridiales</c:v>
                </c:pt>
                <c:pt idx="1731">
                  <c:v> Clostridiales</c:v>
                </c:pt>
                <c:pt idx="1732">
                  <c:v> Clostridiales</c:v>
                </c:pt>
                <c:pt idx="1733">
                  <c:v> Clostridiales</c:v>
                </c:pt>
                <c:pt idx="1734">
                  <c:v> Clostridiales</c:v>
                </c:pt>
                <c:pt idx="1735">
                  <c:v> Clostridiales</c:v>
                </c:pt>
                <c:pt idx="1736">
                  <c:v> Clostridiales</c:v>
                </c:pt>
                <c:pt idx="1737">
                  <c:v> Clostridiales</c:v>
                </c:pt>
                <c:pt idx="1738">
                  <c:v> Clostridiales</c:v>
                </c:pt>
                <c:pt idx="1739">
                  <c:v> Clostridiales</c:v>
                </c:pt>
                <c:pt idx="1740">
                  <c:v> Clostridiales</c:v>
                </c:pt>
                <c:pt idx="1741">
                  <c:v> Clostridiales</c:v>
                </c:pt>
                <c:pt idx="1742">
                  <c:v> Clostridiales</c:v>
                </c:pt>
                <c:pt idx="1743">
                  <c:v> Clostridiales</c:v>
                </c:pt>
                <c:pt idx="1744">
                  <c:v> Clostridiales</c:v>
                </c:pt>
                <c:pt idx="1745">
                  <c:v> Clostridiales</c:v>
                </c:pt>
                <c:pt idx="1746">
                  <c:v> Clostridiales</c:v>
                </c:pt>
                <c:pt idx="1747">
                  <c:v> Clostridiales</c:v>
                </c:pt>
                <c:pt idx="1748">
                  <c:v> Clostridiales</c:v>
                </c:pt>
                <c:pt idx="1749">
                  <c:v> Clostridiales</c:v>
                </c:pt>
                <c:pt idx="1750">
                  <c:v> Clostridiales</c:v>
                </c:pt>
                <c:pt idx="1751">
                  <c:v> Clostridiales</c:v>
                </c:pt>
                <c:pt idx="1752">
                  <c:v> Clostridiales</c:v>
                </c:pt>
                <c:pt idx="1753">
                  <c:v> Clostridiales</c:v>
                </c:pt>
                <c:pt idx="1754">
                  <c:v> Clostridiales</c:v>
                </c:pt>
                <c:pt idx="1755">
                  <c:v> Clostridiales</c:v>
                </c:pt>
                <c:pt idx="1756">
                  <c:v> Clostridiales</c:v>
                </c:pt>
                <c:pt idx="1757">
                  <c:v> Clostridiales</c:v>
                </c:pt>
                <c:pt idx="1758">
                  <c:v> Clostridiales</c:v>
                </c:pt>
                <c:pt idx="1759">
                  <c:v> Clostridiales</c:v>
                </c:pt>
                <c:pt idx="1760">
                  <c:v> Clostridiales</c:v>
                </c:pt>
                <c:pt idx="1761">
                  <c:v> Clostridiales</c:v>
                </c:pt>
                <c:pt idx="1762">
                  <c:v> Clostridiales</c:v>
                </c:pt>
                <c:pt idx="1763">
                  <c:v> Clostridiales</c:v>
                </c:pt>
                <c:pt idx="1764">
                  <c:v> Clostridiales</c:v>
                </c:pt>
                <c:pt idx="1765">
                  <c:v> Clostridiales</c:v>
                </c:pt>
                <c:pt idx="1766">
                  <c:v> Clostridiales</c:v>
                </c:pt>
                <c:pt idx="1767">
                  <c:v> Clostridiales</c:v>
                </c:pt>
                <c:pt idx="1768">
                  <c:v> Clostridiales</c:v>
                </c:pt>
                <c:pt idx="1769">
                  <c:v> Clostridiales</c:v>
                </c:pt>
                <c:pt idx="1770">
                  <c:v> Clostridiales</c:v>
                </c:pt>
                <c:pt idx="1771">
                  <c:v> Clostridiales</c:v>
                </c:pt>
                <c:pt idx="1772">
                  <c:v> Clostridiales</c:v>
                </c:pt>
                <c:pt idx="1773">
                  <c:v> Clostridiales</c:v>
                </c:pt>
                <c:pt idx="1774">
                  <c:v> Clostridiales</c:v>
                </c:pt>
                <c:pt idx="1775">
                  <c:v> Clostridiales</c:v>
                </c:pt>
                <c:pt idx="1776">
                  <c:v> Clostridiales</c:v>
                </c:pt>
                <c:pt idx="1777">
                  <c:v> Clostridiales</c:v>
                </c:pt>
                <c:pt idx="1778">
                  <c:v> Clostridiales</c:v>
                </c:pt>
                <c:pt idx="1779">
                  <c:v> Clostridiales</c:v>
                </c:pt>
                <c:pt idx="1780">
                  <c:v> Clostridiales</c:v>
                </c:pt>
                <c:pt idx="1781">
                  <c:v> Clostridiales</c:v>
                </c:pt>
                <c:pt idx="1782">
                  <c:v> Clostridiales</c:v>
                </c:pt>
                <c:pt idx="1783">
                  <c:v> Clostridiales</c:v>
                </c:pt>
                <c:pt idx="1784">
                  <c:v> Clostridiales</c:v>
                </c:pt>
                <c:pt idx="1785">
                  <c:v> Clostridiales</c:v>
                </c:pt>
                <c:pt idx="1786">
                  <c:v> Clostridiales</c:v>
                </c:pt>
                <c:pt idx="1787">
                  <c:v> Clostridiales</c:v>
                </c:pt>
                <c:pt idx="1788">
                  <c:v> Clostridiales</c:v>
                </c:pt>
                <c:pt idx="1789">
                  <c:v> Clostridiales</c:v>
                </c:pt>
                <c:pt idx="1790">
                  <c:v> Clostridiales</c:v>
                </c:pt>
                <c:pt idx="1791">
                  <c:v> Clostridiales</c:v>
                </c:pt>
                <c:pt idx="1792">
                  <c:v> Clostridiales</c:v>
                </c:pt>
                <c:pt idx="1793">
                  <c:v> Clostridiales</c:v>
                </c:pt>
                <c:pt idx="1794">
                  <c:v> Clostridiales</c:v>
                </c:pt>
                <c:pt idx="1795">
                  <c:v> Clostridiales</c:v>
                </c:pt>
                <c:pt idx="1796">
                  <c:v> Clostridiales</c:v>
                </c:pt>
                <c:pt idx="1797">
                  <c:v> Clostridiales</c:v>
                </c:pt>
                <c:pt idx="1798">
                  <c:v> Clostridiales</c:v>
                </c:pt>
                <c:pt idx="1799">
                  <c:v> Clostridiales</c:v>
                </c:pt>
                <c:pt idx="1800">
                  <c:v> Clostridiales</c:v>
                </c:pt>
                <c:pt idx="1801">
                  <c:v> Clostridiales</c:v>
                </c:pt>
                <c:pt idx="1802">
                  <c:v> Clostridiales</c:v>
                </c:pt>
                <c:pt idx="1803">
                  <c:v> Clostridiales</c:v>
                </c:pt>
                <c:pt idx="1804">
                  <c:v> Clostridiales</c:v>
                </c:pt>
                <c:pt idx="1805">
                  <c:v> Clostridiales</c:v>
                </c:pt>
                <c:pt idx="1806">
                  <c:v> Clostridiales</c:v>
                </c:pt>
                <c:pt idx="1807">
                  <c:v> Clostridiales</c:v>
                </c:pt>
                <c:pt idx="1808">
                  <c:v> Clostridiales</c:v>
                </c:pt>
                <c:pt idx="1809">
                  <c:v> Clostridiales</c:v>
                </c:pt>
                <c:pt idx="1810">
                  <c:v> Clostridiales</c:v>
                </c:pt>
                <c:pt idx="1811">
                  <c:v> Clostridiales</c:v>
                </c:pt>
                <c:pt idx="1812">
                  <c:v> Clostridiales</c:v>
                </c:pt>
                <c:pt idx="1813">
                  <c:v> Clostridiales</c:v>
                </c:pt>
                <c:pt idx="1814">
                  <c:v> Clostridiales</c:v>
                </c:pt>
                <c:pt idx="1815">
                  <c:v> Clostridiales</c:v>
                </c:pt>
                <c:pt idx="1816">
                  <c:v> Clostridiales</c:v>
                </c:pt>
                <c:pt idx="1817">
                  <c:v> Clostridiales</c:v>
                </c:pt>
                <c:pt idx="1818">
                  <c:v> Clostridiales</c:v>
                </c:pt>
                <c:pt idx="1819">
                  <c:v> Clostridiales</c:v>
                </c:pt>
                <c:pt idx="1820">
                  <c:v> Clostridiales</c:v>
                </c:pt>
                <c:pt idx="1821">
                  <c:v> Clostridiales</c:v>
                </c:pt>
                <c:pt idx="1822">
                  <c:v> Clostridiales</c:v>
                </c:pt>
                <c:pt idx="1823">
                  <c:v> Clostridiales</c:v>
                </c:pt>
                <c:pt idx="1824">
                  <c:v> Clostridiales</c:v>
                </c:pt>
                <c:pt idx="1825">
                  <c:v> Clostridiales</c:v>
                </c:pt>
                <c:pt idx="1826">
                  <c:v> Clostridiales</c:v>
                </c:pt>
                <c:pt idx="1827">
                  <c:v> Clostridiales</c:v>
                </c:pt>
                <c:pt idx="1828">
                  <c:v> Clostridiales</c:v>
                </c:pt>
                <c:pt idx="1829">
                  <c:v> Clostridiales</c:v>
                </c:pt>
                <c:pt idx="1830">
                  <c:v> Clostridiales</c:v>
                </c:pt>
                <c:pt idx="1831">
                  <c:v> Clostridiales</c:v>
                </c:pt>
                <c:pt idx="1832">
                  <c:v> Clostridiales</c:v>
                </c:pt>
                <c:pt idx="1833">
                  <c:v> Clostridiales</c:v>
                </c:pt>
                <c:pt idx="1834">
                  <c:v> Clostridiales</c:v>
                </c:pt>
                <c:pt idx="1835">
                  <c:v> Clostridiales</c:v>
                </c:pt>
                <c:pt idx="1836">
                  <c:v> Clostridiales</c:v>
                </c:pt>
                <c:pt idx="1837">
                  <c:v> Clostridiales</c:v>
                </c:pt>
                <c:pt idx="1838">
                  <c:v> Clostridiales</c:v>
                </c:pt>
                <c:pt idx="1839">
                  <c:v> Clostridiales</c:v>
                </c:pt>
                <c:pt idx="1840">
                  <c:v> Clostridiales</c:v>
                </c:pt>
                <c:pt idx="1841">
                  <c:v> Clostridiales</c:v>
                </c:pt>
                <c:pt idx="1842">
                  <c:v> Clostridiales</c:v>
                </c:pt>
                <c:pt idx="1843">
                  <c:v> Clostridiales</c:v>
                </c:pt>
                <c:pt idx="1844">
                  <c:v> Clostridiales</c:v>
                </c:pt>
                <c:pt idx="1845">
                  <c:v> Clostridiales</c:v>
                </c:pt>
                <c:pt idx="1846">
                  <c:v> Clostridiales</c:v>
                </c:pt>
                <c:pt idx="1847">
                  <c:v> Clostridiales</c:v>
                </c:pt>
                <c:pt idx="1848">
                  <c:v> Clostridiales</c:v>
                </c:pt>
                <c:pt idx="1849">
                  <c:v> Clostridiales</c:v>
                </c:pt>
                <c:pt idx="1850">
                  <c:v> Cohaesibacteraceae</c:v>
                </c:pt>
                <c:pt idx="1851">
                  <c:v> Colwelliaceae</c:v>
                </c:pt>
                <c:pt idx="1852">
                  <c:v> Colwelliaceae</c:v>
                </c:pt>
                <c:pt idx="1853">
                  <c:v> Colwelliaceae</c:v>
                </c:pt>
                <c:pt idx="1854">
                  <c:v> Colwelliaceae</c:v>
                </c:pt>
                <c:pt idx="1855">
                  <c:v> Colwelliaceae</c:v>
                </c:pt>
                <c:pt idx="1856">
                  <c:v> Colwelliaceae</c:v>
                </c:pt>
                <c:pt idx="1857">
                  <c:v> Colwelliaceae</c:v>
                </c:pt>
                <c:pt idx="1858">
                  <c:v> Colwelliaceae</c:v>
                </c:pt>
                <c:pt idx="1859">
                  <c:v> Colwelliaceae</c:v>
                </c:pt>
                <c:pt idx="1860">
                  <c:v> Colwelliaceae</c:v>
                </c:pt>
                <c:pt idx="1861">
                  <c:v> Comamonadaceae</c:v>
                </c:pt>
                <c:pt idx="1862">
                  <c:v> Comamonadaceae</c:v>
                </c:pt>
                <c:pt idx="1863">
                  <c:v> Comamonadaceae</c:v>
                </c:pt>
                <c:pt idx="1864">
                  <c:v> Comamonadaceae</c:v>
                </c:pt>
                <c:pt idx="1865">
                  <c:v> Comamonadaceae</c:v>
                </c:pt>
                <c:pt idx="1866">
                  <c:v> Comamonadaceae</c:v>
                </c:pt>
                <c:pt idx="1867">
                  <c:v> Comamonadaceae</c:v>
                </c:pt>
                <c:pt idx="1868">
                  <c:v> Comamonadaceae</c:v>
                </c:pt>
                <c:pt idx="1869">
                  <c:v> Comamonadaceae</c:v>
                </c:pt>
                <c:pt idx="1870">
                  <c:v> Comamonadaceae</c:v>
                </c:pt>
                <c:pt idx="1871">
                  <c:v> Comamonadaceae</c:v>
                </c:pt>
                <c:pt idx="1872">
                  <c:v> Comamonadaceae</c:v>
                </c:pt>
                <c:pt idx="1873">
                  <c:v> Comamonadaceae</c:v>
                </c:pt>
                <c:pt idx="1874">
                  <c:v> Comamonadaceae</c:v>
                </c:pt>
                <c:pt idx="1875">
                  <c:v> Comamonadaceae</c:v>
                </c:pt>
                <c:pt idx="1876">
                  <c:v> Comamonadaceae</c:v>
                </c:pt>
                <c:pt idx="1877">
                  <c:v> Comamonadaceae</c:v>
                </c:pt>
                <c:pt idx="1878">
                  <c:v> Comamonadaceae</c:v>
                </c:pt>
                <c:pt idx="1879">
                  <c:v> Comamonadaceae</c:v>
                </c:pt>
                <c:pt idx="1880">
                  <c:v> Comamonadaceae</c:v>
                </c:pt>
                <c:pt idx="1881">
                  <c:v> Comamonadaceae</c:v>
                </c:pt>
                <c:pt idx="1882">
                  <c:v> Comamonadaceae</c:v>
                </c:pt>
                <c:pt idx="1883">
                  <c:v> Comamonadaceae</c:v>
                </c:pt>
                <c:pt idx="1884">
                  <c:v> Comamonadaceae</c:v>
                </c:pt>
                <c:pt idx="1885">
                  <c:v> Comamonadaceae</c:v>
                </c:pt>
                <c:pt idx="1886">
                  <c:v> Comamonadaceae</c:v>
                </c:pt>
                <c:pt idx="1887">
                  <c:v> Comamonadaceae</c:v>
                </c:pt>
                <c:pt idx="1888">
                  <c:v> Comamonadaceae</c:v>
                </c:pt>
                <c:pt idx="1889">
                  <c:v> Comamonadaceae</c:v>
                </c:pt>
                <c:pt idx="1890">
                  <c:v> Comamonadaceae</c:v>
                </c:pt>
                <c:pt idx="1891">
                  <c:v> Comamonadaceae</c:v>
                </c:pt>
                <c:pt idx="1892">
                  <c:v> Comamonadaceae</c:v>
                </c:pt>
                <c:pt idx="1893">
                  <c:v> Comamonadaceae</c:v>
                </c:pt>
                <c:pt idx="1894">
                  <c:v> Comamonadaceae</c:v>
                </c:pt>
                <c:pt idx="1895">
                  <c:v> Comamonadaceae</c:v>
                </c:pt>
                <c:pt idx="1896">
                  <c:v> Comamonadaceae</c:v>
                </c:pt>
                <c:pt idx="1897">
                  <c:v> Comamonadaceae</c:v>
                </c:pt>
                <c:pt idx="1898">
                  <c:v> Comamonadaceae</c:v>
                </c:pt>
                <c:pt idx="1899">
                  <c:v> Comamonadaceae</c:v>
                </c:pt>
                <c:pt idx="1900">
                  <c:v> Comamonadaceae</c:v>
                </c:pt>
                <c:pt idx="1901">
                  <c:v> Comamonadaceae</c:v>
                </c:pt>
                <c:pt idx="1902">
                  <c:v> Comamonadaceae</c:v>
                </c:pt>
                <c:pt idx="1903">
                  <c:v> Comamonadaceae</c:v>
                </c:pt>
                <c:pt idx="1904">
                  <c:v> Comamonadaceae</c:v>
                </c:pt>
                <c:pt idx="1905">
                  <c:v> Comamonadaceae</c:v>
                </c:pt>
                <c:pt idx="1906">
                  <c:v> Comamonadaceae</c:v>
                </c:pt>
                <c:pt idx="1907">
                  <c:v> Comamonadaceae</c:v>
                </c:pt>
                <c:pt idx="1908">
                  <c:v> Comamonadaceae</c:v>
                </c:pt>
                <c:pt idx="1909">
                  <c:v> Comamonadaceae</c:v>
                </c:pt>
                <c:pt idx="1910">
                  <c:v> Comamonadaceae</c:v>
                </c:pt>
                <c:pt idx="1911">
                  <c:v> Comamonadaceae</c:v>
                </c:pt>
                <c:pt idx="1912">
                  <c:v> Comamonadaceae</c:v>
                </c:pt>
                <c:pt idx="1913">
                  <c:v> Comamonadaceae</c:v>
                </c:pt>
                <c:pt idx="1914">
                  <c:v> Comamonadaceae</c:v>
                </c:pt>
                <c:pt idx="1915">
                  <c:v> Comamonadaceae</c:v>
                </c:pt>
                <c:pt idx="1916">
                  <c:v> Comamonadaceae</c:v>
                </c:pt>
                <c:pt idx="1917">
                  <c:v> Comamonadaceae</c:v>
                </c:pt>
                <c:pt idx="1918">
                  <c:v> Coprothermobacteraceae</c:v>
                </c:pt>
                <c:pt idx="1919">
                  <c:v> Coriobacteriales</c:v>
                </c:pt>
                <c:pt idx="1920">
                  <c:v> Coriobacteriales</c:v>
                </c:pt>
                <c:pt idx="1921">
                  <c:v> Coriobacteriales</c:v>
                </c:pt>
                <c:pt idx="1922">
                  <c:v> Coriobacteriales</c:v>
                </c:pt>
                <c:pt idx="1923">
                  <c:v> Coriobacteriales</c:v>
                </c:pt>
                <c:pt idx="1924">
                  <c:v> Coriobacteriales</c:v>
                </c:pt>
                <c:pt idx="1925">
                  <c:v> Coriobacteriales</c:v>
                </c:pt>
                <c:pt idx="1926">
                  <c:v> Corynebacteriales</c:v>
                </c:pt>
                <c:pt idx="1927">
                  <c:v> Corynebacteriales</c:v>
                </c:pt>
                <c:pt idx="1928">
                  <c:v> Corynebacteriales</c:v>
                </c:pt>
                <c:pt idx="1929">
                  <c:v> Corynebacteriales</c:v>
                </c:pt>
                <c:pt idx="1930">
                  <c:v> Corynebacteriales</c:v>
                </c:pt>
                <c:pt idx="1931">
                  <c:v> Corynebacteriales</c:v>
                </c:pt>
                <c:pt idx="1932">
                  <c:v> Corynebacteriales</c:v>
                </c:pt>
                <c:pt idx="1933">
                  <c:v> Corynebacteriales</c:v>
                </c:pt>
                <c:pt idx="1934">
                  <c:v> Corynebacteriales</c:v>
                </c:pt>
                <c:pt idx="1935">
                  <c:v> Corynebacteriales</c:v>
                </c:pt>
                <c:pt idx="1936">
                  <c:v> Corynebacteriales</c:v>
                </c:pt>
                <c:pt idx="1937">
                  <c:v> Corynebacteriales</c:v>
                </c:pt>
                <c:pt idx="1938">
                  <c:v> Corynebacteriales</c:v>
                </c:pt>
                <c:pt idx="1939">
                  <c:v> Corynebacteriales</c:v>
                </c:pt>
                <c:pt idx="1940">
                  <c:v> Corynebacteriales</c:v>
                </c:pt>
                <c:pt idx="1941">
                  <c:v> Corynebacteriales</c:v>
                </c:pt>
                <c:pt idx="1942">
                  <c:v> Corynebacteriales</c:v>
                </c:pt>
                <c:pt idx="1943">
                  <c:v> Corynebacteriales</c:v>
                </c:pt>
                <c:pt idx="1944">
                  <c:v> Corynebacteriales</c:v>
                </c:pt>
                <c:pt idx="1945">
                  <c:v> Corynebacteriales</c:v>
                </c:pt>
                <c:pt idx="1946">
                  <c:v> Corynebacteriales</c:v>
                </c:pt>
                <c:pt idx="1947">
                  <c:v> Corynebacteriales</c:v>
                </c:pt>
                <c:pt idx="1948">
                  <c:v> Corynebacteriales</c:v>
                </c:pt>
                <c:pt idx="1949">
                  <c:v> Corynebacteriales</c:v>
                </c:pt>
                <c:pt idx="1950">
                  <c:v> Corynebacteriales</c:v>
                </c:pt>
                <c:pt idx="1951">
                  <c:v> Corynebacteriales</c:v>
                </c:pt>
                <c:pt idx="1952">
                  <c:v> Corynebacteriales</c:v>
                </c:pt>
                <c:pt idx="1953">
                  <c:v> Corynebacteriales</c:v>
                </c:pt>
                <c:pt idx="1954">
                  <c:v> Corynebacteriales</c:v>
                </c:pt>
                <c:pt idx="1955">
                  <c:v> Corynebacteriales</c:v>
                </c:pt>
                <c:pt idx="1956">
                  <c:v> Corynebacteriales</c:v>
                </c:pt>
                <c:pt idx="1957">
                  <c:v> Corynebacteriales</c:v>
                </c:pt>
                <c:pt idx="1958">
                  <c:v> Corynebacteriales</c:v>
                </c:pt>
                <c:pt idx="1959">
                  <c:v> Corynebacteriales</c:v>
                </c:pt>
                <c:pt idx="1960">
                  <c:v> Corynebacteriales</c:v>
                </c:pt>
                <c:pt idx="1961">
                  <c:v> Corynebacteriales</c:v>
                </c:pt>
                <c:pt idx="1962">
                  <c:v> Corynebacteriales</c:v>
                </c:pt>
                <c:pt idx="1963">
                  <c:v> Corynebacteriales</c:v>
                </c:pt>
                <c:pt idx="1964">
                  <c:v> Corynebacteriales</c:v>
                </c:pt>
                <c:pt idx="1965">
                  <c:v> Corynebacteriales</c:v>
                </c:pt>
                <c:pt idx="1966">
                  <c:v> Corynebacteriales</c:v>
                </c:pt>
                <c:pt idx="1967">
                  <c:v> Corynebacteriales</c:v>
                </c:pt>
                <c:pt idx="1968">
                  <c:v> Corynebacteriales</c:v>
                </c:pt>
                <c:pt idx="1969">
                  <c:v> Corynebacteriales</c:v>
                </c:pt>
                <c:pt idx="1970">
                  <c:v> Corynebacteriales</c:v>
                </c:pt>
                <c:pt idx="1971">
                  <c:v> Corynebacteriales</c:v>
                </c:pt>
                <c:pt idx="1972">
                  <c:v> Corynebacteriales</c:v>
                </c:pt>
                <c:pt idx="1973">
                  <c:v> Corynebacteriales</c:v>
                </c:pt>
                <c:pt idx="1974">
                  <c:v> Corynebacteriales</c:v>
                </c:pt>
                <c:pt idx="1975">
                  <c:v> Corynebacteriales</c:v>
                </c:pt>
                <c:pt idx="1976">
                  <c:v> Corynebacteriales</c:v>
                </c:pt>
                <c:pt idx="1977">
                  <c:v> Corynebacteriales</c:v>
                </c:pt>
                <c:pt idx="1978">
                  <c:v> Corynebacteriales</c:v>
                </c:pt>
                <c:pt idx="1979">
                  <c:v> Corynebacteriales</c:v>
                </c:pt>
                <c:pt idx="1980">
                  <c:v> Corynebacteriales</c:v>
                </c:pt>
                <c:pt idx="1981">
                  <c:v> Corynebacteriales</c:v>
                </c:pt>
                <c:pt idx="1982">
                  <c:v> Corynebacteriales</c:v>
                </c:pt>
                <c:pt idx="1983">
                  <c:v> Corynebacteriales</c:v>
                </c:pt>
                <c:pt idx="1984">
                  <c:v> Corynebacteriales</c:v>
                </c:pt>
                <c:pt idx="1985">
                  <c:v> Corynebacteriales</c:v>
                </c:pt>
                <c:pt idx="1986">
                  <c:v> Corynebacteriales</c:v>
                </c:pt>
                <c:pt idx="1987">
                  <c:v> Corynebacteriales</c:v>
                </c:pt>
                <c:pt idx="1988">
                  <c:v> Corynebacteriales</c:v>
                </c:pt>
                <c:pt idx="1989">
                  <c:v> Corynebacteriales</c:v>
                </c:pt>
                <c:pt idx="1990">
                  <c:v> Corynebacteriales</c:v>
                </c:pt>
                <c:pt idx="1991">
                  <c:v> Corynebacteriales</c:v>
                </c:pt>
                <c:pt idx="1992">
                  <c:v> Corynebacteriales</c:v>
                </c:pt>
                <c:pt idx="1993">
                  <c:v> Corynebacteriales</c:v>
                </c:pt>
                <c:pt idx="1994">
                  <c:v> Corynebacteriales</c:v>
                </c:pt>
                <c:pt idx="1995">
                  <c:v> Corynebacteriales</c:v>
                </c:pt>
                <c:pt idx="1996">
                  <c:v> Corynebacteriales</c:v>
                </c:pt>
                <c:pt idx="1997">
                  <c:v> Corynebacteriales</c:v>
                </c:pt>
                <c:pt idx="1998">
                  <c:v> Corynebacteriales</c:v>
                </c:pt>
                <c:pt idx="1999">
                  <c:v> Corynebacteriales</c:v>
                </c:pt>
                <c:pt idx="2000">
                  <c:v> Corynebacteriales</c:v>
                </c:pt>
                <c:pt idx="2001">
                  <c:v> Corynebacteriales</c:v>
                </c:pt>
                <c:pt idx="2002">
                  <c:v> Corynebacteriales</c:v>
                </c:pt>
                <c:pt idx="2003">
                  <c:v> Corynebacteriales</c:v>
                </c:pt>
                <c:pt idx="2004">
                  <c:v> Corynebacteriales</c:v>
                </c:pt>
                <c:pt idx="2005">
                  <c:v> Corynebacteriales</c:v>
                </c:pt>
                <c:pt idx="2006">
                  <c:v> Corynebacteriales</c:v>
                </c:pt>
                <c:pt idx="2007">
                  <c:v> Corynebacteriales</c:v>
                </c:pt>
                <c:pt idx="2008">
                  <c:v> Corynebacteriales</c:v>
                </c:pt>
                <c:pt idx="2009">
                  <c:v> Corynebacteriales</c:v>
                </c:pt>
                <c:pt idx="2010">
                  <c:v> Corynebacteriales</c:v>
                </c:pt>
                <c:pt idx="2011">
                  <c:v> Corynebacteriales</c:v>
                </c:pt>
                <c:pt idx="2012">
                  <c:v> Corynebacteriales</c:v>
                </c:pt>
                <c:pt idx="2013">
                  <c:v> Corynebacteriales</c:v>
                </c:pt>
                <c:pt idx="2014">
                  <c:v> Corynebacteriales</c:v>
                </c:pt>
                <c:pt idx="2015">
                  <c:v> Corynebacteriales</c:v>
                </c:pt>
                <c:pt idx="2016">
                  <c:v> Corynebacteriales</c:v>
                </c:pt>
                <c:pt idx="2017">
                  <c:v> Corynebacteriales</c:v>
                </c:pt>
                <c:pt idx="2018">
                  <c:v> Corynebacteriales</c:v>
                </c:pt>
                <c:pt idx="2019">
                  <c:v> Corynebacteriales</c:v>
                </c:pt>
                <c:pt idx="2020">
                  <c:v> Corynebacteriales</c:v>
                </c:pt>
                <c:pt idx="2021">
                  <c:v> Corynebacteriales</c:v>
                </c:pt>
                <c:pt idx="2022">
                  <c:v> Corynebacteriales</c:v>
                </c:pt>
                <c:pt idx="2023">
                  <c:v> Corynebacteriales</c:v>
                </c:pt>
                <c:pt idx="2024">
                  <c:v> Corynebacteriales</c:v>
                </c:pt>
                <c:pt idx="2025">
                  <c:v> Corynebacteriales</c:v>
                </c:pt>
                <c:pt idx="2026">
                  <c:v> Corynebacteriales</c:v>
                </c:pt>
                <c:pt idx="2027">
                  <c:v> Corynebacteriales</c:v>
                </c:pt>
                <c:pt idx="2028">
                  <c:v> Corynebacteriales</c:v>
                </c:pt>
                <c:pt idx="2029">
                  <c:v> Corynebacteriales</c:v>
                </c:pt>
                <c:pt idx="2030">
                  <c:v> Corynebacteriales</c:v>
                </c:pt>
                <c:pt idx="2031">
                  <c:v> Corynebacteriales</c:v>
                </c:pt>
                <c:pt idx="2032">
                  <c:v> Corynebacteriales</c:v>
                </c:pt>
                <c:pt idx="2033">
                  <c:v> Corynebacteriales</c:v>
                </c:pt>
                <c:pt idx="2034">
                  <c:v> Corynebacteriales</c:v>
                </c:pt>
                <c:pt idx="2035">
                  <c:v> Corynebacteriales</c:v>
                </c:pt>
                <c:pt idx="2036">
                  <c:v> Corynebacteriales</c:v>
                </c:pt>
                <c:pt idx="2037">
                  <c:v> Corynebacteriales</c:v>
                </c:pt>
                <c:pt idx="2038">
                  <c:v> Corynebacteriales</c:v>
                </c:pt>
                <c:pt idx="2039">
                  <c:v> Corynebacteriales</c:v>
                </c:pt>
                <c:pt idx="2040">
                  <c:v> Corynebacteriales</c:v>
                </c:pt>
                <c:pt idx="2041">
                  <c:v> Corynebacteriales</c:v>
                </c:pt>
                <c:pt idx="2042">
                  <c:v> Corynebacteriales</c:v>
                </c:pt>
                <c:pt idx="2043">
                  <c:v> Corynebacteriales</c:v>
                </c:pt>
                <c:pt idx="2044">
                  <c:v> Corynebacteriales</c:v>
                </c:pt>
                <c:pt idx="2045">
                  <c:v> Corynebacteriales</c:v>
                </c:pt>
                <c:pt idx="2046">
                  <c:v> Corynebacteriales</c:v>
                </c:pt>
                <c:pt idx="2047">
                  <c:v> Corynebacteriales</c:v>
                </c:pt>
                <c:pt idx="2048">
                  <c:v> Corynebacteriales</c:v>
                </c:pt>
                <c:pt idx="2049">
                  <c:v> Corynebacteriales</c:v>
                </c:pt>
                <c:pt idx="2050">
                  <c:v> Corynebacteriales</c:v>
                </c:pt>
                <c:pt idx="2051">
                  <c:v> Corynebacteriales</c:v>
                </c:pt>
                <c:pt idx="2052">
                  <c:v> Corynebacteriales</c:v>
                </c:pt>
                <c:pt idx="2053">
                  <c:v> Corynebacteriales</c:v>
                </c:pt>
                <c:pt idx="2054">
                  <c:v> Corynebacteriales</c:v>
                </c:pt>
                <c:pt idx="2055">
                  <c:v> Corynebacteriales</c:v>
                </c:pt>
                <c:pt idx="2056">
                  <c:v> Corynebacteriales</c:v>
                </c:pt>
                <c:pt idx="2057">
                  <c:v> Corynebacteriales</c:v>
                </c:pt>
                <c:pt idx="2058">
                  <c:v> Corynebacteriales</c:v>
                </c:pt>
                <c:pt idx="2059">
                  <c:v> Corynebacteriales</c:v>
                </c:pt>
                <c:pt idx="2060">
                  <c:v> Corynebacteriales</c:v>
                </c:pt>
                <c:pt idx="2061">
                  <c:v> Corynebacteriales</c:v>
                </c:pt>
                <c:pt idx="2062">
                  <c:v> Corynebacteriales</c:v>
                </c:pt>
                <c:pt idx="2063">
                  <c:v> Corynebacteriales</c:v>
                </c:pt>
                <c:pt idx="2064">
                  <c:v> Corynebacteriales</c:v>
                </c:pt>
                <c:pt idx="2065">
                  <c:v> Corynebacteriales</c:v>
                </c:pt>
                <c:pt idx="2066">
                  <c:v> Corynebacteriales</c:v>
                </c:pt>
                <c:pt idx="2067">
                  <c:v> Corynebacteriales</c:v>
                </c:pt>
                <c:pt idx="2068">
                  <c:v> Corynebacteriales</c:v>
                </c:pt>
                <c:pt idx="2069">
                  <c:v> Corynebacteriales</c:v>
                </c:pt>
                <c:pt idx="2070">
                  <c:v> Corynebacteriales</c:v>
                </c:pt>
                <c:pt idx="2071">
                  <c:v> Corynebacteriales</c:v>
                </c:pt>
                <c:pt idx="2072">
                  <c:v> Corynebacteriales</c:v>
                </c:pt>
                <c:pt idx="2073">
                  <c:v> Corynebacteriales</c:v>
                </c:pt>
                <c:pt idx="2074">
                  <c:v> Corynebacteriales</c:v>
                </c:pt>
                <c:pt idx="2075">
                  <c:v> Corynebacteriales</c:v>
                </c:pt>
                <c:pt idx="2076">
                  <c:v> Corynebacteriales</c:v>
                </c:pt>
                <c:pt idx="2077">
                  <c:v> Corynebacteriales</c:v>
                </c:pt>
                <c:pt idx="2078">
                  <c:v> Corynebacteriales</c:v>
                </c:pt>
                <c:pt idx="2079">
                  <c:v> Corynebacteriales</c:v>
                </c:pt>
                <c:pt idx="2080">
                  <c:v> Corynebacteriales</c:v>
                </c:pt>
                <c:pt idx="2081">
                  <c:v> Corynebacteriales</c:v>
                </c:pt>
                <c:pt idx="2082">
                  <c:v> Corynebacteriales</c:v>
                </c:pt>
                <c:pt idx="2083">
                  <c:v> Corynebacteriales</c:v>
                </c:pt>
                <c:pt idx="2084">
                  <c:v> Corynebacteriales</c:v>
                </c:pt>
                <c:pt idx="2085">
                  <c:v> Corynebacteriales</c:v>
                </c:pt>
                <c:pt idx="2086">
                  <c:v> Corynebacteriales</c:v>
                </c:pt>
                <c:pt idx="2087">
                  <c:v> Corynebacteriales</c:v>
                </c:pt>
                <c:pt idx="2088">
                  <c:v> Corynebacteriales</c:v>
                </c:pt>
                <c:pt idx="2089">
                  <c:v> Corynebacteriales</c:v>
                </c:pt>
                <c:pt idx="2090">
                  <c:v> Corynebacteriales</c:v>
                </c:pt>
                <c:pt idx="2091">
                  <c:v> Corynebacteriales</c:v>
                </c:pt>
                <c:pt idx="2092">
                  <c:v> Corynebacteriales</c:v>
                </c:pt>
                <c:pt idx="2093">
                  <c:v> Corynebacteriales</c:v>
                </c:pt>
                <c:pt idx="2094">
                  <c:v> Corynebacteriales</c:v>
                </c:pt>
                <c:pt idx="2095">
                  <c:v> Corynebacteriales</c:v>
                </c:pt>
                <c:pt idx="2096">
                  <c:v> Corynebacteriales</c:v>
                </c:pt>
                <c:pt idx="2097">
                  <c:v> Corynebacteriales</c:v>
                </c:pt>
                <c:pt idx="2098">
                  <c:v> Corynebacteriales</c:v>
                </c:pt>
                <c:pt idx="2099">
                  <c:v> Corynebacteriales</c:v>
                </c:pt>
                <c:pt idx="2100">
                  <c:v> Corynebacteriales</c:v>
                </c:pt>
                <c:pt idx="2101">
                  <c:v> Corynebacteriales</c:v>
                </c:pt>
                <c:pt idx="2102">
                  <c:v> Corynebacteriales</c:v>
                </c:pt>
                <c:pt idx="2103">
                  <c:v> Corynebacteriales</c:v>
                </c:pt>
                <c:pt idx="2104">
                  <c:v> Corynebacteriales</c:v>
                </c:pt>
                <c:pt idx="2105">
                  <c:v> Corynebacteriales</c:v>
                </c:pt>
                <c:pt idx="2106">
                  <c:v> Corynebacteriales</c:v>
                </c:pt>
                <c:pt idx="2107">
                  <c:v> Corynebacteriales</c:v>
                </c:pt>
                <c:pt idx="2108">
                  <c:v> Corynebacteriales</c:v>
                </c:pt>
                <c:pt idx="2109">
                  <c:v> Corynebacteriales</c:v>
                </c:pt>
                <c:pt idx="2110">
                  <c:v> Corynebacteriales</c:v>
                </c:pt>
                <c:pt idx="2111">
                  <c:v> Corynebacteriales</c:v>
                </c:pt>
                <c:pt idx="2112">
                  <c:v> Corynebacteriales</c:v>
                </c:pt>
                <c:pt idx="2113">
                  <c:v> Corynebacteriales</c:v>
                </c:pt>
                <c:pt idx="2114">
                  <c:v> Corynebacteriales</c:v>
                </c:pt>
                <c:pt idx="2115">
                  <c:v> Corynebacteriales</c:v>
                </c:pt>
                <c:pt idx="2116">
                  <c:v> Corynebacteriales</c:v>
                </c:pt>
                <c:pt idx="2117">
                  <c:v> Corynebacteriales</c:v>
                </c:pt>
                <c:pt idx="2118">
                  <c:v> Corynebacteriales</c:v>
                </c:pt>
                <c:pt idx="2119">
                  <c:v> Corynebacteriales</c:v>
                </c:pt>
                <c:pt idx="2120">
                  <c:v> Corynebacteriales</c:v>
                </c:pt>
                <c:pt idx="2121">
                  <c:v> Corynebacteriales</c:v>
                </c:pt>
                <c:pt idx="2122">
                  <c:v> Corynebacteriales</c:v>
                </c:pt>
                <c:pt idx="2123">
                  <c:v> Corynebacteriales</c:v>
                </c:pt>
                <c:pt idx="2124">
                  <c:v> Corynebacteriales</c:v>
                </c:pt>
                <c:pt idx="2125">
                  <c:v> Corynebacteriales</c:v>
                </c:pt>
                <c:pt idx="2126">
                  <c:v> Corynebacteriales</c:v>
                </c:pt>
                <c:pt idx="2127">
                  <c:v> Corynebacteriales</c:v>
                </c:pt>
                <c:pt idx="2128">
                  <c:v> Corynebacteriales</c:v>
                </c:pt>
                <c:pt idx="2129">
                  <c:v> Corynebacteriales</c:v>
                </c:pt>
                <c:pt idx="2130">
                  <c:v> Corynebacteriales</c:v>
                </c:pt>
                <c:pt idx="2131">
                  <c:v> Corynebacteriales</c:v>
                </c:pt>
                <c:pt idx="2132">
                  <c:v> Corynebacteriales</c:v>
                </c:pt>
                <c:pt idx="2133">
                  <c:v> Corynebacteriales</c:v>
                </c:pt>
                <c:pt idx="2134">
                  <c:v> Corynebacteriales</c:v>
                </c:pt>
                <c:pt idx="2135">
                  <c:v> Corynebacteriales</c:v>
                </c:pt>
                <c:pt idx="2136">
                  <c:v> Corynebacteriales</c:v>
                </c:pt>
                <c:pt idx="2137">
                  <c:v> Corynebacteriales</c:v>
                </c:pt>
                <c:pt idx="2138">
                  <c:v> Corynebacteriales</c:v>
                </c:pt>
                <c:pt idx="2139">
                  <c:v> Corynebacteriales</c:v>
                </c:pt>
                <c:pt idx="2140">
                  <c:v> Corynebacteriales</c:v>
                </c:pt>
                <c:pt idx="2141">
                  <c:v> Corynebacteriales</c:v>
                </c:pt>
                <c:pt idx="2142">
                  <c:v> Corynebacteriales</c:v>
                </c:pt>
                <c:pt idx="2143">
                  <c:v> Corynebacteriales</c:v>
                </c:pt>
                <c:pt idx="2144">
                  <c:v> Corynebacteriales</c:v>
                </c:pt>
                <c:pt idx="2145">
                  <c:v> Corynebacteriales</c:v>
                </c:pt>
                <c:pt idx="2146">
                  <c:v> Corynebacteriales</c:v>
                </c:pt>
                <c:pt idx="2147">
                  <c:v> Corynebacteriales</c:v>
                </c:pt>
                <c:pt idx="2148">
                  <c:v> Corynebacteriales</c:v>
                </c:pt>
                <c:pt idx="2149">
                  <c:v> Corynebacteriales</c:v>
                </c:pt>
                <c:pt idx="2150">
                  <c:v> Corynebacteriales</c:v>
                </c:pt>
                <c:pt idx="2151">
                  <c:v> Corynebacteriales</c:v>
                </c:pt>
                <c:pt idx="2152">
                  <c:v> Corynebacteriales</c:v>
                </c:pt>
                <c:pt idx="2153">
                  <c:v> Corynebacteriales</c:v>
                </c:pt>
                <c:pt idx="2154">
                  <c:v> Corynebacteriales</c:v>
                </c:pt>
                <c:pt idx="2155">
                  <c:v> Corynebacteriales</c:v>
                </c:pt>
                <c:pt idx="2156">
                  <c:v> Corynebacteriales</c:v>
                </c:pt>
                <c:pt idx="2157">
                  <c:v> Corynebacteriales</c:v>
                </c:pt>
                <c:pt idx="2158">
                  <c:v> Corynebacteriales</c:v>
                </c:pt>
                <c:pt idx="2159">
                  <c:v> Corynebacteriales</c:v>
                </c:pt>
                <c:pt idx="2160">
                  <c:v> Corynebacteriales</c:v>
                </c:pt>
                <c:pt idx="2161">
                  <c:v> Corynebacteriales</c:v>
                </c:pt>
                <c:pt idx="2162">
                  <c:v> Corynebacteriales</c:v>
                </c:pt>
                <c:pt idx="2163">
                  <c:v> Corynebacteriales</c:v>
                </c:pt>
                <c:pt idx="2164">
                  <c:v> Corynebacteriales</c:v>
                </c:pt>
                <c:pt idx="2165">
                  <c:v> Corynebacteriales</c:v>
                </c:pt>
                <c:pt idx="2166">
                  <c:v> Corynebacteriales</c:v>
                </c:pt>
                <c:pt idx="2167">
                  <c:v> Corynebacteriales</c:v>
                </c:pt>
                <c:pt idx="2168">
                  <c:v> Corynebacteriales</c:v>
                </c:pt>
                <c:pt idx="2169">
                  <c:v> Corynebacteriales</c:v>
                </c:pt>
                <c:pt idx="2170">
                  <c:v> Corynebacteriales</c:v>
                </c:pt>
                <c:pt idx="2171">
                  <c:v> Corynebacteriales</c:v>
                </c:pt>
                <c:pt idx="2172">
                  <c:v> Corynebacteriales</c:v>
                </c:pt>
                <c:pt idx="2173">
                  <c:v> Corynebacteriales</c:v>
                </c:pt>
                <c:pt idx="2174">
                  <c:v> Corynebacteriales</c:v>
                </c:pt>
                <c:pt idx="2175">
                  <c:v> Coxiellaceae</c:v>
                </c:pt>
                <c:pt idx="2176">
                  <c:v> Coxiellaceae</c:v>
                </c:pt>
                <c:pt idx="2177">
                  <c:v> Coxiellaceae</c:v>
                </c:pt>
                <c:pt idx="2178">
                  <c:v> Coxiellaceae</c:v>
                </c:pt>
                <c:pt idx="2179">
                  <c:v> Coxiellaceae</c:v>
                </c:pt>
                <c:pt idx="2180">
                  <c:v> Coxiellaceae</c:v>
                </c:pt>
                <c:pt idx="2181">
                  <c:v> Coxiellaceae</c:v>
                </c:pt>
                <c:pt idx="2182">
                  <c:v> Coxiellaceae</c:v>
                </c:pt>
                <c:pt idx="2183">
                  <c:v> Coxiellaceae</c:v>
                </c:pt>
                <c:pt idx="2184">
                  <c:v> Coxiellaceae</c:v>
                </c:pt>
                <c:pt idx="2185">
                  <c:v> Cytophagia</c:v>
                </c:pt>
                <c:pt idx="2186">
                  <c:v> Cytophagia</c:v>
                </c:pt>
                <c:pt idx="2187">
                  <c:v> Cytophagia</c:v>
                </c:pt>
                <c:pt idx="2188">
                  <c:v> Cytophagia</c:v>
                </c:pt>
                <c:pt idx="2189">
                  <c:v> Cytophagia</c:v>
                </c:pt>
                <c:pt idx="2190">
                  <c:v> Cytophagia</c:v>
                </c:pt>
                <c:pt idx="2191">
                  <c:v> Cytophagia</c:v>
                </c:pt>
                <c:pt idx="2192">
                  <c:v> Cytophagia</c:v>
                </c:pt>
                <c:pt idx="2193">
                  <c:v> Cytophagia</c:v>
                </c:pt>
                <c:pt idx="2194">
                  <c:v> Cytophagia</c:v>
                </c:pt>
                <c:pt idx="2195">
                  <c:v> Cytophagia</c:v>
                </c:pt>
                <c:pt idx="2196">
                  <c:v> Cytophagia</c:v>
                </c:pt>
                <c:pt idx="2197">
                  <c:v> Cytophagia</c:v>
                </c:pt>
                <c:pt idx="2198">
                  <c:v> Cytophagia</c:v>
                </c:pt>
                <c:pt idx="2199">
                  <c:v> Cytophagia</c:v>
                </c:pt>
                <c:pt idx="2200">
                  <c:v> Cytophagia</c:v>
                </c:pt>
                <c:pt idx="2201">
                  <c:v> Cytophagia</c:v>
                </c:pt>
                <c:pt idx="2202">
                  <c:v> Cytophagia</c:v>
                </c:pt>
                <c:pt idx="2203">
                  <c:v> Cytophagia</c:v>
                </c:pt>
                <c:pt idx="2204">
                  <c:v> Cytophagia</c:v>
                </c:pt>
                <c:pt idx="2205">
                  <c:v> Cytophagia</c:v>
                </c:pt>
                <c:pt idx="2206">
                  <c:v> Cytophagia</c:v>
                </c:pt>
                <c:pt idx="2207">
                  <c:v> Cytophagia</c:v>
                </c:pt>
                <c:pt idx="2208">
                  <c:v> Cytophagia</c:v>
                </c:pt>
                <c:pt idx="2209">
                  <c:v> Cytophagia</c:v>
                </c:pt>
                <c:pt idx="2210">
                  <c:v> Cytophagia</c:v>
                </c:pt>
                <c:pt idx="2211">
                  <c:v> Cytophagia</c:v>
                </c:pt>
                <c:pt idx="2212">
                  <c:v> Cytophagia</c:v>
                </c:pt>
                <c:pt idx="2213">
                  <c:v> Cytophagia</c:v>
                </c:pt>
                <c:pt idx="2214">
                  <c:v> Cytophagia</c:v>
                </c:pt>
                <c:pt idx="2215">
                  <c:v> Cytophagia</c:v>
                </c:pt>
                <c:pt idx="2216">
                  <c:v> Cytophagia</c:v>
                </c:pt>
                <c:pt idx="2217">
                  <c:v> Cytophagia</c:v>
                </c:pt>
                <c:pt idx="2218">
                  <c:v> Cytophagia</c:v>
                </c:pt>
                <c:pt idx="2219">
                  <c:v> Cytophagia</c:v>
                </c:pt>
                <c:pt idx="2220">
                  <c:v> Cytophagia</c:v>
                </c:pt>
                <c:pt idx="2221">
                  <c:v> Cytophagia</c:v>
                </c:pt>
                <c:pt idx="2222">
                  <c:v> Cytophagia</c:v>
                </c:pt>
                <c:pt idx="2223">
                  <c:v> Cytophagia</c:v>
                </c:pt>
                <c:pt idx="2224">
                  <c:v> Cytophagia</c:v>
                </c:pt>
                <c:pt idx="2225">
                  <c:v> Cytophagia</c:v>
                </c:pt>
                <c:pt idx="2226">
                  <c:v> Cytophagia</c:v>
                </c:pt>
                <c:pt idx="2227">
                  <c:v> Cytophagia</c:v>
                </c:pt>
                <c:pt idx="2228">
                  <c:v> Cytophagia</c:v>
                </c:pt>
                <c:pt idx="2229">
                  <c:v> Cytophagia</c:v>
                </c:pt>
                <c:pt idx="2230">
                  <c:v> Cytophagia</c:v>
                </c:pt>
                <c:pt idx="2231">
                  <c:v> Cytophagia</c:v>
                </c:pt>
                <c:pt idx="2232">
                  <c:v> Cytophagia</c:v>
                </c:pt>
                <c:pt idx="2233">
                  <c:v> Cytophagia</c:v>
                </c:pt>
                <c:pt idx="2234">
                  <c:v> Cytophagia</c:v>
                </c:pt>
                <c:pt idx="2235">
                  <c:v> Deferribacteraceae</c:v>
                </c:pt>
                <c:pt idx="2236">
                  <c:v> Deferribacteraceae</c:v>
                </c:pt>
                <c:pt idx="2237">
                  <c:v> Deferribacteraceae</c:v>
                </c:pt>
                <c:pt idx="2238">
                  <c:v> Deferribacteraceae</c:v>
                </c:pt>
                <c:pt idx="2239">
                  <c:v> Deferribacteraceae</c:v>
                </c:pt>
                <c:pt idx="2240">
                  <c:v> Dehalococcoidales</c:v>
                </c:pt>
                <c:pt idx="2241">
                  <c:v> Dehalococcoidales</c:v>
                </c:pt>
                <c:pt idx="2242">
                  <c:v> Dehalococcoidales</c:v>
                </c:pt>
                <c:pt idx="2243">
                  <c:v> Dehalococcoidales</c:v>
                </c:pt>
                <c:pt idx="2244">
                  <c:v> Dehalococcoidales</c:v>
                </c:pt>
                <c:pt idx="2245">
                  <c:v> Dehalococcoidales</c:v>
                </c:pt>
                <c:pt idx="2246">
                  <c:v> Dehalococcoidales</c:v>
                </c:pt>
                <c:pt idx="2247">
                  <c:v> Dehalococcoidales</c:v>
                </c:pt>
                <c:pt idx="2248">
                  <c:v> Dehalococcoidales</c:v>
                </c:pt>
                <c:pt idx="2249">
                  <c:v> Dehalococcoidales</c:v>
                </c:pt>
                <c:pt idx="2250">
                  <c:v> Dehalococcoidales</c:v>
                </c:pt>
                <c:pt idx="2251">
                  <c:v> Dehalococcoidales</c:v>
                </c:pt>
                <c:pt idx="2252">
                  <c:v> Dehalogenimonas</c:v>
                </c:pt>
                <c:pt idx="2253">
                  <c:v> Dehalogenimonas</c:v>
                </c:pt>
                <c:pt idx="2254">
                  <c:v> Deinococcales</c:v>
                </c:pt>
                <c:pt idx="2255">
                  <c:v> Deinococcales</c:v>
                </c:pt>
                <c:pt idx="2256">
                  <c:v> Deinococcales</c:v>
                </c:pt>
                <c:pt idx="2257">
                  <c:v> Deinococcales</c:v>
                </c:pt>
                <c:pt idx="2258">
                  <c:v> Deinococcales</c:v>
                </c:pt>
                <c:pt idx="2259">
                  <c:v> Deinococcales</c:v>
                </c:pt>
                <c:pt idx="2260">
                  <c:v> Deinococcales</c:v>
                </c:pt>
                <c:pt idx="2261">
                  <c:v> Deinococcales</c:v>
                </c:pt>
                <c:pt idx="2262">
                  <c:v> Deinococcales</c:v>
                </c:pt>
                <c:pt idx="2263">
                  <c:v> Deinococcales</c:v>
                </c:pt>
                <c:pt idx="2264">
                  <c:v> Deinococcales</c:v>
                </c:pt>
                <c:pt idx="2265">
                  <c:v> Deinococcales</c:v>
                </c:pt>
                <c:pt idx="2266">
                  <c:v> Deinococcales</c:v>
                </c:pt>
                <c:pt idx="2267">
                  <c:v> Deinococcales</c:v>
                </c:pt>
                <c:pt idx="2268">
                  <c:v> Deinococcales</c:v>
                </c:pt>
                <c:pt idx="2269">
                  <c:v> Deinococcales</c:v>
                </c:pt>
                <c:pt idx="2270">
                  <c:v> Desulfarculales</c:v>
                </c:pt>
                <c:pt idx="2271">
                  <c:v> Desulfobacterales</c:v>
                </c:pt>
                <c:pt idx="2272">
                  <c:v> Desulfobacterales</c:v>
                </c:pt>
                <c:pt idx="2273">
                  <c:v> Desulfobacterales</c:v>
                </c:pt>
                <c:pt idx="2274">
                  <c:v> Desulfobacterales</c:v>
                </c:pt>
                <c:pt idx="2275">
                  <c:v> Desulfobacterales</c:v>
                </c:pt>
                <c:pt idx="2276">
                  <c:v> Desulfobacterales</c:v>
                </c:pt>
                <c:pt idx="2277">
                  <c:v> Desulfobacterales</c:v>
                </c:pt>
                <c:pt idx="2278">
                  <c:v> Desulfobacterales</c:v>
                </c:pt>
                <c:pt idx="2279">
                  <c:v> Desulfobacterales</c:v>
                </c:pt>
                <c:pt idx="2280">
                  <c:v> Desulfobacterales</c:v>
                </c:pt>
                <c:pt idx="2281">
                  <c:v> Desulfobacterales</c:v>
                </c:pt>
                <c:pt idx="2282">
                  <c:v> Desulfobacterales</c:v>
                </c:pt>
                <c:pt idx="2283">
                  <c:v> Desulfovibrionales</c:v>
                </c:pt>
                <c:pt idx="2284">
                  <c:v> Desulfovibrionales</c:v>
                </c:pt>
                <c:pt idx="2285">
                  <c:v> Desulfovibrionales</c:v>
                </c:pt>
                <c:pt idx="2286">
                  <c:v> Desulfovibrionales</c:v>
                </c:pt>
                <c:pt idx="2287">
                  <c:v> Desulfovibrionales</c:v>
                </c:pt>
                <c:pt idx="2288">
                  <c:v> Desulfovibrionales</c:v>
                </c:pt>
                <c:pt idx="2289">
                  <c:v> Desulfovibrionales</c:v>
                </c:pt>
                <c:pt idx="2290">
                  <c:v> Desulfovibrionales</c:v>
                </c:pt>
                <c:pt idx="2291">
                  <c:v> Desulfovibrionales</c:v>
                </c:pt>
                <c:pt idx="2292">
                  <c:v> Desulfovibrionales</c:v>
                </c:pt>
                <c:pt idx="2293">
                  <c:v> Desulfovibrionales</c:v>
                </c:pt>
                <c:pt idx="2294">
                  <c:v> Desulfovibrionales</c:v>
                </c:pt>
                <c:pt idx="2295">
                  <c:v> Desulfovibrionales</c:v>
                </c:pt>
                <c:pt idx="2296">
                  <c:v> Desulfovibrionales</c:v>
                </c:pt>
                <c:pt idx="2297">
                  <c:v> Desulfovibrionales</c:v>
                </c:pt>
                <c:pt idx="2298">
                  <c:v> Desulfovibrionales</c:v>
                </c:pt>
                <c:pt idx="2299">
                  <c:v> Desulfovibrionales</c:v>
                </c:pt>
                <c:pt idx="2300">
                  <c:v> Desulfovibrionales</c:v>
                </c:pt>
                <c:pt idx="2301">
                  <c:v> Desulfovibrionales</c:v>
                </c:pt>
                <c:pt idx="2302">
                  <c:v> Desulfovibrionales</c:v>
                </c:pt>
                <c:pt idx="2303">
                  <c:v> Desulfovibrionales</c:v>
                </c:pt>
                <c:pt idx="2304">
                  <c:v> Desulfovibrionales</c:v>
                </c:pt>
                <c:pt idx="2305">
                  <c:v> Desulfovibrionales</c:v>
                </c:pt>
                <c:pt idx="2306">
                  <c:v> Desulfovibrionales</c:v>
                </c:pt>
                <c:pt idx="2307">
                  <c:v> Desulfurellales</c:v>
                </c:pt>
                <c:pt idx="2308">
                  <c:v> Desulfurellales</c:v>
                </c:pt>
                <c:pt idx="2309">
                  <c:v> Desulfurobacteriaceae</c:v>
                </c:pt>
                <c:pt idx="2310">
                  <c:v> Desulfurobacteriaceae</c:v>
                </c:pt>
                <c:pt idx="2311">
                  <c:v> Desulfuromonadales</c:v>
                </c:pt>
                <c:pt idx="2312">
                  <c:v> Desulfuromonadales</c:v>
                </c:pt>
                <c:pt idx="2313">
                  <c:v> Desulfuromonadales</c:v>
                </c:pt>
                <c:pt idx="2314">
                  <c:v> Desulfuromonadales</c:v>
                </c:pt>
                <c:pt idx="2315">
                  <c:v> Desulfuromonadales</c:v>
                </c:pt>
                <c:pt idx="2316">
                  <c:v> Desulfuromonadales</c:v>
                </c:pt>
                <c:pt idx="2317">
                  <c:v> Desulfuromonadales</c:v>
                </c:pt>
                <c:pt idx="2318">
                  <c:v> Desulfuromonadales</c:v>
                </c:pt>
                <c:pt idx="2319">
                  <c:v> Desulfuromonadales</c:v>
                </c:pt>
                <c:pt idx="2320">
                  <c:v> Desulfuromonadales</c:v>
                </c:pt>
                <c:pt idx="2321">
                  <c:v> Desulfuromonadales</c:v>
                </c:pt>
                <c:pt idx="2322">
                  <c:v> Desulfuromonadales</c:v>
                </c:pt>
                <c:pt idx="2323">
                  <c:v> Desulfuromonadales</c:v>
                </c:pt>
                <c:pt idx="2324">
                  <c:v> Desulfuromonadales</c:v>
                </c:pt>
                <c:pt idx="2325">
                  <c:v> Desulfuromonadales</c:v>
                </c:pt>
                <c:pt idx="2326">
                  <c:v> Desulfuromonadales</c:v>
                </c:pt>
                <c:pt idx="2327">
                  <c:v> Desulfuromonadales</c:v>
                </c:pt>
                <c:pt idx="2328">
                  <c:v> Desulfuromonadales</c:v>
                </c:pt>
                <c:pt idx="2329">
                  <c:v> Dictyoglomaceae</c:v>
                </c:pt>
                <c:pt idx="2330">
                  <c:v> Dictyoglomaceae</c:v>
                </c:pt>
                <c:pt idx="2331">
                  <c:v> Ectothiorhodospiraceae</c:v>
                </c:pt>
                <c:pt idx="2332">
                  <c:v> Ectothiorhodospiraceae</c:v>
                </c:pt>
                <c:pt idx="2333">
                  <c:v> Ectothiorhodospiraceae</c:v>
                </c:pt>
                <c:pt idx="2334">
                  <c:v> Ectothiorhodospiraceae</c:v>
                </c:pt>
                <c:pt idx="2335">
                  <c:v> Ectothiorhodospiraceae</c:v>
                </c:pt>
                <c:pt idx="2336">
                  <c:v> Ectothiorhodospiraceae</c:v>
                </c:pt>
                <c:pt idx="2337">
                  <c:v> Ectothiorhodospiraceae</c:v>
                </c:pt>
                <c:pt idx="2338">
                  <c:v> Ectothiorhodospiraceae</c:v>
                </c:pt>
                <c:pt idx="2339">
                  <c:v> Ectothiorhodospiraceae</c:v>
                </c:pt>
                <c:pt idx="2340">
                  <c:v> Ectothiorhodospiraceae</c:v>
                </c:pt>
                <c:pt idx="2341">
                  <c:v> Ectothiorhodospiraceae</c:v>
                </c:pt>
                <c:pt idx="2342">
                  <c:v> Ectothiorhodospiraceae</c:v>
                </c:pt>
                <c:pt idx="2343">
                  <c:v> Ectothiorhodospiraceae</c:v>
                </c:pt>
                <c:pt idx="2344">
                  <c:v> Ectothiorhodospiraceae</c:v>
                </c:pt>
                <c:pt idx="2345">
                  <c:v> Eggerthellales</c:v>
                </c:pt>
                <c:pt idx="2346">
                  <c:v> Eggerthellales</c:v>
                </c:pt>
                <c:pt idx="2347">
                  <c:v> Eggerthellales</c:v>
                </c:pt>
                <c:pt idx="2348">
                  <c:v> Eggerthellales</c:v>
                </c:pt>
                <c:pt idx="2349">
                  <c:v> Eggerthellales</c:v>
                </c:pt>
                <c:pt idx="2350">
                  <c:v> Eggerthellales</c:v>
                </c:pt>
                <c:pt idx="2351">
                  <c:v> Egibacterales</c:v>
                </c:pt>
                <c:pt idx="2352">
                  <c:v> Elusimicrobiaceae</c:v>
                </c:pt>
                <c:pt idx="2353">
                  <c:v> Emcibacteraceae</c:v>
                </c:pt>
                <c:pt idx="2354">
                  <c:v> Endomicrobiaceae</c:v>
                </c:pt>
                <c:pt idx="2355">
                  <c:v> Endomicrobiaceae</c:v>
                </c:pt>
                <c:pt idx="2356">
                  <c:v> Enterobacteriaceae</c:v>
                </c:pt>
                <c:pt idx="2357">
                  <c:v> Enterobacteriaceae</c:v>
                </c:pt>
                <c:pt idx="2358">
                  <c:v> Enterobacteriaceae</c:v>
                </c:pt>
                <c:pt idx="2359">
                  <c:v> Enterobacteriaceae</c:v>
                </c:pt>
                <c:pt idx="2360">
                  <c:v> Enterobacteriaceae</c:v>
                </c:pt>
                <c:pt idx="2361">
                  <c:v> Enterobacteriaceae</c:v>
                </c:pt>
                <c:pt idx="2362">
                  <c:v> Enterobacteriaceae</c:v>
                </c:pt>
                <c:pt idx="2363">
                  <c:v> Enterobacteriaceae</c:v>
                </c:pt>
                <c:pt idx="2364">
                  <c:v> Enterobacteriaceae</c:v>
                </c:pt>
                <c:pt idx="2365">
                  <c:v> Enterobacteriaceae</c:v>
                </c:pt>
                <c:pt idx="2366">
                  <c:v> Enterobacteriaceae</c:v>
                </c:pt>
                <c:pt idx="2367">
                  <c:v> Enterobacteriaceae</c:v>
                </c:pt>
                <c:pt idx="2368">
                  <c:v> Enterobacteriaceae</c:v>
                </c:pt>
                <c:pt idx="2369">
                  <c:v> Enterobacteriaceae</c:v>
                </c:pt>
                <c:pt idx="2370">
                  <c:v> Enterobacteriaceae</c:v>
                </c:pt>
                <c:pt idx="2371">
                  <c:v> Enterobacteriaceae</c:v>
                </c:pt>
                <c:pt idx="2372">
                  <c:v> Enterobacteriaceae</c:v>
                </c:pt>
                <c:pt idx="2373">
                  <c:v> Enterobacteriaceae</c:v>
                </c:pt>
                <c:pt idx="2374">
                  <c:v> Enterobacteriaceae</c:v>
                </c:pt>
                <c:pt idx="2375">
                  <c:v> Enterobacteriaceae</c:v>
                </c:pt>
                <c:pt idx="2376">
                  <c:v> Enterobacteriaceae</c:v>
                </c:pt>
                <c:pt idx="2377">
                  <c:v> Enterobacteriaceae</c:v>
                </c:pt>
                <c:pt idx="2378">
                  <c:v> Enterobacteriaceae</c:v>
                </c:pt>
                <c:pt idx="2379">
                  <c:v> Enterobacteriaceae</c:v>
                </c:pt>
                <c:pt idx="2380">
                  <c:v> Enterobacteriaceae</c:v>
                </c:pt>
                <c:pt idx="2381">
                  <c:v> Enterobacteriaceae</c:v>
                </c:pt>
                <c:pt idx="2382">
                  <c:v> Enterobacteriaceae</c:v>
                </c:pt>
                <c:pt idx="2383">
                  <c:v> Enterobacteriaceae</c:v>
                </c:pt>
                <c:pt idx="2384">
                  <c:v> Enterobacteriaceae</c:v>
                </c:pt>
                <c:pt idx="2385">
                  <c:v> Enterobacteriaceae</c:v>
                </c:pt>
                <c:pt idx="2386">
                  <c:v> Enterobacteriaceae</c:v>
                </c:pt>
                <c:pt idx="2387">
                  <c:v> Enterobacteriaceae</c:v>
                </c:pt>
                <c:pt idx="2388">
                  <c:v> Enterobacteriaceae</c:v>
                </c:pt>
                <c:pt idx="2389">
                  <c:v> Enterobacteriaceae</c:v>
                </c:pt>
                <c:pt idx="2390">
                  <c:v> Enterobacteriaceae</c:v>
                </c:pt>
                <c:pt idx="2391">
                  <c:v> Enterobacteriaceae</c:v>
                </c:pt>
                <c:pt idx="2392">
                  <c:v> Enterobacteriaceae</c:v>
                </c:pt>
                <c:pt idx="2393">
                  <c:v> Enterobacteriaceae</c:v>
                </c:pt>
                <c:pt idx="2394">
                  <c:v> Enterobacteriaceae</c:v>
                </c:pt>
                <c:pt idx="2395">
                  <c:v> Enterobacteriaceae</c:v>
                </c:pt>
                <c:pt idx="2396">
                  <c:v> Enterobacteriaceae</c:v>
                </c:pt>
                <c:pt idx="2397">
                  <c:v> Enterobacteriaceae</c:v>
                </c:pt>
                <c:pt idx="2398">
                  <c:v> Enterobacteriaceae</c:v>
                </c:pt>
                <c:pt idx="2399">
                  <c:v> Enterobacteriaceae</c:v>
                </c:pt>
                <c:pt idx="2400">
                  <c:v> Enterobacteriaceae</c:v>
                </c:pt>
                <c:pt idx="2401">
                  <c:v> Enterobacteriaceae</c:v>
                </c:pt>
                <c:pt idx="2402">
                  <c:v> Enterobacteriaceae</c:v>
                </c:pt>
                <c:pt idx="2403">
                  <c:v> Enterobacteriaceae</c:v>
                </c:pt>
                <c:pt idx="2404">
                  <c:v> Enterobacteriaceae</c:v>
                </c:pt>
                <c:pt idx="2405">
                  <c:v> Enterobacteriaceae</c:v>
                </c:pt>
                <c:pt idx="2406">
                  <c:v> Enterobacteriaceae</c:v>
                </c:pt>
                <c:pt idx="2407">
                  <c:v> Enterobacteriaceae</c:v>
                </c:pt>
                <c:pt idx="2408">
                  <c:v> Enterobacteriaceae</c:v>
                </c:pt>
                <c:pt idx="2409">
                  <c:v> Enterobacteriaceae</c:v>
                </c:pt>
                <c:pt idx="2410">
                  <c:v> Enterobacteriaceae</c:v>
                </c:pt>
                <c:pt idx="2411">
                  <c:v> Enterobacteriaceae</c:v>
                </c:pt>
                <c:pt idx="2412">
                  <c:v> Enterobacteriaceae</c:v>
                </c:pt>
                <c:pt idx="2413">
                  <c:v> Enterobacteriaceae</c:v>
                </c:pt>
                <c:pt idx="2414">
                  <c:v> Enterobacteriaceae</c:v>
                </c:pt>
                <c:pt idx="2415">
                  <c:v> Enterobacteriaceae</c:v>
                </c:pt>
                <c:pt idx="2416">
                  <c:v> Enterobacteriaceae</c:v>
                </c:pt>
                <c:pt idx="2417">
                  <c:v> Enterobacteriaceae</c:v>
                </c:pt>
                <c:pt idx="2418">
                  <c:v> Enterobacteriaceae</c:v>
                </c:pt>
                <c:pt idx="2419">
                  <c:v> Enterobacteriaceae</c:v>
                </c:pt>
                <c:pt idx="2420">
                  <c:v> Enterobacteriaceae</c:v>
                </c:pt>
                <c:pt idx="2421">
                  <c:v> Enterobacteriaceae</c:v>
                </c:pt>
                <c:pt idx="2422">
                  <c:v> Enterobacteriaceae</c:v>
                </c:pt>
                <c:pt idx="2423">
                  <c:v> Enterobacteriaceae</c:v>
                </c:pt>
                <c:pt idx="2424">
                  <c:v> Enterobacteriaceae</c:v>
                </c:pt>
                <c:pt idx="2425">
                  <c:v> Enterobacteriaceae</c:v>
                </c:pt>
                <c:pt idx="2426">
                  <c:v> Enterobacteriaceae</c:v>
                </c:pt>
                <c:pt idx="2427">
                  <c:v> Enterobacteriaceae</c:v>
                </c:pt>
                <c:pt idx="2428">
                  <c:v> Enterobacteriaceae</c:v>
                </c:pt>
                <c:pt idx="2429">
                  <c:v> Enterobacteriaceae</c:v>
                </c:pt>
                <c:pt idx="2430">
                  <c:v> Enterobacteriaceae</c:v>
                </c:pt>
                <c:pt idx="2431">
                  <c:v> Enterobacteriaceae</c:v>
                </c:pt>
                <c:pt idx="2432">
                  <c:v> Enterobacteriaceae</c:v>
                </c:pt>
                <c:pt idx="2433">
                  <c:v> Enterobacteriaceae</c:v>
                </c:pt>
                <c:pt idx="2434">
                  <c:v> Enterobacteriaceae</c:v>
                </c:pt>
                <c:pt idx="2435">
                  <c:v> Enterobacteriaceae</c:v>
                </c:pt>
                <c:pt idx="2436">
                  <c:v> Enterobacteriaceae</c:v>
                </c:pt>
                <c:pt idx="2437">
                  <c:v> Enterobacteriaceae</c:v>
                </c:pt>
                <c:pt idx="2438">
                  <c:v> Enterobacteriaceae</c:v>
                </c:pt>
                <c:pt idx="2439">
                  <c:v> Enterobacteriaceae</c:v>
                </c:pt>
                <c:pt idx="2440">
                  <c:v> Enterobacteriaceae</c:v>
                </c:pt>
                <c:pt idx="2441">
                  <c:v> Enterobacteriaceae</c:v>
                </c:pt>
                <c:pt idx="2442">
                  <c:v> Enterobacteriaceae</c:v>
                </c:pt>
                <c:pt idx="2443">
                  <c:v> Enterobacteriaceae</c:v>
                </c:pt>
                <c:pt idx="2444">
                  <c:v> Enterobacteriaceae</c:v>
                </c:pt>
                <c:pt idx="2445">
                  <c:v> Enterobacteriaceae</c:v>
                </c:pt>
                <c:pt idx="2446">
                  <c:v> Enterobacteriaceae</c:v>
                </c:pt>
                <c:pt idx="2447">
                  <c:v> Enterobacteriaceae</c:v>
                </c:pt>
                <c:pt idx="2448">
                  <c:v> Enterobacteriaceae</c:v>
                </c:pt>
                <c:pt idx="2449">
                  <c:v> Enterobacteriaceae</c:v>
                </c:pt>
                <c:pt idx="2450">
                  <c:v> Enterobacteriaceae</c:v>
                </c:pt>
                <c:pt idx="2451">
                  <c:v> Enterobacteriaceae</c:v>
                </c:pt>
                <c:pt idx="2452">
                  <c:v> Enterobacteriaceae</c:v>
                </c:pt>
                <c:pt idx="2453">
                  <c:v> Enterobacteriaceae</c:v>
                </c:pt>
                <c:pt idx="2454">
                  <c:v> Enterobacteriaceae</c:v>
                </c:pt>
                <c:pt idx="2455">
                  <c:v> Enterobacteriaceae</c:v>
                </c:pt>
                <c:pt idx="2456">
                  <c:v> Enterobacteriaceae</c:v>
                </c:pt>
                <c:pt idx="2457">
                  <c:v> Enterobacteriaceae</c:v>
                </c:pt>
                <c:pt idx="2458">
                  <c:v> Enterobacteriaceae</c:v>
                </c:pt>
                <c:pt idx="2459">
                  <c:v> Enterobacteriaceae</c:v>
                </c:pt>
                <c:pt idx="2460">
                  <c:v> Enterobacteriaceae</c:v>
                </c:pt>
                <c:pt idx="2461">
                  <c:v> Enterobacteriaceae</c:v>
                </c:pt>
                <c:pt idx="2462">
                  <c:v> Enterobacteriaceae</c:v>
                </c:pt>
                <c:pt idx="2463">
                  <c:v> Enterobacteriaceae</c:v>
                </c:pt>
                <c:pt idx="2464">
                  <c:v> Enterobacteriaceae</c:v>
                </c:pt>
                <c:pt idx="2465">
                  <c:v> Enterobacteriaceae</c:v>
                </c:pt>
                <c:pt idx="2466">
                  <c:v> Enterobacteriaceae</c:v>
                </c:pt>
                <c:pt idx="2467">
                  <c:v> Enterobacteriaceae</c:v>
                </c:pt>
                <c:pt idx="2468">
                  <c:v> Enterobacteriaceae</c:v>
                </c:pt>
                <c:pt idx="2469">
                  <c:v> Enterobacteriaceae</c:v>
                </c:pt>
                <c:pt idx="2470">
                  <c:v> Enterobacteriaceae</c:v>
                </c:pt>
                <c:pt idx="2471">
                  <c:v> Enterobacteriaceae</c:v>
                </c:pt>
                <c:pt idx="2472">
                  <c:v> Enterobacteriaceae</c:v>
                </c:pt>
                <c:pt idx="2473">
                  <c:v> Enterobacteriaceae</c:v>
                </c:pt>
                <c:pt idx="2474">
                  <c:v> Enterobacteriaceae</c:v>
                </c:pt>
                <c:pt idx="2475">
                  <c:v> Enterobacteriaceae</c:v>
                </c:pt>
                <c:pt idx="2476">
                  <c:v> Enterobacteriaceae</c:v>
                </c:pt>
                <c:pt idx="2477">
                  <c:v> Enterobacteriaceae</c:v>
                </c:pt>
                <c:pt idx="2478">
                  <c:v> Enterobacteriaceae</c:v>
                </c:pt>
                <c:pt idx="2479">
                  <c:v> Enterobacteriaceae</c:v>
                </c:pt>
                <c:pt idx="2480">
                  <c:v> Enterobacteriaceae</c:v>
                </c:pt>
                <c:pt idx="2481">
                  <c:v> Enterobacteriaceae</c:v>
                </c:pt>
                <c:pt idx="2482">
                  <c:v> Enterobacteriaceae</c:v>
                </c:pt>
                <c:pt idx="2483">
                  <c:v> Enterobacteriaceae</c:v>
                </c:pt>
                <c:pt idx="2484">
                  <c:v> Enterobacteriaceae</c:v>
                </c:pt>
                <c:pt idx="2485">
                  <c:v> Enterobacteriaceae</c:v>
                </c:pt>
                <c:pt idx="2486">
                  <c:v> Enterobacteriaceae</c:v>
                </c:pt>
                <c:pt idx="2487">
                  <c:v> Enterobacteriaceae</c:v>
                </c:pt>
                <c:pt idx="2488">
                  <c:v> Enterobacteriaceae</c:v>
                </c:pt>
                <c:pt idx="2489">
                  <c:v> Enterobacteriaceae</c:v>
                </c:pt>
                <c:pt idx="2490">
                  <c:v> Enterobacteriaceae</c:v>
                </c:pt>
                <c:pt idx="2491">
                  <c:v> Enterobacteriaceae</c:v>
                </c:pt>
                <c:pt idx="2492">
                  <c:v> Enterobacteriaceae</c:v>
                </c:pt>
                <c:pt idx="2493">
                  <c:v> Enterobacteriaceae</c:v>
                </c:pt>
                <c:pt idx="2494">
                  <c:v> Enterobacteriaceae</c:v>
                </c:pt>
                <c:pt idx="2495">
                  <c:v> Enterobacteriaceae</c:v>
                </c:pt>
                <c:pt idx="2496">
                  <c:v> Enterobacteriaceae</c:v>
                </c:pt>
                <c:pt idx="2497">
                  <c:v> Enterobacteriaceae</c:v>
                </c:pt>
                <c:pt idx="2498">
                  <c:v> Enterobacteriaceae</c:v>
                </c:pt>
                <c:pt idx="2499">
                  <c:v> Enterobacteriaceae</c:v>
                </c:pt>
                <c:pt idx="2500">
                  <c:v> Enterobacteriaceae</c:v>
                </c:pt>
                <c:pt idx="2501">
                  <c:v> Enterobacteriaceae</c:v>
                </c:pt>
                <c:pt idx="2502">
                  <c:v> Enterobacteriaceae</c:v>
                </c:pt>
                <c:pt idx="2503">
                  <c:v> Enterobacteriaceae</c:v>
                </c:pt>
                <c:pt idx="2504">
                  <c:v> Enterobacteriaceae</c:v>
                </c:pt>
                <c:pt idx="2505">
                  <c:v> Enterobacteriaceae</c:v>
                </c:pt>
                <c:pt idx="2506">
                  <c:v> Enterobacteriaceae</c:v>
                </c:pt>
                <c:pt idx="2507">
                  <c:v> Enterobacteriaceae</c:v>
                </c:pt>
                <c:pt idx="2508">
                  <c:v> Enterobacteriaceae</c:v>
                </c:pt>
                <c:pt idx="2509">
                  <c:v> Enterobacteriaceae</c:v>
                </c:pt>
                <c:pt idx="2510">
                  <c:v> Enterobacteriaceae</c:v>
                </c:pt>
                <c:pt idx="2511">
                  <c:v> Enterobacteriaceae</c:v>
                </c:pt>
                <c:pt idx="2512">
                  <c:v> Enterobacteriaceae</c:v>
                </c:pt>
                <c:pt idx="2513">
                  <c:v> Enterobacteriaceae</c:v>
                </c:pt>
                <c:pt idx="2514">
                  <c:v> Enterobacteriaceae</c:v>
                </c:pt>
                <c:pt idx="2515">
                  <c:v> Enterobacteriaceae</c:v>
                </c:pt>
                <c:pt idx="2516">
                  <c:v> Enterobacteriaceae</c:v>
                </c:pt>
                <c:pt idx="2517">
                  <c:v> Enterobacteriaceae</c:v>
                </c:pt>
                <c:pt idx="2518">
                  <c:v> Enterobacteriaceae</c:v>
                </c:pt>
                <c:pt idx="2519">
                  <c:v> Enterobacteriaceae</c:v>
                </c:pt>
                <c:pt idx="2520">
                  <c:v> Enterobacteriaceae</c:v>
                </c:pt>
                <c:pt idx="2521">
                  <c:v> Enterobacteriaceae</c:v>
                </c:pt>
                <c:pt idx="2522">
                  <c:v> Enterobacteriaceae</c:v>
                </c:pt>
                <c:pt idx="2523">
                  <c:v> Enterobacteriaceae</c:v>
                </c:pt>
                <c:pt idx="2524">
                  <c:v> Enterobacteriaceae</c:v>
                </c:pt>
                <c:pt idx="2525">
                  <c:v> Enterobacteriaceae</c:v>
                </c:pt>
                <c:pt idx="2526">
                  <c:v> Enterobacteriaceae</c:v>
                </c:pt>
                <c:pt idx="2527">
                  <c:v> Enterobacteriaceae</c:v>
                </c:pt>
                <c:pt idx="2528">
                  <c:v> Enterobacteriaceae</c:v>
                </c:pt>
                <c:pt idx="2529">
                  <c:v> Enterobacteriaceae</c:v>
                </c:pt>
                <c:pt idx="2530">
                  <c:v> Enterobacteriaceae</c:v>
                </c:pt>
                <c:pt idx="2531">
                  <c:v> Enterobacteriaceae</c:v>
                </c:pt>
                <c:pt idx="2532">
                  <c:v> Enterobacteriaceae</c:v>
                </c:pt>
                <c:pt idx="2533">
                  <c:v> Enterobacteriaceae</c:v>
                </c:pt>
                <c:pt idx="2534">
                  <c:v> Enterobacteriaceae</c:v>
                </c:pt>
                <c:pt idx="2535">
                  <c:v> Enterobacteriaceae</c:v>
                </c:pt>
                <c:pt idx="2536">
                  <c:v> Enterobacteriaceae</c:v>
                </c:pt>
                <c:pt idx="2537">
                  <c:v> Enterobacteriaceae</c:v>
                </c:pt>
                <c:pt idx="2538">
                  <c:v> Enterobacteriaceae</c:v>
                </c:pt>
                <c:pt idx="2539">
                  <c:v> Enterobacteriaceae</c:v>
                </c:pt>
                <c:pt idx="2540">
                  <c:v> Enterobacteriaceae</c:v>
                </c:pt>
                <c:pt idx="2541">
                  <c:v> Enterobacteriaceae</c:v>
                </c:pt>
                <c:pt idx="2542">
                  <c:v> Enterobacteriaceae</c:v>
                </c:pt>
                <c:pt idx="2543">
                  <c:v> Enterobacteriaceae</c:v>
                </c:pt>
                <c:pt idx="2544">
                  <c:v> Enterobacteriaceae</c:v>
                </c:pt>
                <c:pt idx="2545">
                  <c:v> Enterobacteriaceae</c:v>
                </c:pt>
                <c:pt idx="2546">
                  <c:v> Enterobacteriaceae</c:v>
                </c:pt>
                <c:pt idx="2547">
                  <c:v> Enterobacteriaceae</c:v>
                </c:pt>
                <c:pt idx="2548">
                  <c:v> Enterobacteriaceae</c:v>
                </c:pt>
                <c:pt idx="2549">
                  <c:v> Enterobacteriaceae</c:v>
                </c:pt>
                <c:pt idx="2550">
                  <c:v> Enterobacteriaceae</c:v>
                </c:pt>
                <c:pt idx="2551">
                  <c:v> Enterobacteriaceae</c:v>
                </c:pt>
                <c:pt idx="2552">
                  <c:v> Enterobacteriaceae</c:v>
                </c:pt>
                <c:pt idx="2553">
                  <c:v> Enterobacteriaceae</c:v>
                </c:pt>
                <c:pt idx="2554">
                  <c:v> Enterobacteriaceae</c:v>
                </c:pt>
                <c:pt idx="2555">
                  <c:v> Enterobacteriaceae</c:v>
                </c:pt>
                <c:pt idx="2556">
                  <c:v> Enterobacteriaceae</c:v>
                </c:pt>
                <c:pt idx="2557">
                  <c:v> Enterobacteriaceae</c:v>
                </c:pt>
                <c:pt idx="2558">
                  <c:v> Enterobacteriaceae</c:v>
                </c:pt>
                <c:pt idx="2559">
                  <c:v> Enterobacteriaceae</c:v>
                </c:pt>
                <c:pt idx="2560">
                  <c:v> Enterobacteriaceae</c:v>
                </c:pt>
                <c:pt idx="2561">
                  <c:v> Enterobacteriaceae</c:v>
                </c:pt>
                <c:pt idx="2562">
                  <c:v> Enterobacteriaceae</c:v>
                </c:pt>
                <c:pt idx="2563">
                  <c:v> Enterobacteriaceae</c:v>
                </c:pt>
                <c:pt idx="2564">
                  <c:v> Enterobacteriaceae</c:v>
                </c:pt>
                <c:pt idx="2565">
                  <c:v> Enterobacteriaceae</c:v>
                </c:pt>
                <c:pt idx="2566">
                  <c:v> Enterobacteriaceae</c:v>
                </c:pt>
                <c:pt idx="2567">
                  <c:v> Enterobacteriaceae</c:v>
                </c:pt>
                <c:pt idx="2568">
                  <c:v> Enterobacteriaceae</c:v>
                </c:pt>
                <c:pt idx="2569">
                  <c:v> Enterobacteriaceae</c:v>
                </c:pt>
                <c:pt idx="2570">
                  <c:v> Enterobacteriaceae</c:v>
                </c:pt>
                <c:pt idx="2571">
                  <c:v> Enterobacteriaceae</c:v>
                </c:pt>
                <c:pt idx="2572">
                  <c:v> Enterobacteriaceae</c:v>
                </c:pt>
                <c:pt idx="2573">
                  <c:v> Enterobacteriaceae</c:v>
                </c:pt>
                <c:pt idx="2574">
                  <c:v> Enterobacteriaceae</c:v>
                </c:pt>
                <c:pt idx="2575">
                  <c:v> Enterobacteriaceae</c:v>
                </c:pt>
                <c:pt idx="2576">
                  <c:v> Enterobacteriaceae</c:v>
                </c:pt>
                <c:pt idx="2577">
                  <c:v> Enterobacteriaceae</c:v>
                </c:pt>
                <c:pt idx="2578">
                  <c:v> Enterobacteriaceae</c:v>
                </c:pt>
                <c:pt idx="2579">
                  <c:v> Enterobacteriaceae</c:v>
                </c:pt>
                <c:pt idx="2580">
                  <c:v> Enterobacteriaceae</c:v>
                </c:pt>
                <c:pt idx="2581">
                  <c:v> Enterobacteriaceae</c:v>
                </c:pt>
                <c:pt idx="2582">
                  <c:v> Enterobacteriaceae</c:v>
                </c:pt>
                <c:pt idx="2583">
                  <c:v> Enterobacteriaceae</c:v>
                </c:pt>
                <c:pt idx="2584">
                  <c:v> Enterobacteriaceae</c:v>
                </c:pt>
                <c:pt idx="2585">
                  <c:v> Enterobacteriaceae</c:v>
                </c:pt>
                <c:pt idx="2586">
                  <c:v> Enterobacteriaceae</c:v>
                </c:pt>
                <c:pt idx="2587">
                  <c:v> Enterobacteriaceae</c:v>
                </c:pt>
                <c:pt idx="2588">
                  <c:v> Enterobacteriaceae</c:v>
                </c:pt>
                <c:pt idx="2589">
                  <c:v> Enterobacteriaceae</c:v>
                </c:pt>
                <c:pt idx="2590">
                  <c:v> Enterobacteriaceae</c:v>
                </c:pt>
                <c:pt idx="2591">
                  <c:v> Enterobacteriaceae</c:v>
                </c:pt>
                <c:pt idx="2592">
                  <c:v> Enterobacteriaceae</c:v>
                </c:pt>
                <c:pt idx="2593">
                  <c:v> Enterobacteriaceae</c:v>
                </c:pt>
                <c:pt idx="2594">
                  <c:v> Enterobacteriaceae</c:v>
                </c:pt>
                <c:pt idx="2595">
                  <c:v> Enterobacteriaceae</c:v>
                </c:pt>
                <c:pt idx="2596">
                  <c:v> Enterobacteriaceae</c:v>
                </c:pt>
                <c:pt idx="2597">
                  <c:v> Enterobacteriaceae</c:v>
                </c:pt>
                <c:pt idx="2598">
                  <c:v> Enterobacteriaceae</c:v>
                </c:pt>
                <c:pt idx="2599">
                  <c:v> Enterobacteriaceae</c:v>
                </c:pt>
                <c:pt idx="2600">
                  <c:v> Enterobacteriaceae</c:v>
                </c:pt>
                <c:pt idx="2601">
                  <c:v> Enterobacteriaceae</c:v>
                </c:pt>
                <c:pt idx="2602">
                  <c:v> Enterobacteriaceae</c:v>
                </c:pt>
                <c:pt idx="2603">
                  <c:v> Enterobacteriaceae</c:v>
                </c:pt>
                <c:pt idx="2604">
                  <c:v> Enterobacteriaceae</c:v>
                </c:pt>
                <c:pt idx="2605">
                  <c:v> Enterobacteriaceae</c:v>
                </c:pt>
                <c:pt idx="2606">
                  <c:v> Enterobacteriaceae</c:v>
                </c:pt>
                <c:pt idx="2607">
                  <c:v> Enterobacteriaceae</c:v>
                </c:pt>
                <c:pt idx="2608">
                  <c:v> Enterobacteriaceae</c:v>
                </c:pt>
                <c:pt idx="2609">
                  <c:v> Enterobacteriaceae</c:v>
                </c:pt>
                <c:pt idx="2610">
                  <c:v> Enterobacteriaceae</c:v>
                </c:pt>
                <c:pt idx="2611">
                  <c:v> Enterobacteriaceae</c:v>
                </c:pt>
                <c:pt idx="2612">
                  <c:v> Enterobacteriaceae</c:v>
                </c:pt>
                <c:pt idx="2613">
                  <c:v> Enterobacteriaceae</c:v>
                </c:pt>
                <c:pt idx="2614">
                  <c:v> Enterobacteriaceae</c:v>
                </c:pt>
                <c:pt idx="2615">
                  <c:v> Enterobacteriaceae</c:v>
                </c:pt>
                <c:pt idx="2616">
                  <c:v> Enterobacteriaceae</c:v>
                </c:pt>
                <c:pt idx="2617">
                  <c:v> Enterobacteriaceae</c:v>
                </c:pt>
                <c:pt idx="2618">
                  <c:v> Enterobacteriaceae</c:v>
                </c:pt>
                <c:pt idx="2619">
                  <c:v> Enterobacteriaceae</c:v>
                </c:pt>
                <c:pt idx="2620">
                  <c:v> Enterobacteriaceae</c:v>
                </c:pt>
                <c:pt idx="2621">
                  <c:v> Enterobacteriaceae</c:v>
                </c:pt>
                <c:pt idx="2622">
                  <c:v> Enterobacteriaceae</c:v>
                </c:pt>
                <c:pt idx="2623">
                  <c:v> Enterobacteriaceae</c:v>
                </c:pt>
                <c:pt idx="2624">
                  <c:v> Enterobacteriaceae</c:v>
                </c:pt>
                <c:pt idx="2625">
                  <c:v> Enterobacteriaceae</c:v>
                </c:pt>
                <c:pt idx="2626">
                  <c:v> Enterobacteriaceae</c:v>
                </c:pt>
                <c:pt idx="2627">
                  <c:v> Enterobacteriaceae</c:v>
                </c:pt>
                <c:pt idx="2628">
                  <c:v> Enterobacteriaceae</c:v>
                </c:pt>
                <c:pt idx="2629">
                  <c:v> Enterobacteriaceae</c:v>
                </c:pt>
                <c:pt idx="2630">
                  <c:v> Enterobacteriaceae</c:v>
                </c:pt>
                <c:pt idx="2631">
                  <c:v> Enterobacteriaceae</c:v>
                </c:pt>
                <c:pt idx="2632">
                  <c:v> Enterobacteriaceae</c:v>
                </c:pt>
                <c:pt idx="2633">
                  <c:v> Enterobacteriaceae</c:v>
                </c:pt>
                <c:pt idx="2634">
                  <c:v> Enterobacteriaceae</c:v>
                </c:pt>
                <c:pt idx="2635">
                  <c:v> Entomoplasmatales</c:v>
                </c:pt>
                <c:pt idx="2636">
                  <c:v> Entomoplasmatales</c:v>
                </c:pt>
                <c:pt idx="2637">
                  <c:v> Entomoplasmatales</c:v>
                </c:pt>
                <c:pt idx="2638">
                  <c:v> Entomoplasmatales</c:v>
                </c:pt>
                <c:pt idx="2639">
                  <c:v> Entomoplasmatales</c:v>
                </c:pt>
                <c:pt idx="2640">
                  <c:v> Entomoplasmatales</c:v>
                </c:pt>
                <c:pt idx="2641">
                  <c:v> Entomoplasmatales</c:v>
                </c:pt>
                <c:pt idx="2642">
                  <c:v> Entomoplasmatales</c:v>
                </c:pt>
                <c:pt idx="2643">
                  <c:v> Entomoplasmatales</c:v>
                </c:pt>
                <c:pt idx="2644">
                  <c:v> Entomoplasmatales</c:v>
                </c:pt>
                <c:pt idx="2645">
                  <c:v> Entomoplasmatales</c:v>
                </c:pt>
                <c:pt idx="2646">
                  <c:v> Entomoplasmatales</c:v>
                </c:pt>
                <c:pt idx="2647">
                  <c:v> Entomoplasmatales</c:v>
                </c:pt>
                <c:pt idx="2648">
                  <c:v> Entomoplasmatales</c:v>
                </c:pt>
                <c:pt idx="2649">
                  <c:v> Entomoplasmatales</c:v>
                </c:pt>
                <c:pt idx="2650">
                  <c:v> Entomoplasmatales</c:v>
                </c:pt>
                <c:pt idx="2651">
                  <c:v> Entomoplasmatales</c:v>
                </c:pt>
                <c:pt idx="2652">
                  <c:v> Entomoplasmatales</c:v>
                </c:pt>
                <c:pt idx="2653">
                  <c:v> Entomoplasmatales</c:v>
                </c:pt>
                <c:pt idx="2654">
                  <c:v> Entomoplasmatales</c:v>
                </c:pt>
                <c:pt idx="2655">
                  <c:v> Entomoplasmatales</c:v>
                </c:pt>
                <c:pt idx="2656">
                  <c:v> Entomoplasmatales</c:v>
                </c:pt>
                <c:pt idx="2657">
                  <c:v> Entomoplasmatales</c:v>
                </c:pt>
                <c:pt idx="2658">
                  <c:v> Entomoplasmatales</c:v>
                </c:pt>
                <c:pt idx="2659">
                  <c:v> Entomoplasmatales</c:v>
                </c:pt>
                <c:pt idx="2660">
                  <c:v> Entomoplasmatales</c:v>
                </c:pt>
                <c:pt idx="2661">
                  <c:v> Entomoplasmatales</c:v>
                </c:pt>
                <c:pt idx="2662">
                  <c:v> Entomoplasmatales</c:v>
                </c:pt>
                <c:pt idx="2663">
                  <c:v> Entomoplasmatales</c:v>
                </c:pt>
                <c:pt idx="2664">
                  <c:v> Entomoplasmatales</c:v>
                </c:pt>
                <c:pt idx="2665">
                  <c:v> Entomoplasmatales</c:v>
                </c:pt>
                <c:pt idx="2666">
                  <c:v> Entomoplasmatales</c:v>
                </c:pt>
                <c:pt idx="2667">
                  <c:v> Entomoplasmatales</c:v>
                </c:pt>
                <c:pt idx="2668">
                  <c:v> Entomoplasmatales</c:v>
                </c:pt>
                <c:pt idx="2669">
                  <c:v> Entomoplasmatales</c:v>
                </c:pt>
                <c:pt idx="2670">
                  <c:v> Entomoplasmatales</c:v>
                </c:pt>
                <c:pt idx="2671">
                  <c:v> Entomoplasmatales</c:v>
                </c:pt>
                <c:pt idx="2672">
                  <c:v> Entomoplasmatales</c:v>
                </c:pt>
                <c:pt idx="2673">
                  <c:v> Erwiniaceae</c:v>
                </c:pt>
                <c:pt idx="2674">
                  <c:v> Erwiniaceae</c:v>
                </c:pt>
                <c:pt idx="2675">
                  <c:v> Erwiniaceae</c:v>
                </c:pt>
                <c:pt idx="2676">
                  <c:v> Erwiniaceae</c:v>
                </c:pt>
                <c:pt idx="2677">
                  <c:v> Erwiniaceae</c:v>
                </c:pt>
                <c:pt idx="2678">
                  <c:v> Erwiniaceae</c:v>
                </c:pt>
                <c:pt idx="2679">
                  <c:v> Erwiniaceae</c:v>
                </c:pt>
                <c:pt idx="2680">
                  <c:v> Erwiniaceae</c:v>
                </c:pt>
                <c:pt idx="2681">
                  <c:v> Erwiniaceae</c:v>
                </c:pt>
                <c:pt idx="2682">
                  <c:v> Erwiniaceae</c:v>
                </c:pt>
                <c:pt idx="2683">
                  <c:v> Erwiniaceae</c:v>
                </c:pt>
                <c:pt idx="2684">
                  <c:v> Erwiniaceae</c:v>
                </c:pt>
                <c:pt idx="2685">
                  <c:v> Erwiniaceae</c:v>
                </c:pt>
                <c:pt idx="2686">
                  <c:v> Erwiniaceae</c:v>
                </c:pt>
                <c:pt idx="2687">
                  <c:v> Erwiniaceae</c:v>
                </c:pt>
                <c:pt idx="2688">
                  <c:v> Erwiniaceae</c:v>
                </c:pt>
                <c:pt idx="2689">
                  <c:v> Erwiniaceae</c:v>
                </c:pt>
                <c:pt idx="2690">
                  <c:v> Erwiniaceae</c:v>
                </c:pt>
                <c:pt idx="2691">
                  <c:v> Erwiniaceae</c:v>
                </c:pt>
                <c:pt idx="2692">
                  <c:v> Erwiniaceae</c:v>
                </c:pt>
                <c:pt idx="2693">
                  <c:v> Erwiniaceae</c:v>
                </c:pt>
                <c:pt idx="2694">
                  <c:v> Erwiniaceae</c:v>
                </c:pt>
                <c:pt idx="2695">
                  <c:v> Erwiniaceae</c:v>
                </c:pt>
                <c:pt idx="2696">
                  <c:v> Erwiniaceae</c:v>
                </c:pt>
                <c:pt idx="2697">
                  <c:v> Erwiniaceae</c:v>
                </c:pt>
                <c:pt idx="2698">
                  <c:v> Erwiniaceae</c:v>
                </c:pt>
                <c:pt idx="2699">
                  <c:v> Erwiniaceae</c:v>
                </c:pt>
                <c:pt idx="2700">
                  <c:v> Erwiniaceae</c:v>
                </c:pt>
                <c:pt idx="2701">
                  <c:v> Erwiniaceae</c:v>
                </c:pt>
                <c:pt idx="2702">
                  <c:v> Erwiniaceae</c:v>
                </c:pt>
                <c:pt idx="2703">
                  <c:v> Erwiniaceae</c:v>
                </c:pt>
                <c:pt idx="2704">
                  <c:v> Erwiniaceae</c:v>
                </c:pt>
                <c:pt idx="2705">
                  <c:v> Erwiniaceae</c:v>
                </c:pt>
                <c:pt idx="2706">
                  <c:v> Erwiniaceae</c:v>
                </c:pt>
                <c:pt idx="2707">
                  <c:v> Erwiniaceae</c:v>
                </c:pt>
                <c:pt idx="2708">
                  <c:v> Erwiniaceae</c:v>
                </c:pt>
                <c:pt idx="2709">
                  <c:v> Erwiniaceae</c:v>
                </c:pt>
                <c:pt idx="2710">
                  <c:v> Erwiniaceae</c:v>
                </c:pt>
                <c:pt idx="2711">
                  <c:v> Erwiniaceae</c:v>
                </c:pt>
                <c:pt idx="2712">
                  <c:v> Erwiniaceae</c:v>
                </c:pt>
                <c:pt idx="2713">
                  <c:v> Erwiniaceae</c:v>
                </c:pt>
                <c:pt idx="2714">
                  <c:v> Erwiniaceae</c:v>
                </c:pt>
                <c:pt idx="2715">
                  <c:v> Erwiniaceae</c:v>
                </c:pt>
                <c:pt idx="2716">
                  <c:v> Erwiniaceae</c:v>
                </c:pt>
                <c:pt idx="2717">
                  <c:v> Erwiniaceae</c:v>
                </c:pt>
                <c:pt idx="2718">
                  <c:v> Erwiniaceae</c:v>
                </c:pt>
                <c:pt idx="2719">
                  <c:v> Erwiniaceae</c:v>
                </c:pt>
                <c:pt idx="2720">
                  <c:v> Erwiniaceae</c:v>
                </c:pt>
                <c:pt idx="2721">
                  <c:v> Erwiniaceae</c:v>
                </c:pt>
                <c:pt idx="2722">
                  <c:v> Erwiniaceae</c:v>
                </c:pt>
                <c:pt idx="2723">
                  <c:v> Erwiniaceae</c:v>
                </c:pt>
                <c:pt idx="2724">
                  <c:v> Erysipelotrichales</c:v>
                </c:pt>
                <c:pt idx="2725">
                  <c:v> Erysipelotrichales</c:v>
                </c:pt>
                <c:pt idx="2726">
                  <c:v> Erysipelotrichales</c:v>
                </c:pt>
                <c:pt idx="2727">
                  <c:v> Erysipelotrichales</c:v>
                </c:pt>
                <c:pt idx="2728">
                  <c:v> Erysipelotrichales</c:v>
                </c:pt>
                <c:pt idx="2729">
                  <c:v> Erysipelotrichales</c:v>
                </c:pt>
                <c:pt idx="2730">
                  <c:v> Erysipelotrichales</c:v>
                </c:pt>
                <c:pt idx="2731">
                  <c:v> Erysipelotrichales</c:v>
                </c:pt>
                <c:pt idx="2732">
                  <c:v> Erysipelotrichales</c:v>
                </c:pt>
                <c:pt idx="2733">
                  <c:v> Erysipelotrichales</c:v>
                </c:pt>
                <c:pt idx="2734">
                  <c:v> Erysipelotrichales</c:v>
                </c:pt>
                <c:pt idx="2735">
                  <c:v> Erysipelotrichales</c:v>
                </c:pt>
                <c:pt idx="2736">
                  <c:v> Erythrobacteraceae</c:v>
                </c:pt>
                <c:pt idx="2737">
                  <c:v> Erythrobacteraceae</c:v>
                </c:pt>
                <c:pt idx="2738">
                  <c:v> Erythrobacteraceae</c:v>
                </c:pt>
                <c:pt idx="2739">
                  <c:v> Erythrobacteraceae</c:v>
                </c:pt>
                <c:pt idx="2740">
                  <c:v> Erythrobacteraceae</c:v>
                </c:pt>
                <c:pt idx="2741">
                  <c:v> Erythrobacteraceae</c:v>
                </c:pt>
                <c:pt idx="2742">
                  <c:v> Erythrobacteraceae</c:v>
                </c:pt>
                <c:pt idx="2743">
                  <c:v> Erythrobacteraceae</c:v>
                </c:pt>
                <c:pt idx="2744">
                  <c:v> Erythrobacteraceae</c:v>
                </c:pt>
                <c:pt idx="2745">
                  <c:v> Erythrobacteraceae</c:v>
                </c:pt>
                <c:pt idx="2746">
                  <c:v> Erythrobacteraceae</c:v>
                </c:pt>
                <c:pt idx="2747">
                  <c:v> Erythrobacteraceae</c:v>
                </c:pt>
                <c:pt idx="2748">
                  <c:v> Erythrobacteraceae</c:v>
                </c:pt>
                <c:pt idx="2749">
                  <c:v> Erythrobacteraceae</c:v>
                </c:pt>
                <c:pt idx="2750">
                  <c:v> Erythrobacteraceae</c:v>
                </c:pt>
                <c:pt idx="2751">
                  <c:v> Erythrobacteraceae</c:v>
                </c:pt>
                <c:pt idx="2752">
                  <c:v> Erythrobacteraceae</c:v>
                </c:pt>
                <c:pt idx="2753">
                  <c:v> Erythrobacteraceae</c:v>
                </c:pt>
                <c:pt idx="2754">
                  <c:v> Erythrobacteraceae</c:v>
                </c:pt>
                <c:pt idx="2755">
                  <c:v> Erythrobacteraceae</c:v>
                </c:pt>
                <c:pt idx="2756">
                  <c:v> Erythrobacteraceae</c:v>
                </c:pt>
                <c:pt idx="2757">
                  <c:v> Euzebyales</c:v>
                </c:pt>
                <c:pt idx="2758">
                  <c:v> Ferrimonadaceae</c:v>
                </c:pt>
                <c:pt idx="2759">
                  <c:v> Fervidobacteriaceae</c:v>
                </c:pt>
                <c:pt idx="2760">
                  <c:v> Fervidobacteriaceae</c:v>
                </c:pt>
                <c:pt idx="2761">
                  <c:v> Fervidobacteriaceae</c:v>
                </c:pt>
                <c:pt idx="2762">
                  <c:v> Fervidobacteriaceae</c:v>
                </c:pt>
                <c:pt idx="2763">
                  <c:v> Fervidobacteriaceae</c:v>
                </c:pt>
                <c:pt idx="2764">
                  <c:v> Fervidobacteriaceae</c:v>
                </c:pt>
                <c:pt idx="2765">
                  <c:v> Fervidobacteriaceae</c:v>
                </c:pt>
                <c:pt idx="2766">
                  <c:v> Fibrobacterales</c:v>
                </c:pt>
                <c:pt idx="2767">
                  <c:v> Fibrobacterales</c:v>
                </c:pt>
                <c:pt idx="2768">
                  <c:v> Fimbriimonadales</c:v>
                </c:pt>
                <c:pt idx="2769">
                  <c:v> Flavobacteriia</c:v>
                </c:pt>
                <c:pt idx="2770">
                  <c:v> Flavobacteriia</c:v>
                </c:pt>
                <c:pt idx="2771">
                  <c:v> Flavobacteriia</c:v>
                </c:pt>
                <c:pt idx="2772">
                  <c:v> Flavobacteriia</c:v>
                </c:pt>
                <c:pt idx="2773">
                  <c:v> Flavobacteriia</c:v>
                </c:pt>
                <c:pt idx="2774">
                  <c:v> Flavobacteriia</c:v>
                </c:pt>
                <c:pt idx="2775">
                  <c:v> Flavobacteriia</c:v>
                </c:pt>
                <c:pt idx="2776">
                  <c:v> Flavobacteriia</c:v>
                </c:pt>
                <c:pt idx="2777">
                  <c:v> Flavobacteriia</c:v>
                </c:pt>
                <c:pt idx="2778">
                  <c:v> Flavobacteriia</c:v>
                </c:pt>
                <c:pt idx="2779">
                  <c:v> Flavobacteriia</c:v>
                </c:pt>
                <c:pt idx="2780">
                  <c:v> Flavobacteriia</c:v>
                </c:pt>
                <c:pt idx="2781">
                  <c:v> Flavobacteriia</c:v>
                </c:pt>
                <c:pt idx="2782">
                  <c:v> Flavobacteriia</c:v>
                </c:pt>
                <c:pt idx="2783">
                  <c:v> Flavobacteriia</c:v>
                </c:pt>
                <c:pt idx="2784">
                  <c:v> Flavobacteriia</c:v>
                </c:pt>
                <c:pt idx="2785">
                  <c:v> Flavobacteriia</c:v>
                </c:pt>
                <c:pt idx="2786">
                  <c:v> Flavobacteriia</c:v>
                </c:pt>
                <c:pt idx="2787">
                  <c:v> Flavobacteriia</c:v>
                </c:pt>
                <c:pt idx="2788">
                  <c:v> Flavobacteriia</c:v>
                </c:pt>
                <c:pt idx="2789">
                  <c:v> Flavobacteriia</c:v>
                </c:pt>
                <c:pt idx="2790">
                  <c:v> Flavobacteriia</c:v>
                </c:pt>
                <c:pt idx="2791">
                  <c:v> Flavobacteriia</c:v>
                </c:pt>
                <c:pt idx="2792">
                  <c:v> Flavobacteriia</c:v>
                </c:pt>
                <c:pt idx="2793">
                  <c:v> Flavobacteriia</c:v>
                </c:pt>
                <c:pt idx="2794">
                  <c:v> Flavobacteriia</c:v>
                </c:pt>
                <c:pt idx="2795">
                  <c:v> Flavobacteriia</c:v>
                </c:pt>
                <c:pt idx="2796">
                  <c:v> Flavobacteriia</c:v>
                </c:pt>
                <c:pt idx="2797">
                  <c:v> Flavobacteriia</c:v>
                </c:pt>
                <c:pt idx="2798">
                  <c:v> Flavobacteriia</c:v>
                </c:pt>
                <c:pt idx="2799">
                  <c:v> Flavobacteriia</c:v>
                </c:pt>
                <c:pt idx="2800">
                  <c:v> Flavobacteriia</c:v>
                </c:pt>
                <c:pt idx="2801">
                  <c:v> Flavobacteriia</c:v>
                </c:pt>
                <c:pt idx="2802">
                  <c:v> Flavobacteriia</c:v>
                </c:pt>
                <c:pt idx="2803">
                  <c:v> Flavobacteriia</c:v>
                </c:pt>
                <c:pt idx="2804">
                  <c:v> Flavobacteriia</c:v>
                </c:pt>
                <c:pt idx="2805">
                  <c:v> Flavobacteriia</c:v>
                </c:pt>
                <c:pt idx="2806">
                  <c:v> Flavobacteriia</c:v>
                </c:pt>
                <c:pt idx="2807">
                  <c:v> Flavobacteriia</c:v>
                </c:pt>
                <c:pt idx="2808">
                  <c:v> Flavobacteriia</c:v>
                </c:pt>
                <c:pt idx="2809">
                  <c:v> Flavobacteriia</c:v>
                </c:pt>
                <c:pt idx="2810">
                  <c:v> Flavobacteriia</c:v>
                </c:pt>
                <c:pt idx="2811">
                  <c:v> Flavobacteriia</c:v>
                </c:pt>
                <c:pt idx="2812">
                  <c:v> Flavobacteriia</c:v>
                </c:pt>
                <c:pt idx="2813">
                  <c:v> Flavobacteriia</c:v>
                </c:pt>
                <c:pt idx="2814">
                  <c:v> Flavobacteriia</c:v>
                </c:pt>
                <c:pt idx="2815">
                  <c:v> Flavobacteriia</c:v>
                </c:pt>
                <c:pt idx="2816">
                  <c:v> Flavobacteriia</c:v>
                </c:pt>
                <c:pt idx="2817">
                  <c:v> Flavobacteriia</c:v>
                </c:pt>
                <c:pt idx="2818">
                  <c:v> Flavobacteriia</c:v>
                </c:pt>
                <c:pt idx="2819">
                  <c:v> Flavobacteriia</c:v>
                </c:pt>
                <c:pt idx="2820">
                  <c:v> Flavobacteriia</c:v>
                </c:pt>
                <c:pt idx="2821">
                  <c:v> Flavobacteriia</c:v>
                </c:pt>
                <c:pt idx="2822">
                  <c:v> Flavobacteriia</c:v>
                </c:pt>
                <c:pt idx="2823">
                  <c:v> Flavobacteriia</c:v>
                </c:pt>
                <c:pt idx="2824">
                  <c:v> Flavobacteriia</c:v>
                </c:pt>
                <c:pt idx="2825">
                  <c:v> Flavobacteriia</c:v>
                </c:pt>
                <c:pt idx="2826">
                  <c:v> Flavobacteriia</c:v>
                </c:pt>
                <c:pt idx="2827">
                  <c:v> Flavobacteriia</c:v>
                </c:pt>
                <c:pt idx="2828">
                  <c:v> Flavobacteriia</c:v>
                </c:pt>
                <c:pt idx="2829">
                  <c:v> Flavobacteriia</c:v>
                </c:pt>
                <c:pt idx="2830">
                  <c:v> Flavobacteriia</c:v>
                </c:pt>
                <c:pt idx="2831">
                  <c:v> Flavobacteriia</c:v>
                </c:pt>
                <c:pt idx="2832">
                  <c:v> Flavobacteriia</c:v>
                </c:pt>
                <c:pt idx="2833">
                  <c:v> Flavobacteriia</c:v>
                </c:pt>
                <c:pt idx="2834">
                  <c:v> Flavobacteriia</c:v>
                </c:pt>
                <c:pt idx="2835">
                  <c:v> Flavobacteriia</c:v>
                </c:pt>
                <c:pt idx="2836">
                  <c:v> Flavobacteriia</c:v>
                </c:pt>
                <c:pt idx="2837">
                  <c:v> Flavobacteriia</c:v>
                </c:pt>
                <c:pt idx="2838">
                  <c:v> Flavobacteriia</c:v>
                </c:pt>
                <c:pt idx="2839">
                  <c:v> Flavobacteriia</c:v>
                </c:pt>
                <c:pt idx="2840">
                  <c:v> Flavobacteriia</c:v>
                </c:pt>
                <c:pt idx="2841">
                  <c:v> Flavobacteriia</c:v>
                </c:pt>
                <c:pt idx="2842">
                  <c:v> Flavobacteriia</c:v>
                </c:pt>
                <c:pt idx="2843">
                  <c:v> Flavobacteriia</c:v>
                </c:pt>
                <c:pt idx="2844">
                  <c:v> Flavobacteriia</c:v>
                </c:pt>
                <c:pt idx="2845">
                  <c:v> Flavobacteriia</c:v>
                </c:pt>
                <c:pt idx="2846">
                  <c:v> Flavobacteriia</c:v>
                </c:pt>
                <c:pt idx="2847">
                  <c:v> Flavobacteriia</c:v>
                </c:pt>
                <c:pt idx="2848">
                  <c:v> Flavobacteriia</c:v>
                </c:pt>
                <c:pt idx="2849">
                  <c:v> Flavobacteriia</c:v>
                </c:pt>
                <c:pt idx="2850">
                  <c:v> Flavobacteriia</c:v>
                </c:pt>
                <c:pt idx="2851">
                  <c:v> Flavobacteriia</c:v>
                </c:pt>
                <c:pt idx="2852">
                  <c:v> Flavobacteriia</c:v>
                </c:pt>
                <c:pt idx="2853">
                  <c:v> Flavobacteriia</c:v>
                </c:pt>
                <c:pt idx="2854">
                  <c:v> Flavobacteriia</c:v>
                </c:pt>
                <c:pt idx="2855">
                  <c:v> Flavobacteriia</c:v>
                </c:pt>
                <c:pt idx="2856">
                  <c:v> Flavobacteriia</c:v>
                </c:pt>
                <c:pt idx="2857">
                  <c:v> Flavobacteriia</c:v>
                </c:pt>
                <c:pt idx="2858">
                  <c:v> Flavobacteriia</c:v>
                </c:pt>
                <c:pt idx="2859">
                  <c:v> Flavobacteriia</c:v>
                </c:pt>
                <c:pt idx="2860">
                  <c:v> Flavobacteriia</c:v>
                </c:pt>
                <c:pt idx="2861">
                  <c:v> Flavobacteriia</c:v>
                </c:pt>
                <c:pt idx="2862">
                  <c:v> Flavobacteriia</c:v>
                </c:pt>
                <c:pt idx="2863">
                  <c:v> Flavobacteriia</c:v>
                </c:pt>
                <c:pt idx="2864">
                  <c:v> Flavobacteriia</c:v>
                </c:pt>
                <c:pt idx="2865">
                  <c:v> Flavobacteriia</c:v>
                </c:pt>
                <c:pt idx="2866">
                  <c:v> Flavobacteriia</c:v>
                </c:pt>
                <c:pt idx="2867">
                  <c:v> Flavobacteriia</c:v>
                </c:pt>
                <c:pt idx="2868">
                  <c:v> Flavobacteriia</c:v>
                </c:pt>
                <c:pt idx="2869">
                  <c:v> Flavobacteriia</c:v>
                </c:pt>
                <c:pt idx="2870">
                  <c:v> Flavobacteriia</c:v>
                </c:pt>
                <c:pt idx="2871">
                  <c:v> Flavobacteriia</c:v>
                </c:pt>
                <c:pt idx="2872">
                  <c:v> Flavobacteriia</c:v>
                </c:pt>
                <c:pt idx="2873">
                  <c:v> Flavobacteriia</c:v>
                </c:pt>
                <c:pt idx="2874">
                  <c:v> Flavobacteriia</c:v>
                </c:pt>
                <c:pt idx="2875">
                  <c:v> Flavobacteriia</c:v>
                </c:pt>
                <c:pt idx="2876">
                  <c:v> Flavobacteriia</c:v>
                </c:pt>
                <c:pt idx="2877">
                  <c:v> Flavobacteriia</c:v>
                </c:pt>
                <c:pt idx="2878">
                  <c:v> Flavobacteriia</c:v>
                </c:pt>
                <c:pt idx="2879">
                  <c:v> Flavobacteriia</c:v>
                </c:pt>
                <c:pt idx="2880">
                  <c:v> Flavobacteriia</c:v>
                </c:pt>
                <c:pt idx="2881">
                  <c:v> Flavobacteriia</c:v>
                </c:pt>
                <c:pt idx="2882">
                  <c:v> Flavobacteriia</c:v>
                </c:pt>
                <c:pt idx="2883">
                  <c:v> Flavobacteriia</c:v>
                </c:pt>
                <c:pt idx="2884">
                  <c:v> Flavobacteriia</c:v>
                </c:pt>
                <c:pt idx="2885">
                  <c:v> Flavobacteriia</c:v>
                </c:pt>
                <c:pt idx="2886">
                  <c:v> Flavobacteriia</c:v>
                </c:pt>
                <c:pt idx="2887">
                  <c:v> Flavobacteriia</c:v>
                </c:pt>
                <c:pt idx="2888">
                  <c:v> Flavobacteriia</c:v>
                </c:pt>
                <c:pt idx="2889">
                  <c:v> Flavobacteriia</c:v>
                </c:pt>
                <c:pt idx="2890">
                  <c:v> Flavobacteriia</c:v>
                </c:pt>
                <c:pt idx="2891">
                  <c:v> Flavobacteriia</c:v>
                </c:pt>
                <c:pt idx="2892">
                  <c:v> Flavobacteriia</c:v>
                </c:pt>
                <c:pt idx="2893">
                  <c:v> Flavobacteriia</c:v>
                </c:pt>
                <c:pt idx="2894">
                  <c:v> Flavobacteriia</c:v>
                </c:pt>
                <c:pt idx="2895">
                  <c:v> Flavobacteriia</c:v>
                </c:pt>
                <c:pt idx="2896">
                  <c:v> Flavobacteriia</c:v>
                </c:pt>
                <c:pt idx="2897">
                  <c:v> Flavobacteriia</c:v>
                </c:pt>
                <c:pt idx="2898">
                  <c:v> Flavobacteriia</c:v>
                </c:pt>
                <c:pt idx="2899">
                  <c:v> Flavobacteriia</c:v>
                </c:pt>
                <c:pt idx="2900">
                  <c:v> Flavobacteriia</c:v>
                </c:pt>
                <c:pt idx="2901">
                  <c:v> Flavobacteriia</c:v>
                </c:pt>
                <c:pt idx="2902">
                  <c:v> Flavobacteriia</c:v>
                </c:pt>
                <c:pt idx="2903">
                  <c:v> Flavobacteriia</c:v>
                </c:pt>
                <c:pt idx="2904">
                  <c:v> Flavobacteriia</c:v>
                </c:pt>
                <c:pt idx="2905">
                  <c:v> Flavobacteriia</c:v>
                </c:pt>
                <c:pt idx="2906">
                  <c:v> Flavobacteriia</c:v>
                </c:pt>
                <c:pt idx="2907">
                  <c:v> Flavobacteriia</c:v>
                </c:pt>
                <c:pt idx="2908">
                  <c:v> Flavobacteriia</c:v>
                </c:pt>
                <c:pt idx="2909">
                  <c:v> Flavobacteriia</c:v>
                </c:pt>
                <c:pt idx="2910">
                  <c:v> Flavobacteriia</c:v>
                </c:pt>
                <c:pt idx="2911">
                  <c:v> Flavobacteriia</c:v>
                </c:pt>
                <c:pt idx="2912">
                  <c:v> Flavobacteriia</c:v>
                </c:pt>
                <c:pt idx="2913">
                  <c:v> Flavobacteriia</c:v>
                </c:pt>
                <c:pt idx="2914">
                  <c:v> Flavobacteriia</c:v>
                </c:pt>
                <c:pt idx="2915">
                  <c:v> Flavobacteriia</c:v>
                </c:pt>
                <c:pt idx="2916">
                  <c:v> Flavobacteriia</c:v>
                </c:pt>
                <c:pt idx="2917">
                  <c:v> Flavobacteriia</c:v>
                </c:pt>
                <c:pt idx="2918">
                  <c:v> Flavobacteriia</c:v>
                </c:pt>
                <c:pt idx="2919">
                  <c:v> Flavobacteriia</c:v>
                </c:pt>
                <c:pt idx="2920">
                  <c:v> Flavobacteriia</c:v>
                </c:pt>
                <c:pt idx="2921">
                  <c:v> Flavobacteriia</c:v>
                </c:pt>
                <c:pt idx="2922">
                  <c:v> Flavobacteriia</c:v>
                </c:pt>
                <c:pt idx="2923">
                  <c:v> Flavobacteriia</c:v>
                </c:pt>
                <c:pt idx="2924">
                  <c:v> Flavobacteriia</c:v>
                </c:pt>
                <c:pt idx="2925">
                  <c:v> Flavobacteriia</c:v>
                </c:pt>
                <c:pt idx="2926">
                  <c:v> Flavobacteriia</c:v>
                </c:pt>
                <c:pt idx="2927">
                  <c:v> Flavobacteriia</c:v>
                </c:pt>
                <c:pt idx="2928">
                  <c:v> Flavobacteriia</c:v>
                </c:pt>
                <c:pt idx="2929">
                  <c:v> Flavobacteriia</c:v>
                </c:pt>
                <c:pt idx="2930">
                  <c:v> Flavobacteriia</c:v>
                </c:pt>
                <c:pt idx="2931">
                  <c:v> Flavobacteriia</c:v>
                </c:pt>
                <c:pt idx="2932">
                  <c:v> Flavobacteriia</c:v>
                </c:pt>
                <c:pt idx="2933">
                  <c:v> Flavobacteriia</c:v>
                </c:pt>
                <c:pt idx="2934">
                  <c:v> Flavobacteriia</c:v>
                </c:pt>
                <c:pt idx="2935">
                  <c:v> Flavobacteriia</c:v>
                </c:pt>
                <c:pt idx="2936">
                  <c:v> Flavobacteriia</c:v>
                </c:pt>
                <c:pt idx="2937">
                  <c:v> Flavobacteriia</c:v>
                </c:pt>
                <c:pt idx="2938">
                  <c:v> Flavobacteriia</c:v>
                </c:pt>
                <c:pt idx="2939">
                  <c:v> Flavobacteriia</c:v>
                </c:pt>
                <c:pt idx="2940">
                  <c:v> Flavobacteriia</c:v>
                </c:pt>
                <c:pt idx="2941">
                  <c:v> Flavobacteriia</c:v>
                </c:pt>
                <c:pt idx="2942">
                  <c:v> Flavobacteriia</c:v>
                </c:pt>
                <c:pt idx="2943">
                  <c:v> Francisellaceae</c:v>
                </c:pt>
                <c:pt idx="2944">
                  <c:v> Francisellaceae</c:v>
                </c:pt>
                <c:pt idx="2945">
                  <c:v> Francisellaceae</c:v>
                </c:pt>
                <c:pt idx="2946">
                  <c:v> Francisellaceae</c:v>
                </c:pt>
                <c:pt idx="2947">
                  <c:v> Francisellaceae</c:v>
                </c:pt>
                <c:pt idx="2948">
                  <c:v> Francisellaceae</c:v>
                </c:pt>
                <c:pt idx="2949">
                  <c:v> Francisellaceae</c:v>
                </c:pt>
                <c:pt idx="2950">
                  <c:v> Francisellaceae</c:v>
                </c:pt>
                <c:pt idx="2951">
                  <c:v> Francisellaceae</c:v>
                </c:pt>
                <c:pt idx="2952">
                  <c:v> Francisellaceae</c:v>
                </c:pt>
                <c:pt idx="2953">
                  <c:v> Francisellaceae</c:v>
                </c:pt>
                <c:pt idx="2954">
                  <c:v> Francisellaceae</c:v>
                </c:pt>
                <c:pt idx="2955">
                  <c:v> Francisellaceae</c:v>
                </c:pt>
                <c:pt idx="2956">
                  <c:v> Francisellaceae</c:v>
                </c:pt>
                <c:pt idx="2957">
                  <c:v> Francisellaceae</c:v>
                </c:pt>
                <c:pt idx="2958">
                  <c:v> Francisellaceae</c:v>
                </c:pt>
                <c:pt idx="2959">
                  <c:v> Francisellaceae</c:v>
                </c:pt>
                <c:pt idx="2960">
                  <c:v> Francisellaceae</c:v>
                </c:pt>
                <c:pt idx="2961">
                  <c:v> Francisellaceae</c:v>
                </c:pt>
                <c:pt idx="2962">
                  <c:v> Francisellaceae</c:v>
                </c:pt>
                <c:pt idx="2963">
                  <c:v> Francisellaceae</c:v>
                </c:pt>
                <c:pt idx="2964">
                  <c:v> Francisellaceae</c:v>
                </c:pt>
                <c:pt idx="2965">
                  <c:v> Francisellaceae</c:v>
                </c:pt>
                <c:pt idx="2966">
                  <c:v> Francisellaceae</c:v>
                </c:pt>
                <c:pt idx="2967">
                  <c:v> Francisellaceae</c:v>
                </c:pt>
                <c:pt idx="2968">
                  <c:v> Francisellaceae</c:v>
                </c:pt>
                <c:pt idx="2969">
                  <c:v> Francisellaceae</c:v>
                </c:pt>
                <c:pt idx="2970">
                  <c:v> Francisellaceae</c:v>
                </c:pt>
                <c:pt idx="2971">
                  <c:v> Francisellaceae</c:v>
                </c:pt>
                <c:pt idx="2972">
                  <c:v> Francisellaceae</c:v>
                </c:pt>
                <c:pt idx="2973">
                  <c:v> Francisellaceae</c:v>
                </c:pt>
                <c:pt idx="2974">
                  <c:v> Francisellaceae</c:v>
                </c:pt>
                <c:pt idx="2975">
                  <c:v> Francisellaceae</c:v>
                </c:pt>
                <c:pt idx="2976">
                  <c:v> Francisellaceae</c:v>
                </c:pt>
                <c:pt idx="2977">
                  <c:v> Francisellaceae</c:v>
                </c:pt>
                <c:pt idx="2978">
                  <c:v> Francisellaceae</c:v>
                </c:pt>
                <c:pt idx="2979">
                  <c:v> Francisellaceae</c:v>
                </c:pt>
                <c:pt idx="2980">
                  <c:v> Francisellaceae</c:v>
                </c:pt>
                <c:pt idx="2981">
                  <c:v> Francisellaceae</c:v>
                </c:pt>
                <c:pt idx="2982">
                  <c:v> Francisellaceae</c:v>
                </c:pt>
                <c:pt idx="2983">
                  <c:v> Francisellaceae</c:v>
                </c:pt>
                <c:pt idx="2984">
                  <c:v> Francisellaceae</c:v>
                </c:pt>
                <c:pt idx="2985">
                  <c:v> Francisellaceae</c:v>
                </c:pt>
                <c:pt idx="2986">
                  <c:v> Francisellaceae</c:v>
                </c:pt>
                <c:pt idx="2987">
                  <c:v> Francisellaceae</c:v>
                </c:pt>
                <c:pt idx="2988">
                  <c:v> Frankiales</c:v>
                </c:pt>
                <c:pt idx="2989">
                  <c:v> Frankiales</c:v>
                </c:pt>
                <c:pt idx="2990">
                  <c:v> Frankiales</c:v>
                </c:pt>
                <c:pt idx="2991">
                  <c:v> Frankiales</c:v>
                </c:pt>
                <c:pt idx="2992">
                  <c:v> Frankiales</c:v>
                </c:pt>
                <c:pt idx="2993">
                  <c:v> Fusobacteriaceae</c:v>
                </c:pt>
                <c:pt idx="2994">
                  <c:v> Fusobacteriaceae</c:v>
                </c:pt>
                <c:pt idx="2995">
                  <c:v> Fusobacteriaceae</c:v>
                </c:pt>
                <c:pt idx="2996">
                  <c:v> Fusobacteriaceae</c:v>
                </c:pt>
                <c:pt idx="2997">
                  <c:v> Fusobacteriaceae</c:v>
                </c:pt>
                <c:pt idx="2998">
                  <c:v> Fusobacteriaceae</c:v>
                </c:pt>
                <c:pt idx="2999">
                  <c:v> Fusobacteriaceae</c:v>
                </c:pt>
                <c:pt idx="3000">
                  <c:v> Fusobacteriaceae</c:v>
                </c:pt>
                <c:pt idx="3001">
                  <c:v> Fusobacteriaceae</c:v>
                </c:pt>
                <c:pt idx="3002">
                  <c:v> Fusobacteriaceae</c:v>
                </c:pt>
                <c:pt idx="3003">
                  <c:v> Fusobacteriaceae</c:v>
                </c:pt>
                <c:pt idx="3004">
                  <c:v> Fusobacteriaceae</c:v>
                </c:pt>
                <c:pt idx="3005">
                  <c:v> Fusobacteriaceae</c:v>
                </c:pt>
                <c:pt idx="3006">
                  <c:v> Fusobacteriaceae</c:v>
                </c:pt>
                <c:pt idx="3007">
                  <c:v> Gallionellaceae</c:v>
                </c:pt>
                <c:pt idx="3008">
                  <c:v> Gallionellaceae</c:v>
                </c:pt>
                <c:pt idx="3009">
                  <c:v> Gallionellaceae</c:v>
                </c:pt>
                <c:pt idx="3010">
                  <c:v> Gallionellaceae</c:v>
                </c:pt>
                <c:pt idx="3011">
                  <c:v> Gallionellaceae</c:v>
                </c:pt>
                <c:pt idx="3012">
                  <c:v> Gallionellaceae</c:v>
                </c:pt>
                <c:pt idx="3013">
                  <c:v> Gallionellaceae</c:v>
                </c:pt>
                <c:pt idx="3014">
                  <c:v> Gallionellaceae</c:v>
                </c:pt>
                <c:pt idx="3015">
                  <c:v> Gemmatales</c:v>
                </c:pt>
                <c:pt idx="3016">
                  <c:v> Gemmatales</c:v>
                </c:pt>
                <c:pt idx="3017">
                  <c:v> Gemmatales</c:v>
                </c:pt>
                <c:pt idx="3018">
                  <c:v> Gemmatimonadales</c:v>
                </c:pt>
                <c:pt idx="3019">
                  <c:v> Gemmatimonadales</c:v>
                </c:pt>
                <c:pt idx="3020">
                  <c:v> Gemmatimonadales</c:v>
                </c:pt>
                <c:pt idx="3021">
                  <c:v> Geodermatophilales</c:v>
                </c:pt>
                <c:pt idx="3022">
                  <c:v> Geodermatophilales</c:v>
                </c:pt>
                <c:pt idx="3023">
                  <c:v> Geodermatophilales</c:v>
                </c:pt>
                <c:pt idx="3024">
                  <c:v> Glycomycetales</c:v>
                </c:pt>
                <c:pt idx="3025">
                  <c:v> Granulosicoccaceae</c:v>
                </c:pt>
                <c:pt idx="3026">
                  <c:v> Hafniaceae</c:v>
                </c:pt>
                <c:pt idx="3027">
                  <c:v> Hafniaceae</c:v>
                </c:pt>
                <c:pt idx="3028">
                  <c:v> Hafniaceae</c:v>
                </c:pt>
                <c:pt idx="3029">
                  <c:v> Hafniaceae</c:v>
                </c:pt>
                <c:pt idx="3030">
                  <c:v> Hafniaceae</c:v>
                </c:pt>
                <c:pt idx="3031">
                  <c:v> Hafniaceae</c:v>
                </c:pt>
                <c:pt idx="3032">
                  <c:v> Hafniaceae</c:v>
                </c:pt>
                <c:pt idx="3033">
                  <c:v> Hafniaceae</c:v>
                </c:pt>
                <c:pt idx="3034">
                  <c:v> Hafniaceae</c:v>
                </c:pt>
                <c:pt idx="3035">
                  <c:v> Hafniaceae</c:v>
                </c:pt>
                <c:pt idx="3036">
                  <c:v> Hafniaceae</c:v>
                </c:pt>
                <c:pt idx="3037">
                  <c:v> Hahellaceae</c:v>
                </c:pt>
                <c:pt idx="3038">
                  <c:v> Hahellaceae</c:v>
                </c:pt>
                <c:pt idx="3039">
                  <c:v> Halanaerobiales</c:v>
                </c:pt>
                <c:pt idx="3040">
                  <c:v> Halanaerobiales</c:v>
                </c:pt>
                <c:pt idx="3041">
                  <c:v> Halanaerobiales</c:v>
                </c:pt>
                <c:pt idx="3042">
                  <c:v> Halanaerobiales</c:v>
                </c:pt>
                <c:pt idx="3043">
                  <c:v> Halanaerobiales</c:v>
                </c:pt>
                <c:pt idx="3044">
                  <c:v> Halanaerobiales</c:v>
                </c:pt>
                <c:pt idx="3045">
                  <c:v> Halanaerobiales</c:v>
                </c:pt>
                <c:pt idx="3046">
                  <c:v> Halieaceae</c:v>
                </c:pt>
                <c:pt idx="3047">
                  <c:v> Halieaceae</c:v>
                </c:pt>
                <c:pt idx="3048">
                  <c:v> Halieaceae</c:v>
                </c:pt>
                <c:pt idx="3049">
                  <c:v> Halobacteriovoraceae</c:v>
                </c:pt>
                <c:pt idx="3050">
                  <c:v> Halobacteriovoraceae</c:v>
                </c:pt>
                <c:pt idx="3051">
                  <c:v> Halomonadaceae</c:v>
                </c:pt>
                <c:pt idx="3052">
                  <c:v> Halomonadaceae</c:v>
                </c:pt>
                <c:pt idx="3053">
                  <c:v> Halomonadaceae</c:v>
                </c:pt>
                <c:pt idx="3054">
                  <c:v> Halomonadaceae</c:v>
                </c:pt>
                <c:pt idx="3055">
                  <c:v> Halomonadaceae</c:v>
                </c:pt>
                <c:pt idx="3056">
                  <c:v> Halomonadaceae</c:v>
                </c:pt>
                <c:pt idx="3057">
                  <c:v> Halomonadaceae</c:v>
                </c:pt>
                <c:pt idx="3058">
                  <c:v> Halomonadaceae</c:v>
                </c:pt>
                <c:pt idx="3059">
                  <c:v> Halomonadaceae</c:v>
                </c:pt>
                <c:pt idx="3060">
                  <c:v> Halomonadaceae</c:v>
                </c:pt>
                <c:pt idx="3061">
                  <c:v> Halomonadaceae</c:v>
                </c:pt>
                <c:pt idx="3062">
                  <c:v> Halomonadaceae</c:v>
                </c:pt>
                <c:pt idx="3063">
                  <c:v> Halomonadaceae</c:v>
                </c:pt>
                <c:pt idx="3064">
                  <c:v> Halomonadaceae</c:v>
                </c:pt>
                <c:pt idx="3065">
                  <c:v> Halomonadaceae</c:v>
                </c:pt>
                <c:pt idx="3066">
                  <c:v> Halomonadaceae</c:v>
                </c:pt>
                <c:pt idx="3067">
                  <c:v> Halomonadaceae</c:v>
                </c:pt>
                <c:pt idx="3068">
                  <c:v> Halomonadaceae</c:v>
                </c:pt>
                <c:pt idx="3069">
                  <c:v> Halomonadaceae</c:v>
                </c:pt>
                <c:pt idx="3070">
                  <c:v> Halomonadaceae</c:v>
                </c:pt>
                <c:pt idx="3071">
                  <c:v> Halomonadaceae</c:v>
                </c:pt>
                <c:pt idx="3072">
                  <c:v> Halomonadaceae</c:v>
                </c:pt>
                <c:pt idx="3073">
                  <c:v> Halomonadaceae</c:v>
                </c:pt>
                <c:pt idx="3074">
                  <c:v> Halomonadaceae</c:v>
                </c:pt>
                <c:pt idx="3075">
                  <c:v> Halomonadaceae</c:v>
                </c:pt>
                <c:pt idx="3076">
                  <c:v> Halomonadaceae</c:v>
                </c:pt>
                <c:pt idx="3077">
                  <c:v> Halomonadaceae</c:v>
                </c:pt>
                <c:pt idx="3078">
                  <c:v> Halomonadaceae</c:v>
                </c:pt>
                <c:pt idx="3079">
                  <c:v> Halomonadaceae</c:v>
                </c:pt>
                <c:pt idx="3080">
                  <c:v> Halomonadaceae</c:v>
                </c:pt>
                <c:pt idx="3081">
                  <c:v> Halomonadaceae</c:v>
                </c:pt>
                <c:pt idx="3082">
                  <c:v> Halomonadaceae</c:v>
                </c:pt>
                <c:pt idx="3083">
                  <c:v> Halomonadaceae</c:v>
                </c:pt>
                <c:pt idx="3084">
                  <c:v> Halomonadaceae</c:v>
                </c:pt>
                <c:pt idx="3085">
                  <c:v> Halomonadaceae</c:v>
                </c:pt>
                <c:pt idx="3086">
                  <c:v> Halomonadaceae</c:v>
                </c:pt>
                <c:pt idx="3087">
                  <c:v> Halothiobacillaceae</c:v>
                </c:pt>
                <c:pt idx="3088">
                  <c:v> Halothiobacillaceae</c:v>
                </c:pt>
                <c:pt idx="3089">
                  <c:v> Holosporaceae</c:v>
                </c:pt>
                <c:pt idx="3090">
                  <c:v> Hydrogenophilaceae</c:v>
                </c:pt>
                <c:pt idx="3091">
                  <c:v> Hydrogenothermaceae</c:v>
                </c:pt>
                <c:pt idx="3092">
                  <c:v> Hydrogenothermaceae</c:v>
                </c:pt>
                <c:pt idx="3093">
                  <c:v> Hydrogenothermaceae</c:v>
                </c:pt>
                <c:pt idx="3094">
                  <c:v> Hyphomicrobiaceae</c:v>
                </c:pt>
                <c:pt idx="3095">
                  <c:v> Hyphomicrobiaceae</c:v>
                </c:pt>
                <c:pt idx="3096">
                  <c:v> Hyphomicrobiaceae</c:v>
                </c:pt>
                <c:pt idx="3097">
                  <c:v> Hyphomicrobiaceae</c:v>
                </c:pt>
                <c:pt idx="3098">
                  <c:v> Hyphomicrobiaceae</c:v>
                </c:pt>
                <c:pt idx="3099">
                  <c:v> Hyphomicrobiaceae</c:v>
                </c:pt>
                <c:pt idx="3100">
                  <c:v> Hyphomicrobiaceae</c:v>
                </c:pt>
                <c:pt idx="3101">
                  <c:v> Hyphomicrobiaceae</c:v>
                </c:pt>
                <c:pt idx="3102">
                  <c:v> Hyphomicrobiaceae</c:v>
                </c:pt>
                <c:pt idx="3103">
                  <c:v> Hyphomicrobiaceae</c:v>
                </c:pt>
                <c:pt idx="3104">
                  <c:v> Hyphomicrobiaceae</c:v>
                </c:pt>
                <c:pt idx="3105">
                  <c:v> Hyphomicrobiaceae</c:v>
                </c:pt>
                <c:pt idx="3106">
                  <c:v> Hyphomicrobiaceae</c:v>
                </c:pt>
                <c:pt idx="3107">
                  <c:v> Hyphomicrobiaceae</c:v>
                </c:pt>
                <c:pt idx="3108">
                  <c:v> Hyphomicrobiaceae</c:v>
                </c:pt>
                <c:pt idx="3109">
                  <c:v> Hyphomonadaceae</c:v>
                </c:pt>
                <c:pt idx="3110">
                  <c:v> Hyphomonadaceae</c:v>
                </c:pt>
                <c:pt idx="3111">
                  <c:v> Hyphomonadaceae</c:v>
                </c:pt>
                <c:pt idx="3112">
                  <c:v> Hyphomonadaceae</c:v>
                </c:pt>
                <c:pt idx="3113">
                  <c:v> Idiomarinaceae</c:v>
                </c:pt>
                <c:pt idx="3114">
                  <c:v> Idiomarinaceae</c:v>
                </c:pt>
                <c:pt idx="3115">
                  <c:v> Idiomarinaceae</c:v>
                </c:pt>
                <c:pt idx="3116">
                  <c:v> Idiomarinaceae</c:v>
                </c:pt>
                <c:pt idx="3117">
                  <c:v> Idiomarinaceae</c:v>
                </c:pt>
                <c:pt idx="3118">
                  <c:v> Ignavibacteria</c:v>
                </c:pt>
                <c:pt idx="3119">
                  <c:v> Ignavibacteria</c:v>
                </c:pt>
                <c:pt idx="3120">
                  <c:v> Immundisolibacteraceae</c:v>
                </c:pt>
                <c:pt idx="3121">
                  <c:v> Isosphaerales</c:v>
                </c:pt>
                <c:pt idx="3122">
                  <c:v> Isosphaerales</c:v>
                </c:pt>
                <c:pt idx="3123">
                  <c:v> Isosphaerales</c:v>
                </c:pt>
                <c:pt idx="3124">
                  <c:v> Isosphaerales</c:v>
                </c:pt>
                <c:pt idx="3125">
                  <c:v> Kangiellaceae</c:v>
                </c:pt>
                <c:pt idx="3126">
                  <c:v> Kangiellaceae</c:v>
                </c:pt>
                <c:pt idx="3127">
                  <c:v> Kangiellaceae</c:v>
                </c:pt>
                <c:pt idx="3128">
                  <c:v> Kangiellaceae</c:v>
                </c:pt>
                <c:pt idx="3129">
                  <c:v> Kineosporiales</c:v>
                </c:pt>
                <c:pt idx="3130">
                  <c:v> Kiritimatiellales</c:v>
                </c:pt>
                <c:pt idx="3131">
                  <c:v> Kosmotogaceae</c:v>
                </c:pt>
                <c:pt idx="3132">
                  <c:v> Kosmotogaceae</c:v>
                </c:pt>
                <c:pt idx="3133">
                  <c:v> Kosmotogaceae</c:v>
                </c:pt>
                <c:pt idx="3134">
                  <c:v> Ktedonobacterales</c:v>
                </c:pt>
                <c:pt idx="3135">
                  <c:v> Lactobacillales</c:v>
                </c:pt>
                <c:pt idx="3136">
                  <c:v> Lactobacillales</c:v>
                </c:pt>
                <c:pt idx="3137">
                  <c:v> Lactobacillales</c:v>
                </c:pt>
                <c:pt idx="3138">
                  <c:v> Lactobacillales</c:v>
                </c:pt>
                <c:pt idx="3139">
                  <c:v> Lactobacillales</c:v>
                </c:pt>
                <c:pt idx="3140">
                  <c:v> Lactobacillales</c:v>
                </c:pt>
                <c:pt idx="3141">
                  <c:v> Lactobacillales</c:v>
                </c:pt>
                <c:pt idx="3142">
                  <c:v> Lactobacillales</c:v>
                </c:pt>
                <c:pt idx="3143">
                  <c:v> Lactobacillales</c:v>
                </c:pt>
                <c:pt idx="3144">
                  <c:v> Lactobacillales</c:v>
                </c:pt>
                <c:pt idx="3145">
                  <c:v> Lactobacillales</c:v>
                </c:pt>
                <c:pt idx="3146">
                  <c:v> Lactobacillales</c:v>
                </c:pt>
                <c:pt idx="3147">
                  <c:v> Lactobacillales</c:v>
                </c:pt>
                <c:pt idx="3148">
                  <c:v> Lactobacillales</c:v>
                </c:pt>
                <c:pt idx="3149">
                  <c:v> Lactobacillales</c:v>
                </c:pt>
                <c:pt idx="3150">
                  <c:v> Lactobacillales</c:v>
                </c:pt>
                <c:pt idx="3151">
                  <c:v> Lactobacillales</c:v>
                </c:pt>
                <c:pt idx="3152">
                  <c:v> Lactobacillales</c:v>
                </c:pt>
                <c:pt idx="3153">
                  <c:v> Lactobacillales</c:v>
                </c:pt>
                <c:pt idx="3154">
                  <c:v> Lactobacillales</c:v>
                </c:pt>
                <c:pt idx="3155">
                  <c:v> Lactobacillales</c:v>
                </c:pt>
                <c:pt idx="3156">
                  <c:v> Lactobacillales</c:v>
                </c:pt>
                <c:pt idx="3157">
                  <c:v> Lactobacillales</c:v>
                </c:pt>
                <c:pt idx="3158">
                  <c:v> Lactobacillales</c:v>
                </c:pt>
                <c:pt idx="3159">
                  <c:v> Lactobacillales</c:v>
                </c:pt>
                <c:pt idx="3160">
                  <c:v> Lactobacillales</c:v>
                </c:pt>
                <c:pt idx="3161">
                  <c:v> Lactobacillales</c:v>
                </c:pt>
                <c:pt idx="3162">
                  <c:v> Lactobacillales</c:v>
                </c:pt>
                <c:pt idx="3163">
                  <c:v> Lactobacillales</c:v>
                </c:pt>
                <c:pt idx="3164">
                  <c:v> Lactobacillales</c:v>
                </c:pt>
                <c:pt idx="3165">
                  <c:v> Lactobacillales</c:v>
                </c:pt>
                <c:pt idx="3166">
                  <c:v> Lactobacillales</c:v>
                </c:pt>
                <c:pt idx="3167">
                  <c:v> Lactobacillales</c:v>
                </c:pt>
                <c:pt idx="3168">
                  <c:v> Lactobacillales</c:v>
                </c:pt>
                <c:pt idx="3169">
                  <c:v> Lactobacillales</c:v>
                </c:pt>
                <c:pt idx="3170">
                  <c:v> Lactobacillales</c:v>
                </c:pt>
                <c:pt idx="3171">
                  <c:v> Lactobacillales</c:v>
                </c:pt>
                <c:pt idx="3172">
                  <c:v> Lactobacillales</c:v>
                </c:pt>
                <c:pt idx="3173">
                  <c:v> Lactobacillales</c:v>
                </c:pt>
                <c:pt idx="3174">
                  <c:v> Lactobacillales</c:v>
                </c:pt>
                <c:pt idx="3175">
                  <c:v> Lactobacillales</c:v>
                </c:pt>
                <c:pt idx="3176">
                  <c:v> Lactobacillales</c:v>
                </c:pt>
                <c:pt idx="3177">
                  <c:v> Lactobacillales</c:v>
                </c:pt>
                <c:pt idx="3178">
                  <c:v> Lactobacillales</c:v>
                </c:pt>
                <c:pt idx="3179">
                  <c:v> Lactobacillales</c:v>
                </c:pt>
                <c:pt idx="3180">
                  <c:v> Lactobacillales</c:v>
                </c:pt>
                <c:pt idx="3181">
                  <c:v> Lactobacillales</c:v>
                </c:pt>
                <c:pt idx="3182">
                  <c:v> Lactobacillales</c:v>
                </c:pt>
                <c:pt idx="3183">
                  <c:v> Lactobacillales</c:v>
                </c:pt>
                <c:pt idx="3184">
                  <c:v> Lactobacillales</c:v>
                </c:pt>
                <c:pt idx="3185">
                  <c:v> Lactobacillales</c:v>
                </c:pt>
                <c:pt idx="3186">
                  <c:v> Lactobacillales</c:v>
                </c:pt>
                <c:pt idx="3187">
                  <c:v> Lactobacillales</c:v>
                </c:pt>
                <c:pt idx="3188">
                  <c:v> Lactobacillales</c:v>
                </c:pt>
                <c:pt idx="3189">
                  <c:v> Lactobacillales</c:v>
                </c:pt>
                <c:pt idx="3190">
                  <c:v> Lactobacillales</c:v>
                </c:pt>
                <c:pt idx="3191">
                  <c:v> Lactobacillales</c:v>
                </c:pt>
                <c:pt idx="3192">
                  <c:v> Lactobacillales</c:v>
                </c:pt>
                <c:pt idx="3193">
                  <c:v> Lactobacillales</c:v>
                </c:pt>
                <c:pt idx="3194">
                  <c:v> Lactobacillales</c:v>
                </c:pt>
                <c:pt idx="3195">
                  <c:v> Lactobacillales</c:v>
                </c:pt>
                <c:pt idx="3196">
                  <c:v> Lactobacillales</c:v>
                </c:pt>
                <c:pt idx="3197">
                  <c:v> Lactobacillales</c:v>
                </c:pt>
                <c:pt idx="3198">
                  <c:v> Lactobacillales</c:v>
                </c:pt>
                <c:pt idx="3199">
                  <c:v> Lactobacillales</c:v>
                </c:pt>
                <c:pt idx="3200">
                  <c:v> Lactobacillales</c:v>
                </c:pt>
                <c:pt idx="3201">
                  <c:v> Lactobacillales</c:v>
                </c:pt>
                <c:pt idx="3202">
                  <c:v> Lactobacillales</c:v>
                </c:pt>
                <c:pt idx="3203">
                  <c:v> Lactobacillales</c:v>
                </c:pt>
                <c:pt idx="3204">
                  <c:v> Lactobacillales</c:v>
                </c:pt>
                <c:pt idx="3205">
                  <c:v> Lactobacillales</c:v>
                </c:pt>
                <c:pt idx="3206">
                  <c:v> Lactobacillales</c:v>
                </c:pt>
                <c:pt idx="3207">
                  <c:v> Lactobacillales</c:v>
                </c:pt>
                <c:pt idx="3208">
                  <c:v> Lactobacillales</c:v>
                </c:pt>
                <c:pt idx="3209">
                  <c:v> Lactobacillales</c:v>
                </c:pt>
                <c:pt idx="3210">
                  <c:v> Lactobacillales</c:v>
                </c:pt>
                <c:pt idx="3211">
                  <c:v> Lactobacillales</c:v>
                </c:pt>
                <c:pt idx="3212">
                  <c:v> Lactobacillales</c:v>
                </c:pt>
                <c:pt idx="3213">
                  <c:v> Lactobacillales</c:v>
                </c:pt>
                <c:pt idx="3214">
                  <c:v> Lactobacillales</c:v>
                </c:pt>
                <c:pt idx="3215">
                  <c:v> Lactobacillales</c:v>
                </c:pt>
                <c:pt idx="3216">
                  <c:v> Lactobacillales</c:v>
                </c:pt>
                <c:pt idx="3217">
                  <c:v> Lactobacillales</c:v>
                </c:pt>
                <c:pt idx="3218">
                  <c:v> Lactobacillales</c:v>
                </c:pt>
                <c:pt idx="3219">
                  <c:v> Lactobacillales</c:v>
                </c:pt>
                <c:pt idx="3220">
                  <c:v> Lactobacillales</c:v>
                </c:pt>
                <c:pt idx="3221">
                  <c:v> Lactobacillales</c:v>
                </c:pt>
                <c:pt idx="3222">
                  <c:v> Lactobacillales</c:v>
                </c:pt>
                <c:pt idx="3223">
                  <c:v> Lactobacillales</c:v>
                </c:pt>
                <c:pt idx="3224">
                  <c:v> Lactobacillales</c:v>
                </c:pt>
                <c:pt idx="3225">
                  <c:v> Lactobacillales</c:v>
                </c:pt>
                <c:pt idx="3226">
                  <c:v> Lactobacillales</c:v>
                </c:pt>
                <c:pt idx="3227">
                  <c:v> Lactobacillales</c:v>
                </c:pt>
                <c:pt idx="3228">
                  <c:v> Lactobacillales</c:v>
                </c:pt>
                <c:pt idx="3229">
                  <c:v> Lactobacillales</c:v>
                </c:pt>
                <c:pt idx="3230">
                  <c:v> Lactobacillales</c:v>
                </c:pt>
                <c:pt idx="3231">
                  <c:v> Lactobacillales</c:v>
                </c:pt>
                <c:pt idx="3232">
                  <c:v> Lactobacillales</c:v>
                </c:pt>
                <c:pt idx="3233">
                  <c:v> Lactobacillales</c:v>
                </c:pt>
                <c:pt idx="3234">
                  <c:v> Lactobacillales</c:v>
                </c:pt>
                <c:pt idx="3235">
                  <c:v> Lactobacillales</c:v>
                </c:pt>
                <c:pt idx="3236">
                  <c:v> Lactobacillales</c:v>
                </c:pt>
                <c:pt idx="3237">
                  <c:v> Lactobacillales</c:v>
                </c:pt>
                <c:pt idx="3238">
                  <c:v> Lactobacillales</c:v>
                </c:pt>
                <c:pt idx="3239">
                  <c:v> Lactobacillales</c:v>
                </c:pt>
                <c:pt idx="3240">
                  <c:v> Lactobacillales</c:v>
                </c:pt>
                <c:pt idx="3241">
                  <c:v> Lactobacillales</c:v>
                </c:pt>
                <c:pt idx="3242">
                  <c:v> Lactobacillales</c:v>
                </c:pt>
                <c:pt idx="3243">
                  <c:v> Lactobacillales</c:v>
                </c:pt>
                <c:pt idx="3244">
                  <c:v> Lactobacillales</c:v>
                </c:pt>
                <c:pt idx="3245">
                  <c:v> Lactobacillales</c:v>
                </c:pt>
                <c:pt idx="3246">
                  <c:v> Lactobacillales</c:v>
                </c:pt>
                <c:pt idx="3247">
                  <c:v> Lactobacillales</c:v>
                </c:pt>
                <c:pt idx="3248">
                  <c:v> Lactobacillales</c:v>
                </c:pt>
                <c:pt idx="3249">
                  <c:v> Lactobacillales</c:v>
                </c:pt>
                <c:pt idx="3250">
                  <c:v> Lactobacillales</c:v>
                </c:pt>
                <c:pt idx="3251">
                  <c:v> Lactobacillales</c:v>
                </c:pt>
                <c:pt idx="3252">
                  <c:v> Lactobacillales</c:v>
                </c:pt>
                <c:pt idx="3253">
                  <c:v> Lactobacillales</c:v>
                </c:pt>
                <c:pt idx="3254">
                  <c:v> Lactobacillales</c:v>
                </c:pt>
                <c:pt idx="3255">
                  <c:v> Lactobacillales</c:v>
                </c:pt>
                <c:pt idx="3256">
                  <c:v> Lactobacillales</c:v>
                </c:pt>
                <c:pt idx="3257">
                  <c:v> Lactobacillales</c:v>
                </c:pt>
                <c:pt idx="3258">
                  <c:v> Lactobacillales</c:v>
                </c:pt>
                <c:pt idx="3259">
                  <c:v> Lactobacillales</c:v>
                </c:pt>
                <c:pt idx="3260">
                  <c:v> Lactobacillales</c:v>
                </c:pt>
                <c:pt idx="3261">
                  <c:v> Lactobacillales</c:v>
                </c:pt>
                <c:pt idx="3262">
                  <c:v> Lactobacillales</c:v>
                </c:pt>
                <c:pt idx="3263">
                  <c:v> Lactobacillales</c:v>
                </c:pt>
                <c:pt idx="3264">
                  <c:v> Lactobacillales</c:v>
                </c:pt>
                <c:pt idx="3265">
                  <c:v> Lactobacillales</c:v>
                </c:pt>
                <c:pt idx="3266">
                  <c:v> Lactobacillales</c:v>
                </c:pt>
                <c:pt idx="3267">
                  <c:v> Lactobacillales</c:v>
                </c:pt>
                <c:pt idx="3268">
                  <c:v> Lactobacillales</c:v>
                </c:pt>
                <c:pt idx="3269">
                  <c:v> Lactobacillales</c:v>
                </c:pt>
                <c:pt idx="3270">
                  <c:v> Lactobacillales</c:v>
                </c:pt>
                <c:pt idx="3271">
                  <c:v> Lactobacillales</c:v>
                </c:pt>
                <c:pt idx="3272">
                  <c:v> Lactobacillales</c:v>
                </c:pt>
                <c:pt idx="3273">
                  <c:v> Lactobacillales</c:v>
                </c:pt>
                <c:pt idx="3274">
                  <c:v> Lactobacillales</c:v>
                </c:pt>
                <c:pt idx="3275">
                  <c:v> Lactobacillales</c:v>
                </c:pt>
                <c:pt idx="3276">
                  <c:v> Lactobacillales</c:v>
                </c:pt>
                <c:pt idx="3277">
                  <c:v> Lactobacillales</c:v>
                </c:pt>
                <c:pt idx="3278">
                  <c:v> Lactobacillales</c:v>
                </c:pt>
                <c:pt idx="3279">
                  <c:v> Lactobacillales</c:v>
                </c:pt>
                <c:pt idx="3280">
                  <c:v> Lactobacillales</c:v>
                </c:pt>
                <c:pt idx="3281">
                  <c:v> Lactobacillales</c:v>
                </c:pt>
                <c:pt idx="3282">
                  <c:v> Lactobacillales</c:v>
                </c:pt>
                <c:pt idx="3283">
                  <c:v> Lactobacillales</c:v>
                </c:pt>
                <c:pt idx="3284">
                  <c:v> Lactobacillales</c:v>
                </c:pt>
                <c:pt idx="3285">
                  <c:v> Lactobacillales</c:v>
                </c:pt>
                <c:pt idx="3286">
                  <c:v> Lactobacillales</c:v>
                </c:pt>
                <c:pt idx="3287">
                  <c:v> Lactobacillales</c:v>
                </c:pt>
                <c:pt idx="3288">
                  <c:v> Lactobacillales</c:v>
                </c:pt>
                <c:pt idx="3289">
                  <c:v> Lactobacillales</c:v>
                </c:pt>
                <c:pt idx="3290">
                  <c:v> Lactobacillales</c:v>
                </c:pt>
                <c:pt idx="3291">
                  <c:v> Lactobacillales</c:v>
                </c:pt>
                <c:pt idx="3292">
                  <c:v> Lactobacillales</c:v>
                </c:pt>
                <c:pt idx="3293">
                  <c:v> Lactobacillales</c:v>
                </c:pt>
                <c:pt idx="3294">
                  <c:v> Lactobacillales</c:v>
                </c:pt>
                <c:pt idx="3295">
                  <c:v> Lactobacillales</c:v>
                </c:pt>
                <c:pt idx="3296">
                  <c:v> Lactobacillales</c:v>
                </c:pt>
                <c:pt idx="3297">
                  <c:v> Lactobacillales</c:v>
                </c:pt>
                <c:pt idx="3298">
                  <c:v> Lactobacillales</c:v>
                </c:pt>
                <c:pt idx="3299">
                  <c:v> Lactobacillales</c:v>
                </c:pt>
                <c:pt idx="3300">
                  <c:v> Lactobacillales</c:v>
                </c:pt>
                <c:pt idx="3301">
                  <c:v> Lactobacillales</c:v>
                </c:pt>
                <c:pt idx="3302">
                  <c:v> Lactobacillales</c:v>
                </c:pt>
                <c:pt idx="3303">
                  <c:v> Lactobacillales</c:v>
                </c:pt>
                <c:pt idx="3304">
                  <c:v> Lactobacillales</c:v>
                </c:pt>
                <c:pt idx="3305">
                  <c:v> Lactobacillales</c:v>
                </c:pt>
                <c:pt idx="3306">
                  <c:v> Lactobacillales</c:v>
                </c:pt>
                <c:pt idx="3307">
                  <c:v> Lactobacillales</c:v>
                </c:pt>
                <c:pt idx="3308">
                  <c:v> Lactobacillales</c:v>
                </c:pt>
                <c:pt idx="3309">
                  <c:v> Lactobacillales</c:v>
                </c:pt>
                <c:pt idx="3310">
                  <c:v> Lactobacillales</c:v>
                </c:pt>
                <c:pt idx="3311">
                  <c:v> Lactobacillales</c:v>
                </c:pt>
                <c:pt idx="3312">
                  <c:v> Lactobacillales</c:v>
                </c:pt>
                <c:pt idx="3313">
                  <c:v> Lactobacillales</c:v>
                </c:pt>
                <c:pt idx="3314">
                  <c:v> Lactobacillales</c:v>
                </c:pt>
                <c:pt idx="3315">
                  <c:v> Lactobacillales</c:v>
                </c:pt>
                <c:pt idx="3316">
                  <c:v> Lactobacillales</c:v>
                </c:pt>
                <c:pt idx="3317">
                  <c:v> Lactobacillales</c:v>
                </c:pt>
                <c:pt idx="3318">
                  <c:v> Lactobacillales</c:v>
                </c:pt>
                <c:pt idx="3319">
                  <c:v> Lactobacillales</c:v>
                </c:pt>
                <c:pt idx="3320">
                  <c:v> Lactobacillales</c:v>
                </c:pt>
                <c:pt idx="3321">
                  <c:v> Lactobacillales</c:v>
                </c:pt>
                <c:pt idx="3322">
                  <c:v> Lactobacillales</c:v>
                </c:pt>
                <c:pt idx="3323">
                  <c:v> Lactobacillales</c:v>
                </c:pt>
                <c:pt idx="3324">
                  <c:v> Lactobacillales</c:v>
                </c:pt>
                <c:pt idx="3325">
                  <c:v> Lactobacillales</c:v>
                </c:pt>
                <c:pt idx="3326">
                  <c:v> Lactobacillales</c:v>
                </c:pt>
                <c:pt idx="3327">
                  <c:v> Lactobacillales</c:v>
                </c:pt>
                <c:pt idx="3328">
                  <c:v> Lactobacillales</c:v>
                </c:pt>
                <c:pt idx="3329">
                  <c:v> Lactobacillales</c:v>
                </c:pt>
                <c:pt idx="3330">
                  <c:v> Lactobacillales</c:v>
                </c:pt>
                <c:pt idx="3331">
                  <c:v> Lactobacillales</c:v>
                </c:pt>
                <c:pt idx="3332">
                  <c:v> Lactobacillales</c:v>
                </c:pt>
                <c:pt idx="3333">
                  <c:v> Lactobacillales</c:v>
                </c:pt>
                <c:pt idx="3334">
                  <c:v> Lactobacillales</c:v>
                </c:pt>
                <c:pt idx="3335">
                  <c:v> Lactobacillales</c:v>
                </c:pt>
                <c:pt idx="3336">
                  <c:v> Lactobacillales</c:v>
                </c:pt>
                <c:pt idx="3337">
                  <c:v> Lactobacillales</c:v>
                </c:pt>
                <c:pt idx="3338">
                  <c:v> Lactobacillales</c:v>
                </c:pt>
                <c:pt idx="3339">
                  <c:v> Lactobacillales</c:v>
                </c:pt>
                <c:pt idx="3340">
                  <c:v> Lactobacillales</c:v>
                </c:pt>
                <c:pt idx="3341">
                  <c:v> Lactobacillales</c:v>
                </c:pt>
                <c:pt idx="3342">
                  <c:v> Lactobacillales</c:v>
                </c:pt>
                <c:pt idx="3343">
                  <c:v> Lactobacillales</c:v>
                </c:pt>
                <c:pt idx="3344">
                  <c:v> Lactobacillales</c:v>
                </c:pt>
                <c:pt idx="3345">
                  <c:v> Lactobacillales</c:v>
                </c:pt>
                <c:pt idx="3346">
                  <c:v> Lactobacillales</c:v>
                </c:pt>
                <c:pt idx="3347">
                  <c:v> Lactobacillales</c:v>
                </c:pt>
                <c:pt idx="3348">
                  <c:v> Lactobacillales</c:v>
                </c:pt>
                <c:pt idx="3349">
                  <c:v> Lactobacillales</c:v>
                </c:pt>
                <c:pt idx="3350">
                  <c:v> Lactobacillales</c:v>
                </c:pt>
                <c:pt idx="3351">
                  <c:v> Lactobacillales</c:v>
                </c:pt>
                <c:pt idx="3352">
                  <c:v> Lactobacillales</c:v>
                </c:pt>
                <c:pt idx="3353">
                  <c:v> Lactobacillales</c:v>
                </c:pt>
                <c:pt idx="3354">
                  <c:v> Lactobacillales</c:v>
                </c:pt>
                <c:pt idx="3355">
                  <c:v> Lactobacillales</c:v>
                </c:pt>
                <c:pt idx="3356">
                  <c:v> Lactobacillales</c:v>
                </c:pt>
                <c:pt idx="3357">
                  <c:v> Lactobacillales</c:v>
                </c:pt>
                <c:pt idx="3358">
                  <c:v> Lactobacillales</c:v>
                </c:pt>
                <c:pt idx="3359">
                  <c:v> Lactobacillales</c:v>
                </c:pt>
                <c:pt idx="3360">
                  <c:v> Lactobacillales</c:v>
                </c:pt>
                <c:pt idx="3361">
                  <c:v> Lactobacillales</c:v>
                </c:pt>
                <c:pt idx="3362">
                  <c:v> Lactobacillales</c:v>
                </c:pt>
                <c:pt idx="3363">
                  <c:v> Lactobacillales</c:v>
                </c:pt>
                <c:pt idx="3364">
                  <c:v> Lactobacillales</c:v>
                </c:pt>
                <c:pt idx="3365">
                  <c:v> Lactobacillales</c:v>
                </c:pt>
                <c:pt idx="3366">
                  <c:v> Lactobacillales</c:v>
                </c:pt>
                <c:pt idx="3367">
                  <c:v> Lactobacillales</c:v>
                </c:pt>
                <c:pt idx="3368">
                  <c:v> Lactobacillales</c:v>
                </c:pt>
                <c:pt idx="3369">
                  <c:v> Lactobacillales</c:v>
                </c:pt>
                <c:pt idx="3370">
                  <c:v> Lactobacillales</c:v>
                </c:pt>
                <c:pt idx="3371">
                  <c:v> Lactobacillales</c:v>
                </c:pt>
                <c:pt idx="3372">
                  <c:v> Lactobacillales</c:v>
                </c:pt>
                <c:pt idx="3373">
                  <c:v> Lactobacillales</c:v>
                </c:pt>
                <c:pt idx="3374">
                  <c:v> Lactobacillales</c:v>
                </c:pt>
                <c:pt idx="3375">
                  <c:v> Lactobacillales</c:v>
                </c:pt>
                <c:pt idx="3376">
                  <c:v> Lactobacillales</c:v>
                </c:pt>
                <c:pt idx="3377">
                  <c:v> Lactobacillales</c:v>
                </c:pt>
                <c:pt idx="3378">
                  <c:v> Lactobacillales</c:v>
                </c:pt>
                <c:pt idx="3379">
                  <c:v> Lactobacillales</c:v>
                </c:pt>
                <c:pt idx="3380">
                  <c:v> Lactobacillales</c:v>
                </c:pt>
                <c:pt idx="3381">
                  <c:v> Lactobacillales</c:v>
                </c:pt>
                <c:pt idx="3382">
                  <c:v> Lactobacillales</c:v>
                </c:pt>
                <c:pt idx="3383">
                  <c:v> Lactobacillales</c:v>
                </c:pt>
                <c:pt idx="3384">
                  <c:v> Lactobacillales</c:v>
                </c:pt>
                <c:pt idx="3385">
                  <c:v> Lactobacillales</c:v>
                </c:pt>
                <c:pt idx="3386">
                  <c:v> Lactobacillales</c:v>
                </c:pt>
                <c:pt idx="3387">
                  <c:v> Lactobacillales</c:v>
                </c:pt>
                <c:pt idx="3388">
                  <c:v> Lactobacillales</c:v>
                </c:pt>
                <c:pt idx="3389">
                  <c:v> Lactobacillales</c:v>
                </c:pt>
                <c:pt idx="3390">
                  <c:v> Lactobacillales</c:v>
                </c:pt>
                <c:pt idx="3391">
                  <c:v> Lactobacillales</c:v>
                </c:pt>
                <c:pt idx="3392">
                  <c:v> Lactobacillales</c:v>
                </c:pt>
                <c:pt idx="3393">
                  <c:v> Lactobacillales</c:v>
                </c:pt>
                <c:pt idx="3394">
                  <c:v> Lactobacillales</c:v>
                </c:pt>
                <c:pt idx="3395">
                  <c:v> Lactobacillales</c:v>
                </c:pt>
                <c:pt idx="3396">
                  <c:v> Lactobacillales</c:v>
                </c:pt>
                <c:pt idx="3397">
                  <c:v> Lactobacillales</c:v>
                </c:pt>
                <c:pt idx="3398">
                  <c:v> Lactobacillales</c:v>
                </c:pt>
                <c:pt idx="3399">
                  <c:v> Lactobacillales</c:v>
                </c:pt>
                <c:pt idx="3400">
                  <c:v> Lactobacillales</c:v>
                </c:pt>
                <c:pt idx="3401">
                  <c:v> Lactobacillales</c:v>
                </c:pt>
                <c:pt idx="3402">
                  <c:v> Lactobacillales</c:v>
                </c:pt>
                <c:pt idx="3403">
                  <c:v> Lactobacillales</c:v>
                </c:pt>
                <c:pt idx="3404">
                  <c:v> Lactobacillales</c:v>
                </c:pt>
                <c:pt idx="3405">
                  <c:v> Lactobacillales</c:v>
                </c:pt>
                <c:pt idx="3406">
                  <c:v> Lactobacillales</c:v>
                </c:pt>
                <c:pt idx="3407">
                  <c:v> Lactobacillales</c:v>
                </c:pt>
                <c:pt idx="3408">
                  <c:v> Lactobacillales</c:v>
                </c:pt>
                <c:pt idx="3409">
                  <c:v> Lactobacillales</c:v>
                </c:pt>
                <c:pt idx="3410">
                  <c:v> Lactobacillales</c:v>
                </c:pt>
                <c:pt idx="3411">
                  <c:v> Lactobacillales</c:v>
                </c:pt>
                <c:pt idx="3412">
                  <c:v> Lactobacillales</c:v>
                </c:pt>
                <c:pt idx="3413">
                  <c:v> Lactobacillales</c:v>
                </c:pt>
                <c:pt idx="3414">
                  <c:v> Lactobacillales</c:v>
                </c:pt>
                <c:pt idx="3415">
                  <c:v> Lactobacillales</c:v>
                </c:pt>
                <c:pt idx="3416">
                  <c:v> Lactobacillales</c:v>
                </c:pt>
                <c:pt idx="3417">
                  <c:v> Lactobacillales</c:v>
                </c:pt>
                <c:pt idx="3418">
                  <c:v> Lactobacillales</c:v>
                </c:pt>
                <c:pt idx="3419">
                  <c:v> Lactobacillales</c:v>
                </c:pt>
                <c:pt idx="3420">
                  <c:v> Lactobacillales</c:v>
                </c:pt>
                <c:pt idx="3421">
                  <c:v> Lactobacillales</c:v>
                </c:pt>
                <c:pt idx="3422">
                  <c:v> Lactobacillales</c:v>
                </c:pt>
                <c:pt idx="3423">
                  <c:v> Lactobacillales</c:v>
                </c:pt>
                <c:pt idx="3424">
                  <c:v> Lactobacillales</c:v>
                </c:pt>
                <c:pt idx="3425">
                  <c:v> Lactobacillales</c:v>
                </c:pt>
                <c:pt idx="3426">
                  <c:v> Lactobacillales</c:v>
                </c:pt>
                <c:pt idx="3427">
                  <c:v> Lactobacillales</c:v>
                </c:pt>
                <c:pt idx="3428">
                  <c:v> Lactobacillales</c:v>
                </c:pt>
                <c:pt idx="3429">
                  <c:v> Lactobacillales</c:v>
                </c:pt>
                <c:pt idx="3430">
                  <c:v> Lactobacillales</c:v>
                </c:pt>
                <c:pt idx="3431">
                  <c:v> Lactobacillales</c:v>
                </c:pt>
                <c:pt idx="3432">
                  <c:v> Lactobacillales</c:v>
                </c:pt>
                <c:pt idx="3433">
                  <c:v> Lactobacillales</c:v>
                </c:pt>
                <c:pt idx="3434">
                  <c:v> Lactobacillales</c:v>
                </c:pt>
                <c:pt idx="3435">
                  <c:v> Lactobacillales</c:v>
                </c:pt>
                <c:pt idx="3436">
                  <c:v> Lactobacillales</c:v>
                </c:pt>
                <c:pt idx="3437">
                  <c:v> Lactobacillales</c:v>
                </c:pt>
                <c:pt idx="3438">
                  <c:v> Lactobacillales</c:v>
                </c:pt>
                <c:pt idx="3439">
                  <c:v> Lactobacillales</c:v>
                </c:pt>
                <c:pt idx="3440">
                  <c:v> Lactobacillales</c:v>
                </c:pt>
                <c:pt idx="3441">
                  <c:v> Lactobacillales</c:v>
                </c:pt>
                <c:pt idx="3442">
                  <c:v> Lactobacillales</c:v>
                </c:pt>
                <c:pt idx="3443">
                  <c:v> Lactobacillales</c:v>
                </c:pt>
                <c:pt idx="3444">
                  <c:v> Lactobacillales</c:v>
                </c:pt>
                <c:pt idx="3445">
                  <c:v> Lactobacillales</c:v>
                </c:pt>
                <c:pt idx="3446">
                  <c:v> Lactobacillales</c:v>
                </c:pt>
                <c:pt idx="3447">
                  <c:v> Lactobacillales</c:v>
                </c:pt>
                <c:pt idx="3448">
                  <c:v> Lactobacillales</c:v>
                </c:pt>
                <c:pt idx="3449">
                  <c:v> Lactobacillales</c:v>
                </c:pt>
                <c:pt idx="3450">
                  <c:v> Lactobacillales</c:v>
                </c:pt>
                <c:pt idx="3451">
                  <c:v> Lactobacillales</c:v>
                </c:pt>
                <c:pt idx="3452">
                  <c:v> Lactobacillales</c:v>
                </c:pt>
                <c:pt idx="3453">
                  <c:v> Lactobacillales</c:v>
                </c:pt>
                <c:pt idx="3454">
                  <c:v> Lactobacillales</c:v>
                </c:pt>
                <c:pt idx="3455">
                  <c:v> Lactobacillales</c:v>
                </c:pt>
                <c:pt idx="3456">
                  <c:v> Lactobacillales</c:v>
                </c:pt>
                <c:pt idx="3457">
                  <c:v> Lactobacillales</c:v>
                </c:pt>
                <c:pt idx="3458">
                  <c:v> Lactobacillales</c:v>
                </c:pt>
                <c:pt idx="3459">
                  <c:v> Lactobacillales</c:v>
                </c:pt>
                <c:pt idx="3460">
                  <c:v> Lactobacillales</c:v>
                </c:pt>
                <c:pt idx="3461">
                  <c:v> Lactobacillales</c:v>
                </c:pt>
                <c:pt idx="3462">
                  <c:v> Lactobacillales</c:v>
                </c:pt>
                <c:pt idx="3463">
                  <c:v> Lactobacillales</c:v>
                </c:pt>
                <c:pt idx="3464">
                  <c:v> Lactobacillales</c:v>
                </c:pt>
                <c:pt idx="3465">
                  <c:v> Lactobacillales</c:v>
                </c:pt>
                <c:pt idx="3466">
                  <c:v> Lactobacillales</c:v>
                </c:pt>
                <c:pt idx="3467">
                  <c:v> Lactobacillales</c:v>
                </c:pt>
                <c:pt idx="3468">
                  <c:v> Legionellaceae</c:v>
                </c:pt>
                <c:pt idx="3469">
                  <c:v> Legionellaceae</c:v>
                </c:pt>
                <c:pt idx="3470">
                  <c:v> Legionellaceae</c:v>
                </c:pt>
                <c:pt idx="3471">
                  <c:v> Legionellaceae</c:v>
                </c:pt>
                <c:pt idx="3472">
                  <c:v> Legionellaceae</c:v>
                </c:pt>
                <c:pt idx="3473">
                  <c:v> Legionellaceae</c:v>
                </c:pt>
                <c:pt idx="3474">
                  <c:v> Legionellaceae</c:v>
                </c:pt>
                <c:pt idx="3475">
                  <c:v> Legionellaceae</c:v>
                </c:pt>
                <c:pt idx="3476">
                  <c:v> Legionellaceae</c:v>
                </c:pt>
                <c:pt idx="3477">
                  <c:v> Legionellaceae</c:v>
                </c:pt>
                <c:pt idx="3478">
                  <c:v> Legionellaceae</c:v>
                </c:pt>
                <c:pt idx="3479">
                  <c:v> Legionellaceae</c:v>
                </c:pt>
                <c:pt idx="3480">
                  <c:v> Legionellaceae</c:v>
                </c:pt>
                <c:pt idx="3481">
                  <c:v> Legionellaceae</c:v>
                </c:pt>
                <c:pt idx="3482">
                  <c:v> Legionellaceae</c:v>
                </c:pt>
                <c:pt idx="3483">
                  <c:v> Legionellaceae</c:v>
                </c:pt>
                <c:pt idx="3484">
                  <c:v> Legionellaceae</c:v>
                </c:pt>
                <c:pt idx="3485">
                  <c:v> Legionellaceae</c:v>
                </c:pt>
                <c:pt idx="3486">
                  <c:v> Legionellaceae</c:v>
                </c:pt>
                <c:pt idx="3487">
                  <c:v> Legionellaceae</c:v>
                </c:pt>
                <c:pt idx="3488">
                  <c:v> Legionellaceae</c:v>
                </c:pt>
                <c:pt idx="3489">
                  <c:v> Legionellaceae</c:v>
                </c:pt>
                <c:pt idx="3490">
                  <c:v> Leptospiraceae</c:v>
                </c:pt>
                <c:pt idx="3491">
                  <c:v> Leptospiraceae</c:v>
                </c:pt>
                <c:pt idx="3492">
                  <c:v> Leptospiraceae</c:v>
                </c:pt>
                <c:pt idx="3493">
                  <c:v> Leptospiraceae</c:v>
                </c:pt>
                <c:pt idx="3494">
                  <c:v> Leptospiraceae</c:v>
                </c:pt>
                <c:pt idx="3495">
                  <c:v> Leptospiraceae</c:v>
                </c:pt>
                <c:pt idx="3496">
                  <c:v> Leptospiraceae</c:v>
                </c:pt>
                <c:pt idx="3497">
                  <c:v> Leptospiraceae</c:v>
                </c:pt>
                <c:pt idx="3498">
                  <c:v> Leptospiraceae</c:v>
                </c:pt>
                <c:pt idx="3499">
                  <c:v> Leptospiraceae</c:v>
                </c:pt>
                <c:pt idx="3500">
                  <c:v> Leptospiraceae</c:v>
                </c:pt>
                <c:pt idx="3501">
                  <c:v> Leptospiraceae</c:v>
                </c:pt>
                <c:pt idx="3502">
                  <c:v> Leptospiraceae</c:v>
                </c:pt>
                <c:pt idx="3503">
                  <c:v> Leptospiraceae</c:v>
                </c:pt>
                <c:pt idx="3504">
                  <c:v> Leptotrichiaceae</c:v>
                </c:pt>
                <c:pt idx="3505">
                  <c:v> Leptotrichiaceae</c:v>
                </c:pt>
                <c:pt idx="3506">
                  <c:v> Leptotrichiaceae</c:v>
                </c:pt>
                <c:pt idx="3507">
                  <c:v> Leptotrichiaceae</c:v>
                </c:pt>
                <c:pt idx="3508">
                  <c:v> Leptotrichiaceae</c:v>
                </c:pt>
                <c:pt idx="3509">
                  <c:v> Leptotrichiaceae</c:v>
                </c:pt>
                <c:pt idx="3510">
                  <c:v> Leptotrichiaceae</c:v>
                </c:pt>
                <c:pt idx="3511">
                  <c:v> Leptotrichiaceae</c:v>
                </c:pt>
                <c:pt idx="3512">
                  <c:v> Leptotrichiaceae</c:v>
                </c:pt>
                <c:pt idx="3513">
                  <c:v> Leptotrichiaceae</c:v>
                </c:pt>
                <c:pt idx="3514">
                  <c:v> Limnochordales</c:v>
                </c:pt>
                <c:pt idx="3515">
                  <c:v> Litoricolaceae</c:v>
                </c:pt>
                <c:pt idx="3516">
                  <c:v> Luteitalea</c:v>
                </c:pt>
                <c:pt idx="3517">
                  <c:v> Magnetococcaceae</c:v>
                </c:pt>
                <c:pt idx="3518">
                  <c:v> Mariprofundaceae</c:v>
                </c:pt>
                <c:pt idx="3519">
                  <c:v> Mariprofundaceae</c:v>
                </c:pt>
                <c:pt idx="3520">
                  <c:v> Mesoaciditogaceae</c:v>
                </c:pt>
                <c:pt idx="3521">
                  <c:v> Methylacidiphilales</c:v>
                </c:pt>
                <c:pt idx="3522">
                  <c:v> Methylacidiphilales</c:v>
                </c:pt>
                <c:pt idx="3523">
                  <c:v> Methylacidiphilales</c:v>
                </c:pt>
                <c:pt idx="3524">
                  <c:v> Methylobacteriaceae</c:v>
                </c:pt>
                <c:pt idx="3525">
                  <c:v> Methylobacteriaceae</c:v>
                </c:pt>
                <c:pt idx="3526">
                  <c:v> Methylobacteriaceae</c:v>
                </c:pt>
                <c:pt idx="3527">
                  <c:v> Methylobacteriaceae</c:v>
                </c:pt>
                <c:pt idx="3528">
                  <c:v> Methylobacteriaceae</c:v>
                </c:pt>
                <c:pt idx="3529">
                  <c:v> Methylobacteriaceae</c:v>
                </c:pt>
                <c:pt idx="3530">
                  <c:v> Methylobacteriaceae</c:v>
                </c:pt>
                <c:pt idx="3531">
                  <c:v> Methylobacteriaceae</c:v>
                </c:pt>
                <c:pt idx="3532">
                  <c:v> Methylobacteriaceae</c:v>
                </c:pt>
                <c:pt idx="3533">
                  <c:v> Methylobacteriaceae</c:v>
                </c:pt>
                <c:pt idx="3534">
                  <c:v> Methylobacteriaceae</c:v>
                </c:pt>
                <c:pt idx="3535">
                  <c:v> Methylobacteriaceae</c:v>
                </c:pt>
                <c:pt idx="3536">
                  <c:v> Methylobacteriaceae</c:v>
                </c:pt>
                <c:pt idx="3537">
                  <c:v> Methylobacteriaceae</c:v>
                </c:pt>
                <c:pt idx="3538">
                  <c:v> Methylobacteriaceae</c:v>
                </c:pt>
                <c:pt idx="3539">
                  <c:v> Methylobacteriaceae</c:v>
                </c:pt>
                <c:pt idx="3540">
                  <c:v> Methylobacteriaceae</c:v>
                </c:pt>
                <c:pt idx="3541">
                  <c:v> Methylobacteriaceae</c:v>
                </c:pt>
                <c:pt idx="3542">
                  <c:v> Methylobacteriaceae</c:v>
                </c:pt>
                <c:pt idx="3543">
                  <c:v> Methylobacteriaceae</c:v>
                </c:pt>
                <c:pt idx="3544">
                  <c:v> Methylobacteriaceae</c:v>
                </c:pt>
                <c:pt idx="3545">
                  <c:v> Methylobacteriaceae</c:v>
                </c:pt>
                <c:pt idx="3546">
                  <c:v> Methylococcaceae</c:v>
                </c:pt>
                <c:pt idx="3547">
                  <c:v> Methylococcaceae</c:v>
                </c:pt>
                <c:pt idx="3548">
                  <c:v> Methylococcaceae</c:v>
                </c:pt>
                <c:pt idx="3549">
                  <c:v> Methylococcaceae</c:v>
                </c:pt>
                <c:pt idx="3550">
                  <c:v> Methylococcaceae</c:v>
                </c:pt>
                <c:pt idx="3551">
                  <c:v> Methylococcaceae</c:v>
                </c:pt>
                <c:pt idx="3552">
                  <c:v> Methylococcaceae</c:v>
                </c:pt>
                <c:pt idx="3553">
                  <c:v> Methylococcaceae</c:v>
                </c:pt>
                <c:pt idx="3554">
                  <c:v> Methylococcaceae</c:v>
                </c:pt>
                <c:pt idx="3555">
                  <c:v> Methylococcaceae</c:v>
                </c:pt>
                <c:pt idx="3556">
                  <c:v> Methylococcaceae</c:v>
                </c:pt>
                <c:pt idx="3557">
                  <c:v> Methylocystaceae</c:v>
                </c:pt>
                <c:pt idx="3558">
                  <c:v> Methylocystaceae</c:v>
                </c:pt>
                <c:pt idx="3559">
                  <c:v> Methylocystaceae</c:v>
                </c:pt>
                <c:pt idx="3560">
                  <c:v> Methylocystaceae</c:v>
                </c:pt>
                <c:pt idx="3561">
                  <c:v> Methylocystaceae</c:v>
                </c:pt>
                <c:pt idx="3562">
                  <c:v> Methylocystaceae</c:v>
                </c:pt>
                <c:pt idx="3563">
                  <c:v> Methylophilaceae</c:v>
                </c:pt>
                <c:pt idx="3564">
                  <c:v> Methylophilaceae</c:v>
                </c:pt>
                <c:pt idx="3565">
                  <c:v> Methylophilaceae</c:v>
                </c:pt>
                <c:pt idx="3566">
                  <c:v> Methylophilaceae</c:v>
                </c:pt>
                <c:pt idx="3567">
                  <c:v> Methylophilaceae</c:v>
                </c:pt>
                <c:pt idx="3568">
                  <c:v> Methylophilaceae</c:v>
                </c:pt>
                <c:pt idx="3569">
                  <c:v> Methylophilaceae</c:v>
                </c:pt>
                <c:pt idx="3570">
                  <c:v> Methylophilaceae</c:v>
                </c:pt>
                <c:pt idx="3571">
                  <c:v> Micavibrio</c:v>
                </c:pt>
                <c:pt idx="3572">
                  <c:v> Micavibrio</c:v>
                </c:pt>
                <c:pt idx="3573">
                  <c:v> Microbulbiferaceae</c:v>
                </c:pt>
                <c:pt idx="3574">
                  <c:v> Microbulbiferaceae</c:v>
                </c:pt>
                <c:pt idx="3575">
                  <c:v> Microbulbiferaceae</c:v>
                </c:pt>
                <c:pt idx="3576">
                  <c:v> Microbulbiferaceae</c:v>
                </c:pt>
                <c:pt idx="3577">
                  <c:v> Microbulbiferaceae</c:v>
                </c:pt>
                <c:pt idx="3578">
                  <c:v> Microbulbiferaceae</c:v>
                </c:pt>
                <c:pt idx="3579">
                  <c:v> Micrococcales</c:v>
                </c:pt>
                <c:pt idx="3580">
                  <c:v> Micrococcales</c:v>
                </c:pt>
                <c:pt idx="3581">
                  <c:v> Micrococcales</c:v>
                </c:pt>
                <c:pt idx="3582">
                  <c:v> Micrococcales</c:v>
                </c:pt>
                <c:pt idx="3583">
                  <c:v> Micrococcales</c:v>
                </c:pt>
                <c:pt idx="3584">
                  <c:v> Micrococcales</c:v>
                </c:pt>
                <c:pt idx="3585">
                  <c:v> Micrococcales</c:v>
                </c:pt>
                <c:pt idx="3586">
                  <c:v> Micrococcales</c:v>
                </c:pt>
                <c:pt idx="3587">
                  <c:v> Micrococcales</c:v>
                </c:pt>
                <c:pt idx="3588">
                  <c:v> Micrococcales</c:v>
                </c:pt>
                <c:pt idx="3589">
                  <c:v> Micrococcales</c:v>
                </c:pt>
                <c:pt idx="3590">
                  <c:v> Micrococcales</c:v>
                </c:pt>
                <c:pt idx="3591">
                  <c:v> Micrococcales</c:v>
                </c:pt>
                <c:pt idx="3592">
                  <c:v> Micrococcales</c:v>
                </c:pt>
                <c:pt idx="3593">
                  <c:v> Micrococcales</c:v>
                </c:pt>
                <c:pt idx="3594">
                  <c:v> Micrococcales</c:v>
                </c:pt>
                <c:pt idx="3595">
                  <c:v> Micrococcales</c:v>
                </c:pt>
                <c:pt idx="3596">
                  <c:v> Micrococcales</c:v>
                </c:pt>
                <c:pt idx="3597">
                  <c:v> Micrococcales</c:v>
                </c:pt>
                <c:pt idx="3598">
                  <c:v> Micrococcales</c:v>
                </c:pt>
                <c:pt idx="3599">
                  <c:v> Micrococcales</c:v>
                </c:pt>
                <c:pt idx="3600">
                  <c:v> Micrococcales</c:v>
                </c:pt>
                <c:pt idx="3601">
                  <c:v> Micrococcales</c:v>
                </c:pt>
                <c:pt idx="3602">
                  <c:v> Micrococcales</c:v>
                </c:pt>
                <c:pt idx="3603">
                  <c:v> Micrococcales</c:v>
                </c:pt>
                <c:pt idx="3604">
                  <c:v> Micrococcales</c:v>
                </c:pt>
                <c:pt idx="3605">
                  <c:v> Micrococcales</c:v>
                </c:pt>
                <c:pt idx="3606">
                  <c:v> Micrococcales</c:v>
                </c:pt>
                <c:pt idx="3607">
                  <c:v> Micrococcales</c:v>
                </c:pt>
                <c:pt idx="3608">
                  <c:v> Micrococcales</c:v>
                </c:pt>
                <c:pt idx="3609">
                  <c:v> Micrococcales</c:v>
                </c:pt>
                <c:pt idx="3610">
                  <c:v> Micrococcales</c:v>
                </c:pt>
                <c:pt idx="3611">
                  <c:v> Micrococcales</c:v>
                </c:pt>
                <c:pt idx="3612">
                  <c:v> Micrococcales</c:v>
                </c:pt>
                <c:pt idx="3613">
                  <c:v> Micrococcales</c:v>
                </c:pt>
                <c:pt idx="3614">
                  <c:v> Micrococcales</c:v>
                </c:pt>
                <c:pt idx="3615">
                  <c:v> Micrococcales</c:v>
                </c:pt>
                <c:pt idx="3616">
                  <c:v> Micrococcales</c:v>
                </c:pt>
                <c:pt idx="3617">
                  <c:v> Micrococcales</c:v>
                </c:pt>
                <c:pt idx="3618">
                  <c:v> Micrococcales</c:v>
                </c:pt>
                <c:pt idx="3619">
                  <c:v> Micrococcales</c:v>
                </c:pt>
                <c:pt idx="3620">
                  <c:v> Micrococcales</c:v>
                </c:pt>
                <c:pt idx="3621">
                  <c:v> Micrococcales</c:v>
                </c:pt>
                <c:pt idx="3622">
                  <c:v> Micrococcales</c:v>
                </c:pt>
                <c:pt idx="3623">
                  <c:v> Micrococcales</c:v>
                </c:pt>
                <c:pt idx="3624">
                  <c:v> Micrococcales</c:v>
                </c:pt>
                <c:pt idx="3625">
                  <c:v> Micrococcales</c:v>
                </c:pt>
                <c:pt idx="3626">
                  <c:v> Micrococcales</c:v>
                </c:pt>
                <c:pt idx="3627">
                  <c:v> Micrococcales</c:v>
                </c:pt>
                <c:pt idx="3628">
                  <c:v> Micrococcales</c:v>
                </c:pt>
                <c:pt idx="3629">
                  <c:v> Micrococcales</c:v>
                </c:pt>
                <c:pt idx="3630">
                  <c:v> Micrococcales</c:v>
                </c:pt>
                <c:pt idx="3631">
                  <c:v> Micrococcales</c:v>
                </c:pt>
                <c:pt idx="3632">
                  <c:v> Micrococcales</c:v>
                </c:pt>
                <c:pt idx="3633">
                  <c:v> Micrococcales</c:v>
                </c:pt>
                <c:pt idx="3634">
                  <c:v> Micrococcales</c:v>
                </c:pt>
                <c:pt idx="3635">
                  <c:v> Micrococcales</c:v>
                </c:pt>
                <c:pt idx="3636">
                  <c:v> Micrococcales</c:v>
                </c:pt>
                <c:pt idx="3637">
                  <c:v> Micrococcales</c:v>
                </c:pt>
                <c:pt idx="3638">
                  <c:v> Micrococcales</c:v>
                </c:pt>
                <c:pt idx="3639">
                  <c:v> Micrococcales</c:v>
                </c:pt>
                <c:pt idx="3640">
                  <c:v> Micrococcales</c:v>
                </c:pt>
                <c:pt idx="3641">
                  <c:v> Micrococcales</c:v>
                </c:pt>
                <c:pt idx="3642">
                  <c:v> Micrococcales</c:v>
                </c:pt>
                <c:pt idx="3643">
                  <c:v> Micrococcales</c:v>
                </c:pt>
                <c:pt idx="3644">
                  <c:v> Micrococcales</c:v>
                </c:pt>
                <c:pt idx="3645">
                  <c:v> Micrococcales</c:v>
                </c:pt>
                <c:pt idx="3646">
                  <c:v> Micrococcales</c:v>
                </c:pt>
                <c:pt idx="3647">
                  <c:v> Micrococcales</c:v>
                </c:pt>
                <c:pt idx="3648">
                  <c:v> Micrococcales</c:v>
                </c:pt>
                <c:pt idx="3649">
                  <c:v> Micrococcales</c:v>
                </c:pt>
                <c:pt idx="3650">
                  <c:v> Micrococcales</c:v>
                </c:pt>
                <c:pt idx="3651">
                  <c:v> Micrococcales</c:v>
                </c:pt>
                <c:pt idx="3652">
                  <c:v> Micrococcales</c:v>
                </c:pt>
                <c:pt idx="3653">
                  <c:v> Micrococcales</c:v>
                </c:pt>
                <c:pt idx="3654">
                  <c:v> Micrococcales</c:v>
                </c:pt>
                <c:pt idx="3655">
                  <c:v> Micrococcales</c:v>
                </c:pt>
                <c:pt idx="3656">
                  <c:v> Micrococcales</c:v>
                </c:pt>
                <c:pt idx="3657">
                  <c:v> Micrococcales</c:v>
                </c:pt>
                <c:pt idx="3658">
                  <c:v> Micrococcales</c:v>
                </c:pt>
                <c:pt idx="3659">
                  <c:v> Micrococcales</c:v>
                </c:pt>
                <c:pt idx="3660">
                  <c:v> Micrococcales</c:v>
                </c:pt>
                <c:pt idx="3661">
                  <c:v> Micrococcales</c:v>
                </c:pt>
                <c:pt idx="3662">
                  <c:v> Micrococcales</c:v>
                </c:pt>
                <c:pt idx="3663">
                  <c:v> Micrococcales</c:v>
                </c:pt>
                <c:pt idx="3664">
                  <c:v> Micrococcales</c:v>
                </c:pt>
                <c:pt idx="3665">
                  <c:v> Micrococcales</c:v>
                </c:pt>
                <c:pt idx="3666">
                  <c:v> Micrococcales</c:v>
                </c:pt>
                <c:pt idx="3667">
                  <c:v> Micrococcales</c:v>
                </c:pt>
                <c:pt idx="3668">
                  <c:v> Micrococcales</c:v>
                </c:pt>
                <c:pt idx="3669">
                  <c:v> Micrococcales</c:v>
                </c:pt>
                <c:pt idx="3670">
                  <c:v> Micrococcales</c:v>
                </c:pt>
                <c:pt idx="3671">
                  <c:v> Micrococcales</c:v>
                </c:pt>
                <c:pt idx="3672">
                  <c:v> Micrococcales</c:v>
                </c:pt>
                <c:pt idx="3673">
                  <c:v> Micrococcales</c:v>
                </c:pt>
                <c:pt idx="3674">
                  <c:v> Micrococcales</c:v>
                </c:pt>
                <c:pt idx="3675">
                  <c:v> Micrococcales</c:v>
                </c:pt>
                <c:pt idx="3676">
                  <c:v> Micrococcales</c:v>
                </c:pt>
                <c:pt idx="3677">
                  <c:v> Micrococcales</c:v>
                </c:pt>
                <c:pt idx="3678">
                  <c:v> Micrococcales</c:v>
                </c:pt>
                <c:pt idx="3679">
                  <c:v> Micrococcales</c:v>
                </c:pt>
                <c:pt idx="3680">
                  <c:v> Micrococcales</c:v>
                </c:pt>
                <c:pt idx="3681">
                  <c:v> Micrococcales</c:v>
                </c:pt>
                <c:pt idx="3682">
                  <c:v> Micrococcales</c:v>
                </c:pt>
                <c:pt idx="3683">
                  <c:v> Micrococcales</c:v>
                </c:pt>
                <c:pt idx="3684">
                  <c:v> Micrococcales</c:v>
                </c:pt>
                <c:pt idx="3685">
                  <c:v> Micrococcales</c:v>
                </c:pt>
                <c:pt idx="3686">
                  <c:v> Micrococcales</c:v>
                </c:pt>
                <c:pt idx="3687">
                  <c:v> Micrococcales</c:v>
                </c:pt>
                <c:pt idx="3688">
                  <c:v> Micrococcales</c:v>
                </c:pt>
                <c:pt idx="3689">
                  <c:v> Micrococcales</c:v>
                </c:pt>
                <c:pt idx="3690">
                  <c:v> Micrococcales</c:v>
                </c:pt>
                <c:pt idx="3691">
                  <c:v> Micrococcales</c:v>
                </c:pt>
                <c:pt idx="3692">
                  <c:v> Micrococcales</c:v>
                </c:pt>
                <c:pt idx="3693">
                  <c:v> Micrococcales</c:v>
                </c:pt>
                <c:pt idx="3694">
                  <c:v> Micrococcales</c:v>
                </c:pt>
                <c:pt idx="3695">
                  <c:v> Micrococcales</c:v>
                </c:pt>
                <c:pt idx="3696">
                  <c:v> Micrococcales</c:v>
                </c:pt>
                <c:pt idx="3697">
                  <c:v> Micrococcales</c:v>
                </c:pt>
                <c:pt idx="3698">
                  <c:v> Micrococcales</c:v>
                </c:pt>
                <c:pt idx="3699">
                  <c:v> Micrococcales</c:v>
                </c:pt>
                <c:pt idx="3700">
                  <c:v> Micrococcales</c:v>
                </c:pt>
                <c:pt idx="3701">
                  <c:v> Micrococcales</c:v>
                </c:pt>
                <c:pt idx="3702">
                  <c:v> Micrococcales</c:v>
                </c:pt>
                <c:pt idx="3703">
                  <c:v> Micrococcales</c:v>
                </c:pt>
                <c:pt idx="3704">
                  <c:v> Micrococcales</c:v>
                </c:pt>
                <c:pt idx="3705">
                  <c:v> Micrococcales</c:v>
                </c:pt>
                <c:pt idx="3706">
                  <c:v> Micrococcales</c:v>
                </c:pt>
                <c:pt idx="3707">
                  <c:v> Micrococcales</c:v>
                </c:pt>
                <c:pt idx="3708">
                  <c:v> Micrococcales</c:v>
                </c:pt>
                <c:pt idx="3709">
                  <c:v> Micrococcales</c:v>
                </c:pt>
                <c:pt idx="3710">
                  <c:v> Micrococcales</c:v>
                </c:pt>
                <c:pt idx="3711">
                  <c:v> Micrococcales</c:v>
                </c:pt>
                <c:pt idx="3712">
                  <c:v> Micrococcales</c:v>
                </c:pt>
                <c:pt idx="3713">
                  <c:v> Micrococcales</c:v>
                </c:pt>
                <c:pt idx="3714">
                  <c:v> Micrococcales</c:v>
                </c:pt>
                <c:pt idx="3715">
                  <c:v> Micrococcales</c:v>
                </c:pt>
                <c:pt idx="3716">
                  <c:v> Micrococcales</c:v>
                </c:pt>
                <c:pt idx="3717">
                  <c:v> Micrococcales</c:v>
                </c:pt>
                <c:pt idx="3718">
                  <c:v> Micrococcales</c:v>
                </c:pt>
                <c:pt idx="3719">
                  <c:v> Micrococcales</c:v>
                </c:pt>
                <c:pt idx="3720">
                  <c:v> Micrococcales</c:v>
                </c:pt>
                <c:pt idx="3721">
                  <c:v> Micrococcales</c:v>
                </c:pt>
                <c:pt idx="3722">
                  <c:v> Micrococcales</c:v>
                </c:pt>
                <c:pt idx="3723">
                  <c:v> Micrococcales</c:v>
                </c:pt>
                <c:pt idx="3724">
                  <c:v> Micrococcales</c:v>
                </c:pt>
                <c:pt idx="3725">
                  <c:v> Micrococcales</c:v>
                </c:pt>
                <c:pt idx="3726">
                  <c:v> Micrococcales</c:v>
                </c:pt>
                <c:pt idx="3727">
                  <c:v> Micrococcales</c:v>
                </c:pt>
                <c:pt idx="3728">
                  <c:v> Micrococcales</c:v>
                </c:pt>
                <c:pt idx="3729">
                  <c:v> Micrococcales</c:v>
                </c:pt>
                <c:pt idx="3730">
                  <c:v> Micrococcales</c:v>
                </c:pt>
                <c:pt idx="3731">
                  <c:v> Micrococcales</c:v>
                </c:pt>
                <c:pt idx="3732">
                  <c:v> Micrococcales</c:v>
                </c:pt>
                <c:pt idx="3733">
                  <c:v> Micrococcales</c:v>
                </c:pt>
                <c:pt idx="3734">
                  <c:v> Micrococcales</c:v>
                </c:pt>
                <c:pt idx="3735">
                  <c:v> Micrococcales</c:v>
                </c:pt>
                <c:pt idx="3736">
                  <c:v> Micromonosporales</c:v>
                </c:pt>
                <c:pt idx="3737">
                  <c:v> Micromonosporales</c:v>
                </c:pt>
                <c:pt idx="3738">
                  <c:v> Micromonosporales</c:v>
                </c:pt>
                <c:pt idx="3739">
                  <c:v> Micromonosporales</c:v>
                </c:pt>
                <c:pt idx="3740">
                  <c:v> Micromonosporales</c:v>
                </c:pt>
                <c:pt idx="3741">
                  <c:v> Micromonosporales</c:v>
                </c:pt>
                <c:pt idx="3742">
                  <c:v> Micromonosporales</c:v>
                </c:pt>
                <c:pt idx="3743">
                  <c:v> Micromonosporales</c:v>
                </c:pt>
                <c:pt idx="3744">
                  <c:v> Micromonosporales</c:v>
                </c:pt>
                <c:pt idx="3745">
                  <c:v> Micromonosporales</c:v>
                </c:pt>
                <c:pt idx="3746">
                  <c:v> Micromonosporales</c:v>
                </c:pt>
                <c:pt idx="3747">
                  <c:v> Micromonosporales</c:v>
                </c:pt>
                <c:pt idx="3748">
                  <c:v> Micromonosporales</c:v>
                </c:pt>
                <c:pt idx="3749">
                  <c:v> Micromonosporales</c:v>
                </c:pt>
                <c:pt idx="3750">
                  <c:v> Micromonosporales</c:v>
                </c:pt>
                <c:pt idx="3751">
                  <c:v> Micromonosporales</c:v>
                </c:pt>
                <c:pt idx="3752">
                  <c:v> Micromonosporales</c:v>
                </c:pt>
                <c:pt idx="3753">
                  <c:v> Micromonosporales</c:v>
                </c:pt>
                <c:pt idx="3754">
                  <c:v> Micromonosporales</c:v>
                </c:pt>
                <c:pt idx="3755">
                  <c:v> Moraxellaceae</c:v>
                </c:pt>
                <c:pt idx="3756">
                  <c:v> Moraxellaceae</c:v>
                </c:pt>
                <c:pt idx="3757">
                  <c:v> Moraxellaceae</c:v>
                </c:pt>
                <c:pt idx="3758">
                  <c:v> Moraxellaceae</c:v>
                </c:pt>
                <c:pt idx="3759">
                  <c:v> Moraxellaceae</c:v>
                </c:pt>
                <c:pt idx="3760">
                  <c:v> Moraxellaceae</c:v>
                </c:pt>
                <c:pt idx="3761">
                  <c:v> Moraxellaceae</c:v>
                </c:pt>
                <c:pt idx="3762">
                  <c:v> Moraxellaceae</c:v>
                </c:pt>
                <c:pt idx="3763">
                  <c:v> Moraxellaceae</c:v>
                </c:pt>
                <c:pt idx="3764">
                  <c:v> Moraxellaceae</c:v>
                </c:pt>
                <c:pt idx="3765">
                  <c:v> Moraxellaceae</c:v>
                </c:pt>
                <c:pt idx="3766">
                  <c:v> Moraxellaceae</c:v>
                </c:pt>
                <c:pt idx="3767">
                  <c:v> Moraxellaceae</c:v>
                </c:pt>
                <c:pt idx="3768">
                  <c:v> Moraxellaceae</c:v>
                </c:pt>
                <c:pt idx="3769">
                  <c:v> Moraxellaceae</c:v>
                </c:pt>
                <c:pt idx="3770">
                  <c:v> Moraxellaceae</c:v>
                </c:pt>
                <c:pt idx="3771">
                  <c:v> Moraxellaceae</c:v>
                </c:pt>
                <c:pt idx="3772">
                  <c:v> Moraxellaceae</c:v>
                </c:pt>
                <c:pt idx="3773">
                  <c:v> Moraxellaceae</c:v>
                </c:pt>
                <c:pt idx="3774">
                  <c:v> Moraxellaceae</c:v>
                </c:pt>
                <c:pt idx="3775">
                  <c:v> Moraxellaceae</c:v>
                </c:pt>
                <c:pt idx="3776">
                  <c:v> Moraxellaceae</c:v>
                </c:pt>
                <c:pt idx="3777">
                  <c:v> Moraxellaceae</c:v>
                </c:pt>
                <c:pt idx="3778">
                  <c:v> Moraxellaceae</c:v>
                </c:pt>
                <c:pt idx="3779">
                  <c:v> Moraxellaceae</c:v>
                </c:pt>
                <c:pt idx="3780">
                  <c:v> Moraxellaceae</c:v>
                </c:pt>
                <c:pt idx="3781">
                  <c:v> Moraxellaceae</c:v>
                </c:pt>
                <c:pt idx="3782">
                  <c:v> Moraxellaceae</c:v>
                </c:pt>
                <c:pt idx="3783">
                  <c:v> Moraxellaceae</c:v>
                </c:pt>
                <c:pt idx="3784">
                  <c:v> Moraxellaceae</c:v>
                </c:pt>
                <c:pt idx="3785">
                  <c:v> Moraxellaceae</c:v>
                </c:pt>
                <c:pt idx="3786">
                  <c:v> Moraxellaceae</c:v>
                </c:pt>
                <c:pt idx="3787">
                  <c:v> Moraxellaceae</c:v>
                </c:pt>
                <c:pt idx="3788">
                  <c:v> Moraxellaceae</c:v>
                </c:pt>
                <c:pt idx="3789">
                  <c:v> Moraxellaceae</c:v>
                </c:pt>
                <c:pt idx="3790">
                  <c:v> Moraxellaceae</c:v>
                </c:pt>
                <c:pt idx="3791">
                  <c:v> Moraxellaceae</c:v>
                </c:pt>
                <c:pt idx="3792">
                  <c:v> Moraxellaceae</c:v>
                </c:pt>
                <c:pt idx="3793">
                  <c:v> Moraxellaceae</c:v>
                </c:pt>
                <c:pt idx="3794">
                  <c:v> Moraxellaceae</c:v>
                </c:pt>
                <c:pt idx="3795">
                  <c:v> Moraxellaceae</c:v>
                </c:pt>
                <c:pt idx="3796">
                  <c:v> Moraxellaceae</c:v>
                </c:pt>
                <c:pt idx="3797">
                  <c:v> Moraxellaceae</c:v>
                </c:pt>
                <c:pt idx="3798">
                  <c:v> Moraxellaceae</c:v>
                </c:pt>
                <c:pt idx="3799">
                  <c:v> Moraxellaceae</c:v>
                </c:pt>
                <c:pt idx="3800">
                  <c:v> Moraxellaceae</c:v>
                </c:pt>
                <c:pt idx="3801">
                  <c:v> Moraxellaceae</c:v>
                </c:pt>
                <c:pt idx="3802">
                  <c:v> Moraxellaceae</c:v>
                </c:pt>
                <c:pt idx="3803">
                  <c:v> Moraxellaceae</c:v>
                </c:pt>
                <c:pt idx="3804">
                  <c:v> Moraxellaceae</c:v>
                </c:pt>
                <c:pt idx="3805">
                  <c:v> Moraxellaceae</c:v>
                </c:pt>
                <c:pt idx="3806">
                  <c:v> Moraxellaceae</c:v>
                </c:pt>
                <c:pt idx="3807">
                  <c:v> Moraxellaceae</c:v>
                </c:pt>
                <c:pt idx="3808">
                  <c:v> Moraxellaceae</c:v>
                </c:pt>
                <c:pt idx="3809">
                  <c:v> Moraxellaceae</c:v>
                </c:pt>
                <c:pt idx="3810">
                  <c:v> Moraxellaceae</c:v>
                </c:pt>
                <c:pt idx="3811">
                  <c:v> Moraxellaceae</c:v>
                </c:pt>
                <c:pt idx="3812">
                  <c:v> Moraxellaceae</c:v>
                </c:pt>
                <c:pt idx="3813">
                  <c:v> Moraxellaceae</c:v>
                </c:pt>
                <c:pt idx="3814">
                  <c:v> Moraxellaceae</c:v>
                </c:pt>
                <c:pt idx="3815">
                  <c:v> Moraxellaceae</c:v>
                </c:pt>
                <c:pt idx="3816">
                  <c:v> Moraxellaceae</c:v>
                </c:pt>
                <c:pt idx="3817">
                  <c:v> Moraxellaceae</c:v>
                </c:pt>
                <c:pt idx="3818">
                  <c:v> Moraxellaceae</c:v>
                </c:pt>
                <c:pt idx="3819">
                  <c:v> Morganellaceae</c:v>
                </c:pt>
                <c:pt idx="3820">
                  <c:v> Morganellaceae</c:v>
                </c:pt>
                <c:pt idx="3821">
                  <c:v> Morganellaceae</c:v>
                </c:pt>
                <c:pt idx="3822">
                  <c:v> Morganellaceae</c:v>
                </c:pt>
                <c:pt idx="3823">
                  <c:v> Morganellaceae</c:v>
                </c:pt>
                <c:pt idx="3824">
                  <c:v> Morganellaceae</c:v>
                </c:pt>
                <c:pt idx="3825">
                  <c:v> Morganellaceae</c:v>
                </c:pt>
                <c:pt idx="3826">
                  <c:v> Morganellaceae</c:v>
                </c:pt>
                <c:pt idx="3827">
                  <c:v> Morganellaceae</c:v>
                </c:pt>
                <c:pt idx="3828">
                  <c:v> Morganellaceae</c:v>
                </c:pt>
                <c:pt idx="3829">
                  <c:v> Morganellaceae</c:v>
                </c:pt>
                <c:pt idx="3830">
                  <c:v> Morganellaceae</c:v>
                </c:pt>
                <c:pt idx="3831">
                  <c:v> Morganellaceae</c:v>
                </c:pt>
                <c:pt idx="3832">
                  <c:v> Morganellaceae</c:v>
                </c:pt>
                <c:pt idx="3833">
                  <c:v> Morganellaceae</c:v>
                </c:pt>
                <c:pt idx="3834">
                  <c:v> Morganellaceae</c:v>
                </c:pt>
                <c:pt idx="3835">
                  <c:v> Morganellaceae</c:v>
                </c:pt>
                <c:pt idx="3836">
                  <c:v> Morganellaceae</c:v>
                </c:pt>
                <c:pt idx="3837">
                  <c:v> Morganellaceae</c:v>
                </c:pt>
                <c:pt idx="3838">
                  <c:v> Morganellaceae</c:v>
                </c:pt>
                <c:pt idx="3839">
                  <c:v> Morganellaceae</c:v>
                </c:pt>
                <c:pt idx="3840">
                  <c:v> Morganellaceae</c:v>
                </c:pt>
                <c:pt idx="3841">
                  <c:v> Morganellaceae</c:v>
                </c:pt>
                <c:pt idx="3842">
                  <c:v> Morganellaceae</c:v>
                </c:pt>
                <c:pt idx="3843">
                  <c:v> Morganellaceae</c:v>
                </c:pt>
                <c:pt idx="3844">
                  <c:v> Morganellaceae</c:v>
                </c:pt>
                <c:pt idx="3845">
                  <c:v> Morganellaceae</c:v>
                </c:pt>
                <c:pt idx="3846">
                  <c:v> Morganellaceae</c:v>
                </c:pt>
                <c:pt idx="3847">
                  <c:v> Morganellaceae</c:v>
                </c:pt>
                <c:pt idx="3848">
                  <c:v> Moritellaceae</c:v>
                </c:pt>
                <c:pt idx="3849">
                  <c:v> Moritellaceae</c:v>
                </c:pt>
                <c:pt idx="3850">
                  <c:v> Moritellaceae</c:v>
                </c:pt>
                <c:pt idx="3851">
                  <c:v> Mycoplasmatales</c:v>
                </c:pt>
                <c:pt idx="3852">
                  <c:v> Mycoplasmatales</c:v>
                </c:pt>
                <c:pt idx="3853">
                  <c:v> Mycoplasmatales</c:v>
                </c:pt>
                <c:pt idx="3854">
                  <c:v> Mycoplasmatales</c:v>
                </c:pt>
                <c:pt idx="3855">
                  <c:v> Mycoplasmatales</c:v>
                </c:pt>
                <c:pt idx="3856">
                  <c:v> Mycoplasmatales</c:v>
                </c:pt>
                <c:pt idx="3857">
                  <c:v> Mycoplasmatales</c:v>
                </c:pt>
                <c:pt idx="3858">
                  <c:v> Mycoplasmatales</c:v>
                </c:pt>
                <c:pt idx="3859">
                  <c:v> Mycoplasmatales</c:v>
                </c:pt>
                <c:pt idx="3860">
                  <c:v> Mycoplasmatales</c:v>
                </c:pt>
                <c:pt idx="3861">
                  <c:v> Mycoplasmatales</c:v>
                </c:pt>
                <c:pt idx="3862">
                  <c:v> Mycoplasmatales</c:v>
                </c:pt>
                <c:pt idx="3863">
                  <c:v> Mycoplasmatales</c:v>
                </c:pt>
                <c:pt idx="3864">
                  <c:v> Mycoplasmatales</c:v>
                </c:pt>
                <c:pt idx="3865">
                  <c:v> Mycoplasmatales</c:v>
                </c:pt>
                <c:pt idx="3866">
                  <c:v> Mycoplasmatales</c:v>
                </c:pt>
                <c:pt idx="3867">
                  <c:v> Mycoplasmatales</c:v>
                </c:pt>
                <c:pt idx="3868">
                  <c:v> Mycoplasmatales</c:v>
                </c:pt>
                <c:pt idx="3869">
                  <c:v> Mycoplasmatales</c:v>
                </c:pt>
                <c:pt idx="3870">
                  <c:v> Mycoplasmatales</c:v>
                </c:pt>
                <c:pt idx="3871">
                  <c:v> Mycoplasmatales</c:v>
                </c:pt>
                <c:pt idx="3872">
                  <c:v> Mycoplasmatales</c:v>
                </c:pt>
                <c:pt idx="3873">
                  <c:v> Mycoplasmatales</c:v>
                </c:pt>
                <c:pt idx="3874">
                  <c:v> Mycoplasmatales</c:v>
                </c:pt>
                <c:pt idx="3875">
                  <c:v> Mycoplasmatales</c:v>
                </c:pt>
                <c:pt idx="3876">
                  <c:v> Mycoplasmatales</c:v>
                </c:pt>
                <c:pt idx="3877">
                  <c:v> Mycoplasmatales</c:v>
                </c:pt>
                <c:pt idx="3878">
                  <c:v> Mycoplasmatales</c:v>
                </c:pt>
                <c:pt idx="3879">
                  <c:v> Mycoplasmatales</c:v>
                </c:pt>
                <c:pt idx="3880">
                  <c:v> Mycoplasmatales</c:v>
                </c:pt>
                <c:pt idx="3881">
                  <c:v> Mycoplasmatales</c:v>
                </c:pt>
                <c:pt idx="3882">
                  <c:v> Mycoplasmatales</c:v>
                </c:pt>
                <c:pt idx="3883">
                  <c:v> Mycoplasmatales</c:v>
                </c:pt>
                <c:pt idx="3884">
                  <c:v> Mycoplasmatales</c:v>
                </c:pt>
                <c:pt idx="3885">
                  <c:v> Mycoplasmatales</c:v>
                </c:pt>
                <c:pt idx="3886">
                  <c:v> Mycoplasmatales</c:v>
                </c:pt>
                <c:pt idx="3887">
                  <c:v> Mycoplasmatales</c:v>
                </c:pt>
                <c:pt idx="3888">
                  <c:v> Mycoplasmatales</c:v>
                </c:pt>
                <c:pt idx="3889">
                  <c:v> Mycoplasmatales</c:v>
                </c:pt>
                <c:pt idx="3890">
                  <c:v> Mycoplasmatales</c:v>
                </c:pt>
                <c:pt idx="3891">
                  <c:v> Mycoplasmatales</c:v>
                </c:pt>
                <c:pt idx="3892">
                  <c:v> Mycoplasmatales</c:v>
                </c:pt>
                <c:pt idx="3893">
                  <c:v> Mycoplasmatales</c:v>
                </c:pt>
                <c:pt idx="3894">
                  <c:v> Mycoplasmatales</c:v>
                </c:pt>
                <c:pt idx="3895">
                  <c:v> Mycoplasmatales</c:v>
                </c:pt>
                <c:pt idx="3896">
                  <c:v> Mycoplasmatales</c:v>
                </c:pt>
                <c:pt idx="3897">
                  <c:v> Mycoplasmatales</c:v>
                </c:pt>
                <c:pt idx="3898">
                  <c:v> Mycoplasmatales</c:v>
                </c:pt>
                <c:pt idx="3899">
                  <c:v> Mycoplasmatales</c:v>
                </c:pt>
                <c:pt idx="3900">
                  <c:v> Mycoplasmatales</c:v>
                </c:pt>
                <c:pt idx="3901">
                  <c:v> Mycoplasmatales</c:v>
                </c:pt>
                <c:pt idx="3902">
                  <c:v> Mycoplasmatales</c:v>
                </c:pt>
                <c:pt idx="3903">
                  <c:v> Mycoplasmatales</c:v>
                </c:pt>
                <c:pt idx="3904">
                  <c:v> Mycoplasmatales</c:v>
                </c:pt>
                <c:pt idx="3905">
                  <c:v> Mycoplasmatales</c:v>
                </c:pt>
                <c:pt idx="3906">
                  <c:v> Mycoplasmatales</c:v>
                </c:pt>
                <c:pt idx="3907">
                  <c:v> Mycoplasmatales</c:v>
                </c:pt>
                <c:pt idx="3908">
                  <c:v> Mycoplasmatales</c:v>
                </c:pt>
                <c:pt idx="3909">
                  <c:v> Mycoplasmatales</c:v>
                </c:pt>
                <c:pt idx="3910">
                  <c:v> Mycoplasmatales</c:v>
                </c:pt>
                <c:pt idx="3911">
                  <c:v> Mycoplasmatales</c:v>
                </c:pt>
                <c:pt idx="3912">
                  <c:v> Mycoplasmatales</c:v>
                </c:pt>
                <c:pt idx="3913">
                  <c:v> Mycoplasmatales</c:v>
                </c:pt>
                <c:pt idx="3914">
                  <c:v> Mycoplasmatales</c:v>
                </c:pt>
                <c:pt idx="3915">
                  <c:v> Mycoplasmatales</c:v>
                </c:pt>
                <c:pt idx="3916">
                  <c:v> Mycoplasmatales</c:v>
                </c:pt>
                <c:pt idx="3917">
                  <c:v> Mycoplasmatales</c:v>
                </c:pt>
                <c:pt idx="3918">
                  <c:v> Mycoplasmatales</c:v>
                </c:pt>
                <c:pt idx="3919">
                  <c:v> Mycoplasmatales</c:v>
                </c:pt>
                <c:pt idx="3920">
                  <c:v> Mycoplasmatales</c:v>
                </c:pt>
                <c:pt idx="3921">
                  <c:v> Mycoplasmatales</c:v>
                </c:pt>
                <c:pt idx="3922">
                  <c:v> Mycoplasmatales</c:v>
                </c:pt>
                <c:pt idx="3923">
                  <c:v> Mycoplasmatales</c:v>
                </c:pt>
                <c:pt idx="3924">
                  <c:v> Mycoplasmatales</c:v>
                </c:pt>
                <c:pt idx="3925">
                  <c:v> Mycoplasmatales</c:v>
                </c:pt>
                <c:pt idx="3926">
                  <c:v> Mycoplasmatales</c:v>
                </c:pt>
                <c:pt idx="3927">
                  <c:v> Mycoplasmatales</c:v>
                </c:pt>
                <c:pt idx="3928">
                  <c:v> Mycoplasmatales</c:v>
                </c:pt>
                <c:pt idx="3929">
                  <c:v> Mycoplasmatales</c:v>
                </c:pt>
                <c:pt idx="3930">
                  <c:v> Mycoplasmatales</c:v>
                </c:pt>
                <c:pt idx="3931">
                  <c:v> Mycoplasmatales</c:v>
                </c:pt>
                <c:pt idx="3932">
                  <c:v> Mycoplasmatales</c:v>
                </c:pt>
                <c:pt idx="3933">
                  <c:v> Mycoplasmatales</c:v>
                </c:pt>
                <c:pt idx="3934">
                  <c:v> Mycoplasmatales</c:v>
                </c:pt>
                <c:pt idx="3935">
                  <c:v> Mycoplasmatales</c:v>
                </c:pt>
                <c:pt idx="3936">
                  <c:v> Mycoplasmatales</c:v>
                </c:pt>
                <c:pt idx="3937">
                  <c:v> Mycoplasmatales</c:v>
                </c:pt>
                <c:pt idx="3938">
                  <c:v> Mycoplasmatales</c:v>
                </c:pt>
                <c:pt idx="3939">
                  <c:v> Mycoplasmatales</c:v>
                </c:pt>
                <c:pt idx="3940">
                  <c:v> Mycoplasmatales</c:v>
                </c:pt>
                <c:pt idx="3941">
                  <c:v> Mycoplasmatales</c:v>
                </c:pt>
                <c:pt idx="3942">
                  <c:v> Mycoplasmatales</c:v>
                </c:pt>
                <c:pt idx="3943">
                  <c:v> Mycoplasmatales</c:v>
                </c:pt>
                <c:pt idx="3944">
                  <c:v> Mycoplasmatales</c:v>
                </c:pt>
                <c:pt idx="3945">
                  <c:v> Myxococcales</c:v>
                </c:pt>
                <c:pt idx="3946">
                  <c:v> Myxococcales</c:v>
                </c:pt>
                <c:pt idx="3947">
                  <c:v> Myxococcales</c:v>
                </c:pt>
                <c:pt idx="3948">
                  <c:v> Myxococcales</c:v>
                </c:pt>
                <c:pt idx="3949">
                  <c:v> Myxococcales</c:v>
                </c:pt>
                <c:pt idx="3950">
                  <c:v> Myxococcales</c:v>
                </c:pt>
                <c:pt idx="3951">
                  <c:v> Myxococcales</c:v>
                </c:pt>
                <c:pt idx="3952">
                  <c:v> Myxococcales</c:v>
                </c:pt>
                <c:pt idx="3953">
                  <c:v> Myxococcales</c:v>
                </c:pt>
                <c:pt idx="3954">
                  <c:v> Myxococcales</c:v>
                </c:pt>
                <c:pt idx="3955">
                  <c:v> Myxococcales</c:v>
                </c:pt>
                <c:pt idx="3956">
                  <c:v> Myxococcales</c:v>
                </c:pt>
                <c:pt idx="3957">
                  <c:v> Myxococcales</c:v>
                </c:pt>
                <c:pt idx="3958">
                  <c:v> Myxococcales</c:v>
                </c:pt>
                <c:pt idx="3959">
                  <c:v> Myxococcales</c:v>
                </c:pt>
                <c:pt idx="3960">
                  <c:v> Myxococcales</c:v>
                </c:pt>
                <c:pt idx="3961">
                  <c:v> Myxococcales</c:v>
                </c:pt>
                <c:pt idx="3962">
                  <c:v> Myxococcales</c:v>
                </c:pt>
                <c:pt idx="3963">
                  <c:v> Myxococcales</c:v>
                </c:pt>
                <c:pt idx="3964">
                  <c:v> Myxococcales</c:v>
                </c:pt>
                <c:pt idx="3965">
                  <c:v> Myxococcales</c:v>
                </c:pt>
                <c:pt idx="3966">
                  <c:v> Myxococcales</c:v>
                </c:pt>
                <c:pt idx="3967">
                  <c:v> Nakamurellales</c:v>
                </c:pt>
                <c:pt idx="3968">
                  <c:v> Nakamurellales</c:v>
                </c:pt>
                <c:pt idx="3969">
                  <c:v> Natranaerobiales</c:v>
                </c:pt>
                <c:pt idx="3970">
                  <c:v> Nautiliales</c:v>
                </c:pt>
                <c:pt idx="3971">
                  <c:v> Nautiliales</c:v>
                </c:pt>
                <c:pt idx="3972">
                  <c:v> Nautiliales</c:v>
                </c:pt>
                <c:pt idx="3973">
                  <c:v> Nautiliales</c:v>
                </c:pt>
                <c:pt idx="3974">
                  <c:v> Neisseriaceae</c:v>
                </c:pt>
                <c:pt idx="3975">
                  <c:v> Neisseriaceae</c:v>
                </c:pt>
                <c:pt idx="3976">
                  <c:v> Neisseriaceae</c:v>
                </c:pt>
                <c:pt idx="3977">
                  <c:v> Neisseriaceae</c:v>
                </c:pt>
                <c:pt idx="3978">
                  <c:v> Neisseriaceae</c:v>
                </c:pt>
                <c:pt idx="3979">
                  <c:v> Neisseriaceae</c:v>
                </c:pt>
                <c:pt idx="3980">
                  <c:v> Neisseriaceae</c:v>
                </c:pt>
                <c:pt idx="3981">
                  <c:v> Neisseriaceae</c:v>
                </c:pt>
                <c:pt idx="3982">
                  <c:v> Neisseriaceae</c:v>
                </c:pt>
                <c:pt idx="3983">
                  <c:v> Neisseriaceae</c:v>
                </c:pt>
                <c:pt idx="3984">
                  <c:v> Neisseriaceae</c:v>
                </c:pt>
                <c:pt idx="3985">
                  <c:v> Neisseriaceae</c:v>
                </c:pt>
                <c:pt idx="3986">
                  <c:v> Neisseriaceae</c:v>
                </c:pt>
                <c:pt idx="3987">
                  <c:v> Neisseriaceae</c:v>
                </c:pt>
                <c:pt idx="3988">
                  <c:v> Neisseriaceae</c:v>
                </c:pt>
                <c:pt idx="3989">
                  <c:v> Neisseriaceae</c:v>
                </c:pt>
                <c:pt idx="3990">
                  <c:v> Neisseriaceae</c:v>
                </c:pt>
                <c:pt idx="3991">
                  <c:v> Neisseriaceae</c:v>
                </c:pt>
                <c:pt idx="3992">
                  <c:v> Neisseriaceae</c:v>
                </c:pt>
                <c:pt idx="3993">
                  <c:v> Neisseriaceae</c:v>
                </c:pt>
                <c:pt idx="3994">
                  <c:v> Neisseriaceae</c:v>
                </c:pt>
                <c:pt idx="3995">
                  <c:v> Neisseriaceae</c:v>
                </c:pt>
                <c:pt idx="3996">
                  <c:v> Neisseriaceae</c:v>
                </c:pt>
                <c:pt idx="3997">
                  <c:v> Neisseriaceae</c:v>
                </c:pt>
                <c:pt idx="3998">
                  <c:v> Neisseriaceae</c:v>
                </c:pt>
                <c:pt idx="3999">
                  <c:v> Neisseriaceae</c:v>
                </c:pt>
                <c:pt idx="4000">
                  <c:v> Neisseriaceae</c:v>
                </c:pt>
                <c:pt idx="4001">
                  <c:v> Neisseriaceae</c:v>
                </c:pt>
                <c:pt idx="4002">
                  <c:v> Neisseriaceae</c:v>
                </c:pt>
                <c:pt idx="4003">
                  <c:v> Neisseriaceae</c:v>
                </c:pt>
                <c:pt idx="4004">
                  <c:v> Neisseriaceae</c:v>
                </c:pt>
                <c:pt idx="4005">
                  <c:v> Neisseriaceae</c:v>
                </c:pt>
                <c:pt idx="4006">
                  <c:v> Neisseriaceae</c:v>
                </c:pt>
                <c:pt idx="4007">
                  <c:v> Neisseriaceae</c:v>
                </c:pt>
                <c:pt idx="4008">
                  <c:v> Neisseriaceae</c:v>
                </c:pt>
                <c:pt idx="4009">
                  <c:v> Neisseriaceae</c:v>
                </c:pt>
                <c:pt idx="4010">
                  <c:v> Neisseriaceae</c:v>
                </c:pt>
                <c:pt idx="4011">
                  <c:v> Neisseriaceae</c:v>
                </c:pt>
                <c:pt idx="4012">
                  <c:v> Nitrosomonadaceae</c:v>
                </c:pt>
                <c:pt idx="4013">
                  <c:v> Nitrosomonadaceae</c:v>
                </c:pt>
                <c:pt idx="4014">
                  <c:v> Nitrosomonadaceae</c:v>
                </c:pt>
                <c:pt idx="4015">
                  <c:v> Nitrosomonadaceae</c:v>
                </c:pt>
                <c:pt idx="4016">
                  <c:v> Nitrosomonadaceae</c:v>
                </c:pt>
                <c:pt idx="4017">
                  <c:v> Nitrosomonadaceae</c:v>
                </c:pt>
                <c:pt idx="4018">
                  <c:v> Nitrosomonadaceae</c:v>
                </c:pt>
                <c:pt idx="4019">
                  <c:v> Nitrosomonadaceae</c:v>
                </c:pt>
                <c:pt idx="4020">
                  <c:v> Nitrosomonadaceae</c:v>
                </c:pt>
                <c:pt idx="4021">
                  <c:v> Nitrosomonadaceae</c:v>
                </c:pt>
                <c:pt idx="4022">
                  <c:v> Nitrospiraceae</c:v>
                </c:pt>
                <c:pt idx="4023">
                  <c:v> Nitrospiraceae</c:v>
                </c:pt>
                <c:pt idx="4024">
                  <c:v> Nitrospiraceae</c:v>
                </c:pt>
                <c:pt idx="4025">
                  <c:v> Nitrospiraceae</c:v>
                </c:pt>
                <c:pt idx="4026">
                  <c:v> Nitrospiraceae</c:v>
                </c:pt>
                <c:pt idx="4027">
                  <c:v> Nitrospiraceae</c:v>
                </c:pt>
                <c:pt idx="4028">
                  <c:v> Nitrospiraceae</c:v>
                </c:pt>
                <c:pt idx="4029">
                  <c:v> Nitrospiraceae</c:v>
                </c:pt>
                <c:pt idx="4030">
                  <c:v> Nitrospiraceae</c:v>
                </c:pt>
                <c:pt idx="4031">
                  <c:v> Oceanospirillaceae</c:v>
                </c:pt>
                <c:pt idx="4032">
                  <c:v> Oceanospirillaceae</c:v>
                </c:pt>
                <c:pt idx="4033">
                  <c:v> Oceanospirillaceae</c:v>
                </c:pt>
                <c:pt idx="4034">
                  <c:v> Oceanospirillaceae</c:v>
                </c:pt>
                <c:pt idx="4035">
                  <c:v> Oceanospirillaceae</c:v>
                </c:pt>
                <c:pt idx="4036">
                  <c:v> Oceanospirillaceae</c:v>
                </c:pt>
                <c:pt idx="4037">
                  <c:v> Oceanospirillaceae</c:v>
                </c:pt>
                <c:pt idx="4038">
                  <c:v> Oceanospirillaceae</c:v>
                </c:pt>
                <c:pt idx="4039">
                  <c:v> Oceanospirillaceae</c:v>
                </c:pt>
                <c:pt idx="4040">
                  <c:v> Oceanospirillaceae</c:v>
                </c:pt>
                <c:pt idx="4041">
                  <c:v> Oceanospirillaceae</c:v>
                </c:pt>
                <c:pt idx="4042">
                  <c:v> Oleiphilaceae</c:v>
                </c:pt>
                <c:pt idx="4043">
                  <c:v> Opitutales</c:v>
                </c:pt>
                <c:pt idx="4044">
                  <c:v> Opitutales</c:v>
                </c:pt>
                <c:pt idx="4045">
                  <c:v> Opitutales</c:v>
                </c:pt>
                <c:pt idx="4046">
                  <c:v> Opitutales</c:v>
                </c:pt>
                <c:pt idx="4047">
                  <c:v> Orbaceae</c:v>
                </c:pt>
                <c:pt idx="4048">
                  <c:v> Orbaceae</c:v>
                </c:pt>
                <c:pt idx="4049">
                  <c:v> Orbaceae</c:v>
                </c:pt>
                <c:pt idx="4050">
                  <c:v> Oxalobacteraceae</c:v>
                </c:pt>
                <c:pt idx="4051">
                  <c:v> Oxalobacteraceae</c:v>
                </c:pt>
                <c:pt idx="4052">
                  <c:v> Oxalobacteraceae</c:v>
                </c:pt>
                <c:pt idx="4053">
                  <c:v> Oxalobacteraceae</c:v>
                </c:pt>
                <c:pt idx="4054">
                  <c:v> Oxalobacteraceae</c:v>
                </c:pt>
                <c:pt idx="4055">
                  <c:v> Oxalobacteraceae</c:v>
                </c:pt>
                <c:pt idx="4056">
                  <c:v> Oxalobacteraceae</c:v>
                </c:pt>
                <c:pt idx="4057">
                  <c:v> Oxalobacteraceae</c:v>
                </c:pt>
                <c:pt idx="4058">
                  <c:v> Oxalobacteraceae</c:v>
                </c:pt>
                <c:pt idx="4059">
                  <c:v> Oxalobacteraceae</c:v>
                </c:pt>
                <c:pt idx="4060">
                  <c:v> Oxalobacteraceae</c:v>
                </c:pt>
                <c:pt idx="4061">
                  <c:v> Oxalobacteraceae</c:v>
                </c:pt>
                <c:pt idx="4062">
                  <c:v> Oxalobacteraceae</c:v>
                </c:pt>
                <c:pt idx="4063">
                  <c:v> Oxalobacteraceae</c:v>
                </c:pt>
                <c:pt idx="4064">
                  <c:v> Oxalobacteraceae</c:v>
                </c:pt>
                <c:pt idx="4065">
                  <c:v> Oxalobacteraceae</c:v>
                </c:pt>
                <c:pt idx="4066">
                  <c:v> Oxalobacteraceae</c:v>
                </c:pt>
                <c:pt idx="4067">
                  <c:v> Oxalobacteraceae</c:v>
                </c:pt>
                <c:pt idx="4068">
                  <c:v> Oxalobacteraceae</c:v>
                </c:pt>
                <c:pt idx="4069">
                  <c:v> Oxalobacteraceae</c:v>
                </c:pt>
                <c:pt idx="4070">
                  <c:v> Oxalobacteraceae</c:v>
                </c:pt>
                <c:pt idx="4071">
                  <c:v> Oxalobacteraceae</c:v>
                </c:pt>
                <c:pt idx="4072">
                  <c:v> Oxalobacteraceae</c:v>
                </c:pt>
                <c:pt idx="4073">
                  <c:v> Oxalobacteraceae</c:v>
                </c:pt>
                <c:pt idx="4074">
                  <c:v> Oxalobacteraceae</c:v>
                </c:pt>
                <c:pt idx="4075">
                  <c:v> Oxalobacteraceae</c:v>
                </c:pt>
                <c:pt idx="4076">
                  <c:v> Oxalobacteraceae</c:v>
                </c:pt>
                <c:pt idx="4077">
                  <c:v> Oxalobacteraceae</c:v>
                </c:pt>
                <c:pt idx="4078">
                  <c:v> Oxalobacteraceae</c:v>
                </c:pt>
                <c:pt idx="4079">
                  <c:v> Oxalobacteraceae</c:v>
                </c:pt>
                <c:pt idx="4080">
                  <c:v> Oxalobacteraceae</c:v>
                </c:pt>
                <c:pt idx="4081">
                  <c:v> Oxalobacteraceae</c:v>
                </c:pt>
                <c:pt idx="4082">
                  <c:v> Parachlamydiales</c:v>
                </c:pt>
                <c:pt idx="4083">
                  <c:v> Parachlamydiales</c:v>
                </c:pt>
                <c:pt idx="4084">
                  <c:v> Parachlamydiales</c:v>
                </c:pt>
                <c:pt idx="4085">
                  <c:v> Parachlamydiales</c:v>
                </c:pt>
                <c:pt idx="4086">
                  <c:v> Parvularculaceae</c:v>
                </c:pt>
                <c:pt idx="4087">
                  <c:v> Pasteurellaceae</c:v>
                </c:pt>
                <c:pt idx="4088">
                  <c:v> Pasteurellaceae</c:v>
                </c:pt>
                <c:pt idx="4089">
                  <c:v> Pasteurellaceae</c:v>
                </c:pt>
                <c:pt idx="4090">
                  <c:v> Pasteurellaceae</c:v>
                </c:pt>
                <c:pt idx="4091">
                  <c:v> Pasteurellaceae</c:v>
                </c:pt>
                <c:pt idx="4092">
                  <c:v> Pasteurellaceae</c:v>
                </c:pt>
                <c:pt idx="4093">
                  <c:v> Pasteurellaceae</c:v>
                </c:pt>
                <c:pt idx="4094">
                  <c:v> Pasteurellaceae</c:v>
                </c:pt>
                <c:pt idx="4095">
                  <c:v> Pasteurellaceae</c:v>
                </c:pt>
                <c:pt idx="4096">
                  <c:v> Pasteurellaceae</c:v>
                </c:pt>
                <c:pt idx="4097">
                  <c:v> Pasteurellaceae</c:v>
                </c:pt>
                <c:pt idx="4098">
                  <c:v> Pasteurellaceae</c:v>
                </c:pt>
                <c:pt idx="4099">
                  <c:v> Pasteurellaceae</c:v>
                </c:pt>
                <c:pt idx="4100">
                  <c:v> Pasteurellaceae</c:v>
                </c:pt>
                <c:pt idx="4101">
                  <c:v> Pasteurellaceae</c:v>
                </c:pt>
                <c:pt idx="4102">
                  <c:v> Pasteurellaceae</c:v>
                </c:pt>
                <c:pt idx="4103">
                  <c:v> Pasteurellaceae</c:v>
                </c:pt>
                <c:pt idx="4104">
                  <c:v> Pasteurellaceae</c:v>
                </c:pt>
                <c:pt idx="4105">
                  <c:v> Pasteurellaceae</c:v>
                </c:pt>
                <c:pt idx="4106">
                  <c:v> Pasteurellaceae</c:v>
                </c:pt>
                <c:pt idx="4107">
                  <c:v> Pasteurellaceae</c:v>
                </c:pt>
                <c:pt idx="4108">
                  <c:v> Pasteurellaceae</c:v>
                </c:pt>
                <c:pt idx="4109">
                  <c:v> Pasteurellaceae</c:v>
                </c:pt>
                <c:pt idx="4110">
                  <c:v> Pasteurellaceae</c:v>
                </c:pt>
                <c:pt idx="4111">
                  <c:v> Pasteurellaceae</c:v>
                </c:pt>
                <c:pt idx="4112">
                  <c:v> Pasteurellaceae</c:v>
                </c:pt>
                <c:pt idx="4113">
                  <c:v> Pasteurellaceae</c:v>
                </c:pt>
                <c:pt idx="4114">
                  <c:v> Pasteurellaceae</c:v>
                </c:pt>
                <c:pt idx="4115">
                  <c:v> Pasteurellaceae</c:v>
                </c:pt>
                <c:pt idx="4116">
                  <c:v> Pasteurellaceae</c:v>
                </c:pt>
                <c:pt idx="4117">
                  <c:v> Pasteurellaceae</c:v>
                </c:pt>
                <c:pt idx="4118">
                  <c:v> Pasteurellaceae</c:v>
                </c:pt>
                <c:pt idx="4119">
                  <c:v> Pasteurellaceae</c:v>
                </c:pt>
                <c:pt idx="4120">
                  <c:v> Pasteurellaceae</c:v>
                </c:pt>
                <c:pt idx="4121">
                  <c:v> Pasteurellaceae</c:v>
                </c:pt>
                <c:pt idx="4122">
                  <c:v> Pasteurellaceae</c:v>
                </c:pt>
                <c:pt idx="4123">
                  <c:v> Pasteurellaceae</c:v>
                </c:pt>
                <c:pt idx="4124">
                  <c:v> Pasteurellaceae</c:v>
                </c:pt>
                <c:pt idx="4125">
                  <c:v> Pasteurellaceae</c:v>
                </c:pt>
                <c:pt idx="4126">
                  <c:v> Pasteurellaceae</c:v>
                </c:pt>
                <c:pt idx="4127">
                  <c:v> Pasteurellaceae</c:v>
                </c:pt>
                <c:pt idx="4128">
                  <c:v> Pasteurellaceae</c:v>
                </c:pt>
                <c:pt idx="4129">
                  <c:v> Pasteurellaceae</c:v>
                </c:pt>
                <c:pt idx="4130">
                  <c:v> Pasteurellaceae</c:v>
                </c:pt>
                <c:pt idx="4131">
                  <c:v> Pasteurellaceae</c:v>
                </c:pt>
                <c:pt idx="4132">
                  <c:v> Pasteurellaceae</c:v>
                </c:pt>
                <c:pt idx="4133">
                  <c:v> Pasteurellaceae</c:v>
                </c:pt>
                <c:pt idx="4134">
                  <c:v> Pasteurellaceae</c:v>
                </c:pt>
                <c:pt idx="4135">
                  <c:v> Pasteurellaceae</c:v>
                </c:pt>
                <c:pt idx="4136">
                  <c:v> Pasteurellaceae</c:v>
                </c:pt>
                <c:pt idx="4137">
                  <c:v> Pasteurellaceae</c:v>
                </c:pt>
                <c:pt idx="4138">
                  <c:v> Pasteurellaceae</c:v>
                </c:pt>
                <c:pt idx="4139">
                  <c:v> Pasteurellaceae</c:v>
                </c:pt>
                <c:pt idx="4140">
                  <c:v> Pasteurellaceae</c:v>
                </c:pt>
                <c:pt idx="4141">
                  <c:v> Pasteurellaceae</c:v>
                </c:pt>
                <c:pt idx="4142">
                  <c:v> Pasteurellaceae</c:v>
                </c:pt>
                <c:pt idx="4143">
                  <c:v> Pasteurellaceae</c:v>
                </c:pt>
                <c:pt idx="4144">
                  <c:v> Pasteurellaceae</c:v>
                </c:pt>
                <c:pt idx="4145">
                  <c:v> Pasteurellaceae</c:v>
                </c:pt>
                <c:pt idx="4146">
                  <c:v> Pasteurellaceae</c:v>
                </c:pt>
                <c:pt idx="4147">
                  <c:v> Pasteurellaceae</c:v>
                </c:pt>
                <c:pt idx="4148">
                  <c:v> Pasteurellaceae</c:v>
                </c:pt>
                <c:pt idx="4149">
                  <c:v> Pasteurellaceae</c:v>
                </c:pt>
                <c:pt idx="4150">
                  <c:v> Pasteurellaceae</c:v>
                </c:pt>
                <c:pt idx="4151">
                  <c:v> Pasteurellaceae</c:v>
                </c:pt>
                <c:pt idx="4152">
                  <c:v> Pasteurellaceae</c:v>
                </c:pt>
                <c:pt idx="4153">
                  <c:v> Pasteurellaceae</c:v>
                </c:pt>
                <c:pt idx="4154">
                  <c:v> Pasteurellaceae</c:v>
                </c:pt>
                <c:pt idx="4155">
                  <c:v> Pasteurellaceae</c:v>
                </c:pt>
                <c:pt idx="4156">
                  <c:v> Pasteurellaceae</c:v>
                </c:pt>
                <c:pt idx="4157">
                  <c:v> Pasteurellaceae</c:v>
                </c:pt>
                <c:pt idx="4158">
                  <c:v> Pasteurellaceae</c:v>
                </c:pt>
                <c:pt idx="4159">
                  <c:v> Pasteurellaceae</c:v>
                </c:pt>
                <c:pt idx="4160">
                  <c:v> Pasteurellaceae</c:v>
                </c:pt>
                <c:pt idx="4161">
                  <c:v> Pasteurellaceae</c:v>
                </c:pt>
                <c:pt idx="4162">
                  <c:v> Pasteurellaceae</c:v>
                </c:pt>
                <c:pt idx="4163">
                  <c:v> Pectobacteriaceae</c:v>
                </c:pt>
                <c:pt idx="4164">
                  <c:v> Pectobacteriaceae</c:v>
                </c:pt>
                <c:pt idx="4165">
                  <c:v> Pectobacteriaceae</c:v>
                </c:pt>
                <c:pt idx="4166">
                  <c:v> Pectobacteriaceae</c:v>
                </c:pt>
                <c:pt idx="4167">
                  <c:v> Pectobacteriaceae</c:v>
                </c:pt>
                <c:pt idx="4168">
                  <c:v> Pectobacteriaceae</c:v>
                </c:pt>
                <c:pt idx="4169">
                  <c:v> Pectobacteriaceae</c:v>
                </c:pt>
                <c:pt idx="4170">
                  <c:v> Pectobacteriaceae</c:v>
                </c:pt>
                <c:pt idx="4171">
                  <c:v> Pectobacteriaceae</c:v>
                </c:pt>
                <c:pt idx="4172">
                  <c:v> Pectobacteriaceae</c:v>
                </c:pt>
                <c:pt idx="4173">
                  <c:v> Pectobacteriaceae</c:v>
                </c:pt>
                <c:pt idx="4174">
                  <c:v> Pectobacteriaceae</c:v>
                </c:pt>
                <c:pt idx="4175">
                  <c:v> Pectobacteriaceae</c:v>
                </c:pt>
                <c:pt idx="4176">
                  <c:v> Pectobacteriaceae</c:v>
                </c:pt>
                <c:pt idx="4177">
                  <c:v> Pectobacteriaceae</c:v>
                </c:pt>
                <c:pt idx="4178">
                  <c:v> Pectobacteriaceae</c:v>
                </c:pt>
                <c:pt idx="4179">
                  <c:v> Pectobacteriaceae</c:v>
                </c:pt>
                <c:pt idx="4180">
                  <c:v> Pectobacteriaceae</c:v>
                </c:pt>
                <c:pt idx="4181">
                  <c:v> Pectobacteriaceae</c:v>
                </c:pt>
                <c:pt idx="4182">
                  <c:v> Pectobacteriaceae</c:v>
                </c:pt>
                <c:pt idx="4183">
                  <c:v> Pectobacteriaceae</c:v>
                </c:pt>
                <c:pt idx="4184">
                  <c:v> Pectobacteriaceae</c:v>
                </c:pt>
                <c:pt idx="4185">
                  <c:v> Pectobacteriaceae</c:v>
                </c:pt>
                <c:pt idx="4186">
                  <c:v> Pectobacteriaceae</c:v>
                </c:pt>
                <c:pt idx="4187">
                  <c:v> Pectobacteriaceae</c:v>
                </c:pt>
                <c:pt idx="4188">
                  <c:v> Pectobacteriaceae</c:v>
                </c:pt>
                <c:pt idx="4189">
                  <c:v> Pectobacteriaceae</c:v>
                </c:pt>
                <c:pt idx="4190">
                  <c:v> Pectobacteriaceae</c:v>
                </c:pt>
                <c:pt idx="4191">
                  <c:v> Pectobacteriaceae</c:v>
                </c:pt>
                <c:pt idx="4192">
                  <c:v> Pectobacteriaceae</c:v>
                </c:pt>
                <c:pt idx="4193">
                  <c:v> Pelagibacteraceae</c:v>
                </c:pt>
                <c:pt idx="4194">
                  <c:v> Pelagibacteraceae</c:v>
                </c:pt>
                <c:pt idx="4195">
                  <c:v> Pelagibacteraceae</c:v>
                </c:pt>
                <c:pt idx="4196">
                  <c:v> Pelagibacteraceae</c:v>
                </c:pt>
                <c:pt idx="4197">
                  <c:v> Petrotogaceae</c:v>
                </c:pt>
                <c:pt idx="4198">
                  <c:v> Petrotogaceae</c:v>
                </c:pt>
                <c:pt idx="4199">
                  <c:v> Petrotogaceae</c:v>
                </c:pt>
                <c:pt idx="4200">
                  <c:v> Petrotogaceae</c:v>
                </c:pt>
                <c:pt idx="4201">
                  <c:v> Phreatobacter</c:v>
                </c:pt>
                <c:pt idx="4202">
                  <c:v> Phreatobacter</c:v>
                </c:pt>
                <c:pt idx="4203">
                  <c:v> Phycisphaerales</c:v>
                </c:pt>
                <c:pt idx="4204">
                  <c:v> Phyllobacteriaceae</c:v>
                </c:pt>
                <c:pt idx="4205">
                  <c:v> Phyllobacteriaceae</c:v>
                </c:pt>
                <c:pt idx="4206">
                  <c:v> Phyllobacteriaceae</c:v>
                </c:pt>
                <c:pt idx="4207">
                  <c:v> Phyllobacteriaceae</c:v>
                </c:pt>
                <c:pt idx="4208">
                  <c:v> Phyllobacteriaceae</c:v>
                </c:pt>
                <c:pt idx="4209">
                  <c:v> Phyllobacteriaceae</c:v>
                </c:pt>
                <c:pt idx="4210">
                  <c:v> Phyllobacteriaceae</c:v>
                </c:pt>
                <c:pt idx="4211">
                  <c:v> Phyllobacteriaceae</c:v>
                </c:pt>
                <c:pt idx="4212">
                  <c:v> Phyllobacteriaceae</c:v>
                </c:pt>
                <c:pt idx="4213">
                  <c:v> Phyllobacteriaceae</c:v>
                </c:pt>
                <c:pt idx="4214">
                  <c:v> Phyllobacteriaceae</c:v>
                </c:pt>
                <c:pt idx="4215">
                  <c:v> Phyllobacteriaceae</c:v>
                </c:pt>
                <c:pt idx="4216">
                  <c:v> Phyllobacteriaceae</c:v>
                </c:pt>
                <c:pt idx="4217">
                  <c:v> Phyllobacteriaceae</c:v>
                </c:pt>
                <c:pt idx="4218">
                  <c:v> Phyllobacteriaceae</c:v>
                </c:pt>
                <c:pt idx="4219">
                  <c:v> Phyllobacteriaceae</c:v>
                </c:pt>
                <c:pt idx="4220">
                  <c:v> Phyllobacteriaceae</c:v>
                </c:pt>
                <c:pt idx="4221">
                  <c:v> Pirellulales</c:v>
                </c:pt>
                <c:pt idx="4222">
                  <c:v> Pirellulales</c:v>
                </c:pt>
                <c:pt idx="4223">
                  <c:v> Pirellulales</c:v>
                </c:pt>
                <c:pt idx="4224">
                  <c:v> Pirellulales</c:v>
                </c:pt>
                <c:pt idx="4225">
                  <c:v> Pirellulales</c:v>
                </c:pt>
                <c:pt idx="4226">
                  <c:v> Pirellulales</c:v>
                </c:pt>
                <c:pt idx="4227">
                  <c:v> Pirellulales</c:v>
                </c:pt>
                <c:pt idx="4228">
                  <c:v> Piscirickettsiaceae</c:v>
                </c:pt>
                <c:pt idx="4229">
                  <c:v> Piscirickettsiaceae</c:v>
                </c:pt>
                <c:pt idx="4230">
                  <c:v> Piscirickettsiaceae</c:v>
                </c:pt>
                <c:pt idx="4231">
                  <c:v> Piscirickettsiaceae</c:v>
                </c:pt>
                <c:pt idx="4232">
                  <c:v> Piscirickettsiaceae</c:v>
                </c:pt>
                <c:pt idx="4233">
                  <c:v> Piscirickettsiaceae</c:v>
                </c:pt>
                <c:pt idx="4234">
                  <c:v> Piscirickettsiaceae</c:v>
                </c:pt>
                <c:pt idx="4235">
                  <c:v> Piscirickettsiaceae</c:v>
                </c:pt>
                <c:pt idx="4236">
                  <c:v> Piscirickettsiaceae</c:v>
                </c:pt>
                <c:pt idx="4237">
                  <c:v> Piscirickettsiaceae</c:v>
                </c:pt>
                <c:pt idx="4238">
                  <c:v> Piscirickettsiaceae</c:v>
                </c:pt>
                <c:pt idx="4239">
                  <c:v> Piscirickettsiaceae</c:v>
                </c:pt>
                <c:pt idx="4240">
                  <c:v> Piscirickettsiaceae</c:v>
                </c:pt>
                <c:pt idx="4241">
                  <c:v> Piscirickettsiaceae</c:v>
                </c:pt>
                <c:pt idx="4242">
                  <c:v> Planctomycetales</c:v>
                </c:pt>
                <c:pt idx="4243">
                  <c:v> Planctomycetales</c:v>
                </c:pt>
                <c:pt idx="4244">
                  <c:v> Planctomycetales</c:v>
                </c:pt>
                <c:pt idx="4245">
                  <c:v> Planctomycetales</c:v>
                </c:pt>
                <c:pt idx="4246">
                  <c:v> Planctomycetales</c:v>
                </c:pt>
                <c:pt idx="4247">
                  <c:v> Planctomycetales</c:v>
                </c:pt>
                <c:pt idx="4248">
                  <c:v> Planctomycetales</c:v>
                </c:pt>
                <c:pt idx="4249">
                  <c:v> Planctomycetales</c:v>
                </c:pt>
                <c:pt idx="4250">
                  <c:v> Polymorphum</c:v>
                </c:pt>
                <c:pt idx="4251">
                  <c:v> Propionibacteriales</c:v>
                </c:pt>
                <c:pt idx="4252">
                  <c:v> Propionibacteriales</c:v>
                </c:pt>
                <c:pt idx="4253">
                  <c:v> Propionibacteriales</c:v>
                </c:pt>
                <c:pt idx="4254">
                  <c:v> Propionibacteriales</c:v>
                </c:pt>
                <c:pt idx="4255">
                  <c:v> Propionibacteriales</c:v>
                </c:pt>
                <c:pt idx="4256">
                  <c:v> Propionibacteriales</c:v>
                </c:pt>
                <c:pt idx="4257">
                  <c:v> Propionibacteriales</c:v>
                </c:pt>
                <c:pt idx="4258">
                  <c:v> Propionibacteriales</c:v>
                </c:pt>
                <c:pt idx="4259">
                  <c:v> Propionibacteriales</c:v>
                </c:pt>
                <c:pt idx="4260">
                  <c:v> Propionibacteriales</c:v>
                </c:pt>
                <c:pt idx="4261">
                  <c:v> Propionibacteriales</c:v>
                </c:pt>
                <c:pt idx="4262">
                  <c:v> Propionibacteriales</c:v>
                </c:pt>
                <c:pt idx="4263">
                  <c:v> Propionibacteriales</c:v>
                </c:pt>
                <c:pt idx="4264">
                  <c:v> Propionibacteriales</c:v>
                </c:pt>
                <c:pt idx="4265">
                  <c:v> Propionibacteriales</c:v>
                </c:pt>
                <c:pt idx="4266">
                  <c:v> Propionibacteriales</c:v>
                </c:pt>
                <c:pt idx="4267">
                  <c:v> Propionibacteriales</c:v>
                </c:pt>
                <c:pt idx="4268">
                  <c:v> Propionibacteriales</c:v>
                </c:pt>
                <c:pt idx="4269">
                  <c:v> Propionibacteriales</c:v>
                </c:pt>
                <c:pt idx="4270">
                  <c:v> Propionibacteriales</c:v>
                </c:pt>
                <c:pt idx="4271">
                  <c:v> Propionibacteriales</c:v>
                </c:pt>
                <c:pt idx="4272">
                  <c:v> Propionibacteriales</c:v>
                </c:pt>
                <c:pt idx="4273">
                  <c:v> Propionibacteriales</c:v>
                </c:pt>
                <c:pt idx="4274">
                  <c:v> Propionibacteriales</c:v>
                </c:pt>
                <c:pt idx="4275">
                  <c:v> Propionibacteriales</c:v>
                </c:pt>
                <c:pt idx="4276">
                  <c:v> Propionibacteriales</c:v>
                </c:pt>
                <c:pt idx="4277">
                  <c:v> Propionibacteriales</c:v>
                </c:pt>
                <c:pt idx="4278">
                  <c:v> Propionibacteriales</c:v>
                </c:pt>
                <c:pt idx="4279">
                  <c:v> Propionibacteriales</c:v>
                </c:pt>
                <c:pt idx="4280">
                  <c:v> Propionibacteriales</c:v>
                </c:pt>
                <c:pt idx="4281">
                  <c:v> Propionibacteriales</c:v>
                </c:pt>
                <c:pt idx="4282">
                  <c:v> Propionibacteriales</c:v>
                </c:pt>
                <c:pt idx="4283">
                  <c:v> Propionibacteriales</c:v>
                </c:pt>
                <c:pt idx="4284">
                  <c:v> Propionibacteriales</c:v>
                </c:pt>
                <c:pt idx="4285">
                  <c:v> Propionibacteriales</c:v>
                </c:pt>
                <c:pt idx="4286">
                  <c:v> Propionibacteriales</c:v>
                </c:pt>
                <c:pt idx="4287">
                  <c:v> Propionibacteriales</c:v>
                </c:pt>
                <c:pt idx="4288">
                  <c:v> Propionibacteriales</c:v>
                </c:pt>
                <c:pt idx="4289">
                  <c:v> Propionibacteriales</c:v>
                </c:pt>
                <c:pt idx="4290">
                  <c:v> Propionibacteriales</c:v>
                </c:pt>
                <c:pt idx="4291">
                  <c:v> Propionibacteriales</c:v>
                </c:pt>
                <c:pt idx="4292">
                  <c:v> Propionibacteriales</c:v>
                </c:pt>
                <c:pt idx="4293">
                  <c:v> Propionibacteriales</c:v>
                </c:pt>
                <c:pt idx="4294">
                  <c:v> Propionibacteriales</c:v>
                </c:pt>
                <c:pt idx="4295">
                  <c:v> Propionibacteriales</c:v>
                </c:pt>
                <c:pt idx="4296">
                  <c:v> Propionibacteriales</c:v>
                </c:pt>
                <c:pt idx="4297">
                  <c:v> Pseudoalteromonadaceae</c:v>
                </c:pt>
                <c:pt idx="4298">
                  <c:v> Pseudoalteromonadaceae</c:v>
                </c:pt>
                <c:pt idx="4299">
                  <c:v> Pseudoalteromonadaceae</c:v>
                </c:pt>
                <c:pt idx="4300">
                  <c:v> Pseudoalteromonadaceae</c:v>
                </c:pt>
                <c:pt idx="4301">
                  <c:v> Pseudoalteromonadaceae</c:v>
                </c:pt>
                <c:pt idx="4302">
                  <c:v> Pseudoalteromonadaceae</c:v>
                </c:pt>
                <c:pt idx="4303">
                  <c:v> Pseudoalteromonadaceae</c:v>
                </c:pt>
                <c:pt idx="4304">
                  <c:v> Pseudoalteromonadaceae</c:v>
                </c:pt>
                <c:pt idx="4305">
                  <c:v> Pseudoalteromonadaceae</c:v>
                </c:pt>
                <c:pt idx="4306">
                  <c:v> Pseudoalteromonadaceae</c:v>
                </c:pt>
                <c:pt idx="4307">
                  <c:v> Pseudoalteromonadaceae</c:v>
                </c:pt>
                <c:pt idx="4308">
                  <c:v> Pseudoalteromonadaceae</c:v>
                </c:pt>
                <c:pt idx="4309">
                  <c:v> Pseudoalteromonadaceae</c:v>
                </c:pt>
                <c:pt idx="4310">
                  <c:v> Pseudoalteromonadaceae</c:v>
                </c:pt>
                <c:pt idx="4311">
                  <c:v> Pseudoalteromonadaceae</c:v>
                </c:pt>
                <c:pt idx="4312">
                  <c:v> Pseudoalteromonadaceae</c:v>
                </c:pt>
                <c:pt idx="4313">
                  <c:v> Pseudoalteromonadaceae</c:v>
                </c:pt>
                <c:pt idx="4314">
                  <c:v> Pseudoalteromonadaceae</c:v>
                </c:pt>
                <c:pt idx="4315">
                  <c:v> Pseudoalteromonadaceae</c:v>
                </c:pt>
                <c:pt idx="4316">
                  <c:v> Pseudoalteromonadaceae</c:v>
                </c:pt>
                <c:pt idx="4317">
                  <c:v> Pseudoalteromonadaceae</c:v>
                </c:pt>
                <c:pt idx="4318">
                  <c:v> Pseudoalteromonadaceae</c:v>
                </c:pt>
                <c:pt idx="4319">
                  <c:v> Pseudoalteromonadaceae</c:v>
                </c:pt>
                <c:pt idx="4320">
                  <c:v> Pseudohongiella</c:v>
                </c:pt>
                <c:pt idx="4321">
                  <c:v> Pseudomonadaceae</c:v>
                </c:pt>
                <c:pt idx="4322">
                  <c:v> Pseudomonadaceae</c:v>
                </c:pt>
                <c:pt idx="4323">
                  <c:v> Pseudomonadaceae</c:v>
                </c:pt>
                <c:pt idx="4324">
                  <c:v> Pseudomonadaceae</c:v>
                </c:pt>
                <c:pt idx="4325">
                  <c:v> Pseudomonadaceae</c:v>
                </c:pt>
                <c:pt idx="4326">
                  <c:v> Pseudomonadaceae</c:v>
                </c:pt>
                <c:pt idx="4327">
                  <c:v> Pseudomonadaceae</c:v>
                </c:pt>
                <c:pt idx="4328">
                  <c:v> Pseudomonadaceae</c:v>
                </c:pt>
                <c:pt idx="4329">
                  <c:v> Pseudomonadaceae</c:v>
                </c:pt>
                <c:pt idx="4330">
                  <c:v> Pseudomonadaceae</c:v>
                </c:pt>
                <c:pt idx="4331">
                  <c:v> Pseudomonadaceae</c:v>
                </c:pt>
                <c:pt idx="4332">
                  <c:v> Pseudomonadaceae</c:v>
                </c:pt>
                <c:pt idx="4333">
                  <c:v> Pseudomonadaceae</c:v>
                </c:pt>
                <c:pt idx="4334">
                  <c:v> Pseudomonadaceae</c:v>
                </c:pt>
                <c:pt idx="4335">
                  <c:v> Pseudomonadaceae</c:v>
                </c:pt>
                <c:pt idx="4336">
                  <c:v> Pseudomonadaceae</c:v>
                </c:pt>
                <c:pt idx="4337">
                  <c:v> Pseudomonadaceae</c:v>
                </c:pt>
                <c:pt idx="4338">
                  <c:v> Pseudomonadaceae</c:v>
                </c:pt>
                <c:pt idx="4339">
                  <c:v> Pseudomonadaceae</c:v>
                </c:pt>
                <c:pt idx="4340">
                  <c:v> Pseudomonadaceae</c:v>
                </c:pt>
                <c:pt idx="4341">
                  <c:v> Pseudomonadaceae</c:v>
                </c:pt>
                <c:pt idx="4342">
                  <c:v> Pseudomonadaceae</c:v>
                </c:pt>
                <c:pt idx="4343">
                  <c:v> Pseudomonadaceae</c:v>
                </c:pt>
                <c:pt idx="4344">
                  <c:v> Pseudomonadaceae</c:v>
                </c:pt>
                <c:pt idx="4345">
                  <c:v> Pseudomonadaceae</c:v>
                </c:pt>
                <c:pt idx="4346">
                  <c:v> Pseudomonadaceae</c:v>
                </c:pt>
                <c:pt idx="4347">
                  <c:v> Pseudomonadaceae</c:v>
                </c:pt>
                <c:pt idx="4348">
                  <c:v> Pseudomonadaceae</c:v>
                </c:pt>
                <c:pt idx="4349">
                  <c:v> Pseudomonadaceae</c:v>
                </c:pt>
                <c:pt idx="4350">
                  <c:v> Pseudomonadaceae</c:v>
                </c:pt>
                <c:pt idx="4351">
                  <c:v> Pseudomonadaceae</c:v>
                </c:pt>
                <c:pt idx="4352">
                  <c:v> Pseudomonadaceae</c:v>
                </c:pt>
                <c:pt idx="4353">
                  <c:v> Pseudomonadaceae</c:v>
                </c:pt>
                <c:pt idx="4354">
                  <c:v> Pseudomonadaceae</c:v>
                </c:pt>
                <c:pt idx="4355">
                  <c:v> Pseudomonadaceae</c:v>
                </c:pt>
                <c:pt idx="4356">
                  <c:v> Pseudomonadaceae</c:v>
                </c:pt>
                <c:pt idx="4357">
                  <c:v> Pseudomonadaceae</c:v>
                </c:pt>
                <c:pt idx="4358">
                  <c:v> Pseudomonadaceae</c:v>
                </c:pt>
                <c:pt idx="4359">
                  <c:v> Pseudomonadaceae</c:v>
                </c:pt>
                <c:pt idx="4360">
                  <c:v> Pseudomonadaceae</c:v>
                </c:pt>
                <c:pt idx="4361">
                  <c:v> Pseudomonadaceae</c:v>
                </c:pt>
                <c:pt idx="4362">
                  <c:v> Pseudomonadaceae</c:v>
                </c:pt>
                <c:pt idx="4363">
                  <c:v> Pseudomonadaceae</c:v>
                </c:pt>
                <c:pt idx="4364">
                  <c:v> Pseudomonadaceae</c:v>
                </c:pt>
                <c:pt idx="4365">
                  <c:v> Pseudomonadaceae</c:v>
                </c:pt>
                <c:pt idx="4366">
                  <c:v> Pseudomonadaceae</c:v>
                </c:pt>
                <c:pt idx="4367">
                  <c:v> Pseudomonadaceae</c:v>
                </c:pt>
                <c:pt idx="4368">
                  <c:v> Pseudomonadaceae</c:v>
                </c:pt>
                <c:pt idx="4369">
                  <c:v> Pseudomonadaceae</c:v>
                </c:pt>
                <c:pt idx="4370">
                  <c:v> Pseudomonadaceae</c:v>
                </c:pt>
                <c:pt idx="4371">
                  <c:v> Pseudomonadaceae</c:v>
                </c:pt>
                <c:pt idx="4372">
                  <c:v> Pseudomonadaceae</c:v>
                </c:pt>
                <c:pt idx="4373">
                  <c:v> Pseudomonadaceae</c:v>
                </c:pt>
                <c:pt idx="4374">
                  <c:v> Pseudomonadaceae</c:v>
                </c:pt>
                <c:pt idx="4375">
                  <c:v> Pseudomonadaceae</c:v>
                </c:pt>
                <c:pt idx="4376">
                  <c:v> Pseudomonadaceae</c:v>
                </c:pt>
                <c:pt idx="4377">
                  <c:v> Pseudomonadaceae</c:v>
                </c:pt>
                <c:pt idx="4378">
                  <c:v> Pseudomonadaceae</c:v>
                </c:pt>
                <c:pt idx="4379">
                  <c:v> Pseudomonadaceae</c:v>
                </c:pt>
                <c:pt idx="4380">
                  <c:v> Pseudomonadaceae</c:v>
                </c:pt>
                <c:pt idx="4381">
                  <c:v> Pseudomonadaceae</c:v>
                </c:pt>
                <c:pt idx="4382">
                  <c:v> Pseudomonadaceae</c:v>
                </c:pt>
                <c:pt idx="4383">
                  <c:v> Pseudomonadaceae</c:v>
                </c:pt>
                <c:pt idx="4384">
                  <c:v> Pseudomonadaceae</c:v>
                </c:pt>
                <c:pt idx="4385">
                  <c:v> Pseudomonadaceae</c:v>
                </c:pt>
                <c:pt idx="4386">
                  <c:v> Pseudomonadaceae</c:v>
                </c:pt>
                <c:pt idx="4387">
                  <c:v> Pseudomonadaceae</c:v>
                </c:pt>
                <c:pt idx="4388">
                  <c:v> Pseudomonadaceae</c:v>
                </c:pt>
                <c:pt idx="4389">
                  <c:v> Pseudomonadaceae</c:v>
                </c:pt>
                <c:pt idx="4390">
                  <c:v> Pseudomonadaceae</c:v>
                </c:pt>
                <c:pt idx="4391">
                  <c:v> Pseudomonadaceae</c:v>
                </c:pt>
                <c:pt idx="4392">
                  <c:v> Pseudomonadaceae</c:v>
                </c:pt>
                <c:pt idx="4393">
                  <c:v> Pseudomonadaceae</c:v>
                </c:pt>
                <c:pt idx="4394">
                  <c:v> Pseudomonadaceae</c:v>
                </c:pt>
                <c:pt idx="4395">
                  <c:v> Pseudomonadaceae</c:v>
                </c:pt>
                <c:pt idx="4396">
                  <c:v> Pseudomonadaceae</c:v>
                </c:pt>
                <c:pt idx="4397">
                  <c:v> Pseudomonadaceae</c:v>
                </c:pt>
                <c:pt idx="4398">
                  <c:v> Pseudomonadaceae</c:v>
                </c:pt>
                <c:pt idx="4399">
                  <c:v> Pseudomonadaceae</c:v>
                </c:pt>
                <c:pt idx="4400">
                  <c:v> Pseudomonadaceae</c:v>
                </c:pt>
                <c:pt idx="4401">
                  <c:v> Pseudomonadaceae</c:v>
                </c:pt>
                <c:pt idx="4402">
                  <c:v> Pseudomonadaceae</c:v>
                </c:pt>
                <c:pt idx="4403">
                  <c:v> Pseudomonadaceae</c:v>
                </c:pt>
                <c:pt idx="4404">
                  <c:v> Pseudomonadaceae</c:v>
                </c:pt>
                <c:pt idx="4405">
                  <c:v> Pseudomonadaceae</c:v>
                </c:pt>
                <c:pt idx="4406">
                  <c:v> Pseudomonadaceae</c:v>
                </c:pt>
                <c:pt idx="4407">
                  <c:v> Pseudomonadaceae</c:v>
                </c:pt>
                <c:pt idx="4408">
                  <c:v> Pseudomonadaceae</c:v>
                </c:pt>
                <c:pt idx="4409">
                  <c:v> Pseudomonadaceae</c:v>
                </c:pt>
                <c:pt idx="4410">
                  <c:v> Pseudomonadaceae</c:v>
                </c:pt>
                <c:pt idx="4411">
                  <c:v> Pseudomonadaceae</c:v>
                </c:pt>
                <c:pt idx="4412">
                  <c:v> Pseudomonadaceae</c:v>
                </c:pt>
                <c:pt idx="4413">
                  <c:v> Pseudomonadaceae</c:v>
                </c:pt>
                <c:pt idx="4414">
                  <c:v> Pseudomonadaceae</c:v>
                </c:pt>
                <c:pt idx="4415">
                  <c:v> Pseudomonadaceae</c:v>
                </c:pt>
                <c:pt idx="4416">
                  <c:v> Pseudomonadaceae</c:v>
                </c:pt>
                <c:pt idx="4417">
                  <c:v> Pseudomonadaceae</c:v>
                </c:pt>
                <c:pt idx="4418">
                  <c:v> Pseudomonadaceae</c:v>
                </c:pt>
                <c:pt idx="4419">
                  <c:v> Pseudomonadaceae</c:v>
                </c:pt>
                <c:pt idx="4420">
                  <c:v> Pseudomonadaceae</c:v>
                </c:pt>
                <c:pt idx="4421">
                  <c:v> Pseudomonadaceae</c:v>
                </c:pt>
                <c:pt idx="4422">
                  <c:v> Pseudomonadaceae</c:v>
                </c:pt>
                <c:pt idx="4423">
                  <c:v> Pseudomonadaceae</c:v>
                </c:pt>
                <c:pt idx="4424">
                  <c:v> Pseudomonadaceae</c:v>
                </c:pt>
                <c:pt idx="4425">
                  <c:v> Pseudomonadaceae</c:v>
                </c:pt>
                <c:pt idx="4426">
                  <c:v> Pseudomonadaceae</c:v>
                </c:pt>
                <c:pt idx="4427">
                  <c:v> Pseudomonadaceae</c:v>
                </c:pt>
                <c:pt idx="4428">
                  <c:v> Pseudomonadaceae</c:v>
                </c:pt>
                <c:pt idx="4429">
                  <c:v> Pseudomonadaceae</c:v>
                </c:pt>
                <c:pt idx="4430">
                  <c:v> Pseudomonadaceae</c:v>
                </c:pt>
                <c:pt idx="4431">
                  <c:v> Pseudomonadaceae</c:v>
                </c:pt>
                <c:pt idx="4432">
                  <c:v> Pseudomonadaceae</c:v>
                </c:pt>
                <c:pt idx="4433">
                  <c:v> Pseudomonadaceae</c:v>
                </c:pt>
                <c:pt idx="4434">
                  <c:v> Pseudonocardiales</c:v>
                </c:pt>
                <c:pt idx="4435">
                  <c:v> Pseudonocardiales</c:v>
                </c:pt>
                <c:pt idx="4436">
                  <c:v> Pseudonocardiales</c:v>
                </c:pt>
                <c:pt idx="4437">
                  <c:v> Pseudonocardiales</c:v>
                </c:pt>
                <c:pt idx="4438">
                  <c:v> Pseudonocardiales</c:v>
                </c:pt>
                <c:pt idx="4439">
                  <c:v> Pseudonocardiales</c:v>
                </c:pt>
                <c:pt idx="4440">
                  <c:v> Pseudonocardiales</c:v>
                </c:pt>
                <c:pt idx="4441">
                  <c:v> Pseudonocardiales</c:v>
                </c:pt>
                <c:pt idx="4442">
                  <c:v> Pseudonocardiales</c:v>
                </c:pt>
                <c:pt idx="4443">
                  <c:v> Pseudonocardiales</c:v>
                </c:pt>
                <c:pt idx="4444">
                  <c:v> Pseudonocardiales</c:v>
                </c:pt>
                <c:pt idx="4445">
                  <c:v> Pseudonocardiales</c:v>
                </c:pt>
                <c:pt idx="4446">
                  <c:v> Pseudonocardiales</c:v>
                </c:pt>
                <c:pt idx="4447">
                  <c:v> Pseudonocardiales</c:v>
                </c:pt>
                <c:pt idx="4448">
                  <c:v> Pseudonocardiales</c:v>
                </c:pt>
                <c:pt idx="4449">
                  <c:v> Pseudonocardiales</c:v>
                </c:pt>
                <c:pt idx="4450">
                  <c:v> Pseudonocardiales</c:v>
                </c:pt>
                <c:pt idx="4451">
                  <c:v> Pseudonocardiales</c:v>
                </c:pt>
                <c:pt idx="4452">
                  <c:v> Pseudonocardiales</c:v>
                </c:pt>
                <c:pt idx="4453">
                  <c:v> Pseudonocardiales</c:v>
                </c:pt>
                <c:pt idx="4454">
                  <c:v> Pseudonocardiales</c:v>
                </c:pt>
                <c:pt idx="4455">
                  <c:v> Pseudonocardiales</c:v>
                </c:pt>
                <c:pt idx="4456">
                  <c:v> Pseudonocardiales</c:v>
                </c:pt>
                <c:pt idx="4457">
                  <c:v> Pseudonocardiales</c:v>
                </c:pt>
                <c:pt idx="4458">
                  <c:v> Pseudonocardiales</c:v>
                </c:pt>
                <c:pt idx="4459">
                  <c:v> Pseudonocardiales</c:v>
                </c:pt>
                <c:pt idx="4460">
                  <c:v> Pseudonocardiales</c:v>
                </c:pt>
                <c:pt idx="4461">
                  <c:v> Pseudonocardiales</c:v>
                </c:pt>
                <c:pt idx="4462">
                  <c:v> Pseudonocardiales</c:v>
                </c:pt>
                <c:pt idx="4463">
                  <c:v> Pseudonocardiales</c:v>
                </c:pt>
                <c:pt idx="4464">
                  <c:v> Pseudonocardiales</c:v>
                </c:pt>
                <c:pt idx="4465">
                  <c:v> Pseudonocardiales</c:v>
                </c:pt>
                <c:pt idx="4466">
                  <c:v> Pseudonocardiales</c:v>
                </c:pt>
                <c:pt idx="4467">
                  <c:v> Pseudonocardiales</c:v>
                </c:pt>
                <c:pt idx="4468">
                  <c:v> Pseudonocardiales</c:v>
                </c:pt>
                <c:pt idx="4469">
                  <c:v> Pseudonocardiales</c:v>
                </c:pt>
                <c:pt idx="4470">
                  <c:v> Psychromonadaceae</c:v>
                </c:pt>
                <c:pt idx="4471">
                  <c:v> Psychromonadaceae</c:v>
                </c:pt>
                <c:pt idx="4472">
                  <c:v> Puniceicoccales</c:v>
                </c:pt>
                <c:pt idx="4473">
                  <c:v> Rhizobiaceae</c:v>
                </c:pt>
                <c:pt idx="4474">
                  <c:v> Rhizobiaceae</c:v>
                </c:pt>
                <c:pt idx="4475">
                  <c:v> Rhizobiaceae</c:v>
                </c:pt>
                <c:pt idx="4476">
                  <c:v> Rhizobiaceae</c:v>
                </c:pt>
                <c:pt idx="4477">
                  <c:v> Rhizobiaceae</c:v>
                </c:pt>
                <c:pt idx="4478">
                  <c:v> Rhizobiaceae</c:v>
                </c:pt>
                <c:pt idx="4479">
                  <c:v> Rhizobiaceae</c:v>
                </c:pt>
                <c:pt idx="4480">
                  <c:v> Rhizobiaceae</c:v>
                </c:pt>
                <c:pt idx="4481">
                  <c:v> Rhizobiaceae</c:v>
                </c:pt>
                <c:pt idx="4482">
                  <c:v> Rhizobiaceae</c:v>
                </c:pt>
                <c:pt idx="4483">
                  <c:v> Rhizobiaceae</c:v>
                </c:pt>
                <c:pt idx="4484">
                  <c:v> Rhizobiaceae</c:v>
                </c:pt>
                <c:pt idx="4485">
                  <c:v> Rhizobiaceae</c:v>
                </c:pt>
                <c:pt idx="4486">
                  <c:v> Rhizobiaceae</c:v>
                </c:pt>
                <c:pt idx="4487">
                  <c:v> Rhizobiaceae</c:v>
                </c:pt>
                <c:pt idx="4488">
                  <c:v> Rhizobiaceae</c:v>
                </c:pt>
                <c:pt idx="4489">
                  <c:v> Rhizobiaceae</c:v>
                </c:pt>
                <c:pt idx="4490">
                  <c:v> Rhizobiaceae</c:v>
                </c:pt>
                <c:pt idx="4491">
                  <c:v> Rhizobiaceae</c:v>
                </c:pt>
                <c:pt idx="4492">
                  <c:v> Rhizobiaceae</c:v>
                </c:pt>
                <c:pt idx="4493">
                  <c:v> Rhizobiaceae</c:v>
                </c:pt>
                <c:pt idx="4494">
                  <c:v> Rhizobiaceae</c:v>
                </c:pt>
                <c:pt idx="4495">
                  <c:v> Rhizobiaceae</c:v>
                </c:pt>
                <c:pt idx="4496">
                  <c:v> Rhizobiaceae</c:v>
                </c:pt>
                <c:pt idx="4497">
                  <c:v> Rhizobiaceae</c:v>
                </c:pt>
                <c:pt idx="4498">
                  <c:v> Rhizobiaceae</c:v>
                </c:pt>
                <c:pt idx="4499">
                  <c:v> Rhizobiaceae</c:v>
                </c:pt>
                <c:pt idx="4500">
                  <c:v> Rhizobiaceae</c:v>
                </c:pt>
                <c:pt idx="4501">
                  <c:v> Rhizobiaceae</c:v>
                </c:pt>
                <c:pt idx="4502">
                  <c:v> Rhizobiaceae</c:v>
                </c:pt>
                <c:pt idx="4503">
                  <c:v> Rhizobiaceae</c:v>
                </c:pt>
                <c:pt idx="4504">
                  <c:v> Rhizobiaceae</c:v>
                </c:pt>
                <c:pt idx="4505">
                  <c:v> Rhizobiaceae</c:v>
                </c:pt>
                <c:pt idx="4506">
                  <c:v> Rhizobiaceae</c:v>
                </c:pt>
                <c:pt idx="4507">
                  <c:v> Rhizobiaceae</c:v>
                </c:pt>
                <c:pt idx="4508">
                  <c:v> Rhizobiaceae</c:v>
                </c:pt>
                <c:pt idx="4509">
                  <c:v> Rhizobiaceae</c:v>
                </c:pt>
                <c:pt idx="4510">
                  <c:v> Rhizobiaceae</c:v>
                </c:pt>
                <c:pt idx="4511">
                  <c:v> Rhizobiaceae</c:v>
                </c:pt>
                <c:pt idx="4512">
                  <c:v> Rhizobiaceae</c:v>
                </c:pt>
                <c:pt idx="4513">
                  <c:v> Rhizobiaceae</c:v>
                </c:pt>
                <c:pt idx="4514">
                  <c:v> Rhizobiaceae</c:v>
                </c:pt>
                <c:pt idx="4515">
                  <c:v> Rhizobiaceae</c:v>
                </c:pt>
                <c:pt idx="4516">
                  <c:v> Rhizobiaceae</c:v>
                </c:pt>
                <c:pt idx="4517">
                  <c:v> Rhizobiaceae</c:v>
                </c:pt>
                <c:pt idx="4518">
                  <c:v> Rhizobiaceae</c:v>
                </c:pt>
                <c:pt idx="4519">
                  <c:v> Rhizobiaceae</c:v>
                </c:pt>
                <c:pt idx="4520">
                  <c:v> Rhizobiaceae</c:v>
                </c:pt>
                <c:pt idx="4521">
                  <c:v> Rhizobiaceae</c:v>
                </c:pt>
                <c:pt idx="4522">
                  <c:v> Rhizobiaceae</c:v>
                </c:pt>
                <c:pt idx="4523">
                  <c:v> Rhizobiaceae</c:v>
                </c:pt>
                <c:pt idx="4524">
                  <c:v> Rhizobiaceae</c:v>
                </c:pt>
                <c:pt idx="4525">
                  <c:v> Rhizobiaceae</c:v>
                </c:pt>
                <c:pt idx="4526">
                  <c:v> Rhizobiaceae</c:v>
                </c:pt>
                <c:pt idx="4527">
                  <c:v> Rhizobiaceae</c:v>
                </c:pt>
                <c:pt idx="4528">
                  <c:v> Rhizobiaceae</c:v>
                </c:pt>
                <c:pt idx="4529">
                  <c:v> Rhizobiaceae</c:v>
                </c:pt>
                <c:pt idx="4530">
                  <c:v> Rhizobiaceae</c:v>
                </c:pt>
                <c:pt idx="4531">
                  <c:v> Rhizobiaceae</c:v>
                </c:pt>
                <c:pt idx="4532">
                  <c:v> Rhizobiaceae</c:v>
                </c:pt>
                <c:pt idx="4533">
                  <c:v> Rhizobiaceae</c:v>
                </c:pt>
                <c:pt idx="4534">
                  <c:v> Rhizobiaceae</c:v>
                </c:pt>
                <c:pt idx="4535">
                  <c:v> Rhizobiaceae</c:v>
                </c:pt>
                <c:pt idx="4536">
                  <c:v> Rhodanobacteraceae</c:v>
                </c:pt>
                <c:pt idx="4537">
                  <c:v> Rhodanobacteraceae</c:v>
                </c:pt>
                <c:pt idx="4538">
                  <c:v> Rhodanobacteraceae</c:v>
                </c:pt>
                <c:pt idx="4539">
                  <c:v> Rhodanobacteraceae</c:v>
                </c:pt>
                <c:pt idx="4540">
                  <c:v> Rhodanobacteraceae</c:v>
                </c:pt>
                <c:pt idx="4541">
                  <c:v> Rhodanobacteraceae</c:v>
                </c:pt>
                <c:pt idx="4542">
                  <c:v> Rhodanobacteraceae</c:v>
                </c:pt>
                <c:pt idx="4543">
                  <c:v> Rhodanobacteraceae</c:v>
                </c:pt>
                <c:pt idx="4544">
                  <c:v> Rhodanobacteraceae</c:v>
                </c:pt>
                <c:pt idx="4545">
                  <c:v> Rhodanobacteraceae</c:v>
                </c:pt>
                <c:pt idx="4546">
                  <c:v> Rhodanobacteraceae</c:v>
                </c:pt>
                <c:pt idx="4547">
                  <c:v> Rhodanobacteraceae</c:v>
                </c:pt>
                <c:pt idx="4548">
                  <c:v> Rhodobacteraceae</c:v>
                </c:pt>
                <c:pt idx="4549">
                  <c:v> Rhodobacteraceae</c:v>
                </c:pt>
                <c:pt idx="4550">
                  <c:v> Rhodobacteraceae</c:v>
                </c:pt>
                <c:pt idx="4551">
                  <c:v> Rhodobacteraceae</c:v>
                </c:pt>
                <c:pt idx="4552">
                  <c:v> Rhodobacteraceae</c:v>
                </c:pt>
                <c:pt idx="4553">
                  <c:v> Rhodobacteraceae</c:v>
                </c:pt>
                <c:pt idx="4554">
                  <c:v> Rhodobacteraceae</c:v>
                </c:pt>
                <c:pt idx="4555">
                  <c:v> Rhodobacteraceae</c:v>
                </c:pt>
                <c:pt idx="4556">
                  <c:v> Rhodobacteraceae</c:v>
                </c:pt>
                <c:pt idx="4557">
                  <c:v> Rhodobacteraceae</c:v>
                </c:pt>
                <c:pt idx="4558">
                  <c:v> Rhodobacteraceae</c:v>
                </c:pt>
                <c:pt idx="4559">
                  <c:v> Rhodobacteraceae</c:v>
                </c:pt>
                <c:pt idx="4560">
                  <c:v> Rhodobacteraceae</c:v>
                </c:pt>
                <c:pt idx="4561">
                  <c:v> Rhodobacteraceae</c:v>
                </c:pt>
                <c:pt idx="4562">
                  <c:v> Rhodobacteraceae</c:v>
                </c:pt>
                <c:pt idx="4563">
                  <c:v> Rhodobacteraceae</c:v>
                </c:pt>
                <c:pt idx="4564">
                  <c:v> Rhodobacteraceae</c:v>
                </c:pt>
                <c:pt idx="4565">
                  <c:v> Rhodobacteraceae</c:v>
                </c:pt>
                <c:pt idx="4566">
                  <c:v> Rhodobacteraceae</c:v>
                </c:pt>
                <c:pt idx="4567">
                  <c:v> Rhodobacteraceae</c:v>
                </c:pt>
                <c:pt idx="4568">
                  <c:v> Rhodobacteraceae</c:v>
                </c:pt>
                <c:pt idx="4569">
                  <c:v> Rhodobacteraceae</c:v>
                </c:pt>
                <c:pt idx="4570">
                  <c:v> Rhodobacteraceae</c:v>
                </c:pt>
                <c:pt idx="4571">
                  <c:v> Rhodobacteraceae</c:v>
                </c:pt>
                <c:pt idx="4572">
                  <c:v> Rhodobacteraceae</c:v>
                </c:pt>
                <c:pt idx="4573">
                  <c:v> Rhodobacteraceae</c:v>
                </c:pt>
                <c:pt idx="4574">
                  <c:v> Rhodobacteraceae</c:v>
                </c:pt>
                <c:pt idx="4575">
                  <c:v> Rhodobacteraceae</c:v>
                </c:pt>
                <c:pt idx="4576">
                  <c:v> Rhodobacteraceae</c:v>
                </c:pt>
                <c:pt idx="4577">
                  <c:v> Rhodobacteraceae</c:v>
                </c:pt>
                <c:pt idx="4578">
                  <c:v> Rhodobacteraceae</c:v>
                </c:pt>
                <c:pt idx="4579">
                  <c:v> Rhodobacteraceae</c:v>
                </c:pt>
                <c:pt idx="4580">
                  <c:v> Rhodobacteraceae</c:v>
                </c:pt>
                <c:pt idx="4581">
                  <c:v> Rhodobacteraceae</c:v>
                </c:pt>
                <c:pt idx="4582">
                  <c:v> Rhodobacteraceae</c:v>
                </c:pt>
                <c:pt idx="4583">
                  <c:v> Rhodobacteraceae</c:v>
                </c:pt>
                <c:pt idx="4584">
                  <c:v> Rhodobacteraceae</c:v>
                </c:pt>
                <c:pt idx="4585">
                  <c:v> Rhodobacteraceae</c:v>
                </c:pt>
                <c:pt idx="4586">
                  <c:v> Rhodobacteraceae</c:v>
                </c:pt>
                <c:pt idx="4587">
                  <c:v> Rhodobacteraceae</c:v>
                </c:pt>
                <c:pt idx="4588">
                  <c:v> Rhodobacteraceae</c:v>
                </c:pt>
                <c:pt idx="4589">
                  <c:v> Rhodobacteraceae</c:v>
                </c:pt>
                <c:pt idx="4590">
                  <c:v> Rhodobacteraceae</c:v>
                </c:pt>
                <c:pt idx="4591">
                  <c:v> Rhodobacteraceae</c:v>
                </c:pt>
                <c:pt idx="4592">
                  <c:v> Rhodobacteraceae</c:v>
                </c:pt>
                <c:pt idx="4593">
                  <c:v> Rhodobacteraceae</c:v>
                </c:pt>
                <c:pt idx="4594">
                  <c:v> Rhodobacteraceae</c:v>
                </c:pt>
                <c:pt idx="4595">
                  <c:v> Rhodobacteraceae</c:v>
                </c:pt>
                <c:pt idx="4596">
                  <c:v> Rhodobacteraceae</c:v>
                </c:pt>
                <c:pt idx="4597">
                  <c:v> Rhodobacteraceae</c:v>
                </c:pt>
                <c:pt idx="4598">
                  <c:v> Rhodobacteraceae</c:v>
                </c:pt>
                <c:pt idx="4599">
                  <c:v> Rhodobacteraceae</c:v>
                </c:pt>
                <c:pt idx="4600">
                  <c:v> Rhodobacteraceae</c:v>
                </c:pt>
                <c:pt idx="4601">
                  <c:v> Rhodobacteraceae</c:v>
                </c:pt>
                <c:pt idx="4602">
                  <c:v> Rhodobacteraceae</c:v>
                </c:pt>
                <c:pt idx="4603">
                  <c:v> Rhodobacteraceae</c:v>
                </c:pt>
                <c:pt idx="4604">
                  <c:v> Rhodobacteraceae</c:v>
                </c:pt>
                <c:pt idx="4605">
                  <c:v> Rhodobacteraceae</c:v>
                </c:pt>
                <c:pt idx="4606">
                  <c:v> Rhodobacteraceae</c:v>
                </c:pt>
                <c:pt idx="4607">
                  <c:v> Rhodobacteraceae</c:v>
                </c:pt>
                <c:pt idx="4608">
                  <c:v> Rhodobacteraceae</c:v>
                </c:pt>
                <c:pt idx="4609">
                  <c:v> Rhodobacteraceae</c:v>
                </c:pt>
                <c:pt idx="4610">
                  <c:v> Rhodobacteraceae</c:v>
                </c:pt>
                <c:pt idx="4611">
                  <c:v> Rhodobacteraceae</c:v>
                </c:pt>
                <c:pt idx="4612">
                  <c:v> Rhodobacteraceae</c:v>
                </c:pt>
                <c:pt idx="4613">
                  <c:v> Rhodobacteraceae</c:v>
                </c:pt>
                <c:pt idx="4614">
                  <c:v> Rhodobacteraceae</c:v>
                </c:pt>
                <c:pt idx="4615">
                  <c:v> Rhodobacteraceae</c:v>
                </c:pt>
                <c:pt idx="4616">
                  <c:v> Rhodobacteraceae</c:v>
                </c:pt>
                <c:pt idx="4617">
                  <c:v> Rhodobacteraceae</c:v>
                </c:pt>
                <c:pt idx="4618">
                  <c:v> Rhodobacteraceae</c:v>
                </c:pt>
                <c:pt idx="4619">
                  <c:v> Rhodobacteraceae</c:v>
                </c:pt>
                <c:pt idx="4620">
                  <c:v> Rhodobacteraceae</c:v>
                </c:pt>
                <c:pt idx="4621">
                  <c:v> Rhodobacteraceae</c:v>
                </c:pt>
                <c:pt idx="4622">
                  <c:v> Rhodobacteraceae</c:v>
                </c:pt>
                <c:pt idx="4623">
                  <c:v> Rhodobacteraceae</c:v>
                </c:pt>
                <c:pt idx="4624">
                  <c:v> Rhodobacteraceae</c:v>
                </c:pt>
                <c:pt idx="4625">
                  <c:v> Rhodobacteraceae</c:v>
                </c:pt>
                <c:pt idx="4626">
                  <c:v> Rhodobacteraceae</c:v>
                </c:pt>
                <c:pt idx="4627">
                  <c:v> Rhodobacteraceae</c:v>
                </c:pt>
                <c:pt idx="4628">
                  <c:v> Rhodobacteraceae</c:v>
                </c:pt>
                <c:pt idx="4629">
                  <c:v> Rhodobacteraceae</c:v>
                </c:pt>
                <c:pt idx="4630">
                  <c:v> Rhodobacteraceae</c:v>
                </c:pt>
                <c:pt idx="4631">
                  <c:v> Rhodobacteraceae</c:v>
                </c:pt>
                <c:pt idx="4632">
                  <c:v> Rhodobacteraceae</c:v>
                </c:pt>
                <c:pt idx="4633">
                  <c:v> Rhodobacteraceae</c:v>
                </c:pt>
                <c:pt idx="4634">
                  <c:v> Rhodobacteraceae</c:v>
                </c:pt>
                <c:pt idx="4635">
                  <c:v> Rhodobacteraceae</c:v>
                </c:pt>
                <c:pt idx="4636">
                  <c:v> Rhodobacteraceae</c:v>
                </c:pt>
                <c:pt idx="4637">
                  <c:v> Rhodobacteraceae</c:v>
                </c:pt>
                <c:pt idx="4638">
                  <c:v> Rhodobacteraceae</c:v>
                </c:pt>
                <c:pt idx="4639">
                  <c:v> Rhodobacteraceae</c:v>
                </c:pt>
                <c:pt idx="4640">
                  <c:v> Rhodobacteraceae</c:v>
                </c:pt>
                <c:pt idx="4641">
                  <c:v> Rhodobacteraceae</c:v>
                </c:pt>
                <c:pt idx="4642">
                  <c:v> Rhodobacteraceae</c:v>
                </c:pt>
                <c:pt idx="4643">
                  <c:v> Rhodobacteraceae</c:v>
                </c:pt>
                <c:pt idx="4644">
                  <c:v> Rhodobacteraceae</c:v>
                </c:pt>
                <c:pt idx="4645">
                  <c:v> Rhodobacteraceae</c:v>
                </c:pt>
                <c:pt idx="4646">
                  <c:v> Rhodobacteraceae</c:v>
                </c:pt>
                <c:pt idx="4647">
                  <c:v> Rhodobacteraceae</c:v>
                </c:pt>
                <c:pt idx="4648">
                  <c:v> Rhodobacteraceae</c:v>
                </c:pt>
                <c:pt idx="4649">
                  <c:v> Rhodobacteraceae</c:v>
                </c:pt>
                <c:pt idx="4650">
                  <c:v> Rhodobacteraceae</c:v>
                </c:pt>
                <c:pt idx="4651">
                  <c:v> Rhodobacteraceae</c:v>
                </c:pt>
                <c:pt idx="4652">
                  <c:v> Rhodobacteraceae</c:v>
                </c:pt>
                <c:pt idx="4653">
                  <c:v> Rhodobacteraceae</c:v>
                </c:pt>
                <c:pt idx="4654">
                  <c:v> Rhodobacteraceae</c:v>
                </c:pt>
                <c:pt idx="4655">
                  <c:v> Rhodobiaceae</c:v>
                </c:pt>
                <c:pt idx="4656">
                  <c:v> Rhodobiaceae</c:v>
                </c:pt>
                <c:pt idx="4657">
                  <c:v> Rhodobiaceae</c:v>
                </c:pt>
                <c:pt idx="4658">
                  <c:v> Rhodocyclaceae</c:v>
                </c:pt>
                <c:pt idx="4659">
                  <c:v> Rhodocyclaceae</c:v>
                </c:pt>
                <c:pt idx="4660">
                  <c:v> Rhodocyclaceae</c:v>
                </c:pt>
                <c:pt idx="4661">
                  <c:v> Rhodocyclaceae</c:v>
                </c:pt>
                <c:pt idx="4662">
                  <c:v> Rhodospirillaceae</c:v>
                </c:pt>
                <c:pt idx="4663">
                  <c:v> Rhodospirillaceae</c:v>
                </c:pt>
                <c:pt idx="4664">
                  <c:v> Rhodospirillaceae</c:v>
                </c:pt>
                <c:pt idx="4665">
                  <c:v> Rhodospirillaceae</c:v>
                </c:pt>
                <c:pt idx="4666">
                  <c:v> Rhodospirillaceae</c:v>
                </c:pt>
                <c:pt idx="4667">
                  <c:v> Rhodospirillaceae</c:v>
                </c:pt>
                <c:pt idx="4668">
                  <c:v> Rhodospirillaceae</c:v>
                </c:pt>
                <c:pt idx="4669">
                  <c:v> Rhodospirillaceae</c:v>
                </c:pt>
                <c:pt idx="4670">
                  <c:v> Rhodospirillaceae</c:v>
                </c:pt>
                <c:pt idx="4671">
                  <c:v> Rhodospirillaceae</c:v>
                </c:pt>
                <c:pt idx="4672">
                  <c:v> Rhodospirillaceae</c:v>
                </c:pt>
                <c:pt idx="4673">
                  <c:v> Rhodospirillaceae</c:v>
                </c:pt>
                <c:pt idx="4674">
                  <c:v> Rhodospirillaceae</c:v>
                </c:pt>
                <c:pt idx="4675">
                  <c:v> Rhodospirillaceae</c:v>
                </c:pt>
                <c:pt idx="4676">
                  <c:v> Rhodospirillaceae</c:v>
                </c:pt>
                <c:pt idx="4677">
                  <c:v> Rhodospirillaceae</c:v>
                </c:pt>
                <c:pt idx="4678">
                  <c:v> Rhodospirillaceae</c:v>
                </c:pt>
                <c:pt idx="4679">
                  <c:v> Rhodospirillaceae</c:v>
                </c:pt>
                <c:pt idx="4680">
                  <c:v> Rhodospirillaceae</c:v>
                </c:pt>
                <c:pt idx="4681">
                  <c:v> Rhodospirillaceae</c:v>
                </c:pt>
                <c:pt idx="4682">
                  <c:v> Rhodospirillaceae</c:v>
                </c:pt>
                <c:pt idx="4683">
                  <c:v> Rhodospirillaceae</c:v>
                </c:pt>
                <c:pt idx="4684">
                  <c:v> Rhodospirillaceae</c:v>
                </c:pt>
                <c:pt idx="4685">
                  <c:v> Rhodospirillaceae</c:v>
                </c:pt>
                <c:pt idx="4686">
                  <c:v> Rhodospirillaceae</c:v>
                </c:pt>
                <c:pt idx="4687">
                  <c:v> Rhodospirillaceae</c:v>
                </c:pt>
                <c:pt idx="4688">
                  <c:v> Rhodospirillaceae</c:v>
                </c:pt>
                <c:pt idx="4689">
                  <c:v> Rhodospirillaceae</c:v>
                </c:pt>
                <c:pt idx="4690">
                  <c:v> Rhodospirillaceae</c:v>
                </c:pt>
                <c:pt idx="4691">
                  <c:v> Rhodospirillaceae</c:v>
                </c:pt>
                <c:pt idx="4692">
                  <c:v> Rickettsiaceae</c:v>
                </c:pt>
                <c:pt idx="4693">
                  <c:v> Rickettsiaceae</c:v>
                </c:pt>
                <c:pt idx="4694">
                  <c:v> Rickettsiaceae</c:v>
                </c:pt>
                <c:pt idx="4695">
                  <c:v> Rickettsiaceae</c:v>
                </c:pt>
                <c:pt idx="4696">
                  <c:v> Rickettsiaceae</c:v>
                </c:pt>
                <c:pt idx="4697">
                  <c:v> Rickettsiaceae</c:v>
                </c:pt>
                <c:pt idx="4698">
                  <c:v> Rickettsiaceae</c:v>
                </c:pt>
                <c:pt idx="4699">
                  <c:v> Rickettsiaceae</c:v>
                </c:pt>
                <c:pt idx="4700">
                  <c:v> Rickettsiaceae</c:v>
                </c:pt>
                <c:pt idx="4701">
                  <c:v> Rickettsiaceae</c:v>
                </c:pt>
                <c:pt idx="4702">
                  <c:v> Rickettsiaceae</c:v>
                </c:pt>
                <c:pt idx="4703">
                  <c:v> Rickettsiaceae</c:v>
                </c:pt>
                <c:pt idx="4704">
                  <c:v> Rickettsiaceae</c:v>
                </c:pt>
                <c:pt idx="4705">
                  <c:v> Rickettsiaceae</c:v>
                </c:pt>
                <c:pt idx="4706">
                  <c:v> Rickettsiaceae</c:v>
                </c:pt>
                <c:pt idx="4707">
                  <c:v> Rickettsiaceae</c:v>
                </c:pt>
                <c:pt idx="4708">
                  <c:v> Rickettsiaceae</c:v>
                </c:pt>
                <c:pt idx="4709">
                  <c:v> Rickettsiaceae</c:v>
                </c:pt>
                <c:pt idx="4710">
                  <c:v> Rickettsiaceae</c:v>
                </c:pt>
                <c:pt idx="4711">
                  <c:v> Rickettsiaceae</c:v>
                </c:pt>
                <c:pt idx="4712">
                  <c:v> Rickettsiaceae</c:v>
                </c:pt>
                <c:pt idx="4713">
                  <c:v> Rickettsiaceae</c:v>
                </c:pt>
                <c:pt idx="4714">
                  <c:v> Rickettsiaceae</c:v>
                </c:pt>
                <c:pt idx="4715">
                  <c:v> Rickettsiaceae</c:v>
                </c:pt>
                <c:pt idx="4716">
                  <c:v> Rickettsiaceae</c:v>
                </c:pt>
                <c:pt idx="4717">
                  <c:v> Rickettsiaceae</c:v>
                </c:pt>
                <c:pt idx="4718">
                  <c:v> Rickettsiaceae</c:v>
                </c:pt>
                <c:pt idx="4719">
                  <c:v> Rickettsiaceae</c:v>
                </c:pt>
                <c:pt idx="4720">
                  <c:v> Rickettsiaceae</c:v>
                </c:pt>
                <c:pt idx="4721">
                  <c:v> Rickettsiaceae</c:v>
                </c:pt>
                <c:pt idx="4722">
                  <c:v> Rickettsiaceae</c:v>
                </c:pt>
                <c:pt idx="4723">
                  <c:v> Rickettsiaceae</c:v>
                </c:pt>
                <c:pt idx="4724">
                  <c:v> Rickettsiaceae</c:v>
                </c:pt>
                <c:pt idx="4725">
                  <c:v> Rickettsiaceae</c:v>
                </c:pt>
                <c:pt idx="4726">
                  <c:v> Rickettsiaceae</c:v>
                </c:pt>
                <c:pt idx="4727">
                  <c:v> Rickettsiaceae</c:v>
                </c:pt>
                <c:pt idx="4728">
                  <c:v> Rickettsiaceae</c:v>
                </c:pt>
                <c:pt idx="4729">
                  <c:v> Rickettsiaceae</c:v>
                </c:pt>
                <c:pt idx="4730">
                  <c:v> Rickettsiaceae</c:v>
                </c:pt>
                <c:pt idx="4731">
                  <c:v> Rickettsiaceae</c:v>
                </c:pt>
                <c:pt idx="4732">
                  <c:v> Rickettsiaceae</c:v>
                </c:pt>
                <c:pt idx="4733">
                  <c:v> Rickettsiaceae</c:v>
                </c:pt>
                <c:pt idx="4734">
                  <c:v> Rickettsiaceae</c:v>
                </c:pt>
                <c:pt idx="4735">
                  <c:v> Rickettsiaceae</c:v>
                </c:pt>
                <c:pt idx="4736">
                  <c:v> Rickettsiaceae</c:v>
                </c:pt>
                <c:pt idx="4737">
                  <c:v> Rickettsiaceae</c:v>
                </c:pt>
                <c:pt idx="4738">
                  <c:v> Rickettsiaceae</c:v>
                </c:pt>
                <c:pt idx="4739">
                  <c:v> Rubrobacterales</c:v>
                </c:pt>
                <c:pt idx="4740">
                  <c:v> Rubrobacterales</c:v>
                </c:pt>
                <c:pt idx="4741">
                  <c:v> Rubrobacterales</c:v>
                </c:pt>
                <c:pt idx="4742">
                  <c:v> Saccharospirillaceae</c:v>
                </c:pt>
                <c:pt idx="4743">
                  <c:v> Saccharospirillaceae</c:v>
                </c:pt>
                <c:pt idx="4744">
                  <c:v> Salinisphaeraceae</c:v>
                </c:pt>
                <c:pt idx="4745">
                  <c:v> Saprospiria</c:v>
                </c:pt>
                <c:pt idx="4746">
                  <c:v> Saprospiria</c:v>
                </c:pt>
                <c:pt idx="4747">
                  <c:v> SAR116 cluster</c:v>
                </c:pt>
                <c:pt idx="4748">
                  <c:v> Sedimenticola</c:v>
                </c:pt>
                <c:pt idx="4749">
                  <c:v> Sedimentisphaerales</c:v>
                </c:pt>
                <c:pt idx="4750">
                  <c:v> Sedimentisphaerales</c:v>
                </c:pt>
                <c:pt idx="4751">
                  <c:v> Sedimentisphaerales</c:v>
                </c:pt>
                <c:pt idx="4752">
                  <c:v> Selenomonadales</c:v>
                </c:pt>
                <c:pt idx="4753">
                  <c:v> Selenomonadales</c:v>
                </c:pt>
                <c:pt idx="4754">
                  <c:v> Selenomonadales</c:v>
                </c:pt>
                <c:pt idx="4755">
                  <c:v> Selenomonadales</c:v>
                </c:pt>
                <c:pt idx="4756">
                  <c:v> Selenomonadales</c:v>
                </c:pt>
                <c:pt idx="4757">
                  <c:v> Selenomonadales</c:v>
                </c:pt>
                <c:pt idx="4758">
                  <c:v> Selenomonadales</c:v>
                </c:pt>
                <c:pt idx="4759">
                  <c:v> Selenomonadales</c:v>
                </c:pt>
                <c:pt idx="4760">
                  <c:v> Selenomonadales</c:v>
                </c:pt>
                <c:pt idx="4761">
                  <c:v> Selenomonadales</c:v>
                </c:pt>
                <c:pt idx="4762">
                  <c:v> Shewanellaceae</c:v>
                </c:pt>
                <c:pt idx="4763">
                  <c:v> Shewanellaceae</c:v>
                </c:pt>
                <c:pt idx="4764">
                  <c:v> Shewanellaceae</c:v>
                </c:pt>
                <c:pt idx="4765">
                  <c:v> Shewanellaceae</c:v>
                </c:pt>
                <c:pt idx="4766">
                  <c:v> Shewanellaceae</c:v>
                </c:pt>
                <c:pt idx="4767">
                  <c:v> Shewanellaceae</c:v>
                </c:pt>
                <c:pt idx="4768">
                  <c:v> Shewanellaceae</c:v>
                </c:pt>
                <c:pt idx="4769">
                  <c:v> Shewanellaceae</c:v>
                </c:pt>
                <c:pt idx="4770">
                  <c:v> Shewanellaceae</c:v>
                </c:pt>
                <c:pt idx="4771">
                  <c:v> Shewanellaceae</c:v>
                </c:pt>
                <c:pt idx="4772">
                  <c:v> Shewanellaceae</c:v>
                </c:pt>
                <c:pt idx="4773">
                  <c:v> Shewanellaceae</c:v>
                </c:pt>
                <c:pt idx="4774">
                  <c:v> Shewanellaceae</c:v>
                </c:pt>
                <c:pt idx="4775">
                  <c:v> Shewanellaceae</c:v>
                </c:pt>
                <c:pt idx="4776">
                  <c:v> Shewanellaceae</c:v>
                </c:pt>
                <c:pt idx="4777">
                  <c:v> Shewanellaceae</c:v>
                </c:pt>
                <c:pt idx="4778">
                  <c:v> Shewanellaceae</c:v>
                </c:pt>
                <c:pt idx="4779">
                  <c:v> Shewanellaceae</c:v>
                </c:pt>
                <c:pt idx="4780">
                  <c:v> Shewanellaceae</c:v>
                </c:pt>
                <c:pt idx="4781">
                  <c:v> Shewanellaceae</c:v>
                </c:pt>
                <c:pt idx="4782">
                  <c:v> Shewanellaceae</c:v>
                </c:pt>
                <c:pt idx="4783">
                  <c:v> Shewanellaceae</c:v>
                </c:pt>
                <c:pt idx="4784">
                  <c:v> Shewanellaceae</c:v>
                </c:pt>
                <c:pt idx="4785">
                  <c:v> Shewanellaceae</c:v>
                </c:pt>
                <c:pt idx="4786">
                  <c:v> Shewanellaceae</c:v>
                </c:pt>
                <c:pt idx="4787">
                  <c:v> Shewanellaceae</c:v>
                </c:pt>
                <c:pt idx="4788">
                  <c:v> Shewanellaceae</c:v>
                </c:pt>
                <c:pt idx="4789">
                  <c:v> Shewanellaceae</c:v>
                </c:pt>
                <c:pt idx="4790">
                  <c:v> Shewanellaceae</c:v>
                </c:pt>
                <c:pt idx="4791">
                  <c:v> Shewanellaceae</c:v>
                </c:pt>
                <c:pt idx="4792">
                  <c:v> Shewanellaceae</c:v>
                </c:pt>
                <c:pt idx="4793">
                  <c:v> Shewanellaceae</c:v>
                </c:pt>
                <c:pt idx="4794">
                  <c:v> Shewanellaceae</c:v>
                </c:pt>
                <c:pt idx="4795">
                  <c:v> Shewanellaceae</c:v>
                </c:pt>
                <c:pt idx="4796">
                  <c:v> Sinobacteraceae</c:v>
                </c:pt>
                <c:pt idx="4797">
                  <c:v> Sinobacteraceae</c:v>
                </c:pt>
                <c:pt idx="4798">
                  <c:v> Solibacteraceae</c:v>
                </c:pt>
                <c:pt idx="4799">
                  <c:v> Solirubrobacterales</c:v>
                </c:pt>
                <c:pt idx="4800">
                  <c:v> Sphaerobacteridae</c:v>
                </c:pt>
                <c:pt idx="4801">
                  <c:v> Sphingobacteriia</c:v>
                </c:pt>
                <c:pt idx="4802">
                  <c:v> Sphingobacteriia</c:v>
                </c:pt>
                <c:pt idx="4803">
                  <c:v> Sphingobacteriia</c:v>
                </c:pt>
                <c:pt idx="4804">
                  <c:v> Sphingobacteriia</c:v>
                </c:pt>
                <c:pt idx="4805">
                  <c:v> Sphingobacteriia</c:v>
                </c:pt>
                <c:pt idx="4806">
                  <c:v> Sphingobacteriia</c:v>
                </c:pt>
                <c:pt idx="4807">
                  <c:v> Sphingobacteriia</c:v>
                </c:pt>
                <c:pt idx="4808">
                  <c:v> Sphingobacteriia</c:v>
                </c:pt>
                <c:pt idx="4809">
                  <c:v> Sphingobacteriia</c:v>
                </c:pt>
                <c:pt idx="4810">
                  <c:v> Sphingobacteriia</c:v>
                </c:pt>
                <c:pt idx="4811">
                  <c:v> Sphingobacteriia</c:v>
                </c:pt>
                <c:pt idx="4812">
                  <c:v> Sphingobacteriia</c:v>
                </c:pt>
                <c:pt idx="4813">
                  <c:v> Sphingobacteriia</c:v>
                </c:pt>
                <c:pt idx="4814">
                  <c:v> Sphingobacteriia</c:v>
                </c:pt>
                <c:pt idx="4815">
                  <c:v> Sphingobacteriia</c:v>
                </c:pt>
                <c:pt idx="4816">
                  <c:v> Sphingobacteriia</c:v>
                </c:pt>
                <c:pt idx="4817">
                  <c:v> Sphingobacteriia</c:v>
                </c:pt>
                <c:pt idx="4818">
                  <c:v> Sphingobacteriia</c:v>
                </c:pt>
                <c:pt idx="4819">
                  <c:v> Sphingobacteriia</c:v>
                </c:pt>
                <c:pt idx="4820">
                  <c:v> Sphingobacteriia</c:v>
                </c:pt>
                <c:pt idx="4821">
                  <c:v> Sphingobacteriia</c:v>
                </c:pt>
                <c:pt idx="4822">
                  <c:v> Sphingobacteriia</c:v>
                </c:pt>
                <c:pt idx="4823">
                  <c:v> Sphingobacteriia</c:v>
                </c:pt>
                <c:pt idx="4824">
                  <c:v> Sphingobacteriia</c:v>
                </c:pt>
                <c:pt idx="4825">
                  <c:v> Sphingobacteriia</c:v>
                </c:pt>
                <c:pt idx="4826">
                  <c:v> Sphingobacteriia</c:v>
                </c:pt>
                <c:pt idx="4827">
                  <c:v> Sphingobacteriia</c:v>
                </c:pt>
                <c:pt idx="4828">
                  <c:v> Sphingomonadaceae</c:v>
                </c:pt>
                <c:pt idx="4829">
                  <c:v> Sphingomonadaceae</c:v>
                </c:pt>
                <c:pt idx="4830">
                  <c:v> Sphingomonadaceae</c:v>
                </c:pt>
                <c:pt idx="4831">
                  <c:v> Sphingomonadaceae</c:v>
                </c:pt>
                <c:pt idx="4832">
                  <c:v> Sphingomonadaceae</c:v>
                </c:pt>
                <c:pt idx="4833">
                  <c:v> Sphingomonadaceae</c:v>
                </c:pt>
                <c:pt idx="4834">
                  <c:v> Sphingomonadaceae</c:v>
                </c:pt>
                <c:pt idx="4835">
                  <c:v> Sphingomonadaceae</c:v>
                </c:pt>
                <c:pt idx="4836">
                  <c:v> Sphingomonadaceae</c:v>
                </c:pt>
                <c:pt idx="4837">
                  <c:v> Sphingomonadaceae</c:v>
                </c:pt>
                <c:pt idx="4838">
                  <c:v> Sphingomonadaceae</c:v>
                </c:pt>
                <c:pt idx="4839">
                  <c:v> Sphingomonadaceae</c:v>
                </c:pt>
                <c:pt idx="4840">
                  <c:v> Sphingomonadaceae</c:v>
                </c:pt>
                <c:pt idx="4841">
                  <c:v> Sphingomonadaceae</c:v>
                </c:pt>
                <c:pt idx="4842">
                  <c:v> Sphingomonadaceae</c:v>
                </c:pt>
                <c:pt idx="4843">
                  <c:v> Sphingomonadaceae</c:v>
                </c:pt>
                <c:pt idx="4844">
                  <c:v> Sphingomonadaceae</c:v>
                </c:pt>
                <c:pt idx="4845">
                  <c:v> Sphingomonadaceae</c:v>
                </c:pt>
                <c:pt idx="4846">
                  <c:v> Sphingomonadaceae</c:v>
                </c:pt>
                <c:pt idx="4847">
                  <c:v> Sphingomonadaceae</c:v>
                </c:pt>
                <c:pt idx="4848">
                  <c:v> Sphingomonadaceae</c:v>
                </c:pt>
                <c:pt idx="4849">
                  <c:v> Sphingomonadaceae</c:v>
                </c:pt>
                <c:pt idx="4850">
                  <c:v> Sphingomonadaceae</c:v>
                </c:pt>
                <c:pt idx="4851">
                  <c:v> Sphingomonadaceae</c:v>
                </c:pt>
                <c:pt idx="4852">
                  <c:v> Sphingomonadaceae</c:v>
                </c:pt>
                <c:pt idx="4853">
                  <c:v> Sphingomonadaceae</c:v>
                </c:pt>
                <c:pt idx="4854">
                  <c:v> Sphingomonadaceae</c:v>
                </c:pt>
                <c:pt idx="4855">
                  <c:v> Sphingomonadaceae</c:v>
                </c:pt>
                <c:pt idx="4856">
                  <c:v> Sphingomonadaceae</c:v>
                </c:pt>
                <c:pt idx="4857">
                  <c:v> Sphingomonadaceae</c:v>
                </c:pt>
                <c:pt idx="4858">
                  <c:v> Sphingomonadaceae</c:v>
                </c:pt>
                <c:pt idx="4859">
                  <c:v> Sphingomonadaceae</c:v>
                </c:pt>
                <c:pt idx="4860">
                  <c:v> Sphingomonadaceae</c:v>
                </c:pt>
                <c:pt idx="4861">
                  <c:v> Sphingomonadaceae</c:v>
                </c:pt>
                <c:pt idx="4862">
                  <c:v> Sphingomonadaceae</c:v>
                </c:pt>
                <c:pt idx="4863">
                  <c:v> Sphingomonadaceae</c:v>
                </c:pt>
                <c:pt idx="4864">
                  <c:v> Sphingomonadaceae</c:v>
                </c:pt>
                <c:pt idx="4865">
                  <c:v> Sphingomonadaceae</c:v>
                </c:pt>
                <c:pt idx="4866">
                  <c:v> Sphingomonadaceae</c:v>
                </c:pt>
                <c:pt idx="4867">
                  <c:v> Sphingomonadaceae</c:v>
                </c:pt>
                <c:pt idx="4868">
                  <c:v> Sphingomonadaceae</c:v>
                </c:pt>
                <c:pt idx="4869">
                  <c:v> Sphingomonadaceae</c:v>
                </c:pt>
                <c:pt idx="4870">
                  <c:v> Sphingomonadaceae</c:v>
                </c:pt>
                <c:pt idx="4871">
                  <c:v> Sphingomonadaceae</c:v>
                </c:pt>
                <c:pt idx="4872">
                  <c:v> Sphingomonadaceae</c:v>
                </c:pt>
                <c:pt idx="4873">
                  <c:v> Sphingomonadaceae</c:v>
                </c:pt>
                <c:pt idx="4874">
                  <c:v> Sphingomonadaceae</c:v>
                </c:pt>
                <c:pt idx="4875">
                  <c:v> Sphingomonadaceae</c:v>
                </c:pt>
                <c:pt idx="4876">
                  <c:v> Sphingomonadaceae</c:v>
                </c:pt>
                <c:pt idx="4877">
                  <c:v> Sphingomonadaceae</c:v>
                </c:pt>
                <c:pt idx="4878">
                  <c:v> Sphingomonadaceae</c:v>
                </c:pt>
                <c:pt idx="4879">
                  <c:v> Sphingomonadaceae</c:v>
                </c:pt>
                <c:pt idx="4880">
                  <c:v> Sphingomonadaceae</c:v>
                </c:pt>
                <c:pt idx="4881">
                  <c:v> Sphingomonadaceae</c:v>
                </c:pt>
                <c:pt idx="4882">
                  <c:v> Sphingomonadaceae</c:v>
                </c:pt>
                <c:pt idx="4883">
                  <c:v> Sphingomonadaceae</c:v>
                </c:pt>
                <c:pt idx="4884">
                  <c:v> Sphingomonadaceae</c:v>
                </c:pt>
                <c:pt idx="4885">
                  <c:v> Sphingomonadaceae</c:v>
                </c:pt>
                <c:pt idx="4886">
                  <c:v> Sphingomonadaceae</c:v>
                </c:pt>
                <c:pt idx="4887">
                  <c:v> Sphingomonadaceae</c:v>
                </c:pt>
                <c:pt idx="4888">
                  <c:v> Sphingomonadaceae</c:v>
                </c:pt>
                <c:pt idx="4889">
                  <c:v> Sphingomonadaceae</c:v>
                </c:pt>
                <c:pt idx="4890">
                  <c:v> Sphingomonadaceae</c:v>
                </c:pt>
                <c:pt idx="4891">
                  <c:v> Sphingomonadaceae</c:v>
                </c:pt>
                <c:pt idx="4892">
                  <c:v> Sphingomonadaceae</c:v>
                </c:pt>
                <c:pt idx="4893">
                  <c:v> Sphingomonadaceae</c:v>
                </c:pt>
                <c:pt idx="4894">
                  <c:v> Sphingomonadaceae</c:v>
                </c:pt>
                <c:pt idx="4895">
                  <c:v> Sphingomonadaceae</c:v>
                </c:pt>
                <c:pt idx="4896">
                  <c:v> Sphingomonadaceae</c:v>
                </c:pt>
                <c:pt idx="4897">
                  <c:v> Sphingomonadaceae</c:v>
                </c:pt>
                <c:pt idx="4898">
                  <c:v> Sphingomonadaceae</c:v>
                </c:pt>
                <c:pt idx="4899">
                  <c:v> Sphingomonadaceae</c:v>
                </c:pt>
                <c:pt idx="4900">
                  <c:v> Spirochaetaceae</c:v>
                </c:pt>
                <c:pt idx="4901">
                  <c:v> Spirochaetaceae</c:v>
                </c:pt>
                <c:pt idx="4902">
                  <c:v> Spirochaetaceae</c:v>
                </c:pt>
                <c:pt idx="4903">
                  <c:v> Spirochaetaceae</c:v>
                </c:pt>
                <c:pt idx="4904">
                  <c:v> Spirochaetaceae</c:v>
                </c:pt>
                <c:pt idx="4905">
                  <c:v> Spirochaetaceae</c:v>
                </c:pt>
                <c:pt idx="4906">
                  <c:v> Spirochaetaceae</c:v>
                </c:pt>
                <c:pt idx="4907">
                  <c:v> Spirochaetaceae</c:v>
                </c:pt>
                <c:pt idx="4908">
                  <c:v> Spirochaetaceae</c:v>
                </c:pt>
                <c:pt idx="4909">
                  <c:v> Spirochaetaceae</c:v>
                </c:pt>
                <c:pt idx="4910">
                  <c:v> Spirochaetaceae</c:v>
                </c:pt>
                <c:pt idx="4911">
                  <c:v> Spirochaetaceae</c:v>
                </c:pt>
                <c:pt idx="4912">
                  <c:v> Spirochaetaceae</c:v>
                </c:pt>
                <c:pt idx="4913">
                  <c:v> Spirochaetaceae</c:v>
                </c:pt>
                <c:pt idx="4914">
                  <c:v> Spirochaetaceae</c:v>
                </c:pt>
                <c:pt idx="4915">
                  <c:v> Spirochaetaceae</c:v>
                </c:pt>
                <c:pt idx="4916">
                  <c:v> Spirochaetaceae</c:v>
                </c:pt>
                <c:pt idx="4917">
                  <c:v> Spirochaetaceae</c:v>
                </c:pt>
                <c:pt idx="4918">
                  <c:v> Spirochaetaceae</c:v>
                </c:pt>
                <c:pt idx="4919">
                  <c:v> Spirochaetaceae</c:v>
                </c:pt>
                <c:pt idx="4920">
                  <c:v> Spirochaetaceae</c:v>
                </c:pt>
                <c:pt idx="4921">
                  <c:v> Spirochaetaceae</c:v>
                </c:pt>
                <c:pt idx="4922">
                  <c:v> Spirochaetaceae</c:v>
                </c:pt>
                <c:pt idx="4923">
                  <c:v> Spirochaetaceae</c:v>
                </c:pt>
                <c:pt idx="4924">
                  <c:v> Spongiibacteraceae</c:v>
                </c:pt>
                <c:pt idx="4925">
                  <c:v> Spongiibacteraceae</c:v>
                </c:pt>
                <c:pt idx="4926">
                  <c:v> Spongiibacteraceae</c:v>
                </c:pt>
                <c:pt idx="4927">
                  <c:v> Sporichthyales</c:v>
                </c:pt>
                <c:pt idx="4928">
                  <c:v> Steroidobacteraceae</c:v>
                </c:pt>
                <c:pt idx="4929">
                  <c:v> Sterolibacteriaceae</c:v>
                </c:pt>
                <c:pt idx="4930">
                  <c:v> Sterolibacteriaceae</c:v>
                </c:pt>
                <c:pt idx="4931">
                  <c:v> Streptomycetales</c:v>
                </c:pt>
                <c:pt idx="4932">
                  <c:v> Streptomycetales</c:v>
                </c:pt>
                <c:pt idx="4933">
                  <c:v> Streptomycetales</c:v>
                </c:pt>
                <c:pt idx="4934">
                  <c:v> Streptomycetales</c:v>
                </c:pt>
                <c:pt idx="4935">
                  <c:v> Streptomycetales</c:v>
                </c:pt>
                <c:pt idx="4936">
                  <c:v> Streptomycetales</c:v>
                </c:pt>
                <c:pt idx="4937">
                  <c:v> Streptomycetales</c:v>
                </c:pt>
                <c:pt idx="4938">
                  <c:v> Streptomycetales</c:v>
                </c:pt>
                <c:pt idx="4939">
                  <c:v> Streptomycetales</c:v>
                </c:pt>
                <c:pt idx="4940">
                  <c:v> Streptomycetales</c:v>
                </c:pt>
                <c:pt idx="4941">
                  <c:v> Streptomycetales</c:v>
                </c:pt>
                <c:pt idx="4942">
                  <c:v> Streptomycetales</c:v>
                </c:pt>
                <c:pt idx="4943">
                  <c:v> Streptomycetales</c:v>
                </c:pt>
                <c:pt idx="4944">
                  <c:v> Streptomycetales</c:v>
                </c:pt>
                <c:pt idx="4945">
                  <c:v> Streptomycetales</c:v>
                </c:pt>
                <c:pt idx="4946">
                  <c:v> Streptomycetales</c:v>
                </c:pt>
                <c:pt idx="4947">
                  <c:v> Streptomycetales</c:v>
                </c:pt>
                <c:pt idx="4948">
                  <c:v> Streptomycetales</c:v>
                </c:pt>
                <c:pt idx="4949">
                  <c:v> Streptomycetales</c:v>
                </c:pt>
                <c:pt idx="4950">
                  <c:v> Streptomycetales</c:v>
                </c:pt>
                <c:pt idx="4951">
                  <c:v> Streptomycetales</c:v>
                </c:pt>
                <c:pt idx="4952">
                  <c:v> Streptomycetales</c:v>
                </c:pt>
                <c:pt idx="4953">
                  <c:v> Streptomycetales</c:v>
                </c:pt>
                <c:pt idx="4954">
                  <c:v> Streptomycetales</c:v>
                </c:pt>
                <c:pt idx="4955">
                  <c:v> Streptomycetales</c:v>
                </c:pt>
                <c:pt idx="4956">
                  <c:v> Streptomycetales</c:v>
                </c:pt>
                <c:pt idx="4957">
                  <c:v> Streptomycetales</c:v>
                </c:pt>
                <c:pt idx="4958">
                  <c:v> Streptomycetales</c:v>
                </c:pt>
                <c:pt idx="4959">
                  <c:v> Streptomycetales</c:v>
                </c:pt>
                <c:pt idx="4960">
                  <c:v> Streptomycetales</c:v>
                </c:pt>
                <c:pt idx="4961">
                  <c:v> Streptomycetales</c:v>
                </c:pt>
                <c:pt idx="4962">
                  <c:v> Streptomycetales</c:v>
                </c:pt>
                <c:pt idx="4963">
                  <c:v> Streptomycetales</c:v>
                </c:pt>
                <c:pt idx="4964">
                  <c:v> Streptomycetales</c:v>
                </c:pt>
                <c:pt idx="4965">
                  <c:v> Streptomycetales</c:v>
                </c:pt>
                <c:pt idx="4966">
                  <c:v> Streptomycetales</c:v>
                </c:pt>
                <c:pt idx="4967">
                  <c:v> Streptomycetales</c:v>
                </c:pt>
                <c:pt idx="4968">
                  <c:v> Streptomycetales</c:v>
                </c:pt>
                <c:pt idx="4969">
                  <c:v> Streptomycetales</c:v>
                </c:pt>
                <c:pt idx="4970">
                  <c:v> Streptomycetales</c:v>
                </c:pt>
                <c:pt idx="4971">
                  <c:v> Streptomycetales</c:v>
                </c:pt>
                <c:pt idx="4972">
                  <c:v> Streptomycetales</c:v>
                </c:pt>
                <c:pt idx="4973">
                  <c:v> Streptomycetales</c:v>
                </c:pt>
                <c:pt idx="4974">
                  <c:v> Streptomycetales</c:v>
                </c:pt>
                <c:pt idx="4975">
                  <c:v> Streptomycetales</c:v>
                </c:pt>
                <c:pt idx="4976">
                  <c:v> Streptomycetales</c:v>
                </c:pt>
                <c:pt idx="4977">
                  <c:v> Streptomycetales</c:v>
                </c:pt>
                <c:pt idx="4978">
                  <c:v> Streptomycetales</c:v>
                </c:pt>
                <c:pt idx="4979">
                  <c:v> Streptomycetales</c:v>
                </c:pt>
                <c:pt idx="4980">
                  <c:v> Streptomycetales</c:v>
                </c:pt>
                <c:pt idx="4981">
                  <c:v> Streptomycetales</c:v>
                </c:pt>
                <c:pt idx="4982">
                  <c:v> Streptomycetales</c:v>
                </c:pt>
                <c:pt idx="4983">
                  <c:v> Streptomycetales</c:v>
                </c:pt>
                <c:pt idx="4984">
                  <c:v> Streptomycetales</c:v>
                </c:pt>
                <c:pt idx="4985">
                  <c:v> Streptomycetales</c:v>
                </c:pt>
                <c:pt idx="4986">
                  <c:v> Streptomycetales</c:v>
                </c:pt>
                <c:pt idx="4987">
                  <c:v> Streptomycetales</c:v>
                </c:pt>
                <c:pt idx="4988">
                  <c:v> Streptomycetales</c:v>
                </c:pt>
                <c:pt idx="4989">
                  <c:v> Streptomycetales</c:v>
                </c:pt>
                <c:pt idx="4990">
                  <c:v> Streptomycetales</c:v>
                </c:pt>
                <c:pt idx="4991">
                  <c:v> Streptomycetales</c:v>
                </c:pt>
                <c:pt idx="4992">
                  <c:v> Streptomycetales</c:v>
                </c:pt>
                <c:pt idx="4993">
                  <c:v> Streptomycetales</c:v>
                </c:pt>
                <c:pt idx="4994">
                  <c:v> Streptomycetales</c:v>
                </c:pt>
                <c:pt idx="4995">
                  <c:v> Streptomycetales</c:v>
                </c:pt>
                <c:pt idx="4996">
                  <c:v> Streptomycetales</c:v>
                </c:pt>
                <c:pt idx="4997">
                  <c:v> Streptomycetales</c:v>
                </c:pt>
                <c:pt idx="4998">
                  <c:v> Streptomycetales</c:v>
                </c:pt>
                <c:pt idx="4999">
                  <c:v> Streptomycetales</c:v>
                </c:pt>
                <c:pt idx="5000">
                  <c:v> Streptomycetales</c:v>
                </c:pt>
                <c:pt idx="5001">
                  <c:v> Streptomycetales</c:v>
                </c:pt>
                <c:pt idx="5002">
                  <c:v> Streptomycetales</c:v>
                </c:pt>
                <c:pt idx="5003">
                  <c:v> Streptosporangiales</c:v>
                </c:pt>
                <c:pt idx="5004">
                  <c:v> Streptosporangiales</c:v>
                </c:pt>
                <c:pt idx="5005">
                  <c:v> Streptosporangiales</c:v>
                </c:pt>
                <c:pt idx="5006">
                  <c:v> Streptosporangiales</c:v>
                </c:pt>
                <c:pt idx="5007">
                  <c:v> Streptosporangiales</c:v>
                </c:pt>
                <c:pt idx="5008">
                  <c:v> Streptosporangiales</c:v>
                </c:pt>
                <c:pt idx="5009">
                  <c:v> Streptosporangiales</c:v>
                </c:pt>
                <c:pt idx="5010">
                  <c:v> Streptosporangiales</c:v>
                </c:pt>
                <c:pt idx="5011">
                  <c:v> Streptosporangiales</c:v>
                </c:pt>
                <c:pt idx="5012">
                  <c:v> Streptosporangiales</c:v>
                </c:pt>
                <c:pt idx="5013">
                  <c:v> sulfur-oxidizing symbionts</c:v>
                </c:pt>
                <c:pt idx="5014">
                  <c:v> sulfur-oxidizing symbionts</c:v>
                </c:pt>
                <c:pt idx="5015">
                  <c:v> sulfur-oxidizing symbionts</c:v>
                </c:pt>
                <c:pt idx="5016">
                  <c:v> Sutterellaceae</c:v>
                </c:pt>
                <c:pt idx="5017">
                  <c:v> Sutterellaceae</c:v>
                </c:pt>
                <c:pt idx="5018">
                  <c:v> Synergistaceae</c:v>
                </c:pt>
                <c:pt idx="5019">
                  <c:v> Synergistaceae</c:v>
                </c:pt>
                <c:pt idx="5020">
                  <c:v> Synergistaceae</c:v>
                </c:pt>
                <c:pt idx="5021">
                  <c:v> Synergistaceae</c:v>
                </c:pt>
                <c:pt idx="5022">
                  <c:v> Synergistaceae</c:v>
                </c:pt>
                <c:pt idx="5023">
                  <c:v> Syntrophobacterales</c:v>
                </c:pt>
                <c:pt idx="5024">
                  <c:v> Syntrophobacterales</c:v>
                </c:pt>
                <c:pt idx="5025">
                  <c:v> Syntrophobacterales</c:v>
                </c:pt>
                <c:pt idx="5026">
                  <c:v> Syntrophobacterales</c:v>
                </c:pt>
                <c:pt idx="5027">
                  <c:v> Syntrophobacterales</c:v>
                </c:pt>
                <c:pt idx="5028">
                  <c:v> Tepidiformales</c:v>
                </c:pt>
                <c:pt idx="5029">
                  <c:v> Thermales</c:v>
                </c:pt>
                <c:pt idx="5030">
                  <c:v> Thermales</c:v>
                </c:pt>
                <c:pt idx="5031">
                  <c:v> Thermales</c:v>
                </c:pt>
                <c:pt idx="5032">
                  <c:v> Thermales</c:v>
                </c:pt>
                <c:pt idx="5033">
                  <c:v> Thermales</c:v>
                </c:pt>
                <c:pt idx="5034">
                  <c:v> Thermales</c:v>
                </c:pt>
                <c:pt idx="5035">
                  <c:v> Thermales</c:v>
                </c:pt>
                <c:pt idx="5036">
                  <c:v> Thermales</c:v>
                </c:pt>
                <c:pt idx="5037">
                  <c:v> Thermales</c:v>
                </c:pt>
                <c:pt idx="5038">
                  <c:v> Thermales</c:v>
                </c:pt>
                <c:pt idx="5039">
                  <c:v> Thermales</c:v>
                </c:pt>
                <c:pt idx="5040">
                  <c:v> Thermales</c:v>
                </c:pt>
                <c:pt idx="5041">
                  <c:v> Thermales</c:v>
                </c:pt>
                <c:pt idx="5042">
                  <c:v> Thermales</c:v>
                </c:pt>
                <c:pt idx="5043">
                  <c:v> Thermales</c:v>
                </c:pt>
                <c:pt idx="5044">
                  <c:v> Thermoanaerobacterales</c:v>
                </c:pt>
                <c:pt idx="5045">
                  <c:v> Thermoanaerobacterales</c:v>
                </c:pt>
                <c:pt idx="5046">
                  <c:v> Thermoanaerobacterales</c:v>
                </c:pt>
                <c:pt idx="5047">
                  <c:v> Thermoanaerobacterales</c:v>
                </c:pt>
                <c:pt idx="5048">
                  <c:v> Thermoanaerobacterales</c:v>
                </c:pt>
                <c:pt idx="5049">
                  <c:v> Thermoanaerobacterales</c:v>
                </c:pt>
                <c:pt idx="5050">
                  <c:v> Thermoanaerobacterales</c:v>
                </c:pt>
                <c:pt idx="5051">
                  <c:v> Thermoanaerobacterales</c:v>
                </c:pt>
                <c:pt idx="5052">
                  <c:v> Thermoanaerobacterales</c:v>
                </c:pt>
                <c:pt idx="5053">
                  <c:v> Thermoanaerobacterales</c:v>
                </c:pt>
                <c:pt idx="5054">
                  <c:v> Thermoanaerobacterales</c:v>
                </c:pt>
                <c:pt idx="5055">
                  <c:v> Thermoanaerobacterales</c:v>
                </c:pt>
                <c:pt idx="5056">
                  <c:v> Thermoanaerobacterales</c:v>
                </c:pt>
                <c:pt idx="5057">
                  <c:v> Thermoanaerobacterales</c:v>
                </c:pt>
                <c:pt idx="5058">
                  <c:v> Thermoanaerobacterales</c:v>
                </c:pt>
                <c:pt idx="5059">
                  <c:v> Thermoanaerobacterales</c:v>
                </c:pt>
                <c:pt idx="5060">
                  <c:v> Thermoanaerobacterales</c:v>
                </c:pt>
                <c:pt idx="5061">
                  <c:v> Thermoanaerobacterales</c:v>
                </c:pt>
                <c:pt idx="5062">
                  <c:v> Thermoanaerobacterales</c:v>
                </c:pt>
                <c:pt idx="5063">
                  <c:v> Thermoanaerobacterales</c:v>
                </c:pt>
                <c:pt idx="5064">
                  <c:v> Thermoanaerobacterales</c:v>
                </c:pt>
                <c:pt idx="5065">
                  <c:v> Thermoanaerobacterales</c:v>
                </c:pt>
                <c:pt idx="5066">
                  <c:v> Thermoanaerobacterales</c:v>
                </c:pt>
                <c:pt idx="5067">
                  <c:v> Thermoanaerobacterales</c:v>
                </c:pt>
                <c:pt idx="5068">
                  <c:v> Thermoanaerobacterales</c:v>
                </c:pt>
                <c:pt idx="5069">
                  <c:v> Thermoanaerobacterales</c:v>
                </c:pt>
                <c:pt idx="5070">
                  <c:v> Thermoanaerobacterales</c:v>
                </c:pt>
                <c:pt idx="5071">
                  <c:v> Thermoanaerobacterales</c:v>
                </c:pt>
                <c:pt idx="5072">
                  <c:v> Thermoanaerobacterales</c:v>
                </c:pt>
                <c:pt idx="5073">
                  <c:v> Thermoanaerobacterales</c:v>
                </c:pt>
                <c:pt idx="5074">
                  <c:v> Thermoanaerobacterales</c:v>
                </c:pt>
                <c:pt idx="5075">
                  <c:v> Thermoanaerobacterales</c:v>
                </c:pt>
                <c:pt idx="5076">
                  <c:v> Thermoanaerobacterales</c:v>
                </c:pt>
                <c:pt idx="5077">
                  <c:v> Thermobaculum terrenum</c:v>
                </c:pt>
                <c:pt idx="5078">
                  <c:v> Thermodesulfobacteriaceae</c:v>
                </c:pt>
                <c:pt idx="5079">
                  <c:v> Thermodesulfobacteriaceae</c:v>
                </c:pt>
                <c:pt idx="5080">
                  <c:v> Thermodesulfobacteriaceae</c:v>
                </c:pt>
                <c:pt idx="5081">
                  <c:v> Thermodesulfobacteriaceae</c:v>
                </c:pt>
                <c:pt idx="5082">
                  <c:v> Thermodesulfobacteriaceae</c:v>
                </c:pt>
                <c:pt idx="5083">
                  <c:v> Thermodesulfobacteriaceae</c:v>
                </c:pt>
                <c:pt idx="5084">
                  <c:v> Thermodesulfobacteriaceae</c:v>
                </c:pt>
                <c:pt idx="5085">
                  <c:v> Thermomicrobiales</c:v>
                </c:pt>
                <c:pt idx="5086">
                  <c:v> Thermotogaceae</c:v>
                </c:pt>
                <c:pt idx="5087">
                  <c:v> Thermotogaceae</c:v>
                </c:pt>
                <c:pt idx="5088">
                  <c:v> Thermotogaceae</c:v>
                </c:pt>
                <c:pt idx="5089">
                  <c:v> Thermotogaceae</c:v>
                </c:pt>
                <c:pt idx="5090">
                  <c:v> Thermotogaceae</c:v>
                </c:pt>
                <c:pt idx="5091">
                  <c:v> Thermotogaceae</c:v>
                </c:pt>
                <c:pt idx="5092">
                  <c:v> Thermotogaceae</c:v>
                </c:pt>
                <c:pt idx="5093">
                  <c:v> Thermotogaceae</c:v>
                </c:pt>
                <c:pt idx="5094">
                  <c:v> Thermotogaceae</c:v>
                </c:pt>
                <c:pt idx="5095">
                  <c:v> Thermotogaceae</c:v>
                </c:pt>
                <c:pt idx="5096">
                  <c:v> Thermotogaceae</c:v>
                </c:pt>
                <c:pt idx="5097">
                  <c:v> Thermotogaceae</c:v>
                </c:pt>
                <c:pt idx="5098">
                  <c:v> Thermotogaceae</c:v>
                </c:pt>
                <c:pt idx="5099">
                  <c:v> Thermotogaceae</c:v>
                </c:pt>
                <c:pt idx="5100">
                  <c:v> Thermotogaceae</c:v>
                </c:pt>
                <c:pt idx="5101">
                  <c:v> Thermotogaceae</c:v>
                </c:pt>
                <c:pt idx="5102">
                  <c:v> Thermotogaceae</c:v>
                </c:pt>
                <c:pt idx="5103">
                  <c:v> Thermotogaceae</c:v>
                </c:pt>
                <c:pt idx="5104">
                  <c:v> Thioalkalibacteraceae</c:v>
                </c:pt>
                <c:pt idx="5105">
                  <c:v> Thiobacillaceae</c:v>
                </c:pt>
                <c:pt idx="5106">
                  <c:v> Thiolapillus</c:v>
                </c:pt>
                <c:pt idx="5107">
                  <c:v> Thiotrichaceae</c:v>
                </c:pt>
                <c:pt idx="5108">
                  <c:v> Thiotrichaceae</c:v>
                </c:pt>
                <c:pt idx="5109">
                  <c:v> Tissierellales</c:v>
                </c:pt>
                <c:pt idx="5110">
                  <c:v> Tissierellales</c:v>
                </c:pt>
                <c:pt idx="5111">
                  <c:v> Tissierellales</c:v>
                </c:pt>
                <c:pt idx="5112">
                  <c:v> Tissierellales</c:v>
                </c:pt>
                <c:pt idx="5113">
                  <c:v> Tissierellales</c:v>
                </c:pt>
                <c:pt idx="5114">
                  <c:v> Tissierellales</c:v>
                </c:pt>
                <c:pt idx="5115">
                  <c:v>Actinobacteria (class)</c:v>
                </c:pt>
                <c:pt idx="5116">
                  <c:v>Balneolaeota</c:v>
                </c:pt>
                <c:pt idx="5117">
                  <c:v>Betaproteobacteria</c:v>
                </c:pt>
                <c:pt idx="5118">
                  <c:v>Betaproteobacteria</c:v>
                </c:pt>
                <c:pt idx="5119">
                  <c:v>Burkholderiales</c:v>
                </c:pt>
                <c:pt idx="5120">
                  <c:v>Burkholderiales</c:v>
                </c:pt>
                <c:pt idx="5121">
                  <c:v>Burkholderiales</c:v>
                </c:pt>
                <c:pt idx="5122">
                  <c:v>Burkholderiales</c:v>
                </c:pt>
                <c:pt idx="5123">
                  <c:v>Burkholderiales</c:v>
                </c:pt>
                <c:pt idx="5124">
                  <c:v>Burkholderiales</c:v>
                </c:pt>
                <c:pt idx="5125">
                  <c:v>Burkholderiales</c:v>
                </c:pt>
                <c:pt idx="5126">
                  <c:v>Burkholderiales</c:v>
                </c:pt>
                <c:pt idx="5127">
                  <c:v>Burkholderiales</c:v>
                </c:pt>
                <c:pt idx="5128">
                  <c:v>Burkholderiales</c:v>
                </c:pt>
                <c:pt idx="5129">
                  <c:v>Burkholderiales</c:v>
                </c:pt>
                <c:pt idx="5130">
                  <c:v>Burkholderiales</c:v>
                </c:pt>
                <c:pt idx="5131">
                  <c:v>Burkholderiales</c:v>
                </c:pt>
                <c:pt idx="5132">
                  <c:v>Burkholderiales</c:v>
                </c:pt>
                <c:pt idx="5133">
                  <c:v>Burkholderiales</c:v>
                </c:pt>
                <c:pt idx="5134">
                  <c:v>Candidatus Izimaplasma</c:v>
                </c:pt>
                <c:pt idx="5135">
                  <c:v>Chromatiales</c:v>
                </c:pt>
                <c:pt idx="5136">
                  <c:v>Deltaproteobacteria</c:v>
                </c:pt>
                <c:pt idx="5137">
                  <c:v>Enterobacterales</c:v>
                </c:pt>
                <c:pt idx="5138">
                  <c:v>Enterobacterales</c:v>
                </c:pt>
                <c:pt idx="5139">
                  <c:v>Enterobacterales</c:v>
                </c:pt>
                <c:pt idx="5140">
                  <c:v>Epsilonproteobacteria</c:v>
                </c:pt>
                <c:pt idx="5141">
                  <c:v>Epsilonproteobacteria</c:v>
                </c:pt>
                <c:pt idx="5142">
                  <c:v>Epsilonproteobacteria</c:v>
                </c:pt>
                <c:pt idx="5143">
                  <c:v>Gammaproteobacteria</c:v>
                </c:pt>
                <c:pt idx="5144">
                  <c:v>Gammaproteobacteria</c:v>
                </c:pt>
                <c:pt idx="5145">
                  <c:v>Holosporales</c:v>
                </c:pt>
                <c:pt idx="5146">
                  <c:v>Rhizobiales</c:v>
                </c:pt>
                <c:pt idx="5147">
                  <c:v>Rhizobiales</c:v>
                </c:pt>
                <c:pt idx="5148">
                  <c:v>Rhizobiales</c:v>
                </c:pt>
                <c:pt idx="5149">
                  <c:v>Rickettsiales</c:v>
                </c:pt>
                <c:pt idx="5150">
                  <c:v>Rickettsiales</c:v>
                </c:pt>
                <c:pt idx="5151">
                  <c:v>Silvanigrellales</c:v>
                </c:pt>
                <c:pt idx="5152">
                  <c:v>Verrucomicrobia</c:v>
                </c:pt>
                <c:pt idx="5153">
                  <c:v>Verrucomicrobia</c:v>
                </c:pt>
                <c:pt idx="5154">
                  <c:v> Veillonellales</c:v>
                </c:pt>
                <c:pt idx="5155">
                  <c:v> Veillonellales</c:v>
                </c:pt>
                <c:pt idx="5156">
                  <c:v> Veillonellales</c:v>
                </c:pt>
                <c:pt idx="5157">
                  <c:v> Veillonellales</c:v>
                </c:pt>
                <c:pt idx="5158">
                  <c:v> Veillonellales</c:v>
                </c:pt>
                <c:pt idx="5159">
                  <c:v> Veillonellales</c:v>
                </c:pt>
                <c:pt idx="5160">
                  <c:v> Verrucomicrobiales</c:v>
                </c:pt>
                <c:pt idx="5161">
                  <c:v> Verrucomicrobiales</c:v>
                </c:pt>
                <c:pt idx="5162">
                  <c:v> Verrucomicrobiales</c:v>
                </c:pt>
                <c:pt idx="5163">
                  <c:v> Vibrionaceae</c:v>
                </c:pt>
                <c:pt idx="5164">
                  <c:v> Vibrionaceae</c:v>
                </c:pt>
                <c:pt idx="5165">
                  <c:v> Vibrionaceae</c:v>
                </c:pt>
                <c:pt idx="5166">
                  <c:v> Vibrionaceae</c:v>
                </c:pt>
                <c:pt idx="5167">
                  <c:v> Vibrionaceae</c:v>
                </c:pt>
                <c:pt idx="5168">
                  <c:v> Vibrionaceae</c:v>
                </c:pt>
                <c:pt idx="5169">
                  <c:v> Vibrionaceae</c:v>
                </c:pt>
                <c:pt idx="5170">
                  <c:v> Vibrionaceae</c:v>
                </c:pt>
                <c:pt idx="5171">
                  <c:v> Vibrionaceae</c:v>
                </c:pt>
                <c:pt idx="5172">
                  <c:v> Vibrionaceae</c:v>
                </c:pt>
                <c:pt idx="5173">
                  <c:v> Vibrionaceae</c:v>
                </c:pt>
                <c:pt idx="5174">
                  <c:v> Vibrionaceae</c:v>
                </c:pt>
                <c:pt idx="5175">
                  <c:v> Vibrionaceae</c:v>
                </c:pt>
                <c:pt idx="5176">
                  <c:v> Vibrionaceae</c:v>
                </c:pt>
                <c:pt idx="5177">
                  <c:v> Vibrionaceae</c:v>
                </c:pt>
                <c:pt idx="5178">
                  <c:v> Vibrionaceae</c:v>
                </c:pt>
                <c:pt idx="5179">
                  <c:v> Vibrionaceae</c:v>
                </c:pt>
                <c:pt idx="5180">
                  <c:v> Vibrionaceae</c:v>
                </c:pt>
                <c:pt idx="5181">
                  <c:v> Vibrionaceae</c:v>
                </c:pt>
                <c:pt idx="5182">
                  <c:v> Vibrionaceae</c:v>
                </c:pt>
                <c:pt idx="5183">
                  <c:v> Vibrionaceae</c:v>
                </c:pt>
                <c:pt idx="5184">
                  <c:v> Vibrionaceae</c:v>
                </c:pt>
                <c:pt idx="5185">
                  <c:v> Vibrionaceae</c:v>
                </c:pt>
                <c:pt idx="5186">
                  <c:v> Vibrionaceae</c:v>
                </c:pt>
                <c:pt idx="5187">
                  <c:v> Vibrionaceae</c:v>
                </c:pt>
                <c:pt idx="5188">
                  <c:v> Vibrionaceae</c:v>
                </c:pt>
                <c:pt idx="5189">
                  <c:v> Vibrionaceae</c:v>
                </c:pt>
                <c:pt idx="5190">
                  <c:v> Vibrionaceae</c:v>
                </c:pt>
                <c:pt idx="5191">
                  <c:v> Vibrionaceae</c:v>
                </c:pt>
                <c:pt idx="5192">
                  <c:v> Vibrionaceae</c:v>
                </c:pt>
                <c:pt idx="5193">
                  <c:v> Vibrionaceae</c:v>
                </c:pt>
                <c:pt idx="5194">
                  <c:v> Vibrionaceae</c:v>
                </c:pt>
                <c:pt idx="5195">
                  <c:v> Vibrionaceae</c:v>
                </c:pt>
                <c:pt idx="5196">
                  <c:v> Vibrionaceae</c:v>
                </c:pt>
                <c:pt idx="5197">
                  <c:v> Vibrionaceae</c:v>
                </c:pt>
                <c:pt idx="5198">
                  <c:v> Vibrionaceae</c:v>
                </c:pt>
                <c:pt idx="5199">
                  <c:v> Vibrionaceae</c:v>
                </c:pt>
                <c:pt idx="5200">
                  <c:v> Vibrionaceae</c:v>
                </c:pt>
                <c:pt idx="5201">
                  <c:v> Vibrionaceae</c:v>
                </c:pt>
                <c:pt idx="5202">
                  <c:v> Vibrionaceae</c:v>
                </c:pt>
                <c:pt idx="5203">
                  <c:v> Vibrionaceae</c:v>
                </c:pt>
                <c:pt idx="5204">
                  <c:v> Vibrionaceae</c:v>
                </c:pt>
                <c:pt idx="5205">
                  <c:v> Vibrionaceae</c:v>
                </c:pt>
                <c:pt idx="5206">
                  <c:v> Vibrionaceae</c:v>
                </c:pt>
                <c:pt idx="5207">
                  <c:v> Vibrionaceae</c:v>
                </c:pt>
                <c:pt idx="5208">
                  <c:v> Vibrionaceae</c:v>
                </c:pt>
                <c:pt idx="5209">
                  <c:v> Vibrionaceae</c:v>
                </c:pt>
                <c:pt idx="5210">
                  <c:v> Vibrionaceae</c:v>
                </c:pt>
                <c:pt idx="5211">
                  <c:v> Vibrionaceae</c:v>
                </c:pt>
                <c:pt idx="5212">
                  <c:v> Vibrionaceae</c:v>
                </c:pt>
                <c:pt idx="5213">
                  <c:v> Vibrionaceae</c:v>
                </c:pt>
                <c:pt idx="5214">
                  <c:v> Vibrionaceae</c:v>
                </c:pt>
                <c:pt idx="5215">
                  <c:v> Vibrionaceae</c:v>
                </c:pt>
                <c:pt idx="5216">
                  <c:v> Vibrionaceae</c:v>
                </c:pt>
                <c:pt idx="5217">
                  <c:v> Vibrionaceae</c:v>
                </c:pt>
                <c:pt idx="5218">
                  <c:v> Vibrionaceae</c:v>
                </c:pt>
                <c:pt idx="5219">
                  <c:v> Vibrionaceae</c:v>
                </c:pt>
                <c:pt idx="5220">
                  <c:v> Vibrionaceae</c:v>
                </c:pt>
                <c:pt idx="5221">
                  <c:v> Vibrionaceae</c:v>
                </c:pt>
                <c:pt idx="5222">
                  <c:v> Vibrionaceae</c:v>
                </c:pt>
                <c:pt idx="5223">
                  <c:v> Vibrionaceae</c:v>
                </c:pt>
                <c:pt idx="5224">
                  <c:v> Vibrionaceae</c:v>
                </c:pt>
                <c:pt idx="5225">
                  <c:v> Vibrionaceae</c:v>
                </c:pt>
                <c:pt idx="5226">
                  <c:v> Vibrionaceae</c:v>
                </c:pt>
                <c:pt idx="5227">
                  <c:v> Vibrionaceae</c:v>
                </c:pt>
                <c:pt idx="5228">
                  <c:v> Vibrionaceae</c:v>
                </c:pt>
                <c:pt idx="5229">
                  <c:v> Victivallales</c:v>
                </c:pt>
                <c:pt idx="5230">
                  <c:v> Wenzhouxiangellaceae</c:v>
                </c:pt>
                <c:pt idx="5231">
                  <c:v> Woeseiaceae</c:v>
                </c:pt>
                <c:pt idx="5232">
                  <c:v> Xanthobacteraceae</c:v>
                </c:pt>
                <c:pt idx="5233">
                  <c:v> Xanthobacteraceae</c:v>
                </c:pt>
                <c:pt idx="5234">
                  <c:v> Xanthobacteraceae</c:v>
                </c:pt>
                <c:pt idx="5235">
                  <c:v> Xanthobacteraceae</c:v>
                </c:pt>
                <c:pt idx="5236">
                  <c:v> Xanthobacteraceae</c:v>
                </c:pt>
                <c:pt idx="5237">
                  <c:v> Xanthobacteraceae</c:v>
                </c:pt>
                <c:pt idx="5238">
                  <c:v> Xanthomonadaceae</c:v>
                </c:pt>
                <c:pt idx="5239">
                  <c:v> Xanthomonadaceae</c:v>
                </c:pt>
                <c:pt idx="5240">
                  <c:v> Xanthomonadaceae</c:v>
                </c:pt>
                <c:pt idx="5241">
                  <c:v> Xanthomonadaceae</c:v>
                </c:pt>
                <c:pt idx="5242">
                  <c:v> Xanthomonadaceae</c:v>
                </c:pt>
                <c:pt idx="5243">
                  <c:v> Xanthomonadaceae</c:v>
                </c:pt>
                <c:pt idx="5244">
                  <c:v> Xanthomonadaceae</c:v>
                </c:pt>
                <c:pt idx="5245">
                  <c:v> Xanthomonadaceae</c:v>
                </c:pt>
                <c:pt idx="5246">
                  <c:v> Xanthomonadaceae</c:v>
                </c:pt>
                <c:pt idx="5247">
                  <c:v> Xanthomonadaceae</c:v>
                </c:pt>
                <c:pt idx="5248">
                  <c:v> Xanthomonadaceae</c:v>
                </c:pt>
                <c:pt idx="5249">
                  <c:v> Xanthomonadaceae</c:v>
                </c:pt>
                <c:pt idx="5250">
                  <c:v> Xanthomonadaceae</c:v>
                </c:pt>
                <c:pt idx="5251">
                  <c:v> Xanthomonadaceae</c:v>
                </c:pt>
                <c:pt idx="5252">
                  <c:v> Xanthomonadaceae</c:v>
                </c:pt>
                <c:pt idx="5253">
                  <c:v> Xanthomonadaceae</c:v>
                </c:pt>
                <c:pt idx="5254">
                  <c:v> Xanthomonadaceae</c:v>
                </c:pt>
                <c:pt idx="5255">
                  <c:v> Xanthomonadaceae</c:v>
                </c:pt>
                <c:pt idx="5256">
                  <c:v> Xanthomonadaceae</c:v>
                </c:pt>
                <c:pt idx="5257">
                  <c:v> Xanthomonadaceae</c:v>
                </c:pt>
                <c:pt idx="5258">
                  <c:v> Xanthomonadaceae</c:v>
                </c:pt>
                <c:pt idx="5259">
                  <c:v> Xanthomonadaceae</c:v>
                </c:pt>
                <c:pt idx="5260">
                  <c:v> Xanthomonadaceae</c:v>
                </c:pt>
                <c:pt idx="5261">
                  <c:v> Xanthomonadaceae</c:v>
                </c:pt>
                <c:pt idx="5262">
                  <c:v> Xanthomonadaceae</c:v>
                </c:pt>
                <c:pt idx="5263">
                  <c:v> Xanthomonadaceae</c:v>
                </c:pt>
                <c:pt idx="5264">
                  <c:v> Xanthomonadaceae</c:v>
                </c:pt>
                <c:pt idx="5265">
                  <c:v> Xanthomonadaceae</c:v>
                </c:pt>
                <c:pt idx="5266">
                  <c:v> Xanthomonadaceae</c:v>
                </c:pt>
                <c:pt idx="5267">
                  <c:v> Xanthomonadaceae</c:v>
                </c:pt>
                <c:pt idx="5268">
                  <c:v> Xanthomonadaceae</c:v>
                </c:pt>
                <c:pt idx="5269">
                  <c:v> Xanthomonadaceae</c:v>
                </c:pt>
                <c:pt idx="5270">
                  <c:v> Xanthomonadaceae</c:v>
                </c:pt>
                <c:pt idx="5271">
                  <c:v> Xanthomonadaceae</c:v>
                </c:pt>
                <c:pt idx="5272">
                  <c:v> Xanthomonadaceae</c:v>
                </c:pt>
                <c:pt idx="5273">
                  <c:v> Xanthomonadaceae</c:v>
                </c:pt>
                <c:pt idx="5274">
                  <c:v> Xanthomonadaceae</c:v>
                </c:pt>
                <c:pt idx="5275">
                  <c:v> Xanthomonadaceae</c:v>
                </c:pt>
                <c:pt idx="5276">
                  <c:v> Xanthomonadaceae</c:v>
                </c:pt>
                <c:pt idx="5277">
                  <c:v> Xanthomonadaceae</c:v>
                </c:pt>
                <c:pt idx="5278">
                  <c:v> Xanthomonadaceae</c:v>
                </c:pt>
                <c:pt idx="5279">
                  <c:v> Xanthomonadaceae</c:v>
                </c:pt>
                <c:pt idx="5280">
                  <c:v> Xanthomonadaceae</c:v>
                </c:pt>
                <c:pt idx="5281">
                  <c:v> Xanthomonadaceae</c:v>
                </c:pt>
                <c:pt idx="5282">
                  <c:v> Xanthomonadaceae</c:v>
                </c:pt>
                <c:pt idx="5283">
                  <c:v> Xanthomonadaceae</c:v>
                </c:pt>
                <c:pt idx="5284">
                  <c:v> Xanthomonadaceae</c:v>
                </c:pt>
                <c:pt idx="5285">
                  <c:v> Xanthomonadaceae</c:v>
                </c:pt>
                <c:pt idx="5286">
                  <c:v> Xanthomonadaceae</c:v>
                </c:pt>
                <c:pt idx="5287">
                  <c:v> Xanthomonadaceae</c:v>
                </c:pt>
                <c:pt idx="5288">
                  <c:v> Xanthomonadaceae</c:v>
                </c:pt>
                <c:pt idx="5289">
                  <c:v> Xanthomonadaceae</c:v>
                </c:pt>
                <c:pt idx="5290">
                  <c:v> Xanthomonadaceae</c:v>
                </c:pt>
                <c:pt idx="5291">
                  <c:v> Xanthomonadaceae</c:v>
                </c:pt>
                <c:pt idx="5292">
                  <c:v> Xanthomonadaceae</c:v>
                </c:pt>
                <c:pt idx="5293">
                  <c:v> Xanthomonadaceae</c:v>
                </c:pt>
                <c:pt idx="5294">
                  <c:v> Xanthomonadaceae</c:v>
                </c:pt>
                <c:pt idx="5295">
                  <c:v> Xanthomonadaceae</c:v>
                </c:pt>
                <c:pt idx="5296">
                  <c:v> Xanthomonadaceae</c:v>
                </c:pt>
                <c:pt idx="5297">
                  <c:v> Xanthomonadaceae</c:v>
                </c:pt>
                <c:pt idx="5298">
                  <c:v> Xanthomonadaceae</c:v>
                </c:pt>
                <c:pt idx="5299">
                  <c:v> Xanthomonadaceae</c:v>
                </c:pt>
                <c:pt idx="5300">
                  <c:v> Xanthomonadaceae</c:v>
                </c:pt>
                <c:pt idx="5301">
                  <c:v> Xanthomonadaceae</c:v>
                </c:pt>
                <c:pt idx="5302">
                  <c:v> Xanthomonadaceae</c:v>
                </c:pt>
                <c:pt idx="5303">
                  <c:v> Xanthomonadaceae</c:v>
                </c:pt>
                <c:pt idx="5304">
                  <c:v> Xanthomonadaceae</c:v>
                </c:pt>
                <c:pt idx="5305">
                  <c:v> Xanthomonadaceae</c:v>
                </c:pt>
                <c:pt idx="5306">
                  <c:v> Xanthomonadaceae</c:v>
                </c:pt>
                <c:pt idx="5307">
                  <c:v> Xanthomonadaceae</c:v>
                </c:pt>
                <c:pt idx="5308">
                  <c:v> Xanthomonadaceae</c:v>
                </c:pt>
                <c:pt idx="5309">
                  <c:v> Xanthomonadaceae</c:v>
                </c:pt>
                <c:pt idx="5310">
                  <c:v> Xanthomonadaceae</c:v>
                </c:pt>
                <c:pt idx="5311">
                  <c:v> Xanthomonadaceae</c:v>
                </c:pt>
                <c:pt idx="5312">
                  <c:v> Xanthomonadaceae</c:v>
                </c:pt>
                <c:pt idx="5313">
                  <c:v> Yersiniaceae</c:v>
                </c:pt>
                <c:pt idx="5314">
                  <c:v> Yersiniaceae</c:v>
                </c:pt>
                <c:pt idx="5315">
                  <c:v> Yersiniaceae</c:v>
                </c:pt>
                <c:pt idx="5316">
                  <c:v> Yersiniaceae</c:v>
                </c:pt>
                <c:pt idx="5317">
                  <c:v> Yersiniaceae</c:v>
                </c:pt>
                <c:pt idx="5318">
                  <c:v> Yersiniaceae</c:v>
                </c:pt>
                <c:pt idx="5319">
                  <c:v> Yersiniaceae</c:v>
                </c:pt>
                <c:pt idx="5320">
                  <c:v> Yersiniaceae</c:v>
                </c:pt>
                <c:pt idx="5321">
                  <c:v> Yersiniaceae</c:v>
                </c:pt>
                <c:pt idx="5322">
                  <c:v> Yersiniaceae</c:v>
                </c:pt>
                <c:pt idx="5323">
                  <c:v> Yersiniaceae</c:v>
                </c:pt>
                <c:pt idx="5324">
                  <c:v> Yersiniaceae</c:v>
                </c:pt>
                <c:pt idx="5325">
                  <c:v> Yersiniaceae</c:v>
                </c:pt>
                <c:pt idx="5326">
                  <c:v> Yersiniaceae</c:v>
                </c:pt>
                <c:pt idx="5327">
                  <c:v> Yersiniaceae</c:v>
                </c:pt>
                <c:pt idx="5328">
                  <c:v> Yersiniaceae</c:v>
                </c:pt>
                <c:pt idx="5329">
                  <c:v> Yersiniaceae</c:v>
                </c:pt>
                <c:pt idx="5330">
                  <c:v> Yersiniaceae</c:v>
                </c:pt>
                <c:pt idx="5331">
                  <c:v> Yersiniaceae</c:v>
                </c:pt>
                <c:pt idx="5332">
                  <c:v> Yersiniaceae</c:v>
                </c:pt>
                <c:pt idx="5333">
                  <c:v> Yersiniaceae</c:v>
                </c:pt>
                <c:pt idx="5334">
                  <c:v> Yersiniaceae</c:v>
                </c:pt>
                <c:pt idx="5335">
                  <c:v> Yersiniaceae</c:v>
                </c:pt>
                <c:pt idx="5336">
                  <c:v> Yersiniaceae</c:v>
                </c:pt>
                <c:pt idx="5337">
                  <c:v> Yersiniaceae</c:v>
                </c:pt>
                <c:pt idx="5338">
                  <c:v> Yersiniaceae</c:v>
                </c:pt>
                <c:pt idx="5339">
                  <c:v> Yersiniaceae</c:v>
                </c:pt>
                <c:pt idx="5340">
                  <c:v> Yersiniaceae</c:v>
                </c:pt>
                <c:pt idx="5341">
                  <c:v> Yersiniaceae</c:v>
                </c:pt>
                <c:pt idx="5342">
                  <c:v> Yersiniaceae</c:v>
                </c:pt>
                <c:pt idx="5343">
                  <c:v> Yersiniaceae</c:v>
                </c:pt>
                <c:pt idx="5344">
                  <c:v> Yersiniaceae</c:v>
                </c:pt>
                <c:pt idx="5345">
                  <c:v> Yersiniaceae</c:v>
                </c:pt>
                <c:pt idx="5346">
                  <c:v> Yersiniaceae</c:v>
                </c:pt>
                <c:pt idx="5347">
                  <c:v> Yersiniaceae</c:v>
                </c:pt>
                <c:pt idx="5348">
                  <c:v> Yersiniaceae</c:v>
                </c:pt>
                <c:pt idx="5349">
                  <c:v> Yersiniaceae</c:v>
                </c:pt>
                <c:pt idx="5350">
                  <c:v> Yersiniaceae</c:v>
                </c:pt>
                <c:pt idx="5351">
                  <c:v> Yersiniaceae</c:v>
                </c:pt>
                <c:pt idx="5352">
                  <c:v> Yersiniaceae</c:v>
                </c:pt>
                <c:pt idx="5353">
                  <c:v> Yersiniaceae</c:v>
                </c:pt>
                <c:pt idx="5354">
                  <c:v> Yersiniaceae</c:v>
                </c:pt>
                <c:pt idx="5355">
                  <c:v> Yersiniaceae</c:v>
                </c:pt>
                <c:pt idx="5356">
                  <c:v> Yersiniaceae</c:v>
                </c:pt>
                <c:pt idx="5357">
                  <c:v> Yersiniaceae</c:v>
                </c:pt>
                <c:pt idx="5358">
                  <c:v> Yersiniaceae</c:v>
                </c:pt>
                <c:pt idx="5359">
                  <c:v> Yersiniaceae</c:v>
                </c:pt>
                <c:pt idx="5360">
                  <c:v> Yersiniaceae</c:v>
                </c:pt>
                <c:pt idx="5361">
                  <c:v> Yersiniaceae</c:v>
                </c:pt>
                <c:pt idx="5362">
                  <c:v> Yersiniaceae</c:v>
                </c:pt>
                <c:pt idx="5363">
                  <c:v> Yersiniaceae</c:v>
                </c:pt>
                <c:pt idx="5364">
                  <c:v> Yersiniaceae</c:v>
                </c:pt>
                <c:pt idx="5365">
                  <c:v> Yersiniaceae</c:v>
                </c:pt>
                <c:pt idx="5366">
                  <c:v> Yersiniaceae</c:v>
                </c:pt>
                <c:pt idx="5367">
                  <c:v> Yersiniaceae</c:v>
                </c:pt>
                <c:pt idx="5368">
                  <c:v> Yersiniaceae</c:v>
                </c:pt>
                <c:pt idx="5369">
                  <c:v> Yersiniaceae</c:v>
                </c:pt>
                <c:pt idx="5370">
                  <c:v> Yersiniaceae</c:v>
                </c:pt>
                <c:pt idx="5371">
                  <c:v> Yersiniaceae</c:v>
                </c:pt>
                <c:pt idx="5372">
                  <c:v> Yersiniaceae</c:v>
                </c:pt>
                <c:pt idx="5373">
                  <c:v> Yersiniaceae</c:v>
                </c:pt>
                <c:pt idx="5374">
                  <c:v> Yersiniaceae</c:v>
                </c:pt>
                <c:pt idx="5375">
                  <c:v> Yersiniaceae</c:v>
                </c:pt>
                <c:pt idx="5376">
                  <c:v> Yersiniaceae</c:v>
                </c:pt>
                <c:pt idx="5377">
                  <c:v> Yersiniaceae</c:v>
                </c:pt>
                <c:pt idx="5378">
                  <c:v> Yersiniaceae</c:v>
                </c:pt>
                <c:pt idx="5379">
                  <c:v> Yersiniaceae</c:v>
                </c:pt>
                <c:pt idx="5380">
                  <c:v> Yersiniaceae</c:v>
                </c:pt>
                <c:pt idx="5381">
                  <c:v> Yersiniaceae</c:v>
                </c:pt>
                <c:pt idx="5382">
                  <c:v> Yersiniaceae</c:v>
                </c:pt>
                <c:pt idx="5383">
                  <c:v> Yersiniaceae</c:v>
                </c:pt>
                <c:pt idx="5384">
                  <c:v> Yersiniaceae</c:v>
                </c:pt>
                <c:pt idx="5385">
                  <c:v> Yersiniaceae</c:v>
                </c:pt>
                <c:pt idx="5386">
                  <c:v> Yersiniaceae</c:v>
                </c:pt>
                <c:pt idx="5387">
                  <c:v> Zoogloeaceae</c:v>
                </c:pt>
                <c:pt idx="5388">
                  <c:v> Zoogloeaceae</c:v>
                </c:pt>
                <c:pt idx="5389">
                  <c:v> Zoogloeaceae</c:v>
                </c:pt>
                <c:pt idx="5390">
                  <c:v> Zoogloeaceae</c:v>
                </c:pt>
                <c:pt idx="5391">
                  <c:v> Zoogloeaceae</c:v>
                </c:pt>
                <c:pt idx="5392">
                  <c:v> Zoogloeaceae</c:v>
                </c:pt>
                <c:pt idx="5393">
                  <c:v> Zoogloeaceae</c:v>
                </c:pt>
                <c:pt idx="5394">
                  <c:v> Zoogloeaceae</c:v>
                </c:pt>
                <c:pt idx="5395">
                  <c:v> Zoogloeaceae</c:v>
                </c:pt>
                <c:pt idx="5396">
                  <c:v> Zoogloeaceae</c:v>
                </c:pt>
                <c:pt idx="5397">
                  <c:v> Zoogloeaceae</c:v>
                </c:pt>
                <c:pt idx="5398">
                  <c:v> Zoogloeaceae</c:v>
                </c:pt>
                <c:pt idx="5399">
                  <c:v> Zoogloeaceae</c:v>
                </c:pt>
                <c:pt idx="5400">
                  <c:v> Zoogloeaceae</c:v>
                </c:pt>
                <c:pt idx="5401">
                  <c:v> Zoogloeaceae</c:v>
                </c:pt>
              </c:strCache>
            </c:strRef>
          </c:xVal>
          <c:yVal>
            <c:numRef>
              <c:f>'Supp Table S4'!$E$2:$E$5415</c:f>
              <c:numCache>
                <c:formatCode>General</c:formatCode>
                <c:ptCount val="5414"/>
                <c:pt idx="0">
                  <c:v>114</c:v>
                </c:pt>
                <c:pt idx="1">
                  <c:v>191</c:v>
                </c:pt>
                <c:pt idx="2">
                  <c:v>238</c:v>
                </c:pt>
                <c:pt idx="3">
                  <c:v>217</c:v>
                </c:pt>
                <c:pt idx="4">
                  <c:v>236</c:v>
                </c:pt>
                <c:pt idx="5">
                  <c:v>231</c:v>
                </c:pt>
                <c:pt idx="6">
                  <c:v>262</c:v>
                </c:pt>
                <c:pt idx="7">
                  <c:v>147</c:v>
                </c:pt>
                <c:pt idx="8">
                  <c:v>181</c:v>
                </c:pt>
                <c:pt idx="9">
                  <c:v>184</c:v>
                </c:pt>
                <c:pt idx="10">
                  <c:v>199</c:v>
                </c:pt>
                <c:pt idx="11">
                  <c:v>212</c:v>
                </c:pt>
                <c:pt idx="12">
                  <c:v>166</c:v>
                </c:pt>
                <c:pt idx="13">
                  <c:v>262</c:v>
                </c:pt>
                <c:pt idx="14">
                  <c:v>151</c:v>
                </c:pt>
                <c:pt idx="15">
                  <c:v>224</c:v>
                </c:pt>
                <c:pt idx="16">
                  <c:v>263</c:v>
                </c:pt>
                <c:pt idx="17">
                  <c:v>237</c:v>
                </c:pt>
                <c:pt idx="18">
                  <c:v>153</c:v>
                </c:pt>
                <c:pt idx="19">
                  <c:v>229</c:v>
                </c:pt>
                <c:pt idx="20">
                  <c:v>194</c:v>
                </c:pt>
                <c:pt idx="21">
                  <c:v>148</c:v>
                </c:pt>
                <c:pt idx="22">
                  <c:v>273</c:v>
                </c:pt>
                <c:pt idx="23">
                  <c:v>197</c:v>
                </c:pt>
                <c:pt idx="24">
                  <c:v>271</c:v>
                </c:pt>
                <c:pt idx="25">
                  <c:v>149</c:v>
                </c:pt>
                <c:pt idx="26">
                  <c:v>182</c:v>
                </c:pt>
                <c:pt idx="27">
                  <c:v>188</c:v>
                </c:pt>
                <c:pt idx="28">
                  <c:v>289</c:v>
                </c:pt>
                <c:pt idx="29">
                  <c:v>199</c:v>
                </c:pt>
                <c:pt idx="30">
                  <c:v>229</c:v>
                </c:pt>
                <c:pt idx="31">
                  <c:v>220</c:v>
                </c:pt>
                <c:pt idx="32">
                  <c:v>272</c:v>
                </c:pt>
                <c:pt idx="33">
                  <c:v>265</c:v>
                </c:pt>
                <c:pt idx="34">
                  <c:v>216</c:v>
                </c:pt>
                <c:pt idx="35">
                  <c:v>291</c:v>
                </c:pt>
                <c:pt idx="36">
                  <c:v>216</c:v>
                </c:pt>
                <c:pt idx="37">
                  <c:v>209</c:v>
                </c:pt>
                <c:pt idx="38">
                  <c:v>225</c:v>
                </c:pt>
                <c:pt idx="39">
                  <c:v>216</c:v>
                </c:pt>
                <c:pt idx="40">
                  <c:v>227</c:v>
                </c:pt>
                <c:pt idx="41">
                  <c:v>196</c:v>
                </c:pt>
                <c:pt idx="42">
                  <c:v>193</c:v>
                </c:pt>
                <c:pt idx="43">
                  <c:v>203</c:v>
                </c:pt>
                <c:pt idx="44">
                  <c:v>202</c:v>
                </c:pt>
                <c:pt idx="45">
                  <c:v>211</c:v>
                </c:pt>
                <c:pt idx="46">
                  <c:v>204</c:v>
                </c:pt>
                <c:pt idx="47">
                  <c:v>203</c:v>
                </c:pt>
                <c:pt idx="48">
                  <c:v>224</c:v>
                </c:pt>
                <c:pt idx="49">
                  <c:v>268</c:v>
                </c:pt>
                <c:pt idx="50">
                  <c:v>221</c:v>
                </c:pt>
                <c:pt idx="51">
                  <c:v>181</c:v>
                </c:pt>
                <c:pt idx="52">
                  <c:v>181</c:v>
                </c:pt>
                <c:pt idx="53">
                  <c:v>181</c:v>
                </c:pt>
                <c:pt idx="54">
                  <c:v>154</c:v>
                </c:pt>
                <c:pt idx="55">
                  <c:v>171</c:v>
                </c:pt>
                <c:pt idx="56">
                  <c:v>151</c:v>
                </c:pt>
                <c:pt idx="57">
                  <c:v>146</c:v>
                </c:pt>
                <c:pt idx="58">
                  <c:v>180</c:v>
                </c:pt>
                <c:pt idx="59">
                  <c:v>163</c:v>
                </c:pt>
                <c:pt idx="60">
                  <c:v>170</c:v>
                </c:pt>
                <c:pt idx="61">
                  <c:v>183</c:v>
                </c:pt>
                <c:pt idx="62">
                  <c:v>191</c:v>
                </c:pt>
                <c:pt idx="63">
                  <c:v>155</c:v>
                </c:pt>
                <c:pt idx="64">
                  <c:v>180</c:v>
                </c:pt>
                <c:pt idx="65">
                  <c:v>182</c:v>
                </c:pt>
                <c:pt idx="66">
                  <c:v>160</c:v>
                </c:pt>
                <c:pt idx="67">
                  <c:v>174</c:v>
                </c:pt>
                <c:pt idx="68">
                  <c:v>184</c:v>
                </c:pt>
                <c:pt idx="69">
                  <c:v>185</c:v>
                </c:pt>
                <c:pt idx="70">
                  <c:v>183</c:v>
                </c:pt>
                <c:pt idx="71">
                  <c:v>162</c:v>
                </c:pt>
                <c:pt idx="72">
                  <c:v>184</c:v>
                </c:pt>
                <c:pt idx="73">
                  <c:v>155</c:v>
                </c:pt>
                <c:pt idx="74">
                  <c:v>192</c:v>
                </c:pt>
                <c:pt idx="75">
                  <c:v>229</c:v>
                </c:pt>
                <c:pt idx="76">
                  <c:v>203</c:v>
                </c:pt>
                <c:pt idx="77">
                  <c:v>171</c:v>
                </c:pt>
                <c:pt idx="78">
                  <c:v>193</c:v>
                </c:pt>
                <c:pt idx="79">
                  <c:v>177</c:v>
                </c:pt>
                <c:pt idx="80">
                  <c:v>187</c:v>
                </c:pt>
                <c:pt idx="81">
                  <c:v>178</c:v>
                </c:pt>
                <c:pt idx="82">
                  <c:v>193</c:v>
                </c:pt>
                <c:pt idx="83">
                  <c:v>200</c:v>
                </c:pt>
                <c:pt idx="84">
                  <c:v>204</c:v>
                </c:pt>
                <c:pt idx="85">
                  <c:v>167</c:v>
                </c:pt>
                <c:pt idx="86">
                  <c:v>175</c:v>
                </c:pt>
                <c:pt idx="87">
                  <c:v>181</c:v>
                </c:pt>
                <c:pt idx="88">
                  <c:v>194</c:v>
                </c:pt>
                <c:pt idx="89">
                  <c:v>191</c:v>
                </c:pt>
                <c:pt idx="90">
                  <c:v>158</c:v>
                </c:pt>
                <c:pt idx="91">
                  <c:v>194</c:v>
                </c:pt>
                <c:pt idx="92">
                  <c:v>195</c:v>
                </c:pt>
                <c:pt idx="93">
                  <c:v>227</c:v>
                </c:pt>
                <c:pt idx="94">
                  <c:v>196</c:v>
                </c:pt>
                <c:pt idx="95">
                  <c:v>202</c:v>
                </c:pt>
                <c:pt idx="96">
                  <c:v>195</c:v>
                </c:pt>
                <c:pt idx="97">
                  <c:v>217</c:v>
                </c:pt>
                <c:pt idx="98">
                  <c:v>239</c:v>
                </c:pt>
                <c:pt idx="99">
                  <c:v>293</c:v>
                </c:pt>
                <c:pt idx="100">
                  <c:v>147</c:v>
                </c:pt>
                <c:pt idx="101">
                  <c:v>245</c:v>
                </c:pt>
                <c:pt idx="102">
                  <c:v>215</c:v>
                </c:pt>
                <c:pt idx="103">
                  <c:v>208</c:v>
                </c:pt>
                <c:pt idx="104">
                  <c:v>245</c:v>
                </c:pt>
                <c:pt idx="105">
                  <c:v>302</c:v>
                </c:pt>
                <c:pt idx="106">
                  <c:v>331</c:v>
                </c:pt>
                <c:pt idx="107">
                  <c:v>241</c:v>
                </c:pt>
                <c:pt idx="108">
                  <c:v>198</c:v>
                </c:pt>
                <c:pt idx="109">
                  <c:v>315</c:v>
                </c:pt>
                <c:pt idx="110">
                  <c:v>339</c:v>
                </c:pt>
                <c:pt idx="111">
                  <c:v>223</c:v>
                </c:pt>
                <c:pt idx="112">
                  <c:v>320</c:v>
                </c:pt>
                <c:pt idx="113">
                  <c:v>202</c:v>
                </c:pt>
                <c:pt idx="114">
                  <c:v>376</c:v>
                </c:pt>
                <c:pt idx="115">
                  <c:v>277</c:v>
                </c:pt>
                <c:pt idx="116">
                  <c:v>216</c:v>
                </c:pt>
                <c:pt idx="117">
                  <c:v>309</c:v>
                </c:pt>
                <c:pt idx="118">
                  <c:v>291</c:v>
                </c:pt>
                <c:pt idx="119">
                  <c:v>340</c:v>
                </c:pt>
                <c:pt idx="120">
                  <c:v>264</c:v>
                </c:pt>
                <c:pt idx="121">
                  <c:v>286</c:v>
                </c:pt>
                <c:pt idx="122">
                  <c:v>339</c:v>
                </c:pt>
                <c:pt idx="123">
                  <c:v>315</c:v>
                </c:pt>
                <c:pt idx="124">
                  <c:v>344</c:v>
                </c:pt>
                <c:pt idx="125">
                  <c:v>349</c:v>
                </c:pt>
                <c:pt idx="126">
                  <c:v>266</c:v>
                </c:pt>
                <c:pt idx="127">
                  <c:v>334</c:v>
                </c:pt>
                <c:pt idx="128">
                  <c:v>268</c:v>
                </c:pt>
                <c:pt idx="129">
                  <c:v>301</c:v>
                </c:pt>
                <c:pt idx="130">
                  <c:v>216</c:v>
                </c:pt>
                <c:pt idx="131">
                  <c:v>301</c:v>
                </c:pt>
                <c:pt idx="132">
                  <c:v>319</c:v>
                </c:pt>
                <c:pt idx="133">
                  <c:v>216</c:v>
                </c:pt>
                <c:pt idx="134">
                  <c:v>246</c:v>
                </c:pt>
                <c:pt idx="135">
                  <c:v>267</c:v>
                </c:pt>
                <c:pt idx="136">
                  <c:v>253</c:v>
                </c:pt>
                <c:pt idx="137">
                  <c:v>252</c:v>
                </c:pt>
                <c:pt idx="138">
                  <c:v>268</c:v>
                </c:pt>
                <c:pt idx="139">
                  <c:v>319</c:v>
                </c:pt>
                <c:pt idx="140">
                  <c:v>269</c:v>
                </c:pt>
                <c:pt idx="141">
                  <c:v>183</c:v>
                </c:pt>
                <c:pt idx="142">
                  <c:v>251</c:v>
                </c:pt>
                <c:pt idx="143">
                  <c:v>233</c:v>
                </c:pt>
                <c:pt idx="144">
                  <c:v>255</c:v>
                </c:pt>
                <c:pt idx="145">
                  <c:v>237</c:v>
                </c:pt>
                <c:pt idx="146">
                  <c:v>193</c:v>
                </c:pt>
                <c:pt idx="147">
                  <c:v>299</c:v>
                </c:pt>
                <c:pt idx="148">
                  <c:v>304</c:v>
                </c:pt>
                <c:pt idx="149">
                  <c:v>252</c:v>
                </c:pt>
                <c:pt idx="150">
                  <c:v>265</c:v>
                </c:pt>
                <c:pt idx="151">
                  <c:v>252</c:v>
                </c:pt>
                <c:pt idx="152">
                  <c:v>255</c:v>
                </c:pt>
                <c:pt idx="153">
                  <c:v>265</c:v>
                </c:pt>
                <c:pt idx="154">
                  <c:v>102</c:v>
                </c:pt>
                <c:pt idx="155">
                  <c:v>18</c:v>
                </c:pt>
                <c:pt idx="156">
                  <c:v>268</c:v>
                </c:pt>
                <c:pt idx="157">
                  <c:v>106</c:v>
                </c:pt>
                <c:pt idx="158">
                  <c:v>105</c:v>
                </c:pt>
                <c:pt idx="159">
                  <c:v>114</c:v>
                </c:pt>
                <c:pt idx="160">
                  <c:v>446</c:v>
                </c:pt>
                <c:pt idx="161">
                  <c:v>212</c:v>
                </c:pt>
                <c:pt idx="162">
                  <c:v>304</c:v>
                </c:pt>
                <c:pt idx="163">
                  <c:v>211</c:v>
                </c:pt>
                <c:pt idx="164">
                  <c:v>211</c:v>
                </c:pt>
                <c:pt idx="165">
                  <c:v>180</c:v>
                </c:pt>
                <c:pt idx="166">
                  <c:v>209</c:v>
                </c:pt>
                <c:pt idx="167">
                  <c:v>211</c:v>
                </c:pt>
                <c:pt idx="168">
                  <c:v>213</c:v>
                </c:pt>
                <c:pt idx="169">
                  <c:v>151</c:v>
                </c:pt>
                <c:pt idx="170">
                  <c:v>181</c:v>
                </c:pt>
                <c:pt idx="171">
                  <c:v>230</c:v>
                </c:pt>
                <c:pt idx="172">
                  <c:v>216</c:v>
                </c:pt>
                <c:pt idx="173">
                  <c:v>196</c:v>
                </c:pt>
                <c:pt idx="174">
                  <c:v>225</c:v>
                </c:pt>
                <c:pt idx="175">
                  <c:v>177</c:v>
                </c:pt>
                <c:pt idx="176">
                  <c:v>208</c:v>
                </c:pt>
                <c:pt idx="177">
                  <c:v>221</c:v>
                </c:pt>
                <c:pt idx="178">
                  <c:v>200</c:v>
                </c:pt>
                <c:pt idx="179">
                  <c:v>107</c:v>
                </c:pt>
                <c:pt idx="180">
                  <c:v>189</c:v>
                </c:pt>
                <c:pt idx="181">
                  <c:v>176</c:v>
                </c:pt>
                <c:pt idx="182">
                  <c:v>211</c:v>
                </c:pt>
                <c:pt idx="183">
                  <c:v>103</c:v>
                </c:pt>
                <c:pt idx="184">
                  <c:v>141</c:v>
                </c:pt>
                <c:pt idx="185">
                  <c:v>187</c:v>
                </c:pt>
                <c:pt idx="186">
                  <c:v>139</c:v>
                </c:pt>
                <c:pt idx="187">
                  <c:v>180</c:v>
                </c:pt>
                <c:pt idx="188">
                  <c:v>562</c:v>
                </c:pt>
                <c:pt idx="189">
                  <c:v>212</c:v>
                </c:pt>
                <c:pt idx="190">
                  <c:v>114</c:v>
                </c:pt>
                <c:pt idx="191">
                  <c:v>191</c:v>
                </c:pt>
                <c:pt idx="192">
                  <c:v>221</c:v>
                </c:pt>
                <c:pt idx="193">
                  <c:v>215</c:v>
                </c:pt>
                <c:pt idx="194">
                  <c:v>166</c:v>
                </c:pt>
                <c:pt idx="195">
                  <c:v>411</c:v>
                </c:pt>
                <c:pt idx="196">
                  <c:v>326</c:v>
                </c:pt>
                <c:pt idx="197">
                  <c:v>210</c:v>
                </c:pt>
                <c:pt idx="198">
                  <c:v>197</c:v>
                </c:pt>
                <c:pt idx="199">
                  <c:v>207</c:v>
                </c:pt>
                <c:pt idx="200">
                  <c:v>215</c:v>
                </c:pt>
                <c:pt idx="201">
                  <c:v>140</c:v>
                </c:pt>
                <c:pt idx="202">
                  <c:v>219</c:v>
                </c:pt>
                <c:pt idx="203">
                  <c:v>211</c:v>
                </c:pt>
                <c:pt idx="204">
                  <c:v>211</c:v>
                </c:pt>
                <c:pt idx="205">
                  <c:v>200</c:v>
                </c:pt>
                <c:pt idx="206">
                  <c:v>232</c:v>
                </c:pt>
                <c:pt idx="207">
                  <c:v>194</c:v>
                </c:pt>
                <c:pt idx="208">
                  <c:v>206</c:v>
                </c:pt>
                <c:pt idx="209">
                  <c:v>211</c:v>
                </c:pt>
                <c:pt idx="210">
                  <c:v>396</c:v>
                </c:pt>
                <c:pt idx="211">
                  <c:v>104</c:v>
                </c:pt>
                <c:pt idx="212">
                  <c:v>94</c:v>
                </c:pt>
                <c:pt idx="213">
                  <c:v>69</c:v>
                </c:pt>
                <c:pt idx="214">
                  <c:v>28</c:v>
                </c:pt>
                <c:pt idx="215">
                  <c:v>23</c:v>
                </c:pt>
                <c:pt idx="216">
                  <c:v>31</c:v>
                </c:pt>
                <c:pt idx="217">
                  <c:v>25</c:v>
                </c:pt>
                <c:pt idx="218">
                  <c:v>35</c:v>
                </c:pt>
                <c:pt idx="219">
                  <c:v>30</c:v>
                </c:pt>
                <c:pt idx="220">
                  <c:v>34</c:v>
                </c:pt>
                <c:pt idx="221">
                  <c:v>116</c:v>
                </c:pt>
                <c:pt idx="222">
                  <c:v>161</c:v>
                </c:pt>
                <c:pt idx="223">
                  <c:v>184</c:v>
                </c:pt>
                <c:pt idx="224">
                  <c:v>162</c:v>
                </c:pt>
                <c:pt idx="225">
                  <c:v>217</c:v>
                </c:pt>
                <c:pt idx="226">
                  <c:v>252</c:v>
                </c:pt>
                <c:pt idx="227">
                  <c:v>205</c:v>
                </c:pt>
                <c:pt idx="228">
                  <c:v>174</c:v>
                </c:pt>
                <c:pt idx="229">
                  <c:v>242</c:v>
                </c:pt>
                <c:pt idx="230">
                  <c:v>190</c:v>
                </c:pt>
                <c:pt idx="231">
                  <c:v>168</c:v>
                </c:pt>
                <c:pt idx="232">
                  <c:v>184</c:v>
                </c:pt>
                <c:pt idx="233">
                  <c:v>187</c:v>
                </c:pt>
                <c:pt idx="234">
                  <c:v>171</c:v>
                </c:pt>
                <c:pt idx="235">
                  <c:v>193</c:v>
                </c:pt>
                <c:pt idx="236">
                  <c:v>193</c:v>
                </c:pt>
                <c:pt idx="237">
                  <c:v>252</c:v>
                </c:pt>
                <c:pt idx="238">
                  <c:v>215</c:v>
                </c:pt>
                <c:pt idx="239">
                  <c:v>224</c:v>
                </c:pt>
                <c:pt idx="240">
                  <c:v>239</c:v>
                </c:pt>
                <c:pt idx="241">
                  <c:v>197</c:v>
                </c:pt>
                <c:pt idx="242">
                  <c:v>191</c:v>
                </c:pt>
                <c:pt idx="243">
                  <c:v>196</c:v>
                </c:pt>
                <c:pt idx="244">
                  <c:v>222</c:v>
                </c:pt>
                <c:pt idx="245">
                  <c:v>181</c:v>
                </c:pt>
                <c:pt idx="246">
                  <c:v>200</c:v>
                </c:pt>
                <c:pt idx="247">
                  <c:v>190</c:v>
                </c:pt>
                <c:pt idx="248">
                  <c:v>306</c:v>
                </c:pt>
                <c:pt idx="249">
                  <c:v>116</c:v>
                </c:pt>
                <c:pt idx="250">
                  <c:v>107</c:v>
                </c:pt>
                <c:pt idx="251">
                  <c:v>122</c:v>
                </c:pt>
                <c:pt idx="252">
                  <c:v>127</c:v>
                </c:pt>
                <c:pt idx="253">
                  <c:v>129</c:v>
                </c:pt>
                <c:pt idx="254">
                  <c:v>99</c:v>
                </c:pt>
                <c:pt idx="255">
                  <c:v>165</c:v>
                </c:pt>
                <c:pt idx="256">
                  <c:v>-39</c:v>
                </c:pt>
                <c:pt idx="257">
                  <c:v>137</c:v>
                </c:pt>
                <c:pt idx="258">
                  <c:v>110</c:v>
                </c:pt>
                <c:pt idx="259">
                  <c:v>85</c:v>
                </c:pt>
                <c:pt idx="260">
                  <c:v>144</c:v>
                </c:pt>
                <c:pt idx="261">
                  <c:v>134</c:v>
                </c:pt>
                <c:pt idx="262">
                  <c:v>134</c:v>
                </c:pt>
                <c:pt idx="263">
                  <c:v>102</c:v>
                </c:pt>
                <c:pt idx="264">
                  <c:v>138</c:v>
                </c:pt>
                <c:pt idx="265">
                  <c:v>148</c:v>
                </c:pt>
                <c:pt idx="266">
                  <c:v>145</c:v>
                </c:pt>
                <c:pt idx="267">
                  <c:v>155</c:v>
                </c:pt>
                <c:pt idx="268">
                  <c:v>309</c:v>
                </c:pt>
                <c:pt idx="269">
                  <c:v>388</c:v>
                </c:pt>
                <c:pt idx="270">
                  <c:v>328</c:v>
                </c:pt>
                <c:pt idx="271">
                  <c:v>356</c:v>
                </c:pt>
                <c:pt idx="272">
                  <c:v>377</c:v>
                </c:pt>
                <c:pt idx="273">
                  <c:v>341</c:v>
                </c:pt>
                <c:pt idx="274">
                  <c:v>382</c:v>
                </c:pt>
                <c:pt idx="275">
                  <c:v>366</c:v>
                </c:pt>
                <c:pt idx="276">
                  <c:v>352</c:v>
                </c:pt>
                <c:pt idx="277">
                  <c:v>401</c:v>
                </c:pt>
                <c:pt idx="278">
                  <c:v>362</c:v>
                </c:pt>
                <c:pt idx="279">
                  <c:v>364</c:v>
                </c:pt>
                <c:pt idx="280">
                  <c:v>295</c:v>
                </c:pt>
                <c:pt idx="281">
                  <c:v>351</c:v>
                </c:pt>
                <c:pt idx="282">
                  <c:v>382</c:v>
                </c:pt>
                <c:pt idx="283">
                  <c:v>215</c:v>
                </c:pt>
                <c:pt idx="284">
                  <c:v>401</c:v>
                </c:pt>
                <c:pt idx="285">
                  <c:v>392</c:v>
                </c:pt>
                <c:pt idx="286">
                  <c:v>363</c:v>
                </c:pt>
                <c:pt idx="287">
                  <c:v>390</c:v>
                </c:pt>
                <c:pt idx="288">
                  <c:v>250</c:v>
                </c:pt>
                <c:pt idx="289">
                  <c:v>401</c:v>
                </c:pt>
                <c:pt idx="290">
                  <c:v>333</c:v>
                </c:pt>
                <c:pt idx="291">
                  <c:v>405</c:v>
                </c:pt>
                <c:pt idx="292">
                  <c:v>552</c:v>
                </c:pt>
                <c:pt idx="293">
                  <c:v>407</c:v>
                </c:pt>
                <c:pt idx="294">
                  <c:v>477</c:v>
                </c:pt>
                <c:pt idx="295">
                  <c:v>347</c:v>
                </c:pt>
                <c:pt idx="296">
                  <c:v>142</c:v>
                </c:pt>
                <c:pt idx="297">
                  <c:v>426</c:v>
                </c:pt>
                <c:pt idx="298">
                  <c:v>359</c:v>
                </c:pt>
                <c:pt idx="299">
                  <c:v>458</c:v>
                </c:pt>
                <c:pt idx="300">
                  <c:v>193</c:v>
                </c:pt>
                <c:pt idx="301">
                  <c:v>353</c:v>
                </c:pt>
                <c:pt idx="302">
                  <c:v>330</c:v>
                </c:pt>
                <c:pt idx="303">
                  <c:v>371</c:v>
                </c:pt>
                <c:pt idx="304">
                  <c:v>509</c:v>
                </c:pt>
                <c:pt idx="305">
                  <c:v>564</c:v>
                </c:pt>
                <c:pt idx="306">
                  <c:v>500</c:v>
                </c:pt>
                <c:pt idx="307">
                  <c:v>515</c:v>
                </c:pt>
                <c:pt idx="308">
                  <c:v>353</c:v>
                </c:pt>
                <c:pt idx="309">
                  <c:v>431</c:v>
                </c:pt>
                <c:pt idx="310">
                  <c:v>576</c:v>
                </c:pt>
                <c:pt idx="311">
                  <c:v>285</c:v>
                </c:pt>
                <c:pt idx="312">
                  <c:v>156</c:v>
                </c:pt>
                <c:pt idx="313">
                  <c:v>390</c:v>
                </c:pt>
                <c:pt idx="314">
                  <c:v>499</c:v>
                </c:pt>
                <c:pt idx="315">
                  <c:v>474</c:v>
                </c:pt>
                <c:pt idx="316">
                  <c:v>220</c:v>
                </c:pt>
                <c:pt idx="317">
                  <c:v>338</c:v>
                </c:pt>
                <c:pt idx="318">
                  <c:v>363</c:v>
                </c:pt>
                <c:pt idx="319">
                  <c:v>685</c:v>
                </c:pt>
                <c:pt idx="320">
                  <c:v>332</c:v>
                </c:pt>
                <c:pt idx="321">
                  <c:v>456</c:v>
                </c:pt>
                <c:pt idx="322">
                  <c:v>361</c:v>
                </c:pt>
                <c:pt idx="323">
                  <c:v>595</c:v>
                </c:pt>
                <c:pt idx="324">
                  <c:v>546</c:v>
                </c:pt>
                <c:pt idx="325">
                  <c:v>488</c:v>
                </c:pt>
                <c:pt idx="326">
                  <c:v>142</c:v>
                </c:pt>
                <c:pt idx="327">
                  <c:v>494</c:v>
                </c:pt>
                <c:pt idx="328">
                  <c:v>436</c:v>
                </c:pt>
                <c:pt idx="329">
                  <c:v>273</c:v>
                </c:pt>
                <c:pt idx="330">
                  <c:v>424</c:v>
                </c:pt>
                <c:pt idx="331">
                  <c:v>502</c:v>
                </c:pt>
                <c:pt idx="332">
                  <c:v>356</c:v>
                </c:pt>
                <c:pt idx="333">
                  <c:v>353</c:v>
                </c:pt>
                <c:pt idx="334">
                  <c:v>278</c:v>
                </c:pt>
                <c:pt idx="335">
                  <c:v>381</c:v>
                </c:pt>
                <c:pt idx="336">
                  <c:v>570</c:v>
                </c:pt>
                <c:pt idx="337">
                  <c:v>457</c:v>
                </c:pt>
                <c:pt idx="338">
                  <c:v>142</c:v>
                </c:pt>
                <c:pt idx="339">
                  <c:v>362</c:v>
                </c:pt>
                <c:pt idx="340">
                  <c:v>231</c:v>
                </c:pt>
                <c:pt idx="341">
                  <c:v>234</c:v>
                </c:pt>
                <c:pt idx="342">
                  <c:v>326</c:v>
                </c:pt>
                <c:pt idx="343">
                  <c:v>259</c:v>
                </c:pt>
                <c:pt idx="344">
                  <c:v>260</c:v>
                </c:pt>
                <c:pt idx="345">
                  <c:v>334</c:v>
                </c:pt>
                <c:pt idx="346">
                  <c:v>248</c:v>
                </c:pt>
                <c:pt idx="347">
                  <c:v>327</c:v>
                </c:pt>
                <c:pt idx="348">
                  <c:v>223</c:v>
                </c:pt>
                <c:pt idx="349">
                  <c:v>267</c:v>
                </c:pt>
                <c:pt idx="350">
                  <c:v>234</c:v>
                </c:pt>
                <c:pt idx="351">
                  <c:v>293</c:v>
                </c:pt>
                <c:pt idx="352">
                  <c:v>257</c:v>
                </c:pt>
                <c:pt idx="353">
                  <c:v>241</c:v>
                </c:pt>
                <c:pt idx="354">
                  <c:v>239</c:v>
                </c:pt>
                <c:pt idx="355">
                  <c:v>281</c:v>
                </c:pt>
                <c:pt idx="356">
                  <c:v>259</c:v>
                </c:pt>
                <c:pt idx="357">
                  <c:v>201</c:v>
                </c:pt>
                <c:pt idx="358">
                  <c:v>338</c:v>
                </c:pt>
                <c:pt idx="359">
                  <c:v>331</c:v>
                </c:pt>
                <c:pt idx="360">
                  <c:v>292</c:v>
                </c:pt>
                <c:pt idx="361">
                  <c:v>201</c:v>
                </c:pt>
                <c:pt idx="362">
                  <c:v>231</c:v>
                </c:pt>
                <c:pt idx="363">
                  <c:v>346</c:v>
                </c:pt>
                <c:pt idx="364">
                  <c:v>237</c:v>
                </c:pt>
                <c:pt idx="365">
                  <c:v>195</c:v>
                </c:pt>
                <c:pt idx="366">
                  <c:v>267</c:v>
                </c:pt>
                <c:pt idx="367">
                  <c:v>251</c:v>
                </c:pt>
                <c:pt idx="368">
                  <c:v>346</c:v>
                </c:pt>
                <c:pt idx="369">
                  <c:v>289</c:v>
                </c:pt>
                <c:pt idx="370">
                  <c:v>236</c:v>
                </c:pt>
                <c:pt idx="371">
                  <c:v>232</c:v>
                </c:pt>
                <c:pt idx="372">
                  <c:v>229</c:v>
                </c:pt>
                <c:pt idx="373">
                  <c:v>220</c:v>
                </c:pt>
                <c:pt idx="374">
                  <c:v>290</c:v>
                </c:pt>
                <c:pt idx="375">
                  <c:v>246</c:v>
                </c:pt>
                <c:pt idx="376">
                  <c:v>242</c:v>
                </c:pt>
                <c:pt idx="377">
                  <c:v>245</c:v>
                </c:pt>
                <c:pt idx="378">
                  <c:v>301</c:v>
                </c:pt>
                <c:pt idx="379">
                  <c:v>298</c:v>
                </c:pt>
                <c:pt idx="380">
                  <c:v>222</c:v>
                </c:pt>
                <c:pt idx="381">
                  <c:v>244</c:v>
                </c:pt>
                <c:pt idx="382">
                  <c:v>244</c:v>
                </c:pt>
                <c:pt idx="383">
                  <c:v>241</c:v>
                </c:pt>
                <c:pt idx="384">
                  <c:v>338</c:v>
                </c:pt>
                <c:pt idx="385">
                  <c:v>221</c:v>
                </c:pt>
                <c:pt idx="386">
                  <c:v>232</c:v>
                </c:pt>
                <c:pt idx="387">
                  <c:v>235</c:v>
                </c:pt>
                <c:pt idx="388">
                  <c:v>247</c:v>
                </c:pt>
                <c:pt idx="389">
                  <c:v>178</c:v>
                </c:pt>
                <c:pt idx="390">
                  <c:v>207</c:v>
                </c:pt>
                <c:pt idx="391">
                  <c:v>206</c:v>
                </c:pt>
                <c:pt idx="392">
                  <c:v>60</c:v>
                </c:pt>
                <c:pt idx="393">
                  <c:v>68</c:v>
                </c:pt>
                <c:pt idx="394">
                  <c:v>58</c:v>
                </c:pt>
                <c:pt idx="395">
                  <c:v>70</c:v>
                </c:pt>
                <c:pt idx="396">
                  <c:v>71</c:v>
                </c:pt>
                <c:pt idx="397">
                  <c:v>55</c:v>
                </c:pt>
                <c:pt idx="398">
                  <c:v>64</c:v>
                </c:pt>
                <c:pt idx="399">
                  <c:v>72</c:v>
                </c:pt>
                <c:pt idx="400">
                  <c:v>70</c:v>
                </c:pt>
                <c:pt idx="401">
                  <c:v>69</c:v>
                </c:pt>
                <c:pt idx="402">
                  <c:v>61</c:v>
                </c:pt>
                <c:pt idx="403">
                  <c:v>63</c:v>
                </c:pt>
                <c:pt idx="404">
                  <c:v>70</c:v>
                </c:pt>
                <c:pt idx="405">
                  <c:v>72</c:v>
                </c:pt>
                <c:pt idx="406">
                  <c:v>61</c:v>
                </c:pt>
                <c:pt idx="407">
                  <c:v>60</c:v>
                </c:pt>
                <c:pt idx="408">
                  <c:v>62</c:v>
                </c:pt>
                <c:pt idx="409">
                  <c:v>58</c:v>
                </c:pt>
                <c:pt idx="410">
                  <c:v>74</c:v>
                </c:pt>
                <c:pt idx="411">
                  <c:v>60</c:v>
                </c:pt>
                <c:pt idx="412">
                  <c:v>69</c:v>
                </c:pt>
                <c:pt idx="413">
                  <c:v>73</c:v>
                </c:pt>
                <c:pt idx="414">
                  <c:v>61</c:v>
                </c:pt>
                <c:pt idx="415">
                  <c:v>70</c:v>
                </c:pt>
                <c:pt idx="416">
                  <c:v>64</c:v>
                </c:pt>
                <c:pt idx="417">
                  <c:v>60</c:v>
                </c:pt>
                <c:pt idx="418">
                  <c:v>72</c:v>
                </c:pt>
                <c:pt idx="419">
                  <c:v>60</c:v>
                </c:pt>
                <c:pt idx="420">
                  <c:v>61</c:v>
                </c:pt>
                <c:pt idx="421">
                  <c:v>69</c:v>
                </c:pt>
                <c:pt idx="422">
                  <c:v>57</c:v>
                </c:pt>
                <c:pt idx="423">
                  <c:v>63</c:v>
                </c:pt>
                <c:pt idx="424">
                  <c:v>64</c:v>
                </c:pt>
                <c:pt idx="425">
                  <c:v>61</c:v>
                </c:pt>
                <c:pt idx="426">
                  <c:v>168</c:v>
                </c:pt>
                <c:pt idx="427">
                  <c:v>158</c:v>
                </c:pt>
                <c:pt idx="428">
                  <c:v>152</c:v>
                </c:pt>
                <c:pt idx="429">
                  <c:v>152</c:v>
                </c:pt>
                <c:pt idx="430">
                  <c:v>185</c:v>
                </c:pt>
                <c:pt idx="431">
                  <c:v>185</c:v>
                </c:pt>
                <c:pt idx="432">
                  <c:v>144</c:v>
                </c:pt>
                <c:pt idx="433">
                  <c:v>144</c:v>
                </c:pt>
                <c:pt idx="434">
                  <c:v>149</c:v>
                </c:pt>
                <c:pt idx="435">
                  <c:v>217</c:v>
                </c:pt>
                <c:pt idx="436">
                  <c:v>415</c:v>
                </c:pt>
                <c:pt idx="437">
                  <c:v>462</c:v>
                </c:pt>
                <c:pt idx="438">
                  <c:v>461</c:v>
                </c:pt>
                <c:pt idx="439">
                  <c:v>517</c:v>
                </c:pt>
                <c:pt idx="440">
                  <c:v>256</c:v>
                </c:pt>
                <c:pt idx="441">
                  <c:v>359</c:v>
                </c:pt>
                <c:pt idx="442">
                  <c:v>328</c:v>
                </c:pt>
                <c:pt idx="443">
                  <c:v>299</c:v>
                </c:pt>
                <c:pt idx="444">
                  <c:v>359</c:v>
                </c:pt>
                <c:pt idx="445">
                  <c:v>200</c:v>
                </c:pt>
                <c:pt idx="446">
                  <c:v>350</c:v>
                </c:pt>
                <c:pt idx="447">
                  <c:v>386</c:v>
                </c:pt>
                <c:pt idx="448">
                  <c:v>207</c:v>
                </c:pt>
                <c:pt idx="449">
                  <c:v>299</c:v>
                </c:pt>
                <c:pt idx="450">
                  <c:v>472</c:v>
                </c:pt>
                <c:pt idx="451">
                  <c:v>556</c:v>
                </c:pt>
                <c:pt idx="452">
                  <c:v>155</c:v>
                </c:pt>
                <c:pt idx="453">
                  <c:v>442</c:v>
                </c:pt>
                <c:pt idx="454">
                  <c:v>279</c:v>
                </c:pt>
                <c:pt idx="455">
                  <c:v>305</c:v>
                </c:pt>
                <c:pt idx="456">
                  <c:v>267</c:v>
                </c:pt>
                <c:pt idx="457">
                  <c:v>216</c:v>
                </c:pt>
                <c:pt idx="458">
                  <c:v>320</c:v>
                </c:pt>
                <c:pt idx="459">
                  <c:v>420</c:v>
                </c:pt>
                <c:pt idx="460">
                  <c:v>207</c:v>
                </c:pt>
                <c:pt idx="461">
                  <c:v>221</c:v>
                </c:pt>
                <c:pt idx="462">
                  <c:v>330</c:v>
                </c:pt>
                <c:pt idx="463">
                  <c:v>314</c:v>
                </c:pt>
                <c:pt idx="464">
                  <c:v>324</c:v>
                </c:pt>
                <c:pt idx="465">
                  <c:v>202</c:v>
                </c:pt>
                <c:pt idx="466">
                  <c:v>391</c:v>
                </c:pt>
                <c:pt idx="467">
                  <c:v>203</c:v>
                </c:pt>
                <c:pt idx="468">
                  <c:v>272</c:v>
                </c:pt>
                <c:pt idx="469">
                  <c:v>287</c:v>
                </c:pt>
                <c:pt idx="470">
                  <c:v>396</c:v>
                </c:pt>
                <c:pt idx="471">
                  <c:v>240</c:v>
                </c:pt>
                <c:pt idx="472">
                  <c:v>272</c:v>
                </c:pt>
                <c:pt idx="473">
                  <c:v>205</c:v>
                </c:pt>
                <c:pt idx="474">
                  <c:v>277</c:v>
                </c:pt>
                <c:pt idx="475">
                  <c:v>268</c:v>
                </c:pt>
                <c:pt idx="476">
                  <c:v>285</c:v>
                </c:pt>
                <c:pt idx="477">
                  <c:v>261</c:v>
                </c:pt>
                <c:pt idx="478">
                  <c:v>274</c:v>
                </c:pt>
                <c:pt idx="479">
                  <c:v>283</c:v>
                </c:pt>
                <c:pt idx="480">
                  <c:v>324</c:v>
                </c:pt>
                <c:pt idx="481">
                  <c:v>203</c:v>
                </c:pt>
                <c:pt idx="482">
                  <c:v>259</c:v>
                </c:pt>
                <c:pt idx="483">
                  <c:v>413</c:v>
                </c:pt>
                <c:pt idx="484">
                  <c:v>205</c:v>
                </c:pt>
                <c:pt idx="485">
                  <c:v>298</c:v>
                </c:pt>
                <c:pt idx="486">
                  <c:v>302</c:v>
                </c:pt>
                <c:pt idx="487">
                  <c:v>283</c:v>
                </c:pt>
                <c:pt idx="488">
                  <c:v>367</c:v>
                </c:pt>
                <c:pt idx="489">
                  <c:v>296</c:v>
                </c:pt>
                <c:pt idx="490">
                  <c:v>286</c:v>
                </c:pt>
                <c:pt idx="491">
                  <c:v>319</c:v>
                </c:pt>
                <c:pt idx="492">
                  <c:v>271</c:v>
                </c:pt>
                <c:pt idx="493">
                  <c:v>202</c:v>
                </c:pt>
                <c:pt idx="494">
                  <c:v>459</c:v>
                </c:pt>
                <c:pt idx="495">
                  <c:v>382</c:v>
                </c:pt>
                <c:pt idx="496">
                  <c:v>158</c:v>
                </c:pt>
                <c:pt idx="497">
                  <c:v>265</c:v>
                </c:pt>
                <c:pt idx="498">
                  <c:v>205</c:v>
                </c:pt>
                <c:pt idx="499">
                  <c:v>283</c:v>
                </c:pt>
                <c:pt idx="500">
                  <c:v>183</c:v>
                </c:pt>
                <c:pt idx="501">
                  <c:v>262</c:v>
                </c:pt>
                <c:pt idx="502">
                  <c:v>283</c:v>
                </c:pt>
                <c:pt idx="503">
                  <c:v>270</c:v>
                </c:pt>
                <c:pt idx="504">
                  <c:v>198</c:v>
                </c:pt>
                <c:pt idx="505">
                  <c:v>205</c:v>
                </c:pt>
                <c:pt idx="506">
                  <c:v>192</c:v>
                </c:pt>
                <c:pt idx="507">
                  <c:v>299</c:v>
                </c:pt>
                <c:pt idx="508">
                  <c:v>381</c:v>
                </c:pt>
                <c:pt idx="509">
                  <c:v>209</c:v>
                </c:pt>
                <c:pt idx="510">
                  <c:v>431</c:v>
                </c:pt>
                <c:pt idx="511">
                  <c:v>356</c:v>
                </c:pt>
                <c:pt idx="512">
                  <c:v>231</c:v>
                </c:pt>
                <c:pt idx="513">
                  <c:v>201</c:v>
                </c:pt>
                <c:pt idx="514">
                  <c:v>207</c:v>
                </c:pt>
                <c:pt idx="515">
                  <c:v>300</c:v>
                </c:pt>
                <c:pt idx="516">
                  <c:v>386</c:v>
                </c:pt>
                <c:pt idx="517">
                  <c:v>220</c:v>
                </c:pt>
                <c:pt idx="518">
                  <c:v>413</c:v>
                </c:pt>
                <c:pt idx="519">
                  <c:v>300</c:v>
                </c:pt>
                <c:pt idx="520">
                  <c:v>265</c:v>
                </c:pt>
                <c:pt idx="521">
                  <c:v>526</c:v>
                </c:pt>
                <c:pt idx="522">
                  <c:v>358</c:v>
                </c:pt>
                <c:pt idx="523">
                  <c:v>285</c:v>
                </c:pt>
                <c:pt idx="524">
                  <c:v>531</c:v>
                </c:pt>
                <c:pt idx="525">
                  <c:v>294</c:v>
                </c:pt>
                <c:pt idx="526">
                  <c:v>274</c:v>
                </c:pt>
                <c:pt idx="527">
                  <c:v>395</c:v>
                </c:pt>
                <c:pt idx="528">
                  <c:v>426</c:v>
                </c:pt>
                <c:pt idx="529">
                  <c:v>208</c:v>
                </c:pt>
                <c:pt idx="530">
                  <c:v>206</c:v>
                </c:pt>
                <c:pt idx="531">
                  <c:v>281</c:v>
                </c:pt>
                <c:pt idx="532">
                  <c:v>257</c:v>
                </c:pt>
                <c:pt idx="533">
                  <c:v>390</c:v>
                </c:pt>
                <c:pt idx="534">
                  <c:v>282</c:v>
                </c:pt>
                <c:pt idx="535">
                  <c:v>86</c:v>
                </c:pt>
                <c:pt idx="536">
                  <c:v>376</c:v>
                </c:pt>
                <c:pt idx="537">
                  <c:v>231</c:v>
                </c:pt>
                <c:pt idx="538">
                  <c:v>384</c:v>
                </c:pt>
                <c:pt idx="539">
                  <c:v>265</c:v>
                </c:pt>
                <c:pt idx="540">
                  <c:v>346</c:v>
                </c:pt>
                <c:pt idx="541">
                  <c:v>283</c:v>
                </c:pt>
                <c:pt idx="542">
                  <c:v>201</c:v>
                </c:pt>
                <c:pt idx="543">
                  <c:v>221</c:v>
                </c:pt>
                <c:pt idx="544">
                  <c:v>286</c:v>
                </c:pt>
                <c:pt idx="545">
                  <c:v>391</c:v>
                </c:pt>
                <c:pt idx="546">
                  <c:v>269</c:v>
                </c:pt>
                <c:pt idx="547">
                  <c:v>245</c:v>
                </c:pt>
                <c:pt idx="548">
                  <c:v>87</c:v>
                </c:pt>
                <c:pt idx="549">
                  <c:v>200</c:v>
                </c:pt>
                <c:pt idx="550">
                  <c:v>297</c:v>
                </c:pt>
                <c:pt idx="551">
                  <c:v>426</c:v>
                </c:pt>
                <c:pt idx="552">
                  <c:v>204</c:v>
                </c:pt>
                <c:pt idx="553">
                  <c:v>284</c:v>
                </c:pt>
                <c:pt idx="554">
                  <c:v>297</c:v>
                </c:pt>
                <c:pt idx="555">
                  <c:v>214</c:v>
                </c:pt>
                <c:pt idx="556">
                  <c:v>390</c:v>
                </c:pt>
                <c:pt idx="557">
                  <c:v>295</c:v>
                </c:pt>
                <c:pt idx="558">
                  <c:v>385</c:v>
                </c:pt>
                <c:pt idx="559">
                  <c:v>199</c:v>
                </c:pt>
                <c:pt idx="560">
                  <c:v>180</c:v>
                </c:pt>
                <c:pt idx="561">
                  <c:v>199</c:v>
                </c:pt>
                <c:pt idx="562">
                  <c:v>266</c:v>
                </c:pt>
                <c:pt idx="563">
                  <c:v>182</c:v>
                </c:pt>
                <c:pt idx="564">
                  <c:v>327</c:v>
                </c:pt>
                <c:pt idx="565">
                  <c:v>279</c:v>
                </c:pt>
                <c:pt idx="566">
                  <c:v>199</c:v>
                </c:pt>
                <c:pt idx="567">
                  <c:v>382</c:v>
                </c:pt>
                <c:pt idx="568">
                  <c:v>301</c:v>
                </c:pt>
                <c:pt idx="569">
                  <c:v>228</c:v>
                </c:pt>
                <c:pt idx="570">
                  <c:v>228</c:v>
                </c:pt>
                <c:pt idx="571">
                  <c:v>281</c:v>
                </c:pt>
                <c:pt idx="572">
                  <c:v>199</c:v>
                </c:pt>
                <c:pt idx="573">
                  <c:v>302</c:v>
                </c:pt>
                <c:pt idx="574">
                  <c:v>303</c:v>
                </c:pt>
                <c:pt idx="575">
                  <c:v>552</c:v>
                </c:pt>
                <c:pt idx="576">
                  <c:v>219</c:v>
                </c:pt>
                <c:pt idx="577">
                  <c:v>355</c:v>
                </c:pt>
                <c:pt idx="578">
                  <c:v>202</c:v>
                </c:pt>
                <c:pt idx="579">
                  <c:v>307</c:v>
                </c:pt>
                <c:pt idx="580">
                  <c:v>207</c:v>
                </c:pt>
                <c:pt idx="581">
                  <c:v>142</c:v>
                </c:pt>
                <c:pt idx="582">
                  <c:v>275</c:v>
                </c:pt>
                <c:pt idx="583">
                  <c:v>400</c:v>
                </c:pt>
                <c:pt idx="584">
                  <c:v>434</c:v>
                </c:pt>
                <c:pt idx="585">
                  <c:v>258</c:v>
                </c:pt>
                <c:pt idx="586">
                  <c:v>298</c:v>
                </c:pt>
                <c:pt idx="587">
                  <c:v>204</c:v>
                </c:pt>
                <c:pt idx="588">
                  <c:v>272</c:v>
                </c:pt>
                <c:pt idx="589">
                  <c:v>300</c:v>
                </c:pt>
                <c:pt idx="590">
                  <c:v>203</c:v>
                </c:pt>
                <c:pt idx="591">
                  <c:v>264</c:v>
                </c:pt>
                <c:pt idx="592">
                  <c:v>249</c:v>
                </c:pt>
                <c:pt idx="593">
                  <c:v>216</c:v>
                </c:pt>
                <c:pt idx="594">
                  <c:v>386</c:v>
                </c:pt>
                <c:pt idx="595">
                  <c:v>264</c:v>
                </c:pt>
                <c:pt idx="596">
                  <c:v>278</c:v>
                </c:pt>
                <c:pt idx="597">
                  <c:v>200</c:v>
                </c:pt>
                <c:pt idx="598">
                  <c:v>308</c:v>
                </c:pt>
                <c:pt idx="599">
                  <c:v>281</c:v>
                </c:pt>
                <c:pt idx="600">
                  <c:v>206</c:v>
                </c:pt>
                <c:pt idx="601">
                  <c:v>352</c:v>
                </c:pt>
                <c:pt idx="602">
                  <c:v>183</c:v>
                </c:pt>
                <c:pt idx="603">
                  <c:v>329</c:v>
                </c:pt>
                <c:pt idx="604">
                  <c:v>271</c:v>
                </c:pt>
                <c:pt idx="605">
                  <c:v>302</c:v>
                </c:pt>
                <c:pt idx="606">
                  <c:v>202</c:v>
                </c:pt>
                <c:pt idx="607">
                  <c:v>473</c:v>
                </c:pt>
                <c:pt idx="608">
                  <c:v>360</c:v>
                </c:pt>
                <c:pt idx="609">
                  <c:v>202</c:v>
                </c:pt>
                <c:pt idx="610">
                  <c:v>295</c:v>
                </c:pt>
                <c:pt idx="611">
                  <c:v>204</c:v>
                </c:pt>
                <c:pt idx="612">
                  <c:v>263</c:v>
                </c:pt>
                <c:pt idx="613">
                  <c:v>394</c:v>
                </c:pt>
                <c:pt idx="614">
                  <c:v>381</c:v>
                </c:pt>
                <c:pt idx="615">
                  <c:v>275</c:v>
                </c:pt>
                <c:pt idx="616">
                  <c:v>130</c:v>
                </c:pt>
                <c:pt idx="617">
                  <c:v>415</c:v>
                </c:pt>
                <c:pt idx="618">
                  <c:v>197</c:v>
                </c:pt>
                <c:pt idx="619">
                  <c:v>262</c:v>
                </c:pt>
                <c:pt idx="620">
                  <c:v>477</c:v>
                </c:pt>
                <c:pt idx="621">
                  <c:v>274</c:v>
                </c:pt>
                <c:pt idx="622">
                  <c:v>172</c:v>
                </c:pt>
                <c:pt idx="623">
                  <c:v>361</c:v>
                </c:pt>
                <c:pt idx="624">
                  <c:v>270</c:v>
                </c:pt>
                <c:pt idx="625">
                  <c:v>277</c:v>
                </c:pt>
                <c:pt idx="626">
                  <c:v>279</c:v>
                </c:pt>
                <c:pt idx="627">
                  <c:v>273</c:v>
                </c:pt>
                <c:pt idx="628">
                  <c:v>531</c:v>
                </c:pt>
                <c:pt idx="629">
                  <c:v>207</c:v>
                </c:pt>
                <c:pt idx="630">
                  <c:v>203</c:v>
                </c:pt>
                <c:pt idx="631">
                  <c:v>201</c:v>
                </c:pt>
                <c:pt idx="632">
                  <c:v>271</c:v>
                </c:pt>
                <c:pt idx="633">
                  <c:v>244</c:v>
                </c:pt>
                <c:pt idx="634">
                  <c:v>300</c:v>
                </c:pt>
                <c:pt idx="635">
                  <c:v>202</c:v>
                </c:pt>
                <c:pt idx="636">
                  <c:v>367</c:v>
                </c:pt>
                <c:pt idx="637">
                  <c:v>207</c:v>
                </c:pt>
                <c:pt idx="638">
                  <c:v>292</c:v>
                </c:pt>
                <c:pt idx="639">
                  <c:v>384</c:v>
                </c:pt>
                <c:pt idx="640">
                  <c:v>361</c:v>
                </c:pt>
                <c:pt idx="641">
                  <c:v>267</c:v>
                </c:pt>
                <c:pt idx="642">
                  <c:v>248</c:v>
                </c:pt>
                <c:pt idx="643">
                  <c:v>391</c:v>
                </c:pt>
                <c:pt idx="644">
                  <c:v>387</c:v>
                </c:pt>
                <c:pt idx="645">
                  <c:v>318</c:v>
                </c:pt>
                <c:pt idx="646">
                  <c:v>385</c:v>
                </c:pt>
                <c:pt idx="647">
                  <c:v>275</c:v>
                </c:pt>
                <c:pt idx="648">
                  <c:v>275</c:v>
                </c:pt>
                <c:pt idx="649">
                  <c:v>237</c:v>
                </c:pt>
                <c:pt idx="650">
                  <c:v>266</c:v>
                </c:pt>
                <c:pt idx="651">
                  <c:v>194</c:v>
                </c:pt>
                <c:pt idx="652">
                  <c:v>288</c:v>
                </c:pt>
                <c:pt idx="653">
                  <c:v>573</c:v>
                </c:pt>
                <c:pt idx="654">
                  <c:v>203</c:v>
                </c:pt>
                <c:pt idx="655">
                  <c:v>286</c:v>
                </c:pt>
                <c:pt idx="656">
                  <c:v>255</c:v>
                </c:pt>
                <c:pt idx="657">
                  <c:v>285</c:v>
                </c:pt>
                <c:pt idx="658">
                  <c:v>512</c:v>
                </c:pt>
                <c:pt idx="659">
                  <c:v>206</c:v>
                </c:pt>
                <c:pt idx="660">
                  <c:v>243</c:v>
                </c:pt>
                <c:pt idx="661">
                  <c:v>235</c:v>
                </c:pt>
                <c:pt idx="662">
                  <c:v>203</c:v>
                </c:pt>
                <c:pt idx="663">
                  <c:v>273</c:v>
                </c:pt>
                <c:pt idx="664">
                  <c:v>271</c:v>
                </c:pt>
                <c:pt idx="665">
                  <c:v>219</c:v>
                </c:pt>
                <c:pt idx="666">
                  <c:v>189</c:v>
                </c:pt>
                <c:pt idx="667">
                  <c:v>369</c:v>
                </c:pt>
                <c:pt idx="668">
                  <c:v>203</c:v>
                </c:pt>
                <c:pt idx="669">
                  <c:v>273</c:v>
                </c:pt>
                <c:pt idx="670">
                  <c:v>283</c:v>
                </c:pt>
                <c:pt idx="671">
                  <c:v>390</c:v>
                </c:pt>
                <c:pt idx="672">
                  <c:v>291</c:v>
                </c:pt>
                <c:pt idx="673">
                  <c:v>206</c:v>
                </c:pt>
                <c:pt idx="674">
                  <c:v>157</c:v>
                </c:pt>
                <c:pt idx="675">
                  <c:v>248</c:v>
                </c:pt>
                <c:pt idx="676">
                  <c:v>240</c:v>
                </c:pt>
                <c:pt idx="677">
                  <c:v>367</c:v>
                </c:pt>
                <c:pt idx="678">
                  <c:v>204</c:v>
                </c:pt>
                <c:pt idx="679">
                  <c:v>380</c:v>
                </c:pt>
                <c:pt idx="680">
                  <c:v>218</c:v>
                </c:pt>
                <c:pt idx="681">
                  <c:v>102</c:v>
                </c:pt>
                <c:pt idx="682">
                  <c:v>187</c:v>
                </c:pt>
                <c:pt idx="683">
                  <c:v>369</c:v>
                </c:pt>
                <c:pt idx="684">
                  <c:v>304</c:v>
                </c:pt>
                <c:pt idx="685">
                  <c:v>256</c:v>
                </c:pt>
                <c:pt idx="686">
                  <c:v>286</c:v>
                </c:pt>
                <c:pt idx="687">
                  <c:v>198</c:v>
                </c:pt>
                <c:pt idx="688">
                  <c:v>209</c:v>
                </c:pt>
                <c:pt idx="689">
                  <c:v>262</c:v>
                </c:pt>
                <c:pt idx="690">
                  <c:v>390</c:v>
                </c:pt>
                <c:pt idx="691">
                  <c:v>291</c:v>
                </c:pt>
                <c:pt idx="692">
                  <c:v>382</c:v>
                </c:pt>
                <c:pt idx="693">
                  <c:v>375</c:v>
                </c:pt>
                <c:pt idx="694">
                  <c:v>440</c:v>
                </c:pt>
                <c:pt idx="695">
                  <c:v>380</c:v>
                </c:pt>
                <c:pt idx="696">
                  <c:v>276</c:v>
                </c:pt>
                <c:pt idx="697">
                  <c:v>373</c:v>
                </c:pt>
                <c:pt idx="698">
                  <c:v>399</c:v>
                </c:pt>
                <c:pt idx="699">
                  <c:v>270</c:v>
                </c:pt>
                <c:pt idx="700">
                  <c:v>382</c:v>
                </c:pt>
                <c:pt idx="701">
                  <c:v>310</c:v>
                </c:pt>
                <c:pt idx="702">
                  <c:v>193</c:v>
                </c:pt>
                <c:pt idx="703">
                  <c:v>289</c:v>
                </c:pt>
                <c:pt idx="704">
                  <c:v>277</c:v>
                </c:pt>
                <c:pt idx="705">
                  <c:v>425</c:v>
                </c:pt>
                <c:pt idx="706">
                  <c:v>271</c:v>
                </c:pt>
                <c:pt idx="707">
                  <c:v>325</c:v>
                </c:pt>
                <c:pt idx="708">
                  <c:v>224</c:v>
                </c:pt>
                <c:pt idx="709">
                  <c:v>272</c:v>
                </c:pt>
                <c:pt idx="710">
                  <c:v>321</c:v>
                </c:pt>
                <c:pt idx="711">
                  <c:v>340</c:v>
                </c:pt>
                <c:pt idx="712">
                  <c:v>258</c:v>
                </c:pt>
                <c:pt idx="713">
                  <c:v>434</c:v>
                </c:pt>
                <c:pt idx="714">
                  <c:v>368</c:v>
                </c:pt>
                <c:pt idx="715">
                  <c:v>353</c:v>
                </c:pt>
                <c:pt idx="716">
                  <c:v>365</c:v>
                </c:pt>
                <c:pt idx="717">
                  <c:v>185</c:v>
                </c:pt>
                <c:pt idx="718">
                  <c:v>168</c:v>
                </c:pt>
                <c:pt idx="719">
                  <c:v>166</c:v>
                </c:pt>
                <c:pt idx="720">
                  <c:v>553</c:v>
                </c:pt>
                <c:pt idx="721">
                  <c:v>276</c:v>
                </c:pt>
                <c:pt idx="722">
                  <c:v>221</c:v>
                </c:pt>
                <c:pt idx="723">
                  <c:v>204</c:v>
                </c:pt>
                <c:pt idx="724">
                  <c:v>264</c:v>
                </c:pt>
                <c:pt idx="725">
                  <c:v>426</c:v>
                </c:pt>
                <c:pt idx="726">
                  <c:v>277</c:v>
                </c:pt>
                <c:pt idx="727">
                  <c:v>345</c:v>
                </c:pt>
                <c:pt idx="728">
                  <c:v>205</c:v>
                </c:pt>
                <c:pt idx="729">
                  <c:v>282</c:v>
                </c:pt>
                <c:pt idx="730">
                  <c:v>256</c:v>
                </c:pt>
                <c:pt idx="731">
                  <c:v>212</c:v>
                </c:pt>
                <c:pt idx="732">
                  <c:v>199</c:v>
                </c:pt>
                <c:pt idx="733">
                  <c:v>238</c:v>
                </c:pt>
                <c:pt idx="734">
                  <c:v>273</c:v>
                </c:pt>
                <c:pt idx="735">
                  <c:v>309</c:v>
                </c:pt>
                <c:pt idx="736">
                  <c:v>317</c:v>
                </c:pt>
                <c:pt idx="737">
                  <c:v>390</c:v>
                </c:pt>
                <c:pt idx="738">
                  <c:v>241</c:v>
                </c:pt>
                <c:pt idx="739">
                  <c:v>411</c:v>
                </c:pt>
                <c:pt idx="740">
                  <c:v>379</c:v>
                </c:pt>
                <c:pt idx="741">
                  <c:v>310</c:v>
                </c:pt>
                <c:pt idx="742">
                  <c:v>273</c:v>
                </c:pt>
                <c:pt idx="743">
                  <c:v>272</c:v>
                </c:pt>
                <c:pt idx="744">
                  <c:v>301</c:v>
                </c:pt>
                <c:pt idx="745">
                  <c:v>371</c:v>
                </c:pt>
                <c:pt idx="746">
                  <c:v>326</c:v>
                </c:pt>
                <c:pt idx="747">
                  <c:v>272</c:v>
                </c:pt>
                <c:pt idx="748">
                  <c:v>191</c:v>
                </c:pt>
                <c:pt idx="749">
                  <c:v>303</c:v>
                </c:pt>
                <c:pt idx="750">
                  <c:v>311</c:v>
                </c:pt>
                <c:pt idx="751">
                  <c:v>324</c:v>
                </c:pt>
                <c:pt idx="752">
                  <c:v>361</c:v>
                </c:pt>
                <c:pt idx="753">
                  <c:v>204</c:v>
                </c:pt>
                <c:pt idx="754">
                  <c:v>271</c:v>
                </c:pt>
                <c:pt idx="755">
                  <c:v>254</c:v>
                </c:pt>
                <c:pt idx="756">
                  <c:v>264</c:v>
                </c:pt>
                <c:pt idx="757">
                  <c:v>268</c:v>
                </c:pt>
                <c:pt idx="758">
                  <c:v>451</c:v>
                </c:pt>
                <c:pt idx="759">
                  <c:v>238</c:v>
                </c:pt>
                <c:pt idx="760">
                  <c:v>203</c:v>
                </c:pt>
                <c:pt idx="761">
                  <c:v>447</c:v>
                </c:pt>
                <c:pt idx="762">
                  <c:v>386</c:v>
                </c:pt>
                <c:pt idx="763">
                  <c:v>194</c:v>
                </c:pt>
                <c:pt idx="764">
                  <c:v>201</c:v>
                </c:pt>
                <c:pt idx="765">
                  <c:v>206</c:v>
                </c:pt>
                <c:pt idx="766">
                  <c:v>276</c:v>
                </c:pt>
                <c:pt idx="767">
                  <c:v>273</c:v>
                </c:pt>
                <c:pt idx="768">
                  <c:v>187</c:v>
                </c:pt>
                <c:pt idx="769">
                  <c:v>298</c:v>
                </c:pt>
                <c:pt idx="770">
                  <c:v>296</c:v>
                </c:pt>
                <c:pt idx="771">
                  <c:v>293</c:v>
                </c:pt>
                <c:pt idx="772">
                  <c:v>386</c:v>
                </c:pt>
                <c:pt idx="773">
                  <c:v>300</c:v>
                </c:pt>
                <c:pt idx="774">
                  <c:v>294</c:v>
                </c:pt>
                <c:pt idx="775">
                  <c:v>381</c:v>
                </c:pt>
                <c:pt idx="776">
                  <c:v>449</c:v>
                </c:pt>
                <c:pt idx="777">
                  <c:v>193</c:v>
                </c:pt>
                <c:pt idx="778">
                  <c:v>277</c:v>
                </c:pt>
                <c:pt idx="779">
                  <c:v>225</c:v>
                </c:pt>
                <c:pt idx="780">
                  <c:v>210</c:v>
                </c:pt>
                <c:pt idx="781">
                  <c:v>451</c:v>
                </c:pt>
                <c:pt idx="782">
                  <c:v>276</c:v>
                </c:pt>
                <c:pt idx="783">
                  <c:v>370</c:v>
                </c:pt>
                <c:pt idx="784">
                  <c:v>245</c:v>
                </c:pt>
                <c:pt idx="785">
                  <c:v>389</c:v>
                </c:pt>
                <c:pt idx="786">
                  <c:v>182</c:v>
                </c:pt>
                <c:pt idx="787">
                  <c:v>261</c:v>
                </c:pt>
                <c:pt idx="788">
                  <c:v>386</c:v>
                </c:pt>
                <c:pt idx="789">
                  <c:v>234</c:v>
                </c:pt>
                <c:pt idx="790">
                  <c:v>258</c:v>
                </c:pt>
                <c:pt idx="791">
                  <c:v>172</c:v>
                </c:pt>
                <c:pt idx="792">
                  <c:v>292</c:v>
                </c:pt>
                <c:pt idx="793">
                  <c:v>405</c:v>
                </c:pt>
                <c:pt idx="794">
                  <c:v>532</c:v>
                </c:pt>
                <c:pt idx="795">
                  <c:v>275</c:v>
                </c:pt>
                <c:pt idx="796">
                  <c:v>115</c:v>
                </c:pt>
                <c:pt idx="797">
                  <c:v>269</c:v>
                </c:pt>
                <c:pt idx="798">
                  <c:v>196</c:v>
                </c:pt>
                <c:pt idx="799">
                  <c:v>300</c:v>
                </c:pt>
                <c:pt idx="800">
                  <c:v>458</c:v>
                </c:pt>
                <c:pt idx="801">
                  <c:v>385</c:v>
                </c:pt>
                <c:pt idx="802">
                  <c:v>205</c:v>
                </c:pt>
                <c:pt idx="803">
                  <c:v>347</c:v>
                </c:pt>
                <c:pt idx="804">
                  <c:v>327</c:v>
                </c:pt>
                <c:pt idx="805">
                  <c:v>260</c:v>
                </c:pt>
                <c:pt idx="806">
                  <c:v>293</c:v>
                </c:pt>
                <c:pt idx="807">
                  <c:v>273</c:v>
                </c:pt>
                <c:pt idx="808">
                  <c:v>341</c:v>
                </c:pt>
                <c:pt idx="809">
                  <c:v>280</c:v>
                </c:pt>
                <c:pt idx="810">
                  <c:v>258</c:v>
                </c:pt>
                <c:pt idx="811">
                  <c:v>197</c:v>
                </c:pt>
                <c:pt idx="812">
                  <c:v>267</c:v>
                </c:pt>
                <c:pt idx="813">
                  <c:v>201</c:v>
                </c:pt>
                <c:pt idx="814">
                  <c:v>372</c:v>
                </c:pt>
                <c:pt idx="815">
                  <c:v>396</c:v>
                </c:pt>
                <c:pt idx="816">
                  <c:v>275</c:v>
                </c:pt>
                <c:pt idx="817">
                  <c:v>306</c:v>
                </c:pt>
                <c:pt idx="818">
                  <c:v>345</c:v>
                </c:pt>
                <c:pt idx="819">
                  <c:v>379</c:v>
                </c:pt>
                <c:pt idx="820">
                  <c:v>208</c:v>
                </c:pt>
                <c:pt idx="821">
                  <c:v>298</c:v>
                </c:pt>
                <c:pt idx="822">
                  <c:v>368</c:v>
                </c:pt>
                <c:pt idx="823">
                  <c:v>492</c:v>
                </c:pt>
                <c:pt idx="824">
                  <c:v>243</c:v>
                </c:pt>
                <c:pt idx="825">
                  <c:v>289</c:v>
                </c:pt>
                <c:pt idx="826">
                  <c:v>253</c:v>
                </c:pt>
                <c:pt idx="827">
                  <c:v>247</c:v>
                </c:pt>
                <c:pt idx="828">
                  <c:v>283</c:v>
                </c:pt>
                <c:pt idx="829">
                  <c:v>194</c:v>
                </c:pt>
                <c:pt idx="830">
                  <c:v>479</c:v>
                </c:pt>
                <c:pt idx="831">
                  <c:v>206</c:v>
                </c:pt>
                <c:pt idx="832">
                  <c:v>272</c:v>
                </c:pt>
                <c:pt idx="833">
                  <c:v>203</c:v>
                </c:pt>
                <c:pt idx="834">
                  <c:v>370</c:v>
                </c:pt>
                <c:pt idx="835">
                  <c:v>272</c:v>
                </c:pt>
                <c:pt idx="836">
                  <c:v>356</c:v>
                </c:pt>
                <c:pt idx="837">
                  <c:v>202</c:v>
                </c:pt>
                <c:pt idx="838">
                  <c:v>315</c:v>
                </c:pt>
                <c:pt idx="839">
                  <c:v>385</c:v>
                </c:pt>
                <c:pt idx="840">
                  <c:v>219</c:v>
                </c:pt>
                <c:pt idx="841">
                  <c:v>275</c:v>
                </c:pt>
                <c:pt idx="842">
                  <c:v>512</c:v>
                </c:pt>
                <c:pt idx="843">
                  <c:v>321</c:v>
                </c:pt>
                <c:pt idx="844">
                  <c:v>205</c:v>
                </c:pt>
                <c:pt idx="845">
                  <c:v>179</c:v>
                </c:pt>
                <c:pt idx="846">
                  <c:v>202</c:v>
                </c:pt>
                <c:pt idx="847">
                  <c:v>219</c:v>
                </c:pt>
                <c:pt idx="848">
                  <c:v>266</c:v>
                </c:pt>
                <c:pt idx="849">
                  <c:v>237</c:v>
                </c:pt>
                <c:pt idx="850">
                  <c:v>353</c:v>
                </c:pt>
                <c:pt idx="851">
                  <c:v>330</c:v>
                </c:pt>
                <c:pt idx="852">
                  <c:v>273</c:v>
                </c:pt>
                <c:pt idx="853">
                  <c:v>272</c:v>
                </c:pt>
                <c:pt idx="854">
                  <c:v>339</c:v>
                </c:pt>
                <c:pt idx="855">
                  <c:v>285</c:v>
                </c:pt>
                <c:pt idx="856">
                  <c:v>200</c:v>
                </c:pt>
                <c:pt idx="857">
                  <c:v>232</c:v>
                </c:pt>
                <c:pt idx="858">
                  <c:v>208</c:v>
                </c:pt>
                <c:pt idx="859">
                  <c:v>195</c:v>
                </c:pt>
                <c:pt idx="860">
                  <c:v>282</c:v>
                </c:pt>
                <c:pt idx="861">
                  <c:v>244</c:v>
                </c:pt>
                <c:pt idx="862">
                  <c:v>384</c:v>
                </c:pt>
                <c:pt idx="863">
                  <c:v>266</c:v>
                </c:pt>
                <c:pt idx="864">
                  <c:v>273</c:v>
                </c:pt>
                <c:pt idx="865">
                  <c:v>290</c:v>
                </c:pt>
                <c:pt idx="866">
                  <c:v>237</c:v>
                </c:pt>
                <c:pt idx="867">
                  <c:v>344</c:v>
                </c:pt>
                <c:pt idx="868">
                  <c:v>188</c:v>
                </c:pt>
                <c:pt idx="869">
                  <c:v>326</c:v>
                </c:pt>
                <c:pt idx="870">
                  <c:v>357</c:v>
                </c:pt>
                <c:pt idx="871">
                  <c:v>210</c:v>
                </c:pt>
                <c:pt idx="872">
                  <c:v>170</c:v>
                </c:pt>
                <c:pt idx="873">
                  <c:v>172</c:v>
                </c:pt>
                <c:pt idx="874">
                  <c:v>186</c:v>
                </c:pt>
                <c:pt idx="875">
                  <c:v>201</c:v>
                </c:pt>
                <c:pt idx="876">
                  <c:v>194</c:v>
                </c:pt>
                <c:pt idx="877">
                  <c:v>135</c:v>
                </c:pt>
                <c:pt idx="878">
                  <c:v>210</c:v>
                </c:pt>
                <c:pt idx="879">
                  <c:v>116</c:v>
                </c:pt>
                <c:pt idx="880">
                  <c:v>189</c:v>
                </c:pt>
                <c:pt idx="881">
                  <c:v>131</c:v>
                </c:pt>
                <c:pt idx="882">
                  <c:v>210</c:v>
                </c:pt>
                <c:pt idx="883">
                  <c:v>162</c:v>
                </c:pt>
                <c:pt idx="884">
                  <c:v>139</c:v>
                </c:pt>
                <c:pt idx="885">
                  <c:v>104</c:v>
                </c:pt>
                <c:pt idx="886">
                  <c:v>132</c:v>
                </c:pt>
                <c:pt idx="887">
                  <c:v>147</c:v>
                </c:pt>
                <c:pt idx="888">
                  <c:v>129</c:v>
                </c:pt>
                <c:pt idx="889">
                  <c:v>124</c:v>
                </c:pt>
                <c:pt idx="890">
                  <c:v>210</c:v>
                </c:pt>
                <c:pt idx="891">
                  <c:v>113</c:v>
                </c:pt>
                <c:pt idx="892">
                  <c:v>209</c:v>
                </c:pt>
                <c:pt idx="893">
                  <c:v>111</c:v>
                </c:pt>
                <c:pt idx="894">
                  <c:v>187</c:v>
                </c:pt>
                <c:pt idx="895">
                  <c:v>139</c:v>
                </c:pt>
                <c:pt idx="896">
                  <c:v>139</c:v>
                </c:pt>
                <c:pt idx="897">
                  <c:v>193</c:v>
                </c:pt>
                <c:pt idx="898">
                  <c:v>103</c:v>
                </c:pt>
                <c:pt idx="899">
                  <c:v>217</c:v>
                </c:pt>
                <c:pt idx="900">
                  <c:v>180</c:v>
                </c:pt>
                <c:pt idx="901">
                  <c:v>165</c:v>
                </c:pt>
                <c:pt idx="902">
                  <c:v>161</c:v>
                </c:pt>
                <c:pt idx="903">
                  <c:v>109</c:v>
                </c:pt>
                <c:pt idx="904">
                  <c:v>157</c:v>
                </c:pt>
                <c:pt idx="905">
                  <c:v>140</c:v>
                </c:pt>
                <c:pt idx="906">
                  <c:v>113</c:v>
                </c:pt>
                <c:pt idx="907">
                  <c:v>208</c:v>
                </c:pt>
                <c:pt idx="908">
                  <c:v>255</c:v>
                </c:pt>
                <c:pt idx="909">
                  <c:v>216</c:v>
                </c:pt>
                <c:pt idx="910">
                  <c:v>150</c:v>
                </c:pt>
                <c:pt idx="911">
                  <c:v>140</c:v>
                </c:pt>
                <c:pt idx="912">
                  <c:v>142</c:v>
                </c:pt>
                <c:pt idx="913">
                  <c:v>199</c:v>
                </c:pt>
                <c:pt idx="914">
                  <c:v>197</c:v>
                </c:pt>
                <c:pt idx="915">
                  <c:v>113</c:v>
                </c:pt>
                <c:pt idx="916">
                  <c:v>128</c:v>
                </c:pt>
                <c:pt idx="917">
                  <c:v>121</c:v>
                </c:pt>
                <c:pt idx="918">
                  <c:v>142</c:v>
                </c:pt>
                <c:pt idx="919">
                  <c:v>209</c:v>
                </c:pt>
                <c:pt idx="920">
                  <c:v>216</c:v>
                </c:pt>
                <c:pt idx="921">
                  <c:v>118</c:v>
                </c:pt>
                <c:pt idx="922">
                  <c:v>103</c:v>
                </c:pt>
                <c:pt idx="923">
                  <c:v>146</c:v>
                </c:pt>
                <c:pt idx="924">
                  <c:v>224</c:v>
                </c:pt>
                <c:pt idx="925">
                  <c:v>92</c:v>
                </c:pt>
                <c:pt idx="926">
                  <c:v>217</c:v>
                </c:pt>
                <c:pt idx="927">
                  <c:v>172</c:v>
                </c:pt>
                <c:pt idx="928">
                  <c:v>132</c:v>
                </c:pt>
                <c:pt idx="929">
                  <c:v>216</c:v>
                </c:pt>
                <c:pt idx="930">
                  <c:v>143</c:v>
                </c:pt>
                <c:pt idx="931">
                  <c:v>166</c:v>
                </c:pt>
                <c:pt idx="932">
                  <c:v>214</c:v>
                </c:pt>
                <c:pt idx="933">
                  <c:v>119</c:v>
                </c:pt>
                <c:pt idx="934">
                  <c:v>118</c:v>
                </c:pt>
                <c:pt idx="935">
                  <c:v>116</c:v>
                </c:pt>
                <c:pt idx="936">
                  <c:v>118</c:v>
                </c:pt>
                <c:pt idx="937">
                  <c:v>113</c:v>
                </c:pt>
                <c:pt idx="938">
                  <c:v>121</c:v>
                </c:pt>
                <c:pt idx="939">
                  <c:v>215</c:v>
                </c:pt>
                <c:pt idx="940">
                  <c:v>115</c:v>
                </c:pt>
                <c:pt idx="941">
                  <c:v>130</c:v>
                </c:pt>
                <c:pt idx="942">
                  <c:v>114</c:v>
                </c:pt>
                <c:pt idx="943">
                  <c:v>106</c:v>
                </c:pt>
                <c:pt idx="944">
                  <c:v>104</c:v>
                </c:pt>
                <c:pt idx="945">
                  <c:v>114</c:v>
                </c:pt>
                <c:pt idx="946">
                  <c:v>111</c:v>
                </c:pt>
                <c:pt idx="947">
                  <c:v>109</c:v>
                </c:pt>
                <c:pt idx="948">
                  <c:v>118</c:v>
                </c:pt>
                <c:pt idx="949">
                  <c:v>109</c:v>
                </c:pt>
                <c:pt idx="950">
                  <c:v>113</c:v>
                </c:pt>
                <c:pt idx="951">
                  <c:v>121</c:v>
                </c:pt>
                <c:pt idx="952">
                  <c:v>116</c:v>
                </c:pt>
                <c:pt idx="953">
                  <c:v>118</c:v>
                </c:pt>
                <c:pt idx="954">
                  <c:v>113</c:v>
                </c:pt>
                <c:pt idx="955">
                  <c:v>113</c:v>
                </c:pt>
                <c:pt idx="956">
                  <c:v>116</c:v>
                </c:pt>
                <c:pt idx="957">
                  <c:v>138</c:v>
                </c:pt>
                <c:pt idx="958">
                  <c:v>169</c:v>
                </c:pt>
                <c:pt idx="959">
                  <c:v>166</c:v>
                </c:pt>
                <c:pt idx="960">
                  <c:v>167</c:v>
                </c:pt>
                <c:pt idx="961">
                  <c:v>129</c:v>
                </c:pt>
                <c:pt idx="962">
                  <c:v>165</c:v>
                </c:pt>
                <c:pt idx="963">
                  <c:v>167</c:v>
                </c:pt>
                <c:pt idx="964">
                  <c:v>259</c:v>
                </c:pt>
                <c:pt idx="965">
                  <c:v>278</c:v>
                </c:pt>
                <c:pt idx="966">
                  <c:v>205</c:v>
                </c:pt>
                <c:pt idx="967">
                  <c:v>141</c:v>
                </c:pt>
                <c:pt idx="968">
                  <c:v>150</c:v>
                </c:pt>
                <c:pt idx="969">
                  <c:v>114</c:v>
                </c:pt>
                <c:pt idx="970">
                  <c:v>107</c:v>
                </c:pt>
                <c:pt idx="971">
                  <c:v>146</c:v>
                </c:pt>
                <c:pt idx="972">
                  <c:v>166</c:v>
                </c:pt>
                <c:pt idx="973">
                  <c:v>182</c:v>
                </c:pt>
                <c:pt idx="974">
                  <c:v>154</c:v>
                </c:pt>
                <c:pt idx="975">
                  <c:v>139</c:v>
                </c:pt>
                <c:pt idx="976">
                  <c:v>168</c:v>
                </c:pt>
                <c:pt idx="977">
                  <c:v>184</c:v>
                </c:pt>
                <c:pt idx="978">
                  <c:v>147</c:v>
                </c:pt>
                <c:pt idx="979">
                  <c:v>167</c:v>
                </c:pt>
                <c:pt idx="980">
                  <c:v>199</c:v>
                </c:pt>
                <c:pt idx="981">
                  <c:v>140</c:v>
                </c:pt>
                <c:pt idx="982">
                  <c:v>167</c:v>
                </c:pt>
                <c:pt idx="983">
                  <c:v>142</c:v>
                </c:pt>
                <c:pt idx="984">
                  <c:v>141</c:v>
                </c:pt>
                <c:pt idx="985">
                  <c:v>141</c:v>
                </c:pt>
                <c:pt idx="986">
                  <c:v>142</c:v>
                </c:pt>
                <c:pt idx="987">
                  <c:v>142</c:v>
                </c:pt>
                <c:pt idx="988">
                  <c:v>174</c:v>
                </c:pt>
                <c:pt idx="989">
                  <c:v>153</c:v>
                </c:pt>
                <c:pt idx="990">
                  <c:v>113</c:v>
                </c:pt>
                <c:pt idx="991">
                  <c:v>121</c:v>
                </c:pt>
                <c:pt idx="992">
                  <c:v>149</c:v>
                </c:pt>
                <c:pt idx="993">
                  <c:v>109</c:v>
                </c:pt>
                <c:pt idx="994">
                  <c:v>164</c:v>
                </c:pt>
                <c:pt idx="995">
                  <c:v>196</c:v>
                </c:pt>
                <c:pt idx="996">
                  <c:v>130</c:v>
                </c:pt>
                <c:pt idx="997">
                  <c:v>113</c:v>
                </c:pt>
                <c:pt idx="998">
                  <c:v>151</c:v>
                </c:pt>
                <c:pt idx="999">
                  <c:v>142</c:v>
                </c:pt>
                <c:pt idx="1000">
                  <c:v>227</c:v>
                </c:pt>
                <c:pt idx="1001">
                  <c:v>143</c:v>
                </c:pt>
                <c:pt idx="1002">
                  <c:v>141</c:v>
                </c:pt>
                <c:pt idx="1003">
                  <c:v>173</c:v>
                </c:pt>
                <c:pt idx="1004">
                  <c:v>142</c:v>
                </c:pt>
                <c:pt idx="1005">
                  <c:v>110</c:v>
                </c:pt>
                <c:pt idx="1006">
                  <c:v>131</c:v>
                </c:pt>
                <c:pt idx="1007">
                  <c:v>155</c:v>
                </c:pt>
                <c:pt idx="1008">
                  <c:v>150</c:v>
                </c:pt>
                <c:pt idx="1009">
                  <c:v>166</c:v>
                </c:pt>
                <c:pt idx="1010">
                  <c:v>141</c:v>
                </c:pt>
                <c:pt idx="1011">
                  <c:v>141</c:v>
                </c:pt>
                <c:pt idx="1012">
                  <c:v>160</c:v>
                </c:pt>
                <c:pt idx="1013">
                  <c:v>202</c:v>
                </c:pt>
                <c:pt idx="1014">
                  <c:v>176</c:v>
                </c:pt>
                <c:pt idx="1015">
                  <c:v>155</c:v>
                </c:pt>
                <c:pt idx="1016">
                  <c:v>152</c:v>
                </c:pt>
                <c:pt idx="1017">
                  <c:v>140</c:v>
                </c:pt>
                <c:pt idx="1018">
                  <c:v>134</c:v>
                </c:pt>
                <c:pt idx="1019">
                  <c:v>127</c:v>
                </c:pt>
                <c:pt idx="1020">
                  <c:v>151</c:v>
                </c:pt>
                <c:pt idx="1021">
                  <c:v>135</c:v>
                </c:pt>
                <c:pt idx="1022">
                  <c:v>183</c:v>
                </c:pt>
                <c:pt idx="1023">
                  <c:v>174</c:v>
                </c:pt>
                <c:pt idx="1024">
                  <c:v>146</c:v>
                </c:pt>
                <c:pt idx="1025">
                  <c:v>159</c:v>
                </c:pt>
                <c:pt idx="1026">
                  <c:v>196</c:v>
                </c:pt>
                <c:pt idx="1027">
                  <c:v>56</c:v>
                </c:pt>
                <c:pt idx="1028">
                  <c:v>60</c:v>
                </c:pt>
                <c:pt idx="1029">
                  <c:v>54</c:v>
                </c:pt>
                <c:pt idx="1030">
                  <c:v>44</c:v>
                </c:pt>
                <c:pt idx="1031">
                  <c:v>55</c:v>
                </c:pt>
                <c:pt idx="1032">
                  <c:v>55</c:v>
                </c:pt>
                <c:pt idx="1033">
                  <c:v>54</c:v>
                </c:pt>
                <c:pt idx="1034">
                  <c:v>52</c:v>
                </c:pt>
                <c:pt idx="1035">
                  <c:v>48</c:v>
                </c:pt>
                <c:pt idx="1036">
                  <c:v>57</c:v>
                </c:pt>
                <c:pt idx="1037">
                  <c:v>52</c:v>
                </c:pt>
                <c:pt idx="1038">
                  <c:v>51</c:v>
                </c:pt>
                <c:pt idx="1039">
                  <c:v>55</c:v>
                </c:pt>
                <c:pt idx="1040">
                  <c:v>55</c:v>
                </c:pt>
                <c:pt idx="1041">
                  <c:v>54</c:v>
                </c:pt>
                <c:pt idx="1042">
                  <c:v>50</c:v>
                </c:pt>
                <c:pt idx="1043">
                  <c:v>55</c:v>
                </c:pt>
                <c:pt idx="1044">
                  <c:v>50</c:v>
                </c:pt>
                <c:pt idx="1045">
                  <c:v>52</c:v>
                </c:pt>
                <c:pt idx="1046">
                  <c:v>54</c:v>
                </c:pt>
                <c:pt idx="1047">
                  <c:v>59</c:v>
                </c:pt>
                <c:pt idx="1048">
                  <c:v>56</c:v>
                </c:pt>
                <c:pt idx="1049">
                  <c:v>50</c:v>
                </c:pt>
                <c:pt idx="1050">
                  <c:v>54</c:v>
                </c:pt>
                <c:pt idx="1051">
                  <c:v>53</c:v>
                </c:pt>
                <c:pt idx="1052">
                  <c:v>54</c:v>
                </c:pt>
                <c:pt idx="1053">
                  <c:v>165</c:v>
                </c:pt>
                <c:pt idx="1054">
                  <c:v>178</c:v>
                </c:pt>
                <c:pt idx="1055">
                  <c:v>150</c:v>
                </c:pt>
                <c:pt idx="1056">
                  <c:v>172</c:v>
                </c:pt>
                <c:pt idx="1057">
                  <c:v>136</c:v>
                </c:pt>
                <c:pt idx="1058">
                  <c:v>160</c:v>
                </c:pt>
                <c:pt idx="1059">
                  <c:v>175</c:v>
                </c:pt>
                <c:pt idx="1060">
                  <c:v>168</c:v>
                </c:pt>
                <c:pt idx="1061">
                  <c:v>123</c:v>
                </c:pt>
                <c:pt idx="1062">
                  <c:v>228</c:v>
                </c:pt>
                <c:pt idx="1063">
                  <c:v>617</c:v>
                </c:pt>
                <c:pt idx="1064">
                  <c:v>566</c:v>
                </c:pt>
                <c:pt idx="1065">
                  <c:v>437</c:v>
                </c:pt>
                <c:pt idx="1066">
                  <c:v>548</c:v>
                </c:pt>
                <c:pt idx="1067">
                  <c:v>553</c:v>
                </c:pt>
                <c:pt idx="1068">
                  <c:v>670</c:v>
                </c:pt>
                <c:pt idx="1069">
                  <c:v>372</c:v>
                </c:pt>
                <c:pt idx="1070">
                  <c:v>608</c:v>
                </c:pt>
                <c:pt idx="1071">
                  <c:v>617</c:v>
                </c:pt>
                <c:pt idx="1072">
                  <c:v>620</c:v>
                </c:pt>
                <c:pt idx="1073">
                  <c:v>577</c:v>
                </c:pt>
                <c:pt idx="1074">
                  <c:v>429</c:v>
                </c:pt>
                <c:pt idx="1075">
                  <c:v>372</c:v>
                </c:pt>
                <c:pt idx="1076">
                  <c:v>600</c:v>
                </c:pt>
                <c:pt idx="1077">
                  <c:v>282</c:v>
                </c:pt>
                <c:pt idx="1078">
                  <c:v>520</c:v>
                </c:pt>
                <c:pt idx="1079">
                  <c:v>445</c:v>
                </c:pt>
                <c:pt idx="1080">
                  <c:v>625</c:v>
                </c:pt>
                <c:pt idx="1081">
                  <c:v>431</c:v>
                </c:pt>
                <c:pt idx="1082">
                  <c:v>574</c:v>
                </c:pt>
                <c:pt idx="1083">
                  <c:v>186</c:v>
                </c:pt>
                <c:pt idx="1084">
                  <c:v>385</c:v>
                </c:pt>
                <c:pt idx="1085">
                  <c:v>291</c:v>
                </c:pt>
                <c:pt idx="1086">
                  <c:v>524</c:v>
                </c:pt>
                <c:pt idx="1087">
                  <c:v>622</c:v>
                </c:pt>
                <c:pt idx="1088">
                  <c:v>440</c:v>
                </c:pt>
                <c:pt idx="1089">
                  <c:v>596</c:v>
                </c:pt>
                <c:pt idx="1090">
                  <c:v>611</c:v>
                </c:pt>
                <c:pt idx="1091">
                  <c:v>640</c:v>
                </c:pt>
                <c:pt idx="1092">
                  <c:v>404</c:v>
                </c:pt>
                <c:pt idx="1093">
                  <c:v>285</c:v>
                </c:pt>
                <c:pt idx="1094">
                  <c:v>604</c:v>
                </c:pt>
                <c:pt idx="1095">
                  <c:v>416</c:v>
                </c:pt>
                <c:pt idx="1096">
                  <c:v>563</c:v>
                </c:pt>
                <c:pt idx="1097">
                  <c:v>565</c:v>
                </c:pt>
                <c:pt idx="1098">
                  <c:v>319</c:v>
                </c:pt>
                <c:pt idx="1099">
                  <c:v>312</c:v>
                </c:pt>
                <c:pt idx="1100">
                  <c:v>467</c:v>
                </c:pt>
                <c:pt idx="1101">
                  <c:v>313</c:v>
                </c:pt>
                <c:pt idx="1102">
                  <c:v>312</c:v>
                </c:pt>
                <c:pt idx="1103">
                  <c:v>310</c:v>
                </c:pt>
                <c:pt idx="1104">
                  <c:v>312</c:v>
                </c:pt>
                <c:pt idx="1105">
                  <c:v>469</c:v>
                </c:pt>
                <c:pt idx="1106">
                  <c:v>310</c:v>
                </c:pt>
                <c:pt idx="1107">
                  <c:v>340</c:v>
                </c:pt>
                <c:pt idx="1108">
                  <c:v>319</c:v>
                </c:pt>
                <c:pt idx="1109">
                  <c:v>318</c:v>
                </c:pt>
                <c:pt idx="1110">
                  <c:v>304</c:v>
                </c:pt>
                <c:pt idx="1111">
                  <c:v>310</c:v>
                </c:pt>
                <c:pt idx="1112">
                  <c:v>482</c:v>
                </c:pt>
                <c:pt idx="1113">
                  <c:v>308</c:v>
                </c:pt>
                <c:pt idx="1114">
                  <c:v>308</c:v>
                </c:pt>
                <c:pt idx="1115">
                  <c:v>316</c:v>
                </c:pt>
                <c:pt idx="1116">
                  <c:v>312</c:v>
                </c:pt>
                <c:pt idx="1117">
                  <c:v>307</c:v>
                </c:pt>
                <c:pt idx="1118">
                  <c:v>257</c:v>
                </c:pt>
                <c:pt idx="1119">
                  <c:v>326</c:v>
                </c:pt>
                <c:pt idx="1120">
                  <c:v>313</c:v>
                </c:pt>
                <c:pt idx="1121">
                  <c:v>510</c:v>
                </c:pt>
                <c:pt idx="1122">
                  <c:v>311</c:v>
                </c:pt>
                <c:pt idx="1123">
                  <c:v>278</c:v>
                </c:pt>
                <c:pt idx="1124">
                  <c:v>310</c:v>
                </c:pt>
                <c:pt idx="1125">
                  <c:v>313</c:v>
                </c:pt>
                <c:pt idx="1126">
                  <c:v>313</c:v>
                </c:pt>
                <c:pt idx="1127">
                  <c:v>305</c:v>
                </c:pt>
                <c:pt idx="1128">
                  <c:v>242</c:v>
                </c:pt>
                <c:pt idx="1129">
                  <c:v>311</c:v>
                </c:pt>
                <c:pt idx="1130">
                  <c:v>317</c:v>
                </c:pt>
                <c:pt idx="1131">
                  <c:v>317</c:v>
                </c:pt>
                <c:pt idx="1132">
                  <c:v>299</c:v>
                </c:pt>
                <c:pt idx="1133">
                  <c:v>308</c:v>
                </c:pt>
                <c:pt idx="1134">
                  <c:v>312</c:v>
                </c:pt>
                <c:pt idx="1135">
                  <c:v>316</c:v>
                </c:pt>
                <c:pt idx="1136">
                  <c:v>314</c:v>
                </c:pt>
                <c:pt idx="1137">
                  <c:v>311</c:v>
                </c:pt>
                <c:pt idx="1138">
                  <c:v>305</c:v>
                </c:pt>
                <c:pt idx="1139">
                  <c:v>316</c:v>
                </c:pt>
                <c:pt idx="1140">
                  <c:v>302</c:v>
                </c:pt>
                <c:pt idx="1141">
                  <c:v>313</c:v>
                </c:pt>
                <c:pt idx="1142">
                  <c:v>313</c:v>
                </c:pt>
                <c:pt idx="1143">
                  <c:v>303</c:v>
                </c:pt>
                <c:pt idx="1144">
                  <c:v>327</c:v>
                </c:pt>
                <c:pt idx="1145">
                  <c:v>319</c:v>
                </c:pt>
                <c:pt idx="1146">
                  <c:v>298</c:v>
                </c:pt>
                <c:pt idx="1147">
                  <c:v>561</c:v>
                </c:pt>
                <c:pt idx="1148">
                  <c:v>464</c:v>
                </c:pt>
                <c:pt idx="1149">
                  <c:v>659</c:v>
                </c:pt>
                <c:pt idx="1150">
                  <c:v>549</c:v>
                </c:pt>
                <c:pt idx="1151">
                  <c:v>423</c:v>
                </c:pt>
                <c:pt idx="1152">
                  <c:v>437</c:v>
                </c:pt>
                <c:pt idx="1153">
                  <c:v>612</c:v>
                </c:pt>
                <c:pt idx="1154">
                  <c:v>541</c:v>
                </c:pt>
                <c:pt idx="1155">
                  <c:v>500</c:v>
                </c:pt>
                <c:pt idx="1156">
                  <c:v>432</c:v>
                </c:pt>
                <c:pt idx="1157">
                  <c:v>412</c:v>
                </c:pt>
                <c:pt idx="1158">
                  <c:v>728</c:v>
                </c:pt>
                <c:pt idx="1159">
                  <c:v>595</c:v>
                </c:pt>
                <c:pt idx="1160">
                  <c:v>576</c:v>
                </c:pt>
                <c:pt idx="1161">
                  <c:v>410</c:v>
                </c:pt>
                <c:pt idx="1162">
                  <c:v>712</c:v>
                </c:pt>
                <c:pt idx="1163">
                  <c:v>531</c:v>
                </c:pt>
                <c:pt idx="1164">
                  <c:v>620</c:v>
                </c:pt>
                <c:pt idx="1165">
                  <c:v>511</c:v>
                </c:pt>
                <c:pt idx="1166">
                  <c:v>504</c:v>
                </c:pt>
                <c:pt idx="1167">
                  <c:v>587</c:v>
                </c:pt>
                <c:pt idx="1168">
                  <c:v>402</c:v>
                </c:pt>
                <c:pt idx="1169">
                  <c:v>505</c:v>
                </c:pt>
                <c:pt idx="1170">
                  <c:v>567</c:v>
                </c:pt>
                <c:pt idx="1171">
                  <c:v>386</c:v>
                </c:pt>
                <c:pt idx="1172">
                  <c:v>545</c:v>
                </c:pt>
                <c:pt idx="1173">
                  <c:v>531</c:v>
                </c:pt>
                <c:pt idx="1174">
                  <c:v>400</c:v>
                </c:pt>
                <c:pt idx="1175">
                  <c:v>527</c:v>
                </c:pt>
                <c:pt idx="1176">
                  <c:v>477</c:v>
                </c:pt>
                <c:pt idx="1177">
                  <c:v>511</c:v>
                </c:pt>
                <c:pt idx="1178">
                  <c:v>665</c:v>
                </c:pt>
                <c:pt idx="1179">
                  <c:v>461</c:v>
                </c:pt>
                <c:pt idx="1180">
                  <c:v>457</c:v>
                </c:pt>
                <c:pt idx="1181">
                  <c:v>536</c:v>
                </c:pt>
                <c:pt idx="1182">
                  <c:v>514</c:v>
                </c:pt>
                <c:pt idx="1183">
                  <c:v>466</c:v>
                </c:pt>
                <c:pt idx="1184">
                  <c:v>411</c:v>
                </c:pt>
                <c:pt idx="1185">
                  <c:v>498</c:v>
                </c:pt>
                <c:pt idx="1186">
                  <c:v>596</c:v>
                </c:pt>
                <c:pt idx="1187">
                  <c:v>603</c:v>
                </c:pt>
                <c:pt idx="1188">
                  <c:v>588</c:v>
                </c:pt>
                <c:pt idx="1189">
                  <c:v>413</c:v>
                </c:pt>
                <c:pt idx="1190">
                  <c:v>507</c:v>
                </c:pt>
                <c:pt idx="1191">
                  <c:v>542</c:v>
                </c:pt>
                <c:pt idx="1192">
                  <c:v>384</c:v>
                </c:pt>
                <c:pt idx="1193">
                  <c:v>626</c:v>
                </c:pt>
                <c:pt idx="1194">
                  <c:v>608</c:v>
                </c:pt>
                <c:pt idx="1195">
                  <c:v>460</c:v>
                </c:pt>
                <c:pt idx="1196">
                  <c:v>506</c:v>
                </c:pt>
                <c:pt idx="1197">
                  <c:v>518</c:v>
                </c:pt>
                <c:pt idx="1198">
                  <c:v>464</c:v>
                </c:pt>
                <c:pt idx="1199">
                  <c:v>508</c:v>
                </c:pt>
                <c:pt idx="1200">
                  <c:v>578</c:v>
                </c:pt>
                <c:pt idx="1201">
                  <c:v>509</c:v>
                </c:pt>
                <c:pt idx="1202">
                  <c:v>594</c:v>
                </c:pt>
                <c:pt idx="1203">
                  <c:v>129</c:v>
                </c:pt>
                <c:pt idx="1204">
                  <c:v>563</c:v>
                </c:pt>
                <c:pt idx="1205">
                  <c:v>445</c:v>
                </c:pt>
                <c:pt idx="1206">
                  <c:v>508</c:v>
                </c:pt>
                <c:pt idx="1207">
                  <c:v>448</c:v>
                </c:pt>
                <c:pt idx="1208">
                  <c:v>517</c:v>
                </c:pt>
                <c:pt idx="1209">
                  <c:v>390</c:v>
                </c:pt>
                <c:pt idx="1210">
                  <c:v>517</c:v>
                </c:pt>
                <c:pt idx="1211">
                  <c:v>537</c:v>
                </c:pt>
                <c:pt idx="1212">
                  <c:v>183</c:v>
                </c:pt>
                <c:pt idx="1213">
                  <c:v>374</c:v>
                </c:pt>
                <c:pt idx="1214">
                  <c:v>439</c:v>
                </c:pt>
                <c:pt idx="1215">
                  <c:v>530</c:v>
                </c:pt>
                <c:pt idx="1216">
                  <c:v>506</c:v>
                </c:pt>
                <c:pt idx="1217">
                  <c:v>432</c:v>
                </c:pt>
                <c:pt idx="1218">
                  <c:v>173</c:v>
                </c:pt>
                <c:pt idx="1219">
                  <c:v>555</c:v>
                </c:pt>
                <c:pt idx="1220">
                  <c:v>204</c:v>
                </c:pt>
                <c:pt idx="1221">
                  <c:v>511</c:v>
                </c:pt>
                <c:pt idx="1222">
                  <c:v>609</c:v>
                </c:pt>
                <c:pt idx="1223">
                  <c:v>462</c:v>
                </c:pt>
                <c:pt idx="1224">
                  <c:v>499</c:v>
                </c:pt>
                <c:pt idx="1225">
                  <c:v>191</c:v>
                </c:pt>
                <c:pt idx="1226">
                  <c:v>554</c:v>
                </c:pt>
                <c:pt idx="1227">
                  <c:v>784</c:v>
                </c:pt>
                <c:pt idx="1228">
                  <c:v>601</c:v>
                </c:pt>
                <c:pt idx="1229">
                  <c:v>222</c:v>
                </c:pt>
                <c:pt idx="1230">
                  <c:v>439</c:v>
                </c:pt>
                <c:pt idx="1231">
                  <c:v>514</c:v>
                </c:pt>
                <c:pt idx="1232">
                  <c:v>618</c:v>
                </c:pt>
                <c:pt idx="1233">
                  <c:v>634</c:v>
                </c:pt>
                <c:pt idx="1234">
                  <c:v>516</c:v>
                </c:pt>
                <c:pt idx="1235">
                  <c:v>503</c:v>
                </c:pt>
                <c:pt idx="1236">
                  <c:v>477</c:v>
                </c:pt>
                <c:pt idx="1237">
                  <c:v>375</c:v>
                </c:pt>
                <c:pt idx="1238">
                  <c:v>491</c:v>
                </c:pt>
                <c:pt idx="1239">
                  <c:v>387</c:v>
                </c:pt>
                <c:pt idx="1240">
                  <c:v>466</c:v>
                </c:pt>
                <c:pt idx="1241">
                  <c:v>624</c:v>
                </c:pt>
                <c:pt idx="1242">
                  <c:v>440</c:v>
                </c:pt>
                <c:pt idx="1243">
                  <c:v>505</c:v>
                </c:pt>
                <c:pt idx="1244">
                  <c:v>467</c:v>
                </c:pt>
                <c:pt idx="1245">
                  <c:v>428</c:v>
                </c:pt>
                <c:pt idx="1246">
                  <c:v>577</c:v>
                </c:pt>
                <c:pt idx="1247">
                  <c:v>538</c:v>
                </c:pt>
                <c:pt idx="1248">
                  <c:v>381</c:v>
                </c:pt>
                <c:pt idx="1249">
                  <c:v>558</c:v>
                </c:pt>
                <c:pt idx="1250">
                  <c:v>575</c:v>
                </c:pt>
                <c:pt idx="1251">
                  <c:v>535</c:v>
                </c:pt>
                <c:pt idx="1252">
                  <c:v>434</c:v>
                </c:pt>
                <c:pt idx="1253">
                  <c:v>510</c:v>
                </c:pt>
                <c:pt idx="1254">
                  <c:v>527</c:v>
                </c:pt>
                <c:pt idx="1255">
                  <c:v>465</c:v>
                </c:pt>
                <c:pt idx="1256">
                  <c:v>737</c:v>
                </c:pt>
                <c:pt idx="1257">
                  <c:v>499</c:v>
                </c:pt>
                <c:pt idx="1258">
                  <c:v>521</c:v>
                </c:pt>
                <c:pt idx="1259">
                  <c:v>579</c:v>
                </c:pt>
                <c:pt idx="1260">
                  <c:v>449</c:v>
                </c:pt>
                <c:pt idx="1261">
                  <c:v>590</c:v>
                </c:pt>
                <c:pt idx="1262">
                  <c:v>537</c:v>
                </c:pt>
                <c:pt idx="1263">
                  <c:v>509</c:v>
                </c:pt>
                <c:pt idx="1264">
                  <c:v>390</c:v>
                </c:pt>
                <c:pt idx="1265">
                  <c:v>693</c:v>
                </c:pt>
                <c:pt idx="1266">
                  <c:v>623</c:v>
                </c:pt>
                <c:pt idx="1267">
                  <c:v>618</c:v>
                </c:pt>
                <c:pt idx="1268">
                  <c:v>431</c:v>
                </c:pt>
                <c:pt idx="1269">
                  <c:v>431</c:v>
                </c:pt>
                <c:pt idx="1270">
                  <c:v>565</c:v>
                </c:pt>
                <c:pt idx="1271">
                  <c:v>516</c:v>
                </c:pt>
                <c:pt idx="1272">
                  <c:v>573</c:v>
                </c:pt>
                <c:pt idx="1273">
                  <c:v>603</c:v>
                </c:pt>
                <c:pt idx="1274">
                  <c:v>232</c:v>
                </c:pt>
                <c:pt idx="1275">
                  <c:v>438</c:v>
                </c:pt>
                <c:pt idx="1276">
                  <c:v>516</c:v>
                </c:pt>
                <c:pt idx="1277">
                  <c:v>523</c:v>
                </c:pt>
                <c:pt idx="1278">
                  <c:v>495</c:v>
                </c:pt>
                <c:pt idx="1279">
                  <c:v>492</c:v>
                </c:pt>
                <c:pt idx="1280">
                  <c:v>530</c:v>
                </c:pt>
                <c:pt idx="1281">
                  <c:v>513</c:v>
                </c:pt>
                <c:pt idx="1282">
                  <c:v>459</c:v>
                </c:pt>
                <c:pt idx="1283">
                  <c:v>552</c:v>
                </c:pt>
                <c:pt idx="1284">
                  <c:v>504</c:v>
                </c:pt>
                <c:pt idx="1285">
                  <c:v>465</c:v>
                </c:pt>
                <c:pt idx="1286">
                  <c:v>438</c:v>
                </c:pt>
                <c:pt idx="1287">
                  <c:v>467</c:v>
                </c:pt>
                <c:pt idx="1288">
                  <c:v>702</c:v>
                </c:pt>
                <c:pt idx="1289">
                  <c:v>520</c:v>
                </c:pt>
                <c:pt idx="1290">
                  <c:v>581</c:v>
                </c:pt>
                <c:pt idx="1291">
                  <c:v>458</c:v>
                </c:pt>
                <c:pt idx="1292">
                  <c:v>517</c:v>
                </c:pt>
                <c:pt idx="1293">
                  <c:v>740</c:v>
                </c:pt>
                <c:pt idx="1294">
                  <c:v>370</c:v>
                </c:pt>
                <c:pt idx="1295">
                  <c:v>137</c:v>
                </c:pt>
                <c:pt idx="1296">
                  <c:v>204</c:v>
                </c:pt>
                <c:pt idx="1297">
                  <c:v>164</c:v>
                </c:pt>
                <c:pt idx="1298">
                  <c:v>119</c:v>
                </c:pt>
                <c:pt idx="1299">
                  <c:v>120</c:v>
                </c:pt>
                <c:pt idx="1300">
                  <c:v>114</c:v>
                </c:pt>
                <c:pt idx="1301">
                  <c:v>120</c:v>
                </c:pt>
                <c:pt idx="1302">
                  <c:v>113</c:v>
                </c:pt>
                <c:pt idx="1303">
                  <c:v>118</c:v>
                </c:pt>
                <c:pt idx="1304">
                  <c:v>116</c:v>
                </c:pt>
                <c:pt idx="1305">
                  <c:v>119</c:v>
                </c:pt>
                <c:pt idx="1306">
                  <c:v>157</c:v>
                </c:pt>
                <c:pt idx="1307">
                  <c:v>116</c:v>
                </c:pt>
                <c:pt idx="1308">
                  <c:v>152</c:v>
                </c:pt>
                <c:pt idx="1309">
                  <c:v>150</c:v>
                </c:pt>
                <c:pt idx="1310">
                  <c:v>150</c:v>
                </c:pt>
                <c:pt idx="1311">
                  <c:v>140</c:v>
                </c:pt>
                <c:pt idx="1312">
                  <c:v>120</c:v>
                </c:pt>
                <c:pt idx="1313">
                  <c:v>135</c:v>
                </c:pt>
                <c:pt idx="1314">
                  <c:v>120</c:v>
                </c:pt>
                <c:pt idx="1315">
                  <c:v>157</c:v>
                </c:pt>
                <c:pt idx="1316">
                  <c:v>140</c:v>
                </c:pt>
                <c:pt idx="1317">
                  <c:v>159</c:v>
                </c:pt>
                <c:pt idx="1318">
                  <c:v>163</c:v>
                </c:pt>
                <c:pt idx="1319">
                  <c:v>206</c:v>
                </c:pt>
                <c:pt idx="1320">
                  <c:v>115</c:v>
                </c:pt>
                <c:pt idx="1321">
                  <c:v>121</c:v>
                </c:pt>
                <c:pt idx="1322">
                  <c:v>117</c:v>
                </c:pt>
                <c:pt idx="1323">
                  <c:v>139</c:v>
                </c:pt>
                <c:pt idx="1324">
                  <c:v>163</c:v>
                </c:pt>
                <c:pt idx="1325">
                  <c:v>120</c:v>
                </c:pt>
                <c:pt idx="1326">
                  <c:v>125</c:v>
                </c:pt>
                <c:pt idx="1327">
                  <c:v>191</c:v>
                </c:pt>
                <c:pt idx="1328">
                  <c:v>118</c:v>
                </c:pt>
                <c:pt idx="1329">
                  <c:v>114</c:v>
                </c:pt>
                <c:pt idx="1330">
                  <c:v>127</c:v>
                </c:pt>
                <c:pt idx="1331">
                  <c:v>162</c:v>
                </c:pt>
                <c:pt idx="1332">
                  <c:v>121</c:v>
                </c:pt>
                <c:pt idx="1333">
                  <c:v>162</c:v>
                </c:pt>
                <c:pt idx="1334">
                  <c:v>117</c:v>
                </c:pt>
                <c:pt idx="1335">
                  <c:v>123</c:v>
                </c:pt>
                <c:pt idx="1336">
                  <c:v>130</c:v>
                </c:pt>
                <c:pt idx="1337">
                  <c:v>160</c:v>
                </c:pt>
                <c:pt idx="1338">
                  <c:v>159</c:v>
                </c:pt>
                <c:pt idx="1339">
                  <c:v>115</c:v>
                </c:pt>
                <c:pt idx="1340">
                  <c:v>121</c:v>
                </c:pt>
                <c:pt idx="1341">
                  <c:v>129</c:v>
                </c:pt>
                <c:pt idx="1342">
                  <c:v>163</c:v>
                </c:pt>
                <c:pt idx="1343">
                  <c:v>134</c:v>
                </c:pt>
                <c:pt idx="1344">
                  <c:v>154</c:v>
                </c:pt>
                <c:pt idx="1345">
                  <c:v>113</c:v>
                </c:pt>
                <c:pt idx="1346">
                  <c:v>114</c:v>
                </c:pt>
                <c:pt idx="1347">
                  <c:v>163</c:v>
                </c:pt>
                <c:pt idx="1348">
                  <c:v>154</c:v>
                </c:pt>
                <c:pt idx="1349">
                  <c:v>114</c:v>
                </c:pt>
                <c:pt idx="1350">
                  <c:v>120</c:v>
                </c:pt>
                <c:pt idx="1351">
                  <c:v>164</c:v>
                </c:pt>
                <c:pt idx="1352">
                  <c:v>110</c:v>
                </c:pt>
                <c:pt idx="1353">
                  <c:v>137</c:v>
                </c:pt>
                <c:pt idx="1354">
                  <c:v>118</c:v>
                </c:pt>
                <c:pt idx="1355">
                  <c:v>164</c:v>
                </c:pt>
                <c:pt idx="1356">
                  <c:v>166</c:v>
                </c:pt>
                <c:pt idx="1357">
                  <c:v>162</c:v>
                </c:pt>
                <c:pt idx="1358">
                  <c:v>125</c:v>
                </c:pt>
                <c:pt idx="1359">
                  <c:v>138</c:v>
                </c:pt>
                <c:pt idx="1360">
                  <c:v>118</c:v>
                </c:pt>
                <c:pt idx="1361">
                  <c:v>175</c:v>
                </c:pt>
                <c:pt idx="1362">
                  <c:v>132</c:v>
                </c:pt>
                <c:pt idx="1363">
                  <c:v>121</c:v>
                </c:pt>
                <c:pt idx="1364">
                  <c:v>160</c:v>
                </c:pt>
                <c:pt idx="1365">
                  <c:v>119</c:v>
                </c:pt>
                <c:pt idx="1366">
                  <c:v>125</c:v>
                </c:pt>
                <c:pt idx="1367">
                  <c:v>157</c:v>
                </c:pt>
                <c:pt idx="1368">
                  <c:v>130</c:v>
                </c:pt>
                <c:pt idx="1369">
                  <c:v>205</c:v>
                </c:pt>
                <c:pt idx="1370">
                  <c:v>120</c:v>
                </c:pt>
                <c:pt idx="1371">
                  <c:v>119</c:v>
                </c:pt>
                <c:pt idx="1372">
                  <c:v>160</c:v>
                </c:pt>
                <c:pt idx="1373">
                  <c:v>224</c:v>
                </c:pt>
                <c:pt idx="1374">
                  <c:v>164</c:v>
                </c:pt>
                <c:pt idx="1375">
                  <c:v>191</c:v>
                </c:pt>
                <c:pt idx="1376">
                  <c:v>139</c:v>
                </c:pt>
                <c:pt idx="1377">
                  <c:v>117</c:v>
                </c:pt>
                <c:pt idx="1378">
                  <c:v>114</c:v>
                </c:pt>
                <c:pt idx="1379">
                  <c:v>130</c:v>
                </c:pt>
                <c:pt idx="1380">
                  <c:v>117</c:v>
                </c:pt>
                <c:pt idx="1381">
                  <c:v>175</c:v>
                </c:pt>
                <c:pt idx="1382">
                  <c:v>208</c:v>
                </c:pt>
                <c:pt idx="1383">
                  <c:v>213</c:v>
                </c:pt>
                <c:pt idx="1384">
                  <c:v>110</c:v>
                </c:pt>
                <c:pt idx="1385">
                  <c:v>209</c:v>
                </c:pt>
                <c:pt idx="1386">
                  <c:v>118</c:v>
                </c:pt>
                <c:pt idx="1387">
                  <c:v>192</c:v>
                </c:pt>
                <c:pt idx="1388">
                  <c:v>158</c:v>
                </c:pt>
                <c:pt idx="1389">
                  <c:v>119</c:v>
                </c:pt>
                <c:pt idx="1390">
                  <c:v>134</c:v>
                </c:pt>
                <c:pt idx="1391">
                  <c:v>114</c:v>
                </c:pt>
                <c:pt idx="1392">
                  <c:v>169</c:v>
                </c:pt>
                <c:pt idx="1393">
                  <c:v>152</c:v>
                </c:pt>
                <c:pt idx="1394">
                  <c:v>214</c:v>
                </c:pt>
                <c:pt idx="1395">
                  <c:v>257</c:v>
                </c:pt>
                <c:pt idx="1396">
                  <c:v>203</c:v>
                </c:pt>
                <c:pt idx="1397">
                  <c:v>173</c:v>
                </c:pt>
                <c:pt idx="1398">
                  <c:v>120</c:v>
                </c:pt>
                <c:pt idx="1399">
                  <c:v>106</c:v>
                </c:pt>
                <c:pt idx="1400">
                  <c:v>163</c:v>
                </c:pt>
                <c:pt idx="1401">
                  <c:v>120</c:v>
                </c:pt>
                <c:pt idx="1402">
                  <c:v>270</c:v>
                </c:pt>
                <c:pt idx="1403">
                  <c:v>212</c:v>
                </c:pt>
                <c:pt idx="1404">
                  <c:v>118</c:v>
                </c:pt>
                <c:pt idx="1405">
                  <c:v>212</c:v>
                </c:pt>
                <c:pt idx="1406">
                  <c:v>155</c:v>
                </c:pt>
                <c:pt idx="1407">
                  <c:v>118</c:v>
                </c:pt>
                <c:pt idx="1408">
                  <c:v>116</c:v>
                </c:pt>
                <c:pt idx="1409">
                  <c:v>163</c:v>
                </c:pt>
                <c:pt idx="1410">
                  <c:v>155</c:v>
                </c:pt>
                <c:pt idx="1411">
                  <c:v>120</c:v>
                </c:pt>
                <c:pt idx="1412">
                  <c:v>119</c:v>
                </c:pt>
                <c:pt idx="1413">
                  <c:v>207</c:v>
                </c:pt>
                <c:pt idx="1414">
                  <c:v>130</c:v>
                </c:pt>
                <c:pt idx="1415">
                  <c:v>163</c:v>
                </c:pt>
                <c:pt idx="1416">
                  <c:v>119</c:v>
                </c:pt>
                <c:pt idx="1417">
                  <c:v>119</c:v>
                </c:pt>
                <c:pt idx="1418">
                  <c:v>181</c:v>
                </c:pt>
                <c:pt idx="1419">
                  <c:v>120</c:v>
                </c:pt>
                <c:pt idx="1420">
                  <c:v>119</c:v>
                </c:pt>
                <c:pt idx="1421">
                  <c:v>162</c:v>
                </c:pt>
                <c:pt idx="1422">
                  <c:v>162</c:v>
                </c:pt>
                <c:pt idx="1423">
                  <c:v>120</c:v>
                </c:pt>
                <c:pt idx="1424">
                  <c:v>159</c:v>
                </c:pt>
                <c:pt idx="1425">
                  <c:v>133</c:v>
                </c:pt>
                <c:pt idx="1426">
                  <c:v>151</c:v>
                </c:pt>
                <c:pt idx="1427">
                  <c:v>165</c:v>
                </c:pt>
                <c:pt idx="1428">
                  <c:v>119</c:v>
                </c:pt>
                <c:pt idx="1429">
                  <c:v>154</c:v>
                </c:pt>
                <c:pt idx="1430">
                  <c:v>199</c:v>
                </c:pt>
                <c:pt idx="1431">
                  <c:v>134</c:v>
                </c:pt>
                <c:pt idx="1432">
                  <c:v>141</c:v>
                </c:pt>
                <c:pt idx="1433">
                  <c:v>111</c:v>
                </c:pt>
                <c:pt idx="1434">
                  <c:v>121</c:v>
                </c:pt>
                <c:pt idx="1435">
                  <c:v>229</c:v>
                </c:pt>
                <c:pt idx="1436">
                  <c:v>188</c:v>
                </c:pt>
                <c:pt idx="1437">
                  <c:v>162</c:v>
                </c:pt>
                <c:pt idx="1438">
                  <c:v>112</c:v>
                </c:pt>
                <c:pt idx="1439">
                  <c:v>135</c:v>
                </c:pt>
                <c:pt idx="1440">
                  <c:v>169</c:v>
                </c:pt>
                <c:pt idx="1441">
                  <c:v>115</c:v>
                </c:pt>
                <c:pt idx="1442">
                  <c:v>117</c:v>
                </c:pt>
                <c:pt idx="1443">
                  <c:v>146</c:v>
                </c:pt>
                <c:pt idx="1444">
                  <c:v>141</c:v>
                </c:pt>
                <c:pt idx="1445">
                  <c:v>119</c:v>
                </c:pt>
                <c:pt idx="1446">
                  <c:v>128</c:v>
                </c:pt>
                <c:pt idx="1447">
                  <c:v>135</c:v>
                </c:pt>
                <c:pt idx="1448">
                  <c:v>145</c:v>
                </c:pt>
                <c:pt idx="1449">
                  <c:v>146</c:v>
                </c:pt>
                <c:pt idx="1450">
                  <c:v>138</c:v>
                </c:pt>
                <c:pt idx="1451">
                  <c:v>119</c:v>
                </c:pt>
                <c:pt idx="1452">
                  <c:v>154</c:v>
                </c:pt>
                <c:pt idx="1453">
                  <c:v>221</c:v>
                </c:pt>
                <c:pt idx="1454">
                  <c:v>121</c:v>
                </c:pt>
                <c:pt idx="1455">
                  <c:v>117</c:v>
                </c:pt>
                <c:pt idx="1456">
                  <c:v>114</c:v>
                </c:pt>
                <c:pt idx="1457">
                  <c:v>155</c:v>
                </c:pt>
                <c:pt idx="1458">
                  <c:v>140</c:v>
                </c:pt>
                <c:pt idx="1459">
                  <c:v>161</c:v>
                </c:pt>
                <c:pt idx="1460">
                  <c:v>164</c:v>
                </c:pt>
                <c:pt idx="1461">
                  <c:v>115</c:v>
                </c:pt>
                <c:pt idx="1462">
                  <c:v>162</c:v>
                </c:pt>
                <c:pt idx="1463">
                  <c:v>221</c:v>
                </c:pt>
                <c:pt idx="1464">
                  <c:v>114</c:v>
                </c:pt>
                <c:pt idx="1465">
                  <c:v>117</c:v>
                </c:pt>
                <c:pt idx="1466">
                  <c:v>152</c:v>
                </c:pt>
                <c:pt idx="1467">
                  <c:v>137</c:v>
                </c:pt>
                <c:pt idx="1468">
                  <c:v>347</c:v>
                </c:pt>
                <c:pt idx="1469">
                  <c:v>12</c:v>
                </c:pt>
                <c:pt idx="1470">
                  <c:v>85</c:v>
                </c:pt>
                <c:pt idx="1471">
                  <c:v>66</c:v>
                </c:pt>
                <c:pt idx="1472">
                  <c:v>55</c:v>
                </c:pt>
                <c:pt idx="1473">
                  <c:v>189</c:v>
                </c:pt>
                <c:pt idx="1474">
                  <c:v>108</c:v>
                </c:pt>
                <c:pt idx="1475">
                  <c:v>65</c:v>
                </c:pt>
                <c:pt idx="1476">
                  <c:v>61</c:v>
                </c:pt>
                <c:pt idx="1477">
                  <c:v>65</c:v>
                </c:pt>
                <c:pt idx="1478">
                  <c:v>62</c:v>
                </c:pt>
                <c:pt idx="1479">
                  <c:v>56</c:v>
                </c:pt>
                <c:pt idx="1480">
                  <c:v>63</c:v>
                </c:pt>
                <c:pt idx="1481">
                  <c:v>66</c:v>
                </c:pt>
                <c:pt idx="1482">
                  <c:v>61</c:v>
                </c:pt>
                <c:pt idx="1483">
                  <c:v>59</c:v>
                </c:pt>
                <c:pt idx="1484">
                  <c:v>31</c:v>
                </c:pt>
                <c:pt idx="1485">
                  <c:v>110</c:v>
                </c:pt>
                <c:pt idx="1486">
                  <c:v>97</c:v>
                </c:pt>
                <c:pt idx="1487">
                  <c:v>144</c:v>
                </c:pt>
                <c:pt idx="1488">
                  <c:v>124</c:v>
                </c:pt>
                <c:pt idx="1489">
                  <c:v>99</c:v>
                </c:pt>
                <c:pt idx="1490">
                  <c:v>123</c:v>
                </c:pt>
                <c:pt idx="1491">
                  <c:v>123</c:v>
                </c:pt>
                <c:pt idx="1492">
                  <c:v>118</c:v>
                </c:pt>
                <c:pt idx="1493">
                  <c:v>10</c:v>
                </c:pt>
                <c:pt idx="1494">
                  <c:v>4</c:v>
                </c:pt>
                <c:pt idx="1495">
                  <c:v>103</c:v>
                </c:pt>
                <c:pt idx="1496">
                  <c:v>19</c:v>
                </c:pt>
                <c:pt idx="1497">
                  <c:v>18</c:v>
                </c:pt>
                <c:pt idx="1498">
                  <c:v>175</c:v>
                </c:pt>
                <c:pt idx="1499">
                  <c:v>192</c:v>
                </c:pt>
                <c:pt idx="1500">
                  <c:v>154</c:v>
                </c:pt>
                <c:pt idx="1501">
                  <c:v>5</c:v>
                </c:pt>
                <c:pt idx="1502">
                  <c:v>5</c:v>
                </c:pt>
                <c:pt idx="1503">
                  <c:v>76</c:v>
                </c:pt>
                <c:pt idx="1504">
                  <c:v>95</c:v>
                </c:pt>
                <c:pt idx="1505">
                  <c:v>514</c:v>
                </c:pt>
                <c:pt idx="1506">
                  <c:v>276</c:v>
                </c:pt>
                <c:pt idx="1507">
                  <c:v>180</c:v>
                </c:pt>
                <c:pt idx="1508">
                  <c:v>287</c:v>
                </c:pt>
                <c:pt idx="1509">
                  <c:v>257</c:v>
                </c:pt>
                <c:pt idx="1510">
                  <c:v>222</c:v>
                </c:pt>
                <c:pt idx="1511">
                  <c:v>175</c:v>
                </c:pt>
                <c:pt idx="1512">
                  <c:v>222</c:v>
                </c:pt>
                <c:pt idx="1513">
                  <c:v>194</c:v>
                </c:pt>
                <c:pt idx="1514">
                  <c:v>193</c:v>
                </c:pt>
                <c:pt idx="1515">
                  <c:v>214</c:v>
                </c:pt>
                <c:pt idx="1516">
                  <c:v>200</c:v>
                </c:pt>
                <c:pt idx="1517">
                  <c:v>258</c:v>
                </c:pt>
                <c:pt idx="1518">
                  <c:v>318</c:v>
                </c:pt>
                <c:pt idx="1519">
                  <c:v>282</c:v>
                </c:pt>
                <c:pt idx="1520">
                  <c:v>197</c:v>
                </c:pt>
                <c:pt idx="1521">
                  <c:v>217</c:v>
                </c:pt>
                <c:pt idx="1522">
                  <c:v>196</c:v>
                </c:pt>
                <c:pt idx="1523">
                  <c:v>250</c:v>
                </c:pt>
                <c:pt idx="1524">
                  <c:v>188</c:v>
                </c:pt>
                <c:pt idx="1525">
                  <c:v>267</c:v>
                </c:pt>
                <c:pt idx="1526">
                  <c:v>173</c:v>
                </c:pt>
                <c:pt idx="1527">
                  <c:v>224</c:v>
                </c:pt>
                <c:pt idx="1528">
                  <c:v>235</c:v>
                </c:pt>
                <c:pt idx="1529">
                  <c:v>235</c:v>
                </c:pt>
                <c:pt idx="1530">
                  <c:v>253</c:v>
                </c:pt>
                <c:pt idx="1531">
                  <c:v>231</c:v>
                </c:pt>
                <c:pt idx="1532">
                  <c:v>226</c:v>
                </c:pt>
                <c:pt idx="1533">
                  <c:v>228</c:v>
                </c:pt>
                <c:pt idx="1534">
                  <c:v>266</c:v>
                </c:pt>
                <c:pt idx="1535">
                  <c:v>389</c:v>
                </c:pt>
                <c:pt idx="1536">
                  <c:v>455</c:v>
                </c:pt>
                <c:pt idx="1537">
                  <c:v>162</c:v>
                </c:pt>
                <c:pt idx="1538">
                  <c:v>217</c:v>
                </c:pt>
                <c:pt idx="1539">
                  <c:v>138</c:v>
                </c:pt>
                <c:pt idx="1540">
                  <c:v>200</c:v>
                </c:pt>
                <c:pt idx="1541">
                  <c:v>316</c:v>
                </c:pt>
                <c:pt idx="1542">
                  <c:v>158</c:v>
                </c:pt>
                <c:pt idx="1543">
                  <c:v>279</c:v>
                </c:pt>
                <c:pt idx="1544">
                  <c:v>219</c:v>
                </c:pt>
                <c:pt idx="1545">
                  <c:v>206</c:v>
                </c:pt>
                <c:pt idx="1546">
                  <c:v>213</c:v>
                </c:pt>
                <c:pt idx="1547">
                  <c:v>224</c:v>
                </c:pt>
                <c:pt idx="1548">
                  <c:v>189</c:v>
                </c:pt>
                <c:pt idx="1549">
                  <c:v>242</c:v>
                </c:pt>
                <c:pt idx="1550">
                  <c:v>183</c:v>
                </c:pt>
                <c:pt idx="1551">
                  <c:v>181</c:v>
                </c:pt>
                <c:pt idx="1552">
                  <c:v>264</c:v>
                </c:pt>
                <c:pt idx="1553">
                  <c:v>204</c:v>
                </c:pt>
                <c:pt idx="1554">
                  <c:v>231</c:v>
                </c:pt>
                <c:pt idx="1555">
                  <c:v>62</c:v>
                </c:pt>
                <c:pt idx="1556">
                  <c:v>64</c:v>
                </c:pt>
                <c:pt idx="1557">
                  <c:v>67</c:v>
                </c:pt>
                <c:pt idx="1558">
                  <c:v>62</c:v>
                </c:pt>
                <c:pt idx="1559">
                  <c:v>64</c:v>
                </c:pt>
                <c:pt idx="1560">
                  <c:v>64</c:v>
                </c:pt>
                <c:pt idx="1561">
                  <c:v>55</c:v>
                </c:pt>
                <c:pt idx="1562">
                  <c:v>63</c:v>
                </c:pt>
                <c:pt idx="1563">
                  <c:v>64</c:v>
                </c:pt>
                <c:pt idx="1564">
                  <c:v>67</c:v>
                </c:pt>
                <c:pt idx="1565">
                  <c:v>66</c:v>
                </c:pt>
                <c:pt idx="1566">
                  <c:v>63</c:v>
                </c:pt>
                <c:pt idx="1567">
                  <c:v>67</c:v>
                </c:pt>
                <c:pt idx="1568">
                  <c:v>63</c:v>
                </c:pt>
                <c:pt idx="1569">
                  <c:v>59</c:v>
                </c:pt>
                <c:pt idx="1570">
                  <c:v>64</c:v>
                </c:pt>
                <c:pt idx="1571">
                  <c:v>63</c:v>
                </c:pt>
                <c:pt idx="1572">
                  <c:v>63</c:v>
                </c:pt>
                <c:pt idx="1573">
                  <c:v>64</c:v>
                </c:pt>
                <c:pt idx="1574">
                  <c:v>62</c:v>
                </c:pt>
                <c:pt idx="1575">
                  <c:v>62</c:v>
                </c:pt>
                <c:pt idx="1576">
                  <c:v>63</c:v>
                </c:pt>
                <c:pt idx="1577">
                  <c:v>63</c:v>
                </c:pt>
                <c:pt idx="1578">
                  <c:v>63</c:v>
                </c:pt>
                <c:pt idx="1579">
                  <c:v>63</c:v>
                </c:pt>
                <c:pt idx="1580">
                  <c:v>67</c:v>
                </c:pt>
                <c:pt idx="1581">
                  <c:v>63</c:v>
                </c:pt>
                <c:pt idx="1582">
                  <c:v>62</c:v>
                </c:pt>
                <c:pt idx="1583">
                  <c:v>62</c:v>
                </c:pt>
                <c:pt idx="1584">
                  <c:v>61</c:v>
                </c:pt>
                <c:pt idx="1585">
                  <c:v>62</c:v>
                </c:pt>
                <c:pt idx="1586">
                  <c:v>66</c:v>
                </c:pt>
                <c:pt idx="1587">
                  <c:v>61</c:v>
                </c:pt>
                <c:pt idx="1588">
                  <c:v>63</c:v>
                </c:pt>
                <c:pt idx="1589">
                  <c:v>63</c:v>
                </c:pt>
                <c:pt idx="1590">
                  <c:v>63</c:v>
                </c:pt>
                <c:pt idx="1591">
                  <c:v>63</c:v>
                </c:pt>
                <c:pt idx="1592">
                  <c:v>63</c:v>
                </c:pt>
                <c:pt idx="1593">
                  <c:v>63</c:v>
                </c:pt>
                <c:pt idx="1594">
                  <c:v>63</c:v>
                </c:pt>
                <c:pt idx="1595">
                  <c:v>63</c:v>
                </c:pt>
                <c:pt idx="1596">
                  <c:v>63</c:v>
                </c:pt>
                <c:pt idx="1597">
                  <c:v>62</c:v>
                </c:pt>
                <c:pt idx="1598">
                  <c:v>63</c:v>
                </c:pt>
                <c:pt idx="1599">
                  <c:v>62</c:v>
                </c:pt>
                <c:pt idx="1600">
                  <c:v>63</c:v>
                </c:pt>
                <c:pt idx="1601">
                  <c:v>67</c:v>
                </c:pt>
                <c:pt idx="1602">
                  <c:v>63</c:v>
                </c:pt>
                <c:pt idx="1603">
                  <c:v>62</c:v>
                </c:pt>
                <c:pt idx="1604">
                  <c:v>63</c:v>
                </c:pt>
                <c:pt idx="1605">
                  <c:v>63</c:v>
                </c:pt>
                <c:pt idx="1606">
                  <c:v>64</c:v>
                </c:pt>
                <c:pt idx="1607">
                  <c:v>54</c:v>
                </c:pt>
                <c:pt idx="1608">
                  <c:v>64</c:v>
                </c:pt>
                <c:pt idx="1609">
                  <c:v>62</c:v>
                </c:pt>
                <c:pt idx="1610">
                  <c:v>67</c:v>
                </c:pt>
                <c:pt idx="1611">
                  <c:v>62</c:v>
                </c:pt>
                <c:pt idx="1612">
                  <c:v>63</c:v>
                </c:pt>
                <c:pt idx="1613">
                  <c:v>64</c:v>
                </c:pt>
                <c:pt idx="1614">
                  <c:v>58</c:v>
                </c:pt>
                <c:pt idx="1615">
                  <c:v>63</c:v>
                </c:pt>
                <c:pt idx="1616">
                  <c:v>63</c:v>
                </c:pt>
                <c:pt idx="1617">
                  <c:v>62</c:v>
                </c:pt>
                <c:pt idx="1618">
                  <c:v>67</c:v>
                </c:pt>
                <c:pt idx="1619">
                  <c:v>56</c:v>
                </c:pt>
                <c:pt idx="1620">
                  <c:v>62</c:v>
                </c:pt>
                <c:pt idx="1621">
                  <c:v>67</c:v>
                </c:pt>
                <c:pt idx="1622">
                  <c:v>63</c:v>
                </c:pt>
                <c:pt idx="1623">
                  <c:v>62</c:v>
                </c:pt>
                <c:pt idx="1624">
                  <c:v>63</c:v>
                </c:pt>
                <c:pt idx="1625">
                  <c:v>63</c:v>
                </c:pt>
                <c:pt idx="1626">
                  <c:v>63</c:v>
                </c:pt>
                <c:pt idx="1627">
                  <c:v>63</c:v>
                </c:pt>
                <c:pt idx="1628">
                  <c:v>67</c:v>
                </c:pt>
                <c:pt idx="1629">
                  <c:v>63</c:v>
                </c:pt>
                <c:pt idx="1630">
                  <c:v>67</c:v>
                </c:pt>
                <c:pt idx="1631">
                  <c:v>63</c:v>
                </c:pt>
                <c:pt idx="1632">
                  <c:v>63</c:v>
                </c:pt>
                <c:pt idx="1633">
                  <c:v>64</c:v>
                </c:pt>
                <c:pt idx="1634">
                  <c:v>63</c:v>
                </c:pt>
                <c:pt idx="1635">
                  <c:v>63</c:v>
                </c:pt>
                <c:pt idx="1636">
                  <c:v>62</c:v>
                </c:pt>
                <c:pt idx="1637">
                  <c:v>64</c:v>
                </c:pt>
                <c:pt idx="1638">
                  <c:v>63</c:v>
                </c:pt>
                <c:pt idx="1639">
                  <c:v>63</c:v>
                </c:pt>
                <c:pt idx="1640">
                  <c:v>62</c:v>
                </c:pt>
                <c:pt idx="1641">
                  <c:v>63</c:v>
                </c:pt>
                <c:pt idx="1642">
                  <c:v>62</c:v>
                </c:pt>
                <c:pt idx="1643">
                  <c:v>177</c:v>
                </c:pt>
                <c:pt idx="1644">
                  <c:v>187</c:v>
                </c:pt>
                <c:pt idx="1645">
                  <c:v>212</c:v>
                </c:pt>
                <c:pt idx="1646">
                  <c:v>209</c:v>
                </c:pt>
                <c:pt idx="1647">
                  <c:v>228</c:v>
                </c:pt>
                <c:pt idx="1648">
                  <c:v>211</c:v>
                </c:pt>
                <c:pt idx="1649">
                  <c:v>213</c:v>
                </c:pt>
                <c:pt idx="1650">
                  <c:v>176</c:v>
                </c:pt>
                <c:pt idx="1651">
                  <c:v>213</c:v>
                </c:pt>
                <c:pt idx="1652">
                  <c:v>186</c:v>
                </c:pt>
                <c:pt idx="1653">
                  <c:v>236</c:v>
                </c:pt>
                <c:pt idx="1654">
                  <c:v>220</c:v>
                </c:pt>
                <c:pt idx="1655">
                  <c:v>225</c:v>
                </c:pt>
                <c:pt idx="1656">
                  <c:v>194</c:v>
                </c:pt>
                <c:pt idx="1657">
                  <c:v>202</c:v>
                </c:pt>
                <c:pt idx="1658">
                  <c:v>318</c:v>
                </c:pt>
                <c:pt idx="1659">
                  <c:v>321</c:v>
                </c:pt>
                <c:pt idx="1660">
                  <c:v>330</c:v>
                </c:pt>
                <c:pt idx="1661">
                  <c:v>321</c:v>
                </c:pt>
                <c:pt idx="1662">
                  <c:v>292</c:v>
                </c:pt>
                <c:pt idx="1663">
                  <c:v>306</c:v>
                </c:pt>
                <c:pt idx="1664">
                  <c:v>219</c:v>
                </c:pt>
                <c:pt idx="1665">
                  <c:v>228</c:v>
                </c:pt>
                <c:pt idx="1666">
                  <c:v>260</c:v>
                </c:pt>
                <c:pt idx="1667">
                  <c:v>281</c:v>
                </c:pt>
                <c:pt idx="1668">
                  <c:v>211</c:v>
                </c:pt>
                <c:pt idx="1669">
                  <c:v>313</c:v>
                </c:pt>
                <c:pt idx="1670">
                  <c:v>199</c:v>
                </c:pt>
                <c:pt idx="1671">
                  <c:v>257</c:v>
                </c:pt>
                <c:pt idx="1672">
                  <c:v>227</c:v>
                </c:pt>
                <c:pt idx="1673">
                  <c:v>191</c:v>
                </c:pt>
                <c:pt idx="1674">
                  <c:v>136</c:v>
                </c:pt>
                <c:pt idx="1675">
                  <c:v>395</c:v>
                </c:pt>
                <c:pt idx="1676">
                  <c:v>257</c:v>
                </c:pt>
                <c:pt idx="1677">
                  <c:v>332</c:v>
                </c:pt>
                <c:pt idx="1678">
                  <c:v>346</c:v>
                </c:pt>
                <c:pt idx="1679">
                  <c:v>341</c:v>
                </c:pt>
                <c:pt idx="1680">
                  <c:v>233</c:v>
                </c:pt>
                <c:pt idx="1681">
                  <c:v>371</c:v>
                </c:pt>
                <c:pt idx="1682">
                  <c:v>332</c:v>
                </c:pt>
                <c:pt idx="1683">
                  <c:v>337</c:v>
                </c:pt>
                <c:pt idx="1684">
                  <c:v>311</c:v>
                </c:pt>
                <c:pt idx="1685">
                  <c:v>349</c:v>
                </c:pt>
                <c:pt idx="1686">
                  <c:v>291</c:v>
                </c:pt>
                <c:pt idx="1687">
                  <c:v>279</c:v>
                </c:pt>
                <c:pt idx="1688">
                  <c:v>336</c:v>
                </c:pt>
                <c:pt idx="1689">
                  <c:v>199</c:v>
                </c:pt>
                <c:pt idx="1690">
                  <c:v>242</c:v>
                </c:pt>
                <c:pt idx="1691">
                  <c:v>192</c:v>
                </c:pt>
                <c:pt idx="1692">
                  <c:v>103</c:v>
                </c:pt>
                <c:pt idx="1693">
                  <c:v>227</c:v>
                </c:pt>
                <c:pt idx="1694">
                  <c:v>257</c:v>
                </c:pt>
                <c:pt idx="1695">
                  <c:v>367</c:v>
                </c:pt>
                <c:pt idx="1696">
                  <c:v>173</c:v>
                </c:pt>
                <c:pt idx="1697">
                  <c:v>416</c:v>
                </c:pt>
                <c:pt idx="1698">
                  <c:v>191</c:v>
                </c:pt>
                <c:pt idx="1699">
                  <c:v>277</c:v>
                </c:pt>
                <c:pt idx="1700">
                  <c:v>223</c:v>
                </c:pt>
                <c:pt idx="1701">
                  <c:v>273</c:v>
                </c:pt>
                <c:pt idx="1702">
                  <c:v>216</c:v>
                </c:pt>
                <c:pt idx="1703">
                  <c:v>212</c:v>
                </c:pt>
                <c:pt idx="1704">
                  <c:v>184</c:v>
                </c:pt>
                <c:pt idx="1705">
                  <c:v>250</c:v>
                </c:pt>
                <c:pt idx="1706">
                  <c:v>275</c:v>
                </c:pt>
                <c:pt idx="1707">
                  <c:v>198</c:v>
                </c:pt>
                <c:pt idx="1708">
                  <c:v>232</c:v>
                </c:pt>
                <c:pt idx="1709">
                  <c:v>94</c:v>
                </c:pt>
                <c:pt idx="1710">
                  <c:v>100</c:v>
                </c:pt>
                <c:pt idx="1711">
                  <c:v>188</c:v>
                </c:pt>
                <c:pt idx="1712">
                  <c:v>399</c:v>
                </c:pt>
                <c:pt idx="1713">
                  <c:v>331</c:v>
                </c:pt>
                <c:pt idx="1714">
                  <c:v>230</c:v>
                </c:pt>
                <c:pt idx="1715">
                  <c:v>264</c:v>
                </c:pt>
                <c:pt idx="1716">
                  <c:v>108</c:v>
                </c:pt>
                <c:pt idx="1717">
                  <c:v>195</c:v>
                </c:pt>
                <c:pt idx="1718">
                  <c:v>180</c:v>
                </c:pt>
                <c:pt idx="1719">
                  <c:v>102</c:v>
                </c:pt>
                <c:pt idx="1720">
                  <c:v>243</c:v>
                </c:pt>
                <c:pt idx="1721">
                  <c:v>244</c:v>
                </c:pt>
                <c:pt idx="1722">
                  <c:v>258</c:v>
                </c:pt>
                <c:pt idx="1723">
                  <c:v>241</c:v>
                </c:pt>
                <c:pt idx="1724">
                  <c:v>169</c:v>
                </c:pt>
                <c:pt idx="1725">
                  <c:v>239</c:v>
                </c:pt>
                <c:pt idx="1726">
                  <c:v>154</c:v>
                </c:pt>
                <c:pt idx="1727">
                  <c:v>191</c:v>
                </c:pt>
                <c:pt idx="1728">
                  <c:v>208</c:v>
                </c:pt>
                <c:pt idx="1729">
                  <c:v>284</c:v>
                </c:pt>
                <c:pt idx="1730">
                  <c:v>337</c:v>
                </c:pt>
                <c:pt idx="1731">
                  <c:v>294</c:v>
                </c:pt>
                <c:pt idx="1732">
                  <c:v>163</c:v>
                </c:pt>
                <c:pt idx="1733">
                  <c:v>186</c:v>
                </c:pt>
                <c:pt idx="1734">
                  <c:v>159</c:v>
                </c:pt>
                <c:pt idx="1735">
                  <c:v>83</c:v>
                </c:pt>
                <c:pt idx="1736">
                  <c:v>155</c:v>
                </c:pt>
                <c:pt idx="1737">
                  <c:v>285</c:v>
                </c:pt>
                <c:pt idx="1738">
                  <c:v>320</c:v>
                </c:pt>
                <c:pt idx="1739">
                  <c:v>410</c:v>
                </c:pt>
                <c:pt idx="1740">
                  <c:v>176</c:v>
                </c:pt>
                <c:pt idx="1741">
                  <c:v>192</c:v>
                </c:pt>
                <c:pt idx="1742">
                  <c:v>314</c:v>
                </c:pt>
                <c:pt idx="1743">
                  <c:v>199</c:v>
                </c:pt>
                <c:pt idx="1744">
                  <c:v>166</c:v>
                </c:pt>
                <c:pt idx="1745">
                  <c:v>158</c:v>
                </c:pt>
                <c:pt idx="1746">
                  <c:v>133</c:v>
                </c:pt>
                <c:pt idx="1747">
                  <c:v>190</c:v>
                </c:pt>
                <c:pt idx="1748">
                  <c:v>230</c:v>
                </c:pt>
                <c:pt idx="1749">
                  <c:v>208</c:v>
                </c:pt>
                <c:pt idx="1750">
                  <c:v>321</c:v>
                </c:pt>
                <c:pt idx="1751">
                  <c:v>94</c:v>
                </c:pt>
                <c:pt idx="1752">
                  <c:v>261</c:v>
                </c:pt>
                <c:pt idx="1753">
                  <c:v>176</c:v>
                </c:pt>
                <c:pt idx="1754">
                  <c:v>279</c:v>
                </c:pt>
                <c:pt idx="1755">
                  <c:v>201</c:v>
                </c:pt>
                <c:pt idx="1756">
                  <c:v>153</c:v>
                </c:pt>
                <c:pt idx="1757">
                  <c:v>169</c:v>
                </c:pt>
                <c:pt idx="1758">
                  <c:v>195</c:v>
                </c:pt>
                <c:pt idx="1759">
                  <c:v>162</c:v>
                </c:pt>
                <c:pt idx="1760">
                  <c:v>210</c:v>
                </c:pt>
                <c:pt idx="1761">
                  <c:v>103</c:v>
                </c:pt>
                <c:pt idx="1762">
                  <c:v>249</c:v>
                </c:pt>
                <c:pt idx="1763">
                  <c:v>342</c:v>
                </c:pt>
                <c:pt idx="1764">
                  <c:v>174</c:v>
                </c:pt>
                <c:pt idx="1765">
                  <c:v>219</c:v>
                </c:pt>
                <c:pt idx="1766">
                  <c:v>398</c:v>
                </c:pt>
                <c:pt idx="1767">
                  <c:v>222</c:v>
                </c:pt>
                <c:pt idx="1768">
                  <c:v>258</c:v>
                </c:pt>
                <c:pt idx="1769">
                  <c:v>105</c:v>
                </c:pt>
                <c:pt idx="1770">
                  <c:v>161</c:v>
                </c:pt>
                <c:pt idx="1771">
                  <c:v>338</c:v>
                </c:pt>
                <c:pt idx="1772">
                  <c:v>334</c:v>
                </c:pt>
                <c:pt idx="1773">
                  <c:v>125</c:v>
                </c:pt>
                <c:pt idx="1774">
                  <c:v>355</c:v>
                </c:pt>
                <c:pt idx="1775">
                  <c:v>137</c:v>
                </c:pt>
                <c:pt idx="1776">
                  <c:v>447</c:v>
                </c:pt>
                <c:pt idx="1777">
                  <c:v>422</c:v>
                </c:pt>
                <c:pt idx="1778">
                  <c:v>314</c:v>
                </c:pt>
                <c:pt idx="1779">
                  <c:v>331</c:v>
                </c:pt>
                <c:pt idx="1780">
                  <c:v>414</c:v>
                </c:pt>
                <c:pt idx="1781">
                  <c:v>229</c:v>
                </c:pt>
                <c:pt idx="1782">
                  <c:v>188</c:v>
                </c:pt>
                <c:pt idx="1783">
                  <c:v>243</c:v>
                </c:pt>
                <c:pt idx="1784">
                  <c:v>200</c:v>
                </c:pt>
                <c:pt idx="1785">
                  <c:v>137</c:v>
                </c:pt>
                <c:pt idx="1786">
                  <c:v>396</c:v>
                </c:pt>
                <c:pt idx="1787">
                  <c:v>352</c:v>
                </c:pt>
                <c:pt idx="1788">
                  <c:v>196</c:v>
                </c:pt>
                <c:pt idx="1789">
                  <c:v>190</c:v>
                </c:pt>
                <c:pt idx="1790">
                  <c:v>203</c:v>
                </c:pt>
                <c:pt idx="1791">
                  <c:v>204</c:v>
                </c:pt>
                <c:pt idx="1792">
                  <c:v>222</c:v>
                </c:pt>
                <c:pt idx="1793">
                  <c:v>187</c:v>
                </c:pt>
                <c:pt idx="1794">
                  <c:v>235</c:v>
                </c:pt>
                <c:pt idx="1795">
                  <c:v>206</c:v>
                </c:pt>
                <c:pt idx="1796">
                  <c:v>394</c:v>
                </c:pt>
                <c:pt idx="1797">
                  <c:v>165</c:v>
                </c:pt>
                <c:pt idx="1798">
                  <c:v>253</c:v>
                </c:pt>
                <c:pt idx="1799">
                  <c:v>197</c:v>
                </c:pt>
                <c:pt idx="1800">
                  <c:v>200</c:v>
                </c:pt>
                <c:pt idx="1801">
                  <c:v>140</c:v>
                </c:pt>
                <c:pt idx="1802">
                  <c:v>246</c:v>
                </c:pt>
                <c:pt idx="1803">
                  <c:v>249</c:v>
                </c:pt>
                <c:pt idx="1804">
                  <c:v>243</c:v>
                </c:pt>
                <c:pt idx="1805">
                  <c:v>362</c:v>
                </c:pt>
                <c:pt idx="1806">
                  <c:v>232</c:v>
                </c:pt>
                <c:pt idx="1807">
                  <c:v>225</c:v>
                </c:pt>
                <c:pt idx="1808">
                  <c:v>414</c:v>
                </c:pt>
                <c:pt idx="1809">
                  <c:v>177</c:v>
                </c:pt>
                <c:pt idx="1810">
                  <c:v>241</c:v>
                </c:pt>
                <c:pt idx="1811">
                  <c:v>199</c:v>
                </c:pt>
                <c:pt idx="1812">
                  <c:v>200</c:v>
                </c:pt>
                <c:pt idx="1813">
                  <c:v>166</c:v>
                </c:pt>
                <c:pt idx="1814">
                  <c:v>184</c:v>
                </c:pt>
                <c:pt idx="1815">
                  <c:v>230</c:v>
                </c:pt>
                <c:pt idx="1816">
                  <c:v>250</c:v>
                </c:pt>
                <c:pt idx="1817">
                  <c:v>189</c:v>
                </c:pt>
                <c:pt idx="1818">
                  <c:v>235</c:v>
                </c:pt>
                <c:pt idx="1819">
                  <c:v>287</c:v>
                </c:pt>
                <c:pt idx="1820">
                  <c:v>103</c:v>
                </c:pt>
                <c:pt idx="1821">
                  <c:v>102</c:v>
                </c:pt>
                <c:pt idx="1822">
                  <c:v>227</c:v>
                </c:pt>
                <c:pt idx="1823">
                  <c:v>224</c:v>
                </c:pt>
                <c:pt idx="1824">
                  <c:v>194</c:v>
                </c:pt>
                <c:pt idx="1825">
                  <c:v>240</c:v>
                </c:pt>
                <c:pt idx="1826">
                  <c:v>159</c:v>
                </c:pt>
                <c:pt idx="1827">
                  <c:v>269</c:v>
                </c:pt>
                <c:pt idx="1828">
                  <c:v>254</c:v>
                </c:pt>
                <c:pt idx="1829">
                  <c:v>214</c:v>
                </c:pt>
                <c:pt idx="1830">
                  <c:v>247</c:v>
                </c:pt>
                <c:pt idx="1831">
                  <c:v>336</c:v>
                </c:pt>
                <c:pt idx="1832">
                  <c:v>242</c:v>
                </c:pt>
                <c:pt idx="1833">
                  <c:v>195</c:v>
                </c:pt>
                <c:pt idx="1834">
                  <c:v>144</c:v>
                </c:pt>
                <c:pt idx="1835">
                  <c:v>243</c:v>
                </c:pt>
                <c:pt idx="1836">
                  <c:v>259</c:v>
                </c:pt>
                <c:pt idx="1837">
                  <c:v>243</c:v>
                </c:pt>
                <c:pt idx="1838">
                  <c:v>203</c:v>
                </c:pt>
                <c:pt idx="1839">
                  <c:v>220</c:v>
                </c:pt>
                <c:pt idx="1840">
                  <c:v>419</c:v>
                </c:pt>
                <c:pt idx="1841">
                  <c:v>242</c:v>
                </c:pt>
                <c:pt idx="1842">
                  <c:v>178</c:v>
                </c:pt>
                <c:pt idx="1843">
                  <c:v>214</c:v>
                </c:pt>
                <c:pt idx="1844">
                  <c:v>324</c:v>
                </c:pt>
                <c:pt idx="1845">
                  <c:v>203</c:v>
                </c:pt>
                <c:pt idx="1846">
                  <c:v>394</c:v>
                </c:pt>
                <c:pt idx="1847">
                  <c:v>243</c:v>
                </c:pt>
                <c:pt idx="1848">
                  <c:v>186</c:v>
                </c:pt>
                <c:pt idx="1849">
                  <c:v>259</c:v>
                </c:pt>
                <c:pt idx="1850">
                  <c:v>341</c:v>
                </c:pt>
                <c:pt idx="1851">
                  <c:v>215</c:v>
                </c:pt>
                <c:pt idx="1852">
                  <c:v>229</c:v>
                </c:pt>
                <c:pt idx="1853">
                  <c:v>227</c:v>
                </c:pt>
                <c:pt idx="1854">
                  <c:v>231</c:v>
                </c:pt>
                <c:pt idx="1855">
                  <c:v>218</c:v>
                </c:pt>
                <c:pt idx="1856">
                  <c:v>259</c:v>
                </c:pt>
                <c:pt idx="1857">
                  <c:v>254</c:v>
                </c:pt>
                <c:pt idx="1858">
                  <c:v>235</c:v>
                </c:pt>
                <c:pt idx="1859">
                  <c:v>234</c:v>
                </c:pt>
                <c:pt idx="1860">
                  <c:v>316</c:v>
                </c:pt>
                <c:pt idx="1861">
                  <c:v>339</c:v>
                </c:pt>
                <c:pt idx="1862">
                  <c:v>456</c:v>
                </c:pt>
                <c:pt idx="1863">
                  <c:v>453</c:v>
                </c:pt>
                <c:pt idx="1864">
                  <c:v>323</c:v>
                </c:pt>
                <c:pt idx="1865">
                  <c:v>392</c:v>
                </c:pt>
                <c:pt idx="1866">
                  <c:v>349</c:v>
                </c:pt>
                <c:pt idx="1867">
                  <c:v>277</c:v>
                </c:pt>
                <c:pt idx="1868">
                  <c:v>282</c:v>
                </c:pt>
                <c:pt idx="1869">
                  <c:v>364</c:v>
                </c:pt>
                <c:pt idx="1870">
                  <c:v>353</c:v>
                </c:pt>
                <c:pt idx="1871">
                  <c:v>540</c:v>
                </c:pt>
                <c:pt idx="1872">
                  <c:v>390</c:v>
                </c:pt>
                <c:pt idx="1873">
                  <c:v>333</c:v>
                </c:pt>
                <c:pt idx="1874">
                  <c:v>301</c:v>
                </c:pt>
                <c:pt idx="1875">
                  <c:v>571</c:v>
                </c:pt>
                <c:pt idx="1876">
                  <c:v>318</c:v>
                </c:pt>
                <c:pt idx="1877">
                  <c:v>449</c:v>
                </c:pt>
                <c:pt idx="1878">
                  <c:v>453</c:v>
                </c:pt>
                <c:pt idx="1879">
                  <c:v>509</c:v>
                </c:pt>
                <c:pt idx="1880">
                  <c:v>348</c:v>
                </c:pt>
                <c:pt idx="1881">
                  <c:v>284</c:v>
                </c:pt>
                <c:pt idx="1882">
                  <c:v>343</c:v>
                </c:pt>
                <c:pt idx="1883">
                  <c:v>397</c:v>
                </c:pt>
                <c:pt idx="1884">
                  <c:v>331</c:v>
                </c:pt>
                <c:pt idx="1885">
                  <c:v>200</c:v>
                </c:pt>
                <c:pt idx="1886">
                  <c:v>377</c:v>
                </c:pt>
                <c:pt idx="1887">
                  <c:v>373</c:v>
                </c:pt>
                <c:pt idx="1888">
                  <c:v>458</c:v>
                </c:pt>
                <c:pt idx="1889">
                  <c:v>299</c:v>
                </c:pt>
                <c:pt idx="1890">
                  <c:v>273</c:v>
                </c:pt>
                <c:pt idx="1891">
                  <c:v>307</c:v>
                </c:pt>
                <c:pt idx="1892">
                  <c:v>400</c:v>
                </c:pt>
                <c:pt idx="1893">
                  <c:v>389</c:v>
                </c:pt>
                <c:pt idx="1894">
                  <c:v>169</c:v>
                </c:pt>
                <c:pt idx="1895">
                  <c:v>298</c:v>
                </c:pt>
                <c:pt idx="1896">
                  <c:v>408</c:v>
                </c:pt>
                <c:pt idx="1897">
                  <c:v>565</c:v>
                </c:pt>
                <c:pt idx="1898">
                  <c:v>518</c:v>
                </c:pt>
                <c:pt idx="1899">
                  <c:v>413</c:v>
                </c:pt>
                <c:pt idx="1900">
                  <c:v>328</c:v>
                </c:pt>
                <c:pt idx="1901">
                  <c:v>281</c:v>
                </c:pt>
                <c:pt idx="1902">
                  <c:v>124</c:v>
                </c:pt>
                <c:pt idx="1903">
                  <c:v>285</c:v>
                </c:pt>
                <c:pt idx="1904">
                  <c:v>291</c:v>
                </c:pt>
                <c:pt idx="1905">
                  <c:v>505</c:v>
                </c:pt>
                <c:pt idx="1906">
                  <c:v>362</c:v>
                </c:pt>
                <c:pt idx="1907">
                  <c:v>294</c:v>
                </c:pt>
                <c:pt idx="1908">
                  <c:v>431</c:v>
                </c:pt>
                <c:pt idx="1909">
                  <c:v>375</c:v>
                </c:pt>
                <c:pt idx="1910">
                  <c:v>322</c:v>
                </c:pt>
                <c:pt idx="1911">
                  <c:v>611</c:v>
                </c:pt>
                <c:pt idx="1912">
                  <c:v>213</c:v>
                </c:pt>
                <c:pt idx="1913">
                  <c:v>310</c:v>
                </c:pt>
                <c:pt idx="1914">
                  <c:v>401</c:v>
                </c:pt>
                <c:pt idx="1915">
                  <c:v>627</c:v>
                </c:pt>
                <c:pt idx="1916">
                  <c:v>283</c:v>
                </c:pt>
                <c:pt idx="1917">
                  <c:v>360</c:v>
                </c:pt>
                <c:pt idx="1918">
                  <c:v>131</c:v>
                </c:pt>
                <c:pt idx="1919">
                  <c:v>162</c:v>
                </c:pt>
                <c:pt idx="1920">
                  <c:v>119</c:v>
                </c:pt>
                <c:pt idx="1921">
                  <c:v>138</c:v>
                </c:pt>
                <c:pt idx="1922">
                  <c:v>159</c:v>
                </c:pt>
                <c:pt idx="1923">
                  <c:v>132</c:v>
                </c:pt>
                <c:pt idx="1924">
                  <c:v>128</c:v>
                </c:pt>
                <c:pt idx="1925">
                  <c:v>168</c:v>
                </c:pt>
                <c:pt idx="1926">
                  <c:v>157</c:v>
                </c:pt>
                <c:pt idx="1927">
                  <c:v>184</c:v>
                </c:pt>
                <c:pt idx="1928">
                  <c:v>257</c:v>
                </c:pt>
                <c:pt idx="1929">
                  <c:v>341</c:v>
                </c:pt>
                <c:pt idx="1930">
                  <c:v>363</c:v>
                </c:pt>
                <c:pt idx="1931">
                  <c:v>410</c:v>
                </c:pt>
                <c:pt idx="1932">
                  <c:v>359</c:v>
                </c:pt>
                <c:pt idx="1933">
                  <c:v>201</c:v>
                </c:pt>
                <c:pt idx="1934">
                  <c:v>291</c:v>
                </c:pt>
                <c:pt idx="1935">
                  <c:v>178</c:v>
                </c:pt>
                <c:pt idx="1936">
                  <c:v>246</c:v>
                </c:pt>
                <c:pt idx="1937">
                  <c:v>168</c:v>
                </c:pt>
                <c:pt idx="1938">
                  <c:v>237</c:v>
                </c:pt>
                <c:pt idx="1939">
                  <c:v>185</c:v>
                </c:pt>
                <c:pt idx="1940">
                  <c:v>160</c:v>
                </c:pt>
                <c:pt idx="1941">
                  <c:v>344</c:v>
                </c:pt>
                <c:pt idx="1942">
                  <c:v>172</c:v>
                </c:pt>
                <c:pt idx="1943">
                  <c:v>225</c:v>
                </c:pt>
                <c:pt idx="1944">
                  <c:v>409</c:v>
                </c:pt>
                <c:pt idx="1945">
                  <c:v>291</c:v>
                </c:pt>
                <c:pt idx="1946">
                  <c:v>233</c:v>
                </c:pt>
                <c:pt idx="1947">
                  <c:v>184</c:v>
                </c:pt>
                <c:pt idx="1948">
                  <c:v>177</c:v>
                </c:pt>
                <c:pt idx="1949">
                  <c:v>170</c:v>
                </c:pt>
                <c:pt idx="1950">
                  <c:v>441</c:v>
                </c:pt>
                <c:pt idx="1951">
                  <c:v>224</c:v>
                </c:pt>
                <c:pt idx="1952">
                  <c:v>209</c:v>
                </c:pt>
                <c:pt idx="1953">
                  <c:v>377</c:v>
                </c:pt>
                <c:pt idx="1954">
                  <c:v>176</c:v>
                </c:pt>
                <c:pt idx="1955">
                  <c:v>176</c:v>
                </c:pt>
                <c:pt idx="1956">
                  <c:v>159</c:v>
                </c:pt>
                <c:pt idx="1957">
                  <c:v>160</c:v>
                </c:pt>
                <c:pt idx="1958">
                  <c:v>177</c:v>
                </c:pt>
                <c:pt idx="1959">
                  <c:v>399</c:v>
                </c:pt>
                <c:pt idx="1960">
                  <c:v>246</c:v>
                </c:pt>
                <c:pt idx="1961">
                  <c:v>444</c:v>
                </c:pt>
                <c:pt idx="1962">
                  <c:v>115</c:v>
                </c:pt>
                <c:pt idx="1963">
                  <c:v>177</c:v>
                </c:pt>
                <c:pt idx="1964">
                  <c:v>177</c:v>
                </c:pt>
                <c:pt idx="1965">
                  <c:v>233</c:v>
                </c:pt>
                <c:pt idx="1966">
                  <c:v>405</c:v>
                </c:pt>
                <c:pt idx="1967">
                  <c:v>229</c:v>
                </c:pt>
                <c:pt idx="1968">
                  <c:v>257</c:v>
                </c:pt>
                <c:pt idx="1969">
                  <c:v>182</c:v>
                </c:pt>
                <c:pt idx="1970">
                  <c:v>372</c:v>
                </c:pt>
                <c:pt idx="1971">
                  <c:v>400</c:v>
                </c:pt>
                <c:pt idx="1972">
                  <c:v>254</c:v>
                </c:pt>
                <c:pt idx="1973">
                  <c:v>175</c:v>
                </c:pt>
                <c:pt idx="1974">
                  <c:v>191</c:v>
                </c:pt>
                <c:pt idx="1975">
                  <c:v>182</c:v>
                </c:pt>
                <c:pt idx="1976">
                  <c:v>181</c:v>
                </c:pt>
                <c:pt idx="1977">
                  <c:v>190</c:v>
                </c:pt>
                <c:pt idx="1978">
                  <c:v>230</c:v>
                </c:pt>
                <c:pt idx="1979">
                  <c:v>181</c:v>
                </c:pt>
                <c:pt idx="1980">
                  <c:v>178</c:v>
                </c:pt>
                <c:pt idx="1981">
                  <c:v>239</c:v>
                </c:pt>
                <c:pt idx="1982">
                  <c:v>184</c:v>
                </c:pt>
                <c:pt idx="1983">
                  <c:v>168</c:v>
                </c:pt>
                <c:pt idx="1984">
                  <c:v>187</c:v>
                </c:pt>
                <c:pt idx="1985">
                  <c:v>164</c:v>
                </c:pt>
                <c:pt idx="1986">
                  <c:v>181</c:v>
                </c:pt>
                <c:pt idx="1987">
                  <c:v>188</c:v>
                </c:pt>
                <c:pt idx="1988">
                  <c:v>178</c:v>
                </c:pt>
                <c:pt idx="1989">
                  <c:v>184</c:v>
                </c:pt>
                <c:pt idx="1990">
                  <c:v>443</c:v>
                </c:pt>
                <c:pt idx="1991">
                  <c:v>420</c:v>
                </c:pt>
                <c:pt idx="1992">
                  <c:v>254</c:v>
                </c:pt>
                <c:pt idx="1993">
                  <c:v>177</c:v>
                </c:pt>
                <c:pt idx="1994">
                  <c:v>240</c:v>
                </c:pt>
                <c:pt idx="1995">
                  <c:v>180</c:v>
                </c:pt>
                <c:pt idx="1996">
                  <c:v>177</c:v>
                </c:pt>
                <c:pt idx="1997">
                  <c:v>186</c:v>
                </c:pt>
                <c:pt idx="1998">
                  <c:v>178</c:v>
                </c:pt>
                <c:pt idx="1999">
                  <c:v>337</c:v>
                </c:pt>
                <c:pt idx="2000">
                  <c:v>305</c:v>
                </c:pt>
                <c:pt idx="2001">
                  <c:v>251</c:v>
                </c:pt>
                <c:pt idx="2002">
                  <c:v>186</c:v>
                </c:pt>
                <c:pt idx="2003">
                  <c:v>211</c:v>
                </c:pt>
                <c:pt idx="2004">
                  <c:v>192</c:v>
                </c:pt>
                <c:pt idx="2005">
                  <c:v>392</c:v>
                </c:pt>
                <c:pt idx="2006">
                  <c:v>183</c:v>
                </c:pt>
                <c:pt idx="2007">
                  <c:v>310</c:v>
                </c:pt>
                <c:pt idx="2008">
                  <c:v>325</c:v>
                </c:pt>
                <c:pt idx="2009">
                  <c:v>165</c:v>
                </c:pt>
                <c:pt idx="2010">
                  <c:v>213</c:v>
                </c:pt>
                <c:pt idx="2011">
                  <c:v>297</c:v>
                </c:pt>
                <c:pt idx="2012">
                  <c:v>191</c:v>
                </c:pt>
                <c:pt idx="2013">
                  <c:v>181</c:v>
                </c:pt>
                <c:pt idx="2014">
                  <c:v>349</c:v>
                </c:pt>
                <c:pt idx="2015">
                  <c:v>178</c:v>
                </c:pt>
                <c:pt idx="2016">
                  <c:v>260</c:v>
                </c:pt>
                <c:pt idx="2017">
                  <c:v>354</c:v>
                </c:pt>
                <c:pt idx="2018">
                  <c:v>252</c:v>
                </c:pt>
                <c:pt idx="2019">
                  <c:v>336</c:v>
                </c:pt>
                <c:pt idx="2020">
                  <c:v>173</c:v>
                </c:pt>
                <c:pt idx="2021">
                  <c:v>533</c:v>
                </c:pt>
                <c:pt idx="2022">
                  <c:v>286</c:v>
                </c:pt>
                <c:pt idx="2023">
                  <c:v>254</c:v>
                </c:pt>
                <c:pt idx="2024">
                  <c:v>315</c:v>
                </c:pt>
                <c:pt idx="2025">
                  <c:v>192</c:v>
                </c:pt>
                <c:pt idx="2026">
                  <c:v>175</c:v>
                </c:pt>
                <c:pt idx="2027">
                  <c:v>315</c:v>
                </c:pt>
                <c:pt idx="2028">
                  <c:v>304</c:v>
                </c:pt>
                <c:pt idx="2029">
                  <c:v>403</c:v>
                </c:pt>
                <c:pt idx="2030">
                  <c:v>255</c:v>
                </c:pt>
                <c:pt idx="2031">
                  <c:v>411</c:v>
                </c:pt>
                <c:pt idx="2032">
                  <c:v>361</c:v>
                </c:pt>
                <c:pt idx="2033">
                  <c:v>308</c:v>
                </c:pt>
                <c:pt idx="2034">
                  <c:v>248</c:v>
                </c:pt>
                <c:pt idx="2035">
                  <c:v>451</c:v>
                </c:pt>
                <c:pt idx="2036">
                  <c:v>363</c:v>
                </c:pt>
                <c:pt idx="2037">
                  <c:v>178</c:v>
                </c:pt>
                <c:pt idx="2038">
                  <c:v>256</c:v>
                </c:pt>
                <c:pt idx="2039">
                  <c:v>341</c:v>
                </c:pt>
                <c:pt idx="2040">
                  <c:v>379</c:v>
                </c:pt>
                <c:pt idx="2041">
                  <c:v>169</c:v>
                </c:pt>
                <c:pt idx="2042">
                  <c:v>288</c:v>
                </c:pt>
                <c:pt idx="2043">
                  <c:v>417</c:v>
                </c:pt>
                <c:pt idx="2044">
                  <c:v>265</c:v>
                </c:pt>
                <c:pt idx="2045">
                  <c:v>186</c:v>
                </c:pt>
                <c:pt idx="2046">
                  <c:v>305</c:v>
                </c:pt>
                <c:pt idx="2047">
                  <c:v>254</c:v>
                </c:pt>
                <c:pt idx="2048">
                  <c:v>199</c:v>
                </c:pt>
                <c:pt idx="2049">
                  <c:v>182</c:v>
                </c:pt>
                <c:pt idx="2050">
                  <c:v>347</c:v>
                </c:pt>
                <c:pt idx="2051">
                  <c:v>253</c:v>
                </c:pt>
                <c:pt idx="2052">
                  <c:v>249</c:v>
                </c:pt>
                <c:pt idx="2053">
                  <c:v>372</c:v>
                </c:pt>
                <c:pt idx="2054">
                  <c:v>230</c:v>
                </c:pt>
                <c:pt idx="2055">
                  <c:v>535</c:v>
                </c:pt>
                <c:pt idx="2056">
                  <c:v>363</c:v>
                </c:pt>
                <c:pt idx="2057">
                  <c:v>298</c:v>
                </c:pt>
                <c:pt idx="2058">
                  <c:v>301</c:v>
                </c:pt>
                <c:pt idx="2059">
                  <c:v>433</c:v>
                </c:pt>
                <c:pt idx="2060">
                  <c:v>419</c:v>
                </c:pt>
                <c:pt idx="2061">
                  <c:v>289</c:v>
                </c:pt>
                <c:pt idx="2062">
                  <c:v>135</c:v>
                </c:pt>
                <c:pt idx="2063">
                  <c:v>359</c:v>
                </c:pt>
                <c:pt idx="2064">
                  <c:v>235</c:v>
                </c:pt>
                <c:pt idx="2065">
                  <c:v>250</c:v>
                </c:pt>
                <c:pt idx="2066">
                  <c:v>257</c:v>
                </c:pt>
                <c:pt idx="2067">
                  <c:v>267</c:v>
                </c:pt>
                <c:pt idx="2068">
                  <c:v>385</c:v>
                </c:pt>
                <c:pt idx="2069">
                  <c:v>396</c:v>
                </c:pt>
                <c:pt idx="2070">
                  <c:v>319</c:v>
                </c:pt>
                <c:pt idx="2071">
                  <c:v>253</c:v>
                </c:pt>
                <c:pt idx="2072">
                  <c:v>407</c:v>
                </c:pt>
                <c:pt idx="2073">
                  <c:v>350</c:v>
                </c:pt>
                <c:pt idx="2074">
                  <c:v>249</c:v>
                </c:pt>
                <c:pt idx="2075">
                  <c:v>259</c:v>
                </c:pt>
                <c:pt idx="2076">
                  <c:v>230</c:v>
                </c:pt>
                <c:pt idx="2077">
                  <c:v>280</c:v>
                </c:pt>
                <c:pt idx="2078">
                  <c:v>283</c:v>
                </c:pt>
                <c:pt idx="2079">
                  <c:v>348</c:v>
                </c:pt>
                <c:pt idx="2080">
                  <c:v>628</c:v>
                </c:pt>
                <c:pt idx="2081">
                  <c:v>253</c:v>
                </c:pt>
                <c:pt idx="2082">
                  <c:v>304</c:v>
                </c:pt>
                <c:pt idx="2083">
                  <c:v>259</c:v>
                </c:pt>
                <c:pt idx="2084">
                  <c:v>469</c:v>
                </c:pt>
                <c:pt idx="2085">
                  <c:v>241</c:v>
                </c:pt>
                <c:pt idx="2086">
                  <c:v>534</c:v>
                </c:pt>
                <c:pt idx="2087">
                  <c:v>148</c:v>
                </c:pt>
                <c:pt idx="2088">
                  <c:v>253</c:v>
                </c:pt>
                <c:pt idx="2089">
                  <c:v>335</c:v>
                </c:pt>
                <c:pt idx="2090">
                  <c:v>406</c:v>
                </c:pt>
                <c:pt idx="2091">
                  <c:v>178</c:v>
                </c:pt>
                <c:pt idx="2092">
                  <c:v>291</c:v>
                </c:pt>
                <c:pt idx="2093">
                  <c:v>142</c:v>
                </c:pt>
                <c:pt idx="2094">
                  <c:v>341</c:v>
                </c:pt>
                <c:pt idx="2095">
                  <c:v>371</c:v>
                </c:pt>
                <c:pt idx="2096">
                  <c:v>313</c:v>
                </c:pt>
                <c:pt idx="2097">
                  <c:v>353</c:v>
                </c:pt>
                <c:pt idx="2098">
                  <c:v>136</c:v>
                </c:pt>
                <c:pt idx="2099">
                  <c:v>257</c:v>
                </c:pt>
                <c:pt idx="2100">
                  <c:v>253</c:v>
                </c:pt>
                <c:pt idx="2101">
                  <c:v>356</c:v>
                </c:pt>
                <c:pt idx="2102">
                  <c:v>310</c:v>
                </c:pt>
                <c:pt idx="2103">
                  <c:v>356</c:v>
                </c:pt>
                <c:pt idx="2104">
                  <c:v>580</c:v>
                </c:pt>
                <c:pt idx="2105">
                  <c:v>258</c:v>
                </c:pt>
                <c:pt idx="2106">
                  <c:v>298</c:v>
                </c:pt>
                <c:pt idx="2107">
                  <c:v>198</c:v>
                </c:pt>
                <c:pt idx="2108">
                  <c:v>341</c:v>
                </c:pt>
                <c:pt idx="2109">
                  <c:v>350</c:v>
                </c:pt>
                <c:pt idx="2110">
                  <c:v>533</c:v>
                </c:pt>
                <c:pt idx="2111">
                  <c:v>247</c:v>
                </c:pt>
                <c:pt idx="2112">
                  <c:v>438</c:v>
                </c:pt>
                <c:pt idx="2113">
                  <c:v>535</c:v>
                </c:pt>
                <c:pt idx="2114">
                  <c:v>253</c:v>
                </c:pt>
                <c:pt idx="2115">
                  <c:v>366</c:v>
                </c:pt>
                <c:pt idx="2116">
                  <c:v>262</c:v>
                </c:pt>
                <c:pt idx="2117">
                  <c:v>334</c:v>
                </c:pt>
                <c:pt idx="2118">
                  <c:v>353</c:v>
                </c:pt>
                <c:pt idx="2119">
                  <c:v>250</c:v>
                </c:pt>
                <c:pt idx="2120">
                  <c:v>278</c:v>
                </c:pt>
                <c:pt idx="2121">
                  <c:v>198</c:v>
                </c:pt>
                <c:pt idx="2122">
                  <c:v>305</c:v>
                </c:pt>
                <c:pt idx="2123">
                  <c:v>361</c:v>
                </c:pt>
                <c:pt idx="2124">
                  <c:v>371</c:v>
                </c:pt>
                <c:pt idx="2125">
                  <c:v>144</c:v>
                </c:pt>
                <c:pt idx="2126">
                  <c:v>429</c:v>
                </c:pt>
                <c:pt idx="2127">
                  <c:v>536</c:v>
                </c:pt>
                <c:pt idx="2128">
                  <c:v>399</c:v>
                </c:pt>
                <c:pt idx="2129">
                  <c:v>312</c:v>
                </c:pt>
                <c:pt idx="2130">
                  <c:v>365</c:v>
                </c:pt>
                <c:pt idx="2131">
                  <c:v>341</c:v>
                </c:pt>
                <c:pt idx="2132">
                  <c:v>249</c:v>
                </c:pt>
                <c:pt idx="2133">
                  <c:v>374</c:v>
                </c:pt>
                <c:pt idx="2134">
                  <c:v>171</c:v>
                </c:pt>
                <c:pt idx="2135">
                  <c:v>252</c:v>
                </c:pt>
                <c:pt idx="2136">
                  <c:v>254</c:v>
                </c:pt>
                <c:pt idx="2137">
                  <c:v>200</c:v>
                </c:pt>
                <c:pt idx="2138">
                  <c:v>309</c:v>
                </c:pt>
                <c:pt idx="2139">
                  <c:v>150</c:v>
                </c:pt>
                <c:pt idx="2140">
                  <c:v>200</c:v>
                </c:pt>
                <c:pt idx="2141">
                  <c:v>163</c:v>
                </c:pt>
                <c:pt idx="2142">
                  <c:v>243</c:v>
                </c:pt>
                <c:pt idx="2143">
                  <c:v>370</c:v>
                </c:pt>
                <c:pt idx="2144">
                  <c:v>174</c:v>
                </c:pt>
                <c:pt idx="2145">
                  <c:v>178</c:v>
                </c:pt>
                <c:pt idx="2146">
                  <c:v>186</c:v>
                </c:pt>
                <c:pt idx="2147">
                  <c:v>186</c:v>
                </c:pt>
                <c:pt idx="2148">
                  <c:v>303</c:v>
                </c:pt>
                <c:pt idx="2149">
                  <c:v>209</c:v>
                </c:pt>
                <c:pt idx="2150">
                  <c:v>233</c:v>
                </c:pt>
                <c:pt idx="2151">
                  <c:v>171</c:v>
                </c:pt>
                <c:pt idx="2152">
                  <c:v>243</c:v>
                </c:pt>
                <c:pt idx="2153">
                  <c:v>145</c:v>
                </c:pt>
                <c:pt idx="2154">
                  <c:v>225</c:v>
                </c:pt>
                <c:pt idx="2155">
                  <c:v>180</c:v>
                </c:pt>
                <c:pt idx="2156">
                  <c:v>259</c:v>
                </c:pt>
                <c:pt idx="2157">
                  <c:v>184</c:v>
                </c:pt>
                <c:pt idx="2158">
                  <c:v>186</c:v>
                </c:pt>
                <c:pt idx="2159">
                  <c:v>377</c:v>
                </c:pt>
                <c:pt idx="2160">
                  <c:v>177</c:v>
                </c:pt>
                <c:pt idx="2161">
                  <c:v>145</c:v>
                </c:pt>
                <c:pt idx="2162">
                  <c:v>186</c:v>
                </c:pt>
                <c:pt idx="2163">
                  <c:v>177</c:v>
                </c:pt>
                <c:pt idx="2164">
                  <c:v>180</c:v>
                </c:pt>
                <c:pt idx="2165">
                  <c:v>180</c:v>
                </c:pt>
                <c:pt idx="2166">
                  <c:v>193</c:v>
                </c:pt>
                <c:pt idx="2167">
                  <c:v>218</c:v>
                </c:pt>
                <c:pt idx="2168">
                  <c:v>400</c:v>
                </c:pt>
                <c:pt idx="2169">
                  <c:v>180</c:v>
                </c:pt>
                <c:pt idx="2170">
                  <c:v>174</c:v>
                </c:pt>
                <c:pt idx="2171">
                  <c:v>622</c:v>
                </c:pt>
                <c:pt idx="2172">
                  <c:v>178</c:v>
                </c:pt>
                <c:pt idx="2173">
                  <c:v>226</c:v>
                </c:pt>
                <c:pt idx="2174">
                  <c:v>178</c:v>
                </c:pt>
                <c:pt idx="2175">
                  <c:v>76</c:v>
                </c:pt>
                <c:pt idx="2176">
                  <c:v>88</c:v>
                </c:pt>
                <c:pt idx="2177">
                  <c:v>123</c:v>
                </c:pt>
                <c:pt idx="2178">
                  <c:v>129</c:v>
                </c:pt>
                <c:pt idx="2179">
                  <c:v>53</c:v>
                </c:pt>
                <c:pt idx="2180">
                  <c:v>49</c:v>
                </c:pt>
                <c:pt idx="2181">
                  <c:v>124</c:v>
                </c:pt>
                <c:pt idx="2182">
                  <c:v>121</c:v>
                </c:pt>
                <c:pt idx="2183">
                  <c:v>124</c:v>
                </c:pt>
                <c:pt idx="2184">
                  <c:v>119</c:v>
                </c:pt>
                <c:pt idx="2185">
                  <c:v>190</c:v>
                </c:pt>
                <c:pt idx="2186">
                  <c:v>54</c:v>
                </c:pt>
                <c:pt idx="2187">
                  <c:v>222</c:v>
                </c:pt>
                <c:pt idx="2188">
                  <c:v>240</c:v>
                </c:pt>
                <c:pt idx="2189">
                  <c:v>254</c:v>
                </c:pt>
                <c:pt idx="2190">
                  <c:v>210</c:v>
                </c:pt>
                <c:pt idx="2191">
                  <c:v>37</c:v>
                </c:pt>
                <c:pt idx="2192">
                  <c:v>201</c:v>
                </c:pt>
                <c:pt idx="2193">
                  <c:v>241</c:v>
                </c:pt>
                <c:pt idx="2194">
                  <c:v>202</c:v>
                </c:pt>
                <c:pt idx="2195">
                  <c:v>188</c:v>
                </c:pt>
                <c:pt idx="2196">
                  <c:v>209</c:v>
                </c:pt>
                <c:pt idx="2197">
                  <c:v>210</c:v>
                </c:pt>
                <c:pt idx="2198">
                  <c:v>170</c:v>
                </c:pt>
                <c:pt idx="2199">
                  <c:v>165</c:v>
                </c:pt>
                <c:pt idx="2200">
                  <c:v>243</c:v>
                </c:pt>
                <c:pt idx="2201">
                  <c:v>39</c:v>
                </c:pt>
                <c:pt idx="2202">
                  <c:v>224</c:v>
                </c:pt>
                <c:pt idx="2203">
                  <c:v>260</c:v>
                </c:pt>
                <c:pt idx="2204">
                  <c:v>188</c:v>
                </c:pt>
                <c:pt idx="2205">
                  <c:v>208</c:v>
                </c:pt>
                <c:pt idx="2206">
                  <c:v>238</c:v>
                </c:pt>
                <c:pt idx="2207">
                  <c:v>162</c:v>
                </c:pt>
                <c:pt idx="2208">
                  <c:v>228</c:v>
                </c:pt>
                <c:pt idx="2209">
                  <c:v>200</c:v>
                </c:pt>
                <c:pt idx="2210">
                  <c:v>232</c:v>
                </c:pt>
                <c:pt idx="2211">
                  <c:v>268</c:v>
                </c:pt>
                <c:pt idx="2212">
                  <c:v>270</c:v>
                </c:pt>
                <c:pt idx="2213">
                  <c:v>218</c:v>
                </c:pt>
                <c:pt idx="2214">
                  <c:v>221</c:v>
                </c:pt>
                <c:pt idx="2215">
                  <c:v>170</c:v>
                </c:pt>
                <c:pt idx="2216">
                  <c:v>169</c:v>
                </c:pt>
                <c:pt idx="2217">
                  <c:v>170</c:v>
                </c:pt>
                <c:pt idx="2218">
                  <c:v>248</c:v>
                </c:pt>
                <c:pt idx="2219">
                  <c:v>178</c:v>
                </c:pt>
                <c:pt idx="2220">
                  <c:v>203</c:v>
                </c:pt>
                <c:pt idx="2221">
                  <c:v>186</c:v>
                </c:pt>
                <c:pt idx="2222">
                  <c:v>284</c:v>
                </c:pt>
                <c:pt idx="2223">
                  <c:v>209</c:v>
                </c:pt>
                <c:pt idx="2224">
                  <c:v>294</c:v>
                </c:pt>
                <c:pt idx="2225">
                  <c:v>252</c:v>
                </c:pt>
                <c:pt idx="2226">
                  <c:v>191</c:v>
                </c:pt>
                <c:pt idx="2227">
                  <c:v>223</c:v>
                </c:pt>
                <c:pt idx="2228">
                  <c:v>251</c:v>
                </c:pt>
                <c:pt idx="2229">
                  <c:v>43</c:v>
                </c:pt>
                <c:pt idx="2230">
                  <c:v>265</c:v>
                </c:pt>
                <c:pt idx="2231">
                  <c:v>151</c:v>
                </c:pt>
                <c:pt idx="2232">
                  <c:v>174</c:v>
                </c:pt>
                <c:pt idx="2233">
                  <c:v>269</c:v>
                </c:pt>
                <c:pt idx="2234">
                  <c:v>212</c:v>
                </c:pt>
                <c:pt idx="2235">
                  <c:v>225</c:v>
                </c:pt>
                <c:pt idx="2236">
                  <c:v>233</c:v>
                </c:pt>
                <c:pt idx="2237">
                  <c:v>185</c:v>
                </c:pt>
                <c:pt idx="2238">
                  <c:v>218</c:v>
                </c:pt>
                <c:pt idx="2239">
                  <c:v>215</c:v>
                </c:pt>
                <c:pt idx="2240">
                  <c:v>114</c:v>
                </c:pt>
                <c:pt idx="2241">
                  <c:v>123</c:v>
                </c:pt>
                <c:pt idx="2242">
                  <c:v>112</c:v>
                </c:pt>
                <c:pt idx="2243">
                  <c:v>115</c:v>
                </c:pt>
                <c:pt idx="2244">
                  <c:v>113</c:v>
                </c:pt>
                <c:pt idx="2245">
                  <c:v>113</c:v>
                </c:pt>
                <c:pt idx="2246">
                  <c:v>113</c:v>
                </c:pt>
                <c:pt idx="2247">
                  <c:v>114</c:v>
                </c:pt>
                <c:pt idx="2248">
                  <c:v>114</c:v>
                </c:pt>
                <c:pt idx="2249">
                  <c:v>116</c:v>
                </c:pt>
                <c:pt idx="2250">
                  <c:v>111</c:v>
                </c:pt>
                <c:pt idx="2251">
                  <c:v>110</c:v>
                </c:pt>
                <c:pt idx="2252">
                  <c:v>131</c:v>
                </c:pt>
                <c:pt idx="2253">
                  <c:v>136</c:v>
                </c:pt>
                <c:pt idx="2254">
                  <c:v>207</c:v>
                </c:pt>
                <c:pt idx="2255">
                  <c:v>276</c:v>
                </c:pt>
                <c:pt idx="2256">
                  <c:v>276</c:v>
                </c:pt>
                <c:pt idx="2257">
                  <c:v>294</c:v>
                </c:pt>
                <c:pt idx="2258">
                  <c:v>287</c:v>
                </c:pt>
                <c:pt idx="2259">
                  <c:v>208</c:v>
                </c:pt>
                <c:pt idx="2260">
                  <c:v>226</c:v>
                </c:pt>
                <c:pt idx="2261">
                  <c:v>211</c:v>
                </c:pt>
                <c:pt idx="2262">
                  <c:v>245</c:v>
                </c:pt>
                <c:pt idx="2263">
                  <c:v>203</c:v>
                </c:pt>
                <c:pt idx="2264">
                  <c:v>276</c:v>
                </c:pt>
                <c:pt idx="2265">
                  <c:v>290</c:v>
                </c:pt>
                <c:pt idx="2266">
                  <c:v>270</c:v>
                </c:pt>
                <c:pt idx="2267">
                  <c:v>217</c:v>
                </c:pt>
                <c:pt idx="2268">
                  <c:v>210</c:v>
                </c:pt>
                <c:pt idx="2269">
                  <c:v>160</c:v>
                </c:pt>
                <c:pt idx="2270">
                  <c:v>286</c:v>
                </c:pt>
                <c:pt idx="2271">
                  <c:v>348</c:v>
                </c:pt>
                <c:pt idx="2272">
                  <c:v>459</c:v>
                </c:pt>
                <c:pt idx="2273">
                  <c:v>337</c:v>
                </c:pt>
                <c:pt idx="2274">
                  <c:v>265</c:v>
                </c:pt>
                <c:pt idx="2275">
                  <c:v>457</c:v>
                </c:pt>
                <c:pt idx="2276">
                  <c:v>265</c:v>
                </c:pt>
                <c:pt idx="2277">
                  <c:v>427</c:v>
                </c:pt>
                <c:pt idx="2278">
                  <c:v>398</c:v>
                </c:pt>
                <c:pt idx="2279">
                  <c:v>182</c:v>
                </c:pt>
                <c:pt idx="2280">
                  <c:v>217</c:v>
                </c:pt>
                <c:pt idx="2281">
                  <c:v>268</c:v>
                </c:pt>
                <c:pt idx="2282">
                  <c:v>250</c:v>
                </c:pt>
                <c:pt idx="2283">
                  <c:v>282</c:v>
                </c:pt>
                <c:pt idx="2284">
                  <c:v>131</c:v>
                </c:pt>
                <c:pt idx="2285">
                  <c:v>287</c:v>
                </c:pt>
                <c:pt idx="2286">
                  <c:v>293</c:v>
                </c:pt>
                <c:pt idx="2287">
                  <c:v>242</c:v>
                </c:pt>
                <c:pt idx="2288">
                  <c:v>283</c:v>
                </c:pt>
                <c:pt idx="2289">
                  <c:v>286</c:v>
                </c:pt>
                <c:pt idx="2290">
                  <c:v>280</c:v>
                </c:pt>
                <c:pt idx="2291">
                  <c:v>282</c:v>
                </c:pt>
                <c:pt idx="2292">
                  <c:v>289</c:v>
                </c:pt>
                <c:pt idx="2293">
                  <c:v>288</c:v>
                </c:pt>
                <c:pt idx="2294">
                  <c:v>251</c:v>
                </c:pt>
                <c:pt idx="2295">
                  <c:v>310</c:v>
                </c:pt>
                <c:pt idx="2296">
                  <c:v>249</c:v>
                </c:pt>
                <c:pt idx="2297">
                  <c:v>306</c:v>
                </c:pt>
                <c:pt idx="2298">
                  <c:v>307</c:v>
                </c:pt>
                <c:pt idx="2299">
                  <c:v>133</c:v>
                </c:pt>
                <c:pt idx="2300">
                  <c:v>229</c:v>
                </c:pt>
                <c:pt idx="2301">
                  <c:v>139</c:v>
                </c:pt>
                <c:pt idx="2302">
                  <c:v>240</c:v>
                </c:pt>
                <c:pt idx="2303">
                  <c:v>294</c:v>
                </c:pt>
                <c:pt idx="2304">
                  <c:v>298</c:v>
                </c:pt>
                <c:pt idx="2305">
                  <c:v>237</c:v>
                </c:pt>
                <c:pt idx="2306">
                  <c:v>302</c:v>
                </c:pt>
                <c:pt idx="2307">
                  <c:v>179</c:v>
                </c:pt>
                <c:pt idx="2308">
                  <c:v>174</c:v>
                </c:pt>
                <c:pt idx="2309">
                  <c:v>155</c:v>
                </c:pt>
                <c:pt idx="2310">
                  <c:v>165</c:v>
                </c:pt>
                <c:pt idx="2311">
                  <c:v>289</c:v>
                </c:pt>
                <c:pt idx="2312">
                  <c:v>179</c:v>
                </c:pt>
                <c:pt idx="2313">
                  <c:v>250</c:v>
                </c:pt>
                <c:pt idx="2314">
                  <c:v>247</c:v>
                </c:pt>
                <c:pt idx="2315">
                  <c:v>256</c:v>
                </c:pt>
                <c:pt idx="2316">
                  <c:v>218</c:v>
                </c:pt>
                <c:pt idx="2317">
                  <c:v>232</c:v>
                </c:pt>
                <c:pt idx="2318">
                  <c:v>283</c:v>
                </c:pt>
                <c:pt idx="2319">
                  <c:v>268</c:v>
                </c:pt>
                <c:pt idx="2320">
                  <c:v>250</c:v>
                </c:pt>
                <c:pt idx="2321">
                  <c:v>246</c:v>
                </c:pt>
                <c:pt idx="2322">
                  <c:v>273</c:v>
                </c:pt>
                <c:pt idx="2323">
                  <c:v>244</c:v>
                </c:pt>
                <c:pt idx="2324">
                  <c:v>237</c:v>
                </c:pt>
                <c:pt idx="2325">
                  <c:v>207</c:v>
                </c:pt>
                <c:pt idx="2326">
                  <c:v>299</c:v>
                </c:pt>
                <c:pt idx="2327">
                  <c:v>221</c:v>
                </c:pt>
                <c:pt idx="2328">
                  <c:v>197</c:v>
                </c:pt>
                <c:pt idx="2329">
                  <c:v>173</c:v>
                </c:pt>
                <c:pt idx="2330">
                  <c:v>167</c:v>
                </c:pt>
                <c:pt idx="2331">
                  <c:v>245</c:v>
                </c:pt>
                <c:pt idx="2332">
                  <c:v>231</c:v>
                </c:pt>
                <c:pt idx="2333">
                  <c:v>188</c:v>
                </c:pt>
                <c:pt idx="2334">
                  <c:v>177</c:v>
                </c:pt>
                <c:pt idx="2335">
                  <c:v>177</c:v>
                </c:pt>
                <c:pt idx="2336">
                  <c:v>190</c:v>
                </c:pt>
                <c:pt idx="2337">
                  <c:v>244</c:v>
                </c:pt>
                <c:pt idx="2338">
                  <c:v>183</c:v>
                </c:pt>
                <c:pt idx="2339">
                  <c:v>206</c:v>
                </c:pt>
                <c:pt idx="2340">
                  <c:v>216</c:v>
                </c:pt>
                <c:pt idx="2341">
                  <c:v>252</c:v>
                </c:pt>
                <c:pt idx="2342">
                  <c:v>248</c:v>
                </c:pt>
                <c:pt idx="2343">
                  <c:v>259</c:v>
                </c:pt>
                <c:pt idx="2344">
                  <c:v>207</c:v>
                </c:pt>
                <c:pt idx="2345">
                  <c:v>191</c:v>
                </c:pt>
                <c:pt idx="2346">
                  <c:v>197</c:v>
                </c:pt>
                <c:pt idx="2347">
                  <c:v>126</c:v>
                </c:pt>
                <c:pt idx="2348">
                  <c:v>147</c:v>
                </c:pt>
                <c:pt idx="2349">
                  <c:v>218</c:v>
                </c:pt>
                <c:pt idx="2350">
                  <c:v>233</c:v>
                </c:pt>
                <c:pt idx="2351">
                  <c:v>261</c:v>
                </c:pt>
                <c:pt idx="2352">
                  <c:v>94</c:v>
                </c:pt>
                <c:pt idx="2353">
                  <c:v>236</c:v>
                </c:pt>
                <c:pt idx="2354">
                  <c:v>103</c:v>
                </c:pt>
                <c:pt idx="2355">
                  <c:v>78</c:v>
                </c:pt>
                <c:pt idx="2356">
                  <c:v>584</c:v>
                </c:pt>
                <c:pt idx="2357">
                  <c:v>650</c:v>
                </c:pt>
                <c:pt idx="2358">
                  <c:v>455</c:v>
                </c:pt>
                <c:pt idx="2359">
                  <c:v>459</c:v>
                </c:pt>
                <c:pt idx="2360">
                  <c:v>490</c:v>
                </c:pt>
                <c:pt idx="2361">
                  <c:v>515</c:v>
                </c:pt>
                <c:pt idx="2362">
                  <c:v>435</c:v>
                </c:pt>
                <c:pt idx="2363">
                  <c:v>529</c:v>
                </c:pt>
                <c:pt idx="2364">
                  <c:v>454</c:v>
                </c:pt>
                <c:pt idx="2365">
                  <c:v>522</c:v>
                </c:pt>
                <c:pt idx="2366">
                  <c:v>501</c:v>
                </c:pt>
                <c:pt idx="2367">
                  <c:v>520</c:v>
                </c:pt>
                <c:pt idx="2368">
                  <c:v>432</c:v>
                </c:pt>
                <c:pt idx="2369">
                  <c:v>468</c:v>
                </c:pt>
                <c:pt idx="2370">
                  <c:v>488</c:v>
                </c:pt>
                <c:pt idx="2371">
                  <c:v>483</c:v>
                </c:pt>
                <c:pt idx="2372">
                  <c:v>513</c:v>
                </c:pt>
                <c:pt idx="2373">
                  <c:v>615</c:v>
                </c:pt>
                <c:pt idx="2374">
                  <c:v>523</c:v>
                </c:pt>
                <c:pt idx="2375">
                  <c:v>613</c:v>
                </c:pt>
                <c:pt idx="2376">
                  <c:v>524</c:v>
                </c:pt>
                <c:pt idx="2377">
                  <c:v>528</c:v>
                </c:pt>
                <c:pt idx="2378">
                  <c:v>513</c:v>
                </c:pt>
                <c:pt idx="2379">
                  <c:v>59</c:v>
                </c:pt>
                <c:pt idx="2380">
                  <c:v>451</c:v>
                </c:pt>
                <c:pt idx="2381">
                  <c:v>473</c:v>
                </c:pt>
                <c:pt idx="2382">
                  <c:v>496</c:v>
                </c:pt>
                <c:pt idx="2383">
                  <c:v>495</c:v>
                </c:pt>
                <c:pt idx="2384">
                  <c:v>582</c:v>
                </c:pt>
                <c:pt idx="2385">
                  <c:v>36</c:v>
                </c:pt>
                <c:pt idx="2386">
                  <c:v>424</c:v>
                </c:pt>
                <c:pt idx="2387">
                  <c:v>461</c:v>
                </c:pt>
                <c:pt idx="2388">
                  <c:v>689</c:v>
                </c:pt>
                <c:pt idx="2389">
                  <c:v>518</c:v>
                </c:pt>
                <c:pt idx="2390">
                  <c:v>506</c:v>
                </c:pt>
                <c:pt idx="2391">
                  <c:v>9</c:v>
                </c:pt>
                <c:pt idx="2392">
                  <c:v>447</c:v>
                </c:pt>
                <c:pt idx="2393">
                  <c:v>619</c:v>
                </c:pt>
                <c:pt idx="2394">
                  <c:v>535</c:v>
                </c:pt>
                <c:pt idx="2395">
                  <c:v>301</c:v>
                </c:pt>
                <c:pt idx="2396">
                  <c:v>517</c:v>
                </c:pt>
                <c:pt idx="2397">
                  <c:v>474</c:v>
                </c:pt>
                <c:pt idx="2398">
                  <c:v>602</c:v>
                </c:pt>
                <c:pt idx="2399">
                  <c:v>497</c:v>
                </c:pt>
                <c:pt idx="2400">
                  <c:v>449</c:v>
                </c:pt>
                <c:pt idx="2401">
                  <c:v>511</c:v>
                </c:pt>
                <c:pt idx="2402">
                  <c:v>513</c:v>
                </c:pt>
                <c:pt idx="2403">
                  <c:v>488</c:v>
                </c:pt>
                <c:pt idx="2404">
                  <c:v>492</c:v>
                </c:pt>
                <c:pt idx="2405">
                  <c:v>598</c:v>
                </c:pt>
                <c:pt idx="2406">
                  <c:v>529</c:v>
                </c:pt>
                <c:pt idx="2407">
                  <c:v>464</c:v>
                </c:pt>
                <c:pt idx="2408">
                  <c:v>518</c:v>
                </c:pt>
                <c:pt idx="2409">
                  <c:v>462</c:v>
                </c:pt>
                <c:pt idx="2410">
                  <c:v>602</c:v>
                </c:pt>
                <c:pt idx="2411">
                  <c:v>502</c:v>
                </c:pt>
                <c:pt idx="2412">
                  <c:v>600</c:v>
                </c:pt>
                <c:pt idx="2413">
                  <c:v>517</c:v>
                </c:pt>
                <c:pt idx="2414">
                  <c:v>450</c:v>
                </c:pt>
                <c:pt idx="2415">
                  <c:v>44</c:v>
                </c:pt>
                <c:pt idx="2416">
                  <c:v>483</c:v>
                </c:pt>
                <c:pt idx="2417">
                  <c:v>442</c:v>
                </c:pt>
                <c:pt idx="2418">
                  <c:v>565</c:v>
                </c:pt>
                <c:pt idx="2419">
                  <c:v>470</c:v>
                </c:pt>
                <c:pt idx="2420">
                  <c:v>540</c:v>
                </c:pt>
                <c:pt idx="2421">
                  <c:v>509</c:v>
                </c:pt>
                <c:pt idx="2422">
                  <c:v>465</c:v>
                </c:pt>
                <c:pt idx="2423">
                  <c:v>537</c:v>
                </c:pt>
                <c:pt idx="2424">
                  <c:v>445</c:v>
                </c:pt>
                <c:pt idx="2425">
                  <c:v>539</c:v>
                </c:pt>
                <c:pt idx="2426">
                  <c:v>351</c:v>
                </c:pt>
                <c:pt idx="2427">
                  <c:v>469</c:v>
                </c:pt>
                <c:pt idx="2428">
                  <c:v>462</c:v>
                </c:pt>
                <c:pt idx="2429">
                  <c:v>464</c:v>
                </c:pt>
                <c:pt idx="2430">
                  <c:v>496</c:v>
                </c:pt>
                <c:pt idx="2431">
                  <c:v>617</c:v>
                </c:pt>
                <c:pt idx="2432">
                  <c:v>515</c:v>
                </c:pt>
                <c:pt idx="2433">
                  <c:v>500</c:v>
                </c:pt>
                <c:pt idx="2434">
                  <c:v>24</c:v>
                </c:pt>
                <c:pt idx="2435">
                  <c:v>445</c:v>
                </c:pt>
                <c:pt idx="2436">
                  <c:v>464</c:v>
                </c:pt>
                <c:pt idx="2437">
                  <c:v>509</c:v>
                </c:pt>
                <c:pt idx="2438">
                  <c:v>439</c:v>
                </c:pt>
                <c:pt idx="2439">
                  <c:v>464</c:v>
                </c:pt>
                <c:pt idx="2440">
                  <c:v>672</c:v>
                </c:pt>
                <c:pt idx="2441">
                  <c:v>39</c:v>
                </c:pt>
                <c:pt idx="2442">
                  <c:v>609</c:v>
                </c:pt>
                <c:pt idx="2443">
                  <c:v>618</c:v>
                </c:pt>
                <c:pt idx="2444">
                  <c:v>488</c:v>
                </c:pt>
                <c:pt idx="2445">
                  <c:v>460</c:v>
                </c:pt>
                <c:pt idx="2446">
                  <c:v>439</c:v>
                </c:pt>
                <c:pt idx="2447">
                  <c:v>524</c:v>
                </c:pt>
                <c:pt idx="2448">
                  <c:v>462</c:v>
                </c:pt>
                <c:pt idx="2449">
                  <c:v>498</c:v>
                </c:pt>
                <c:pt idx="2450">
                  <c:v>528</c:v>
                </c:pt>
                <c:pt idx="2451">
                  <c:v>528</c:v>
                </c:pt>
                <c:pt idx="2452">
                  <c:v>549</c:v>
                </c:pt>
                <c:pt idx="2453">
                  <c:v>456</c:v>
                </c:pt>
                <c:pt idx="2454">
                  <c:v>520</c:v>
                </c:pt>
                <c:pt idx="2455">
                  <c:v>612</c:v>
                </c:pt>
                <c:pt idx="2456">
                  <c:v>562</c:v>
                </c:pt>
                <c:pt idx="2457">
                  <c:v>60</c:v>
                </c:pt>
                <c:pt idx="2458">
                  <c:v>494</c:v>
                </c:pt>
                <c:pt idx="2459">
                  <c:v>508</c:v>
                </c:pt>
                <c:pt idx="2460">
                  <c:v>445</c:v>
                </c:pt>
                <c:pt idx="2461">
                  <c:v>432</c:v>
                </c:pt>
                <c:pt idx="2462">
                  <c:v>512</c:v>
                </c:pt>
                <c:pt idx="2463">
                  <c:v>615</c:v>
                </c:pt>
                <c:pt idx="2464">
                  <c:v>65</c:v>
                </c:pt>
                <c:pt idx="2465">
                  <c:v>605</c:v>
                </c:pt>
                <c:pt idx="2466">
                  <c:v>515</c:v>
                </c:pt>
                <c:pt idx="2467">
                  <c:v>24</c:v>
                </c:pt>
                <c:pt idx="2468">
                  <c:v>518</c:v>
                </c:pt>
                <c:pt idx="2469">
                  <c:v>520</c:v>
                </c:pt>
                <c:pt idx="2470">
                  <c:v>444</c:v>
                </c:pt>
                <c:pt idx="2471">
                  <c:v>468</c:v>
                </c:pt>
                <c:pt idx="2472">
                  <c:v>614</c:v>
                </c:pt>
                <c:pt idx="2473">
                  <c:v>468</c:v>
                </c:pt>
                <c:pt idx="2474">
                  <c:v>505</c:v>
                </c:pt>
                <c:pt idx="2475">
                  <c:v>453</c:v>
                </c:pt>
                <c:pt idx="2476">
                  <c:v>515</c:v>
                </c:pt>
                <c:pt idx="2477">
                  <c:v>435</c:v>
                </c:pt>
                <c:pt idx="2478">
                  <c:v>478</c:v>
                </c:pt>
                <c:pt idx="2479">
                  <c:v>555</c:v>
                </c:pt>
                <c:pt idx="2480">
                  <c:v>503</c:v>
                </c:pt>
                <c:pt idx="2481">
                  <c:v>504</c:v>
                </c:pt>
                <c:pt idx="2482">
                  <c:v>603</c:v>
                </c:pt>
                <c:pt idx="2483">
                  <c:v>444</c:v>
                </c:pt>
                <c:pt idx="2484">
                  <c:v>487</c:v>
                </c:pt>
                <c:pt idx="2485">
                  <c:v>439</c:v>
                </c:pt>
                <c:pt idx="2486">
                  <c:v>477</c:v>
                </c:pt>
                <c:pt idx="2487">
                  <c:v>496</c:v>
                </c:pt>
                <c:pt idx="2488">
                  <c:v>539</c:v>
                </c:pt>
                <c:pt idx="2489">
                  <c:v>459</c:v>
                </c:pt>
                <c:pt idx="2490">
                  <c:v>511</c:v>
                </c:pt>
                <c:pt idx="2491">
                  <c:v>575</c:v>
                </c:pt>
                <c:pt idx="2492">
                  <c:v>435</c:v>
                </c:pt>
                <c:pt idx="2493">
                  <c:v>505</c:v>
                </c:pt>
                <c:pt idx="2494">
                  <c:v>608</c:v>
                </c:pt>
                <c:pt idx="2495">
                  <c:v>533</c:v>
                </c:pt>
                <c:pt idx="2496">
                  <c:v>461</c:v>
                </c:pt>
                <c:pt idx="2497">
                  <c:v>499</c:v>
                </c:pt>
                <c:pt idx="2498">
                  <c:v>522</c:v>
                </c:pt>
                <c:pt idx="2499">
                  <c:v>443</c:v>
                </c:pt>
                <c:pt idx="2500">
                  <c:v>442</c:v>
                </c:pt>
                <c:pt idx="2501">
                  <c:v>534</c:v>
                </c:pt>
                <c:pt idx="2502">
                  <c:v>456</c:v>
                </c:pt>
                <c:pt idx="2503">
                  <c:v>518</c:v>
                </c:pt>
                <c:pt idx="2504">
                  <c:v>14</c:v>
                </c:pt>
                <c:pt idx="2505">
                  <c:v>516</c:v>
                </c:pt>
                <c:pt idx="2506">
                  <c:v>525</c:v>
                </c:pt>
                <c:pt idx="2507">
                  <c:v>596</c:v>
                </c:pt>
                <c:pt idx="2508">
                  <c:v>496</c:v>
                </c:pt>
                <c:pt idx="2509">
                  <c:v>466</c:v>
                </c:pt>
                <c:pt idx="2510">
                  <c:v>529</c:v>
                </c:pt>
                <c:pt idx="2511">
                  <c:v>614</c:v>
                </c:pt>
                <c:pt idx="2512">
                  <c:v>454</c:v>
                </c:pt>
                <c:pt idx="2513">
                  <c:v>467</c:v>
                </c:pt>
                <c:pt idx="2514">
                  <c:v>609</c:v>
                </c:pt>
                <c:pt idx="2515">
                  <c:v>618</c:v>
                </c:pt>
                <c:pt idx="2516">
                  <c:v>59</c:v>
                </c:pt>
                <c:pt idx="2517">
                  <c:v>498</c:v>
                </c:pt>
                <c:pt idx="2518">
                  <c:v>674</c:v>
                </c:pt>
                <c:pt idx="2519">
                  <c:v>522</c:v>
                </c:pt>
                <c:pt idx="2520">
                  <c:v>518</c:v>
                </c:pt>
                <c:pt idx="2521">
                  <c:v>479</c:v>
                </c:pt>
                <c:pt idx="2522">
                  <c:v>495</c:v>
                </c:pt>
                <c:pt idx="2523">
                  <c:v>525</c:v>
                </c:pt>
                <c:pt idx="2524">
                  <c:v>497</c:v>
                </c:pt>
                <c:pt idx="2525">
                  <c:v>462</c:v>
                </c:pt>
                <c:pt idx="2526">
                  <c:v>518</c:v>
                </c:pt>
                <c:pt idx="2527">
                  <c:v>465</c:v>
                </c:pt>
                <c:pt idx="2528">
                  <c:v>534</c:v>
                </c:pt>
                <c:pt idx="2529">
                  <c:v>500</c:v>
                </c:pt>
                <c:pt idx="2530">
                  <c:v>67</c:v>
                </c:pt>
                <c:pt idx="2531">
                  <c:v>524</c:v>
                </c:pt>
                <c:pt idx="2532">
                  <c:v>507</c:v>
                </c:pt>
                <c:pt idx="2533">
                  <c:v>467</c:v>
                </c:pt>
                <c:pt idx="2534">
                  <c:v>544</c:v>
                </c:pt>
                <c:pt idx="2535">
                  <c:v>513</c:v>
                </c:pt>
                <c:pt idx="2536">
                  <c:v>496</c:v>
                </c:pt>
                <c:pt idx="2537">
                  <c:v>514</c:v>
                </c:pt>
                <c:pt idx="2538">
                  <c:v>614</c:v>
                </c:pt>
                <c:pt idx="2539">
                  <c:v>531</c:v>
                </c:pt>
                <c:pt idx="2540">
                  <c:v>606</c:v>
                </c:pt>
                <c:pt idx="2541">
                  <c:v>515</c:v>
                </c:pt>
                <c:pt idx="2542">
                  <c:v>498</c:v>
                </c:pt>
                <c:pt idx="2543">
                  <c:v>532</c:v>
                </c:pt>
                <c:pt idx="2544">
                  <c:v>564</c:v>
                </c:pt>
                <c:pt idx="2545">
                  <c:v>521</c:v>
                </c:pt>
                <c:pt idx="2546">
                  <c:v>604</c:v>
                </c:pt>
                <c:pt idx="2547">
                  <c:v>441</c:v>
                </c:pt>
                <c:pt idx="2548">
                  <c:v>451</c:v>
                </c:pt>
                <c:pt idx="2549">
                  <c:v>515</c:v>
                </c:pt>
                <c:pt idx="2550">
                  <c:v>63</c:v>
                </c:pt>
                <c:pt idx="2551">
                  <c:v>523</c:v>
                </c:pt>
                <c:pt idx="2552">
                  <c:v>56</c:v>
                </c:pt>
                <c:pt idx="2553">
                  <c:v>518</c:v>
                </c:pt>
                <c:pt idx="2554">
                  <c:v>472</c:v>
                </c:pt>
                <c:pt idx="2555">
                  <c:v>449</c:v>
                </c:pt>
                <c:pt idx="2556">
                  <c:v>509</c:v>
                </c:pt>
                <c:pt idx="2557">
                  <c:v>377</c:v>
                </c:pt>
                <c:pt idx="2558">
                  <c:v>520</c:v>
                </c:pt>
                <c:pt idx="2559">
                  <c:v>516</c:v>
                </c:pt>
                <c:pt idx="2560">
                  <c:v>495</c:v>
                </c:pt>
                <c:pt idx="2561">
                  <c:v>466</c:v>
                </c:pt>
                <c:pt idx="2562">
                  <c:v>56</c:v>
                </c:pt>
                <c:pt idx="2563">
                  <c:v>664</c:v>
                </c:pt>
                <c:pt idx="2564">
                  <c:v>509</c:v>
                </c:pt>
                <c:pt idx="2565">
                  <c:v>496</c:v>
                </c:pt>
                <c:pt idx="2566">
                  <c:v>466</c:v>
                </c:pt>
                <c:pt idx="2567">
                  <c:v>447</c:v>
                </c:pt>
                <c:pt idx="2568">
                  <c:v>522</c:v>
                </c:pt>
                <c:pt idx="2569">
                  <c:v>62</c:v>
                </c:pt>
                <c:pt idx="2570">
                  <c:v>530</c:v>
                </c:pt>
                <c:pt idx="2571">
                  <c:v>411</c:v>
                </c:pt>
                <c:pt idx="2572">
                  <c:v>455</c:v>
                </c:pt>
                <c:pt idx="2573">
                  <c:v>48</c:v>
                </c:pt>
                <c:pt idx="2574">
                  <c:v>522</c:v>
                </c:pt>
                <c:pt idx="2575">
                  <c:v>595</c:v>
                </c:pt>
                <c:pt idx="2576">
                  <c:v>615</c:v>
                </c:pt>
                <c:pt idx="2577">
                  <c:v>451</c:v>
                </c:pt>
                <c:pt idx="2578">
                  <c:v>535</c:v>
                </c:pt>
                <c:pt idx="2579">
                  <c:v>484</c:v>
                </c:pt>
                <c:pt idx="2580">
                  <c:v>493</c:v>
                </c:pt>
                <c:pt idx="2581">
                  <c:v>271</c:v>
                </c:pt>
                <c:pt idx="2582">
                  <c:v>81</c:v>
                </c:pt>
                <c:pt idx="2583">
                  <c:v>678</c:v>
                </c:pt>
                <c:pt idx="2584">
                  <c:v>586</c:v>
                </c:pt>
                <c:pt idx="2585">
                  <c:v>608</c:v>
                </c:pt>
                <c:pt idx="2586">
                  <c:v>493</c:v>
                </c:pt>
                <c:pt idx="2587">
                  <c:v>421</c:v>
                </c:pt>
                <c:pt idx="2588">
                  <c:v>536</c:v>
                </c:pt>
                <c:pt idx="2589">
                  <c:v>517</c:v>
                </c:pt>
                <c:pt idx="2590">
                  <c:v>516</c:v>
                </c:pt>
                <c:pt idx="2591">
                  <c:v>492</c:v>
                </c:pt>
                <c:pt idx="2592">
                  <c:v>497</c:v>
                </c:pt>
                <c:pt idx="2593">
                  <c:v>473</c:v>
                </c:pt>
                <c:pt idx="2594">
                  <c:v>504</c:v>
                </c:pt>
                <c:pt idx="2595">
                  <c:v>520</c:v>
                </c:pt>
                <c:pt idx="2596">
                  <c:v>516</c:v>
                </c:pt>
                <c:pt idx="2597">
                  <c:v>564</c:v>
                </c:pt>
                <c:pt idx="2598">
                  <c:v>597</c:v>
                </c:pt>
                <c:pt idx="2599">
                  <c:v>524</c:v>
                </c:pt>
                <c:pt idx="2600">
                  <c:v>499</c:v>
                </c:pt>
                <c:pt idx="2601">
                  <c:v>439</c:v>
                </c:pt>
                <c:pt idx="2602">
                  <c:v>422</c:v>
                </c:pt>
                <c:pt idx="2603">
                  <c:v>443</c:v>
                </c:pt>
                <c:pt idx="2604">
                  <c:v>580</c:v>
                </c:pt>
                <c:pt idx="2605">
                  <c:v>450</c:v>
                </c:pt>
                <c:pt idx="2606">
                  <c:v>548</c:v>
                </c:pt>
                <c:pt idx="2607">
                  <c:v>462</c:v>
                </c:pt>
                <c:pt idx="2608">
                  <c:v>425</c:v>
                </c:pt>
                <c:pt idx="2609">
                  <c:v>599</c:v>
                </c:pt>
                <c:pt idx="2610">
                  <c:v>522</c:v>
                </c:pt>
                <c:pt idx="2611">
                  <c:v>679</c:v>
                </c:pt>
                <c:pt idx="2612">
                  <c:v>509</c:v>
                </c:pt>
                <c:pt idx="2613">
                  <c:v>518</c:v>
                </c:pt>
                <c:pt idx="2614">
                  <c:v>440</c:v>
                </c:pt>
                <c:pt idx="2615">
                  <c:v>504</c:v>
                </c:pt>
                <c:pt idx="2616">
                  <c:v>515</c:v>
                </c:pt>
                <c:pt idx="2617">
                  <c:v>489</c:v>
                </c:pt>
                <c:pt idx="2618">
                  <c:v>514</c:v>
                </c:pt>
                <c:pt idx="2619">
                  <c:v>510</c:v>
                </c:pt>
                <c:pt idx="2620">
                  <c:v>444</c:v>
                </c:pt>
                <c:pt idx="2621">
                  <c:v>514</c:v>
                </c:pt>
                <c:pt idx="2622">
                  <c:v>529</c:v>
                </c:pt>
                <c:pt idx="2623">
                  <c:v>590</c:v>
                </c:pt>
                <c:pt idx="2624">
                  <c:v>603</c:v>
                </c:pt>
                <c:pt idx="2625">
                  <c:v>443</c:v>
                </c:pt>
                <c:pt idx="2626">
                  <c:v>461</c:v>
                </c:pt>
                <c:pt idx="2627">
                  <c:v>65</c:v>
                </c:pt>
                <c:pt idx="2628">
                  <c:v>659</c:v>
                </c:pt>
                <c:pt idx="2629">
                  <c:v>519</c:v>
                </c:pt>
                <c:pt idx="2630">
                  <c:v>623</c:v>
                </c:pt>
                <c:pt idx="2631">
                  <c:v>443</c:v>
                </c:pt>
                <c:pt idx="2632">
                  <c:v>613</c:v>
                </c:pt>
                <c:pt idx="2633">
                  <c:v>545</c:v>
                </c:pt>
                <c:pt idx="2634">
                  <c:v>467</c:v>
                </c:pt>
                <c:pt idx="2635">
                  <c:v>48</c:v>
                </c:pt>
                <c:pt idx="2636">
                  <c:v>43</c:v>
                </c:pt>
                <c:pt idx="2637">
                  <c:v>43</c:v>
                </c:pt>
                <c:pt idx="2638">
                  <c:v>42</c:v>
                </c:pt>
                <c:pt idx="2639">
                  <c:v>57</c:v>
                </c:pt>
                <c:pt idx="2640">
                  <c:v>41</c:v>
                </c:pt>
                <c:pt idx="2641">
                  <c:v>38</c:v>
                </c:pt>
                <c:pt idx="2642">
                  <c:v>57</c:v>
                </c:pt>
                <c:pt idx="2643">
                  <c:v>44</c:v>
                </c:pt>
                <c:pt idx="2644">
                  <c:v>41</c:v>
                </c:pt>
                <c:pt idx="2645">
                  <c:v>46</c:v>
                </c:pt>
                <c:pt idx="2646">
                  <c:v>42</c:v>
                </c:pt>
                <c:pt idx="2647">
                  <c:v>41</c:v>
                </c:pt>
                <c:pt idx="2648">
                  <c:v>47</c:v>
                </c:pt>
                <c:pt idx="2649">
                  <c:v>41</c:v>
                </c:pt>
                <c:pt idx="2650">
                  <c:v>62</c:v>
                </c:pt>
                <c:pt idx="2651">
                  <c:v>36</c:v>
                </c:pt>
                <c:pt idx="2652">
                  <c:v>46</c:v>
                </c:pt>
                <c:pt idx="2653">
                  <c:v>36</c:v>
                </c:pt>
                <c:pt idx="2654">
                  <c:v>33</c:v>
                </c:pt>
                <c:pt idx="2655">
                  <c:v>44</c:v>
                </c:pt>
                <c:pt idx="2656">
                  <c:v>38</c:v>
                </c:pt>
                <c:pt idx="2657">
                  <c:v>39</c:v>
                </c:pt>
                <c:pt idx="2658">
                  <c:v>45</c:v>
                </c:pt>
                <c:pt idx="2659">
                  <c:v>41</c:v>
                </c:pt>
                <c:pt idx="2660">
                  <c:v>40</c:v>
                </c:pt>
                <c:pt idx="2661">
                  <c:v>35</c:v>
                </c:pt>
                <c:pt idx="2662">
                  <c:v>44</c:v>
                </c:pt>
                <c:pt idx="2663">
                  <c:v>42</c:v>
                </c:pt>
                <c:pt idx="2664">
                  <c:v>50</c:v>
                </c:pt>
                <c:pt idx="2665">
                  <c:v>46</c:v>
                </c:pt>
                <c:pt idx="2666">
                  <c:v>39</c:v>
                </c:pt>
                <c:pt idx="2667">
                  <c:v>45</c:v>
                </c:pt>
                <c:pt idx="2668">
                  <c:v>42</c:v>
                </c:pt>
                <c:pt idx="2669">
                  <c:v>37</c:v>
                </c:pt>
                <c:pt idx="2670">
                  <c:v>43</c:v>
                </c:pt>
                <c:pt idx="2671">
                  <c:v>42</c:v>
                </c:pt>
                <c:pt idx="2672">
                  <c:v>41</c:v>
                </c:pt>
                <c:pt idx="2673">
                  <c:v>359</c:v>
                </c:pt>
                <c:pt idx="2674">
                  <c:v>621</c:v>
                </c:pt>
                <c:pt idx="2675">
                  <c:v>466</c:v>
                </c:pt>
                <c:pt idx="2676">
                  <c:v>44</c:v>
                </c:pt>
                <c:pt idx="2677">
                  <c:v>397</c:v>
                </c:pt>
                <c:pt idx="2678">
                  <c:v>45</c:v>
                </c:pt>
                <c:pt idx="2679">
                  <c:v>339</c:v>
                </c:pt>
                <c:pt idx="2680">
                  <c:v>451</c:v>
                </c:pt>
                <c:pt idx="2681">
                  <c:v>35</c:v>
                </c:pt>
                <c:pt idx="2682">
                  <c:v>54</c:v>
                </c:pt>
                <c:pt idx="2683">
                  <c:v>431</c:v>
                </c:pt>
                <c:pt idx="2684">
                  <c:v>337</c:v>
                </c:pt>
                <c:pt idx="2685">
                  <c:v>376</c:v>
                </c:pt>
                <c:pt idx="2686">
                  <c:v>450</c:v>
                </c:pt>
                <c:pt idx="2687">
                  <c:v>469</c:v>
                </c:pt>
                <c:pt idx="2688">
                  <c:v>405</c:v>
                </c:pt>
                <c:pt idx="2689">
                  <c:v>517</c:v>
                </c:pt>
                <c:pt idx="2690">
                  <c:v>43</c:v>
                </c:pt>
                <c:pt idx="2691">
                  <c:v>413</c:v>
                </c:pt>
                <c:pt idx="2692">
                  <c:v>42</c:v>
                </c:pt>
                <c:pt idx="2693">
                  <c:v>56</c:v>
                </c:pt>
                <c:pt idx="2694">
                  <c:v>17</c:v>
                </c:pt>
                <c:pt idx="2695">
                  <c:v>475</c:v>
                </c:pt>
                <c:pt idx="2696">
                  <c:v>49</c:v>
                </c:pt>
                <c:pt idx="2697">
                  <c:v>253</c:v>
                </c:pt>
                <c:pt idx="2698">
                  <c:v>69</c:v>
                </c:pt>
                <c:pt idx="2699">
                  <c:v>512</c:v>
                </c:pt>
                <c:pt idx="2700">
                  <c:v>456</c:v>
                </c:pt>
                <c:pt idx="2701">
                  <c:v>48</c:v>
                </c:pt>
                <c:pt idx="2702">
                  <c:v>424</c:v>
                </c:pt>
                <c:pt idx="2703">
                  <c:v>92</c:v>
                </c:pt>
                <c:pt idx="2704">
                  <c:v>68</c:v>
                </c:pt>
                <c:pt idx="2705">
                  <c:v>401</c:v>
                </c:pt>
                <c:pt idx="2706">
                  <c:v>48</c:v>
                </c:pt>
                <c:pt idx="2707">
                  <c:v>445</c:v>
                </c:pt>
                <c:pt idx="2708">
                  <c:v>49</c:v>
                </c:pt>
                <c:pt idx="2709">
                  <c:v>91</c:v>
                </c:pt>
                <c:pt idx="2710">
                  <c:v>483</c:v>
                </c:pt>
                <c:pt idx="2711">
                  <c:v>478</c:v>
                </c:pt>
                <c:pt idx="2712">
                  <c:v>386</c:v>
                </c:pt>
                <c:pt idx="2713">
                  <c:v>23</c:v>
                </c:pt>
                <c:pt idx="2714">
                  <c:v>49</c:v>
                </c:pt>
                <c:pt idx="2715">
                  <c:v>482</c:v>
                </c:pt>
                <c:pt idx="2716">
                  <c:v>48</c:v>
                </c:pt>
                <c:pt idx="2717">
                  <c:v>55</c:v>
                </c:pt>
                <c:pt idx="2718">
                  <c:v>403</c:v>
                </c:pt>
                <c:pt idx="2719">
                  <c:v>49</c:v>
                </c:pt>
                <c:pt idx="2720">
                  <c:v>463</c:v>
                </c:pt>
                <c:pt idx="2721">
                  <c:v>336</c:v>
                </c:pt>
                <c:pt idx="2722">
                  <c:v>55</c:v>
                </c:pt>
                <c:pt idx="2723">
                  <c:v>331</c:v>
                </c:pt>
                <c:pt idx="2724">
                  <c:v>152</c:v>
                </c:pt>
                <c:pt idx="2725">
                  <c:v>106</c:v>
                </c:pt>
                <c:pt idx="2726">
                  <c:v>144</c:v>
                </c:pt>
                <c:pt idx="2727">
                  <c:v>96</c:v>
                </c:pt>
                <c:pt idx="2728">
                  <c:v>187</c:v>
                </c:pt>
                <c:pt idx="2729">
                  <c:v>155</c:v>
                </c:pt>
                <c:pt idx="2730">
                  <c:v>118</c:v>
                </c:pt>
                <c:pt idx="2731">
                  <c:v>357</c:v>
                </c:pt>
                <c:pt idx="2732">
                  <c:v>133</c:v>
                </c:pt>
                <c:pt idx="2733">
                  <c:v>128</c:v>
                </c:pt>
                <c:pt idx="2734">
                  <c:v>336</c:v>
                </c:pt>
                <c:pt idx="2735">
                  <c:v>154</c:v>
                </c:pt>
                <c:pt idx="2736">
                  <c:v>237</c:v>
                </c:pt>
                <c:pt idx="2737">
                  <c:v>185</c:v>
                </c:pt>
                <c:pt idx="2738">
                  <c:v>191</c:v>
                </c:pt>
                <c:pt idx="2739">
                  <c:v>186</c:v>
                </c:pt>
                <c:pt idx="2740">
                  <c:v>194</c:v>
                </c:pt>
                <c:pt idx="2741">
                  <c:v>184</c:v>
                </c:pt>
                <c:pt idx="2742">
                  <c:v>202</c:v>
                </c:pt>
                <c:pt idx="2743">
                  <c:v>200</c:v>
                </c:pt>
                <c:pt idx="2744">
                  <c:v>166</c:v>
                </c:pt>
                <c:pt idx="2745">
                  <c:v>197</c:v>
                </c:pt>
                <c:pt idx="2746">
                  <c:v>196</c:v>
                </c:pt>
                <c:pt idx="2747">
                  <c:v>200</c:v>
                </c:pt>
                <c:pt idx="2748">
                  <c:v>170</c:v>
                </c:pt>
                <c:pt idx="2749">
                  <c:v>210</c:v>
                </c:pt>
                <c:pt idx="2750">
                  <c:v>180</c:v>
                </c:pt>
                <c:pt idx="2751">
                  <c:v>207</c:v>
                </c:pt>
                <c:pt idx="2752">
                  <c:v>198</c:v>
                </c:pt>
                <c:pt idx="2753">
                  <c:v>202</c:v>
                </c:pt>
                <c:pt idx="2754">
                  <c:v>187</c:v>
                </c:pt>
                <c:pt idx="2755">
                  <c:v>209</c:v>
                </c:pt>
                <c:pt idx="2756">
                  <c:v>205</c:v>
                </c:pt>
                <c:pt idx="2757">
                  <c:v>267</c:v>
                </c:pt>
                <c:pt idx="2758">
                  <c:v>286</c:v>
                </c:pt>
                <c:pt idx="2759">
                  <c:v>165</c:v>
                </c:pt>
                <c:pt idx="2760">
                  <c:v>143</c:v>
                </c:pt>
                <c:pt idx="2761">
                  <c:v>141</c:v>
                </c:pt>
                <c:pt idx="2762">
                  <c:v>157</c:v>
                </c:pt>
                <c:pt idx="2763">
                  <c:v>171</c:v>
                </c:pt>
                <c:pt idx="2764">
                  <c:v>152</c:v>
                </c:pt>
                <c:pt idx="2765">
                  <c:v>159</c:v>
                </c:pt>
                <c:pt idx="2766">
                  <c:v>151</c:v>
                </c:pt>
                <c:pt idx="2767">
                  <c:v>151</c:v>
                </c:pt>
                <c:pt idx="2768">
                  <c:v>188</c:v>
                </c:pt>
                <c:pt idx="2769">
                  <c:v>160</c:v>
                </c:pt>
                <c:pt idx="2770">
                  <c:v>218</c:v>
                </c:pt>
                <c:pt idx="2771">
                  <c:v>184</c:v>
                </c:pt>
                <c:pt idx="2772">
                  <c:v>140</c:v>
                </c:pt>
                <c:pt idx="2773">
                  <c:v>140</c:v>
                </c:pt>
                <c:pt idx="2774">
                  <c:v>168</c:v>
                </c:pt>
                <c:pt idx="2775">
                  <c:v>159</c:v>
                </c:pt>
                <c:pt idx="2776">
                  <c:v>51</c:v>
                </c:pt>
                <c:pt idx="2777">
                  <c:v>182</c:v>
                </c:pt>
                <c:pt idx="2778">
                  <c:v>151</c:v>
                </c:pt>
                <c:pt idx="2779">
                  <c:v>143</c:v>
                </c:pt>
                <c:pt idx="2780">
                  <c:v>150</c:v>
                </c:pt>
                <c:pt idx="2781">
                  <c:v>49</c:v>
                </c:pt>
                <c:pt idx="2782">
                  <c:v>171</c:v>
                </c:pt>
                <c:pt idx="2783">
                  <c:v>96</c:v>
                </c:pt>
                <c:pt idx="2784">
                  <c:v>106</c:v>
                </c:pt>
                <c:pt idx="2785">
                  <c:v>119</c:v>
                </c:pt>
                <c:pt idx="2786">
                  <c:v>157</c:v>
                </c:pt>
                <c:pt idx="2787">
                  <c:v>153</c:v>
                </c:pt>
                <c:pt idx="2788">
                  <c:v>155</c:v>
                </c:pt>
                <c:pt idx="2789">
                  <c:v>207</c:v>
                </c:pt>
                <c:pt idx="2790">
                  <c:v>198</c:v>
                </c:pt>
                <c:pt idx="2791">
                  <c:v>115</c:v>
                </c:pt>
                <c:pt idx="2792">
                  <c:v>114</c:v>
                </c:pt>
                <c:pt idx="2793">
                  <c:v>25</c:v>
                </c:pt>
                <c:pt idx="2794">
                  <c:v>145</c:v>
                </c:pt>
                <c:pt idx="2795">
                  <c:v>156</c:v>
                </c:pt>
                <c:pt idx="2796">
                  <c:v>216</c:v>
                </c:pt>
                <c:pt idx="2797">
                  <c:v>135</c:v>
                </c:pt>
                <c:pt idx="2798">
                  <c:v>141</c:v>
                </c:pt>
                <c:pt idx="2799">
                  <c:v>172</c:v>
                </c:pt>
                <c:pt idx="2800">
                  <c:v>229</c:v>
                </c:pt>
                <c:pt idx="2801">
                  <c:v>195</c:v>
                </c:pt>
                <c:pt idx="2802">
                  <c:v>178</c:v>
                </c:pt>
                <c:pt idx="2803">
                  <c:v>178</c:v>
                </c:pt>
                <c:pt idx="2804">
                  <c:v>156</c:v>
                </c:pt>
                <c:pt idx="2805">
                  <c:v>158</c:v>
                </c:pt>
                <c:pt idx="2806">
                  <c:v>200</c:v>
                </c:pt>
                <c:pt idx="2807">
                  <c:v>211</c:v>
                </c:pt>
                <c:pt idx="2808">
                  <c:v>211</c:v>
                </c:pt>
                <c:pt idx="2809">
                  <c:v>152</c:v>
                </c:pt>
                <c:pt idx="2810">
                  <c:v>154</c:v>
                </c:pt>
                <c:pt idx="2811">
                  <c:v>199</c:v>
                </c:pt>
                <c:pt idx="2812">
                  <c:v>207</c:v>
                </c:pt>
                <c:pt idx="2813">
                  <c:v>51</c:v>
                </c:pt>
                <c:pt idx="2814">
                  <c:v>193</c:v>
                </c:pt>
                <c:pt idx="2815">
                  <c:v>213</c:v>
                </c:pt>
                <c:pt idx="2816">
                  <c:v>114</c:v>
                </c:pt>
                <c:pt idx="2817">
                  <c:v>218</c:v>
                </c:pt>
                <c:pt idx="2818">
                  <c:v>235</c:v>
                </c:pt>
                <c:pt idx="2819">
                  <c:v>214</c:v>
                </c:pt>
                <c:pt idx="2820">
                  <c:v>112</c:v>
                </c:pt>
                <c:pt idx="2821">
                  <c:v>116</c:v>
                </c:pt>
                <c:pt idx="2822">
                  <c:v>188</c:v>
                </c:pt>
                <c:pt idx="2823">
                  <c:v>173</c:v>
                </c:pt>
                <c:pt idx="2824">
                  <c:v>50</c:v>
                </c:pt>
                <c:pt idx="2825">
                  <c:v>114</c:v>
                </c:pt>
                <c:pt idx="2826">
                  <c:v>158</c:v>
                </c:pt>
                <c:pt idx="2827">
                  <c:v>167</c:v>
                </c:pt>
                <c:pt idx="2828">
                  <c:v>114</c:v>
                </c:pt>
                <c:pt idx="2829">
                  <c:v>158</c:v>
                </c:pt>
                <c:pt idx="2830">
                  <c:v>215</c:v>
                </c:pt>
                <c:pt idx="2831">
                  <c:v>176</c:v>
                </c:pt>
                <c:pt idx="2832">
                  <c:v>206</c:v>
                </c:pt>
                <c:pt idx="2833">
                  <c:v>200</c:v>
                </c:pt>
                <c:pt idx="2834">
                  <c:v>215</c:v>
                </c:pt>
                <c:pt idx="2835">
                  <c:v>204</c:v>
                </c:pt>
                <c:pt idx="2836">
                  <c:v>142</c:v>
                </c:pt>
                <c:pt idx="2837">
                  <c:v>191</c:v>
                </c:pt>
                <c:pt idx="2838">
                  <c:v>122</c:v>
                </c:pt>
                <c:pt idx="2839">
                  <c:v>167</c:v>
                </c:pt>
                <c:pt idx="2840">
                  <c:v>120</c:v>
                </c:pt>
                <c:pt idx="2841">
                  <c:v>99</c:v>
                </c:pt>
                <c:pt idx="2842">
                  <c:v>53</c:v>
                </c:pt>
                <c:pt idx="2843">
                  <c:v>204</c:v>
                </c:pt>
                <c:pt idx="2844">
                  <c:v>184</c:v>
                </c:pt>
                <c:pt idx="2845">
                  <c:v>217</c:v>
                </c:pt>
                <c:pt idx="2846">
                  <c:v>175</c:v>
                </c:pt>
                <c:pt idx="2847">
                  <c:v>102</c:v>
                </c:pt>
                <c:pt idx="2848">
                  <c:v>193</c:v>
                </c:pt>
                <c:pt idx="2849">
                  <c:v>272</c:v>
                </c:pt>
                <c:pt idx="2850">
                  <c:v>165</c:v>
                </c:pt>
                <c:pt idx="2851">
                  <c:v>116</c:v>
                </c:pt>
                <c:pt idx="2852">
                  <c:v>137</c:v>
                </c:pt>
                <c:pt idx="2853">
                  <c:v>182</c:v>
                </c:pt>
                <c:pt idx="2854">
                  <c:v>148</c:v>
                </c:pt>
                <c:pt idx="2855">
                  <c:v>145</c:v>
                </c:pt>
                <c:pt idx="2856">
                  <c:v>153</c:v>
                </c:pt>
                <c:pt idx="2857">
                  <c:v>192</c:v>
                </c:pt>
                <c:pt idx="2858">
                  <c:v>198</c:v>
                </c:pt>
                <c:pt idx="2859">
                  <c:v>68</c:v>
                </c:pt>
                <c:pt idx="2860">
                  <c:v>151</c:v>
                </c:pt>
                <c:pt idx="2861">
                  <c:v>136</c:v>
                </c:pt>
                <c:pt idx="2862">
                  <c:v>179</c:v>
                </c:pt>
                <c:pt idx="2863">
                  <c:v>51</c:v>
                </c:pt>
                <c:pt idx="2864">
                  <c:v>148</c:v>
                </c:pt>
                <c:pt idx="2865">
                  <c:v>181</c:v>
                </c:pt>
                <c:pt idx="2866">
                  <c:v>149</c:v>
                </c:pt>
                <c:pt idx="2867">
                  <c:v>202</c:v>
                </c:pt>
                <c:pt idx="2868">
                  <c:v>111</c:v>
                </c:pt>
                <c:pt idx="2869">
                  <c:v>151</c:v>
                </c:pt>
                <c:pt idx="2870">
                  <c:v>159</c:v>
                </c:pt>
                <c:pt idx="2871">
                  <c:v>176</c:v>
                </c:pt>
                <c:pt idx="2872">
                  <c:v>198</c:v>
                </c:pt>
                <c:pt idx="2873">
                  <c:v>48</c:v>
                </c:pt>
                <c:pt idx="2874">
                  <c:v>112</c:v>
                </c:pt>
                <c:pt idx="2875">
                  <c:v>184</c:v>
                </c:pt>
                <c:pt idx="2876">
                  <c:v>237</c:v>
                </c:pt>
                <c:pt idx="2877">
                  <c:v>156</c:v>
                </c:pt>
                <c:pt idx="2878">
                  <c:v>163</c:v>
                </c:pt>
                <c:pt idx="2879">
                  <c:v>155</c:v>
                </c:pt>
                <c:pt idx="2880">
                  <c:v>156</c:v>
                </c:pt>
                <c:pt idx="2881">
                  <c:v>50</c:v>
                </c:pt>
                <c:pt idx="2882">
                  <c:v>137</c:v>
                </c:pt>
                <c:pt idx="2883">
                  <c:v>168</c:v>
                </c:pt>
                <c:pt idx="2884">
                  <c:v>163</c:v>
                </c:pt>
                <c:pt idx="2885">
                  <c:v>157</c:v>
                </c:pt>
                <c:pt idx="2886">
                  <c:v>133</c:v>
                </c:pt>
                <c:pt idx="2887">
                  <c:v>17</c:v>
                </c:pt>
                <c:pt idx="2888">
                  <c:v>106</c:v>
                </c:pt>
                <c:pt idx="2889">
                  <c:v>49</c:v>
                </c:pt>
                <c:pt idx="2890">
                  <c:v>193</c:v>
                </c:pt>
                <c:pt idx="2891">
                  <c:v>200</c:v>
                </c:pt>
                <c:pt idx="2892">
                  <c:v>166</c:v>
                </c:pt>
                <c:pt idx="2893">
                  <c:v>141</c:v>
                </c:pt>
                <c:pt idx="2894">
                  <c:v>209</c:v>
                </c:pt>
                <c:pt idx="2895">
                  <c:v>197</c:v>
                </c:pt>
                <c:pt idx="2896">
                  <c:v>159</c:v>
                </c:pt>
                <c:pt idx="2897">
                  <c:v>180</c:v>
                </c:pt>
                <c:pt idx="2898">
                  <c:v>162</c:v>
                </c:pt>
                <c:pt idx="2899">
                  <c:v>139</c:v>
                </c:pt>
                <c:pt idx="2900">
                  <c:v>136</c:v>
                </c:pt>
                <c:pt idx="2901">
                  <c:v>155</c:v>
                </c:pt>
                <c:pt idx="2902">
                  <c:v>120</c:v>
                </c:pt>
                <c:pt idx="2903">
                  <c:v>246</c:v>
                </c:pt>
                <c:pt idx="2904">
                  <c:v>205</c:v>
                </c:pt>
                <c:pt idx="2905">
                  <c:v>204</c:v>
                </c:pt>
                <c:pt idx="2906">
                  <c:v>172</c:v>
                </c:pt>
                <c:pt idx="2907">
                  <c:v>167</c:v>
                </c:pt>
                <c:pt idx="2908">
                  <c:v>153</c:v>
                </c:pt>
                <c:pt idx="2909">
                  <c:v>116</c:v>
                </c:pt>
                <c:pt idx="2910">
                  <c:v>239</c:v>
                </c:pt>
                <c:pt idx="2911">
                  <c:v>184</c:v>
                </c:pt>
                <c:pt idx="2912">
                  <c:v>169</c:v>
                </c:pt>
                <c:pt idx="2913">
                  <c:v>171</c:v>
                </c:pt>
                <c:pt idx="2914">
                  <c:v>163</c:v>
                </c:pt>
                <c:pt idx="2915">
                  <c:v>217</c:v>
                </c:pt>
                <c:pt idx="2916">
                  <c:v>173</c:v>
                </c:pt>
                <c:pt idx="2917">
                  <c:v>197</c:v>
                </c:pt>
                <c:pt idx="2918">
                  <c:v>192</c:v>
                </c:pt>
                <c:pt idx="2919">
                  <c:v>174</c:v>
                </c:pt>
                <c:pt idx="2920">
                  <c:v>21</c:v>
                </c:pt>
                <c:pt idx="2921">
                  <c:v>155</c:v>
                </c:pt>
                <c:pt idx="2922">
                  <c:v>152</c:v>
                </c:pt>
                <c:pt idx="2923">
                  <c:v>176</c:v>
                </c:pt>
                <c:pt idx="2924">
                  <c:v>166</c:v>
                </c:pt>
                <c:pt idx="2925">
                  <c:v>189</c:v>
                </c:pt>
                <c:pt idx="2926">
                  <c:v>156</c:v>
                </c:pt>
                <c:pt idx="2927">
                  <c:v>156</c:v>
                </c:pt>
                <c:pt idx="2928">
                  <c:v>112</c:v>
                </c:pt>
                <c:pt idx="2929">
                  <c:v>153</c:v>
                </c:pt>
                <c:pt idx="2930">
                  <c:v>141</c:v>
                </c:pt>
                <c:pt idx="2931">
                  <c:v>107</c:v>
                </c:pt>
                <c:pt idx="2932">
                  <c:v>161</c:v>
                </c:pt>
                <c:pt idx="2933">
                  <c:v>168</c:v>
                </c:pt>
                <c:pt idx="2934">
                  <c:v>185</c:v>
                </c:pt>
                <c:pt idx="2935">
                  <c:v>188</c:v>
                </c:pt>
                <c:pt idx="2936">
                  <c:v>167</c:v>
                </c:pt>
                <c:pt idx="2937">
                  <c:v>150</c:v>
                </c:pt>
                <c:pt idx="2938">
                  <c:v>184</c:v>
                </c:pt>
                <c:pt idx="2939">
                  <c:v>155</c:v>
                </c:pt>
                <c:pt idx="2940">
                  <c:v>199</c:v>
                </c:pt>
                <c:pt idx="2941">
                  <c:v>112</c:v>
                </c:pt>
                <c:pt idx="2942">
                  <c:v>189</c:v>
                </c:pt>
                <c:pt idx="2943">
                  <c:v>118</c:v>
                </c:pt>
                <c:pt idx="2944">
                  <c:v>146</c:v>
                </c:pt>
                <c:pt idx="2945">
                  <c:v>150</c:v>
                </c:pt>
                <c:pt idx="2946">
                  <c:v>133</c:v>
                </c:pt>
                <c:pt idx="2947">
                  <c:v>132</c:v>
                </c:pt>
                <c:pt idx="2948">
                  <c:v>120</c:v>
                </c:pt>
                <c:pt idx="2949">
                  <c:v>150</c:v>
                </c:pt>
                <c:pt idx="2950">
                  <c:v>147</c:v>
                </c:pt>
                <c:pt idx="2951">
                  <c:v>118</c:v>
                </c:pt>
                <c:pt idx="2952">
                  <c:v>118</c:v>
                </c:pt>
                <c:pt idx="2953">
                  <c:v>148</c:v>
                </c:pt>
                <c:pt idx="2954">
                  <c:v>117</c:v>
                </c:pt>
                <c:pt idx="2955">
                  <c:v>98</c:v>
                </c:pt>
                <c:pt idx="2956">
                  <c:v>114</c:v>
                </c:pt>
                <c:pt idx="2957">
                  <c:v>117</c:v>
                </c:pt>
                <c:pt idx="2958">
                  <c:v>125</c:v>
                </c:pt>
                <c:pt idx="2959">
                  <c:v>148</c:v>
                </c:pt>
                <c:pt idx="2960">
                  <c:v>119</c:v>
                </c:pt>
                <c:pt idx="2961">
                  <c:v>122</c:v>
                </c:pt>
                <c:pt idx="2962">
                  <c:v>116</c:v>
                </c:pt>
                <c:pt idx="2963">
                  <c:v>114</c:v>
                </c:pt>
                <c:pt idx="2964">
                  <c:v>116</c:v>
                </c:pt>
                <c:pt idx="2965">
                  <c:v>87</c:v>
                </c:pt>
                <c:pt idx="2966">
                  <c:v>115</c:v>
                </c:pt>
                <c:pt idx="2967">
                  <c:v>134</c:v>
                </c:pt>
                <c:pt idx="2968">
                  <c:v>114</c:v>
                </c:pt>
                <c:pt idx="2969">
                  <c:v>118</c:v>
                </c:pt>
                <c:pt idx="2970">
                  <c:v>103</c:v>
                </c:pt>
                <c:pt idx="2971">
                  <c:v>139</c:v>
                </c:pt>
                <c:pt idx="2972">
                  <c:v>120</c:v>
                </c:pt>
                <c:pt idx="2973">
                  <c:v>135</c:v>
                </c:pt>
                <c:pt idx="2974">
                  <c:v>132</c:v>
                </c:pt>
                <c:pt idx="2975">
                  <c:v>147</c:v>
                </c:pt>
                <c:pt idx="2976">
                  <c:v>148</c:v>
                </c:pt>
                <c:pt idx="2977">
                  <c:v>136</c:v>
                </c:pt>
                <c:pt idx="2978">
                  <c:v>119</c:v>
                </c:pt>
                <c:pt idx="2979">
                  <c:v>116</c:v>
                </c:pt>
                <c:pt idx="2980">
                  <c:v>146</c:v>
                </c:pt>
                <c:pt idx="2981">
                  <c:v>146</c:v>
                </c:pt>
                <c:pt idx="2982">
                  <c:v>120</c:v>
                </c:pt>
                <c:pt idx="2983">
                  <c:v>114</c:v>
                </c:pt>
                <c:pt idx="2984">
                  <c:v>148</c:v>
                </c:pt>
                <c:pt idx="2985">
                  <c:v>127</c:v>
                </c:pt>
                <c:pt idx="2986">
                  <c:v>122</c:v>
                </c:pt>
                <c:pt idx="2987">
                  <c:v>137</c:v>
                </c:pt>
                <c:pt idx="2988">
                  <c:v>274</c:v>
                </c:pt>
                <c:pt idx="2989">
                  <c:v>464</c:v>
                </c:pt>
                <c:pt idx="2990">
                  <c:v>415</c:v>
                </c:pt>
                <c:pt idx="2991">
                  <c:v>281</c:v>
                </c:pt>
                <c:pt idx="2992">
                  <c:v>456</c:v>
                </c:pt>
                <c:pt idx="2993">
                  <c:v>184</c:v>
                </c:pt>
                <c:pt idx="2994">
                  <c:v>258</c:v>
                </c:pt>
                <c:pt idx="2995">
                  <c:v>172</c:v>
                </c:pt>
                <c:pt idx="2996">
                  <c:v>179</c:v>
                </c:pt>
                <c:pt idx="2997">
                  <c:v>156</c:v>
                </c:pt>
                <c:pt idx="2998">
                  <c:v>177</c:v>
                </c:pt>
                <c:pt idx="2999">
                  <c:v>171</c:v>
                </c:pt>
                <c:pt idx="3000">
                  <c:v>178</c:v>
                </c:pt>
                <c:pt idx="3001">
                  <c:v>155</c:v>
                </c:pt>
                <c:pt idx="3002">
                  <c:v>174</c:v>
                </c:pt>
                <c:pt idx="3003">
                  <c:v>265</c:v>
                </c:pt>
                <c:pt idx="3004">
                  <c:v>235</c:v>
                </c:pt>
                <c:pt idx="3005">
                  <c:v>176</c:v>
                </c:pt>
                <c:pt idx="3006">
                  <c:v>229</c:v>
                </c:pt>
                <c:pt idx="3007">
                  <c:v>211</c:v>
                </c:pt>
                <c:pt idx="3008">
                  <c:v>279</c:v>
                </c:pt>
                <c:pt idx="3009">
                  <c:v>200</c:v>
                </c:pt>
                <c:pt idx="3010">
                  <c:v>227</c:v>
                </c:pt>
                <c:pt idx="3011">
                  <c:v>232</c:v>
                </c:pt>
                <c:pt idx="3012">
                  <c:v>176</c:v>
                </c:pt>
                <c:pt idx="3013">
                  <c:v>234</c:v>
                </c:pt>
                <c:pt idx="3014">
                  <c:v>196</c:v>
                </c:pt>
                <c:pt idx="3015">
                  <c:v>205</c:v>
                </c:pt>
                <c:pt idx="3016">
                  <c:v>189</c:v>
                </c:pt>
                <c:pt idx="3017">
                  <c:v>200</c:v>
                </c:pt>
                <c:pt idx="3018">
                  <c:v>238</c:v>
                </c:pt>
                <c:pt idx="3019">
                  <c:v>227</c:v>
                </c:pt>
                <c:pt idx="3020">
                  <c:v>226</c:v>
                </c:pt>
                <c:pt idx="3021">
                  <c:v>362</c:v>
                </c:pt>
                <c:pt idx="3022">
                  <c:v>324</c:v>
                </c:pt>
                <c:pt idx="3023">
                  <c:v>346</c:v>
                </c:pt>
                <c:pt idx="3024">
                  <c:v>388</c:v>
                </c:pt>
                <c:pt idx="3025">
                  <c:v>531</c:v>
                </c:pt>
                <c:pt idx="3026">
                  <c:v>369</c:v>
                </c:pt>
                <c:pt idx="3027">
                  <c:v>354</c:v>
                </c:pt>
                <c:pt idx="3028">
                  <c:v>457</c:v>
                </c:pt>
                <c:pt idx="3029">
                  <c:v>337</c:v>
                </c:pt>
                <c:pt idx="3030">
                  <c:v>366</c:v>
                </c:pt>
                <c:pt idx="3031">
                  <c:v>364</c:v>
                </c:pt>
                <c:pt idx="3032">
                  <c:v>461</c:v>
                </c:pt>
                <c:pt idx="3033">
                  <c:v>352</c:v>
                </c:pt>
                <c:pt idx="3034">
                  <c:v>383</c:v>
                </c:pt>
                <c:pt idx="3035">
                  <c:v>370</c:v>
                </c:pt>
                <c:pt idx="3036">
                  <c:v>449</c:v>
                </c:pt>
                <c:pt idx="3037">
                  <c:v>399</c:v>
                </c:pt>
                <c:pt idx="3038">
                  <c:v>394</c:v>
                </c:pt>
                <c:pt idx="3039">
                  <c:v>201</c:v>
                </c:pt>
                <c:pt idx="3040">
                  <c:v>205</c:v>
                </c:pt>
                <c:pt idx="3041">
                  <c:v>280</c:v>
                </c:pt>
                <c:pt idx="3042">
                  <c:v>183</c:v>
                </c:pt>
                <c:pt idx="3043">
                  <c:v>194</c:v>
                </c:pt>
                <c:pt idx="3044">
                  <c:v>200</c:v>
                </c:pt>
                <c:pt idx="3045">
                  <c:v>193</c:v>
                </c:pt>
                <c:pt idx="3046">
                  <c:v>264</c:v>
                </c:pt>
                <c:pt idx="3047">
                  <c:v>242</c:v>
                </c:pt>
                <c:pt idx="3048">
                  <c:v>276</c:v>
                </c:pt>
                <c:pt idx="3049">
                  <c:v>191</c:v>
                </c:pt>
                <c:pt idx="3050">
                  <c:v>143</c:v>
                </c:pt>
                <c:pt idx="3051">
                  <c:v>22</c:v>
                </c:pt>
                <c:pt idx="3052">
                  <c:v>360</c:v>
                </c:pt>
                <c:pt idx="3053">
                  <c:v>3</c:v>
                </c:pt>
                <c:pt idx="3054">
                  <c:v>1</c:v>
                </c:pt>
                <c:pt idx="3055">
                  <c:v>3</c:v>
                </c:pt>
                <c:pt idx="3056">
                  <c:v>9</c:v>
                </c:pt>
                <c:pt idx="3057">
                  <c:v>332</c:v>
                </c:pt>
                <c:pt idx="3058">
                  <c:v>363</c:v>
                </c:pt>
                <c:pt idx="3059">
                  <c:v>285</c:v>
                </c:pt>
                <c:pt idx="3060">
                  <c:v>362</c:v>
                </c:pt>
                <c:pt idx="3061">
                  <c:v>279</c:v>
                </c:pt>
                <c:pt idx="3062">
                  <c:v>401</c:v>
                </c:pt>
                <c:pt idx="3063">
                  <c:v>6</c:v>
                </c:pt>
                <c:pt idx="3064">
                  <c:v>270</c:v>
                </c:pt>
                <c:pt idx="3065">
                  <c:v>301</c:v>
                </c:pt>
                <c:pt idx="3066">
                  <c:v>340</c:v>
                </c:pt>
                <c:pt idx="3067">
                  <c:v>6</c:v>
                </c:pt>
                <c:pt idx="3068">
                  <c:v>22</c:v>
                </c:pt>
                <c:pt idx="3069">
                  <c:v>311</c:v>
                </c:pt>
                <c:pt idx="3070">
                  <c:v>305</c:v>
                </c:pt>
                <c:pt idx="3071">
                  <c:v>350</c:v>
                </c:pt>
                <c:pt idx="3072">
                  <c:v>274</c:v>
                </c:pt>
                <c:pt idx="3073">
                  <c:v>308</c:v>
                </c:pt>
                <c:pt idx="3074">
                  <c:v>331</c:v>
                </c:pt>
                <c:pt idx="3075">
                  <c:v>341</c:v>
                </c:pt>
                <c:pt idx="3076">
                  <c:v>347</c:v>
                </c:pt>
                <c:pt idx="3077">
                  <c:v>375</c:v>
                </c:pt>
                <c:pt idx="3078">
                  <c:v>302</c:v>
                </c:pt>
                <c:pt idx="3079">
                  <c:v>22</c:v>
                </c:pt>
                <c:pt idx="3080">
                  <c:v>35</c:v>
                </c:pt>
                <c:pt idx="3081">
                  <c:v>22</c:v>
                </c:pt>
                <c:pt idx="3082">
                  <c:v>22</c:v>
                </c:pt>
                <c:pt idx="3083">
                  <c:v>404</c:v>
                </c:pt>
                <c:pt idx="3084">
                  <c:v>203</c:v>
                </c:pt>
                <c:pt idx="3085">
                  <c:v>10</c:v>
                </c:pt>
                <c:pt idx="3086">
                  <c:v>313</c:v>
                </c:pt>
                <c:pt idx="3087">
                  <c:v>201</c:v>
                </c:pt>
                <c:pt idx="3088">
                  <c:v>177</c:v>
                </c:pt>
                <c:pt idx="3089">
                  <c:v>65</c:v>
                </c:pt>
                <c:pt idx="3090">
                  <c:v>212</c:v>
                </c:pt>
                <c:pt idx="3091">
                  <c:v>160</c:v>
                </c:pt>
                <c:pt idx="3092">
                  <c:v>178</c:v>
                </c:pt>
                <c:pt idx="3093">
                  <c:v>163</c:v>
                </c:pt>
                <c:pt idx="3094">
                  <c:v>274</c:v>
                </c:pt>
                <c:pt idx="3095">
                  <c:v>345</c:v>
                </c:pt>
                <c:pt idx="3096">
                  <c:v>430</c:v>
                </c:pt>
                <c:pt idx="3097">
                  <c:v>216</c:v>
                </c:pt>
                <c:pt idx="3098">
                  <c:v>369</c:v>
                </c:pt>
                <c:pt idx="3099">
                  <c:v>278</c:v>
                </c:pt>
                <c:pt idx="3100">
                  <c:v>428</c:v>
                </c:pt>
                <c:pt idx="3101">
                  <c:v>239</c:v>
                </c:pt>
                <c:pt idx="3102">
                  <c:v>295</c:v>
                </c:pt>
                <c:pt idx="3103">
                  <c:v>246</c:v>
                </c:pt>
                <c:pt idx="3104">
                  <c:v>457</c:v>
                </c:pt>
                <c:pt idx="3105">
                  <c:v>340</c:v>
                </c:pt>
                <c:pt idx="3106">
                  <c:v>289</c:v>
                </c:pt>
                <c:pt idx="3107">
                  <c:v>246</c:v>
                </c:pt>
                <c:pt idx="3108">
                  <c:v>230</c:v>
                </c:pt>
                <c:pt idx="3109">
                  <c:v>181</c:v>
                </c:pt>
                <c:pt idx="3110">
                  <c:v>184</c:v>
                </c:pt>
                <c:pt idx="3111">
                  <c:v>254</c:v>
                </c:pt>
                <c:pt idx="3112">
                  <c:v>196</c:v>
                </c:pt>
                <c:pt idx="3113">
                  <c:v>193</c:v>
                </c:pt>
                <c:pt idx="3114">
                  <c:v>170</c:v>
                </c:pt>
                <c:pt idx="3115">
                  <c:v>191</c:v>
                </c:pt>
                <c:pt idx="3116">
                  <c:v>193</c:v>
                </c:pt>
                <c:pt idx="3117">
                  <c:v>187</c:v>
                </c:pt>
                <c:pt idx="3118">
                  <c:v>188</c:v>
                </c:pt>
                <c:pt idx="3119">
                  <c:v>170</c:v>
                </c:pt>
                <c:pt idx="3120">
                  <c:v>243</c:v>
                </c:pt>
                <c:pt idx="3121">
                  <c:v>255</c:v>
                </c:pt>
                <c:pt idx="3122">
                  <c:v>240</c:v>
                </c:pt>
                <c:pt idx="3123">
                  <c:v>214</c:v>
                </c:pt>
                <c:pt idx="3124">
                  <c:v>200</c:v>
                </c:pt>
                <c:pt idx="3125">
                  <c:v>195</c:v>
                </c:pt>
                <c:pt idx="3126">
                  <c:v>181</c:v>
                </c:pt>
                <c:pt idx="3127">
                  <c:v>183</c:v>
                </c:pt>
                <c:pt idx="3128">
                  <c:v>215</c:v>
                </c:pt>
                <c:pt idx="3129">
                  <c:v>286</c:v>
                </c:pt>
                <c:pt idx="3130">
                  <c:v>159</c:v>
                </c:pt>
                <c:pt idx="3131">
                  <c:v>179</c:v>
                </c:pt>
                <c:pt idx="3132">
                  <c:v>225</c:v>
                </c:pt>
                <c:pt idx="3133">
                  <c:v>165</c:v>
                </c:pt>
                <c:pt idx="3134">
                  <c:v>439</c:v>
                </c:pt>
                <c:pt idx="3135">
                  <c:v>173</c:v>
                </c:pt>
                <c:pt idx="3136">
                  <c:v>131</c:v>
                </c:pt>
                <c:pt idx="3137">
                  <c:v>125</c:v>
                </c:pt>
                <c:pt idx="3138">
                  <c:v>138</c:v>
                </c:pt>
                <c:pt idx="3139">
                  <c:v>142</c:v>
                </c:pt>
                <c:pt idx="3140">
                  <c:v>114</c:v>
                </c:pt>
                <c:pt idx="3141">
                  <c:v>110</c:v>
                </c:pt>
                <c:pt idx="3142">
                  <c:v>161</c:v>
                </c:pt>
                <c:pt idx="3143">
                  <c:v>146</c:v>
                </c:pt>
                <c:pt idx="3144">
                  <c:v>192</c:v>
                </c:pt>
                <c:pt idx="3145">
                  <c:v>144</c:v>
                </c:pt>
                <c:pt idx="3146">
                  <c:v>178</c:v>
                </c:pt>
                <c:pt idx="3147">
                  <c:v>133</c:v>
                </c:pt>
                <c:pt idx="3148">
                  <c:v>173</c:v>
                </c:pt>
                <c:pt idx="3149">
                  <c:v>139</c:v>
                </c:pt>
                <c:pt idx="3150">
                  <c:v>141</c:v>
                </c:pt>
                <c:pt idx="3151">
                  <c:v>133</c:v>
                </c:pt>
                <c:pt idx="3152">
                  <c:v>131</c:v>
                </c:pt>
                <c:pt idx="3153">
                  <c:v>240</c:v>
                </c:pt>
                <c:pt idx="3154">
                  <c:v>159</c:v>
                </c:pt>
                <c:pt idx="3155">
                  <c:v>88</c:v>
                </c:pt>
                <c:pt idx="3156">
                  <c:v>167</c:v>
                </c:pt>
                <c:pt idx="3157">
                  <c:v>207</c:v>
                </c:pt>
                <c:pt idx="3158">
                  <c:v>149</c:v>
                </c:pt>
                <c:pt idx="3159">
                  <c:v>106</c:v>
                </c:pt>
                <c:pt idx="3160">
                  <c:v>181</c:v>
                </c:pt>
                <c:pt idx="3161">
                  <c:v>264</c:v>
                </c:pt>
                <c:pt idx="3162">
                  <c:v>153</c:v>
                </c:pt>
                <c:pt idx="3163">
                  <c:v>133</c:v>
                </c:pt>
                <c:pt idx="3164">
                  <c:v>176</c:v>
                </c:pt>
                <c:pt idx="3165">
                  <c:v>167</c:v>
                </c:pt>
                <c:pt idx="3166">
                  <c:v>216</c:v>
                </c:pt>
                <c:pt idx="3167">
                  <c:v>184</c:v>
                </c:pt>
                <c:pt idx="3168">
                  <c:v>153</c:v>
                </c:pt>
                <c:pt idx="3169">
                  <c:v>182</c:v>
                </c:pt>
                <c:pt idx="3170">
                  <c:v>131</c:v>
                </c:pt>
                <c:pt idx="3171">
                  <c:v>131</c:v>
                </c:pt>
                <c:pt idx="3172">
                  <c:v>180</c:v>
                </c:pt>
                <c:pt idx="3173">
                  <c:v>144</c:v>
                </c:pt>
                <c:pt idx="3174">
                  <c:v>114</c:v>
                </c:pt>
                <c:pt idx="3175">
                  <c:v>160</c:v>
                </c:pt>
                <c:pt idx="3176">
                  <c:v>153</c:v>
                </c:pt>
                <c:pt idx="3177">
                  <c:v>100</c:v>
                </c:pt>
                <c:pt idx="3178">
                  <c:v>234</c:v>
                </c:pt>
                <c:pt idx="3179">
                  <c:v>130</c:v>
                </c:pt>
                <c:pt idx="3180">
                  <c:v>175</c:v>
                </c:pt>
                <c:pt idx="3181">
                  <c:v>226</c:v>
                </c:pt>
                <c:pt idx="3182">
                  <c:v>157</c:v>
                </c:pt>
                <c:pt idx="3183">
                  <c:v>177</c:v>
                </c:pt>
                <c:pt idx="3184">
                  <c:v>140</c:v>
                </c:pt>
                <c:pt idx="3185">
                  <c:v>141</c:v>
                </c:pt>
                <c:pt idx="3186">
                  <c:v>125</c:v>
                </c:pt>
                <c:pt idx="3187">
                  <c:v>136</c:v>
                </c:pt>
                <c:pt idx="3188">
                  <c:v>150</c:v>
                </c:pt>
                <c:pt idx="3189">
                  <c:v>126</c:v>
                </c:pt>
                <c:pt idx="3190">
                  <c:v>157</c:v>
                </c:pt>
                <c:pt idx="3191">
                  <c:v>185</c:v>
                </c:pt>
                <c:pt idx="3192">
                  <c:v>286</c:v>
                </c:pt>
                <c:pt idx="3193">
                  <c:v>162</c:v>
                </c:pt>
                <c:pt idx="3194">
                  <c:v>241</c:v>
                </c:pt>
                <c:pt idx="3195">
                  <c:v>178</c:v>
                </c:pt>
                <c:pt idx="3196">
                  <c:v>128</c:v>
                </c:pt>
                <c:pt idx="3197">
                  <c:v>149</c:v>
                </c:pt>
                <c:pt idx="3198">
                  <c:v>146</c:v>
                </c:pt>
                <c:pt idx="3199">
                  <c:v>140</c:v>
                </c:pt>
                <c:pt idx="3200">
                  <c:v>177</c:v>
                </c:pt>
                <c:pt idx="3201">
                  <c:v>244</c:v>
                </c:pt>
                <c:pt idx="3202">
                  <c:v>160</c:v>
                </c:pt>
                <c:pt idx="3203">
                  <c:v>109</c:v>
                </c:pt>
                <c:pt idx="3204">
                  <c:v>205</c:v>
                </c:pt>
                <c:pt idx="3205">
                  <c:v>186</c:v>
                </c:pt>
                <c:pt idx="3206">
                  <c:v>97</c:v>
                </c:pt>
                <c:pt idx="3207">
                  <c:v>139</c:v>
                </c:pt>
                <c:pt idx="3208">
                  <c:v>105</c:v>
                </c:pt>
                <c:pt idx="3209">
                  <c:v>132</c:v>
                </c:pt>
                <c:pt idx="3210">
                  <c:v>190</c:v>
                </c:pt>
                <c:pt idx="3211">
                  <c:v>171</c:v>
                </c:pt>
                <c:pt idx="3212">
                  <c:v>172</c:v>
                </c:pt>
                <c:pt idx="3213">
                  <c:v>154</c:v>
                </c:pt>
                <c:pt idx="3214">
                  <c:v>171</c:v>
                </c:pt>
                <c:pt idx="3215">
                  <c:v>166</c:v>
                </c:pt>
                <c:pt idx="3216">
                  <c:v>153</c:v>
                </c:pt>
                <c:pt idx="3217">
                  <c:v>110</c:v>
                </c:pt>
                <c:pt idx="3218">
                  <c:v>162</c:v>
                </c:pt>
                <c:pt idx="3219">
                  <c:v>158</c:v>
                </c:pt>
                <c:pt idx="3220">
                  <c:v>135</c:v>
                </c:pt>
                <c:pt idx="3221">
                  <c:v>115</c:v>
                </c:pt>
                <c:pt idx="3222">
                  <c:v>160</c:v>
                </c:pt>
                <c:pt idx="3223">
                  <c:v>143</c:v>
                </c:pt>
                <c:pt idx="3224">
                  <c:v>157</c:v>
                </c:pt>
                <c:pt idx="3225">
                  <c:v>178</c:v>
                </c:pt>
                <c:pt idx="3226">
                  <c:v>174</c:v>
                </c:pt>
                <c:pt idx="3227">
                  <c:v>135</c:v>
                </c:pt>
                <c:pt idx="3228">
                  <c:v>127</c:v>
                </c:pt>
                <c:pt idx="3229">
                  <c:v>112</c:v>
                </c:pt>
                <c:pt idx="3230">
                  <c:v>130</c:v>
                </c:pt>
                <c:pt idx="3231">
                  <c:v>134</c:v>
                </c:pt>
                <c:pt idx="3232">
                  <c:v>83</c:v>
                </c:pt>
                <c:pt idx="3233">
                  <c:v>201</c:v>
                </c:pt>
                <c:pt idx="3234">
                  <c:v>173</c:v>
                </c:pt>
                <c:pt idx="3235">
                  <c:v>152</c:v>
                </c:pt>
                <c:pt idx="3236">
                  <c:v>152</c:v>
                </c:pt>
                <c:pt idx="3237">
                  <c:v>176</c:v>
                </c:pt>
                <c:pt idx="3238">
                  <c:v>240</c:v>
                </c:pt>
                <c:pt idx="3239">
                  <c:v>138</c:v>
                </c:pt>
                <c:pt idx="3240">
                  <c:v>134</c:v>
                </c:pt>
                <c:pt idx="3241">
                  <c:v>113</c:v>
                </c:pt>
                <c:pt idx="3242">
                  <c:v>165</c:v>
                </c:pt>
                <c:pt idx="3243">
                  <c:v>130</c:v>
                </c:pt>
                <c:pt idx="3244">
                  <c:v>135</c:v>
                </c:pt>
                <c:pt idx="3245">
                  <c:v>177</c:v>
                </c:pt>
                <c:pt idx="3246">
                  <c:v>93</c:v>
                </c:pt>
                <c:pt idx="3247">
                  <c:v>143</c:v>
                </c:pt>
                <c:pt idx="3248">
                  <c:v>109</c:v>
                </c:pt>
                <c:pt idx="3249">
                  <c:v>191</c:v>
                </c:pt>
                <c:pt idx="3250">
                  <c:v>234</c:v>
                </c:pt>
                <c:pt idx="3251">
                  <c:v>156</c:v>
                </c:pt>
                <c:pt idx="3252">
                  <c:v>146</c:v>
                </c:pt>
                <c:pt idx="3253">
                  <c:v>149</c:v>
                </c:pt>
                <c:pt idx="3254">
                  <c:v>137</c:v>
                </c:pt>
                <c:pt idx="3255">
                  <c:v>179</c:v>
                </c:pt>
                <c:pt idx="3256">
                  <c:v>177</c:v>
                </c:pt>
                <c:pt idx="3257">
                  <c:v>242</c:v>
                </c:pt>
                <c:pt idx="3258">
                  <c:v>199</c:v>
                </c:pt>
                <c:pt idx="3259">
                  <c:v>303</c:v>
                </c:pt>
                <c:pt idx="3260">
                  <c:v>223</c:v>
                </c:pt>
                <c:pt idx="3261">
                  <c:v>181</c:v>
                </c:pt>
                <c:pt idx="3262">
                  <c:v>224</c:v>
                </c:pt>
                <c:pt idx="3263">
                  <c:v>161</c:v>
                </c:pt>
                <c:pt idx="3264">
                  <c:v>100</c:v>
                </c:pt>
                <c:pt idx="3265">
                  <c:v>135</c:v>
                </c:pt>
                <c:pt idx="3266">
                  <c:v>141</c:v>
                </c:pt>
                <c:pt idx="3267">
                  <c:v>178</c:v>
                </c:pt>
                <c:pt idx="3268">
                  <c:v>159</c:v>
                </c:pt>
                <c:pt idx="3269">
                  <c:v>115</c:v>
                </c:pt>
                <c:pt idx="3270">
                  <c:v>130</c:v>
                </c:pt>
                <c:pt idx="3271">
                  <c:v>106</c:v>
                </c:pt>
                <c:pt idx="3272">
                  <c:v>120</c:v>
                </c:pt>
                <c:pt idx="3273">
                  <c:v>135</c:v>
                </c:pt>
                <c:pt idx="3274">
                  <c:v>143</c:v>
                </c:pt>
                <c:pt idx="3275">
                  <c:v>123</c:v>
                </c:pt>
                <c:pt idx="3276">
                  <c:v>135</c:v>
                </c:pt>
                <c:pt idx="3277">
                  <c:v>162</c:v>
                </c:pt>
                <c:pt idx="3278">
                  <c:v>137</c:v>
                </c:pt>
                <c:pt idx="3279">
                  <c:v>131</c:v>
                </c:pt>
                <c:pt idx="3280">
                  <c:v>128</c:v>
                </c:pt>
                <c:pt idx="3281">
                  <c:v>220</c:v>
                </c:pt>
                <c:pt idx="3282">
                  <c:v>208</c:v>
                </c:pt>
                <c:pt idx="3283">
                  <c:v>124</c:v>
                </c:pt>
                <c:pt idx="3284">
                  <c:v>166</c:v>
                </c:pt>
                <c:pt idx="3285">
                  <c:v>141</c:v>
                </c:pt>
                <c:pt idx="3286">
                  <c:v>150</c:v>
                </c:pt>
                <c:pt idx="3287">
                  <c:v>89</c:v>
                </c:pt>
                <c:pt idx="3288">
                  <c:v>118</c:v>
                </c:pt>
                <c:pt idx="3289">
                  <c:v>136</c:v>
                </c:pt>
                <c:pt idx="3290">
                  <c:v>142</c:v>
                </c:pt>
                <c:pt idx="3291">
                  <c:v>140</c:v>
                </c:pt>
                <c:pt idx="3292">
                  <c:v>152</c:v>
                </c:pt>
                <c:pt idx="3293">
                  <c:v>154</c:v>
                </c:pt>
                <c:pt idx="3294">
                  <c:v>140</c:v>
                </c:pt>
                <c:pt idx="3295">
                  <c:v>204</c:v>
                </c:pt>
                <c:pt idx="3296">
                  <c:v>131</c:v>
                </c:pt>
                <c:pt idx="3297">
                  <c:v>121</c:v>
                </c:pt>
                <c:pt idx="3298">
                  <c:v>178</c:v>
                </c:pt>
                <c:pt idx="3299">
                  <c:v>134</c:v>
                </c:pt>
                <c:pt idx="3300">
                  <c:v>188</c:v>
                </c:pt>
                <c:pt idx="3301">
                  <c:v>150</c:v>
                </c:pt>
                <c:pt idx="3302">
                  <c:v>135</c:v>
                </c:pt>
                <c:pt idx="3303">
                  <c:v>166</c:v>
                </c:pt>
                <c:pt idx="3304">
                  <c:v>140</c:v>
                </c:pt>
                <c:pt idx="3305">
                  <c:v>133</c:v>
                </c:pt>
                <c:pt idx="3306">
                  <c:v>83</c:v>
                </c:pt>
                <c:pt idx="3307">
                  <c:v>166</c:v>
                </c:pt>
                <c:pt idx="3308">
                  <c:v>220</c:v>
                </c:pt>
                <c:pt idx="3309">
                  <c:v>166</c:v>
                </c:pt>
                <c:pt idx="3310">
                  <c:v>148</c:v>
                </c:pt>
                <c:pt idx="3311">
                  <c:v>173</c:v>
                </c:pt>
                <c:pt idx="3312">
                  <c:v>127</c:v>
                </c:pt>
                <c:pt idx="3313">
                  <c:v>140</c:v>
                </c:pt>
                <c:pt idx="3314">
                  <c:v>144</c:v>
                </c:pt>
                <c:pt idx="3315">
                  <c:v>152</c:v>
                </c:pt>
                <c:pt idx="3316">
                  <c:v>119</c:v>
                </c:pt>
                <c:pt idx="3317">
                  <c:v>209</c:v>
                </c:pt>
                <c:pt idx="3318">
                  <c:v>224</c:v>
                </c:pt>
                <c:pt idx="3319">
                  <c:v>139</c:v>
                </c:pt>
                <c:pt idx="3320">
                  <c:v>117</c:v>
                </c:pt>
                <c:pt idx="3321">
                  <c:v>146</c:v>
                </c:pt>
                <c:pt idx="3322">
                  <c:v>168</c:v>
                </c:pt>
                <c:pt idx="3323">
                  <c:v>167</c:v>
                </c:pt>
                <c:pt idx="3324">
                  <c:v>122</c:v>
                </c:pt>
                <c:pt idx="3325">
                  <c:v>151</c:v>
                </c:pt>
                <c:pt idx="3326">
                  <c:v>239</c:v>
                </c:pt>
                <c:pt idx="3327">
                  <c:v>157</c:v>
                </c:pt>
                <c:pt idx="3328">
                  <c:v>182</c:v>
                </c:pt>
                <c:pt idx="3329">
                  <c:v>119</c:v>
                </c:pt>
                <c:pt idx="3330">
                  <c:v>160</c:v>
                </c:pt>
                <c:pt idx="3331">
                  <c:v>144</c:v>
                </c:pt>
                <c:pt idx="3332">
                  <c:v>131</c:v>
                </c:pt>
                <c:pt idx="3333">
                  <c:v>109</c:v>
                </c:pt>
                <c:pt idx="3334">
                  <c:v>140</c:v>
                </c:pt>
                <c:pt idx="3335">
                  <c:v>115</c:v>
                </c:pt>
                <c:pt idx="3336">
                  <c:v>148</c:v>
                </c:pt>
                <c:pt idx="3337">
                  <c:v>144</c:v>
                </c:pt>
                <c:pt idx="3338">
                  <c:v>130</c:v>
                </c:pt>
                <c:pt idx="3339">
                  <c:v>192</c:v>
                </c:pt>
                <c:pt idx="3340">
                  <c:v>136</c:v>
                </c:pt>
                <c:pt idx="3341">
                  <c:v>64</c:v>
                </c:pt>
                <c:pt idx="3342">
                  <c:v>210</c:v>
                </c:pt>
                <c:pt idx="3343">
                  <c:v>125</c:v>
                </c:pt>
                <c:pt idx="3344">
                  <c:v>209</c:v>
                </c:pt>
                <c:pt idx="3345">
                  <c:v>128</c:v>
                </c:pt>
                <c:pt idx="3346">
                  <c:v>128</c:v>
                </c:pt>
                <c:pt idx="3347">
                  <c:v>103</c:v>
                </c:pt>
                <c:pt idx="3348">
                  <c:v>184</c:v>
                </c:pt>
                <c:pt idx="3349">
                  <c:v>177</c:v>
                </c:pt>
                <c:pt idx="3350">
                  <c:v>96</c:v>
                </c:pt>
                <c:pt idx="3351">
                  <c:v>143</c:v>
                </c:pt>
                <c:pt idx="3352">
                  <c:v>183</c:v>
                </c:pt>
                <c:pt idx="3353">
                  <c:v>141</c:v>
                </c:pt>
                <c:pt idx="3354">
                  <c:v>158</c:v>
                </c:pt>
                <c:pt idx="3355">
                  <c:v>166</c:v>
                </c:pt>
                <c:pt idx="3356">
                  <c:v>105</c:v>
                </c:pt>
                <c:pt idx="3357">
                  <c:v>113</c:v>
                </c:pt>
                <c:pt idx="3358">
                  <c:v>176</c:v>
                </c:pt>
                <c:pt idx="3359">
                  <c:v>146</c:v>
                </c:pt>
                <c:pt idx="3360">
                  <c:v>64</c:v>
                </c:pt>
                <c:pt idx="3361">
                  <c:v>157</c:v>
                </c:pt>
                <c:pt idx="3362">
                  <c:v>151</c:v>
                </c:pt>
                <c:pt idx="3363">
                  <c:v>123</c:v>
                </c:pt>
                <c:pt idx="3364">
                  <c:v>178</c:v>
                </c:pt>
                <c:pt idx="3365">
                  <c:v>182</c:v>
                </c:pt>
                <c:pt idx="3366">
                  <c:v>128</c:v>
                </c:pt>
                <c:pt idx="3367">
                  <c:v>172</c:v>
                </c:pt>
                <c:pt idx="3368">
                  <c:v>164</c:v>
                </c:pt>
                <c:pt idx="3369">
                  <c:v>149</c:v>
                </c:pt>
                <c:pt idx="3370">
                  <c:v>129</c:v>
                </c:pt>
                <c:pt idx="3371">
                  <c:v>138</c:v>
                </c:pt>
                <c:pt idx="3372">
                  <c:v>239</c:v>
                </c:pt>
                <c:pt idx="3373">
                  <c:v>104</c:v>
                </c:pt>
                <c:pt idx="3374">
                  <c:v>241</c:v>
                </c:pt>
                <c:pt idx="3375">
                  <c:v>144</c:v>
                </c:pt>
                <c:pt idx="3376">
                  <c:v>113</c:v>
                </c:pt>
                <c:pt idx="3377">
                  <c:v>220</c:v>
                </c:pt>
                <c:pt idx="3378">
                  <c:v>173</c:v>
                </c:pt>
                <c:pt idx="3379">
                  <c:v>101</c:v>
                </c:pt>
                <c:pt idx="3380">
                  <c:v>122</c:v>
                </c:pt>
                <c:pt idx="3381">
                  <c:v>128</c:v>
                </c:pt>
                <c:pt idx="3382">
                  <c:v>120</c:v>
                </c:pt>
                <c:pt idx="3383">
                  <c:v>217</c:v>
                </c:pt>
                <c:pt idx="3384">
                  <c:v>158</c:v>
                </c:pt>
                <c:pt idx="3385">
                  <c:v>166</c:v>
                </c:pt>
                <c:pt idx="3386">
                  <c:v>121</c:v>
                </c:pt>
                <c:pt idx="3387">
                  <c:v>112</c:v>
                </c:pt>
                <c:pt idx="3388">
                  <c:v>134</c:v>
                </c:pt>
                <c:pt idx="3389">
                  <c:v>135</c:v>
                </c:pt>
                <c:pt idx="3390">
                  <c:v>176</c:v>
                </c:pt>
                <c:pt idx="3391">
                  <c:v>161</c:v>
                </c:pt>
                <c:pt idx="3392">
                  <c:v>194</c:v>
                </c:pt>
                <c:pt idx="3393">
                  <c:v>161</c:v>
                </c:pt>
                <c:pt idx="3394">
                  <c:v>102</c:v>
                </c:pt>
                <c:pt idx="3395">
                  <c:v>176</c:v>
                </c:pt>
                <c:pt idx="3396">
                  <c:v>165</c:v>
                </c:pt>
                <c:pt idx="3397">
                  <c:v>222</c:v>
                </c:pt>
                <c:pt idx="3398">
                  <c:v>143</c:v>
                </c:pt>
                <c:pt idx="3399">
                  <c:v>224</c:v>
                </c:pt>
                <c:pt idx="3400">
                  <c:v>115</c:v>
                </c:pt>
                <c:pt idx="3401">
                  <c:v>247</c:v>
                </c:pt>
                <c:pt idx="3402">
                  <c:v>172</c:v>
                </c:pt>
                <c:pt idx="3403">
                  <c:v>153</c:v>
                </c:pt>
                <c:pt idx="3404">
                  <c:v>134</c:v>
                </c:pt>
                <c:pt idx="3405">
                  <c:v>131</c:v>
                </c:pt>
                <c:pt idx="3406">
                  <c:v>182</c:v>
                </c:pt>
                <c:pt idx="3407">
                  <c:v>142</c:v>
                </c:pt>
                <c:pt idx="3408">
                  <c:v>116</c:v>
                </c:pt>
                <c:pt idx="3409">
                  <c:v>116</c:v>
                </c:pt>
                <c:pt idx="3410">
                  <c:v>112</c:v>
                </c:pt>
                <c:pt idx="3411">
                  <c:v>116</c:v>
                </c:pt>
                <c:pt idx="3412">
                  <c:v>194</c:v>
                </c:pt>
                <c:pt idx="3413">
                  <c:v>151</c:v>
                </c:pt>
                <c:pt idx="3414">
                  <c:v>116</c:v>
                </c:pt>
                <c:pt idx="3415">
                  <c:v>182</c:v>
                </c:pt>
                <c:pt idx="3416">
                  <c:v>97</c:v>
                </c:pt>
                <c:pt idx="3417">
                  <c:v>156</c:v>
                </c:pt>
                <c:pt idx="3418">
                  <c:v>175</c:v>
                </c:pt>
                <c:pt idx="3419">
                  <c:v>178</c:v>
                </c:pt>
                <c:pt idx="3420">
                  <c:v>181</c:v>
                </c:pt>
                <c:pt idx="3421">
                  <c:v>182</c:v>
                </c:pt>
                <c:pt idx="3422">
                  <c:v>153</c:v>
                </c:pt>
                <c:pt idx="3423">
                  <c:v>118</c:v>
                </c:pt>
                <c:pt idx="3424">
                  <c:v>246</c:v>
                </c:pt>
                <c:pt idx="3425">
                  <c:v>233</c:v>
                </c:pt>
                <c:pt idx="3426">
                  <c:v>138</c:v>
                </c:pt>
                <c:pt idx="3427">
                  <c:v>178</c:v>
                </c:pt>
                <c:pt idx="3428">
                  <c:v>142</c:v>
                </c:pt>
                <c:pt idx="3429">
                  <c:v>214</c:v>
                </c:pt>
                <c:pt idx="3430">
                  <c:v>133</c:v>
                </c:pt>
                <c:pt idx="3431">
                  <c:v>172</c:v>
                </c:pt>
                <c:pt idx="3432">
                  <c:v>134</c:v>
                </c:pt>
                <c:pt idx="3433">
                  <c:v>177</c:v>
                </c:pt>
                <c:pt idx="3434">
                  <c:v>216</c:v>
                </c:pt>
                <c:pt idx="3435">
                  <c:v>178</c:v>
                </c:pt>
                <c:pt idx="3436">
                  <c:v>125</c:v>
                </c:pt>
                <c:pt idx="3437">
                  <c:v>114</c:v>
                </c:pt>
                <c:pt idx="3438">
                  <c:v>165</c:v>
                </c:pt>
                <c:pt idx="3439">
                  <c:v>156</c:v>
                </c:pt>
                <c:pt idx="3440">
                  <c:v>138</c:v>
                </c:pt>
                <c:pt idx="3441">
                  <c:v>149</c:v>
                </c:pt>
                <c:pt idx="3442">
                  <c:v>205</c:v>
                </c:pt>
                <c:pt idx="3443">
                  <c:v>149</c:v>
                </c:pt>
                <c:pt idx="3444">
                  <c:v>131</c:v>
                </c:pt>
                <c:pt idx="3445">
                  <c:v>142</c:v>
                </c:pt>
                <c:pt idx="3446">
                  <c:v>131</c:v>
                </c:pt>
                <c:pt idx="3447">
                  <c:v>397</c:v>
                </c:pt>
                <c:pt idx="3448">
                  <c:v>146</c:v>
                </c:pt>
                <c:pt idx="3449">
                  <c:v>145</c:v>
                </c:pt>
                <c:pt idx="3450">
                  <c:v>178</c:v>
                </c:pt>
                <c:pt idx="3451">
                  <c:v>157</c:v>
                </c:pt>
                <c:pt idx="3452">
                  <c:v>178</c:v>
                </c:pt>
                <c:pt idx="3453">
                  <c:v>114</c:v>
                </c:pt>
                <c:pt idx="3454">
                  <c:v>134</c:v>
                </c:pt>
                <c:pt idx="3455">
                  <c:v>63</c:v>
                </c:pt>
                <c:pt idx="3456">
                  <c:v>192</c:v>
                </c:pt>
                <c:pt idx="3457">
                  <c:v>173</c:v>
                </c:pt>
                <c:pt idx="3458">
                  <c:v>122</c:v>
                </c:pt>
                <c:pt idx="3459">
                  <c:v>161</c:v>
                </c:pt>
                <c:pt idx="3460">
                  <c:v>178</c:v>
                </c:pt>
                <c:pt idx="3461">
                  <c:v>143</c:v>
                </c:pt>
                <c:pt idx="3462">
                  <c:v>297</c:v>
                </c:pt>
                <c:pt idx="3463">
                  <c:v>174</c:v>
                </c:pt>
                <c:pt idx="3464">
                  <c:v>141</c:v>
                </c:pt>
                <c:pt idx="3465">
                  <c:v>157</c:v>
                </c:pt>
                <c:pt idx="3466">
                  <c:v>164</c:v>
                </c:pt>
                <c:pt idx="3467">
                  <c:v>257</c:v>
                </c:pt>
                <c:pt idx="3468">
                  <c:v>41</c:v>
                </c:pt>
                <c:pt idx="3469">
                  <c:v>157</c:v>
                </c:pt>
                <c:pt idx="3470">
                  <c:v>199</c:v>
                </c:pt>
                <c:pt idx="3471">
                  <c:v>164</c:v>
                </c:pt>
                <c:pt idx="3472">
                  <c:v>200</c:v>
                </c:pt>
                <c:pt idx="3473">
                  <c:v>196</c:v>
                </c:pt>
                <c:pt idx="3474">
                  <c:v>166</c:v>
                </c:pt>
                <c:pt idx="3475">
                  <c:v>195</c:v>
                </c:pt>
                <c:pt idx="3476">
                  <c:v>171</c:v>
                </c:pt>
                <c:pt idx="3477">
                  <c:v>166</c:v>
                </c:pt>
                <c:pt idx="3478">
                  <c:v>190</c:v>
                </c:pt>
                <c:pt idx="3479">
                  <c:v>198</c:v>
                </c:pt>
                <c:pt idx="3480">
                  <c:v>192</c:v>
                </c:pt>
                <c:pt idx="3481">
                  <c:v>193</c:v>
                </c:pt>
                <c:pt idx="3482">
                  <c:v>135</c:v>
                </c:pt>
                <c:pt idx="3483">
                  <c:v>141</c:v>
                </c:pt>
                <c:pt idx="3484">
                  <c:v>198</c:v>
                </c:pt>
                <c:pt idx="3485">
                  <c:v>193</c:v>
                </c:pt>
                <c:pt idx="3486">
                  <c:v>199</c:v>
                </c:pt>
                <c:pt idx="3487">
                  <c:v>174</c:v>
                </c:pt>
                <c:pt idx="3488">
                  <c:v>195</c:v>
                </c:pt>
                <c:pt idx="3489">
                  <c:v>198</c:v>
                </c:pt>
                <c:pt idx="3490">
                  <c:v>155</c:v>
                </c:pt>
                <c:pt idx="3491">
                  <c:v>175</c:v>
                </c:pt>
                <c:pt idx="3492">
                  <c:v>170</c:v>
                </c:pt>
                <c:pt idx="3493">
                  <c:v>160</c:v>
                </c:pt>
                <c:pt idx="3494">
                  <c:v>181</c:v>
                </c:pt>
                <c:pt idx="3495">
                  <c:v>171</c:v>
                </c:pt>
                <c:pt idx="3496">
                  <c:v>191</c:v>
                </c:pt>
                <c:pt idx="3497">
                  <c:v>155</c:v>
                </c:pt>
                <c:pt idx="3498">
                  <c:v>149</c:v>
                </c:pt>
                <c:pt idx="3499">
                  <c:v>155</c:v>
                </c:pt>
                <c:pt idx="3500">
                  <c:v>188</c:v>
                </c:pt>
                <c:pt idx="3501">
                  <c:v>180</c:v>
                </c:pt>
                <c:pt idx="3502">
                  <c:v>151</c:v>
                </c:pt>
                <c:pt idx="3503">
                  <c:v>169</c:v>
                </c:pt>
                <c:pt idx="3504">
                  <c:v>112</c:v>
                </c:pt>
                <c:pt idx="3505">
                  <c:v>196</c:v>
                </c:pt>
                <c:pt idx="3506">
                  <c:v>169</c:v>
                </c:pt>
                <c:pt idx="3507">
                  <c:v>153</c:v>
                </c:pt>
                <c:pt idx="3508">
                  <c:v>93</c:v>
                </c:pt>
                <c:pt idx="3509">
                  <c:v>383</c:v>
                </c:pt>
                <c:pt idx="3510">
                  <c:v>200</c:v>
                </c:pt>
                <c:pt idx="3511">
                  <c:v>155</c:v>
                </c:pt>
                <c:pt idx="3512">
                  <c:v>171</c:v>
                </c:pt>
                <c:pt idx="3513">
                  <c:v>150</c:v>
                </c:pt>
                <c:pt idx="3514">
                  <c:v>307</c:v>
                </c:pt>
                <c:pt idx="3515">
                  <c:v>202</c:v>
                </c:pt>
                <c:pt idx="3516">
                  <c:v>256</c:v>
                </c:pt>
                <c:pt idx="3517">
                  <c:v>236</c:v>
                </c:pt>
                <c:pt idx="3518">
                  <c:v>160</c:v>
                </c:pt>
                <c:pt idx="3519">
                  <c:v>159</c:v>
                </c:pt>
                <c:pt idx="3520">
                  <c:v>167</c:v>
                </c:pt>
                <c:pt idx="3521">
                  <c:v>155</c:v>
                </c:pt>
                <c:pt idx="3522">
                  <c:v>139</c:v>
                </c:pt>
                <c:pt idx="3523">
                  <c:v>159</c:v>
                </c:pt>
                <c:pt idx="3524">
                  <c:v>369</c:v>
                </c:pt>
                <c:pt idx="3525">
                  <c:v>500</c:v>
                </c:pt>
                <c:pt idx="3526">
                  <c:v>484</c:v>
                </c:pt>
                <c:pt idx="3527">
                  <c:v>449</c:v>
                </c:pt>
                <c:pt idx="3528">
                  <c:v>340</c:v>
                </c:pt>
                <c:pt idx="3529">
                  <c:v>392</c:v>
                </c:pt>
                <c:pt idx="3530">
                  <c:v>574</c:v>
                </c:pt>
                <c:pt idx="3531">
                  <c:v>327</c:v>
                </c:pt>
                <c:pt idx="3532">
                  <c:v>308</c:v>
                </c:pt>
                <c:pt idx="3533">
                  <c:v>349</c:v>
                </c:pt>
                <c:pt idx="3534">
                  <c:v>355</c:v>
                </c:pt>
                <c:pt idx="3535">
                  <c:v>450</c:v>
                </c:pt>
                <c:pt idx="3536">
                  <c:v>334</c:v>
                </c:pt>
                <c:pt idx="3537">
                  <c:v>479</c:v>
                </c:pt>
                <c:pt idx="3538">
                  <c:v>337</c:v>
                </c:pt>
                <c:pt idx="3539">
                  <c:v>451</c:v>
                </c:pt>
                <c:pt idx="3540">
                  <c:v>517</c:v>
                </c:pt>
                <c:pt idx="3541">
                  <c:v>310</c:v>
                </c:pt>
                <c:pt idx="3542">
                  <c:v>356</c:v>
                </c:pt>
                <c:pt idx="3543">
                  <c:v>347</c:v>
                </c:pt>
                <c:pt idx="3544">
                  <c:v>440</c:v>
                </c:pt>
                <c:pt idx="3545">
                  <c:v>441</c:v>
                </c:pt>
                <c:pt idx="3546">
                  <c:v>280</c:v>
                </c:pt>
                <c:pt idx="3547">
                  <c:v>225</c:v>
                </c:pt>
                <c:pt idx="3548">
                  <c:v>273</c:v>
                </c:pt>
                <c:pt idx="3549">
                  <c:v>227</c:v>
                </c:pt>
                <c:pt idx="3550">
                  <c:v>233</c:v>
                </c:pt>
                <c:pt idx="3551">
                  <c:v>217</c:v>
                </c:pt>
                <c:pt idx="3552">
                  <c:v>239</c:v>
                </c:pt>
                <c:pt idx="3553">
                  <c:v>259</c:v>
                </c:pt>
                <c:pt idx="3554">
                  <c:v>227</c:v>
                </c:pt>
                <c:pt idx="3555">
                  <c:v>259</c:v>
                </c:pt>
                <c:pt idx="3556">
                  <c:v>260</c:v>
                </c:pt>
                <c:pt idx="3557">
                  <c:v>233</c:v>
                </c:pt>
                <c:pt idx="3558">
                  <c:v>235</c:v>
                </c:pt>
                <c:pt idx="3559">
                  <c:v>257</c:v>
                </c:pt>
                <c:pt idx="3560">
                  <c:v>238</c:v>
                </c:pt>
                <c:pt idx="3561">
                  <c:v>238</c:v>
                </c:pt>
                <c:pt idx="3562">
                  <c:v>223</c:v>
                </c:pt>
                <c:pt idx="3563">
                  <c:v>134</c:v>
                </c:pt>
                <c:pt idx="3564">
                  <c:v>162</c:v>
                </c:pt>
                <c:pt idx="3565">
                  <c:v>204</c:v>
                </c:pt>
                <c:pt idx="3566">
                  <c:v>209</c:v>
                </c:pt>
                <c:pt idx="3567">
                  <c:v>226</c:v>
                </c:pt>
                <c:pt idx="3568">
                  <c:v>188</c:v>
                </c:pt>
                <c:pt idx="3569">
                  <c:v>204</c:v>
                </c:pt>
                <c:pt idx="3570">
                  <c:v>200</c:v>
                </c:pt>
                <c:pt idx="3571">
                  <c:v>122</c:v>
                </c:pt>
                <c:pt idx="3572">
                  <c:v>114</c:v>
                </c:pt>
                <c:pt idx="3573">
                  <c:v>247</c:v>
                </c:pt>
                <c:pt idx="3574">
                  <c:v>230</c:v>
                </c:pt>
                <c:pt idx="3575">
                  <c:v>246</c:v>
                </c:pt>
                <c:pt idx="3576">
                  <c:v>232</c:v>
                </c:pt>
                <c:pt idx="3577">
                  <c:v>227</c:v>
                </c:pt>
                <c:pt idx="3578">
                  <c:v>246</c:v>
                </c:pt>
                <c:pt idx="3579">
                  <c:v>80</c:v>
                </c:pt>
                <c:pt idx="3580">
                  <c:v>275</c:v>
                </c:pt>
                <c:pt idx="3581">
                  <c:v>217</c:v>
                </c:pt>
                <c:pt idx="3582">
                  <c:v>323</c:v>
                </c:pt>
                <c:pt idx="3583">
                  <c:v>122</c:v>
                </c:pt>
                <c:pt idx="3584">
                  <c:v>317</c:v>
                </c:pt>
                <c:pt idx="3585">
                  <c:v>155</c:v>
                </c:pt>
                <c:pt idx="3586">
                  <c:v>394</c:v>
                </c:pt>
                <c:pt idx="3587">
                  <c:v>141</c:v>
                </c:pt>
                <c:pt idx="3588">
                  <c:v>233</c:v>
                </c:pt>
                <c:pt idx="3589">
                  <c:v>300</c:v>
                </c:pt>
                <c:pt idx="3590">
                  <c:v>300</c:v>
                </c:pt>
                <c:pt idx="3591">
                  <c:v>262</c:v>
                </c:pt>
                <c:pt idx="3592">
                  <c:v>239</c:v>
                </c:pt>
                <c:pt idx="3593">
                  <c:v>227</c:v>
                </c:pt>
                <c:pt idx="3594">
                  <c:v>256</c:v>
                </c:pt>
                <c:pt idx="3595">
                  <c:v>310</c:v>
                </c:pt>
                <c:pt idx="3596">
                  <c:v>179</c:v>
                </c:pt>
                <c:pt idx="3597">
                  <c:v>139</c:v>
                </c:pt>
                <c:pt idx="3598">
                  <c:v>276</c:v>
                </c:pt>
                <c:pt idx="3599">
                  <c:v>265</c:v>
                </c:pt>
                <c:pt idx="3600">
                  <c:v>350</c:v>
                </c:pt>
                <c:pt idx="3601">
                  <c:v>223</c:v>
                </c:pt>
                <c:pt idx="3602">
                  <c:v>269</c:v>
                </c:pt>
                <c:pt idx="3603">
                  <c:v>227</c:v>
                </c:pt>
                <c:pt idx="3604">
                  <c:v>191</c:v>
                </c:pt>
                <c:pt idx="3605">
                  <c:v>253</c:v>
                </c:pt>
                <c:pt idx="3606">
                  <c:v>299</c:v>
                </c:pt>
                <c:pt idx="3607">
                  <c:v>101</c:v>
                </c:pt>
                <c:pt idx="3608">
                  <c:v>251</c:v>
                </c:pt>
                <c:pt idx="3609">
                  <c:v>261</c:v>
                </c:pt>
                <c:pt idx="3610">
                  <c:v>142</c:v>
                </c:pt>
                <c:pt idx="3611">
                  <c:v>272</c:v>
                </c:pt>
                <c:pt idx="3612">
                  <c:v>209</c:v>
                </c:pt>
                <c:pt idx="3613">
                  <c:v>266</c:v>
                </c:pt>
                <c:pt idx="3614">
                  <c:v>221</c:v>
                </c:pt>
                <c:pt idx="3615">
                  <c:v>284</c:v>
                </c:pt>
                <c:pt idx="3616">
                  <c:v>158</c:v>
                </c:pt>
                <c:pt idx="3617">
                  <c:v>182</c:v>
                </c:pt>
                <c:pt idx="3618">
                  <c:v>147</c:v>
                </c:pt>
                <c:pt idx="3619">
                  <c:v>277</c:v>
                </c:pt>
                <c:pt idx="3620">
                  <c:v>298</c:v>
                </c:pt>
                <c:pt idx="3621">
                  <c:v>135</c:v>
                </c:pt>
                <c:pt idx="3622">
                  <c:v>308</c:v>
                </c:pt>
                <c:pt idx="3623">
                  <c:v>335</c:v>
                </c:pt>
                <c:pt idx="3624">
                  <c:v>311</c:v>
                </c:pt>
                <c:pt idx="3625">
                  <c:v>312</c:v>
                </c:pt>
                <c:pt idx="3626">
                  <c:v>269</c:v>
                </c:pt>
                <c:pt idx="3627">
                  <c:v>216</c:v>
                </c:pt>
                <c:pt idx="3628">
                  <c:v>203</c:v>
                </c:pt>
                <c:pt idx="3629">
                  <c:v>248</c:v>
                </c:pt>
                <c:pt idx="3630">
                  <c:v>246</c:v>
                </c:pt>
                <c:pt idx="3631">
                  <c:v>322</c:v>
                </c:pt>
                <c:pt idx="3632">
                  <c:v>343</c:v>
                </c:pt>
                <c:pt idx="3633">
                  <c:v>223</c:v>
                </c:pt>
                <c:pt idx="3634">
                  <c:v>240</c:v>
                </c:pt>
                <c:pt idx="3635">
                  <c:v>183</c:v>
                </c:pt>
                <c:pt idx="3636">
                  <c:v>258</c:v>
                </c:pt>
                <c:pt idx="3637">
                  <c:v>267</c:v>
                </c:pt>
                <c:pt idx="3638">
                  <c:v>275</c:v>
                </c:pt>
                <c:pt idx="3639">
                  <c:v>333</c:v>
                </c:pt>
                <c:pt idx="3640">
                  <c:v>110</c:v>
                </c:pt>
                <c:pt idx="3641">
                  <c:v>248</c:v>
                </c:pt>
                <c:pt idx="3642">
                  <c:v>200</c:v>
                </c:pt>
                <c:pt idx="3643">
                  <c:v>179</c:v>
                </c:pt>
                <c:pt idx="3644">
                  <c:v>225</c:v>
                </c:pt>
                <c:pt idx="3645">
                  <c:v>280</c:v>
                </c:pt>
                <c:pt idx="3646">
                  <c:v>178</c:v>
                </c:pt>
                <c:pt idx="3647">
                  <c:v>280</c:v>
                </c:pt>
                <c:pt idx="3648">
                  <c:v>241</c:v>
                </c:pt>
                <c:pt idx="3649">
                  <c:v>299</c:v>
                </c:pt>
                <c:pt idx="3650">
                  <c:v>271</c:v>
                </c:pt>
                <c:pt idx="3651">
                  <c:v>213</c:v>
                </c:pt>
                <c:pt idx="3652">
                  <c:v>246</c:v>
                </c:pt>
                <c:pt idx="3653">
                  <c:v>330</c:v>
                </c:pt>
                <c:pt idx="3654">
                  <c:v>264</c:v>
                </c:pt>
                <c:pt idx="3655">
                  <c:v>271</c:v>
                </c:pt>
                <c:pt idx="3656">
                  <c:v>230</c:v>
                </c:pt>
                <c:pt idx="3657">
                  <c:v>203</c:v>
                </c:pt>
                <c:pt idx="3658">
                  <c:v>218</c:v>
                </c:pt>
                <c:pt idx="3659">
                  <c:v>100</c:v>
                </c:pt>
                <c:pt idx="3660">
                  <c:v>333</c:v>
                </c:pt>
                <c:pt idx="3661">
                  <c:v>252</c:v>
                </c:pt>
                <c:pt idx="3662">
                  <c:v>216</c:v>
                </c:pt>
                <c:pt idx="3663">
                  <c:v>267</c:v>
                </c:pt>
                <c:pt idx="3664">
                  <c:v>258</c:v>
                </c:pt>
                <c:pt idx="3665">
                  <c:v>298</c:v>
                </c:pt>
                <c:pt idx="3666">
                  <c:v>222</c:v>
                </c:pt>
                <c:pt idx="3667">
                  <c:v>218</c:v>
                </c:pt>
                <c:pt idx="3668">
                  <c:v>271</c:v>
                </c:pt>
                <c:pt idx="3669">
                  <c:v>196</c:v>
                </c:pt>
                <c:pt idx="3670">
                  <c:v>127</c:v>
                </c:pt>
                <c:pt idx="3671">
                  <c:v>229</c:v>
                </c:pt>
                <c:pt idx="3672">
                  <c:v>121</c:v>
                </c:pt>
                <c:pt idx="3673">
                  <c:v>263</c:v>
                </c:pt>
                <c:pt idx="3674">
                  <c:v>183</c:v>
                </c:pt>
                <c:pt idx="3675">
                  <c:v>270</c:v>
                </c:pt>
                <c:pt idx="3676">
                  <c:v>193</c:v>
                </c:pt>
                <c:pt idx="3677">
                  <c:v>258</c:v>
                </c:pt>
                <c:pt idx="3678">
                  <c:v>272</c:v>
                </c:pt>
                <c:pt idx="3679">
                  <c:v>332</c:v>
                </c:pt>
                <c:pt idx="3680">
                  <c:v>293</c:v>
                </c:pt>
                <c:pt idx="3681">
                  <c:v>252</c:v>
                </c:pt>
                <c:pt idx="3682">
                  <c:v>124</c:v>
                </c:pt>
                <c:pt idx="3683">
                  <c:v>203</c:v>
                </c:pt>
                <c:pt idx="3684">
                  <c:v>251</c:v>
                </c:pt>
                <c:pt idx="3685">
                  <c:v>259</c:v>
                </c:pt>
                <c:pt idx="3686">
                  <c:v>255</c:v>
                </c:pt>
                <c:pt idx="3687">
                  <c:v>192</c:v>
                </c:pt>
                <c:pt idx="3688">
                  <c:v>106</c:v>
                </c:pt>
                <c:pt idx="3689">
                  <c:v>246</c:v>
                </c:pt>
                <c:pt idx="3690">
                  <c:v>213</c:v>
                </c:pt>
                <c:pt idx="3691">
                  <c:v>292</c:v>
                </c:pt>
                <c:pt idx="3692">
                  <c:v>199</c:v>
                </c:pt>
                <c:pt idx="3693">
                  <c:v>299</c:v>
                </c:pt>
                <c:pt idx="3694">
                  <c:v>233</c:v>
                </c:pt>
                <c:pt idx="3695">
                  <c:v>353</c:v>
                </c:pt>
                <c:pt idx="3696">
                  <c:v>233</c:v>
                </c:pt>
                <c:pt idx="3697">
                  <c:v>227</c:v>
                </c:pt>
                <c:pt idx="3698">
                  <c:v>292</c:v>
                </c:pt>
                <c:pt idx="3699">
                  <c:v>197</c:v>
                </c:pt>
                <c:pt idx="3700">
                  <c:v>277</c:v>
                </c:pt>
                <c:pt idx="3701">
                  <c:v>292</c:v>
                </c:pt>
                <c:pt idx="3702">
                  <c:v>236</c:v>
                </c:pt>
                <c:pt idx="3703">
                  <c:v>196</c:v>
                </c:pt>
                <c:pt idx="3704">
                  <c:v>251</c:v>
                </c:pt>
                <c:pt idx="3705">
                  <c:v>199</c:v>
                </c:pt>
                <c:pt idx="3706">
                  <c:v>242</c:v>
                </c:pt>
                <c:pt idx="3707">
                  <c:v>252</c:v>
                </c:pt>
                <c:pt idx="3708">
                  <c:v>300</c:v>
                </c:pt>
                <c:pt idx="3709">
                  <c:v>283</c:v>
                </c:pt>
                <c:pt idx="3710">
                  <c:v>265</c:v>
                </c:pt>
                <c:pt idx="3711">
                  <c:v>311</c:v>
                </c:pt>
                <c:pt idx="3712">
                  <c:v>226</c:v>
                </c:pt>
                <c:pt idx="3713">
                  <c:v>338</c:v>
                </c:pt>
                <c:pt idx="3714">
                  <c:v>231</c:v>
                </c:pt>
                <c:pt idx="3715">
                  <c:v>195</c:v>
                </c:pt>
                <c:pt idx="3716">
                  <c:v>249</c:v>
                </c:pt>
                <c:pt idx="3717">
                  <c:v>223</c:v>
                </c:pt>
                <c:pt idx="3718">
                  <c:v>234</c:v>
                </c:pt>
                <c:pt idx="3719">
                  <c:v>288</c:v>
                </c:pt>
                <c:pt idx="3720">
                  <c:v>214</c:v>
                </c:pt>
                <c:pt idx="3721">
                  <c:v>78</c:v>
                </c:pt>
                <c:pt idx="3722">
                  <c:v>300</c:v>
                </c:pt>
                <c:pt idx="3723">
                  <c:v>224</c:v>
                </c:pt>
                <c:pt idx="3724">
                  <c:v>243</c:v>
                </c:pt>
                <c:pt idx="3725">
                  <c:v>268</c:v>
                </c:pt>
                <c:pt idx="3726">
                  <c:v>282</c:v>
                </c:pt>
                <c:pt idx="3727">
                  <c:v>269</c:v>
                </c:pt>
                <c:pt idx="3728">
                  <c:v>226</c:v>
                </c:pt>
                <c:pt idx="3729">
                  <c:v>226</c:v>
                </c:pt>
                <c:pt idx="3730">
                  <c:v>193</c:v>
                </c:pt>
                <c:pt idx="3731">
                  <c:v>177</c:v>
                </c:pt>
                <c:pt idx="3732">
                  <c:v>200</c:v>
                </c:pt>
                <c:pt idx="3733">
                  <c:v>249</c:v>
                </c:pt>
                <c:pt idx="3734">
                  <c:v>253</c:v>
                </c:pt>
                <c:pt idx="3735">
                  <c:v>148</c:v>
                </c:pt>
                <c:pt idx="3736">
                  <c:v>462</c:v>
                </c:pt>
                <c:pt idx="3737">
                  <c:v>344</c:v>
                </c:pt>
                <c:pt idx="3738">
                  <c:v>413</c:v>
                </c:pt>
                <c:pt idx="3739">
                  <c:v>437</c:v>
                </c:pt>
                <c:pt idx="3740">
                  <c:v>427</c:v>
                </c:pt>
                <c:pt idx="3741">
                  <c:v>400</c:v>
                </c:pt>
                <c:pt idx="3742">
                  <c:v>414</c:v>
                </c:pt>
                <c:pt idx="3743">
                  <c:v>351</c:v>
                </c:pt>
                <c:pt idx="3744">
                  <c:v>422</c:v>
                </c:pt>
                <c:pt idx="3745">
                  <c:v>431</c:v>
                </c:pt>
                <c:pt idx="3746">
                  <c:v>399</c:v>
                </c:pt>
                <c:pt idx="3747">
                  <c:v>421</c:v>
                </c:pt>
                <c:pt idx="3748">
                  <c:v>412</c:v>
                </c:pt>
                <c:pt idx="3749">
                  <c:v>488</c:v>
                </c:pt>
                <c:pt idx="3750">
                  <c:v>409</c:v>
                </c:pt>
                <c:pt idx="3751">
                  <c:v>344</c:v>
                </c:pt>
                <c:pt idx="3752">
                  <c:v>468</c:v>
                </c:pt>
                <c:pt idx="3753">
                  <c:v>469</c:v>
                </c:pt>
                <c:pt idx="3754">
                  <c:v>429</c:v>
                </c:pt>
                <c:pt idx="3755">
                  <c:v>180</c:v>
                </c:pt>
                <c:pt idx="3756">
                  <c:v>211</c:v>
                </c:pt>
                <c:pt idx="3757">
                  <c:v>313</c:v>
                </c:pt>
                <c:pt idx="3758">
                  <c:v>148</c:v>
                </c:pt>
                <c:pt idx="3759">
                  <c:v>219</c:v>
                </c:pt>
                <c:pt idx="3760">
                  <c:v>241</c:v>
                </c:pt>
                <c:pt idx="3761">
                  <c:v>263</c:v>
                </c:pt>
                <c:pt idx="3762">
                  <c:v>148</c:v>
                </c:pt>
                <c:pt idx="3763">
                  <c:v>169</c:v>
                </c:pt>
                <c:pt idx="3764">
                  <c:v>295</c:v>
                </c:pt>
                <c:pt idx="3765">
                  <c:v>285</c:v>
                </c:pt>
                <c:pt idx="3766">
                  <c:v>139</c:v>
                </c:pt>
                <c:pt idx="3767">
                  <c:v>283</c:v>
                </c:pt>
                <c:pt idx="3768">
                  <c:v>218</c:v>
                </c:pt>
                <c:pt idx="3769">
                  <c:v>205</c:v>
                </c:pt>
                <c:pt idx="3770">
                  <c:v>281</c:v>
                </c:pt>
                <c:pt idx="3771">
                  <c:v>218</c:v>
                </c:pt>
                <c:pt idx="3772">
                  <c:v>295</c:v>
                </c:pt>
                <c:pt idx="3773">
                  <c:v>273</c:v>
                </c:pt>
                <c:pt idx="3774">
                  <c:v>237</c:v>
                </c:pt>
                <c:pt idx="3775">
                  <c:v>270</c:v>
                </c:pt>
                <c:pt idx="3776">
                  <c:v>198</c:v>
                </c:pt>
                <c:pt idx="3777">
                  <c:v>276</c:v>
                </c:pt>
                <c:pt idx="3778">
                  <c:v>289</c:v>
                </c:pt>
                <c:pt idx="3779">
                  <c:v>211</c:v>
                </c:pt>
                <c:pt idx="3780">
                  <c:v>308</c:v>
                </c:pt>
                <c:pt idx="3781">
                  <c:v>305</c:v>
                </c:pt>
                <c:pt idx="3782">
                  <c:v>227</c:v>
                </c:pt>
                <c:pt idx="3783">
                  <c:v>149</c:v>
                </c:pt>
                <c:pt idx="3784">
                  <c:v>221</c:v>
                </c:pt>
                <c:pt idx="3785">
                  <c:v>284</c:v>
                </c:pt>
                <c:pt idx="3786">
                  <c:v>270</c:v>
                </c:pt>
                <c:pt idx="3787">
                  <c:v>231</c:v>
                </c:pt>
                <c:pt idx="3788">
                  <c:v>311</c:v>
                </c:pt>
                <c:pt idx="3789">
                  <c:v>236</c:v>
                </c:pt>
                <c:pt idx="3790">
                  <c:v>282</c:v>
                </c:pt>
                <c:pt idx="3791">
                  <c:v>248</c:v>
                </c:pt>
                <c:pt idx="3792">
                  <c:v>295</c:v>
                </c:pt>
                <c:pt idx="3793">
                  <c:v>232</c:v>
                </c:pt>
                <c:pt idx="3794">
                  <c:v>284</c:v>
                </c:pt>
                <c:pt idx="3795">
                  <c:v>213</c:v>
                </c:pt>
                <c:pt idx="3796">
                  <c:v>281</c:v>
                </c:pt>
                <c:pt idx="3797">
                  <c:v>219</c:v>
                </c:pt>
                <c:pt idx="3798">
                  <c:v>284</c:v>
                </c:pt>
                <c:pt idx="3799">
                  <c:v>196</c:v>
                </c:pt>
                <c:pt idx="3800">
                  <c:v>318</c:v>
                </c:pt>
                <c:pt idx="3801">
                  <c:v>289</c:v>
                </c:pt>
                <c:pt idx="3802">
                  <c:v>190</c:v>
                </c:pt>
                <c:pt idx="3803">
                  <c:v>283</c:v>
                </c:pt>
                <c:pt idx="3804">
                  <c:v>205</c:v>
                </c:pt>
                <c:pt idx="3805">
                  <c:v>286</c:v>
                </c:pt>
                <c:pt idx="3806">
                  <c:v>238</c:v>
                </c:pt>
                <c:pt idx="3807">
                  <c:v>228</c:v>
                </c:pt>
                <c:pt idx="3808">
                  <c:v>220</c:v>
                </c:pt>
                <c:pt idx="3809">
                  <c:v>157</c:v>
                </c:pt>
                <c:pt idx="3810">
                  <c:v>286</c:v>
                </c:pt>
                <c:pt idx="3811">
                  <c:v>148</c:v>
                </c:pt>
                <c:pt idx="3812">
                  <c:v>285</c:v>
                </c:pt>
                <c:pt idx="3813">
                  <c:v>286</c:v>
                </c:pt>
                <c:pt idx="3814">
                  <c:v>290</c:v>
                </c:pt>
                <c:pt idx="3815">
                  <c:v>250</c:v>
                </c:pt>
                <c:pt idx="3816">
                  <c:v>277</c:v>
                </c:pt>
                <c:pt idx="3817">
                  <c:v>226</c:v>
                </c:pt>
                <c:pt idx="3818">
                  <c:v>215</c:v>
                </c:pt>
                <c:pt idx="3819">
                  <c:v>319</c:v>
                </c:pt>
                <c:pt idx="3820">
                  <c:v>335</c:v>
                </c:pt>
                <c:pt idx="3821">
                  <c:v>328</c:v>
                </c:pt>
                <c:pt idx="3822">
                  <c:v>301</c:v>
                </c:pt>
                <c:pt idx="3823">
                  <c:v>295</c:v>
                </c:pt>
                <c:pt idx="3824">
                  <c:v>312</c:v>
                </c:pt>
                <c:pt idx="3825">
                  <c:v>342</c:v>
                </c:pt>
                <c:pt idx="3826">
                  <c:v>405</c:v>
                </c:pt>
                <c:pt idx="3827">
                  <c:v>310</c:v>
                </c:pt>
                <c:pt idx="3828">
                  <c:v>289</c:v>
                </c:pt>
                <c:pt idx="3829">
                  <c:v>396</c:v>
                </c:pt>
                <c:pt idx="3830">
                  <c:v>357</c:v>
                </c:pt>
                <c:pt idx="3831">
                  <c:v>251</c:v>
                </c:pt>
                <c:pt idx="3832">
                  <c:v>345</c:v>
                </c:pt>
                <c:pt idx="3833">
                  <c:v>326</c:v>
                </c:pt>
                <c:pt idx="3834">
                  <c:v>394</c:v>
                </c:pt>
                <c:pt idx="3835">
                  <c:v>323</c:v>
                </c:pt>
                <c:pt idx="3836">
                  <c:v>307</c:v>
                </c:pt>
                <c:pt idx="3837">
                  <c:v>210</c:v>
                </c:pt>
                <c:pt idx="3838">
                  <c:v>324</c:v>
                </c:pt>
                <c:pt idx="3839">
                  <c:v>328</c:v>
                </c:pt>
                <c:pt idx="3840">
                  <c:v>307</c:v>
                </c:pt>
                <c:pt idx="3841">
                  <c:v>313</c:v>
                </c:pt>
                <c:pt idx="3842">
                  <c:v>333</c:v>
                </c:pt>
                <c:pt idx="3843">
                  <c:v>349</c:v>
                </c:pt>
                <c:pt idx="3844">
                  <c:v>78</c:v>
                </c:pt>
                <c:pt idx="3845">
                  <c:v>300</c:v>
                </c:pt>
                <c:pt idx="3846">
                  <c:v>331</c:v>
                </c:pt>
                <c:pt idx="3847">
                  <c:v>331</c:v>
                </c:pt>
                <c:pt idx="3848">
                  <c:v>314</c:v>
                </c:pt>
                <c:pt idx="3849">
                  <c:v>329</c:v>
                </c:pt>
                <c:pt idx="3850">
                  <c:v>288</c:v>
                </c:pt>
                <c:pt idx="3851">
                  <c:v>12</c:v>
                </c:pt>
                <c:pt idx="3852">
                  <c:v>47</c:v>
                </c:pt>
                <c:pt idx="3853">
                  <c:v>45</c:v>
                </c:pt>
                <c:pt idx="3854">
                  <c:v>49</c:v>
                </c:pt>
                <c:pt idx="3855">
                  <c:v>49</c:v>
                </c:pt>
                <c:pt idx="3856">
                  <c:v>41</c:v>
                </c:pt>
                <c:pt idx="3857">
                  <c:v>24</c:v>
                </c:pt>
                <c:pt idx="3858">
                  <c:v>56</c:v>
                </c:pt>
                <c:pt idx="3859">
                  <c:v>57</c:v>
                </c:pt>
                <c:pt idx="3860">
                  <c:v>9</c:v>
                </c:pt>
                <c:pt idx="3861">
                  <c:v>43</c:v>
                </c:pt>
                <c:pt idx="3862">
                  <c:v>26</c:v>
                </c:pt>
                <c:pt idx="3863">
                  <c:v>50</c:v>
                </c:pt>
                <c:pt idx="3864">
                  <c:v>45</c:v>
                </c:pt>
                <c:pt idx="3865">
                  <c:v>13</c:v>
                </c:pt>
                <c:pt idx="3866">
                  <c:v>40</c:v>
                </c:pt>
                <c:pt idx="3867">
                  <c:v>35</c:v>
                </c:pt>
                <c:pt idx="3868">
                  <c:v>29</c:v>
                </c:pt>
                <c:pt idx="3869">
                  <c:v>33</c:v>
                </c:pt>
                <c:pt idx="3870">
                  <c:v>34</c:v>
                </c:pt>
                <c:pt idx="3871">
                  <c:v>39</c:v>
                </c:pt>
                <c:pt idx="3872">
                  <c:v>37</c:v>
                </c:pt>
                <c:pt idx="3873">
                  <c:v>36</c:v>
                </c:pt>
                <c:pt idx="3874">
                  <c:v>47</c:v>
                </c:pt>
                <c:pt idx="3875">
                  <c:v>35</c:v>
                </c:pt>
                <c:pt idx="3876">
                  <c:v>19</c:v>
                </c:pt>
                <c:pt idx="3877">
                  <c:v>31</c:v>
                </c:pt>
                <c:pt idx="3878">
                  <c:v>43</c:v>
                </c:pt>
                <c:pt idx="3879">
                  <c:v>34</c:v>
                </c:pt>
                <c:pt idx="3880">
                  <c:v>15</c:v>
                </c:pt>
                <c:pt idx="3881">
                  <c:v>41</c:v>
                </c:pt>
                <c:pt idx="3882">
                  <c:v>36</c:v>
                </c:pt>
                <c:pt idx="3883">
                  <c:v>36</c:v>
                </c:pt>
                <c:pt idx="3884">
                  <c:v>68</c:v>
                </c:pt>
                <c:pt idx="3885">
                  <c:v>49</c:v>
                </c:pt>
                <c:pt idx="3886">
                  <c:v>58</c:v>
                </c:pt>
                <c:pt idx="3887">
                  <c:v>32</c:v>
                </c:pt>
                <c:pt idx="3888">
                  <c:v>35</c:v>
                </c:pt>
                <c:pt idx="3889">
                  <c:v>37</c:v>
                </c:pt>
                <c:pt idx="3890">
                  <c:v>36</c:v>
                </c:pt>
                <c:pt idx="3891">
                  <c:v>36</c:v>
                </c:pt>
                <c:pt idx="3892">
                  <c:v>58</c:v>
                </c:pt>
                <c:pt idx="3893">
                  <c:v>49</c:v>
                </c:pt>
                <c:pt idx="3894">
                  <c:v>48</c:v>
                </c:pt>
                <c:pt idx="3895">
                  <c:v>43</c:v>
                </c:pt>
                <c:pt idx="3896">
                  <c:v>51</c:v>
                </c:pt>
                <c:pt idx="3897">
                  <c:v>45</c:v>
                </c:pt>
                <c:pt idx="3898">
                  <c:v>56</c:v>
                </c:pt>
                <c:pt idx="3899">
                  <c:v>34</c:v>
                </c:pt>
                <c:pt idx="3900">
                  <c:v>58</c:v>
                </c:pt>
                <c:pt idx="3901">
                  <c:v>37</c:v>
                </c:pt>
                <c:pt idx="3902">
                  <c:v>36</c:v>
                </c:pt>
                <c:pt idx="3903">
                  <c:v>34</c:v>
                </c:pt>
                <c:pt idx="3904">
                  <c:v>56</c:v>
                </c:pt>
                <c:pt idx="3905">
                  <c:v>55</c:v>
                </c:pt>
                <c:pt idx="3906">
                  <c:v>18</c:v>
                </c:pt>
                <c:pt idx="3907">
                  <c:v>35</c:v>
                </c:pt>
                <c:pt idx="3908">
                  <c:v>42</c:v>
                </c:pt>
                <c:pt idx="3909">
                  <c:v>26</c:v>
                </c:pt>
                <c:pt idx="3910">
                  <c:v>36</c:v>
                </c:pt>
                <c:pt idx="3911">
                  <c:v>35</c:v>
                </c:pt>
                <c:pt idx="3912">
                  <c:v>55</c:v>
                </c:pt>
                <c:pt idx="3913">
                  <c:v>44</c:v>
                </c:pt>
                <c:pt idx="3914">
                  <c:v>49</c:v>
                </c:pt>
                <c:pt idx="3915">
                  <c:v>36</c:v>
                </c:pt>
                <c:pt idx="3916">
                  <c:v>24</c:v>
                </c:pt>
                <c:pt idx="3917">
                  <c:v>13</c:v>
                </c:pt>
                <c:pt idx="3918">
                  <c:v>47</c:v>
                </c:pt>
                <c:pt idx="3919">
                  <c:v>42</c:v>
                </c:pt>
                <c:pt idx="3920">
                  <c:v>42</c:v>
                </c:pt>
                <c:pt idx="3921">
                  <c:v>34</c:v>
                </c:pt>
                <c:pt idx="3922">
                  <c:v>49</c:v>
                </c:pt>
                <c:pt idx="3923">
                  <c:v>10</c:v>
                </c:pt>
                <c:pt idx="3924">
                  <c:v>37</c:v>
                </c:pt>
                <c:pt idx="3925">
                  <c:v>44</c:v>
                </c:pt>
                <c:pt idx="3926">
                  <c:v>27</c:v>
                </c:pt>
                <c:pt idx="3927">
                  <c:v>11</c:v>
                </c:pt>
                <c:pt idx="3928">
                  <c:v>36</c:v>
                </c:pt>
                <c:pt idx="3929">
                  <c:v>28</c:v>
                </c:pt>
                <c:pt idx="3930">
                  <c:v>49</c:v>
                </c:pt>
                <c:pt idx="3931">
                  <c:v>57</c:v>
                </c:pt>
                <c:pt idx="3932">
                  <c:v>54</c:v>
                </c:pt>
                <c:pt idx="3933">
                  <c:v>41</c:v>
                </c:pt>
                <c:pt idx="3934">
                  <c:v>22</c:v>
                </c:pt>
                <c:pt idx="3935">
                  <c:v>32</c:v>
                </c:pt>
                <c:pt idx="3936">
                  <c:v>36</c:v>
                </c:pt>
                <c:pt idx="3937">
                  <c:v>24</c:v>
                </c:pt>
                <c:pt idx="3938">
                  <c:v>47</c:v>
                </c:pt>
                <c:pt idx="3939">
                  <c:v>19</c:v>
                </c:pt>
                <c:pt idx="3940">
                  <c:v>38</c:v>
                </c:pt>
                <c:pt idx="3941">
                  <c:v>50</c:v>
                </c:pt>
                <c:pt idx="3942">
                  <c:v>43</c:v>
                </c:pt>
                <c:pt idx="3943">
                  <c:v>29</c:v>
                </c:pt>
                <c:pt idx="3944">
                  <c:v>43</c:v>
                </c:pt>
                <c:pt idx="3945">
                  <c:v>298</c:v>
                </c:pt>
                <c:pt idx="3946">
                  <c:v>356</c:v>
                </c:pt>
                <c:pt idx="3947">
                  <c:v>251</c:v>
                </c:pt>
                <c:pt idx="3948">
                  <c:v>170</c:v>
                </c:pt>
                <c:pt idx="3949">
                  <c:v>253</c:v>
                </c:pt>
                <c:pt idx="3950">
                  <c:v>306</c:v>
                </c:pt>
                <c:pt idx="3951">
                  <c:v>293</c:v>
                </c:pt>
                <c:pt idx="3952">
                  <c:v>318</c:v>
                </c:pt>
                <c:pt idx="3953">
                  <c:v>317</c:v>
                </c:pt>
                <c:pt idx="3954">
                  <c:v>268</c:v>
                </c:pt>
                <c:pt idx="3955">
                  <c:v>352</c:v>
                </c:pt>
                <c:pt idx="3956">
                  <c:v>381</c:v>
                </c:pt>
                <c:pt idx="3957">
                  <c:v>337</c:v>
                </c:pt>
                <c:pt idx="3958">
                  <c:v>292</c:v>
                </c:pt>
                <c:pt idx="3959">
                  <c:v>242</c:v>
                </c:pt>
                <c:pt idx="3960">
                  <c:v>254</c:v>
                </c:pt>
                <c:pt idx="3961">
                  <c:v>256</c:v>
                </c:pt>
                <c:pt idx="3962">
                  <c:v>308</c:v>
                </c:pt>
                <c:pt idx="3963">
                  <c:v>245</c:v>
                </c:pt>
                <c:pt idx="3964">
                  <c:v>273</c:v>
                </c:pt>
                <c:pt idx="3965">
                  <c:v>293</c:v>
                </c:pt>
                <c:pt idx="3966">
                  <c:v>307</c:v>
                </c:pt>
                <c:pt idx="3967">
                  <c:v>327</c:v>
                </c:pt>
                <c:pt idx="3968">
                  <c:v>229</c:v>
                </c:pt>
                <c:pt idx="3969">
                  <c:v>236</c:v>
                </c:pt>
                <c:pt idx="3970">
                  <c:v>155</c:v>
                </c:pt>
                <c:pt idx="3971">
                  <c:v>161</c:v>
                </c:pt>
                <c:pt idx="3972">
                  <c:v>153</c:v>
                </c:pt>
                <c:pt idx="3973">
                  <c:v>160</c:v>
                </c:pt>
                <c:pt idx="3974">
                  <c:v>149</c:v>
                </c:pt>
                <c:pt idx="3975">
                  <c:v>112</c:v>
                </c:pt>
                <c:pt idx="3976">
                  <c:v>147</c:v>
                </c:pt>
                <c:pt idx="3977">
                  <c:v>152</c:v>
                </c:pt>
                <c:pt idx="3978">
                  <c:v>151</c:v>
                </c:pt>
                <c:pt idx="3979">
                  <c:v>147</c:v>
                </c:pt>
                <c:pt idx="3980">
                  <c:v>165</c:v>
                </c:pt>
                <c:pt idx="3981">
                  <c:v>149</c:v>
                </c:pt>
                <c:pt idx="3982">
                  <c:v>138</c:v>
                </c:pt>
                <c:pt idx="3983">
                  <c:v>169</c:v>
                </c:pt>
                <c:pt idx="3984">
                  <c:v>154</c:v>
                </c:pt>
                <c:pt idx="3985">
                  <c:v>288</c:v>
                </c:pt>
                <c:pt idx="3986">
                  <c:v>178</c:v>
                </c:pt>
                <c:pt idx="3987">
                  <c:v>149</c:v>
                </c:pt>
                <c:pt idx="3988">
                  <c:v>161</c:v>
                </c:pt>
                <c:pt idx="3989">
                  <c:v>155</c:v>
                </c:pt>
                <c:pt idx="3990">
                  <c:v>164</c:v>
                </c:pt>
                <c:pt idx="3991">
                  <c:v>149</c:v>
                </c:pt>
                <c:pt idx="3992">
                  <c:v>147</c:v>
                </c:pt>
                <c:pt idx="3993">
                  <c:v>170</c:v>
                </c:pt>
                <c:pt idx="3994">
                  <c:v>148</c:v>
                </c:pt>
                <c:pt idx="3995">
                  <c:v>167</c:v>
                </c:pt>
                <c:pt idx="3996">
                  <c:v>184</c:v>
                </c:pt>
                <c:pt idx="3997">
                  <c:v>172</c:v>
                </c:pt>
                <c:pt idx="3998">
                  <c:v>147</c:v>
                </c:pt>
                <c:pt idx="3999">
                  <c:v>148</c:v>
                </c:pt>
                <c:pt idx="4000">
                  <c:v>150</c:v>
                </c:pt>
                <c:pt idx="4001">
                  <c:v>158</c:v>
                </c:pt>
                <c:pt idx="4002">
                  <c:v>141</c:v>
                </c:pt>
                <c:pt idx="4003">
                  <c:v>152</c:v>
                </c:pt>
                <c:pt idx="4004">
                  <c:v>172</c:v>
                </c:pt>
                <c:pt idx="4005">
                  <c:v>143</c:v>
                </c:pt>
                <c:pt idx="4006">
                  <c:v>150</c:v>
                </c:pt>
                <c:pt idx="4007">
                  <c:v>149</c:v>
                </c:pt>
                <c:pt idx="4008">
                  <c:v>144</c:v>
                </c:pt>
                <c:pt idx="4009">
                  <c:v>147</c:v>
                </c:pt>
                <c:pt idx="4010">
                  <c:v>158</c:v>
                </c:pt>
                <c:pt idx="4011">
                  <c:v>142</c:v>
                </c:pt>
                <c:pt idx="4012">
                  <c:v>174</c:v>
                </c:pt>
                <c:pt idx="4013">
                  <c:v>178</c:v>
                </c:pt>
                <c:pt idx="4014">
                  <c:v>183</c:v>
                </c:pt>
                <c:pt idx="4015">
                  <c:v>181</c:v>
                </c:pt>
                <c:pt idx="4016">
                  <c:v>155</c:v>
                </c:pt>
                <c:pt idx="4017">
                  <c:v>187</c:v>
                </c:pt>
                <c:pt idx="4018">
                  <c:v>177</c:v>
                </c:pt>
                <c:pt idx="4019">
                  <c:v>166</c:v>
                </c:pt>
                <c:pt idx="4020">
                  <c:v>177</c:v>
                </c:pt>
                <c:pt idx="4021">
                  <c:v>150</c:v>
                </c:pt>
                <c:pt idx="4022">
                  <c:v>197</c:v>
                </c:pt>
                <c:pt idx="4023">
                  <c:v>142</c:v>
                </c:pt>
                <c:pt idx="4024">
                  <c:v>203</c:v>
                </c:pt>
                <c:pt idx="4025">
                  <c:v>195</c:v>
                </c:pt>
                <c:pt idx="4026">
                  <c:v>172</c:v>
                </c:pt>
                <c:pt idx="4027">
                  <c:v>171</c:v>
                </c:pt>
                <c:pt idx="4028">
                  <c:v>140</c:v>
                </c:pt>
                <c:pt idx="4029">
                  <c:v>137</c:v>
                </c:pt>
                <c:pt idx="4030">
                  <c:v>153</c:v>
                </c:pt>
                <c:pt idx="4031">
                  <c:v>228</c:v>
                </c:pt>
                <c:pt idx="4032">
                  <c:v>320</c:v>
                </c:pt>
                <c:pt idx="4033">
                  <c:v>230</c:v>
                </c:pt>
                <c:pt idx="4034">
                  <c:v>323</c:v>
                </c:pt>
                <c:pt idx="4035">
                  <c:v>388</c:v>
                </c:pt>
                <c:pt idx="4036">
                  <c:v>303</c:v>
                </c:pt>
                <c:pt idx="4037">
                  <c:v>245</c:v>
                </c:pt>
                <c:pt idx="4038">
                  <c:v>319</c:v>
                </c:pt>
                <c:pt idx="4039">
                  <c:v>399</c:v>
                </c:pt>
                <c:pt idx="4040">
                  <c:v>231</c:v>
                </c:pt>
                <c:pt idx="4041">
                  <c:v>251</c:v>
                </c:pt>
                <c:pt idx="4042">
                  <c:v>335</c:v>
                </c:pt>
                <c:pt idx="4043">
                  <c:v>202</c:v>
                </c:pt>
                <c:pt idx="4044">
                  <c:v>172</c:v>
                </c:pt>
                <c:pt idx="4045">
                  <c:v>167</c:v>
                </c:pt>
                <c:pt idx="4046">
                  <c:v>257</c:v>
                </c:pt>
                <c:pt idx="4047">
                  <c:v>224</c:v>
                </c:pt>
                <c:pt idx="4048">
                  <c:v>195</c:v>
                </c:pt>
                <c:pt idx="4049">
                  <c:v>227</c:v>
                </c:pt>
                <c:pt idx="4050">
                  <c:v>401</c:v>
                </c:pt>
                <c:pt idx="4051">
                  <c:v>443</c:v>
                </c:pt>
                <c:pt idx="4052">
                  <c:v>160</c:v>
                </c:pt>
                <c:pt idx="4053">
                  <c:v>414</c:v>
                </c:pt>
                <c:pt idx="4054">
                  <c:v>404</c:v>
                </c:pt>
                <c:pt idx="4055">
                  <c:v>452</c:v>
                </c:pt>
                <c:pt idx="4056">
                  <c:v>443</c:v>
                </c:pt>
                <c:pt idx="4057">
                  <c:v>294</c:v>
                </c:pt>
                <c:pt idx="4058">
                  <c:v>375</c:v>
                </c:pt>
                <c:pt idx="4059">
                  <c:v>364</c:v>
                </c:pt>
                <c:pt idx="4060">
                  <c:v>306</c:v>
                </c:pt>
                <c:pt idx="4061">
                  <c:v>436</c:v>
                </c:pt>
                <c:pt idx="4062">
                  <c:v>361</c:v>
                </c:pt>
                <c:pt idx="4063">
                  <c:v>361</c:v>
                </c:pt>
                <c:pt idx="4064">
                  <c:v>344</c:v>
                </c:pt>
                <c:pt idx="4065">
                  <c:v>393</c:v>
                </c:pt>
                <c:pt idx="4066">
                  <c:v>277</c:v>
                </c:pt>
                <c:pt idx="4067">
                  <c:v>319</c:v>
                </c:pt>
                <c:pt idx="4068">
                  <c:v>312</c:v>
                </c:pt>
                <c:pt idx="4069">
                  <c:v>416</c:v>
                </c:pt>
                <c:pt idx="4070">
                  <c:v>274</c:v>
                </c:pt>
                <c:pt idx="4071">
                  <c:v>336</c:v>
                </c:pt>
                <c:pt idx="4072">
                  <c:v>317</c:v>
                </c:pt>
                <c:pt idx="4073">
                  <c:v>342</c:v>
                </c:pt>
                <c:pt idx="4074">
                  <c:v>418</c:v>
                </c:pt>
                <c:pt idx="4075">
                  <c:v>311</c:v>
                </c:pt>
                <c:pt idx="4076">
                  <c:v>262</c:v>
                </c:pt>
                <c:pt idx="4077">
                  <c:v>343</c:v>
                </c:pt>
                <c:pt idx="4078">
                  <c:v>475</c:v>
                </c:pt>
                <c:pt idx="4079">
                  <c:v>444</c:v>
                </c:pt>
                <c:pt idx="4080">
                  <c:v>326</c:v>
                </c:pt>
                <c:pt idx="4081">
                  <c:v>362</c:v>
                </c:pt>
                <c:pt idx="4082">
                  <c:v>82</c:v>
                </c:pt>
                <c:pt idx="4083">
                  <c:v>105</c:v>
                </c:pt>
                <c:pt idx="4084">
                  <c:v>103</c:v>
                </c:pt>
                <c:pt idx="4085">
                  <c:v>90</c:v>
                </c:pt>
                <c:pt idx="4086">
                  <c:v>159</c:v>
                </c:pt>
                <c:pt idx="4087">
                  <c:v>169</c:v>
                </c:pt>
                <c:pt idx="4088">
                  <c:v>237</c:v>
                </c:pt>
                <c:pt idx="4089">
                  <c:v>160</c:v>
                </c:pt>
                <c:pt idx="4090">
                  <c:v>175</c:v>
                </c:pt>
                <c:pt idx="4091">
                  <c:v>246</c:v>
                </c:pt>
                <c:pt idx="4092">
                  <c:v>155</c:v>
                </c:pt>
                <c:pt idx="4093">
                  <c:v>249</c:v>
                </c:pt>
                <c:pt idx="4094">
                  <c:v>206</c:v>
                </c:pt>
                <c:pt idx="4095">
                  <c:v>224</c:v>
                </c:pt>
                <c:pt idx="4096">
                  <c:v>245</c:v>
                </c:pt>
                <c:pt idx="4097">
                  <c:v>199</c:v>
                </c:pt>
                <c:pt idx="4098">
                  <c:v>208</c:v>
                </c:pt>
                <c:pt idx="4099">
                  <c:v>220</c:v>
                </c:pt>
                <c:pt idx="4100">
                  <c:v>207</c:v>
                </c:pt>
                <c:pt idx="4101">
                  <c:v>242</c:v>
                </c:pt>
                <c:pt idx="4102">
                  <c:v>232</c:v>
                </c:pt>
                <c:pt idx="4103">
                  <c:v>153</c:v>
                </c:pt>
                <c:pt idx="4104">
                  <c:v>205</c:v>
                </c:pt>
                <c:pt idx="4105">
                  <c:v>240</c:v>
                </c:pt>
                <c:pt idx="4106">
                  <c:v>244</c:v>
                </c:pt>
                <c:pt idx="4107">
                  <c:v>167</c:v>
                </c:pt>
                <c:pt idx="4108">
                  <c:v>203</c:v>
                </c:pt>
                <c:pt idx="4109">
                  <c:v>253</c:v>
                </c:pt>
                <c:pt idx="4110">
                  <c:v>195</c:v>
                </c:pt>
                <c:pt idx="4111">
                  <c:v>236</c:v>
                </c:pt>
                <c:pt idx="4112">
                  <c:v>237</c:v>
                </c:pt>
                <c:pt idx="4113">
                  <c:v>173</c:v>
                </c:pt>
                <c:pt idx="4114">
                  <c:v>241</c:v>
                </c:pt>
                <c:pt idx="4115">
                  <c:v>246</c:v>
                </c:pt>
                <c:pt idx="4116">
                  <c:v>219</c:v>
                </c:pt>
                <c:pt idx="4117">
                  <c:v>211</c:v>
                </c:pt>
                <c:pt idx="4118">
                  <c:v>171</c:v>
                </c:pt>
                <c:pt idx="4119">
                  <c:v>166</c:v>
                </c:pt>
                <c:pt idx="4120">
                  <c:v>170</c:v>
                </c:pt>
                <c:pt idx="4121">
                  <c:v>246</c:v>
                </c:pt>
                <c:pt idx="4122">
                  <c:v>201</c:v>
                </c:pt>
                <c:pt idx="4123">
                  <c:v>175</c:v>
                </c:pt>
                <c:pt idx="4124">
                  <c:v>177</c:v>
                </c:pt>
                <c:pt idx="4125">
                  <c:v>240</c:v>
                </c:pt>
                <c:pt idx="4126">
                  <c:v>199</c:v>
                </c:pt>
                <c:pt idx="4127">
                  <c:v>236</c:v>
                </c:pt>
                <c:pt idx="4128">
                  <c:v>249</c:v>
                </c:pt>
                <c:pt idx="4129">
                  <c:v>212</c:v>
                </c:pt>
                <c:pt idx="4130">
                  <c:v>232</c:v>
                </c:pt>
                <c:pt idx="4131">
                  <c:v>237</c:v>
                </c:pt>
                <c:pt idx="4132">
                  <c:v>176</c:v>
                </c:pt>
                <c:pt idx="4133">
                  <c:v>166</c:v>
                </c:pt>
                <c:pt idx="4134">
                  <c:v>186</c:v>
                </c:pt>
                <c:pt idx="4135">
                  <c:v>167</c:v>
                </c:pt>
                <c:pt idx="4136">
                  <c:v>239</c:v>
                </c:pt>
                <c:pt idx="4137">
                  <c:v>157</c:v>
                </c:pt>
                <c:pt idx="4138">
                  <c:v>178</c:v>
                </c:pt>
                <c:pt idx="4139">
                  <c:v>232</c:v>
                </c:pt>
                <c:pt idx="4140">
                  <c:v>166</c:v>
                </c:pt>
                <c:pt idx="4141">
                  <c:v>248</c:v>
                </c:pt>
                <c:pt idx="4142">
                  <c:v>236</c:v>
                </c:pt>
                <c:pt idx="4143">
                  <c:v>236</c:v>
                </c:pt>
                <c:pt idx="4144">
                  <c:v>195</c:v>
                </c:pt>
                <c:pt idx="4145">
                  <c:v>243</c:v>
                </c:pt>
                <c:pt idx="4146">
                  <c:v>170</c:v>
                </c:pt>
                <c:pt idx="4147">
                  <c:v>225</c:v>
                </c:pt>
                <c:pt idx="4148">
                  <c:v>210</c:v>
                </c:pt>
                <c:pt idx="4149">
                  <c:v>188</c:v>
                </c:pt>
                <c:pt idx="4150">
                  <c:v>168</c:v>
                </c:pt>
                <c:pt idx="4151">
                  <c:v>250</c:v>
                </c:pt>
                <c:pt idx="4152">
                  <c:v>240</c:v>
                </c:pt>
                <c:pt idx="4153">
                  <c:v>170</c:v>
                </c:pt>
                <c:pt idx="4154">
                  <c:v>250</c:v>
                </c:pt>
                <c:pt idx="4155">
                  <c:v>232</c:v>
                </c:pt>
                <c:pt idx="4156">
                  <c:v>162</c:v>
                </c:pt>
                <c:pt idx="4157">
                  <c:v>168</c:v>
                </c:pt>
                <c:pt idx="4158">
                  <c:v>240</c:v>
                </c:pt>
                <c:pt idx="4159">
                  <c:v>203</c:v>
                </c:pt>
                <c:pt idx="4160">
                  <c:v>237</c:v>
                </c:pt>
                <c:pt idx="4161">
                  <c:v>247</c:v>
                </c:pt>
                <c:pt idx="4162">
                  <c:v>200</c:v>
                </c:pt>
                <c:pt idx="4163">
                  <c:v>390</c:v>
                </c:pt>
                <c:pt idx="4164">
                  <c:v>450</c:v>
                </c:pt>
                <c:pt idx="4165">
                  <c:v>453</c:v>
                </c:pt>
                <c:pt idx="4166">
                  <c:v>563</c:v>
                </c:pt>
                <c:pt idx="4167">
                  <c:v>444</c:v>
                </c:pt>
                <c:pt idx="4168">
                  <c:v>535</c:v>
                </c:pt>
                <c:pt idx="4169">
                  <c:v>454</c:v>
                </c:pt>
                <c:pt idx="4170">
                  <c:v>435</c:v>
                </c:pt>
                <c:pt idx="4171">
                  <c:v>492</c:v>
                </c:pt>
                <c:pt idx="4172">
                  <c:v>434</c:v>
                </c:pt>
                <c:pt idx="4173">
                  <c:v>451</c:v>
                </c:pt>
                <c:pt idx="4174">
                  <c:v>454</c:v>
                </c:pt>
                <c:pt idx="4175">
                  <c:v>208</c:v>
                </c:pt>
                <c:pt idx="4176">
                  <c:v>369</c:v>
                </c:pt>
                <c:pt idx="4177">
                  <c:v>452</c:v>
                </c:pt>
                <c:pt idx="4178">
                  <c:v>470</c:v>
                </c:pt>
                <c:pt idx="4179">
                  <c:v>459</c:v>
                </c:pt>
                <c:pt idx="4180">
                  <c:v>406</c:v>
                </c:pt>
                <c:pt idx="4181">
                  <c:v>443</c:v>
                </c:pt>
                <c:pt idx="4182">
                  <c:v>453</c:v>
                </c:pt>
                <c:pt idx="4183">
                  <c:v>430</c:v>
                </c:pt>
                <c:pt idx="4184">
                  <c:v>456</c:v>
                </c:pt>
                <c:pt idx="4185">
                  <c:v>425</c:v>
                </c:pt>
                <c:pt idx="4186">
                  <c:v>454</c:v>
                </c:pt>
                <c:pt idx="4187">
                  <c:v>468</c:v>
                </c:pt>
                <c:pt idx="4188">
                  <c:v>481</c:v>
                </c:pt>
                <c:pt idx="4189">
                  <c:v>209</c:v>
                </c:pt>
                <c:pt idx="4190">
                  <c:v>438</c:v>
                </c:pt>
                <c:pt idx="4191">
                  <c:v>394</c:v>
                </c:pt>
                <c:pt idx="4192">
                  <c:v>453</c:v>
                </c:pt>
                <c:pt idx="4193">
                  <c:v>99</c:v>
                </c:pt>
                <c:pt idx="4194">
                  <c:v>125</c:v>
                </c:pt>
                <c:pt idx="4195">
                  <c:v>129</c:v>
                </c:pt>
                <c:pt idx="4196">
                  <c:v>129</c:v>
                </c:pt>
                <c:pt idx="4197">
                  <c:v>197</c:v>
                </c:pt>
                <c:pt idx="4198">
                  <c:v>137</c:v>
                </c:pt>
                <c:pt idx="4199">
                  <c:v>141</c:v>
                </c:pt>
                <c:pt idx="4200">
                  <c:v>155</c:v>
                </c:pt>
                <c:pt idx="4201">
                  <c:v>636</c:v>
                </c:pt>
                <c:pt idx="4202">
                  <c:v>401</c:v>
                </c:pt>
                <c:pt idx="4203">
                  <c:v>145</c:v>
                </c:pt>
                <c:pt idx="4204">
                  <c:v>569</c:v>
                </c:pt>
                <c:pt idx="4205">
                  <c:v>601</c:v>
                </c:pt>
                <c:pt idx="4206">
                  <c:v>473</c:v>
                </c:pt>
                <c:pt idx="4207">
                  <c:v>619</c:v>
                </c:pt>
                <c:pt idx="4208">
                  <c:v>456</c:v>
                </c:pt>
                <c:pt idx="4209">
                  <c:v>615</c:v>
                </c:pt>
                <c:pt idx="4210">
                  <c:v>536</c:v>
                </c:pt>
                <c:pt idx="4211">
                  <c:v>564</c:v>
                </c:pt>
                <c:pt idx="4212">
                  <c:v>651</c:v>
                </c:pt>
                <c:pt idx="4213">
                  <c:v>585</c:v>
                </c:pt>
                <c:pt idx="4214">
                  <c:v>562</c:v>
                </c:pt>
                <c:pt idx="4215">
                  <c:v>472</c:v>
                </c:pt>
                <c:pt idx="4216">
                  <c:v>495</c:v>
                </c:pt>
                <c:pt idx="4217">
                  <c:v>412</c:v>
                </c:pt>
                <c:pt idx="4218">
                  <c:v>532</c:v>
                </c:pt>
                <c:pt idx="4219">
                  <c:v>613</c:v>
                </c:pt>
                <c:pt idx="4220">
                  <c:v>307</c:v>
                </c:pt>
                <c:pt idx="4221">
                  <c:v>224</c:v>
                </c:pt>
                <c:pt idx="4222">
                  <c:v>257</c:v>
                </c:pt>
                <c:pt idx="4223">
                  <c:v>220</c:v>
                </c:pt>
                <c:pt idx="4224">
                  <c:v>269</c:v>
                </c:pt>
                <c:pt idx="4225">
                  <c:v>214</c:v>
                </c:pt>
                <c:pt idx="4226">
                  <c:v>199</c:v>
                </c:pt>
                <c:pt idx="4227">
                  <c:v>170</c:v>
                </c:pt>
                <c:pt idx="4228">
                  <c:v>190</c:v>
                </c:pt>
                <c:pt idx="4229">
                  <c:v>210</c:v>
                </c:pt>
                <c:pt idx="4230">
                  <c:v>129</c:v>
                </c:pt>
                <c:pt idx="4231">
                  <c:v>203</c:v>
                </c:pt>
                <c:pt idx="4232">
                  <c:v>217</c:v>
                </c:pt>
                <c:pt idx="4233">
                  <c:v>130</c:v>
                </c:pt>
                <c:pt idx="4234">
                  <c:v>208</c:v>
                </c:pt>
                <c:pt idx="4235">
                  <c:v>192</c:v>
                </c:pt>
                <c:pt idx="4236">
                  <c:v>170</c:v>
                </c:pt>
                <c:pt idx="4237">
                  <c:v>221</c:v>
                </c:pt>
                <c:pt idx="4238">
                  <c:v>219</c:v>
                </c:pt>
                <c:pt idx="4239">
                  <c:v>145</c:v>
                </c:pt>
                <c:pt idx="4240">
                  <c:v>136</c:v>
                </c:pt>
                <c:pt idx="4241">
                  <c:v>184</c:v>
                </c:pt>
                <c:pt idx="4242">
                  <c:v>225</c:v>
                </c:pt>
                <c:pt idx="4243">
                  <c:v>293</c:v>
                </c:pt>
                <c:pt idx="4244">
                  <c:v>264</c:v>
                </c:pt>
                <c:pt idx="4245">
                  <c:v>285</c:v>
                </c:pt>
                <c:pt idx="4246">
                  <c:v>205</c:v>
                </c:pt>
                <c:pt idx="4247">
                  <c:v>229</c:v>
                </c:pt>
                <c:pt idx="4248">
                  <c:v>301</c:v>
                </c:pt>
                <c:pt idx="4249">
                  <c:v>232</c:v>
                </c:pt>
                <c:pt idx="4250">
                  <c:v>405</c:v>
                </c:pt>
                <c:pt idx="4251">
                  <c:v>183</c:v>
                </c:pt>
                <c:pt idx="4252">
                  <c:v>253</c:v>
                </c:pt>
                <c:pt idx="4253">
                  <c:v>237</c:v>
                </c:pt>
                <c:pt idx="4254">
                  <c:v>244</c:v>
                </c:pt>
                <c:pt idx="4255">
                  <c:v>236</c:v>
                </c:pt>
                <c:pt idx="4256">
                  <c:v>265</c:v>
                </c:pt>
                <c:pt idx="4257">
                  <c:v>158</c:v>
                </c:pt>
                <c:pt idx="4258">
                  <c:v>178</c:v>
                </c:pt>
                <c:pt idx="4259">
                  <c:v>242</c:v>
                </c:pt>
                <c:pt idx="4260">
                  <c:v>207</c:v>
                </c:pt>
                <c:pt idx="4261">
                  <c:v>243</c:v>
                </c:pt>
                <c:pt idx="4262">
                  <c:v>201</c:v>
                </c:pt>
                <c:pt idx="4263">
                  <c:v>244</c:v>
                </c:pt>
                <c:pt idx="4264">
                  <c:v>190</c:v>
                </c:pt>
                <c:pt idx="4265">
                  <c:v>278</c:v>
                </c:pt>
                <c:pt idx="4266">
                  <c:v>251</c:v>
                </c:pt>
                <c:pt idx="4267">
                  <c:v>228</c:v>
                </c:pt>
                <c:pt idx="4268">
                  <c:v>238</c:v>
                </c:pt>
                <c:pt idx="4269">
                  <c:v>207</c:v>
                </c:pt>
                <c:pt idx="4270">
                  <c:v>288</c:v>
                </c:pt>
                <c:pt idx="4271">
                  <c:v>234</c:v>
                </c:pt>
                <c:pt idx="4272">
                  <c:v>241</c:v>
                </c:pt>
                <c:pt idx="4273">
                  <c:v>200</c:v>
                </c:pt>
                <c:pt idx="4274">
                  <c:v>291</c:v>
                </c:pt>
                <c:pt idx="4275">
                  <c:v>224</c:v>
                </c:pt>
                <c:pt idx="4276">
                  <c:v>200</c:v>
                </c:pt>
                <c:pt idx="4277">
                  <c:v>255</c:v>
                </c:pt>
                <c:pt idx="4278">
                  <c:v>242</c:v>
                </c:pt>
                <c:pt idx="4279">
                  <c:v>317</c:v>
                </c:pt>
                <c:pt idx="4280">
                  <c:v>227</c:v>
                </c:pt>
                <c:pt idx="4281">
                  <c:v>243</c:v>
                </c:pt>
                <c:pt idx="4282">
                  <c:v>209</c:v>
                </c:pt>
                <c:pt idx="4283">
                  <c:v>241</c:v>
                </c:pt>
                <c:pt idx="4284">
                  <c:v>239</c:v>
                </c:pt>
                <c:pt idx="4285">
                  <c:v>218</c:v>
                </c:pt>
                <c:pt idx="4286">
                  <c:v>234</c:v>
                </c:pt>
                <c:pt idx="4287">
                  <c:v>218</c:v>
                </c:pt>
                <c:pt idx="4288">
                  <c:v>234</c:v>
                </c:pt>
                <c:pt idx="4289">
                  <c:v>280</c:v>
                </c:pt>
                <c:pt idx="4290">
                  <c:v>223</c:v>
                </c:pt>
                <c:pt idx="4291">
                  <c:v>185</c:v>
                </c:pt>
                <c:pt idx="4292">
                  <c:v>231</c:v>
                </c:pt>
                <c:pt idx="4293">
                  <c:v>163</c:v>
                </c:pt>
                <c:pt idx="4294">
                  <c:v>493</c:v>
                </c:pt>
                <c:pt idx="4295">
                  <c:v>385</c:v>
                </c:pt>
                <c:pt idx="4296">
                  <c:v>333</c:v>
                </c:pt>
                <c:pt idx="4297">
                  <c:v>178</c:v>
                </c:pt>
                <c:pt idx="4298">
                  <c:v>251</c:v>
                </c:pt>
                <c:pt idx="4299">
                  <c:v>230</c:v>
                </c:pt>
                <c:pt idx="4300">
                  <c:v>234</c:v>
                </c:pt>
                <c:pt idx="4301">
                  <c:v>242</c:v>
                </c:pt>
                <c:pt idx="4302">
                  <c:v>237</c:v>
                </c:pt>
                <c:pt idx="4303">
                  <c:v>234</c:v>
                </c:pt>
                <c:pt idx="4304">
                  <c:v>228</c:v>
                </c:pt>
                <c:pt idx="4305">
                  <c:v>238</c:v>
                </c:pt>
                <c:pt idx="4306">
                  <c:v>235</c:v>
                </c:pt>
                <c:pt idx="4307">
                  <c:v>225</c:v>
                </c:pt>
                <c:pt idx="4308">
                  <c:v>230</c:v>
                </c:pt>
                <c:pt idx="4309">
                  <c:v>283</c:v>
                </c:pt>
                <c:pt idx="4310">
                  <c:v>213</c:v>
                </c:pt>
                <c:pt idx="4311">
                  <c:v>215</c:v>
                </c:pt>
                <c:pt idx="4312">
                  <c:v>248</c:v>
                </c:pt>
                <c:pt idx="4313">
                  <c:v>229</c:v>
                </c:pt>
                <c:pt idx="4314">
                  <c:v>224</c:v>
                </c:pt>
                <c:pt idx="4315">
                  <c:v>231</c:v>
                </c:pt>
                <c:pt idx="4316">
                  <c:v>218</c:v>
                </c:pt>
                <c:pt idx="4317">
                  <c:v>237</c:v>
                </c:pt>
                <c:pt idx="4318">
                  <c:v>224</c:v>
                </c:pt>
                <c:pt idx="4319">
                  <c:v>211</c:v>
                </c:pt>
                <c:pt idx="4320">
                  <c:v>227</c:v>
                </c:pt>
                <c:pt idx="4321">
                  <c:v>400</c:v>
                </c:pt>
                <c:pt idx="4322">
                  <c:v>335</c:v>
                </c:pt>
                <c:pt idx="4323">
                  <c:v>446</c:v>
                </c:pt>
                <c:pt idx="4324">
                  <c:v>475</c:v>
                </c:pt>
                <c:pt idx="4325">
                  <c:v>410</c:v>
                </c:pt>
                <c:pt idx="4326">
                  <c:v>322</c:v>
                </c:pt>
                <c:pt idx="4327">
                  <c:v>351</c:v>
                </c:pt>
                <c:pt idx="4328">
                  <c:v>184</c:v>
                </c:pt>
                <c:pt idx="4329">
                  <c:v>506</c:v>
                </c:pt>
                <c:pt idx="4330">
                  <c:v>428</c:v>
                </c:pt>
                <c:pt idx="4331">
                  <c:v>371</c:v>
                </c:pt>
                <c:pt idx="4332">
                  <c:v>417</c:v>
                </c:pt>
                <c:pt idx="4333">
                  <c:v>497</c:v>
                </c:pt>
                <c:pt idx="4334">
                  <c:v>459</c:v>
                </c:pt>
                <c:pt idx="4335">
                  <c:v>386</c:v>
                </c:pt>
                <c:pt idx="4336">
                  <c:v>486</c:v>
                </c:pt>
                <c:pt idx="4337">
                  <c:v>408</c:v>
                </c:pt>
                <c:pt idx="4338">
                  <c:v>511</c:v>
                </c:pt>
                <c:pt idx="4339">
                  <c:v>412</c:v>
                </c:pt>
                <c:pt idx="4340">
                  <c:v>471</c:v>
                </c:pt>
                <c:pt idx="4341">
                  <c:v>395</c:v>
                </c:pt>
                <c:pt idx="4342">
                  <c:v>446</c:v>
                </c:pt>
                <c:pt idx="4343">
                  <c:v>503</c:v>
                </c:pt>
                <c:pt idx="4344">
                  <c:v>473</c:v>
                </c:pt>
                <c:pt idx="4345">
                  <c:v>551</c:v>
                </c:pt>
                <c:pt idx="4346">
                  <c:v>452</c:v>
                </c:pt>
                <c:pt idx="4347">
                  <c:v>395</c:v>
                </c:pt>
                <c:pt idx="4348">
                  <c:v>464</c:v>
                </c:pt>
                <c:pt idx="4349">
                  <c:v>524</c:v>
                </c:pt>
                <c:pt idx="4350">
                  <c:v>443</c:v>
                </c:pt>
                <c:pt idx="4351">
                  <c:v>455</c:v>
                </c:pt>
                <c:pt idx="4352">
                  <c:v>446</c:v>
                </c:pt>
                <c:pt idx="4353">
                  <c:v>458</c:v>
                </c:pt>
                <c:pt idx="4354">
                  <c:v>309</c:v>
                </c:pt>
                <c:pt idx="4355">
                  <c:v>241</c:v>
                </c:pt>
                <c:pt idx="4356">
                  <c:v>463</c:v>
                </c:pt>
                <c:pt idx="4357">
                  <c:v>494</c:v>
                </c:pt>
                <c:pt idx="4358">
                  <c:v>464</c:v>
                </c:pt>
                <c:pt idx="4359">
                  <c:v>90</c:v>
                </c:pt>
                <c:pt idx="4360">
                  <c:v>465</c:v>
                </c:pt>
                <c:pt idx="4361">
                  <c:v>535</c:v>
                </c:pt>
                <c:pt idx="4362">
                  <c:v>496</c:v>
                </c:pt>
                <c:pt idx="4363">
                  <c:v>334</c:v>
                </c:pt>
                <c:pt idx="4364">
                  <c:v>491</c:v>
                </c:pt>
                <c:pt idx="4365">
                  <c:v>459</c:v>
                </c:pt>
                <c:pt idx="4366">
                  <c:v>459</c:v>
                </c:pt>
                <c:pt idx="4367">
                  <c:v>504</c:v>
                </c:pt>
                <c:pt idx="4368">
                  <c:v>420</c:v>
                </c:pt>
                <c:pt idx="4369">
                  <c:v>482</c:v>
                </c:pt>
                <c:pt idx="4370">
                  <c:v>531</c:v>
                </c:pt>
                <c:pt idx="4371">
                  <c:v>455</c:v>
                </c:pt>
                <c:pt idx="4372">
                  <c:v>296</c:v>
                </c:pt>
                <c:pt idx="4373">
                  <c:v>464</c:v>
                </c:pt>
                <c:pt idx="4374">
                  <c:v>442</c:v>
                </c:pt>
                <c:pt idx="4375">
                  <c:v>323</c:v>
                </c:pt>
                <c:pt idx="4376">
                  <c:v>444</c:v>
                </c:pt>
                <c:pt idx="4377">
                  <c:v>508</c:v>
                </c:pt>
                <c:pt idx="4378">
                  <c:v>464</c:v>
                </c:pt>
                <c:pt idx="4379">
                  <c:v>495</c:v>
                </c:pt>
                <c:pt idx="4380">
                  <c:v>407</c:v>
                </c:pt>
                <c:pt idx="4381">
                  <c:v>482</c:v>
                </c:pt>
                <c:pt idx="4382">
                  <c:v>473</c:v>
                </c:pt>
                <c:pt idx="4383">
                  <c:v>335</c:v>
                </c:pt>
                <c:pt idx="4384">
                  <c:v>331</c:v>
                </c:pt>
                <c:pt idx="4385">
                  <c:v>347</c:v>
                </c:pt>
                <c:pt idx="4386">
                  <c:v>351</c:v>
                </c:pt>
                <c:pt idx="4387">
                  <c:v>442</c:v>
                </c:pt>
                <c:pt idx="4388">
                  <c:v>445</c:v>
                </c:pt>
                <c:pt idx="4389">
                  <c:v>462</c:v>
                </c:pt>
                <c:pt idx="4390">
                  <c:v>440</c:v>
                </c:pt>
                <c:pt idx="4391">
                  <c:v>486</c:v>
                </c:pt>
                <c:pt idx="4392">
                  <c:v>461</c:v>
                </c:pt>
                <c:pt idx="4393">
                  <c:v>543</c:v>
                </c:pt>
                <c:pt idx="4394">
                  <c:v>514</c:v>
                </c:pt>
                <c:pt idx="4395">
                  <c:v>466</c:v>
                </c:pt>
                <c:pt idx="4396">
                  <c:v>447</c:v>
                </c:pt>
                <c:pt idx="4397">
                  <c:v>425</c:v>
                </c:pt>
                <c:pt idx="4398">
                  <c:v>511</c:v>
                </c:pt>
                <c:pt idx="4399">
                  <c:v>487</c:v>
                </c:pt>
                <c:pt idx="4400">
                  <c:v>468</c:v>
                </c:pt>
                <c:pt idx="4401">
                  <c:v>491</c:v>
                </c:pt>
                <c:pt idx="4402">
                  <c:v>390</c:v>
                </c:pt>
                <c:pt idx="4403">
                  <c:v>460</c:v>
                </c:pt>
                <c:pt idx="4404">
                  <c:v>395</c:v>
                </c:pt>
                <c:pt idx="4405">
                  <c:v>461</c:v>
                </c:pt>
                <c:pt idx="4406">
                  <c:v>472</c:v>
                </c:pt>
                <c:pt idx="4407">
                  <c:v>458</c:v>
                </c:pt>
                <c:pt idx="4408">
                  <c:v>516</c:v>
                </c:pt>
                <c:pt idx="4409">
                  <c:v>476</c:v>
                </c:pt>
                <c:pt idx="4410">
                  <c:v>450</c:v>
                </c:pt>
                <c:pt idx="4411">
                  <c:v>424</c:v>
                </c:pt>
                <c:pt idx="4412">
                  <c:v>482</c:v>
                </c:pt>
                <c:pt idx="4413">
                  <c:v>461</c:v>
                </c:pt>
                <c:pt idx="4414">
                  <c:v>444</c:v>
                </c:pt>
                <c:pt idx="4415">
                  <c:v>486</c:v>
                </c:pt>
                <c:pt idx="4416">
                  <c:v>451</c:v>
                </c:pt>
                <c:pt idx="4417">
                  <c:v>436</c:v>
                </c:pt>
                <c:pt idx="4418">
                  <c:v>335</c:v>
                </c:pt>
                <c:pt idx="4419">
                  <c:v>440</c:v>
                </c:pt>
                <c:pt idx="4420">
                  <c:v>513</c:v>
                </c:pt>
                <c:pt idx="4421">
                  <c:v>462</c:v>
                </c:pt>
                <c:pt idx="4422">
                  <c:v>510</c:v>
                </c:pt>
                <c:pt idx="4423">
                  <c:v>326</c:v>
                </c:pt>
                <c:pt idx="4424">
                  <c:v>422</c:v>
                </c:pt>
                <c:pt idx="4425">
                  <c:v>461</c:v>
                </c:pt>
                <c:pt idx="4426">
                  <c:v>344</c:v>
                </c:pt>
                <c:pt idx="4427">
                  <c:v>527</c:v>
                </c:pt>
                <c:pt idx="4428">
                  <c:v>461</c:v>
                </c:pt>
                <c:pt idx="4429">
                  <c:v>445</c:v>
                </c:pt>
                <c:pt idx="4430">
                  <c:v>417</c:v>
                </c:pt>
                <c:pt idx="4431">
                  <c:v>471</c:v>
                </c:pt>
                <c:pt idx="4432">
                  <c:v>488</c:v>
                </c:pt>
                <c:pt idx="4433">
                  <c:v>448</c:v>
                </c:pt>
                <c:pt idx="4434">
                  <c:v>516</c:v>
                </c:pt>
                <c:pt idx="4435">
                  <c:v>428</c:v>
                </c:pt>
                <c:pt idx="4436">
                  <c:v>458</c:v>
                </c:pt>
                <c:pt idx="4437">
                  <c:v>522</c:v>
                </c:pt>
                <c:pt idx="4438">
                  <c:v>487</c:v>
                </c:pt>
                <c:pt idx="4439">
                  <c:v>314</c:v>
                </c:pt>
                <c:pt idx="4440">
                  <c:v>568</c:v>
                </c:pt>
                <c:pt idx="4441">
                  <c:v>503</c:v>
                </c:pt>
                <c:pt idx="4442">
                  <c:v>320</c:v>
                </c:pt>
                <c:pt idx="4443">
                  <c:v>295</c:v>
                </c:pt>
                <c:pt idx="4444">
                  <c:v>466</c:v>
                </c:pt>
                <c:pt idx="4445">
                  <c:v>444</c:v>
                </c:pt>
                <c:pt idx="4446">
                  <c:v>498</c:v>
                </c:pt>
                <c:pt idx="4447">
                  <c:v>333</c:v>
                </c:pt>
                <c:pt idx="4448">
                  <c:v>469</c:v>
                </c:pt>
                <c:pt idx="4449">
                  <c:v>333</c:v>
                </c:pt>
                <c:pt idx="4450">
                  <c:v>331</c:v>
                </c:pt>
                <c:pt idx="4451">
                  <c:v>448</c:v>
                </c:pt>
                <c:pt idx="4452">
                  <c:v>486</c:v>
                </c:pt>
                <c:pt idx="4453">
                  <c:v>551</c:v>
                </c:pt>
                <c:pt idx="4454">
                  <c:v>502</c:v>
                </c:pt>
                <c:pt idx="4455">
                  <c:v>492</c:v>
                </c:pt>
                <c:pt idx="4456">
                  <c:v>554</c:v>
                </c:pt>
                <c:pt idx="4457">
                  <c:v>425</c:v>
                </c:pt>
                <c:pt idx="4458">
                  <c:v>403</c:v>
                </c:pt>
                <c:pt idx="4459">
                  <c:v>458</c:v>
                </c:pt>
                <c:pt idx="4460">
                  <c:v>556</c:v>
                </c:pt>
                <c:pt idx="4461">
                  <c:v>383</c:v>
                </c:pt>
                <c:pt idx="4462">
                  <c:v>286</c:v>
                </c:pt>
                <c:pt idx="4463">
                  <c:v>358</c:v>
                </c:pt>
                <c:pt idx="4464">
                  <c:v>509</c:v>
                </c:pt>
                <c:pt idx="4465">
                  <c:v>336</c:v>
                </c:pt>
                <c:pt idx="4466">
                  <c:v>345</c:v>
                </c:pt>
                <c:pt idx="4467">
                  <c:v>437</c:v>
                </c:pt>
                <c:pt idx="4468">
                  <c:v>555</c:v>
                </c:pt>
                <c:pt idx="4469">
                  <c:v>443</c:v>
                </c:pt>
                <c:pt idx="4470">
                  <c:v>320</c:v>
                </c:pt>
                <c:pt idx="4471">
                  <c:v>234</c:v>
                </c:pt>
                <c:pt idx="4472">
                  <c:v>204</c:v>
                </c:pt>
                <c:pt idx="4473">
                  <c:v>493</c:v>
                </c:pt>
                <c:pt idx="4474">
                  <c:v>449</c:v>
                </c:pt>
                <c:pt idx="4475">
                  <c:v>593</c:v>
                </c:pt>
                <c:pt idx="4476">
                  <c:v>76</c:v>
                </c:pt>
                <c:pt idx="4477">
                  <c:v>566</c:v>
                </c:pt>
                <c:pt idx="4478">
                  <c:v>540</c:v>
                </c:pt>
                <c:pt idx="4479">
                  <c:v>384</c:v>
                </c:pt>
                <c:pt idx="4480">
                  <c:v>582</c:v>
                </c:pt>
                <c:pt idx="4481">
                  <c:v>578</c:v>
                </c:pt>
                <c:pt idx="4482">
                  <c:v>557</c:v>
                </c:pt>
                <c:pt idx="4483">
                  <c:v>660</c:v>
                </c:pt>
                <c:pt idx="4484">
                  <c:v>607</c:v>
                </c:pt>
                <c:pt idx="4485">
                  <c:v>602</c:v>
                </c:pt>
                <c:pt idx="4486">
                  <c:v>514</c:v>
                </c:pt>
                <c:pt idx="4487">
                  <c:v>572</c:v>
                </c:pt>
                <c:pt idx="4488">
                  <c:v>583</c:v>
                </c:pt>
                <c:pt idx="4489">
                  <c:v>514</c:v>
                </c:pt>
                <c:pt idx="4490">
                  <c:v>546</c:v>
                </c:pt>
                <c:pt idx="4491">
                  <c:v>526</c:v>
                </c:pt>
                <c:pt idx="4492">
                  <c:v>573</c:v>
                </c:pt>
                <c:pt idx="4493">
                  <c:v>680</c:v>
                </c:pt>
                <c:pt idx="4494">
                  <c:v>569</c:v>
                </c:pt>
                <c:pt idx="4495">
                  <c:v>516</c:v>
                </c:pt>
                <c:pt idx="4496">
                  <c:v>504</c:v>
                </c:pt>
                <c:pt idx="4497">
                  <c:v>469</c:v>
                </c:pt>
                <c:pt idx="4498">
                  <c:v>496</c:v>
                </c:pt>
                <c:pt idx="4499">
                  <c:v>622</c:v>
                </c:pt>
                <c:pt idx="4500">
                  <c:v>508</c:v>
                </c:pt>
                <c:pt idx="4501">
                  <c:v>471</c:v>
                </c:pt>
                <c:pt idx="4502">
                  <c:v>569</c:v>
                </c:pt>
                <c:pt idx="4503">
                  <c:v>401</c:v>
                </c:pt>
                <c:pt idx="4504">
                  <c:v>566</c:v>
                </c:pt>
                <c:pt idx="4505">
                  <c:v>611</c:v>
                </c:pt>
                <c:pt idx="4506">
                  <c:v>401</c:v>
                </c:pt>
                <c:pt idx="4507">
                  <c:v>514</c:v>
                </c:pt>
                <c:pt idx="4508">
                  <c:v>499</c:v>
                </c:pt>
                <c:pt idx="4509">
                  <c:v>623</c:v>
                </c:pt>
                <c:pt idx="4510">
                  <c:v>538</c:v>
                </c:pt>
                <c:pt idx="4511">
                  <c:v>590</c:v>
                </c:pt>
                <c:pt idx="4512">
                  <c:v>108</c:v>
                </c:pt>
                <c:pt idx="4513">
                  <c:v>447</c:v>
                </c:pt>
                <c:pt idx="4514">
                  <c:v>574</c:v>
                </c:pt>
                <c:pt idx="4515">
                  <c:v>75</c:v>
                </c:pt>
                <c:pt idx="4516">
                  <c:v>651</c:v>
                </c:pt>
                <c:pt idx="4517">
                  <c:v>568</c:v>
                </c:pt>
                <c:pt idx="4518">
                  <c:v>82</c:v>
                </c:pt>
                <c:pt idx="4519">
                  <c:v>495</c:v>
                </c:pt>
                <c:pt idx="4520">
                  <c:v>628</c:v>
                </c:pt>
                <c:pt idx="4521">
                  <c:v>542</c:v>
                </c:pt>
                <c:pt idx="4522">
                  <c:v>357</c:v>
                </c:pt>
                <c:pt idx="4523">
                  <c:v>80</c:v>
                </c:pt>
                <c:pt idx="4524">
                  <c:v>684</c:v>
                </c:pt>
                <c:pt idx="4525">
                  <c:v>520</c:v>
                </c:pt>
                <c:pt idx="4526">
                  <c:v>562</c:v>
                </c:pt>
                <c:pt idx="4527">
                  <c:v>537</c:v>
                </c:pt>
                <c:pt idx="4528">
                  <c:v>76</c:v>
                </c:pt>
                <c:pt idx="4529">
                  <c:v>519</c:v>
                </c:pt>
                <c:pt idx="4530">
                  <c:v>596</c:v>
                </c:pt>
                <c:pt idx="4531">
                  <c:v>479</c:v>
                </c:pt>
                <c:pt idx="4532">
                  <c:v>498</c:v>
                </c:pt>
                <c:pt idx="4533">
                  <c:v>519</c:v>
                </c:pt>
                <c:pt idx="4534">
                  <c:v>602</c:v>
                </c:pt>
                <c:pt idx="4535">
                  <c:v>80</c:v>
                </c:pt>
                <c:pt idx="4536">
                  <c:v>232</c:v>
                </c:pt>
                <c:pt idx="4537">
                  <c:v>227</c:v>
                </c:pt>
                <c:pt idx="4538">
                  <c:v>213</c:v>
                </c:pt>
                <c:pt idx="4539">
                  <c:v>228</c:v>
                </c:pt>
                <c:pt idx="4540">
                  <c:v>228</c:v>
                </c:pt>
                <c:pt idx="4541">
                  <c:v>214</c:v>
                </c:pt>
                <c:pt idx="4542">
                  <c:v>235</c:v>
                </c:pt>
                <c:pt idx="4543">
                  <c:v>268</c:v>
                </c:pt>
                <c:pt idx="4544">
                  <c:v>171</c:v>
                </c:pt>
                <c:pt idx="4545">
                  <c:v>197</c:v>
                </c:pt>
                <c:pt idx="4546">
                  <c:v>224</c:v>
                </c:pt>
                <c:pt idx="4547">
                  <c:v>213</c:v>
                </c:pt>
                <c:pt idx="4548">
                  <c:v>417</c:v>
                </c:pt>
                <c:pt idx="4549">
                  <c:v>390</c:v>
                </c:pt>
                <c:pt idx="4550">
                  <c:v>550</c:v>
                </c:pt>
                <c:pt idx="4551">
                  <c:v>493</c:v>
                </c:pt>
                <c:pt idx="4552">
                  <c:v>462</c:v>
                </c:pt>
                <c:pt idx="4553">
                  <c:v>394</c:v>
                </c:pt>
                <c:pt idx="4554">
                  <c:v>326</c:v>
                </c:pt>
                <c:pt idx="4555">
                  <c:v>482</c:v>
                </c:pt>
                <c:pt idx="4556">
                  <c:v>397</c:v>
                </c:pt>
                <c:pt idx="4557">
                  <c:v>449</c:v>
                </c:pt>
                <c:pt idx="4558">
                  <c:v>305</c:v>
                </c:pt>
                <c:pt idx="4559">
                  <c:v>466</c:v>
                </c:pt>
                <c:pt idx="4560">
                  <c:v>428</c:v>
                </c:pt>
                <c:pt idx="4561">
                  <c:v>461</c:v>
                </c:pt>
                <c:pt idx="4562">
                  <c:v>249</c:v>
                </c:pt>
                <c:pt idx="4563">
                  <c:v>509</c:v>
                </c:pt>
                <c:pt idx="4564">
                  <c:v>494</c:v>
                </c:pt>
                <c:pt idx="4565">
                  <c:v>295</c:v>
                </c:pt>
                <c:pt idx="4566">
                  <c:v>357</c:v>
                </c:pt>
                <c:pt idx="4567">
                  <c:v>423</c:v>
                </c:pt>
                <c:pt idx="4568">
                  <c:v>394</c:v>
                </c:pt>
                <c:pt idx="4569">
                  <c:v>303</c:v>
                </c:pt>
                <c:pt idx="4570">
                  <c:v>420</c:v>
                </c:pt>
                <c:pt idx="4571">
                  <c:v>331</c:v>
                </c:pt>
                <c:pt idx="4572">
                  <c:v>371</c:v>
                </c:pt>
                <c:pt idx="4573">
                  <c:v>290</c:v>
                </c:pt>
                <c:pt idx="4574">
                  <c:v>502</c:v>
                </c:pt>
                <c:pt idx="4575">
                  <c:v>543</c:v>
                </c:pt>
                <c:pt idx="4576">
                  <c:v>405</c:v>
                </c:pt>
                <c:pt idx="4577">
                  <c:v>454</c:v>
                </c:pt>
                <c:pt idx="4578">
                  <c:v>330</c:v>
                </c:pt>
                <c:pt idx="4579">
                  <c:v>402</c:v>
                </c:pt>
                <c:pt idx="4580">
                  <c:v>514</c:v>
                </c:pt>
                <c:pt idx="4581">
                  <c:v>393</c:v>
                </c:pt>
                <c:pt idx="4582">
                  <c:v>408</c:v>
                </c:pt>
                <c:pt idx="4583">
                  <c:v>354</c:v>
                </c:pt>
                <c:pt idx="4584">
                  <c:v>335</c:v>
                </c:pt>
                <c:pt idx="4585">
                  <c:v>426</c:v>
                </c:pt>
                <c:pt idx="4586">
                  <c:v>486</c:v>
                </c:pt>
                <c:pt idx="4587">
                  <c:v>398</c:v>
                </c:pt>
                <c:pt idx="4588">
                  <c:v>362</c:v>
                </c:pt>
                <c:pt idx="4589">
                  <c:v>458</c:v>
                </c:pt>
                <c:pt idx="4590">
                  <c:v>344</c:v>
                </c:pt>
                <c:pt idx="4591">
                  <c:v>366</c:v>
                </c:pt>
                <c:pt idx="4592">
                  <c:v>321</c:v>
                </c:pt>
                <c:pt idx="4593">
                  <c:v>402</c:v>
                </c:pt>
                <c:pt idx="4594">
                  <c:v>188</c:v>
                </c:pt>
                <c:pt idx="4595">
                  <c:v>406</c:v>
                </c:pt>
                <c:pt idx="4596">
                  <c:v>397</c:v>
                </c:pt>
                <c:pt idx="4597">
                  <c:v>378</c:v>
                </c:pt>
                <c:pt idx="4598">
                  <c:v>410</c:v>
                </c:pt>
                <c:pt idx="4599">
                  <c:v>370</c:v>
                </c:pt>
                <c:pt idx="4600">
                  <c:v>348</c:v>
                </c:pt>
                <c:pt idx="4601">
                  <c:v>357</c:v>
                </c:pt>
                <c:pt idx="4602">
                  <c:v>375</c:v>
                </c:pt>
                <c:pt idx="4603">
                  <c:v>382</c:v>
                </c:pt>
                <c:pt idx="4604">
                  <c:v>492</c:v>
                </c:pt>
                <c:pt idx="4605">
                  <c:v>393</c:v>
                </c:pt>
                <c:pt idx="4606">
                  <c:v>396</c:v>
                </c:pt>
                <c:pt idx="4607">
                  <c:v>337</c:v>
                </c:pt>
                <c:pt idx="4608">
                  <c:v>498</c:v>
                </c:pt>
                <c:pt idx="4609">
                  <c:v>379</c:v>
                </c:pt>
                <c:pt idx="4610">
                  <c:v>346</c:v>
                </c:pt>
                <c:pt idx="4611">
                  <c:v>399</c:v>
                </c:pt>
                <c:pt idx="4612">
                  <c:v>343</c:v>
                </c:pt>
                <c:pt idx="4613">
                  <c:v>386</c:v>
                </c:pt>
                <c:pt idx="4614">
                  <c:v>258</c:v>
                </c:pt>
                <c:pt idx="4615">
                  <c:v>456</c:v>
                </c:pt>
                <c:pt idx="4616">
                  <c:v>337</c:v>
                </c:pt>
                <c:pt idx="4617">
                  <c:v>415</c:v>
                </c:pt>
                <c:pt idx="4618">
                  <c:v>362</c:v>
                </c:pt>
                <c:pt idx="4619">
                  <c:v>418</c:v>
                </c:pt>
                <c:pt idx="4620">
                  <c:v>360</c:v>
                </c:pt>
                <c:pt idx="4621">
                  <c:v>357</c:v>
                </c:pt>
                <c:pt idx="4622">
                  <c:v>292</c:v>
                </c:pt>
                <c:pt idx="4623">
                  <c:v>406</c:v>
                </c:pt>
                <c:pt idx="4624">
                  <c:v>378</c:v>
                </c:pt>
                <c:pt idx="4625">
                  <c:v>448</c:v>
                </c:pt>
                <c:pt idx="4626">
                  <c:v>426</c:v>
                </c:pt>
                <c:pt idx="4627">
                  <c:v>348</c:v>
                </c:pt>
                <c:pt idx="4628">
                  <c:v>497</c:v>
                </c:pt>
                <c:pt idx="4629">
                  <c:v>377</c:v>
                </c:pt>
                <c:pt idx="4630">
                  <c:v>366</c:v>
                </c:pt>
                <c:pt idx="4631">
                  <c:v>302</c:v>
                </c:pt>
                <c:pt idx="4632">
                  <c:v>382</c:v>
                </c:pt>
                <c:pt idx="4633">
                  <c:v>350</c:v>
                </c:pt>
                <c:pt idx="4634">
                  <c:v>455</c:v>
                </c:pt>
                <c:pt idx="4635">
                  <c:v>403</c:v>
                </c:pt>
                <c:pt idx="4636">
                  <c:v>370</c:v>
                </c:pt>
                <c:pt idx="4637">
                  <c:v>323</c:v>
                </c:pt>
                <c:pt idx="4638">
                  <c:v>478</c:v>
                </c:pt>
                <c:pt idx="4639">
                  <c:v>572</c:v>
                </c:pt>
                <c:pt idx="4640">
                  <c:v>307</c:v>
                </c:pt>
                <c:pt idx="4641">
                  <c:v>371</c:v>
                </c:pt>
                <c:pt idx="4642">
                  <c:v>389</c:v>
                </c:pt>
                <c:pt idx="4643">
                  <c:v>424</c:v>
                </c:pt>
                <c:pt idx="4644">
                  <c:v>274</c:v>
                </c:pt>
                <c:pt idx="4645">
                  <c:v>293</c:v>
                </c:pt>
                <c:pt idx="4646">
                  <c:v>447</c:v>
                </c:pt>
                <c:pt idx="4647">
                  <c:v>378</c:v>
                </c:pt>
                <c:pt idx="4648">
                  <c:v>401</c:v>
                </c:pt>
                <c:pt idx="4649">
                  <c:v>308</c:v>
                </c:pt>
                <c:pt idx="4650">
                  <c:v>351</c:v>
                </c:pt>
                <c:pt idx="4651">
                  <c:v>285</c:v>
                </c:pt>
                <c:pt idx="4652">
                  <c:v>363</c:v>
                </c:pt>
                <c:pt idx="4653">
                  <c:v>380</c:v>
                </c:pt>
                <c:pt idx="4654">
                  <c:v>387</c:v>
                </c:pt>
                <c:pt idx="4655">
                  <c:v>212</c:v>
                </c:pt>
                <c:pt idx="4656">
                  <c:v>282</c:v>
                </c:pt>
                <c:pt idx="4657">
                  <c:v>246</c:v>
                </c:pt>
                <c:pt idx="4658">
                  <c:v>268</c:v>
                </c:pt>
                <c:pt idx="4659">
                  <c:v>298</c:v>
                </c:pt>
                <c:pt idx="4660">
                  <c:v>315</c:v>
                </c:pt>
                <c:pt idx="4661">
                  <c:v>261</c:v>
                </c:pt>
                <c:pt idx="4662">
                  <c:v>381</c:v>
                </c:pt>
                <c:pt idx="4663">
                  <c:v>523</c:v>
                </c:pt>
                <c:pt idx="4664">
                  <c:v>518</c:v>
                </c:pt>
                <c:pt idx="4665">
                  <c:v>284</c:v>
                </c:pt>
                <c:pt idx="4666">
                  <c:v>104</c:v>
                </c:pt>
                <c:pt idx="4667">
                  <c:v>503</c:v>
                </c:pt>
                <c:pt idx="4668">
                  <c:v>298</c:v>
                </c:pt>
                <c:pt idx="4669">
                  <c:v>351</c:v>
                </c:pt>
                <c:pt idx="4670">
                  <c:v>311</c:v>
                </c:pt>
                <c:pt idx="4671">
                  <c:v>442</c:v>
                </c:pt>
                <c:pt idx="4672">
                  <c:v>231</c:v>
                </c:pt>
                <c:pt idx="4673">
                  <c:v>286</c:v>
                </c:pt>
                <c:pt idx="4674">
                  <c:v>102</c:v>
                </c:pt>
                <c:pt idx="4675">
                  <c:v>466</c:v>
                </c:pt>
                <c:pt idx="4676">
                  <c:v>516</c:v>
                </c:pt>
                <c:pt idx="4677">
                  <c:v>553</c:v>
                </c:pt>
                <c:pt idx="4678">
                  <c:v>493</c:v>
                </c:pt>
                <c:pt idx="4679">
                  <c:v>515</c:v>
                </c:pt>
                <c:pt idx="4680">
                  <c:v>365</c:v>
                </c:pt>
                <c:pt idx="4681">
                  <c:v>240</c:v>
                </c:pt>
                <c:pt idx="4682">
                  <c:v>346</c:v>
                </c:pt>
                <c:pt idx="4683">
                  <c:v>341</c:v>
                </c:pt>
                <c:pt idx="4684">
                  <c:v>151</c:v>
                </c:pt>
                <c:pt idx="4685">
                  <c:v>403</c:v>
                </c:pt>
                <c:pt idx="4686">
                  <c:v>555</c:v>
                </c:pt>
                <c:pt idx="4687">
                  <c:v>350</c:v>
                </c:pt>
                <c:pt idx="4688">
                  <c:v>361</c:v>
                </c:pt>
                <c:pt idx="4689">
                  <c:v>328</c:v>
                </c:pt>
                <c:pt idx="4690">
                  <c:v>460</c:v>
                </c:pt>
                <c:pt idx="4691">
                  <c:v>295</c:v>
                </c:pt>
                <c:pt idx="4692">
                  <c:v>72</c:v>
                </c:pt>
                <c:pt idx="4693">
                  <c:v>71</c:v>
                </c:pt>
                <c:pt idx="4694">
                  <c:v>61</c:v>
                </c:pt>
                <c:pt idx="4695">
                  <c:v>65</c:v>
                </c:pt>
                <c:pt idx="4696">
                  <c:v>73</c:v>
                </c:pt>
                <c:pt idx="4697">
                  <c:v>65</c:v>
                </c:pt>
                <c:pt idx="4698">
                  <c:v>50</c:v>
                </c:pt>
                <c:pt idx="4699">
                  <c:v>73</c:v>
                </c:pt>
                <c:pt idx="4700">
                  <c:v>71</c:v>
                </c:pt>
                <c:pt idx="4701">
                  <c:v>71</c:v>
                </c:pt>
                <c:pt idx="4702">
                  <c:v>76</c:v>
                </c:pt>
                <c:pt idx="4703">
                  <c:v>70</c:v>
                </c:pt>
                <c:pt idx="4704">
                  <c:v>64</c:v>
                </c:pt>
                <c:pt idx="4705">
                  <c:v>70</c:v>
                </c:pt>
                <c:pt idx="4706">
                  <c:v>62</c:v>
                </c:pt>
                <c:pt idx="4707">
                  <c:v>67</c:v>
                </c:pt>
                <c:pt idx="4708">
                  <c:v>64</c:v>
                </c:pt>
                <c:pt idx="4709">
                  <c:v>72</c:v>
                </c:pt>
                <c:pt idx="4710">
                  <c:v>72</c:v>
                </c:pt>
                <c:pt idx="4711">
                  <c:v>73</c:v>
                </c:pt>
                <c:pt idx="4712">
                  <c:v>62</c:v>
                </c:pt>
                <c:pt idx="4713">
                  <c:v>63</c:v>
                </c:pt>
                <c:pt idx="4714">
                  <c:v>76</c:v>
                </c:pt>
                <c:pt idx="4715">
                  <c:v>72</c:v>
                </c:pt>
                <c:pt idx="4716">
                  <c:v>72</c:v>
                </c:pt>
                <c:pt idx="4717">
                  <c:v>73</c:v>
                </c:pt>
                <c:pt idx="4718">
                  <c:v>46</c:v>
                </c:pt>
                <c:pt idx="4719">
                  <c:v>66</c:v>
                </c:pt>
                <c:pt idx="4720">
                  <c:v>53</c:v>
                </c:pt>
                <c:pt idx="4721">
                  <c:v>73</c:v>
                </c:pt>
                <c:pt idx="4722">
                  <c:v>64</c:v>
                </c:pt>
                <c:pt idx="4723">
                  <c:v>71</c:v>
                </c:pt>
                <c:pt idx="4724">
                  <c:v>63</c:v>
                </c:pt>
                <c:pt idx="4725">
                  <c:v>74</c:v>
                </c:pt>
                <c:pt idx="4726">
                  <c:v>72</c:v>
                </c:pt>
                <c:pt idx="4727">
                  <c:v>74</c:v>
                </c:pt>
                <c:pt idx="4728">
                  <c:v>62</c:v>
                </c:pt>
                <c:pt idx="4729">
                  <c:v>62</c:v>
                </c:pt>
                <c:pt idx="4730">
                  <c:v>64</c:v>
                </c:pt>
                <c:pt idx="4731">
                  <c:v>72</c:v>
                </c:pt>
                <c:pt idx="4732">
                  <c:v>72</c:v>
                </c:pt>
                <c:pt idx="4733">
                  <c:v>73</c:v>
                </c:pt>
                <c:pt idx="4734">
                  <c:v>74</c:v>
                </c:pt>
                <c:pt idx="4735">
                  <c:v>73</c:v>
                </c:pt>
                <c:pt idx="4736">
                  <c:v>64</c:v>
                </c:pt>
                <c:pt idx="4737">
                  <c:v>65</c:v>
                </c:pt>
                <c:pt idx="4738">
                  <c:v>75</c:v>
                </c:pt>
                <c:pt idx="4739">
                  <c:v>314</c:v>
                </c:pt>
                <c:pt idx="4740">
                  <c:v>215</c:v>
                </c:pt>
                <c:pt idx="4741">
                  <c:v>297</c:v>
                </c:pt>
                <c:pt idx="4742">
                  <c:v>358</c:v>
                </c:pt>
                <c:pt idx="4743">
                  <c:v>277</c:v>
                </c:pt>
                <c:pt idx="4744">
                  <c:v>296</c:v>
                </c:pt>
                <c:pt idx="4745">
                  <c:v>264</c:v>
                </c:pt>
                <c:pt idx="4746">
                  <c:v>141</c:v>
                </c:pt>
                <c:pt idx="4747">
                  <c:v>278</c:v>
                </c:pt>
                <c:pt idx="4748">
                  <c:v>328</c:v>
                </c:pt>
                <c:pt idx="4749">
                  <c:v>167</c:v>
                </c:pt>
                <c:pt idx="4750">
                  <c:v>166</c:v>
                </c:pt>
                <c:pt idx="4751">
                  <c:v>145</c:v>
                </c:pt>
                <c:pt idx="4752">
                  <c:v>242</c:v>
                </c:pt>
                <c:pt idx="4753">
                  <c:v>192</c:v>
                </c:pt>
                <c:pt idx="4754">
                  <c:v>387</c:v>
                </c:pt>
                <c:pt idx="4755">
                  <c:v>195</c:v>
                </c:pt>
                <c:pt idx="4756">
                  <c:v>292</c:v>
                </c:pt>
                <c:pt idx="4757">
                  <c:v>373</c:v>
                </c:pt>
                <c:pt idx="4758">
                  <c:v>367</c:v>
                </c:pt>
                <c:pt idx="4759">
                  <c:v>191</c:v>
                </c:pt>
                <c:pt idx="4760">
                  <c:v>221</c:v>
                </c:pt>
                <c:pt idx="4761">
                  <c:v>177</c:v>
                </c:pt>
                <c:pt idx="4762">
                  <c:v>226</c:v>
                </c:pt>
                <c:pt idx="4763">
                  <c:v>276</c:v>
                </c:pt>
                <c:pt idx="4764">
                  <c:v>271</c:v>
                </c:pt>
                <c:pt idx="4765">
                  <c:v>320</c:v>
                </c:pt>
                <c:pt idx="4766">
                  <c:v>262</c:v>
                </c:pt>
                <c:pt idx="4767">
                  <c:v>279</c:v>
                </c:pt>
                <c:pt idx="4768">
                  <c:v>309</c:v>
                </c:pt>
                <c:pt idx="4769">
                  <c:v>288</c:v>
                </c:pt>
                <c:pt idx="4770">
                  <c:v>278</c:v>
                </c:pt>
                <c:pt idx="4771">
                  <c:v>285</c:v>
                </c:pt>
                <c:pt idx="4772">
                  <c:v>307</c:v>
                </c:pt>
                <c:pt idx="4773">
                  <c:v>290</c:v>
                </c:pt>
                <c:pt idx="4774">
                  <c:v>277</c:v>
                </c:pt>
                <c:pt idx="4775">
                  <c:v>264</c:v>
                </c:pt>
                <c:pt idx="4776">
                  <c:v>289</c:v>
                </c:pt>
                <c:pt idx="4777">
                  <c:v>266</c:v>
                </c:pt>
                <c:pt idx="4778">
                  <c:v>289</c:v>
                </c:pt>
                <c:pt idx="4779">
                  <c:v>287</c:v>
                </c:pt>
                <c:pt idx="4780">
                  <c:v>275</c:v>
                </c:pt>
                <c:pt idx="4781">
                  <c:v>286</c:v>
                </c:pt>
                <c:pt idx="4782">
                  <c:v>289</c:v>
                </c:pt>
                <c:pt idx="4783">
                  <c:v>279</c:v>
                </c:pt>
                <c:pt idx="4784">
                  <c:v>330</c:v>
                </c:pt>
                <c:pt idx="4785">
                  <c:v>326</c:v>
                </c:pt>
                <c:pt idx="4786">
                  <c:v>282</c:v>
                </c:pt>
                <c:pt idx="4787">
                  <c:v>261</c:v>
                </c:pt>
                <c:pt idx="4788">
                  <c:v>284</c:v>
                </c:pt>
                <c:pt idx="4789">
                  <c:v>295</c:v>
                </c:pt>
                <c:pt idx="4790">
                  <c:v>291</c:v>
                </c:pt>
                <c:pt idx="4791">
                  <c:v>253</c:v>
                </c:pt>
                <c:pt idx="4792">
                  <c:v>301</c:v>
                </c:pt>
                <c:pt idx="4793">
                  <c:v>284</c:v>
                </c:pt>
                <c:pt idx="4794">
                  <c:v>281</c:v>
                </c:pt>
                <c:pt idx="4795">
                  <c:v>288</c:v>
                </c:pt>
                <c:pt idx="4796">
                  <c:v>253</c:v>
                </c:pt>
                <c:pt idx="4797">
                  <c:v>171</c:v>
                </c:pt>
                <c:pt idx="4798">
                  <c:v>349</c:v>
                </c:pt>
                <c:pt idx="4799">
                  <c:v>435</c:v>
                </c:pt>
                <c:pt idx="4800">
                  <c:v>341</c:v>
                </c:pt>
                <c:pt idx="4801">
                  <c:v>178</c:v>
                </c:pt>
                <c:pt idx="4802">
                  <c:v>239</c:v>
                </c:pt>
                <c:pt idx="4803">
                  <c:v>202</c:v>
                </c:pt>
                <c:pt idx="4804">
                  <c:v>223</c:v>
                </c:pt>
                <c:pt idx="4805">
                  <c:v>180</c:v>
                </c:pt>
                <c:pt idx="4806">
                  <c:v>196</c:v>
                </c:pt>
                <c:pt idx="4807">
                  <c:v>240</c:v>
                </c:pt>
                <c:pt idx="4808">
                  <c:v>197</c:v>
                </c:pt>
                <c:pt idx="4809">
                  <c:v>218</c:v>
                </c:pt>
                <c:pt idx="4810">
                  <c:v>215</c:v>
                </c:pt>
                <c:pt idx="4811">
                  <c:v>176</c:v>
                </c:pt>
                <c:pt idx="4812">
                  <c:v>232</c:v>
                </c:pt>
                <c:pt idx="4813">
                  <c:v>215</c:v>
                </c:pt>
                <c:pt idx="4814">
                  <c:v>226</c:v>
                </c:pt>
                <c:pt idx="4815">
                  <c:v>240</c:v>
                </c:pt>
                <c:pt idx="4816">
                  <c:v>225</c:v>
                </c:pt>
                <c:pt idx="4817">
                  <c:v>241</c:v>
                </c:pt>
                <c:pt idx="4818">
                  <c:v>247</c:v>
                </c:pt>
                <c:pt idx="4819">
                  <c:v>219</c:v>
                </c:pt>
                <c:pt idx="4820">
                  <c:v>156</c:v>
                </c:pt>
                <c:pt idx="4821">
                  <c:v>189</c:v>
                </c:pt>
                <c:pt idx="4822">
                  <c:v>244</c:v>
                </c:pt>
                <c:pt idx="4823">
                  <c:v>236</c:v>
                </c:pt>
                <c:pt idx="4824">
                  <c:v>237</c:v>
                </c:pt>
                <c:pt idx="4825">
                  <c:v>248</c:v>
                </c:pt>
                <c:pt idx="4826">
                  <c:v>206</c:v>
                </c:pt>
                <c:pt idx="4827">
                  <c:v>272</c:v>
                </c:pt>
                <c:pt idx="4828">
                  <c:v>280</c:v>
                </c:pt>
                <c:pt idx="4829">
                  <c:v>291</c:v>
                </c:pt>
                <c:pt idx="4830">
                  <c:v>314</c:v>
                </c:pt>
                <c:pt idx="4831">
                  <c:v>252</c:v>
                </c:pt>
                <c:pt idx="4832">
                  <c:v>269</c:v>
                </c:pt>
                <c:pt idx="4833">
                  <c:v>229</c:v>
                </c:pt>
                <c:pt idx="4834">
                  <c:v>338</c:v>
                </c:pt>
                <c:pt idx="4835">
                  <c:v>197</c:v>
                </c:pt>
                <c:pt idx="4836">
                  <c:v>227</c:v>
                </c:pt>
                <c:pt idx="4837">
                  <c:v>198</c:v>
                </c:pt>
                <c:pt idx="4838">
                  <c:v>280</c:v>
                </c:pt>
                <c:pt idx="4839">
                  <c:v>294</c:v>
                </c:pt>
                <c:pt idx="4840">
                  <c:v>219</c:v>
                </c:pt>
                <c:pt idx="4841">
                  <c:v>186</c:v>
                </c:pt>
                <c:pt idx="4842">
                  <c:v>240</c:v>
                </c:pt>
                <c:pt idx="4843">
                  <c:v>220</c:v>
                </c:pt>
                <c:pt idx="4844">
                  <c:v>253</c:v>
                </c:pt>
                <c:pt idx="4845">
                  <c:v>215</c:v>
                </c:pt>
                <c:pt idx="4846">
                  <c:v>215</c:v>
                </c:pt>
                <c:pt idx="4847">
                  <c:v>209</c:v>
                </c:pt>
                <c:pt idx="4848">
                  <c:v>125</c:v>
                </c:pt>
                <c:pt idx="4849">
                  <c:v>204</c:v>
                </c:pt>
                <c:pt idx="4850">
                  <c:v>261</c:v>
                </c:pt>
                <c:pt idx="4851">
                  <c:v>220</c:v>
                </c:pt>
                <c:pt idx="4852">
                  <c:v>256</c:v>
                </c:pt>
                <c:pt idx="4853">
                  <c:v>228</c:v>
                </c:pt>
                <c:pt idx="4854">
                  <c:v>214</c:v>
                </c:pt>
                <c:pt idx="4855">
                  <c:v>260</c:v>
                </c:pt>
                <c:pt idx="4856">
                  <c:v>243</c:v>
                </c:pt>
                <c:pt idx="4857">
                  <c:v>299</c:v>
                </c:pt>
                <c:pt idx="4858">
                  <c:v>124</c:v>
                </c:pt>
                <c:pt idx="4859">
                  <c:v>257</c:v>
                </c:pt>
                <c:pt idx="4860">
                  <c:v>235</c:v>
                </c:pt>
                <c:pt idx="4861">
                  <c:v>328</c:v>
                </c:pt>
                <c:pt idx="4862">
                  <c:v>387</c:v>
                </c:pt>
                <c:pt idx="4863">
                  <c:v>355</c:v>
                </c:pt>
                <c:pt idx="4864">
                  <c:v>121</c:v>
                </c:pt>
                <c:pt idx="4865">
                  <c:v>232</c:v>
                </c:pt>
                <c:pt idx="4866">
                  <c:v>396</c:v>
                </c:pt>
                <c:pt idx="4867">
                  <c:v>267</c:v>
                </c:pt>
                <c:pt idx="4868">
                  <c:v>278</c:v>
                </c:pt>
                <c:pt idx="4869">
                  <c:v>264</c:v>
                </c:pt>
                <c:pt idx="4870">
                  <c:v>263</c:v>
                </c:pt>
                <c:pt idx="4871">
                  <c:v>300</c:v>
                </c:pt>
                <c:pt idx="4872">
                  <c:v>120</c:v>
                </c:pt>
                <c:pt idx="4873">
                  <c:v>212</c:v>
                </c:pt>
                <c:pt idx="4874">
                  <c:v>262</c:v>
                </c:pt>
                <c:pt idx="4875">
                  <c:v>128</c:v>
                </c:pt>
                <c:pt idx="4876">
                  <c:v>217</c:v>
                </c:pt>
                <c:pt idx="4877">
                  <c:v>261</c:v>
                </c:pt>
                <c:pt idx="4878">
                  <c:v>116</c:v>
                </c:pt>
                <c:pt idx="4879">
                  <c:v>255</c:v>
                </c:pt>
                <c:pt idx="4880">
                  <c:v>204</c:v>
                </c:pt>
                <c:pt idx="4881">
                  <c:v>314</c:v>
                </c:pt>
                <c:pt idx="4882">
                  <c:v>260</c:v>
                </c:pt>
                <c:pt idx="4883">
                  <c:v>123</c:v>
                </c:pt>
                <c:pt idx="4884">
                  <c:v>207</c:v>
                </c:pt>
                <c:pt idx="4885">
                  <c:v>321</c:v>
                </c:pt>
                <c:pt idx="4886">
                  <c:v>221</c:v>
                </c:pt>
                <c:pt idx="4887">
                  <c:v>273</c:v>
                </c:pt>
                <c:pt idx="4888">
                  <c:v>198</c:v>
                </c:pt>
                <c:pt idx="4889">
                  <c:v>249</c:v>
                </c:pt>
                <c:pt idx="4890">
                  <c:v>156</c:v>
                </c:pt>
                <c:pt idx="4891">
                  <c:v>235</c:v>
                </c:pt>
                <c:pt idx="4892">
                  <c:v>241</c:v>
                </c:pt>
                <c:pt idx="4893">
                  <c:v>263</c:v>
                </c:pt>
                <c:pt idx="4894">
                  <c:v>124</c:v>
                </c:pt>
                <c:pt idx="4895">
                  <c:v>268</c:v>
                </c:pt>
                <c:pt idx="4896">
                  <c:v>247</c:v>
                </c:pt>
                <c:pt idx="4897">
                  <c:v>259</c:v>
                </c:pt>
                <c:pt idx="4898">
                  <c:v>221</c:v>
                </c:pt>
                <c:pt idx="4899">
                  <c:v>216</c:v>
                </c:pt>
                <c:pt idx="4900">
                  <c:v>174</c:v>
                </c:pt>
                <c:pt idx="4901">
                  <c:v>57</c:v>
                </c:pt>
                <c:pt idx="4902">
                  <c:v>159</c:v>
                </c:pt>
                <c:pt idx="4903">
                  <c:v>214</c:v>
                </c:pt>
                <c:pt idx="4904">
                  <c:v>203</c:v>
                </c:pt>
                <c:pt idx="4905">
                  <c:v>167</c:v>
                </c:pt>
                <c:pt idx="4906">
                  <c:v>150</c:v>
                </c:pt>
                <c:pt idx="4907">
                  <c:v>149</c:v>
                </c:pt>
                <c:pt idx="4908">
                  <c:v>165</c:v>
                </c:pt>
                <c:pt idx="4909">
                  <c:v>120</c:v>
                </c:pt>
                <c:pt idx="4910">
                  <c:v>357</c:v>
                </c:pt>
                <c:pt idx="4911">
                  <c:v>152</c:v>
                </c:pt>
                <c:pt idx="4912">
                  <c:v>194</c:v>
                </c:pt>
                <c:pt idx="4913">
                  <c:v>183</c:v>
                </c:pt>
                <c:pt idx="4914">
                  <c:v>124</c:v>
                </c:pt>
                <c:pt idx="4915">
                  <c:v>138</c:v>
                </c:pt>
                <c:pt idx="4916">
                  <c:v>160</c:v>
                </c:pt>
                <c:pt idx="4917">
                  <c:v>56</c:v>
                </c:pt>
                <c:pt idx="4918">
                  <c:v>211</c:v>
                </c:pt>
                <c:pt idx="4919">
                  <c:v>57</c:v>
                </c:pt>
                <c:pt idx="4920">
                  <c:v>264</c:v>
                </c:pt>
                <c:pt idx="4921">
                  <c:v>118</c:v>
                </c:pt>
                <c:pt idx="4922">
                  <c:v>144</c:v>
                </c:pt>
                <c:pt idx="4923">
                  <c:v>245</c:v>
                </c:pt>
                <c:pt idx="4924">
                  <c:v>265</c:v>
                </c:pt>
                <c:pt idx="4925">
                  <c:v>225</c:v>
                </c:pt>
                <c:pt idx="4926">
                  <c:v>216</c:v>
                </c:pt>
                <c:pt idx="4927">
                  <c:v>296</c:v>
                </c:pt>
                <c:pt idx="4928">
                  <c:v>213</c:v>
                </c:pt>
                <c:pt idx="4929">
                  <c:v>292</c:v>
                </c:pt>
                <c:pt idx="4930">
                  <c:v>258</c:v>
                </c:pt>
                <c:pt idx="4931">
                  <c:v>457</c:v>
                </c:pt>
                <c:pt idx="4932">
                  <c:v>443</c:v>
                </c:pt>
                <c:pt idx="4933">
                  <c:v>459</c:v>
                </c:pt>
                <c:pt idx="4934">
                  <c:v>505</c:v>
                </c:pt>
                <c:pt idx="4935">
                  <c:v>431</c:v>
                </c:pt>
                <c:pt idx="4936">
                  <c:v>598</c:v>
                </c:pt>
                <c:pt idx="4937">
                  <c:v>349</c:v>
                </c:pt>
                <c:pt idx="4938">
                  <c:v>453</c:v>
                </c:pt>
                <c:pt idx="4939">
                  <c:v>456</c:v>
                </c:pt>
                <c:pt idx="4940">
                  <c:v>449</c:v>
                </c:pt>
                <c:pt idx="4941">
                  <c:v>423</c:v>
                </c:pt>
                <c:pt idx="4942">
                  <c:v>526</c:v>
                </c:pt>
                <c:pt idx="4943">
                  <c:v>439</c:v>
                </c:pt>
                <c:pt idx="4944">
                  <c:v>547</c:v>
                </c:pt>
                <c:pt idx="4945">
                  <c:v>479</c:v>
                </c:pt>
                <c:pt idx="4946">
                  <c:v>443</c:v>
                </c:pt>
                <c:pt idx="4947">
                  <c:v>496</c:v>
                </c:pt>
                <c:pt idx="4948">
                  <c:v>450</c:v>
                </c:pt>
                <c:pt idx="4949">
                  <c:v>412</c:v>
                </c:pt>
                <c:pt idx="4950">
                  <c:v>443</c:v>
                </c:pt>
                <c:pt idx="4951">
                  <c:v>364</c:v>
                </c:pt>
                <c:pt idx="4952">
                  <c:v>459</c:v>
                </c:pt>
                <c:pt idx="4953">
                  <c:v>422</c:v>
                </c:pt>
                <c:pt idx="4954">
                  <c:v>492</c:v>
                </c:pt>
                <c:pt idx="4955">
                  <c:v>362</c:v>
                </c:pt>
                <c:pt idx="4956">
                  <c:v>471</c:v>
                </c:pt>
                <c:pt idx="4957">
                  <c:v>327</c:v>
                </c:pt>
                <c:pt idx="4958">
                  <c:v>423</c:v>
                </c:pt>
                <c:pt idx="4959">
                  <c:v>432</c:v>
                </c:pt>
                <c:pt idx="4960">
                  <c:v>451</c:v>
                </c:pt>
                <c:pt idx="4961">
                  <c:v>398</c:v>
                </c:pt>
                <c:pt idx="4962">
                  <c:v>362</c:v>
                </c:pt>
                <c:pt idx="4963">
                  <c:v>437</c:v>
                </c:pt>
                <c:pt idx="4964">
                  <c:v>416</c:v>
                </c:pt>
                <c:pt idx="4965">
                  <c:v>399</c:v>
                </c:pt>
                <c:pt idx="4966">
                  <c:v>509</c:v>
                </c:pt>
                <c:pt idx="4967">
                  <c:v>510</c:v>
                </c:pt>
                <c:pt idx="4968">
                  <c:v>434</c:v>
                </c:pt>
                <c:pt idx="4969">
                  <c:v>399</c:v>
                </c:pt>
                <c:pt idx="4970">
                  <c:v>442</c:v>
                </c:pt>
                <c:pt idx="4971">
                  <c:v>469</c:v>
                </c:pt>
                <c:pt idx="4972">
                  <c:v>485</c:v>
                </c:pt>
                <c:pt idx="4973">
                  <c:v>465</c:v>
                </c:pt>
                <c:pt idx="4974">
                  <c:v>419</c:v>
                </c:pt>
                <c:pt idx="4975">
                  <c:v>586</c:v>
                </c:pt>
                <c:pt idx="4976">
                  <c:v>416</c:v>
                </c:pt>
                <c:pt idx="4977">
                  <c:v>547</c:v>
                </c:pt>
                <c:pt idx="4978">
                  <c:v>459</c:v>
                </c:pt>
                <c:pt idx="4979">
                  <c:v>508</c:v>
                </c:pt>
                <c:pt idx="4980">
                  <c:v>400</c:v>
                </c:pt>
                <c:pt idx="4981">
                  <c:v>429</c:v>
                </c:pt>
                <c:pt idx="4982">
                  <c:v>459</c:v>
                </c:pt>
                <c:pt idx="4983">
                  <c:v>384</c:v>
                </c:pt>
                <c:pt idx="4984">
                  <c:v>508</c:v>
                </c:pt>
                <c:pt idx="4985">
                  <c:v>523</c:v>
                </c:pt>
                <c:pt idx="4986">
                  <c:v>426</c:v>
                </c:pt>
                <c:pt idx="4987">
                  <c:v>443</c:v>
                </c:pt>
                <c:pt idx="4988">
                  <c:v>394</c:v>
                </c:pt>
                <c:pt idx="4989">
                  <c:v>427</c:v>
                </c:pt>
                <c:pt idx="4990">
                  <c:v>414</c:v>
                </c:pt>
                <c:pt idx="4991">
                  <c:v>424</c:v>
                </c:pt>
                <c:pt idx="4992">
                  <c:v>554</c:v>
                </c:pt>
                <c:pt idx="4993">
                  <c:v>498</c:v>
                </c:pt>
                <c:pt idx="4994">
                  <c:v>457</c:v>
                </c:pt>
                <c:pt idx="4995">
                  <c:v>400</c:v>
                </c:pt>
                <c:pt idx="4996">
                  <c:v>608</c:v>
                </c:pt>
                <c:pt idx="4997">
                  <c:v>418</c:v>
                </c:pt>
                <c:pt idx="4998">
                  <c:v>393</c:v>
                </c:pt>
                <c:pt idx="4999">
                  <c:v>433</c:v>
                </c:pt>
                <c:pt idx="5000">
                  <c:v>426</c:v>
                </c:pt>
                <c:pt idx="5001">
                  <c:v>464</c:v>
                </c:pt>
                <c:pt idx="5002">
                  <c:v>448</c:v>
                </c:pt>
                <c:pt idx="5003">
                  <c:v>240</c:v>
                </c:pt>
                <c:pt idx="5004">
                  <c:v>552</c:v>
                </c:pt>
                <c:pt idx="5005">
                  <c:v>327</c:v>
                </c:pt>
                <c:pt idx="5006">
                  <c:v>383</c:v>
                </c:pt>
                <c:pt idx="5007">
                  <c:v>322</c:v>
                </c:pt>
                <c:pt idx="5008">
                  <c:v>483</c:v>
                </c:pt>
                <c:pt idx="5009">
                  <c:v>636</c:v>
                </c:pt>
                <c:pt idx="5010">
                  <c:v>668</c:v>
                </c:pt>
                <c:pt idx="5011">
                  <c:v>301</c:v>
                </c:pt>
                <c:pt idx="5012">
                  <c:v>318</c:v>
                </c:pt>
                <c:pt idx="5013">
                  <c:v>134</c:v>
                </c:pt>
                <c:pt idx="5014">
                  <c:v>112</c:v>
                </c:pt>
                <c:pt idx="5015">
                  <c:v>117</c:v>
                </c:pt>
                <c:pt idx="5016">
                  <c:v>185</c:v>
                </c:pt>
                <c:pt idx="5017">
                  <c:v>169</c:v>
                </c:pt>
                <c:pt idx="5018">
                  <c:v>186</c:v>
                </c:pt>
                <c:pt idx="5019">
                  <c:v>179</c:v>
                </c:pt>
                <c:pt idx="5020">
                  <c:v>213</c:v>
                </c:pt>
                <c:pt idx="5021">
                  <c:v>221</c:v>
                </c:pt>
                <c:pt idx="5022">
                  <c:v>148</c:v>
                </c:pt>
                <c:pt idx="5023">
                  <c:v>236</c:v>
                </c:pt>
                <c:pt idx="5024">
                  <c:v>237</c:v>
                </c:pt>
                <c:pt idx="5025">
                  <c:v>366</c:v>
                </c:pt>
                <c:pt idx="5026">
                  <c:v>320</c:v>
                </c:pt>
                <c:pt idx="5027">
                  <c:v>219</c:v>
                </c:pt>
                <c:pt idx="5028">
                  <c:v>170</c:v>
                </c:pt>
                <c:pt idx="5029">
                  <c:v>224</c:v>
                </c:pt>
                <c:pt idx="5030">
                  <c:v>237</c:v>
                </c:pt>
                <c:pt idx="5031">
                  <c:v>246</c:v>
                </c:pt>
                <c:pt idx="5032">
                  <c:v>250</c:v>
                </c:pt>
                <c:pt idx="5033">
                  <c:v>147</c:v>
                </c:pt>
                <c:pt idx="5034">
                  <c:v>241</c:v>
                </c:pt>
                <c:pt idx="5035">
                  <c:v>251</c:v>
                </c:pt>
                <c:pt idx="5036">
                  <c:v>228</c:v>
                </c:pt>
                <c:pt idx="5037">
                  <c:v>276</c:v>
                </c:pt>
                <c:pt idx="5038">
                  <c:v>231</c:v>
                </c:pt>
                <c:pt idx="5039">
                  <c:v>294</c:v>
                </c:pt>
                <c:pt idx="5040">
                  <c:v>254</c:v>
                </c:pt>
                <c:pt idx="5041">
                  <c:v>297</c:v>
                </c:pt>
                <c:pt idx="5042">
                  <c:v>227</c:v>
                </c:pt>
                <c:pt idx="5043">
                  <c:v>235</c:v>
                </c:pt>
                <c:pt idx="5044">
                  <c:v>185</c:v>
                </c:pt>
                <c:pt idx="5045">
                  <c:v>220</c:v>
                </c:pt>
                <c:pt idx="5046">
                  <c:v>232</c:v>
                </c:pt>
                <c:pt idx="5047">
                  <c:v>211</c:v>
                </c:pt>
                <c:pt idx="5048">
                  <c:v>219</c:v>
                </c:pt>
                <c:pt idx="5049">
                  <c:v>147</c:v>
                </c:pt>
                <c:pt idx="5050">
                  <c:v>184</c:v>
                </c:pt>
                <c:pt idx="5051">
                  <c:v>216</c:v>
                </c:pt>
                <c:pt idx="5052">
                  <c:v>177</c:v>
                </c:pt>
                <c:pt idx="5053">
                  <c:v>178</c:v>
                </c:pt>
                <c:pt idx="5054">
                  <c:v>184</c:v>
                </c:pt>
                <c:pt idx="5055">
                  <c:v>183</c:v>
                </c:pt>
                <c:pt idx="5056">
                  <c:v>202</c:v>
                </c:pt>
                <c:pt idx="5057">
                  <c:v>176</c:v>
                </c:pt>
                <c:pt idx="5058">
                  <c:v>260</c:v>
                </c:pt>
                <c:pt idx="5059">
                  <c:v>214</c:v>
                </c:pt>
                <c:pt idx="5060">
                  <c:v>184</c:v>
                </c:pt>
                <c:pt idx="5061">
                  <c:v>201</c:v>
                </c:pt>
                <c:pt idx="5062">
                  <c:v>220</c:v>
                </c:pt>
                <c:pt idx="5063">
                  <c:v>217</c:v>
                </c:pt>
                <c:pt idx="5064">
                  <c:v>213</c:v>
                </c:pt>
                <c:pt idx="5065">
                  <c:v>221</c:v>
                </c:pt>
                <c:pt idx="5066">
                  <c:v>143</c:v>
                </c:pt>
                <c:pt idx="5067">
                  <c:v>66</c:v>
                </c:pt>
                <c:pt idx="5068">
                  <c:v>181</c:v>
                </c:pt>
                <c:pt idx="5069">
                  <c:v>246</c:v>
                </c:pt>
                <c:pt idx="5070">
                  <c:v>198</c:v>
                </c:pt>
                <c:pt idx="5071">
                  <c:v>187</c:v>
                </c:pt>
                <c:pt idx="5072">
                  <c:v>210</c:v>
                </c:pt>
                <c:pt idx="5073">
                  <c:v>227</c:v>
                </c:pt>
                <c:pt idx="5074">
                  <c:v>243</c:v>
                </c:pt>
                <c:pt idx="5075">
                  <c:v>209</c:v>
                </c:pt>
                <c:pt idx="5076">
                  <c:v>195</c:v>
                </c:pt>
                <c:pt idx="5077">
                  <c:v>255</c:v>
                </c:pt>
                <c:pt idx="5078">
                  <c:v>162</c:v>
                </c:pt>
                <c:pt idx="5079">
                  <c:v>151</c:v>
                </c:pt>
                <c:pt idx="5080">
                  <c:v>150</c:v>
                </c:pt>
                <c:pt idx="5081">
                  <c:v>149</c:v>
                </c:pt>
                <c:pt idx="5082">
                  <c:v>202</c:v>
                </c:pt>
                <c:pt idx="5083">
                  <c:v>139</c:v>
                </c:pt>
                <c:pt idx="5084">
                  <c:v>153</c:v>
                </c:pt>
                <c:pt idx="5085">
                  <c:v>251</c:v>
                </c:pt>
                <c:pt idx="5086">
                  <c:v>170</c:v>
                </c:pt>
                <c:pt idx="5087">
                  <c:v>172</c:v>
                </c:pt>
                <c:pt idx="5088">
                  <c:v>169</c:v>
                </c:pt>
                <c:pt idx="5089">
                  <c:v>171</c:v>
                </c:pt>
                <c:pt idx="5090">
                  <c:v>175</c:v>
                </c:pt>
                <c:pt idx="5091">
                  <c:v>156</c:v>
                </c:pt>
                <c:pt idx="5092">
                  <c:v>240</c:v>
                </c:pt>
                <c:pt idx="5093">
                  <c:v>171</c:v>
                </c:pt>
                <c:pt idx="5094">
                  <c:v>171</c:v>
                </c:pt>
                <c:pt idx="5095">
                  <c:v>171</c:v>
                </c:pt>
                <c:pt idx="5096">
                  <c:v>168</c:v>
                </c:pt>
                <c:pt idx="5097">
                  <c:v>211</c:v>
                </c:pt>
                <c:pt idx="5098">
                  <c:v>175</c:v>
                </c:pt>
                <c:pt idx="5099">
                  <c:v>175</c:v>
                </c:pt>
                <c:pt idx="5100">
                  <c:v>167</c:v>
                </c:pt>
                <c:pt idx="5101">
                  <c:v>202</c:v>
                </c:pt>
                <c:pt idx="5102">
                  <c:v>181</c:v>
                </c:pt>
                <c:pt idx="5103">
                  <c:v>232</c:v>
                </c:pt>
                <c:pt idx="5104">
                  <c:v>166</c:v>
                </c:pt>
                <c:pt idx="5105">
                  <c:v>243</c:v>
                </c:pt>
                <c:pt idx="5106">
                  <c:v>219</c:v>
                </c:pt>
                <c:pt idx="5107">
                  <c:v>259</c:v>
                </c:pt>
                <c:pt idx="5108">
                  <c:v>212</c:v>
                </c:pt>
                <c:pt idx="5109">
                  <c:v>192</c:v>
                </c:pt>
                <c:pt idx="5110">
                  <c:v>135</c:v>
                </c:pt>
                <c:pt idx="5111">
                  <c:v>101</c:v>
                </c:pt>
                <c:pt idx="5112">
                  <c:v>98</c:v>
                </c:pt>
                <c:pt idx="5113">
                  <c:v>270</c:v>
                </c:pt>
                <c:pt idx="5114">
                  <c:v>148</c:v>
                </c:pt>
                <c:pt idx="5115">
                  <c:v>148</c:v>
                </c:pt>
                <c:pt idx="5116">
                  <c:v>133</c:v>
                </c:pt>
                <c:pt idx="5117">
                  <c:v>197</c:v>
                </c:pt>
                <c:pt idx="5118">
                  <c:v>316</c:v>
                </c:pt>
                <c:pt idx="5119">
                  <c:v>329</c:v>
                </c:pt>
                <c:pt idx="5120">
                  <c:v>356</c:v>
                </c:pt>
                <c:pt idx="5121">
                  <c:v>304</c:v>
                </c:pt>
                <c:pt idx="5122">
                  <c:v>344</c:v>
                </c:pt>
                <c:pt idx="5123">
                  <c:v>418</c:v>
                </c:pt>
                <c:pt idx="5124">
                  <c:v>404</c:v>
                </c:pt>
                <c:pt idx="5125">
                  <c:v>263</c:v>
                </c:pt>
                <c:pt idx="5126">
                  <c:v>348</c:v>
                </c:pt>
                <c:pt idx="5127">
                  <c:v>192</c:v>
                </c:pt>
                <c:pt idx="5128">
                  <c:v>330</c:v>
                </c:pt>
                <c:pt idx="5129">
                  <c:v>415</c:v>
                </c:pt>
                <c:pt idx="5130">
                  <c:v>388</c:v>
                </c:pt>
                <c:pt idx="5131">
                  <c:v>357</c:v>
                </c:pt>
                <c:pt idx="5132">
                  <c:v>148</c:v>
                </c:pt>
                <c:pt idx="5133">
                  <c:v>289</c:v>
                </c:pt>
                <c:pt idx="5134">
                  <c:v>93</c:v>
                </c:pt>
                <c:pt idx="5135">
                  <c:v>228</c:v>
                </c:pt>
                <c:pt idx="5136">
                  <c:v>452</c:v>
                </c:pt>
                <c:pt idx="5137">
                  <c:v>563</c:v>
                </c:pt>
                <c:pt idx="5138">
                  <c:v>280</c:v>
                </c:pt>
                <c:pt idx="5139">
                  <c:v>554</c:v>
                </c:pt>
                <c:pt idx="5140">
                  <c:v>170</c:v>
                </c:pt>
                <c:pt idx="5141">
                  <c:v>179</c:v>
                </c:pt>
                <c:pt idx="5142">
                  <c:v>203</c:v>
                </c:pt>
                <c:pt idx="5143">
                  <c:v>219</c:v>
                </c:pt>
                <c:pt idx="5144">
                  <c:v>193</c:v>
                </c:pt>
                <c:pt idx="5145">
                  <c:v>95</c:v>
                </c:pt>
                <c:pt idx="5146">
                  <c:v>212</c:v>
                </c:pt>
                <c:pt idx="5147">
                  <c:v>432</c:v>
                </c:pt>
                <c:pt idx="5148">
                  <c:v>430</c:v>
                </c:pt>
                <c:pt idx="5149">
                  <c:v>81</c:v>
                </c:pt>
                <c:pt idx="5150">
                  <c:v>79</c:v>
                </c:pt>
                <c:pt idx="5151">
                  <c:v>136</c:v>
                </c:pt>
                <c:pt idx="5152">
                  <c:v>181</c:v>
                </c:pt>
                <c:pt idx="5153">
                  <c:v>218</c:v>
                </c:pt>
                <c:pt idx="5154">
                  <c:v>186</c:v>
                </c:pt>
                <c:pt idx="5155">
                  <c:v>181</c:v>
                </c:pt>
                <c:pt idx="5156">
                  <c:v>206</c:v>
                </c:pt>
                <c:pt idx="5157">
                  <c:v>175</c:v>
                </c:pt>
                <c:pt idx="5158">
                  <c:v>86</c:v>
                </c:pt>
                <c:pt idx="5159">
                  <c:v>143</c:v>
                </c:pt>
                <c:pt idx="5160">
                  <c:v>281</c:v>
                </c:pt>
                <c:pt idx="5161">
                  <c:v>134</c:v>
                </c:pt>
                <c:pt idx="5162">
                  <c:v>145</c:v>
                </c:pt>
                <c:pt idx="5163">
                  <c:v>304</c:v>
                </c:pt>
                <c:pt idx="5164">
                  <c:v>425</c:v>
                </c:pt>
                <c:pt idx="5165">
                  <c:v>301</c:v>
                </c:pt>
                <c:pt idx="5166">
                  <c:v>354</c:v>
                </c:pt>
                <c:pt idx="5167">
                  <c:v>347</c:v>
                </c:pt>
                <c:pt idx="5168">
                  <c:v>415</c:v>
                </c:pt>
                <c:pt idx="5169">
                  <c:v>379</c:v>
                </c:pt>
                <c:pt idx="5170">
                  <c:v>326</c:v>
                </c:pt>
                <c:pt idx="5171">
                  <c:v>284</c:v>
                </c:pt>
                <c:pt idx="5172">
                  <c:v>362</c:v>
                </c:pt>
                <c:pt idx="5173">
                  <c:v>305</c:v>
                </c:pt>
                <c:pt idx="5174">
                  <c:v>277</c:v>
                </c:pt>
                <c:pt idx="5175">
                  <c:v>261</c:v>
                </c:pt>
                <c:pt idx="5176">
                  <c:v>310</c:v>
                </c:pt>
                <c:pt idx="5177">
                  <c:v>305</c:v>
                </c:pt>
                <c:pt idx="5178">
                  <c:v>309</c:v>
                </c:pt>
                <c:pt idx="5179">
                  <c:v>386</c:v>
                </c:pt>
                <c:pt idx="5180">
                  <c:v>322</c:v>
                </c:pt>
                <c:pt idx="5181">
                  <c:v>309</c:v>
                </c:pt>
                <c:pt idx="5182">
                  <c:v>320</c:v>
                </c:pt>
                <c:pt idx="5183">
                  <c:v>346</c:v>
                </c:pt>
                <c:pt idx="5184">
                  <c:v>377</c:v>
                </c:pt>
                <c:pt idx="5185">
                  <c:v>358</c:v>
                </c:pt>
                <c:pt idx="5186">
                  <c:v>382</c:v>
                </c:pt>
                <c:pt idx="5187">
                  <c:v>382</c:v>
                </c:pt>
                <c:pt idx="5188">
                  <c:v>357</c:v>
                </c:pt>
                <c:pt idx="5189">
                  <c:v>306</c:v>
                </c:pt>
                <c:pt idx="5190">
                  <c:v>341</c:v>
                </c:pt>
                <c:pt idx="5191">
                  <c:v>342</c:v>
                </c:pt>
                <c:pt idx="5192">
                  <c:v>420</c:v>
                </c:pt>
                <c:pt idx="5193">
                  <c:v>375</c:v>
                </c:pt>
                <c:pt idx="5194">
                  <c:v>377</c:v>
                </c:pt>
                <c:pt idx="5195">
                  <c:v>309</c:v>
                </c:pt>
                <c:pt idx="5196">
                  <c:v>475</c:v>
                </c:pt>
                <c:pt idx="5197">
                  <c:v>315</c:v>
                </c:pt>
                <c:pt idx="5198">
                  <c:v>422</c:v>
                </c:pt>
                <c:pt idx="5199">
                  <c:v>303</c:v>
                </c:pt>
                <c:pt idx="5200">
                  <c:v>373</c:v>
                </c:pt>
                <c:pt idx="5201">
                  <c:v>440</c:v>
                </c:pt>
                <c:pt idx="5202">
                  <c:v>201</c:v>
                </c:pt>
                <c:pt idx="5203">
                  <c:v>382</c:v>
                </c:pt>
                <c:pt idx="5204">
                  <c:v>380</c:v>
                </c:pt>
                <c:pt idx="5205">
                  <c:v>364</c:v>
                </c:pt>
                <c:pt idx="5206">
                  <c:v>380</c:v>
                </c:pt>
                <c:pt idx="5207">
                  <c:v>326</c:v>
                </c:pt>
                <c:pt idx="5208">
                  <c:v>290</c:v>
                </c:pt>
                <c:pt idx="5209">
                  <c:v>460</c:v>
                </c:pt>
                <c:pt idx="5210">
                  <c:v>388</c:v>
                </c:pt>
                <c:pt idx="5211">
                  <c:v>376</c:v>
                </c:pt>
                <c:pt idx="5212">
                  <c:v>359</c:v>
                </c:pt>
                <c:pt idx="5213">
                  <c:v>366</c:v>
                </c:pt>
                <c:pt idx="5214">
                  <c:v>326</c:v>
                </c:pt>
                <c:pt idx="5215">
                  <c:v>312</c:v>
                </c:pt>
                <c:pt idx="5216">
                  <c:v>337</c:v>
                </c:pt>
                <c:pt idx="5217">
                  <c:v>308</c:v>
                </c:pt>
                <c:pt idx="5218">
                  <c:v>384</c:v>
                </c:pt>
                <c:pt idx="5219">
                  <c:v>417</c:v>
                </c:pt>
                <c:pt idx="5220">
                  <c:v>348</c:v>
                </c:pt>
                <c:pt idx="5221">
                  <c:v>325</c:v>
                </c:pt>
                <c:pt idx="5222">
                  <c:v>313</c:v>
                </c:pt>
                <c:pt idx="5223">
                  <c:v>368</c:v>
                </c:pt>
                <c:pt idx="5224">
                  <c:v>292</c:v>
                </c:pt>
                <c:pt idx="5225">
                  <c:v>386</c:v>
                </c:pt>
                <c:pt idx="5226">
                  <c:v>309</c:v>
                </c:pt>
                <c:pt idx="5227">
                  <c:v>373</c:v>
                </c:pt>
                <c:pt idx="5228">
                  <c:v>373</c:v>
                </c:pt>
                <c:pt idx="5229">
                  <c:v>165</c:v>
                </c:pt>
                <c:pt idx="5230">
                  <c:v>177</c:v>
                </c:pt>
                <c:pt idx="5231">
                  <c:v>245</c:v>
                </c:pt>
                <c:pt idx="5232">
                  <c:v>429</c:v>
                </c:pt>
                <c:pt idx="5233">
                  <c:v>478</c:v>
                </c:pt>
                <c:pt idx="5234">
                  <c:v>484</c:v>
                </c:pt>
                <c:pt idx="5235">
                  <c:v>367</c:v>
                </c:pt>
                <c:pt idx="5236">
                  <c:v>617</c:v>
                </c:pt>
                <c:pt idx="5237">
                  <c:v>429</c:v>
                </c:pt>
                <c:pt idx="5238">
                  <c:v>217</c:v>
                </c:pt>
                <c:pt idx="5239">
                  <c:v>246</c:v>
                </c:pt>
                <c:pt idx="5240">
                  <c:v>221</c:v>
                </c:pt>
                <c:pt idx="5241">
                  <c:v>214</c:v>
                </c:pt>
                <c:pt idx="5242">
                  <c:v>127</c:v>
                </c:pt>
                <c:pt idx="5243">
                  <c:v>249</c:v>
                </c:pt>
                <c:pt idx="5244">
                  <c:v>127</c:v>
                </c:pt>
                <c:pt idx="5245">
                  <c:v>234</c:v>
                </c:pt>
                <c:pt idx="5246">
                  <c:v>243</c:v>
                </c:pt>
                <c:pt idx="5247">
                  <c:v>232</c:v>
                </c:pt>
                <c:pt idx="5248">
                  <c:v>231</c:v>
                </c:pt>
                <c:pt idx="5249">
                  <c:v>215</c:v>
                </c:pt>
                <c:pt idx="5250">
                  <c:v>216</c:v>
                </c:pt>
                <c:pt idx="5251">
                  <c:v>243</c:v>
                </c:pt>
                <c:pt idx="5252">
                  <c:v>222</c:v>
                </c:pt>
                <c:pt idx="5253">
                  <c:v>200</c:v>
                </c:pt>
                <c:pt idx="5254">
                  <c:v>200</c:v>
                </c:pt>
                <c:pt idx="5255">
                  <c:v>243</c:v>
                </c:pt>
                <c:pt idx="5256">
                  <c:v>221</c:v>
                </c:pt>
                <c:pt idx="5257">
                  <c:v>207</c:v>
                </c:pt>
                <c:pt idx="5258">
                  <c:v>206</c:v>
                </c:pt>
                <c:pt idx="5259">
                  <c:v>240</c:v>
                </c:pt>
                <c:pt idx="5260">
                  <c:v>241</c:v>
                </c:pt>
                <c:pt idx="5261">
                  <c:v>215</c:v>
                </c:pt>
                <c:pt idx="5262">
                  <c:v>213</c:v>
                </c:pt>
                <c:pt idx="5263">
                  <c:v>214</c:v>
                </c:pt>
                <c:pt idx="5264">
                  <c:v>246</c:v>
                </c:pt>
                <c:pt idx="5265">
                  <c:v>193</c:v>
                </c:pt>
                <c:pt idx="5266">
                  <c:v>28</c:v>
                </c:pt>
                <c:pt idx="5267">
                  <c:v>128</c:v>
                </c:pt>
                <c:pt idx="5268">
                  <c:v>243</c:v>
                </c:pt>
                <c:pt idx="5269">
                  <c:v>210</c:v>
                </c:pt>
                <c:pt idx="5270">
                  <c:v>227</c:v>
                </c:pt>
                <c:pt idx="5271">
                  <c:v>182</c:v>
                </c:pt>
                <c:pt idx="5272">
                  <c:v>241</c:v>
                </c:pt>
                <c:pt idx="5273">
                  <c:v>197</c:v>
                </c:pt>
                <c:pt idx="5274">
                  <c:v>171</c:v>
                </c:pt>
                <c:pt idx="5275">
                  <c:v>242</c:v>
                </c:pt>
                <c:pt idx="5276">
                  <c:v>166</c:v>
                </c:pt>
                <c:pt idx="5277">
                  <c:v>127</c:v>
                </c:pt>
                <c:pt idx="5278">
                  <c:v>235</c:v>
                </c:pt>
                <c:pt idx="5279">
                  <c:v>231</c:v>
                </c:pt>
                <c:pt idx="5280">
                  <c:v>216</c:v>
                </c:pt>
                <c:pt idx="5281">
                  <c:v>213</c:v>
                </c:pt>
                <c:pt idx="5282">
                  <c:v>236</c:v>
                </c:pt>
                <c:pt idx="5283">
                  <c:v>180</c:v>
                </c:pt>
                <c:pt idx="5284">
                  <c:v>243</c:v>
                </c:pt>
                <c:pt idx="5285">
                  <c:v>243</c:v>
                </c:pt>
                <c:pt idx="5286">
                  <c:v>240</c:v>
                </c:pt>
                <c:pt idx="5287">
                  <c:v>225</c:v>
                </c:pt>
                <c:pt idx="5288">
                  <c:v>245</c:v>
                </c:pt>
                <c:pt idx="5289">
                  <c:v>243</c:v>
                </c:pt>
                <c:pt idx="5290">
                  <c:v>239</c:v>
                </c:pt>
                <c:pt idx="5291">
                  <c:v>120</c:v>
                </c:pt>
                <c:pt idx="5292">
                  <c:v>243</c:v>
                </c:pt>
                <c:pt idx="5293">
                  <c:v>207</c:v>
                </c:pt>
                <c:pt idx="5294">
                  <c:v>213</c:v>
                </c:pt>
                <c:pt idx="5295">
                  <c:v>214</c:v>
                </c:pt>
                <c:pt idx="5296">
                  <c:v>211</c:v>
                </c:pt>
                <c:pt idx="5297">
                  <c:v>123</c:v>
                </c:pt>
                <c:pt idx="5298">
                  <c:v>238</c:v>
                </c:pt>
                <c:pt idx="5299">
                  <c:v>232</c:v>
                </c:pt>
                <c:pt idx="5300">
                  <c:v>232</c:v>
                </c:pt>
                <c:pt idx="5301">
                  <c:v>243</c:v>
                </c:pt>
                <c:pt idx="5302">
                  <c:v>240</c:v>
                </c:pt>
                <c:pt idx="5303">
                  <c:v>246</c:v>
                </c:pt>
                <c:pt idx="5304">
                  <c:v>126</c:v>
                </c:pt>
                <c:pt idx="5305">
                  <c:v>130</c:v>
                </c:pt>
                <c:pt idx="5306">
                  <c:v>127</c:v>
                </c:pt>
                <c:pt idx="5307">
                  <c:v>199</c:v>
                </c:pt>
                <c:pt idx="5308">
                  <c:v>172</c:v>
                </c:pt>
                <c:pt idx="5309">
                  <c:v>229</c:v>
                </c:pt>
                <c:pt idx="5310">
                  <c:v>243</c:v>
                </c:pt>
                <c:pt idx="5311">
                  <c:v>238</c:v>
                </c:pt>
                <c:pt idx="5312">
                  <c:v>240</c:v>
                </c:pt>
                <c:pt idx="5313">
                  <c:v>412</c:v>
                </c:pt>
                <c:pt idx="5314">
                  <c:v>442</c:v>
                </c:pt>
                <c:pt idx="5315">
                  <c:v>408</c:v>
                </c:pt>
                <c:pt idx="5316">
                  <c:v>394</c:v>
                </c:pt>
                <c:pt idx="5317">
                  <c:v>498</c:v>
                </c:pt>
                <c:pt idx="5318">
                  <c:v>408</c:v>
                </c:pt>
                <c:pt idx="5319">
                  <c:v>378</c:v>
                </c:pt>
                <c:pt idx="5320">
                  <c:v>547</c:v>
                </c:pt>
                <c:pt idx="5321">
                  <c:v>413</c:v>
                </c:pt>
                <c:pt idx="5322">
                  <c:v>463</c:v>
                </c:pt>
                <c:pt idx="5323">
                  <c:v>479</c:v>
                </c:pt>
                <c:pt idx="5324">
                  <c:v>510</c:v>
                </c:pt>
                <c:pt idx="5325">
                  <c:v>409</c:v>
                </c:pt>
                <c:pt idx="5326">
                  <c:v>431</c:v>
                </c:pt>
                <c:pt idx="5327">
                  <c:v>406</c:v>
                </c:pt>
                <c:pt idx="5328">
                  <c:v>489</c:v>
                </c:pt>
                <c:pt idx="5329">
                  <c:v>511</c:v>
                </c:pt>
                <c:pt idx="5330">
                  <c:v>397</c:v>
                </c:pt>
                <c:pt idx="5331">
                  <c:v>474</c:v>
                </c:pt>
                <c:pt idx="5332">
                  <c:v>400</c:v>
                </c:pt>
                <c:pt idx="5333">
                  <c:v>567</c:v>
                </c:pt>
                <c:pt idx="5334">
                  <c:v>397</c:v>
                </c:pt>
                <c:pt idx="5335">
                  <c:v>548</c:v>
                </c:pt>
                <c:pt idx="5336">
                  <c:v>477</c:v>
                </c:pt>
                <c:pt idx="5337">
                  <c:v>547</c:v>
                </c:pt>
                <c:pt idx="5338">
                  <c:v>390</c:v>
                </c:pt>
                <c:pt idx="5339">
                  <c:v>77</c:v>
                </c:pt>
                <c:pt idx="5340">
                  <c:v>385</c:v>
                </c:pt>
                <c:pt idx="5341">
                  <c:v>553</c:v>
                </c:pt>
                <c:pt idx="5342">
                  <c:v>442</c:v>
                </c:pt>
                <c:pt idx="5343">
                  <c:v>501</c:v>
                </c:pt>
                <c:pt idx="5344">
                  <c:v>415</c:v>
                </c:pt>
                <c:pt idx="5345">
                  <c:v>399</c:v>
                </c:pt>
                <c:pt idx="5346">
                  <c:v>451</c:v>
                </c:pt>
                <c:pt idx="5347">
                  <c:v>137</c:v>
                </c:pt>
                <c:pt idx="5348">
                  <c:v>407</c:v>
                </c:pt>
                <c:pt idx="5349">
                  <c:v>441</c:v>
                </c:pt>
                <c:pt idx="5350">
                  <c:v>383</c:v>
                </c:pt>
                <c:pt idx="5351">
                  <c:v>399</c:v>
                </c:pt>
                <c:pt idx="5352">
                  <c:v>392</c:v>
                </c:pt>
                <c:pt idx="5353">
                  <c:v>535</c:v>
                </c:pt>
                <c:pt idx="5354">
                  <c:v>399</c:v>
                </c:pt>
                <c:pt idx="5355">
                  <c:v>540</c:v>
                </c:pt>
                <c:pt idx="5356">
                  <c:v>447</c:v>
                </c:pt>
                <c:pt idx="5357">
                  <c:v>538</c:v>
                </c:pt>
                <c:pt idx="5358">
                  <c:v>482</c:v>
                </c:pt>
                <c:pt idx="5359">
                  <c:v>547</c:v>
                </c:pt>
                <c:pt idx="5360">
                  <c:v>502</c:v>
                </c:pt>
                <c:pt idx="5361">
                  <c:v>478</c:v>
                </c:pt>
                <c:pt idx="5362">
                  <c:v>511</c:v>
                </c:pt>
                <c:pt idx="5363">
                  <c:v>334</c:v>
                </c:pt>
                <c:pt idx="5364">
                  <c:v>557</c:v>
                </c:pt>
                <c:pt idx="5365">
                  <c:v>411</c:v>
                </c:pt>
                <c:pt idx="5366">
                  <c:v>398</c:v>
                </c:pt>
                <c:pt idx="5367">
                  <c:v>482</c:v>
                </c:pt>
                <c:pt idx="5368">
                  <c:v>449</c:v>
                </c:pt>
                <c:pt idx="5369">
                  <c:v>380</c:v>
                </c:pt>
                <c:pt idx="5370">
                  <c:v>451</c:v>
                </c:pt>
                <c:pt idx="5371">
                  <c:v>558</c:v>
                </c:pt>
                <c:pt idx="5372">
                  <c:v>488</c:v>
                </c:pt>
                <c:pt idx="5373">
                  <c:v>533</c:v>
                </c:pt>
                <c:pt idx="5374">
                  <c:v>456</c:v>
                </c:pt>
                <c:pt idx="5375">
                  <c:v>410</c:v>
                </c:pt>
                <c:pt idx="5376">
                  <c:v>344</c:v>
                </c:pt>
                <c:pt idx="5377">
                  <c:v>392</c:v>
                </c:pt>
                <c:pt idx="5378">
                  <c:v>411</c:v>
                </c:pt>
                <c:pt idx="5379">
                  <c:v>385</c:v>
                </c:pt>
                <c:pt idx="5380">
                  <c:v>542</c:v>
                </c:pt>
                <c:pt idx="5381">
                  <c:v>503</c:v>
                </c:pt>
                <c:pt idx="5382">
                  <c:v>554</c:v>
                </c:pt>
                <c:pt idx="5383">
                  <c:v>449</c:v>
                </c:pt>
                <c:pt idx="5384">
                  <c:v>425</c:v>
                </c:pt>
                <c:pt idx="5385">
                  <c:v>399</c:v>
                </c:pt>
                <c:pt idx="5386">
                  <c:v>535</c:v>
                </c:pt>
                <c:pt idx="5387">
                  <c:v>425</c:v>
                </c:pt>
                <c:pt idx="5388">
                  <c:v>283</c:v>
                </c:pt>
                <c:pt idx="5389">
                  <c:v>306</c:v>
                </c:pt>
                <c:pt idx="5390">
                  <c:v>285</c:v>
                </c:pt>
                <c:pt idx="5391">
                  <c:v>450</c:v>
                </c:pt>
                <c:pt idx="5392">
                  <c:v>331</c:v>
                </c:pt>
                <c:pt idx="5393">
                  <c:v>363</c:v>
                </c:pt>
                <c:pt idx="5394">
                  <c:v>349</c:v>
                </c:pt>
                <c:pt idx="5395">
                  <c:v>356</c:v>
                </c:pt>
                <c:pt idx="5396">
                  <c:v>416</c:v>
                </c:pt>
                <c:pt idx="5397">
                  <c:v>252</c:v>
                </c:pt>
                <c:pt idx="5398">
                  <c:v>270</c:v>
                </c:pt>
                <c:pt idx="5399">
                  <c:v>373</c:v>
                </c:pt>
                <c:pt idx="5400">
                  <c:v>384</c:v>
                </c:pt>
                <c:pt idx="5401">
                  <c:v>374</c:v>
                </c:pt>
                <c:pt idx="5402">
                  <c:v>60</c:v>
                </c:pt>
                <c:pt idx="5403">
                  <c:v>178</c:v>
                </c:pt>
                <c:pt idx="5404">
                  <c:v>197</c:v>
                </c:pt>
                <c:pt idx="5405">
                  <c:v>268</c:v>
                </c:pt>
                <c:pt idx="5406">
                  <c:v>301</c:v>
                </c:pt>
                <c:pt idx="5407">
                  <c:v>157</c:v>
                </c:pt>
                <c:pt idx="5408">
                  <c:v>310</c:v>
                </c:pt>
                <c:pt idx="5409">
                  <c:v>208</c:v>
                </c:pt>
                <c:pt idx="5410">
                  <c:v>121</c:v>
                </c:pt>
                <c:pt idx="5411">
                  <c:v>108</c:v>
                </c:pt>
                <c:pt idx="5412">
                  <c:v>169</c:v>
                </c:pt>
                <c:pt idx="5413">
                  <c:v>120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22-4F9E-B883-B98D619B1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5027352"/>
        <c:axId val="965026040"/>
      </c:scatterChart>
      <c:catAx>
        <c:axId val="852598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595528"/>
        <c:crosses val="autoZero"/>
        <c:auto val="1"/>
        <c:lblAlgn val="ctr"/>
        <c:lblOffset val="100"/>
        <c:noMultiLvlLbl val="0"/>
      </c:catAx>
      <c:valAx>
        <c:axId val="8525955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1"/>
                  <a:t>No. of genes gained and lost (blue and orange</a:t>
                </a:r>
                <a:r>
                  <a:rPr lang="en-US" sz="1050" b="1" baseline="0"/>
                  <a:t> bars)</a:t>
                </a:r>
                <a:endParaRPr lang="en-US" sz="105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598152"/>
        <c:crosses val="autoZero"/>
        <c:crossBetween val="between"/>
      </c:valAx>
      <c:valAx>
        <c:axId val="965026040"/>
        <c:scaling>
          <c:orientation val="minMax"/>
          <c:max val="300"/>
          <c:min val="-2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1"/>
                  <a:t>Net change in no.</a:t>
                </a:r>
                <a:r>
                  <a:rPr lang="en-US" sz="1050" b="1" baseline="0"/>
                  <a:t> of genes in models</a:t>
                </a:r>
                <a:endParaRPr lang="en-US" sz="105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5027352"/>
        <c:crosses val="max"/>
        <c:crossBetween val="midCat"/>
      </c:valAx>
      <c:valAx>
        <c:axId val="965027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5026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644013831006881"/>
          <c:y val="9.7110801863752581E-4"/>
          <c:w val="0.26276491005736785"/>
          <c:h val="8.8186788646880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560815</xdr:colOff>
      <xdr:row>0</xdr:row>
      <xdr:rowOff>0</xdr:rowOff>
    </xdr:from>
    <xdr:to>
      <xdr:col>31</xdr:col>
      <xdr:colOff>142874</xdr:colOff>
      <xdr:row>35</xdr:row>
      <xdr:rowOff>59871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637449-1524-41C7-8B27-890D88F71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0.03928</cdr:x>
      <cdr:y>0.46274</cdr:y>
    </cdr:from>
    <cdr:to>
      <cdr:x>0.9608</cdr:x>
      <cdr:y>0.46274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5CEAE573-0C6F-421D-8525-45A74BC2E806}"/>
            </a:ext>
          </a:extLst>
        </cdr:cNvPr>
        <cdr:cNvCxnSpPr/>
      </cdr:nvCxnSpPr>
      <cdr:spPr>
        <a:xfrm xmlns:a="http://schemas.openxmlformats.org/drawingml/2006/main" flipH="1">
          <a:off x="582185" y="3201176"/>
          <a:ext cx="13658850" cy="0"/>
        </a:xfrm>
        <a:prstGeom xmlns:a="http://schemas.openxmlformats.org/drawingml/2006/main" prst="line">
          <a:avLst/>
        </a:prstGeom>
        <a:ln xmlns:a="http://schemas.openxmlformats.org/drawingml/2006/main" w="28575"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0.04892</cdr:x>
      <cdr:y>0.06459</cdr:y>
    </cdr:from>
    <cdr:to>
      <cdr:x>0.07827</cdr:x>
      <cdr:y>0.97977</cdr:y>
    </cdr:to>
    <cdr:sp macro="" textlink="">
      <cdr:nvSpPr>
        <cdr:cNvPr id="5" name="Rectangle 4">
          <a:extLst xmlns:a="http://schemas.openxmlformats.org/drawingml/2006/main">
            <a:ext uri="{FF2B5EF4-FFF2-40B4-BE49-F238E27FC236}">
              <a16:creationId xmlns:a16="http://schemas.microsoft.com/office/drawing/2014/main" id="{24E74BDC-8A29-4439-B696-42C230387E99}"/>
            </a:ext>
          </a:extLst>
        </cdr:cNvPr>
        <cdr:cNvSpPr/>
      </cdr:nvSpPr>
      <cdr:spPr>
        <a:xfrm xmlns:a="http://schemas.openxmlformats.org/drawingml/2006/main">
          <a:off x="725061" y="434537"/>
          <a:ext cx="435028" cy="61567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38100">
          <a:solidFill>
            <a:sysClr val="windowText" lastClr="000000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B2573-29AE-4A35-9752-E281CAF58B1E}">
  <dimension ref="A1:E5415"/>
  <sheetViews>
    <sheetView tabSelected="1" zoomScaleNormal="100" workbookViewId="0">
      <selection activeCell="A193" sqref="A193"/>
    </sheetView>
  </sheetViews>
  <sheetFormatPr defaultRowHeight="15" x14ac:dyDescent="0.25"/>
  <cols>
    <col min="1" max="1" width="22.42578125" customWidth="1"/>
    <col min="2" max="2" width="17.42578125" customWidth="1"/>
  </cols>
  <sheetData>
    <row r="1" spans="1:5" x14ac:dyDescent="0.25">
      <c r="A1" t="s">
        <v>3124</v>
      </c>
      <c r="B1" t="s">
        <v>3127</v>
      </c>
      <c r="C1" t="s">
        <v>3126</v>
      </c>
      <c r="D1" t="s">
        <v>3125</v>
      </c>
      <c r="E1" t="s">
        <v>3128</v>
      </c>
    </row>
    <row r="2" spans="1:5" x14ac:dyDescent="0.25">
      <c r="A2" t="s">
        <v>531</v>
      </c>
      <c r="B2" t="s">
        <v>7774</v>
      </c>
      <c r="C2">
        <f>VLOOKUP(A2,raw_data!A:F,5,FALSE)</f>
        <v>114</v>
      </c>
      <c r="D2">
        <f>VLOOKUP(A2,raw_data!A:F,6,FALSE)</f>
        <v>0</v>
      </c>
      <c r="E2">
        <f t="shared" ref="E2:E65" si="0">C2-D2</f>
        <v>114</v>
      </c>
    </row>
    <row r="3" spans="1:5" x14ac:dyDescent="0.25">
      <c r="A3" t="s">
        <v>2926</v>
      </c>
      <c r="B3" t="s">
        <v>7280</v>
      </c>
      <c r="C3">
        <f>VLOOKUP(A3,raw_data!A:F,5,FALSE)</f>
        <v>195</v>
      </c>
      <c r="D3">
        <f>VLOOKUP(A3,raw_data!A:F,6,FALSE)</f>
        <v>4</v>
      </c>
      <c r="E3">
        <f t="shared" si="0"/>
        <v>191</v>
      </c>
    </row>
    <row r="4" spans="1:5" x14ac:dyDescent="0.25">
      <c r="A4" t="s">
        <v>769</v>
      </c>
      <c r="B4" t="s">
        <v>7280</v>
      </c>
      <c r="C4">
        <f>VLOOKUP(A4,raw_data!A:F,5,FALSE)</f>
        <v>239</v>
      </c>
      <c r="D4">
        <f>VLOOKUP(A4,raw_data!A:F,6,FALSE)</f>
        <v>1</v>
      </c>
      <c r="E4">
        <f t="shared" si="0"/>
        <v>238</v>
      </c>
    </row>
    <row r="5" spans="1:5" x14ac:dyDescent="0.25">
      <c r="A5" t="s">
        <v>2750</v>
      </c>
      <c r="B5" t="s">
        <v>7280</v>
      </c>
      <c r="C5">
        <f>VLOOKUP(A5,raw_data!A:F,5,FALSE)</f>
        <v>218</v>
      </c>
      <c r="D5">
        <f>VLOOKUP(A5,raw_data!A:F,6,FALSE)</f>
        <v>1</v>
      </c>
      <c r="E5">
        <f t="shared" si="0"/>
        <v>217</v>
      </c>
    </row>
    <row r="6" spans="1:5" x14ac:dyDescent="0.25">
      <c r="A6" t="s">
        <v>1332</v>
      </c>
      <c r="B6" t="s">
        <v>7280</v>
      </c>
      <c r="C6">
        <f>VLOOKUP(A6,raw_data!A:F,5,FALSE)</f>
        <v>240</v>
      </c>
      <c r="D6">
        <f>VLOOKUP(A6,raw_data!A:F,6,FALSE)</f>
        <v>4</v>
      </c>
      <c r="E6">
        <f t="shared" si="0"/>
        <v>236</v>
      </c>
    </row>
    <row r="7" spans="1:5" x14ac:dyDescent="0.25">
      <c r="A7" t="s">
        <v>2327</v>
      </c>
      <c r="B7" t="s">
        <v>7280</v>
      </c>
      <c r="C7">
        <f>VLOOKUP(A7,raw_data!A:F,5,FALSE)</f>
        <v>232</v>
      </c>
      <c r="D7">
        <f>VLOOKUP(A7,raw_data!A:F,6,FALSE)</f>
        <v>1</v>
      </c>
      <c r="E7">
        <f t="shared" si="0"/>
        <v>231</v>
      </c>
    </row>
    <row r="8" spans="1:5" x14ac:dyDescent="0.25">
      <c r="A8" t="s">
        <v>1161</v>
      </c>
      <c r="B8" t="s">
        <v>7280</v>
      </c>
      <c r="C8">
        <f>VLOOKUP(A8,raw_data!A:F,5,FALSE)</f>
        <v>264</v>
      </c>
      <c r="D8">
        <f>VLOOKUP(A8,raw_data!A:F,6,FALSE)</f>
        <v>2</v>
      </c>
      <c r="E8">
        <f t="shared" si="0"/>
        <v>262</v>
      </c>
    </row>
    <row r="9" spans="1:5" x14ac:dyDescent="0.25">
      <c r="A9" t="s">
        <v>1671</v>
      </c>
      <c r="B9" t="s">
        <v>7280</v>
      </c>
      <c r="C9">
        <f>VLOOKUP(A9,raw_data!A:F,5,FALSE)</f>
        <v>150</v>
      </c>
      <c r="D9">
        <f>VLOOKUP(A9,raw_data!A:F,6,FALSE)</f>
        <v>3</v>
      </c>
      <c r="E9">
        <f t="shared" si="0"/>
        <v>147</v>
      </c>
    </row>
    <row r="10" spans="1:5" x14ac:dyDescent="0.25">
      <c r="A10" t="s">
        <v>3076</v>
      </c>
      <c r="B10" t="s">
        <v>7280</v>
      </c>
      <c r="C10">
        <f>VLOOKUP(A10,raw_data!A:F,5,FALSE)</f>
        <v>184</v>
      </c>
      <c r="D10">
        <f>VLOOKUP(A10,raw_data!A:F,6,FALSE)</f>
        <v>3</v>
      </c>
      <c r="E10">
        <f t="shared" si="0"/>
        <v>181</v>
      </c>
    </row>
    <row r="11" spans="1:5" x14ac:dyDescent="0.25">
      <c r="A11" t="s">
        <v>2087</v>
      </c>
      <c r="B11" t="s">
        <v>7280</v>
      </c>
      <c r="C11">
        <f>VLOOKUP(A11,raw_data!A:F,5,FALSE)</f>
        <v>186</v>
      </c>
      <c r="D11">
        <f>VLOOKUP(A11,raw_data!A:F,6,FALSE)</f>
        <v>2</v>
      </c>
      <c r="E11">
        <f t="shared" si="0"/>
        <v>184</v>
      </c>
    </row>
    <row r="12" spans="1:5" x14ac:dyDescent="0.25">
      <c r="A12" t="s">
        <v>1584</v>
      </c>
      <c r="B12" t="s">
        <v>7280</v>
      </c>
      <c r="C12">
        <f>VLOOKUP(A12,raw_data!A:F,5,FALSE)</f>
        <v>201</v>
      </c>
      <c r="D12">
        <f>VLOOKUP(A12,raw_data!A:F,6,FALSE)</f>
        <v>2</v>
      </c>
      <c r="E12">
        <f t="shared" si="0"/>
        <v>199</v>
      </c>
    </row>
    <row r="13" spans="1:5" x14ac:dyDescent="0.25">
      <c r="A13" t="s">
        <v>601</v>
      </c>
      <c r="B13" t="s">
        <v>7280</v>
      </c>
      <c r="C13">
        <f>VLOOKUP(A13,raw_data!A:F,5,FALSE)</f>
        <v>213</v>
      </c>
      <c r="D13">
        <f>VLOOKUP(A13,raw_data!A:F,6,FALSE)</f>
        <v>1</v>
      </c>
      <c r="E13">
        <f t="shared" si="0"/>
        <v>212</v>
      </c>
    </row>
    <row r="14" spans="1:5" x14ac:dyDescent="0.25">
      <c r="A14" t="s">
        <v>4858</v>
      </c>
      <c r="B14" t="s">
        <v>7280</v>
      </c>
      <c r="C14">
        <f>VLOOKUP(A14,raw_data!A:F,5,FALSE)</f>
        <v>168</v>
      </c>
      <c r="D14">
        <f>VLOOKUP(A14,raw_data!A:F,6,FALSE)</f>
        <v>2</v>
      </c>
      <c r="E14">
        <f t="shared" si="0"/>
        <v>166</v>
      </c>
    </row>
    <row r="15" spans="1:5" x14ac:dyDescent="0.25">
      <c r="A15" t="s">
        <v>3276</v>
      </c>
      <c r="B15" t="s">
        <v>7280</v>
      </c>
      <c r="C15">
        <f>VLOOKUP(A15,raw_data!A:F,5,FALSE)</f>
        <v>264</v>
      </c>
      <c r="D15">
        <f>VLOOKUP(A15,raw_data!A:F,6,FALSE)</f>
        <v>2</v>
      </c>
      <c r="E15">
        <f t="shared" si="0"/>
        <v>262</v>
      </c>
    </row>
    <row r="16" spans="1:5" x14ac:dyDescent="0.25">
      <c r="A16" t="s">
        <v>6984</v>
      </c>
      <c r="B16" t="s">
        <v>7280</v>
      </c>
      <c r="C16">
        <f>VLOOKUP(A16,raw_data!A:F,5,FALSE)</f>
        <v>153</v>
      </c>
      <c r="D16">
        <f>VLOOKUP(A16,raw_data!A:F,6,FALSE)</f>
        <v>2</v>
      </c>
      <c r="E16">
        <f t="shared" si="0"/>
        <v>151</v>
      </c>
    </row>
    <row r="17" spans="1:5" x14ac:dyDescent="0.25">
      <c r="A17" t="s">
        <v>5571</v>
      </c>
      <c r="B17" t="s">
        <v>7280</v>
      </c>
      <c r="C17">
        <f>VLOOKUP(A17,raw_data!A:F,5,FALSE)</f>
        <v>226</v>
      </c>
      <c r="D17">
        <f>VLOOKUP(A17,raw_data!A:F,6,FALSE)</f>
        <v>2</v>
      </c>
      <c r="E17">
        <f t="shared" si="0"/>
        <v>224</v>
      </c>
    </row>
    <row r="18" spans="1:5" x14ac:dyDescent="0.25">
      <c r="A18" t="s">
        <v>6134</v>
      </c>
      <c r="B18" t="s">
        <v>7280</v>
      </c>
      <c r="C18">
        <f>VLOOKUP(A18,raw_data!A:F,5,FALSE)</f>
        <v>265</v>
      </c>
      <c r="D18">
        <f>VLOOKUP(A18,raw_data!A:F,6,FALSE)</f>
        <v>2</v>
      </c>
      <c r="E18">
        <f t="shared" si="0"/>
        <v>263</v>
      </c>
    </row>
    <row r="19" spans="1:5" x14ac:dyDescent="0.25">
      <c r="A19" t="s">
        <v>5417</v>
      </c>
      <c r="B19" t="s">
        <v>7280</v>
      </c>
      <c r="C19">
        <f>VLOOKUP(A19,raw_data!A:F,5,FALSE)</f>
        <v>238</v>
      </c>
      <c r="D19">
        <f>VLOOKUP(A19,raw_data!A:F,6,FALSE)</f>
        <v>1</v>
      </c>
      <c r="E19">
        <f t="shared" si="0"/>
        <v>237</v>
      </c>
    </row>
    <row r="20" spans="1:5" x14ac:dyDescent="0.25">
      <c r="A20" t="s">
        <v>4267</v>
      </c>
      <c r="B20" t="s">
        <v>7280</v>
      </c>
      <c r="C20">
        <f>VLOOKUP(A20,raw_data!A:F,5,FALSE)</f>
        <v>153</v>
      </c>
      <c r="D20">
        <f>VLOOKUP(A20,raw_data!A:F,6,FALSE)</f>
        <v>0</v>
      </c>
      <c r="E20">
        <f t="shared" si="0"/>
        <v>153</v>
      </c>
    </row>
    <row r="21" spans="1:5" x14ac:dyDescent="0.25">
      <c r="A21" t="s">
        <v>4837</v>
      </c>
      <c r="B21" t="s">
        <v>7280</v>
      </c>
      <c r="C21">
        <f>VLOOKUP(A21,raw_data!A:F,5,FALSE)</f>
        <v>230</v>
      </c>
      <c r="D21">
        <f>VLOOKUP(A21,raw_data!A:F,6,FALSE)</f>
        <v>1</v>
      </c>
      <c r="E21">
        <f t="shared" si="0"/>
        <v>229</v>
      </c>
    </row>
    <row r="22" spans="1:5" x14ac:dyDescent="0.25">
      <c r="A22" t="s">
        <v>4047</v>
      </c>
      <c r="B22" t="s">
        <v>7280</v>
      </c>
      <c r="C22">
        <f>VLOOKUP(A22,raw_data!A:F,5,FALSE)</f>
        <v>195</v>
      </c>
      <c r="D22">
        <f>VLOOKUP(A22,raw_data!A:F,6,FALSE)</f>
        <v>1</v>
      </c>
      <c r="E22">
        <f t="shared" si="0"/>
        <v>194</v>
      </c>
    </row>
    <row r="23" spans="1:5" x14ac:dyDescent="0.25">
      <c r="A23" t="s">
        <v>4654</v>
      </c>
      <c r="B23" t="s">
        <v>7280</v>
      </c>
      <c r="C23">
        <f>VLOOKUP(A23,raw_data!A:F,5,FALSE)</f>
        <v>151</v>
      </c>
      <c r="D23">
        <f>VLOOKUP(A23,raw_data!A:F,6,FALSE)</f>
        <v>3</v>
      </c>
      <c r="E23">
        <f t="shared" si="0"/>
        <v>148</v>
      </c>
    </row>
    <row r="24" spans="1:5" x14ac:dyDescent="0.25">
      <c r="A24" t="s">
        <v>5227</v>
      </c>
      <c r="B24" t="s">
        <v>7280</v>
      </c>
      <c r="C24">
        <f>VLOOKUP(A24,raw_data!A:F,5,FALSE)</f>
        <v>274</v>
      </c>
      <c r="D24">
        <f>VLOOKUP(A24,raw_data!A:F,6,FALSE)</f>
        <v>1</v>
      </c>
      <c r="E24">
        <f t="shared" si="0"/>
        <v>273</v>
      </c>
    </row>
    <row r="25" spans="1:5" x14ac:dyDescent="0.25">
      <c r="A25" t="s">
        <v>5010</v>
      </c>
      <c r="B25" t="s">
        <v>7280</v>
      </c>
      <c r="C25">
        <f>VLOOKUP(A25,raw_data!A:F,5,FALSE)</f>
        <v>198</v>
      </c>
      <c r="D25">
        <f>VLOOKUP(A25,raw_data!A:F,6,FALSE)</f>
        <v>1</v>
      </c>
      <c r="E25">
        <f t="shared" si="0"/>
        <v>197</v>
      </c>
    </row>
    <row r="26" spans="1:5" x14ac:dyDescent="0.25">
      <c r="A26" t="s">
        <v>3514</v>
      </c>
      <c r="B26" t="s">
        <v>7280</v>
      </c>
      <c r="C26">
        <f>VLOOKUP(A26,raw_data!A:F,5,FALSE)</f>
        <v>272</v>
      </c>
      <c r="D26">
        <f>VLOOKUP(A26,raw_data!A:F,6,FALSE)</f>
        <v>1</v>
      </c>
      <c r="E26">
        <f t="shared" si="0"/>
        <v>271</v>
      </c>
    </row>
    <row r="27" spans="1:5" x14ac:dyDescent="0.25">
      <c r="A27" t="s">
        <v>6943</v>
      </c>
      <c r="B27" t="s">
        <v>7280</v>
      </c>
      <c r="C27">
        <f>VLOOKUP(A27,raw_data!A:F,5,FALSE)</f>
        <v>151</v>
      </c>
      <c r="D27">
        <f>VLOOKUP(A27,raw_data!A:F,6,FALSE)</f>
        <v>2</v>
      </c>
      <c r="E27">
        <f t="shared" si="0"/>
        <v>149</v>
      </c>
    </row>
    <row r="28" spans="1:5" x14ac:dyDescent="0.25">
      <c r="A28" t="s">
        <v>4580</v>
      </c>
      <c r="B28" t="s">
        <v>7280</v>
      </c>
      <c r="C28">
        <f>VLOOKUP(A28,raw_data!A:F,5,FALSE)</f>
        <v>185</v>
      </c>
      <c r="D28">
        <f>VLOOKUP(A28,raw_data!A:F,6,FALSE)</f>
        <v>3</v>
      </c>
      <c r="E28">
        <f t="shared" si="0"/>
        <v>182</v>
      </c>
    </row>
    <row r="29" spans="1:5" x14ac:dyDescent="0.25">
      <c r="A29" t="s">
        <v>5388</v>
      </c>
      <c r="B29" t="s">
        <v>7280</v>
      </c>
      <c r="C29">
        <f>VLOOKUP(A29,raw_data!A:F,5,FALSE)</f>
        <v>190</v>
      </c>
      <c r="D29">
        <f>VLOOKUP(A29,raw_data!A:F,6,FALSE)</f>
        <v>2</v>
      </c>
      <c r="E29">
        <f t="shared" si="0"/>
        <v>188</v>
      </c>
    </row>
    <row r="30" spans="1:5" x14ac:dyDescent="0.25">
      <c r="A30" t="s">
        <v>2420</v>
      </c>
      <c r="B30" t="s">
        <v>7592</v>
      </c>
      <c r="C30">
        <f>VLOOKUP(A30,raw_data!A:F,5,FALSE)</f>
        <v>290</v>
      </c>
      <c r="D30">
        <f>VLOOKUP(A30,raw_data!A:F,6,FALSE)</f>
        <v>1</v>
      </c>
      <c r="E30">
        <f t="shared" si="0"/>
        <v>289</v>
      </c>
    </row>
    <row r="31" spans="1:5" x14ac:dyDescent="0.25">
      <c r="A31" t="s">
        <v>2543</v>
      </c>
      <c r="B31" t="s">
        <v>7592</v>
      </c>
      <c r="C31">
        <f>VLOOKUP(A31,raw_data!A:F,5,FALSE)</f>
        <v>206</v>
      </c>
      <c r="D31">
        <f>VLOOKUP(A31,raw_data!A:F,6,FALSE)</f>
        <v>7</v>
      </c>
      <c r="E31">
        <f t="shared" si="0"/>
        <v>199</v>
      </c>
    </row>
    <row r="32" spans="1:5" x14ac:dyDescent="0.25">
      <c r="A32" t="s">
        <v>1387</v>
      </c>
      <c r="B32" t="s">
        <v>7592</v>
      </c>
      <c r="C32">
        <f>VLOOKUP(A32,raw_data!A:F,5,FALSE)</f>
        <v>231</v>
      </c>
      <c r="D32">
        <f>VLOOKUP(A32,raw_data!A:F,6,FALSE)</f>
        <v>2</v>
      </c>
      <c r="E32">
        <f t="shared" si="0"/>
        <v>229</v>
      </c>
    </row>
    <row r="33" spans="1:5" x14ac:dyDescent="0.25">
      <c r="A33" t="s">
        <v>3030</v>
      </c>
      <c r="B33" t="s">
        <v>7592</v>
      </c>
      <c r="C33">
        <f>VLOOKUP(A33,raw_data!A:F,5,FALSE)</f>
        <v>222</v>
      </c>
      <c r="D33">
        <f>VLOOKUP(A33,raw_data!A:F,6,FALSE)</f>
        <v>2</v>
      </c>
      <c r="E33">
        <f t="shared" si="0"/>
        <v>220</v>
      </c>
    </row>
    <row r="34" spans="1:5" x14ac:dyDescent="0.25">
      <c r="A34" t="s">
        <v>1705</v>
      </c>
      <c r="B34" t="s">
        <v>7592</v>
      </c>
      <c r="C34">
        <f>VLOOKUP(A34,raw_data!A:F,5,FALSE)</f>
        <v>273</v>
      </c>
      <c r="D34">
        <f>VLOOKUP(A34,raw_data!A:F,6,FALSE)</f>
        <v>1</v>
      </c>
      <c r="E34">
        <f t="shared" si="0"/>
        <v>272</v>
      </c>
    </row>
    <row r="35" spans="1:5" x14ac:dyDescent="0.25">
      <c r="A35" t="s">
        <v>3010</v>
      </c>
      <c r="B35" t="s">
        <v>7592</v>
      </c>
      <c r="C35">
        <f>VLOOKUP(A35,raw_data!A:F,5,FALSE)</f>
        <v>266</v>
      </c>
      <c r="D35">
        <f>VLOOKUP(A35,raw_data!A:F,6,FALSE)</f>
        <v>1</v>
      </c>
      <c r="E35">
        <f t="shared" si="0"/>
        <v>265</v>
      </c>
    </row>
    <row r="36" spans="1:5" x14ac:dyDescent="0.25">
      <c r="A36" t="s">
        <v>3998</v>
      </c>
      <c r="B36" t="s">
        <v>7592</v>
      </c>
      <c r="C36">
        <f>VLOOKUP(A36,raw_data!A:F,5,FALSE)</f>
        <v>218</v>
      </c>
      <c r="D36">
        <f>VLOOKUP(A36,raw_data!A:F,6,FALSE)</f>
        <v>2</v>
      </c>
      <c r="E36">
        <f t="shared" si="0"/>
        <v>216</v>
      </c>
    </row>
    <row r="37" spans="1:5" x14ac:dyDescent="0.25">
      <c r="A37" t="s">
        <v>3715</v>
      </c>
      <c r="B37" t="s">
        <v>7592</v>
      </c>
      <c r="C37">
        <f>VLOOKUP(A37,raw_data!A:F,5,FALSE)</f>
        <v>293</v>
      </c>
      <c r="D37">
        <f>VLOOKUP(A37,raw_data!A:F,6,FALSE)</f>
        <v>2</v>
      </c>
      <c r="E37">
        <f t="shared" si="0"/>
        <v>291</v>
      </c>
    </row>
    <row r="38" spans="1:5" x14ac:dyDescent="0.25">
      <c r="A38" t="s">
        <v>6718</v>
      </c>
      <c r="B38" t="s">
        <v>7592</v>
      </c>
      <c r="C38">
        <f>VLOOKUP(A38,raw_data!A:F,5,FALSE)</f>
        <v>222</v>
      </c>
      <c r="D38">
        <f>VLOOKUP(A38,raw_data!A:F,6,FALSE)</f>
        <v>6</v>
      </c>
      <c r="E38">
        <f t="shared" si="0"/>
        <v>216</v>
      </c>
    </row>
    <row r="39" spans="1:5" x14ac:dyDescent="0.25">
      <c r="A39" t="s">
        <v>6357</v>
      </c>
      <c r="B39" t="s">
        <v>7592</v>
      </c>
      <c r="C39">
        <f>VLOOKUP(A39,raw_data!A:F,5,FALSE)</f>
        <v>216</v>
      </c>
      <c r="D39">
        <f>VLOOKUP(A39,raw_data!A:F,6,FALSE)</f>
        <v>7</v>
      </c>
      <c r="E39">
        <f t="shared" si="0"/>
        <v>209</v>
      </c>
    </row>
    <row r="40" spans="1:5" x14ac:dyDescent="0.25">
      <c r="A40" t="s">
        <v>3508</v>
      </c>
      <c r="B40" t="s">
        <v>7592</v>
      </c>
      <c r="C40">
        <f>VLOOKUP(A40,raw_data!A:F,5,FALSE)</f>
        <v>231</v>
      </c>
      <c r="D40">
        <f>VLOOKUP(A40,raw_data!A:F,6,FALSE)</f>
        <v>6</v>
      </c>
      <c r="E40">
        <f t="shared" si="0"/>
        <v>225</v>
      </c>
    </row>
    <row r="41" spans="1:5" x14ac:dyDescent="0.25">
      <c r="A41" t="s">
        <v>5412</v>
      </c>
      <c r="B41" t="s">
        <v>7592</v>
      </c>
      <c r="C41">
        <f>VLOOKUP(A41,raw_data!A:F,5,FALSE)</f>
        <v>217</v>
      </c>
      <c r="D41">
        <f>VLOOKUP(A41,raw_data!A:F,6,FALSE)</f>
        <v>1</v>
      </c>
      <c r="E41">
        <f t="shared" si="0"/>
        <v>216</v>
      </c>
    </row>
    <row r="42" spans="1:5" x14ac:dyDescent="0.25">
      <c r="A42" t="s">
        <v>4375</v>
      </c>
      <c r="B42" t="s">
        <v>7592</v>
      </c>
      <c r="C42">
        <f>VLOOKUP(A42,raw_data!A:F,5,FALSE)</f>
        <v>229</v>
      </c>
      <c r="D42">
        <f>VLOOKUP(A42,raw_data!A:F,6,FALSE)</f>
        <v>2</v>
      </c>
      <c r="E42">
        <f t="shared" si="0"/>
        <v>227</v>
      </c>
    </row>
    <row r="43" spans="1:5" x14ac:dyDescent="0.25">
      <c r="A43" t="s">
        <v>3636</v>
      </c>
      <c r="B43" t="s">
        <v>7592</v>
      </c>
      <c r="C43">
        <f>VLOOKUP(A43,raw_data!A:F,5,FALSE)</f>
        <v>204</v>
      </c>
      <c r="D43">
        <f>VLOOKUP(A43,raw_data!A:F,6,FALSE)</f>
        <v>8</v>
      </c>
      <c r="E43">
        <f t="shared" si="0"/>
        <v>196</v>
      </c>
    </row>
    <row r="44" spans="1:5" x14ac:dyDescent="0.25">
      <c r="A44" t="s">
        <v>4000</v>
      </c>
      <c r="B44" t="s">
        <v>7592</v>
      </c>
      <c r="C44">
        <f>VLOOKUP(A44,raw_data!A:F,5,FALSE)</f>
        <v>195</v>
      </c>
      <c r="D44">
        <f>VLOOKUP(A44,raw_data!A:F,6,FALSE)</f>
        <v>2</v>
      </c>
      <c r="E44">
        <f t="shared" si="0"/>
        <v>193</v>
      </c>
    </row>
    <row r="45" spans="1:5" x14ac:dyDescent="0.25">
      <c r="A45" t="s">
        <v>6775</v>
      </c>
      <c r="B45" t="s">
        <v>7592</v>
      </c>
      <c r="C45">
        <f>VLOOKUP(A45,raw_data!A:F,5,FALSE)</f>
        <v>204</v>
      </c>
      <c r="D45">
        <f>VLOOKUP(A45,raw_data!A:F,6,FALSE)</f>
        <v>1</v>
      </c>
      <c r="E45">
        <f t="shared" si="0"/>
        <v>203</v>
      </c>
    </row>
    <row r="46" spans="1:5" x14ac:dyDescent="0.25">
      <c r="A46" t="s">
        <v>3433</v>
      </c>
      <c r="B46" t="s">
        <v>7592</v>
      </c>
      <c r="C46">
        <f>VLOOKUP(A46,raw_data!A:F,5,FALSE)</f>
        <v>204</v>
      </c>
      <c r="D46">
        <f>VLOOKUP(A46,raw_data!A:F,6,FALSE)</f>
        <v>2</v>
      </c>
      <c r="E46">
        <f t="shared" si="0"/>
        <v>202</v>
      </c>
    </row>
    <row r="47" spans="1:5" x14ac:dyDescent="0.25">
      <c r="A47" t="s">
        <v>6931</v>
      </c>
      <c r="B47" t="s">
        <v>7592</v>
      </c>
      <c r="C47">
        <f>VLOOKUP(A47,raw_data!A:F,5,FALSE)</f>
        <v>215</v>
      </c>
      <c r="D47">
        <f>VLOOKUP(A47,raw_data!A:F,6,FALSE)</f>
        <v>4</v>
      </c>
      <c r="E47">
        <f t="shared" si="0"/>
        <v>211</v>
      </c>
    </row>
    <row r="48" spans="1:5" x14ac:dyDescent="0.25">
      <c r="A48" t="s">
        <v>6501</v>
      </c>
      <c r="B48" t="s">
        <v>7592</v>
      </c>
      <c r="C48">
        <f>VLOOKUP(A48,raw_data!A:F,5,FALSE)</f>
        <v>210</v>
      </c>
      <c r="D48">
        <f>VLOOKUP(A48,raw_data!A:F,6,FALSE)</f>
        <v>6</v>
      </c>
      <c r="E48">
        <f t="shared" si="0"/>
        <v>204</v>
      </c>
    </row>
    <row r="49" spans="1:5" x14ac:dyDescent="0.25">
      <c r="A49" t="s">
        <v>5404</v>
      </c>
      <c r="B49" t="s">
        <v>7592</v>
      </c>
      <c r="C49">
        <f>VLOOKUP(A49,raw_data!A:F,5,FALSE)</f>
        <v>204</v>
      </c>
      <c r="D49">
        <f>VLOOKUP(A49,raw_data!A:F,6,FALSE)</f>
        <v>1</v>
      </c>
      <c r="E49">
        <f t="shared" si="0"/>
        <v>203</v>
      </c>
    </row>
    <row r="50" spans="1:5" x14ac:dyDescent="0.25">
      <c r="A50" t="s">
        <v>5056</v>
      </c>
      <c r="B50" t="s">
        <v>7592</v>
      </c>
      <c r="C50">
        <f>VLOOKUP(A50,raw_data!A:F,5,FALSE)</f>
        <v>229</v>
      </c>
      <c r="D50">
        <f>VLOOKUP(A50,raw_data!A:F,6,FALSE)</f>
        <v>5</v>
      </c>
      <c r="E50">
        <f t="shared" si="0"/>
        <v>224</v>
      </c>
    </row>
    <row r="51" spans="1:5" x14ac:dyDescent="0.25">
      <c r="A51" t="s">
        <v>3152</v>
      </c>
      <c r="B51" t="s">
        <v>7592</v>
      </c>
      <c r="C51">
        <f>VLOOKUP(A51,raw_data!A:F,5,FALSE)</f>
        <v>269</v>
      </c>
      <c r="D51">
        <f>VLOOKUP(A51,raw_data!A:F,6,FALSE)</f>
        <v>1</v>
      </c>
      <c r="E51">
        <f t="shared" si="0"/>
        <v>268</v>
      </c>
    </row>
    <row r="52" spans="1:5" x14ac:dyDescent="0.25">
      <c r="A52" t="s">
        <v>4856</v>
      </c>
      <c r="B52" t="s">
        <v>7592</v>
      </c>
      <c r="C52">
        <f>VLOOKUP(A52,raw_data!A:F,5,FALSE)</f>
        <v>225</v>
      </c>
      <c r="D52">
        <f>VLOOKUP(A52,raw_data!A:F,6,FALSE)</f>
        <v>4</v>
      </c>
      <c r="E52">
        <f t="shared" si="0"/>
        <v>221</v>
      </c>
    </row>
    <row r="53" spans="1:5" x14ac:dyDescent="0.25">
      <c r="A53" t="s">
        <v>4438</v>
      </c>
      <c r="B53" t="s">
        <v>7110</v>
      </c>
      <c r="C53">
        <f>VLOOKUP(A53,raw_data!A:F,5,FALSE)</f>
        <v>183</v>
      </c>
      <c r="D53">
        <f>VLOOKUP(A53,raw_data!A:F,6,FALSE)</f>
        <v>2</v>
      </c>
      <c r="E53">
        <f t="shared" si="0"/>
        <v>181</v>
      </c>
    </row>
    <row r="54" spans="1:5" x14ac:dyDescent="0.25">
      <c r="A54" t="s">
        <v>7036</v>
      </c>
      <c r="B54" t="s">
        <v>7110</v>
      </c>
      <c r="C54">
        <f>VLOOKUP(A54,raw_data!A:F,5,FALSE)</f>
        <v>183</v>
      </c>
      <c r="D54">
        <f>VLOOKUP(A54,raw_data!A:F,6,FALSE)</f>
        <v>2</v>
      </c>
      <c r="E54">
        <f t="shared" si="0"/>
        <v>181</v>
      </c>
    </row>
    <row r="55" spans="1:5" x14ac:dyDescent="0.25">
      <c r="A55" t="s">
        <v>6930</v>
      </c>
      <c r="B55" t="s">
        <v>7110</v>
      </c>
      <c r="C55">
        <f>VLOOKUP(A55,raw_data!A:F,5,FALSE)</f>
        <v>182</v>
      </c>
      <c r="D55">
        <f>VLOOKUP(A55,raw_data!A:F,6,FALSE)</f>
        <v>1</v>
      </c>
      <c r="E55">
        <f t="shared" si="0"/>
        <v>181</v>
      </c>
    </row>
    <row r="56" spans="1:5" x14ac:dyDescent="0.25">
      <c r="A56" t="s">
        <v>1</v>
      </c>
      <c r="B56" t="s">
        <v>7109</v>
      </c>
      <c r="C56">
        <f>VLOOKUP(A56,raw_data!A:F,5,FALSE)</f>
        <v>156</v>
      </c>
      <c r="D56">
        <f>VLOOKUP(A56,raw_data!A:F,6,FALSE)</f>
        <v>2</v>
      </c>
      <c r="E56">
        <f t="shared" si="0"/>
        <v>154</v>
      </c>
    </row>
    <row r="57" spans="1:5" x14ac:dyDescent="0.25">
      <c r="A57" t="s">
        <v>3</v>
      </c>
      <c r="B57" t="s">
        <v>7109</v>
      </c>
      <c r="C57">
        <f>VLOOKUP(A57,raw_data!A:F,5,FALSE)</f>
        <v>176</v>
      </c>
      <c r="D57">
        <f>VLOOKUP(A57,raw_data!A:F,6,FALSE)</f>
        <v>5</v>
      </c>
      <c r="E57">
        <f t="shared" si="0"/>
        <v>171</v>
      </c>
    </row>
    <row r="58" spans="1:5" x14ac:dyDescent="0.25">
      <c r="A58" t="s">
        <v>1910</v>
      </c>
      <c r="B58" t="s">
        <v>7109</v>
      </c>
      <c r="C58">
        <f>VLOOKUP(A58,raw_data!A:F,5,FALSE)</f>
        <v>152</v>
      </c>
      <c r="D58">
        <f>VLOOKUP(A58,raw_data!A:F,6,FALSE)</f>
        <v>1</v>
      </c>
      <c r="E58">
        <f t="shared" si="0"/>
        <v>151</v>
      </c>
    </row>
    <row r="59" spans="1:5" x14ac:dyDescent="0.25">
      <c r="A59" t="s">
        <v>1795</v>
      </c>
      <c r="B59" t="s">
        <v>7109</v>
      </c>
      <c r="C59">
        <f>VLOOKUP(A59,raw_data!A:F,5,FALSE)</f>
        <v>148</v>
      </c>
      <c r="D59">
        <f>VLOOKUP(A59,raw_data!A:F,6,FALSE)</f>
        <v>2</v>
      </c>
      <c r="E59">
        <f t="shared" si="0"/>
        <v>146</v>
      </c>
    </row>
    <row r="60" spans="1:5" x14ac:dyDescent="0.25">
      <c r="A60" t="s">
        <v>1340</v>
      </c>
      <c r="B60" t="s">
        <v>7109</v>
      </c>
      <c r="C60">
        <f>VLOOKUP(A60,raw_data!A:F,5,FALSE)</f>
        <v>183</v>
      </c>
      <c r="D60">
        <f>VLOOKUP(A60,raw_data!A:F,6,FALSE)</f>
        <v>3</v>
      </c>
      <c r="E60">
        <f t="shared" si="0"/>
        <v>180</v>
      </c>
    </row>
    <row r="61" spans="1:5" x14ac:dyDescent="0.25">
      <c r="A61" t="s">
        <v>2705</v>
      </c>
      <c r="B61" t="s">
        <v>7109</v>
      </c>
      <c r="C61">
        <f>VLOOKUP(A61,raw_data!A:F,5,FALSE)</f>
        <v>167</v>
      </c>
      <c r="D61">
        <f>VLOOKUP(A61,raw_data!A:F,6,FALSE)</f>
        <v>4</v>
      </c>
      <c r="E61">
        <f t="shared" si="0"/>
        <v>163</v>
      </c>
    </row>
    <row r="62" spans="1:5" x14ac:dyDescent="0.25">
      <c r="A62" t="s">
        <v>2905</v>
      </c>
      <c r="B62" t="s">
        <v>7109</v>
      </c>
      <c r="C62">
        <f>VLOOKUP(A62,raw_data!A:F,5,FALSE)</f>
        <v>170</v>
      </c>
      <c r="D62">
        <f>VLOOKUP(A62,raw_data!A:F,6,FALSE)</f>
        <v>0</v>
      </c>
      <c r="E62">
        <f t="shared" si="0"/>
        <v>170</v>
      </c>
    </row>
    <row r="63" spans="1:5" x14ac:dyDescent="0.25">
      <c r="A63" t="s">
        <v>359</v>
      </c>
      <c r="B63" t="s">
        <v>7109</v>
      </c>
      <c r="C63">
        <f>VLOOKUP(A63,raw_data!A:F,5,FALSE)</f>
        <v>185</v>
      </c>
      <c r="D63">
        <f>VLOOKUP(A63,raw_data!A:F,6,FALSE)</f>
        <v>2</v>
      </c>
      <c r="E63">
        <f t="shared" si="0"/>
        <v>183</v>
      </c>
    </row>
    <row r="64" spans="1:5" x14ac:dyDescent="0.25">
      <c r="A64" t="s">
        <v>352</v>
      </c>
      <c r="B64" t="s">
        <v>7109</v>
      </c>
      <c r="C64">
        <f>VLOOKUP(A64,raw_data!A:F,5,FALSE)</f>
        <v>193</v>
      </c>
      <c r="D64">
        <f>VLOOKUP(A64,raw_data!A:F,6,FALSE)</f>
        <v>2</v>
      </c>
      <c r="E64">
        <f t="shared" si="0"/>
        <v>191</v>
      </c>
    </row>
    <row r="65" spans="1:5" x14ac:dyDescent="0.25">
      <c r="A65" t="s">
        <v>1172</v>
      </c>
      <c r="B65" t="s">
        <v>7109</v>
      </c>
      <c r="C65">
        <f>VLOOKUP(A65,raw_data!A:F,5,FALSE)</f>
        <v>157</v>
      </c>
      <c r="D65">
        <f>VLOOKUP(A65,raw_data!A:F,6,FALSE)</f>
        <v>2</v>
      </c>
      <c r="E65">
        <f t="shared" si="0"/>
        <v>155</v>
      </c>
    </row>
    <row r="66" spans="1:5" x14ac:dyDescent="0.25">
      <c r="A66" t="s">
        <v>2319</v>
      </c>
      <c r="B66" t="s">
        <v>7109</v>
      </c>
      <c r="C66">
        <f>VLOOKUP(A66,raw_data!A:F,5,FALSE)</f>
        <v>182</v>
      </c>
      <c r="D66">
        <f>VLOOKUP(A66,raw_data!A:F,6,FALSE)</f>
        <v>2</v>
      </c>
      <c r="E66">
        <f t="shared" ref="E66:E129" si="1">C66-D66</f>
        <v>180</v>
      </c>
    </row>
    <row r="67" spans="1:5" x14ac:dyDescent="0.25">
      <c r="A67" t="s">
        <v>2240</v>
      </c>
      <c r="B67" t="s">
        <v>7109</v>
      </c>
      <c r="C67">
        <f>VLOOKUP(A67,raw_data!A:F,5,FALSE)</f>
        <v>184</v>
      </c>
      <c r="D67">
        <f>VLOOKUP(A67,raw_data!A:F,6,FALSE)</f>
        <v>2</v>
      </c>
      <c r="E67">
        <f t="shared" si="1"/>
        <v>182</v>
      </c>
    </row>
    <row r="68" spans="1:5" x14ac:dyDescent="0.25">
      <c r="A68" t="s">
        <v>6315</v>
      </c>
      <c r="B68" t="s">
        <v>7109</v>
      </c>
      <c r="C68">
        <f>VLOOKUP(A68,raw_data!A:F,5,FALSE)</f>
        <v>161</v>
      </c>
      <c r="D68">
        <f>VLOOKUP(A68,raw_data!A:F,6,FALSE)</f>
        <v>1</v>
      </c>
      <c r="E68">
        <f t="shared" si="1"/>
        <v>160</v>
      </c>
    </row>
    <row r="69" spans="1:5" x14ac:dyDescent="0.25">
      <c r="A69" t="s">
        <v>3403</v>
      </c>
      <c r="B69" t="s">
        <v>7109</v>
      </c>
      <c r="C69">
        <f>VLOOKUP(A69,raw_data!A:F,5,FALSE)</f>
        <v>176</v>
      </c>
      <c r="D69">
        <f>VLOOKUP(A69,raw_data!A:F,6,FALSE)</f>
        <v>2</v>
      </c>
      <c r="E69">
        <f t="shared" si="1"/>
        <v>174</v>
      </c>
    </row>
    <row r="70" spans="1:5" x14ac:dyDescent="0.25">
      <c r="A70" t="s">
        <v>3493</v>
      </c>
      <c r="B70" t="s">
        <v>7109</v>
      </c>
      <c r="C70">
        <f>VLOOKUP(A70,raw_data!A:F,5,FALSE)</f>
        <v>186</v>
      </c>
      <c r="D70">
        <f>VLOOKUP(A70,raw_data!A:F,6,FALSE)</f>
        <v>2</v>
      </c>
      <c r="E70">
        <f t="shared" si="1"/>
        <v>184</v>
      </c>
    </row>
    <row r="71" spans="1:5" x14ac:dyDescent="0.25">
      <c r="A71" t="s">
        <v>4007</v>
      </c>
      <c r="B71" t="s">
        <v>7109</v>
      </c>
      <c r="C71">
        <f>VLOOKUP(A71,raw_data!A:F,5,FALSE)</f>
        <v>187</v>
      </c>
      <c r="D71">
        <f>VLOOKUP(A71,raw_data!A:F,6,FALSE)</f>
        <v>2</v>
      </c>
      <c r="E71">
        <f t="shared" si="1"/>
        <v>185</v>
      </c>
    </row>
    <row r="72" spans="1:5" x14ac:dyDescent="0.25">
      <c r="A72" t="s">
        <v>5340</v>
      </c>
      <c r="B72" t="s">
        <v>7109</v>
      </c>
      <c r="C72">
        <f>VLOOKUP(A72,raw_data!A:F,5,FALSE)</f>
        <v>186</v>
      </c>
      <c r="D72">
        <f>VLOOKUP(A72,raw_data!A:F,6,FALSE)</f>
        <v>3</v>
      </c>
      <c r="E72">
        <f t="shared" si="1"/>
        <v>183</v>
      </c>
    </row>
    <row r="73" spans="1:5" x14ac:dyDescent="0.25">
      <c r="A73" t="s">
        <v>6231</v>
      </c>
      <c r="B73" t="s">
        <v>7109</v>
      </c>
      <c r="C73">
        <f>VLOOKUP(A73,raw_data!A:F,5,FALSE)</f>
        <v>164</v>
      </c>
      <c r="D73">
        <f>VLOOKUP(A73,raw_data!A:F,6,FALSE)</f>
        <v>2</v>
      </c>
      <c r="E73">
        <f t="shared" si="1"/>
        <v>162</v>
      </c>
    </row>
    <row r="74" spans="1:5" x14ac:dyDescent="0.25">
      <c r="A74" t="s">
        <v>4051</v>
      </c>
      <c r="B74" t="s">
        <v>7109</v>
      </c>
      <c r="C74">
        <f>VLOOKUP(A74,raw_data!A:F,5,FALSE)</f>
        <v>187</v>
      </c>
      <c r="D74">
        <f>VLOOKUP(A74,raw_data!A:F,6,FALSE)</f>
        <v>3</v>
      </c>
      <c r="E74">
        <f t="shared" si="1"/>
        <v>184</v>
      </c>
    </row>
    <row r="75" spans="1:5" x14ac:dyDescent="0.25">
      <c r="A75" t="s">
        <v>6431</v>
      </c>
      <c r="B75" t="s">
        <v>7109</v>
      </c>
      <c r="C75">
        <f>VLOOKUP(A75,raw_data!A:F,5,FALSE)</f>
        <v>157</v>
      </c>
      <c r="D75">
        <f>VLOOKUP(A75,raw_data!A:F,6,FALSE)</f>
        <v>2</v>
      </c>
      <c r="E75">
        <f t="shared" si="1"/>
        <v>155</v>
      </c>
    </row>
    <row r="76" spans="1:5" x14ac:dyDescent="0.25">
      <c r="A76" t="s">
        <v>90</v>
      </c>
      <c r="B76" t="s">
        <v>7963</v>
      </c>
      <c r="C76">
        <f>VLOOKUP(A76,raw_data!A:F,5,FALSE)</f>
        <v>194</v>
      </c>
      <c r="D76">
        <f>VLOOKUP(A76,raw_data!A:F,6,FALSE)</f>
        <v>2</v>
      </c>
      <c r="E76">
        <f t="shared" si="1"/>
        <v>192</v>
      </c>
    </row>
    <row r="77" spans="1:5" x14ac:dyDescent="0.25">
      <c r="A77" t="s">
        <v>482</v>
      </c>
      <c r="B77" t="s">
        <v>7963</v>
      </c>
      <c r="C77">
        <f>VLOOKUP(A77,raw_data!A:F,5,FALSE)</f>
        <v>231</v>
      </c>
      <c r="D77">
        <f>VLOOKUP(A77,raw_data!A:F,6,FALSE)</f>
        <v>2</v>
      </c>
      <c r="E77">
        <f t="shared" si="1"/>
        <v>229</v>
      </c>
    </row>
    <row r="78" spans="1:5" x14ac:dyDescent="0.25">
      <c r="A78" t="s">
        <v>4529</v>
      </c>
      <c r="B78" t="s">
        <v>7963</v>
      </c>
      <c r="C78">
        <f>VLOOKUP(A78,raw_data!A:F,5,FALSE)</f>
        <v>205</v>
      </c>
      <c r="D78">
        <f>VLOOKUP(A78,raw_data!A:F,6,FALSE)</f>
        <v>2</v>
      </c>
      <c r="E78">
        <f t="shared" si="1"/>
        <v>203</v>
      </c>
    </row>
    <row r="79" spans="1:5" x14ac:dyDescent="0.25">
      <c r="A79" t="s">
        <v>1758</v>
      </c>
      <c r="B79" t="s">
        <v>7897</v>
      </c>
      <c r="C79">
        <f>VLOOKUP(A79,raw_data!A:F,5,FALSE)</f>
        <v>173</v>
      </c>
      <c r="D79">
        <f>VLOOKUP(A79,raw_data!A:F,6,FALSE)</f>
        <v>2</v>
      </c>
      <c r="E79">
        <f t="shared" si="1"/>
        <v>171</v>
      </c>
    </row>
    <row r="80" spans="1:5" x14ac:dyDescent="0.25">
      <c r="A80" t="s">
        <v>1376</v>
      </c>
      <c r="B80" t="s">
        <v>7897</v>
      </c>
      <c r="C80">
        <f>VLOOKUP(A80,raw_data!A:F,5,FALSE)</f>
        <v>196</v>
      </c>
      <c r="D80">
        <f>VLOOKUP(A80,raw_data!A:F,6,FALSE)</f>
        <v>3</v>
      </c>
      <c r="E80">
        <f t="shared" si="1"/>
        <v>193</v>
      </c>
    </row>
    <row r="81" spans="1:5" x14ac:dyDescent="0.25">
      <c r="A81" t="s">
        <v>1342</v>
      </c>
      <c r="B81" t="s">
        <v>7897</v>
      </c>
      <c r="C81">
        <f>VLOOKUP(A81,raw_data!A:F,5,FALSE)</f>
        <v>180</v>
      </c>
      <c r="D81">
        <f>VLOOKUP(A81,raw_data!A:F,6,FALSE)</f>
        <v>3</v>
      </c>
      <c r="E81">
        <f t="shared" si="1"/>
        <v>177</v>
      </c>
    </row>
    <row r="82" spans="1:5" x14ac:dyDescent="0.25">
      <c r="A82" t="s">
        <v>66</v>
      </c>
      <c r="B82" t="s">
        <v>7897</v>
      </c>
      <c r="C82">
        <f>VLOOKUP(A82,raw_data!A:F,5,FALSE)</f>
        <v>190</v>
      </c>
      <c r="D82">
        <f>VLOOKUP(A82,raw_data!A:F,6,FALSE)</f>
        <v>3</v>
      </c>
      <c r="E82">
        <f t="shared" si="1"/>
        <v>187</v>
      </c>
    </row>
    <row r="83" spans="1:5" x14ac:dyDescent="0.25">
      <c r="A83" t="s">
        <v>2644</v>
      </c>
      <c r="B83" t="s">
        <v>7897</v>
      </c>
      <c r="C83">
        <f>VLOOKUP(A83,raw_data!A:F,5,FALSE)</f>
        <v>181</v>
      </c>
      <c r="D83">
        <f>VLOOKUP(A83,raw_data!A:F,6,FALSE)</f>
        <v>3</v>
      </c>
      <c r="E83">
        <f t="shared" si="1"/>
        <v>178</v>
      </c>
    </row>
    <row r="84" spans="1:5" x14ac:dyDescent="0.25">
      <c r="A84" t="s">
        <v>2234</v>
      </c>
      <c r="B84" t="s">
        <v>7897</v>
      </c>
      <c r="C84">
        <f>VLOOKUP(A84,raw_data!A:F,5,FALSE)</f>
        <v>195</v>
      </c>
      <c r="D84">
        <f>VLOOKUP(A84,raw_data!A:F,6,FALSE)</f>
        <v>2</v>
      </c>
      <c r="E84">
        <f t="shared" si="1"/>
        <v>193</v>
      </c>
    </row>
    <row r="85" spans="1:5" x14ac:dyDescent="0.25">
      <c r="A85" t="s">
        <v>1569</v>
      </c>
      <c r="B85" t="s">
        <v>7897</v>
      </c>
      <c r="C85">
        <f>VLOOKUP(A85,raw_data!A:F,5,FALSE)</f>
        <v>203</v>
      </c>
      <c r="D85">
        <f>VLOOKUP(A85,raw_data!A:F,6,FALSE)</f>
        <v>3</v>
      </c>
      <c r="E85">
        <f t="shared" si="1"/>
        <v>200</v>
      </c>
    </row>
    <row r="86" spans="1:5" x14ac:dyDescent="0.25">
      <c r="A86" t="s">
        <v>2756</v>
      </c>
      <c r="B86" t="s">
        <v>7897</v>
      </c>
      <c r="C86">
        <f>VLOOKUP(A86,raw_data!A:F,5,FALSE)</f>
        <v>207</v>
      </c>
      <c r="D86">
        <f>VLOOKUP(A86,raw_data!A:F,6,FALSE)</f>
        <v>3</v>
      </c>
      <c r="E86">
        <f t="shared" si="1"/>
        <v>204</v>
      </c>
    </row>
    <row r="87" spans="1:5" x14ac:dyDescent="0.25">
      <c r="A87" t="s">
        <v>3104</v>
      </c>
      <c r="B87" t="s">
        <v>7897</v>
      </c>
      <c r="C87">
        <f>VLOOKUP(A87,raw_data!A:F,5,FALSE)</f>
        <v>169</v>
      </c>
      <c r="D87">
        <f>VLOOKUP(A87,raw_data!A:F,6,FALSE)</f>
        <v>2</v>
      </c>
      <c r="E87">
        <f t="shared" si="1"/>
        <v>167</v>
      </c>
    </row>
    <row r="88" spans="1:5" x14ac:dyDescent="0.25">
      <c r="A88" t="s">
        <v>13</v>
      </c>
      <c r="B88" t="s">
        <v>7897</v>
      </c>
      <c r="C88">
        <f>VLOOKUP(A88,raw_data!A:F,5,FALSE)</f>
        <v>177</v>
      </c>
      <c r="D88">
        <f>VLOOKUP(A88,raw_data!A:F,6,FALSE)</f>
        <v>2</v>
      </c>
      <c r="E88">
        <f t="shared" si="1"/>
        <v>175</v>
      </c>
    </row>
    <row r="89" spans="1:5" x14ac:dyDescent="0.25">
      <c r="A89" t="s">
        <v>2796</v>
      </c>
      <c r="B89" t="s">
        <v>7897</v>
      </c>
      <c r="C89">
        <f>VLOOKUP(A89,raw_data!A:F,5,FALSE)</f>
        <v>184</v>
      </c>
      <c r="D89">
        <f>VLOOKUP(A89,raw_data!A:F,6,FALSE)</f>
        <v>3</v>
      </c>
      <c r="E89">
        <f t="shared" si="1"/>
        <v>181</v>
      </c>
    </row>
    <row r="90" spans="1:5" x14ac:dyDescent="0.25">
      <c r="A90" t="s">
        <v>975</v>
      </c>
      <c r="B90" t="s">
        <v>7897</v>
      </c>
      <c r="C90">
        <f>VLOOKUP(A90,raw_data!A:F,5,FALSE)</f>
        <v>197</v>
      </c>
      <c r="D90">
        <f>VLOOKUP(A90,raw_data!A:F,6,FALSE)</f>
        <v>3</v>
      </c>
      <c r="E90">
        <f t="shared" si="1"/>
        <v>194</v>
      </c>
    </row>
    <row r="91" spans="1:5" x14ac:dyDescent="0.25">
      <c r="A91" t="s">
        <v>3943</v>
      </c>
      <c r="B91" t="s">
        <v>7897</v>
      </c>
      <c r="C91">
        <f>VLOOKUP(A91,raw_data!A:F,5,FALSE)</f>
        <v>194</v>
      </c>
      <c r="D91">
        <f>VLOOKUP(A91,raw_data!A:F,6,FALSE)</f>
        <v>3</v>
      </c>
      <c r="E91">
        <f t="shared" si="1"/>
        <v>191</v>
      </c>
    </row>
    <row r="92" spans="1:5" x14ac:dyDescent="0.25">
      <c r="A92" t="s">
        <v>4619</v>
      </c>
      <c r="B92" t="s">
        <v>7897</v>
      </c>
      <c r="C92">
        <f>VLOOKUP(A92,raw_data!A:F,5,FALSE)</f>
        <v>159</v>
      </c>
      <c r="D92">
        <f>VLOOKUP(A92,raw_data!A:F,6,FALSE)</f>
        <v>1</v>
      </c>
      <c r="E92">
        <f t="shared" si="1"/>
        <v>158</v>
      </c>
    </row>
    <row r="93" spans="1:5" x14ac:dyDescent="0.25">
      <c r="A93" t="s">
        <v>4156</v>
      </c>
      <c r="B93" t="s">
        <v>7897</v>
      </c>
      <c r="C93">
        <f>VLOOKUP(A93,raw_data!A:F,5,FALSE)</f>
        <v>197</v>
      </c>
      <c r="D93">
        <f>VLOOKUP(A93,raw_data!A:F,6,FALSE)</f>
        <v>3</v>
      </c>
      <c r="E93">
        <f t="shared" si="1"/>
        <v>194</v>
      </c>
    </row>
    <row r="94" spans="1:5" x14ac:dyDescent="0.25">
      <c r="A94" t="s">
        <v>3410</v>
      </c>
      <c r="B94" t="s">
        <v>7897</v>
      </c>
      <c r="C94">
        <f>VLOOKUP(A94,raw_data!A:F,5,FALSE)</f>
        <v>198</v>
      </c>
      <c r="D94">
        <f>VLOOKUP(A94,raw_data!A:F,6,FALSE)</f>
        <v>3</v>
      </c>
      <c r="E94">
        <f t="shared" si="1"/>
        <v>195</v>
      </c>
    </row>
    <row r="95" spans="1:5" x14ac:dyDescent="0.25">
      <c r="A95" t="s">
        <v>6202</v>
      </c>
      <c r="B95" t="s">
        <v>7897</v>
      </c>
      <c r="C95">
        <f>VLOOKUP(A95,raw_data!A:F,5,FALSE)</f>
        <v>229</v>
      </c>
      <c r="D95">
        <f>VLOOKUP(A95,raw_data!A:F,6,FALSE)</f>
        <v>2</v>
      </c>
      <c r="E95">
        <f t="shared" si="1"/>
        <v>227</v>
      </c>
    </row>
    <row r="96" spans="1:5" x14ac:dyDescent="0.25">
      <c r="A96" t="s">
        <v>5311</v>
      </c>
      <c r="B96" t="s">
        <v>7897</v>
      </c>
      <c r="C96">
        <f>VLOOKUP(A96,raw_data!A:F,5,FALSE)</f>
        <v>199</v>
      </c>
      <c r="D96">
        <f>VLOOKUP(A96,raw_data!A:F,6,FALSE)</f>
        <v>3</v>
      </c>
      <c r="E96">
        <f t="shared" si="1"/>
        <v>196</v>
      </c>
    </row>
    <row r="97" spans="1:5" x14ac:dyDescent="0.25">
      <c r="A97" t="s">
        <v>6201</v>
      </c>
      <c r="B97" t="s">
        <v>7897</v>
      </c>
      <c r="C97">
        <f>VLOOKUP(A97,raw_data!A:F,5,FALSE)</f>
        <v>205</v>
      </c>
      <c r="D97">
        <f>VLOOKUP(A97,raw_data!A:F,6,FALSE)</f>
        <v>3</v>
      </c>
      <c r="E97">
        <f t="shared" si="1"/>
        <v>202</v>
      </c>
    </row>
    <row r="98" spans="1:5" x14ac:dyDescent="0.25">
      <c r="A98" t="s">
        <v>4557</v>
      </c>
      <c r="B98" t="s">
        <v>7897</v>
      </c>
      <c r="C98">
        <f>VLOOKUP(A98,raw_data!A:F,5,FALSE)</f>
        <v>198</v>
      </c>
      <c r="D98">
        <f>VLOOKUP(A98,raw_data!A:F,6,FALSE)</f>
        <v>3</v>
      </c>
      <c r="E98">
        <f t="shared" si="1"/>
        <v>195</v>
      </c>
    </row>
    <row r="99" spans="1:5" x14ac:dyDescent="0.25">
      <c r="A99" t="s">
        <v>2613</v>
      </c>
      <c r="B99" t="s">
        <v>7558</v>
      </c>
      <c r="C99">
        <f>VLOOKUP(A99,raw_data!A:F,5,FALSE)</f>
        <v>218</v>
      </c>
      <c r="D99">
        <f>VLOOKUP(A99,raw_data!A:F,6,FALSE)</f>
        <v>1</v>
      </c>
      <c r="E99">
        <f t="shared" si="1"/>
        <v>217</v>
      </c>
    </row>
    <row r="100" spans="1:5" x14ac:dyDescent="0.25">
      <c r="A100" t="s">
        <v>338</v>
      </c>
      <c r="B100" t="s">
        <v>7558</v>
      </c>
      <c r="C100">
        <f>VLOOKUP(A100,raw_data!A:F,5,FALSE)</f>
        <v>239</v>
      </c>
      <c r="D100">
        <f>VLOOKUP(A100,raw_data!A:F,6,FALSE)</f>
        <v>0</v>
      </c>
      <c r="E100">
        <f t="shared" si="1"/>
        <v>239</v>
      </c>
    </row>
    <row r="101" spans="1:5" x14ac:dyDescent="0.25">
      <c r="A101" t="s">
        <v>2894</v>
      </c>
      <c r="B101" t="s">
        <v>7558</v>
      </c>
      <c r="C101">
        <f>VLOOKUP(A101,raw_data!A:F,5,FALSE)</f>
        <v>294</v>
      </c>
      <c r="D101">
        <f>VLOOKUP(A101,raw_data!A:F,6,FALSE)</f>
        <v>1</v>
      </c>
      <c r="E101">
        <f t="shared" si="1"/>
        <v>293</v>
      </c>
    </row>
    <row r="102" spans="1:5" x14ac:dyDescent="0.25">
      <c r="A102" t="s">
        <v>5027</v>
      </c>
      <c r="B102" t="s">
        <v>9811</v>
      </c>
      <c r="C102">
        <f>VLOOKUP(A102,raw_data!A:F,5,FALSE)</f>
        <v>148</v>
      </c>
      <c r="D102">
        <f>VLOOKUP(A102,raw_data!A:F,6,FALSE)</f>
        <v>1</v>
      </c>
      <c r="E102">
        <f t="shared" si="1"/>
        <v>147</v>
      </c>
    </row>
    <row r="103" spans="1:5" x14ac:dyDescent="0.25">
      <c r="A103" t="s">
        <v>619</v>
      </c>
      <c r="B103" t="s">
        <v>7646</v>
      </c>
      <c r="C103">
        <f>VLOOKUP(A103,raw_data!A:F,5,FALSE)</f>
        <v>247</v>
      </c>
      <c r="D103">
        <f>VLOOKUP(A103,raw_data!A:F,6,FALSE)</f>
        <v>2</v>
      </c>
      <c r="E103">
        <f t="shared" si="1"/>
        <v>245</v>
      </c>
    </row>
    <row r="104" spans="1:5" x14ac:dyDescent="0.25">
      <c r="A104" t="s">
        <v>323</v>
      </c>
      <c r="B104" t="s">
        <v>7166</v>
      </c>
      <c r="C104">
        <f>VLOOKUP(A104,raw_data!A:F,5,FALSE)</f>
        <v>217</v>
      </c>
      <c r="D104">
        <f>VLOOKUP(A104,raw_data!A:F,6,FALSE)</f>
        <v>2</v>
      </c>
      <c r="E104">
        <f t="shared" si="1"/>
        <v>215</v>
      </c>
    </row>
    <row r="105" spans="1:5" x14ac:dyDescent="0.25">
      <c r="A105" t="s">
        <v>2047</v>
      </c>
      <c r="B105" t="s">
        <v>7166</v>
      </c>
      <c r="C105">
        <f>VLOOKUP(A105,raw_data!A:F,5,FALSE)</f>
        <v>209</v>
      </c>
      <c r="D105">
        <f>VLOOKUP(A105,raw_data!A:F,6,FALSE)</f>
        <v>1</v>
      </c>
      <c r="E105">
        <f t="shared" si="1"/>
        <v>208</v>
      </c>
    </row>
    <row r="106" spans="1:5" x14ac:dyDescent="0.25">
      <c r="A106" t="s">
        <v>2640</v>
      </c>
      <c r="B106" t="s">
        <v>7166</v>
      </c>
      <c r="C106">
        <f>VLOOKUP(A106,raw_data!A:F,5,FALSE)</f>
        <v>245</v>
      </c>
      <c r="D106">
        <f>VLOOKUP(A106,raw_data!A:F,6,FALSE)</f>
        <v>0</v>
      </c>
      <c r="E106">
        <f t="shared" si="1"/>
        <v>245</v>
      </c>
    </row>
    <row r="107" spans="1:5" x14ac:dyDescent="0.25">
      <c r="A107" t="s">
        <v>1106</v>
      </c>
      <c r="B107" t="s">
        <v>7166</v>
      </c>
      <c r="C107">
        <f>VLOOKUP(A107,raw_data!A:F,5,FALSE)</f>
        <v>303</v>
      </c>
      <c r="D107">
        <f>VLOOKUP(A107,raw_data!A:F,6,FALSE)</f>
        <v>1</v>
      </c>
      <c r="E107">
        <f t="shared" si="1"/>
        <v>302</v>
      </c>
    </row>
    <row r="108" spans="1:5" x14ac:dyDescent="0.25">
      <c r="A108" t="s">
        <v>2033</v>
      </c>
      <c r="B108" t="s">
        <v>7166</v>
      </c>
      <c r="C108">
        <f>VLOOKUP(A108,raw_data!A:F,5,FALSE)</f>
        <v>332</v>
      </c>
      <c r="D108">
        <f>VLOOKUP(A108,raw_data!A:F,6,FALSE)</f>
        <v>1</v>
      </c>
      <c r="E108">
        <f t="shared" si="1"/>
        <v>331</v>
      </c>
    </row>
    <row r="109" spans="1:5" x14ac:dyDescent="0.25">
      <c r="A109" t="s">
        <v>863</v>
      </c>
      <c r="B109" t="s">
        <v>7166</v>
      </c>
      <c r="C109">
        <f>VLOOKUP(A109,raw_data!A:F,5,FALSE)</f>
        <v>242</v>
      </c>
      <c r="D109">
        <f>VLOOKUP(A109,raw_data!A:F,6,FALSE)</f>
        <v>1</v>
      </c>
      <c r="E109">
        <f t="shared" si="1"/>
        <v>241</v>
      </c>
    </row>
    <row r="110" spans="1:5" x14ac:dyDescent="0.25">
      <c r="A110" t="s">
        <v>502</v>
      </c>
      <c r="B110" t="s">
        <v>7166</v>
      </c>
      <c r="C110">
        <f>VLOOKUP(A110,raw_data!A:F,5,FALSE)</f>
        <v>199</v>
      </c>
      <c r="D110">
        <f>VLOOKUP(A110,raw_data!A:F,6,FALSE)</f>
        <v>1</v>
      </c>
      <c r="E110">
        <f t="shared" si="1"/>
        <v>198</v>
      </c>
    </row>
    <row r="111" spans="1:5" x14ac:dyDescent="0.25">
      <c r="A111" t="s">
        <v>2350</v>
      </c>
      <c r="B111" t="s">
        <v>7166</v>
      </c>
      <c r="C111">
        <f>VLOOKUP(A111,raw_data!A:F,5,FALSE)</f>
        <v>316</v>
      </c>
      <c r="D111">
        <f>VLOOKUP(A111,raw_data!A:F,6,FALSE)</f>
        <v>1</v>
      </c>
      <c r="E111">
        <f t="shared" si="1"/>
        <v>315</v>
      </c>
    </row>
    <row r="112" spans="1:5" x14ac:dyDescent="0.25">
      <c r="A112" t="s">
        <v>1922</v>
      </c>
      <c r="B112" t="s">
        <v>7166</v>
      </c>
      <c r="C112">
        <f>VLOOKUP(A112,raw_data!A:F,5,FALSE)</f>
        <v>340</v>
      </c>
      <c r="D112">
        <f>VLOOKUP(A112,raw_data!A:F,6,FALSE)</f>
        <v>1</v>
      </c>
      <c r="E112">
        <f t="shared" si="1"/>
        <v>339</v>
      </c>
    </row>
    <row r="113" spans="1:5" x14ac:dyDescent="0.25">
      <c r="A113" t="s">
        <v>34</v>
      </c>
      <c r="B113" t="s">
        <v>7166</v>
      </c>
      <c r="C113">
        <f>VLOOKUP(A113,raw_data!A:F,5,FALSE)</f>
        <v>224</v>
      </c>
      <c r="D113">
        <f>VLOOKUP(A113,raw_data!A:F,6,FALSE)</f>
        <v>1</v>
      </c>
      <c r="E113">
        <f t="shared" si="1"/>
        <v>223</v>
      </c>
    </row>
    <row r="114" spans="1:5" x14ac:dyDescent="0.25">
      <c r="A114" t="s">
        <v>2949</v>
      </c>
      <c r="B114" t="s">
        <v>7166</v>
      </c>
      <c r="C114">
        <f>VLOOKUP(A114,raw_data!A:F,5,FALSE)</f>
        <v>321</v>
      </c>
      <c r="D114">
        <f>VLOOKUP(A114,raw_data!A:F,6,FALSE)</f>
        <v>1</v>
      </c>
      <c r="E114">
        <f t="shared" si="1"/>
        <v>320</v>
      </c>
    </row>
    <row r="115" spans="1:5" x14ac:dyDescent="0.25">
      <c r="A115" t="s">
        <v>149</v>
      </c>
      <c r="B115" t="s">
        <v>7166</v>
      </c>
      <c r="C115">
        <f>VLOOKUP(A115,raw_data!A:F,5,FALSE)</f>
        <v>203</v>
      </c>
      <c r="D115">
        <f>VLOOKUP(A115,raw_data!A:F,6,FALSE)</f>
        <v>1</v>
      </c>
      <c r="E115">
        <f t="shared" si="1"/>
        <v>202</v>
      </c>
    </row>
    <row r="116" spans="1:5" x14ac:dyDescent="0.25">
      <c r="A116" t="s">
        <v>313</v>
      </c>
      <c r="B116" t="s">
        <v>7166</v>
      </c>
      <c r="C116">
        <f>VLOOKUP(A116,raw_data!A:F,5,FALSE)</f>
        <v>377</v>
      </c>
      <c r="D116">
        <f>VLOOKUP(A116,raw_data!A:F,6,FALSE)</f>
        <v>1</v>
      </c>
      <c r="E116">
        <f t="shared" si="1"/>
        <v>376</v>
      </c>
    </row>
    <row r="117" spans="1:5" x14ac:dyDescent="0.25">
      <c r="A117" t="s">
        <v>1222</v>
      </c>
      <c r="B117" t="s">
        <v>7166</v>
      </c>
      <c r="C117">
        <f>VLOOKUP(A117,raw_data!A:F,5,FALSE)</f>
        <v>278</v>
      </c>
      <c r="D117">
        <f>VLOOKUP(A117,raw_data!A:F,6,FALSE)</f>
        <v>1</v>
      </c>
      <c r="E117">
        <f t="shared" si="1"/>
        <v>277</v>
      </c>
    </row>
    <row r="118" spans="1:5" x14ac:dyDescent="0.25">
      <c r="A118" t="s">
        <v>165</v>
      </c>
      <c r="B118" t="s">
        <v>7166</v>
      </c>
      <c r="C118">
        <f>VLOOKUP(A118,raw_data!A:F,5,FALSE)</f>
        <v>219</v>
      </c>
      <c r="D118">
        <f>VLOOKUP(A118,raw_data!A:F,6,FALSE)</f>
        <v>3</v>
      </c>
      <c r="E118">
        <f t="shared" si="1"/>
        <v>216</v>
      </c>
    </row>
    <row r="119" spans="1:5" x14ac:dyDescent="0.25">
      <c r="A119" t="s">
        <v>1973</v>
      </c>
      <c r="B119" t="s">
        <v>7166</v>
      </c>
      <c r="C119">
        <f>VLOOKUP(A119,raw_data!A:F,5,FALSE)</f>
        <v>310</v>
      </c>
      <c r="D119">
        <f>VLOOKUP(A119,raw_data!A:F,6,FALSE)</f>
        <v>1</v>
      </c>
      <c r="E119">
        <f t="shared" si="1"/>
        <v>309</v>
      </c>
    </row>
    <row r="120" spans="1:5" x14ac:dyDescent="0.25">
      <c r="A120" t="s">
        <v>1112</v>
      </c>
      <c r="B120" t="s">
        <v>7166</v>
      </c>
      <c r="C120">
        <f>VLOOKUP(A120,raw_data!A:F,5,FALSE)</f>
        <v>292</v>
      </c>
      <c r="D120">
        <f>VLOOKUP(A120,raw_data!A:F,6,FALSE)</f>
        <v>1</v>
      </c>
      <c r="E120">
        <f t="shared" si="1"/>
        <v>291</v>
      </c>
    </row>
    <row r="121" spans="1:5" x14ac:dyDescent="0.25">
      <c r="A121" t="s">
        <v>1163</v>
      </c>
      <c r="B121" t="s">
        <v>7166</v>
      </c>
      <c r="C121">
        <f>VLOOKUP(A121,raw_data!A:F,5,FALSE)</f>
        <v>341</v>
      </c>
      <c r="D121">
        <f>VLOOKUP(A121,raw_data!A:F,6,FALSE)</f>
        <v>1</v>
      </c>
      <c r="E121">
        <f t="shared" si="1"/>
        <v>340</v>
      </c>
    </row>
    <row r="122" spans="1:5" x14ac:dyDescent="0.25">
      <c r="A122" t="s">
        <v>1781</v>
      </c>
      <c r="B122" t="s">
        <v>7166</v>
      </c>
      <c r="C122">
        <f>VLOOKUP(A122,raw_data!A:F,5,FALSE)</f>
        <v>265</v>
      </c>
      <c r="D122">
        <f>VLOOKUP(A122,raw_data!A:F,6,FALSE)</f>
        <v>1</v>
      </c>
      <c r="E122">
        <f t="shared" si="1"/>
        <v>264</v>
      </c>
    </row>
    <row r="123" spans="1:5" x14ac:dyDescent="0.25">
      <c r="A123" t="s">
        <v>4682</v>
      </c>
      <c r="B123" t="s">
        <v>7166</v>
      </c>
      <c r="C123">
        <f>VLOOKUP(A123,raw_data!A:F,5,FALSE)</f>
        <v>287</v>
      </c>
      <c r="D123">
        <f>VLOOKUP(A123,raw_data!A:F,6,FALSE)</f>
        <v>1</v>
      </c>
      <c r="E123">
        <f t="shared" si="1"/>
        <v>286</v>
      </c>
    </row>
    <row r="124" spans="1:5" x14ac:dyDescent="0.25">
      <c r="A124" t="s">
        <v>4426</v>
      </c>
      <c r="B124" t="s">
        <v>7166</v>
      </c>
      <c r="C124">
        <f>VLOOKUP(A124,raw_data!A:F,5,FALSE)</f>
        <v>340</v>
      </c>
      <c r="D124">
        <f>VLOOKUP(A124,raw_data!A:F,6,FALSE)</f>
        <v>1</v>
      </c>
      <c r="E124">
        <f t="shared" si="1"/>
        <v>339</v>
      </c>
    </row>
    <row r="125" spans="1:5" x14ac:dyDescent="0.25">
      <c r="A125" t="s">
        <v>4413</v>
      </c>
      <c r="B125" t="s">
        <v>7166</v>
      </c>
      <c r="C125">
        <f>VLOOKUP(A125,raw_data!A:F,5,FALSE)</f>
        <v>317</v>
      </c>
      <c r="D125">
        <f>VLOOKUP(A125,raw_data!A:F,6,FALSE)</f>
        <v>2</v>
      </c>
      <c r="E125">
        <f t="shared" si="1"/>
        <v>315</v>
      </c>
    </row>
    <row r="126" spans="1:5" x14ac:dyDescent="0.25">
      <c r="A126" t="s">
        <v>4693</v>
      </c>
      <c r="B126" t="s">
        <v>7166</v>
      </c>
      <c r="C126">
        <f>VLOOKUP(A126,raw_data!A:F,5,FALSE)</f>
        <v>347</v>
      </c>
      <c r="D126">
        <f>VLOOKUP(A126,raw_data!A:F,6,FALSE)</f>
        <v>3</v>
      </c>
      <c r="E126">
        <f t="shared" si="1"/>
        <v>344</v>
      </c>
    </row>
    <row r="127" spans="1:5" x14ac:dyDescent="0.25">
      <c r="A127" t="s">
        <v>4692</v>
      </c>
      <c r="B127" t="s">
        <v>7166</v>
      </c>
      <c r="C127">
        <f>VLOOKUP(A127,raw_data!A:F,5,FALSE)</f>
        <v>350</v>
      </c>
      <c r="D127">
        <f>VLOOKUP(A127,raw_data!A:F,6,FALSE)</f>
        <v>1</v>
      </c>
      <c r="E127">
        <f t="shared" si="1"/>
        <v>349</v>
      </c>
    </row>
    <row r="128" spans="1:5" x14ac:dyDescent="0.25">
      <c r="A128" t="s">
        <v>4738</v>
      </c>
      <c r="B128" t="s">
        <v>7166</v>
      </c>
      <c r="C128">
        <f>VLOOKUP(A128,raw_data!A:F,5,FALSE)</f>
        <v>267</v>
      </c>
      <c r="D128">
        <f>VLOOKUP(A128,raw_data!A:F,6,FALSE)</f>
        <v>1</v>
      </c>
      <c r="E128">
        <f t="shared" si="1"/>
        <v>266</v>
      </c>
    </row>
    <row r="129" spans="1:5" x14ac:dyDescent="0.25">
      <c r="A129" t="s">
        <v>3371</v>
      </c>
      <c r="B129" t="s">
        <v>7166</v>
      </c>
      <c r="C129">
        <f>VLOOKUP(A129,raw_data!A:F,5,FALSE)</f>
        <v>335</v>
      </c>
      <c r="D129">
        <f>VLOOKUP(A129,raw_data!A:F,6,FALSE)</f>
        <v>1</v>
      </c>
      <c r="E129">
        <f t="shared" si="1"/>
        <v>334</v>
      </c>
    </row>
    <row r="130" spans="1:5" x14ac:dyDescent="0.25">
      <c r="A130" t="s">
        <v>6555</v>
      </c>
      <c r="B130" t="s">
        <v>7166</v>
      </c>
      <c r="C130">
        <f>VLOOKUP(A130,raw_data!A:F,5,FALSE)</f>
        <v>270</v>
      </c>
      <c r="D130">
        <f>VLOOKUP(A130,raw_data!A:F,6,FALSE)</f>
        <v>2</v>
      </c>
      <c r="E130">
        <f t="shared" ref="E130:E193" si="2">C130-D130</f>
        <v>268</v>
      </c>
    </row>
    <row r="131" spans="1:5" x14ac:dyDescent="0.25">
      <c r="A131" t="s">
        <v>5432</v>
      </c>
      <c r="B131" t="s">
        <v>7166</v>
      </c>
      <c r="C131">
        <f>VLOOKUP(A131,raw_data!A:F,5,FALSE)</f>
        <v>302</v>
      </c>
      <c r="D131">
        <f>VLOOKUP(A131,raw_data!A:F,6,FALSE)</f>
        <v>1</v>
      </c>
      <c r="E131">
        <f t="shared" si="2"/>
        <v>301</v>
      </c>
    </row>
    <row r="132" spans="1:5" x14ac:dyDescent="0.25">
      <c r="A132" t="s">
        <v>3558</v>
      </c>
      <c r="B132" t="s">
        <v>7166</v>
      </c>
      <c r="C132">
        <f>VLOOKUP(A132,raw_data!A:F,5,FALSE)</f>
        <v>217</v>
      </c>
      <c r="D132">
        <f>VLOOKUP(A132,raw_data!A:F,6,FALSE)</f>
        <v>1</v>
      </c>
      <c r="E132">
        <f t="shared" si="2"/>
        <v>216</v>
      </c>
    </row>
    <row r="133" spans="1:5" x14ac:dyDescent="0.25">
      <c r="A133" t="s">
        <v>5028</v>
      </c>
      <c r="B133" t="s">
        <v>7166</v>
      </c>
      <c r="C133">
        <f>VLOOKUP(A133,raw_data!A:F,5,FALSE)</f>
        <v>302</v>
      </c>
      <c r="D133">
        <f>VLOOKUP(A133,raw_data!A:F,6,FALSE)</f>
        <v>1</v>
      </c>
      <c r="E133">
        <f t="shared" si="2"/>
        <v>301</v>
      </c>
    </row>
    <row r="134" spans="1:5" x14ac:dyDescent="0.25">
      <c r="A134" t="s">
        <v>4651</v>
      </c>
      <c r="B134" t="s">
        <v>7166</v>
      </c>
      <c r="C134">
        <f>VLOOKUP(A134,raw_data!A:F,5,FALSE)</f>
        <v>320</v>
      </c>
      <c r="D134">
        <f>VLOOKUP(A134,raw_data!A:F,6,FALSE)</f>
        <v>1</v>
      </c>
      <c r="E134">
        <f t="shared" si="2"/>
        <v>319</v>
      </c>
    </row>
    <row r="135" spans="1:5" x14ac:dyDescent="0.25">
      <c r="A135" t="s">
        <v>7015</v>
      </c>
      <c r="B135" t="s">
        <v>7166</v>
      </c>
      <c r="C135">
        <f>VLOOKUP(A135,raw_data!A:F,5,FALSE)</f>
        <v>219</v>
      </c>
      <c r="D135">
        <f>VLOOKUP(A135,raw_data!A:F,6,FALSE)</f>
        <v>3</v>
      </c>
      <c r="E135">
        <f t="shared" si="2"/>
        <v>216</v>
      </c>
    </row>
    <row r="136" spans="1:5" x14ac:dyDescent="0.25">
      <c r="A136" t="s">
        <v>4033</v>
      </c>
      <c r="B136" t="s">
        <v>7166</v>
      </c>
      <c r="C136">
        <f>VLOOKUP(A136,raw_data!A:F,5,FALSE)</f>
        <v>247</v>
      </c>
      <c r="D136">
        <f>VLOOKUP(A136,raw_data!A:F,6,FALSE)</f>
        <v>1</v>
      </c>
      <c r="E136">
        <f t="shared" si="2"/>
        <v>246</v>
      </c>
    </row>
    <row r="137" spans="1:5" x14ac:dyDescent="0.25">
      <c r="A137" t="s">
        <v>1312</v>
      </c>
      <c r="B137" t="s">
        <v>7239</v>
      </c>
      <c r="C137">
        <f>VLOOKUP(A137,raw_data!A:F,5,FALSE)</f>
        <v>268</v>
      </c>
      <c r="D137">
        <f>VLOOKUP(A137,raw_data!A:F,6,FALSE)</f>
        <v>1</v>
      </c>
      <c r="E137">
        <f t="shared" si="2"/>
        <v>267</v>
      </c>
    </row>
    <row r="138" spans="1:5" x14ac:dyDescent="0.25">
      <c r="A138" t="s">
        <v>245</v>
      </c>
      <c r="B138" t="s">
        <v>7239</v>
      </c>
      <c r="C138">
        <f>VLOOKUP(A138,raw_data!A:F,5,FALSE)</f>
        <v>257</v>
      </c>
      <c r="D138">
        <f>VLOOKUP(A138,raw_data!A:F,6,FALSE)</f>
        <v>4</v>
      </c>
      <c r="E138">
        <f t="shared" si="2"/>
        <v>253</v>
      </c>
    </row>
    <row r="139" spans="1:5" x14ac:dyDescent="0.25">
      <c r="A139" t="s">
        <v>1448</v>
      </c>
      <c r="B139" t="s">
        <v>7239</v>
      </c>
      <c r="C139">
        <f>VLOOKUP(A139,raw_data!A:F,5,FALSE)</f>
        <v>254</v>
      </c>
      <c r="D139">
        <f>VLOOKUP(A139,raw_data!A:F,6,FALSE)</f>
        <v>2</v>
      </c>
      <c r="E139">
        <f t="shared" si="2"/>
        <v>252</v>
      </c>
    </row>
    <row r="140" spans="1:5" x14ac:dyDescent="0.25">
      <c r="A140" t="s">
        <v>1868</v>
      </c>
      <c r="B140" t="s">
        <v>7239</v>
      </c>
      <c r="C140">
        <f>VLOOKUP(A140,raw_data!A:F,5,FALSE)</f>
        <v>270</v>
      </c>
      <c r="D140">
        <f>VLOOKUP(A140,raw_data!A:F,6,FALSE)</f>
        <v>2</v>
      </c>
      <c r="E140">
        <f t="shared" si="2"/>
        <v>268</v>
      </c>
    </row>
    <row r="141" spans="1:5" x14ac:dyDescent="0.25">
      <c r="A141" t="s">
        <v>2713</v>
      </c>
      <c r="B141" t="s">
        <v>7239</v>
      </c>
      <c r="C141">
        <f>VLOOKUP(A141,raw_data!A:F,5,FALSE)</f>
        <v>323</v>
      </c>
      <c r="D141">
        <f>VLOOKUP(A141,raw_data!A:F,6,FALSE)</f>
        <v>4</v>
      </c>
      <c r="E141">
        <f t="shared" si="2"/>
        <v>319</v>
      </c>
    </row>
    <row r="142" spans="1:5" x14ac:dyDescent="0.25">
      <c r="A142" t="s">
        <v>1366</v>
      </c>
      <c r="B142" t="s">
        <v>7239</v>
      </c>
      <c r="C142">
        <f>VLOOKUP(A142,raw_data!A:F,5,FALSE)</f>
        <v>271</v>
      </c>
      <c r="D142">
        <f>VLOOKUP(A142,raw_data!A:F,6,FALSE)</f>
        <v>2</v>
      </c>
      <c r="E142">
        <f t="shared" si="2"/>
        <v>269</v>
      </c>
    </row>
    <row r="143" spans="1:5" x14ac:dyDescent="0.25">
      <c r="A143" t="s">
        <v>889</v>
      </c>
      <c r="B143" t="s">
        <v>7239</v>
      </c>
      <c r="C143">
        <f>VLOOKUP(A143,raw_data!A:F,5,FALSE)</f>
        <v>186</v>
      </c>
      <c r="D143">
        <f>VLOOKUP(A143,raw_data!A:F,6,FALSE)</f>
        <v>3</v>
      </c>
      <c r="E143">
        <f t="shared" si="2"/>
        <v>183</v>
      </c>
    </row>
    <row r="144" spans="1:5" x14ac:dyDescent="0.25">
      <c r="A144" t="s">
        <v>175</v>
      </c>
      <c r="B144" t="s">
        <v>7239</v>
      </c>
      <c r="C144">
        <f>VLOOKUP(A144,raw_data!A:F,5,FALSE)</f>
        <v>252</v>
      </c>
      <c r="D144">
        <f>VLOOKUP(A144,raw_data!A:F,6,FALSE)</f>
        <v>1</v>
      </c>
      <c r="E144">
        <f t="shared" si="2"/>
        <v>251</v>
      </c>
    </row>
    <row r="145" spans="1:5" x14ac:dyDescent="0.25">
      <c r="A145" t="s">
        <v>4376</v>
      </c>
      <c r="B145" t="s">
        <v>7239</v>
      </c>
      <c r="C145">
        <f>VLOOKUP(A145,raw_data!A:F,5,FALSE)</f>
        <v>236</v>
      </c>
      <c r="D145">
        <f>VLOOKUP(A145,raw_data!A:F,6,FALSE)</f>
        <v>3</v>
      </c>
      <c r="E145">
        <f t="shared" si="2"/>
        <v>233</v>
      </c>
    </row>
    <row r="146" spans="1:5" x14ac:dyDescent="0.25">
      <c r="A146" t="s">
        <v>5557</v>
      </c>
      <c r="B146" t="s">
        <v>7239</v>
      </c>
      <c r="C146">
        <f>VLOOKUP(A146,raw_data!A:F,5,FALSE)</f>
        <v>256</v>
      </c>
      <c r="D146">
        <f>VLOOKUP(A146,raw_data!A:F,6,FALSE)</f>
        <v>1</v>
      </c>
      <c r="E146">
        <f t="shared" si="2"/>
        <v>255</v>
      </c>
    </row>
    <row r="147" spans="1:5" x14ac:dyDescent="0.25">
      <c r="A147" t="s">
        <v>5826</v>
      </c>
      <c r="B147" t="s">
        <v>7239</v>
      </c>
      <c r="C147">
        <f>VLOOKUP(A147,raw_data!A:F,5,FALSE)</f>
        <v>240</v>
      </c>
      <c r="D147">
        <f>VLOOKUP(A147,raw_data!A:F,6,FALSE)</f>
        <v>3</v>
      </c>
      <c r="E147">
        <f t="shared" si="2"/>
        <v>237</v>
      </c>
    </row>
    <row r="148" spans="1:5" x14ac:dyDescent="0.25">
      <c r="A148" t="s">
        <v>4446</v>
      </c>
      <c r="B148" t="s">
        <v>7239</v>
      </c>
      <c r="C148">
        <f>VLOOKUP(A148,raw_data!A:F,5,FALSE)</f>
        <v>194</v>
      </c>
      <c r="D148">
        <f>VLOOKUP(A148,raw_data!A:F,6,FALSE)</f>
        <v>1</v>
      </c>
      <c r="E148">
        <f t="shared" si="2"/>
        <v>193</v>
      </c>
    </row>
    <row r="149" spans="1:5" x14ac:dyDescent="0.25">
      <c r="A149" t="s">
        <v>5387</v>
      </c>
      <c r="B149" t="s">
        <v>7239</v>
      </c>
      <c r="C149">
        <f>VLOOKUP(A149,raw_data!A:F,5,FALSE)</f>
        <v>300</v>
      </c>
      <c r="D149">
        <f>VLOOKUP(A149,raw_data!A:F,6,FALSE)</f>
        <v>1</v>
      </c>
      <c r="E149">
        <f t="shared" si="2"/>
        <v>299</v>
      </c>
    </row>
    <row r="150" spans="1:5" x14ac:dyDescent="0.25">
      <c r="A150" t="s">
        <v>4830</v>
      </c>
      <c r="B150" t="s">
        <v>7239</v>
      </c>
      <c r="C150">
        <f>VLOOKUP(A150,raw_data!A:F,5,FALSE)</f>
        <v>306</v>
      </c>
      <c r="D150">
        <f>VLOOKUP(A150,raw_data!A:F,6,FALSE)</f>
        <v>2</v>
      </c>
      <c r="E150">
        <f t="shared" si="2"/>
        <v>304</v>
      </c>
    </row>
    <row r="151" spans="1:5" x14ac:dyDescent="0.25">
      <c r="A151" t="s">
        <v>5529</v>
      </c>
      <c r="B151" t="s">
        <v>7239</v>
      </c>
      <c r="C151">
        <f>VLOOKUP(A151,raw_data!A:F,5,FALSE)</f>
        <v>255</v>
      </c>
      <c r="D151">
        <f>VLOOKUP(A151,raw_data!A:F,6,FALSE)</f>
        <v>3</v>
      </c>
      <c r="E151">
        <f t="shared" si="2"/>
        <v>252</v>
      </c>
    </row>
    <row r="152" spans="1:5" x14ac:dyDescent="0.25">
      <c r="A152" t="s">
        <v>6179</v>
      </c>
      <c r="B152" t="s">
        <v>7239</v>
      </c>
      <c r="C152">
        <f>VLOOKUP(A152,raw_data!A:F,5,FALSE)</f>
        <v>268</v>
      </c>
      <c r="D152">
        <f>VLOOKUP(A152,raw_data!A:F,6,FALSE)</f>
        <v>3</v>
      </c>
      <c r="E152">
        <f t="shared" si="2"/>
        <v>265</v>
      </c>
    </row>
    <row r="153" spans="1:5" x14ac:dyDescent="0.25">
      <c r="A153" t="s">
        <v>6509</v>
      </c>
      <c r="B153" t="s">
        <v>7239</v>
      </c>
      <c r="C153">
        <f>VLOOKUP(A153,raw_data!A:F,5,FALSE)</f>
        <v>253</v>
      </c>
      <c r="D153">
        <f>VLOOKUP(A153,raw_data!A:F,6,FALSE)</f>
        <v>1</v>
      </c>
      <c r="E153">
        <f t="shared" si="2"/>
        <v>252</v>
      </c>
    </row>
    <row r="154" spans="1:5" x14ac:dyDescent="0.25">
      <c r="A154" t="s">
        <v>6215</v>
      </c>
      <c r="B154" t="s">
        <v>7239</v>
      </c>
      <c r="C154">
        <f>VLOOKUP(A154,raw_data!A:F,5,FALSE)</f>
        <v>256</v>
      </c>
      <c r="D154">
        <f>VLOOKUP(A154,raw_data!A:F,6,FALSE)</f>
        <v>1</v>
      </c>
      <c r="E154">
        <f t="shared" si="2"/>
        <v>255</v>
      </c>
    </row>
    <row r="155" spans="1:5" x14ac:dyDescent="0.25">
      <c r="A155" t="s">
        <v>5444</v>
      </c>
      <c r="B155" t="s">
        <v>7239</v>
      </c>
      <c r="C155">
        <f>VLOOKUP(A155,raw_data!A:F,5,FALSE)</f>
        <v>267</v>
      </c>
      <c r="D155">
        <f>VLOOKUP(A155,raw_data!A:F,6,FALSE)</f>
        <v>2</v>
      </c>
      <c r="E155">
        <f t="shared" si="2"/>
        <v>265</v>
      </c>
    </row>
    <row r="156" spans="1:5" x14ac:dyDescent="0.25">
      <c r="A156" t="s">
        <v>3711</v>
      </c>
      <c r="C156">
        <f>VLOOKUP(A156,raw_data!A:F,5,FALSE)</f>
        <v>105</v>
      </c>
      <c r="D156">
        <f>VLOOKUP(A156,raw_data!A:F,6,FALSE)</f>
        <v>3</v>
      </c>
      <c r="E156">
        <f t="shared" si="2"/>
        <v>102</v>
      </c>
    </row>
    <row r="157" spans="1:5" x14ac:dyDescent="0.25">
      <c r="A157" t="s">
        <v>5887</v>
      </c>
      <c r="C157">
        <f>VLOOKUP(A157,raw_data!A:F,5,FALSE)</f>
        <v>18</v>
      </c>
      <c r="D157">
        <f>VLOOKUP(A157,raw_data!A:F,6,FALSE)</f>
        <v>0</v>
      </c>
      <c r="E157">
        <f t="shared" si="2"/>
        <v>18</v>
      </c>
    </row>
    <row r="158" spans="1:5" x14ac:dyDescent="0.25">
      <c r="A158" t="s">
        <v>3170</v>
      </c>
      <c r="C158">
        <f>VLOOKUP(A158,raw_data!A:F,5,FALSE)</f>
        <v>272</v>
      </c>
      <c r="D158">
        <f>VLOOKUP(A158,raw_data!A:F,6,FALSE)</f>
        <v>4</v>
      </c>
      <c r="E158">
        <f t="shared" si="2"/>
        <v>268</v>
      </c>
    </row>
    <row r="159" spans="1:5" x14ac:dyDescent="0.25">
      <c r="A159" t="s">
        <v>4089</v>
      </c>
      <c r="C159">
        <f>VLOOKUP(A159,raw_data!A:F,5,FALSE)</f>
        <v>108</v>
      </c>
      <c r="D159">
        <f>VLOOKUP(A159,raw_data!A:F,6,FALSE)</f>
        <v>2</v>
      </c>
      <c r="E159">
        <f t="shared" si="2"/>
        <v>106</v>
      </c>
    </row>
    <row r="160" spans="1:5" x14ac:dyDescent="0.25">
      <c r="A160" t="s">
        <v>4311</v>
      </c>
      <c r="C160">
        <f>VLOOKUP(A160,raw_data!A:F,5,FALSE)</f>
        <v>107</v>
      </c>
      <c r="D160">
        <f>VLOOKUP(A160,raw_data!A:F,6,FALSE)</f>
        <v>2</v>
      </c>
      <c r="E160">
        <f t="shared" si="2"/>
        <v>105</v>
      </c>
    </row>
    <row r="161" spans="1:5" x14ac:dyDescent="0.25">
      <c r="A161" t="s">
        <v>6895</v>
      </c>
      <c r="C161">
        <f>VLOOKUP(A161,raw_data!A:F,5,FALSE)</f>
        <v>116</v>
      </c>
      <c r="D161">
        <f>VLOOKUP(A161,raw_data!A:F,6,FALSE)</f>
        <v>2</v>
      </c>
      <c r="E161">
        <f t="shared" si="2"/>
        <v>114</v>
      </c>
    </row>
    <row r="162" spans="1:5" x14ac:dyDescent="0.25">
      <c r="A162" t="s">
        <v>1080</v>
      </c>
      <c r="B162" t="s">
        <v>7250</v>
      </c>
      <c r="C162">
        <f>VLOOKUP(A162,raw_data!A:F,5,FALSE)</f>
        <v>450</v>
      </c>
      <c r="D162">
        <f>VLOOKUP(A162,raw_data!A:F,6,FALSE)</f>
        <v>4</v>
      </c>
      <c r="E162">
        <f t="shared" si="2"/>
        <v>446</v>
      </c>
    </row>
    <row r="163" spans="1:5" x14ac:dyDescent="0.25">
      <c r="A163" t="s">
        <v>4185</v>
      </c>
      <c r="B163" t="s">
        <v>7250</v>
      </c>
      <c r="C163">
        <f>VLOOKUP(A163,raw_data!A:F,5,FALSE)</f>
        <v>216</v>
      </c>
      <c r="D163">
        <f>VLOOKUP(A163,raw_data!A:F,6,FALSE)</f>
        <v>4</v>
      </c>
      <c r="E163">
        <f t="shared" si="2"/>
        <v>212</v>
      </c>
    </row>
    <row r="164" spans="1:5" x14ac:dyDescent="0.25">
      <c r="A164" t="s">
        <v>3857</v>
      </c>
      <c r="B164" t="s">
        <v>7250</v>
      </c>
      <c r="C164">
        <f>VLOOKUP(A164,raw_data!A:F,5,FALSE)</f>
        <v>305</v>
      </c>
      <c r="D164">
        <f>VLOOKUP(A164,raw_data!A:F,6,FALSE)</f>
        <v>1</v>
      </c>
      <c r="E164">
        <f t="shared" si="2"/>
        <v>304</v>
      </c>
    </row>
    <row r="165" spans="1:5" x14ac:dyDescent="0.25">
      <c r="A165" t="s">
        <v>3807</v>
      </c>
      <c r="B165" t="s">
        <v>7250</v>
      </c>
      <c r="C165">
        <f>VLOOKUP(A165,raw_data!A:F,5,FALSE)</f>
        <v>215</v>
      </c>
      <c r="D165">
        <f>VLOOKUP(A165,raw_data!A:F,6,FALSE)</f>
        <v>4</v>
      </c>
      <c r="E165">
        <f t="shared" si="2"/>
        <v>211</v>
      </c>
    </row>
    <row r="166" spans="1:5" x14ac:dyDescent="0.25">
      <c r="A166" t="s">
        <v>3813</v>
      </c>
      <c r="B166" t="s">
        <v>7250</v>
      </c>
      <c r="C166">
        <f>VLOOKUP(A166,raw_data!A:F,5,FALSE)</f>
        <v>215</v>
      </c>
      <c r="D166">
        <f>VLOOKUP(A166,raw_data!A:F,6,FALSE)</f>
        <v>4</v>
      </c>
      <c r="E166">
        <f t="shared" si="2"/>
        <v>211</v>
      </c>
    </row>
    <row r="167" spans="1:5" x14ac:dyDescent="0.25">
      <c r="A167" t="s">
        <v>5653</v>
      </c>
      <c r="B167" t="s">
        <v>7250</v>
      </c>
      <c r="C167">
        <f>VLOOKUP(A167,raw_data!A:F,5,FALSE)</f>
        <v>183</v>
      </c>
      <c r="D167">
        <f>VLOOKUP(A167,raw_data!A:F,6,FALSE)</f>
        <v>3</v>
      </c>
      <c r="E167">
        <f t="shared" si="2"/>
        <v>180</v>
      </c>
    </row>
    <row r="168" spans="1:5" x14ac:dyDescent="0.25">
      <c r="A168" t="s">
        <v>5274</v>
      </c>
      <c r="B168" t="s">
        <v>7250</v>
      </c>
      <c r="C168">
        <f>VLOOKUP(A168,raw_data!A:F,5,FALSE)</f>
        <v>213</v>
      </c>
      <c r="D168">
        <f>VLOOKUP(A168,raw_data!A:F,6,FALSE)</f>
        <v>4</v>
      </c>
      <c r="E168">
        <f t="shared" si="2"/>
        <v>209</v>
      </c>
    </row>
    <row r="169" spans="1:5" x14ac:dyDescent="0.25">
      <c r="A169" t="s">
        <v>3644</v>
      </c>
      <c r="B169" t="s">
        <v>7250</v>
      </c>
      <c r="C169">
        <f>VLOOKUP(A169,raw_data!A:F,5,FALSE)</f>
        <v>213</v>
      </c>
      <c r="D169">
        <f>VLOOKUP(A169,raw_data!A:F,6,FALSE)</f>
        <v>2</v>
      </c>
      <c r="E169">
        <f t="shared" si="2"/>
        <v>211</v>
      </c>
    </row>
    <row r="170" spans="1:5" x14ac:dyDescent="0.25">
      <c r="A170" t="s">
        <v>1979</v>
      </c>
      <c r="B170" t="s">
        <v>7250</v>
      </c>
      <c r="C170">
        <f>VLOOKUP(A170,raw_data!A:F,5,FALSE)</f>
        <v>215</v>
      </c>
      <c r="D170">
        <f>VLOOKUP(A170,raw_data!A:F,6,FALSE)</f>
        <v>2</v>
      </c>
      <c r="E170">
        <f t="shared" si="2"/>
        <v>213</v>
      </c>
    </row>
    <row r="171" spans="1:5" x14ac:dyDescent="0.25">
      <c r="A171" t="s">
        <v>4379</v>
      </c>
      <c r="B171" t="s">
        <v>7250</v>
      </c>
      <c r="C171">
        <f>VLOOKUP(A171,raw_data!A:F,5,FALSE)</f>
        <v>153</v>
      </c>
      <c r="D171">
        <f>VLOOKUP(A171,raw_data!A:F,6,FALSE)</f>
        <v>2</v>
      </c>
      <c r="E171">
        <f t="shared" si="2"/>
        <v>151</v>
      </c>
    </row>
    <row r="172" spans="1:5" x14ac:dyDescent="0.25">
      <c r="A172" t="s">
        <v>5966</v>
      </c>
      <c r="B172" t="s">
        <v>7250</v>
      </c>
      <c r="C172">
        <f>VLOOKUP(A172,raw_data!A:F,5,FALSE)</f>
        <v>182</v>
      </c>
      <c r="D172">
        <f>VLOOKUP(A172,raw_data!A:F,6,FALSE)</f>
        <v>1</v>
      </c>
      <c r="E172">
        <f t="shared" si="2"/>
        <v>181</v>
      </c>
    </row>
    <row r="173" spans="1:5" x14ac:dyDescent="0.25">
      <c r="A173" t="s">
        <v>6515</v>
      </c>
      <c r="B173" t="s">
        <v>7250</v>
      </c>
      <c r="C173">
        <f>VLOOKUP(A173,raw_data!A:F,5,FALSE)</f>
        <v>231</v>
      </c>
      <c r="D173">
        <f>VLOOKUP(A173,raw_data!A:F,6,FALSE)</f>
        <v>1</v>
      </c>
      <c r="E173">
        <f t="shared" si="2"/>
        <v>230</v>
      </c>
    </row>
    <row r="174" spans="1:5" x14ac:dyDescent="0.25">
      <c r="A174" t="s">
        <v>1526</v>
      </c>
      <c r="B174" t="s">
        <v>7250</v>
      </c>
      <c r="C174">
        <f>VLOOKUP(A174,raw_data!A:F,5,FALSE)</f>
        <v>220</v>
      </c>
      <c r="D174">
        <f>VLOOKUP(A174,raw_data!A:F,6,FALSE)</f>
        <v>4</v>
      </c>
      <c r="E174">
        <f t="shared" si="2"/>
        <v>216</v>
      </c>
    </row>
    <row r="175" spans="1:5" x14ac:dyDescent="0.25">
      <c r="A175" t="s">
        <v>5680</v>
      </c>
      <c r="B175" t="s">
        <v>7250</v>
      </c>
      <c r="C175">
        <f>VLOOKUP(A175,raw_data!A:F,5,FALSE)</f>
        <v>198</v>
      </c>
      <c r="D175">
        <f>VLOOKUP(A175,raw_data!A:F,6,FALSE)</f>
        <v>2</v>
      </c>
      <c r="E175">
        <f t="shared" si="2"/>
        <v>196</v>
      </c>
    </row>
    <row r="176" spans="1:5" x14ac:dyDescent="0.25">
      <c r="A176" t="s">
        <v>3234</v>
      </c>
      <c r="B176" t="s">
        <v>7250</v>
      </c>
      <c r="C176">
        <f>VLOOKUP(A176,raw_data!A:F,5,FALSE)</f>
        <v>229</v>
      </c>
      <c r="D176">
        <f>VLOOKUP(A176,raw_data!A:F,6,FALSE)</f>
        <v>4</v>
      </c>
      <c r="E176">
        <f t="shared" si="2"/>
        <v>225</v>
      </c>
    </row>
    <row r="177" spans="1:5" x14ac:dyDescent="0.25">
      <c r="A177" t="s">
        <v>5688</v>
      </c>
      <c r="B177" t="s">
        <v>7250</v>
      </c>
      <c r="C177">
        <f>VLOOKUP(A177,raw_data!A:F,5,FALSE)</f>
        <v>179</v>
      </c>
      <c r="D177">
        <f>VLOOKUP(A177,raw_data!A:F,6,FALSE)</f>
        <v>2</v>
      </c>
      <c r="E177">
        <f t="shared" si="2"/>
        <v>177</v>
      </c>
    </row>
    <row r="178" spans="1:5" x14ac:dyDescent="0.25">
      <c r="A178" t="s">
        <v>3217</v>
      </c>
      <c r="B178" t="s">
        <v>7250</v>
      </c>
      <c r="C178">
        <f>VLOOKUP(A178,raw_data!A:F,5,FALSE)</f>
        <v>210</v>
      </c>
      <c r="D178">
        <f>VLOOKUP(A178,raw_data!A:F,6,FALSE)</f>
        <v>2</v>
      </c>
      <c r="E178">
        <f t="shared" si="2"/>
        <v>208</v>
      </c>
    </row>
    <row r="179" spans="1:5" x14ac:dyDescent="0.25">
      <c r="A179" t="s">
        <v>788</v>
      </c>
      <c r="B179" t="s">
        <v>7250</v>
      </c>
      <c r="C179">
        <f>VLOOKUP(A179,raw_data!A:F,5,FALSE)</f>
        <v>225</v>
      </c>
      <c r="D179">
        <f>VLOOKUP(A179,raw_data!A:F,6,FALSE)</f>
        <v>4</v>
      </c>
      <c r="E179">
        <f t="shared" si="2"/>
        <v>221</v>
      </c>
    </row>
    <row r="180" spans="1:5" x14ac:dyDescent="0.25">
      <c r="A180" t="s">
        <v>6848</v>
      </c>
      <c r="B180" t="s">
        <v>7250</v>
      </c>
      <c r="C180">
        <f>VLOOKUP(A180,raw_data!A:F,5,FALSE)</f>
        <v>203</v>
      </c>
      <c r="D180">
        <f>VLOOKUP(A180,raw_data!A:F,6,FALSE)</f>
        <v>3</v>
      </c>
      <c r="E180">
        <f t="shared" si="2"/>
        <v>200</v>
      </c>
    </row>
    <row r="181" spans="1:5" x14ac:dyDescent="0.25">
      <c r="A181" t="s">
        <v>4398</v>
      </c>
      <c r="B181" t="s">
        <v>7250</v>
      </c>
      <c r="C181">
        <f>VLOOKUP(A181,raw_data!A:F,5,FALSE)</f>
        <v>108</v>
      </c>
      <c r="D181">
        <f>VLOOKUP(A181,raw_data!A:F,6,FALSE)</f>
        <v>1</v>
      </c>
      <c r="E181">
        <f t="shared" si="2"/>
        <v>107</v>
      </c>
    </row>
    <row r="182" spans="1:5" x14ac:dyDescent="0.25">
      <c r="A182" t="s">
        <v>3148</v>
      </c>
      <c r="B182" t="s">
        <v>7250</v>
      </c>
      <c r="C182">
        <f>VLOOKUP(A182,raw_data!A:F,5,FALSE)</f>
        <v>192</v>
      </c>
      <c r="D182">
        <f>VLOOKUP(A182,raw_data!A:F,6,FALSE)</f>
        <v>3</v>
      </c>
      <c r="E182">
        <f t="shared" si="2"/>
        <v>189</v>
      </c>
    </row>
    <row r="183" spans="1:5" x14ac:dyDescent="0.25">
      <c r="A183" t="s">
        <v>5042</v>
      </c>
      <c r="B183" t="s">
        <v>7250</v>
      </c>
      <c r="C183">
        <f>VLOOKUP(A183,raw_data!A:F,5,FALSE)</f>
        <v>179</v>
      </c>
      <c r="D183">
        <f>VLOOKUP(A183,raw_data!A:F,6,FALSE)</f>
        <v>3</v>
      </c>
      <c r="E183">
        <f t="shared" si="2"/>
        <v>176</v>
      </c>
    </row>
    <row r="184" spans="1:5" x14ac:dyDescent="0.25">
      <c r="A184" t="s">
        <v>3814</v>
      </c>
      <c r="B184" t="s">
        <v>7250</v>
      </c>
      <c r="C184">
        <f>VLOOKUP(A184,raw_data!A:F,5,FALSE)</f>
        <v>215</v>
      </c>
      <c r="D184">
        <f>VLOOKUP(A184,raw_data!A:F,6,FALSE)</f>
        <v>4</v>
      </c>
      <c r="E184">
        <f t="shared" si="2"/>
        <v>211</v>
      </c>
    </row>
    <row r="185" spans="1:5" x14ac:dyDescent="0.25">
      <c r="A185" t="s">
        <v>5131</v>
      </c>
      <c r="B185" t="s">
        <v>7250</v>
      </c>
      <c r="C185">
        <f>VLOOKUP(A185,raw_data!A:F,5,FALSE)</f>
        <v>103</v>
      </c>
      <c r="D185">
        <f>VLOOKUP(A185,raw_data!A:F,6,FALSE)</f>
        <v>0</v>
      </c>
      <c r="E185">
        <f t="shared" si="2"/>
        <v>103</v>
      </c>
    </row>
    <row r="186" spans="1:5" x14ac:dyDescent="0.25">
      <c r="A186" t="s">
        <v>4392</v>
      </c>
      <c r="B186" t="s">
        <v>7250</v>
      </c>
      <c r="C186">
        <f>VLOOKUP(A186,raw_data!A:F,5,FALSE)</f>
        <v>142</v>
      </c>
      <c r="D186">
        <f>VLOOKUP(A186,raw_data!A:F,6,FALSE)</f>
        <v>1</v>
      </c>
      <c r="E186">
        <f t="shared" si="2"/>
        <v>141</v>
      </c>
    </row>
    <row r="187" spans="1:5" x14ac:dyDescent="0.25">
      <c r="A187" t="s">
        <v>2699</v>
      </c>
      <c r="B187" t="s">
        <v>7250</v>
      </c>
      <c r="C187">
        <f>VLOOKUP(A187,raw_data!A:F,5,FALSE)</f>
        <v>189</v>
      </c>
      <c r="D187">
        <f>VLOOKUP(A187,raw_data!A:F,6,FALSE)</f>
        <v>2</v>
      </c>
      <c r="E187">
        <f t="shared" si="2"/>
        <v>187</v>
      </c>
    </row>
    <row r="188" spans="1:5" x14ac:dyDescent="0.25">
      <c r="A188" t="s">
        <v>5113</v>
      </c>
      <c r="B188" t="s">
        <v>7250</v>
      </c>
      <c r="C188">
        <f>VLOOKUP(A188,raw_data!A:F,5,FALSE)</f>
        <v>140</v>
      </c>
      <c r="D188">
        <f>VLOOKUP(A188,raw_data!A:F,6,FALSE)</f>
        <v>1</v>
      </c>
      <c r="E188">
        <f t="shared" si="2"/>
        <v>139</v>
      </c>
    </row>
    <row r="189" spans="1:5" x14ac:dyDescent="0.25">
      <c r="A189" t="s">
        <v>6320</v>
      </c>
      <c r="B189" t="s">
        <v>7250</v>
      </c>
      <c r="C189">
        <f>VLOOKUP(A189,raw_data!A:F,5,FALSE)</f>
        <v>185</v>
      </c>
      <c r="D189">
        <f>VLOOKUP(A189,raw_data!A:F,6,FALSE)</f>
        <v>5</v>
      </c>
      <c r="E189">
        <f t="shared" si="2"/>
        <v>180</v>
      </c>
    </row>
    <row r="190" spans="1:5" x14ac:dyDescent="0.25">
      <c r="A190" t="s">
        <v>4374</v>
      </c>
      <c r="B190" t="s">
        <v>7250</v>
      </c>
      <c r="C190">
        <f>VLOOKUP(A190,raw_data!A:F,5,FALSE)</f>
        <v>563</v>
      </c>
      <c r="D190">
        <f>VLOOKUP(A190,raw_data!A:F,6,FALSE)</f>
        <v>1</v>
      </c>
      <c r="E190">
        <f t="shared" si="2"/>
        <v>562</v>
      </c>
    </row>
    <row r="191" spans="1:5" x14ac:dyDescent="0.25">
      <c r="A191" t="s">
        <v>2635</v>
      </c>
      <c r="B191" t="s">
        <v>7250</v>
      </c>
      <c r="C191">
        <f>VLOOKUP(A191,raw_data!A:F,5,FALSE)</f>
        <v>216</v>
      </c>
      <c r="D191">
        <f>VLOOKUP(A191,raw_data!A:F,6,FALSE)</f>
        <v>4</v>
      </c>
      <c r="E191">
        <f t="shared" si="2"/>
        <v>212</v>
      </c>
    </row>
    <row r="192" spans="1:5" x14ac:dyDescent="0.25">
      <c r="A192" t="s">
        <v>4409</v>
      </c>
      <c r="B192" t="s">
        <v>7250</v>
      </c>
      <c r="C192">
        <f>VLOOKUP(A192,raw_data!A:F,5,FALSE)</f>
        <v>115</v>
      </c>
      <c r="D192">
        <f>VLOOKUP(A192,raw_data!A:F,6,FALSE)</f>
        <v>1</v>
      </c>
      <c r="E192">
        <f t="shared" si="2"/>
        <v>114</v>
      </c>
    </row>
    <row r="193" spans="1:5" x14ac:dyDescent="0.25">
      <c r="A193" t="s">
        <v>1238</v>
      </c>
      <c r="B193" t="s">
        <v>7250</v>
      </c>
      <c r="C193">
        <f>VLOOKUP(A193,raw_data!A:F,5,FALSE)</f>
        <v>194</v>
      </c>
      <c r="D193">
        <f>VLOOKUP(A193,raw_data!A:F,6,FALSE)</f>
        <v>3</v>
      </c>
      <c r="E193">
        <f t="shared" si="2"/>
        <v>191</v>
      </c>
    </row>
    <row r="194" spans="1:5" x14ac:dyDescent="0.25">
      <c r="A194" t="s">
        <v>2697</v>
      </c>
      <c r="B194" t="s">
        <v>7250</v>
      </c>
      <c r="C194">
        <f>VLOOKUP(A194,raw_data!A:F,5,FALSE)</f>
        <v>226</v>
      </c>
      <c r="D194">
        <f>VLOOKUP(A194,raw_data!A:F,6,FALSE)</f>
        <v>5</v>
      </c>
      <c r="E194">
        <f t="shared" ref="E194:E257" si="3">C194-D194</f>
        <v>221</v>
      </c>
    </row>
    <row r="195" spans="1:5" x14ac:dyDescent="0.25">
      <c r="A195" t="s">
        <v>5682</v>
      </c>
      <c r="B195" t="s">
        <v>7250</v>
      </c>
      <c r="C195">
        <f>VLOOKUP(A195,raw_data!A:F,5,FALSE)</f>
        <v>217</v>
      </c>
      <c r="D195">
        <f>VLOOKUP(A195,raw_data!A:F,6,FALSE)</f>
        <v>2</v>
      </c>
      <c r="E195">
        <f t="shared" si="3"/>
        <v>215</v>
      </c>
    </row>
    <row r="196" spans="1:5" x14ac:dyDescent="0.25">
      <c r="A196" t="s">
        <v>609</v>
      </c>
      <c r="B196" t="s">
        <v>7250</v>
      </c>
      <c r="C196">
        <f>VLOOKUP(A196,raw_data!A:F,5,FALSE)</f>
        <v>168</v>
      </c>
      <c r="D196">
        <f>VLOOKUP(A196,raw_data!A:F,6,FALSE)</f>
        <v>2</v>
      </c>
      <c r="E196">
        <f t="shared" si="3"/>
        <v>166</v>
      </c>
    </row>
    <row r="197" spans="1:5" x14ac:dyDescent="0.25">
      <c r="A197" t="s">
        <v>4792</v>
      </c>
      <c r="B197" t="s">
        <v>7250</v>
      </c>
      <c r="C197">
        <f>VLOOKUP(A197,raw_data!A:F,5,FALSE)</f>
        <v>415</v>
      </c>
      <c r="D197">
        <f>VLOOKUP(A197,raw_data!A:F,6,FALSE)</f>
        <v>4</v>
      </c>
      <c r="E197">
        <f t="shared" si="3"/>
        <v>411</v>
      </c>
    </row>
    <row r="198" spans="1:5" x14ac:dyDescent="0.25">
      <c r="A198" t="s">
        <v>603</v>
      </c>
      <c r="B198" t="s">
        <v>7250</v>
      </c>
      <c r="C198">
        <f>VLOOKUP(A198,raw_data!A:F,5,FALSE)</f>
        <v>327</v>
      </c>
      <c r="D198">
        <f>VLOOKUP(A198,raw_data!A:F,6,FALSE)</f>
        <v>1</v>
      </c>
      <c r="E198">
        <f t="shared" si="3"/>
        <v>326</v>
      </c>
    </row>
    <row r="199" spans="1:5" x14ac:dyDescent="0.25">
      <c r="A199" t="s">
        <v>6857</v>
      </c>
      <c r="B199" t="s">
        <v>7250</v>
      </c>
      <c r="C199">
        <f>VLOOKUP(A199,raw_data!A:F,5,FALSE)</f>
        <v>212</v>
      </c>
      <c r="D199">
        <f>VLOOKUP(A199,raw_data!A:F,6,FALSE)</f>
        <v>2</v>
      </c>
      <c r="E199">
        <f t="shared" si="3"/>
        <v>210</v>
      </c>
    </row>
    <row r="200" spans="1:5" x14ac:dyDescent="0.25">
      <c r="A200" t="s">
        <v>3233</v>
      </c>
      <c r="B200" t="s">
        <v>7250</v>
      </c>
      <c r="C200">
        <f>VLOOKUP(A200,raw_data!A:F,5,FALSE)</f>
        <v>200</v>
      </c>
      <c r="D200">
        <f>VLOOKUP(A200,raw_data!A:F,6,FALSE)</f>
        <v>3</v>
      </c>
      <c r="E200">
        <f t="shared" si="3"/>
        <v>197</v>
      </c>
    </row>
    <row r="201" spans="1:5" x14ac:dyDescent="0.25">
      <c r="A201" t="s">
        <v>3098</v>
      </c>
      <c r="B201" t="s">
        <v>7250</v>
      </c>
      <c r="C201">
        <f>VLOOKUP(A201,raw_data!A:F,5,FALSE)</f>
        <v>209</v>
      </c>
      <c r="D201">
        <f>VLOOKUP(A201,raw_data!A:F,6,FALSE)</f>
        <v>2</v>
      </c>
      <c r="E201">
        <f t="shared" si="3"/>
        <v>207</v>
      </c>
    </row>
    <row r="202" spans="1:5" x14ac:dyDescent="0.25">
      <c r="A202" t="s">
        <v>5678</v>
      </c>
      <c r="B202" t="s">
        <v>7250</v>
      </c>
      <c r="C202">
        <f>VLOOKUP(A202,raw_data!A:F,5,FALSE)</f>
        <v>216</v>
      </c>
      <c r="D202">
        <f>VLOOKUP(A202,raw_data!A:F,6,FALSE)</f>
        <v>1</v>
      </c>
      <c r="E202">
        <f t="shared" si="3"/>
        <v>215</v>
      </c>
    </row>
    <row r="203" spans="1:5" x14ac:dyDescent="0.25">
      <c r="A203" t="s">
        <v>6603</v>
      </c>
      <c r="B203" t="s">
        <v>7250</v>
      </c>
      <c r="C203">
        <f>VLOOKUP(A203,raw_data!A:F,5,FALSE)</f>
        <v>141</v>
      </c>
      <c r="D203">
        <f>VLOOKUP(A203,raw_data!A:F,6,FALSE)</f>
        <v>1</v>
      </c>
      <c r="E203">
        <f t="shared" si="3"/>
        <v>140</v>
      </c>
    </row>
    <row r="204" spans="1:5" x14ac:dyDescent="0.25">
      <c r="A204" t="s">
        <v>4646</v>
      </c>
      <c r="B204" t="s">
        <v>7250</v>
      </c>
      <c r="C204">
        <f>VLOOKUP(A204,raw_data!A:F,5,FALSE)</f>
        <v>221</v>
      </c>
      <c r="D204">
        <f>VLOOKUP(A204,raw_data!A:F,6,FALSE)</f>
        <v>2</v>
      </c>
      <c r="E204">
        <f t="shared" si="3"/>
        <v>219</v>
      </c>
    </row>
    <row r="205" spans="1:5" x14ac:dyDescent="0.25">
      <c r="A205" t="s">
        <v>3808</v>
      </c>
      <c r="B205" t="s">
        <v>7250</v>
      </c>
      <c r="C205">
        <f>VLOOKUP(A205,raw_data!A:F,5,FALSE)</f>
        <v>215</v>
      </c>
      <c r="D205">
        <f>VLOOKUP(A205,raw_data!A:F,6,FALSE)</f>
        <v>4</v>
      </c>
      <c r="E205">
        <f t="shared" si="3"/>
        <v>211</v>
      </c>
    </row>
    <row r="206" spans="1:5" x14ac:dyDescent="0.25">
      <c r="A206" t="s">
        <v>3809</v>
      </c>
      <c r="B206" t="s">
        <v>7250</v>
      </c>
      <c r="C206">
        <f>VLOOKUP(A206,raw_data!A:F,5,FALSE)</f>
        <v>215</v>
      </c>
      <c r="D206">
        <f>VLOOKUP(A206,raw_data!A:F,6,FALSE)</f>
        <v>4</v>
      </c>
      <c r="E206">
        <f t="shared" si="3"/>
        <v>211</v>
      </c>
    </row>
    <row r="207" spans="1:5" x14ac:dyDescent="0.25">
      <c r="A207" t="s">
        <v>2401</v>
      </c>
      <c r="B207" t="s">
        <v>7250</v>
      </c>
      <c r="C207">
        <f>VLOOKUP(A207,raw_data!A:F,5,FALSE)</f>
        <v>202</v>
      </c>
      <c r="D207">
        <f>VLOOKUP(A207,raw_data!A:F,6,FALSE)</f>
        <v>2</v>
      </c>
      <c r="E207">
        <f t="shared" si="3"/>
        <v>200</v>
      </c>
    </row>
    <row r="208" spans="1:5" x14ac:dyDescent="0.25">
      <c r="A208" t="s">
        <v>5968</v>
      </c>
      <c r="B208" t="s">
        <v>7250</v>
      </c>
      <c r="C208">
        <f>VLOOKUP(A208,raw_data!A:F,5,FALSE)</f>
        <v>233</v>
      </c>
      <c r="D208">
        <f>VLOOKUP(A208,raw_data!A:F,6,FALSE)</f>
        <v>1</v>
      </c>
      <c r="E208">
        <f t="shared" si="3"/>
        <v>232</v>
      </c>
    </row>
    <row r="209" spans="1:5" x14ac:dyDescent="0.25">
      <c r="A209" t="s">
        <v>6340</v>
      </c>
      <c r="B209" t="s">
        <v>7250</v>
      </c>
      <c r="C209">
        <f>VLOOKUP(A209,raw_data!A:F,5,FALSE)</f>
        <v>197</v>
      </c>
      <c r="D209">
        <f>VLOOKUP(A209,raw_data!A:F,6,FALSE)</f>
        <v>3</v>
      </c>
      <c r="E209">
        <f t="shared" si="3"/>
        <v>194</v>
      </c>
    </row>
    <row r="210" spans="1:5" x14ac:dyDescent="0.25">
      <c r="A210" t="s">
        <v>3811</v>
      </c>
      <c r="B210" t="s">
        <v>7250</v>
      </c>
      <c r="C210">
        <f>VLOOKUP(A210,raw_data!A:F,5,FALSE)</f>
        <v>210</v>
      </c>
      <c r="D210">
        <f>VLOOKUP(A210,raw_data!A:F,6,FALSE)</f>
        <v>4</v>
      </c>
      <c r="E210">
        <f t="shared" si="3"/>
        <v>206</v>
      </c>
    </row>
    <row r="211" spans="1:5" x14ac:dyDescent="0.25">
      <c r="A211" t="s">
        <v>3810</v>
      </c>
      <c r="B211" t="s">
        <v>7250</v>
      </c>
      <c r="C211">
        <f>VLOOKUP(A211,raw_data!A:F,5,FALSE)</f>
        <v>215</v>
      </c>
      <c r="D211">
        <f>VLOOKUP(A211,raw_data!A:F,6,FALSE)</f>
        <v>4</v>
      </c>
      <c r="E211">
        <f t="shared" si="3"/>
        <v>211</v>
      </c>
    </row>
    <row r="212" spans="1:5" x14ac:dyDescent="0.25">
      <c r="A212" t="s">
        <v>3213</v>
      </c>
      <c r="B212" t="s">
        <v>7250</v>
      </c>
      <c r="C212">
        <f>VLOOKUP(A212,raw_data!A:F,5,FALSE)</f>
        <v>400</v>
      </c>
      <c r="D212">
        <f>VLOOKUP(A212,raw_data!A:F,6,FALSE)</f>
        <v>4</v>
      </c>
      <c r="E212">
        <f t="shared" si="3"/>
        <v>396</v>
      </c>
    </row>
    <row r="213" spans="1:5" x14ac:dyDescent="0.25">
      <c r="A213" t="s">
        <v>899</v>
      </c>
      <c r="B213" t="s">
        <v>7459</v>
      </c>
      <c r="C213">
        <f>VLOOKUP(A213,raw_data!A:F,5,FALSE)</f>
        <v>106</v>
      </c>
      <c r="D213">
        <f>VLOOKUP(A213,raw_data!A:F,6,FALSE)</f>
        <v>2</v>
      </c>
      <c r="E213">
        <f t="shared" si="3"/>
        <v>104</v>
      </c>
    </row>
    <row r="214" spans="1:5" x14ac:dyDescent="0.25">
      <c r="A214" t="s">
        <v>1170</v>
      </c>
      <c r="B214" t="s">
        <v>7459</v>
      </c>
      <c r="C214">
        <f>VLOOKUP(A214,raw_data!A:F,5,FALSE)</f>
        <v>96</v>
      </c>
      <c r="D214">
        <f>VLOOKUP(A214,raw_data!A:F,6,FALSE)</f>
        <v>2</v>
      </c>
      <c r="E214">
        <f t="shared" si="3"/>
        <v>94</v>
      </c>
    </row>
    <row r="215" spans="1:5" x14ac:dyDescent="0.25">
      <c r="A215" t="s">
        <v>1270</v>
      </c>
      <c r="B215" t="s">
        <v>7459</v>
      </c>
      <c r="C215">
        <f>VLOOKUP(A215,raw_data!A:F,5,FALSE)</f>
        <v>72</v>
      </c>
      <c r="D215">
        <f>VLOOKUP(A215,raw_data!A:F,6,FALSE)</f>
        <v>3</v>
      </c>
      <c r="E215">
        <f t="shared" si="3"/>
        <v>69</v>
      </c>
    </row>
    <row r="216" spans="1:5" x14ac:dyDescent="0.25">
      <c r="A216" t="s">
        <v>1769</v>
      </c>
      <c r="B216" t="s">
        <v>7459</v>
      </c>
      <c r="C216">
        <f>VLOOKUP(A216,raw_data!A:F,5,FALSE)</f>
        <v>28</v>
      </c>
      <c r="D216">
        <f>VLOOKUP(A216,raw_data!A:F,6,FALSE)</f>
        <v>0</v>
      </c>
      <c r="E216">
        <f t="shared" si="3"/>
        <v>28</v>
      </c>
    </row>
    <row r="217" spans="1:5" x14ac:dyDescent="0.25">
      <c r="A217" t="s">
        <v>6585</v>
      </c>
      <c r="B217" t="s">
        <v>7459</v>
      </c>
      <c r="C217">
        <f>VLOOKUP(A217,raw_data!A:F,5,FALSE)</f>
        <v>23</v>
      </c>
      <c r="D217">
        <f>VLOOKUP(A217,raw_data!A:F,6,FALSE)</f>
        <v>0</v>
      </c>
      <c r="E217">
        <f t="shared" si="3"/>
        <v>23</v>
      </c>
    </row>
    <row r="218" spans="1:5" x14ac:dyDescent="0.25">
      <c r="A218" t="s">
        <v>6810</v>
      </c>
      <c r="B218" t="s">
        <v>7459</v>
      </c>
      <c r="C218">
        <f>VLOOKUP(A218,raw_data!A:F,5,FALSE)</f>
        <v>31</v>
      </c>
      <c r="D218">
        <f>VLOOKUP(A218,raw_data!A:F,6,FALSE)</f>
        <v>0</v>
      </c>
      <c r="E218">
        <f t="shared" si="3"/>
        <v>31</v>
      </c>
    </row>
    <row r="219" spans="1:5" x14ac:dyDescent="0.25">
      <c r="A219" t="s">
        <v>4970</v>
      </c>
      <c r="B219" t="s">
        <v>7459</v>
      </c>
      <c r="C219">
        <f>VLOOKUP(A219,raw_data!A:F,5,FALSE)</f>
        <v>26</v>
      </c>
      <c r="D219">
        <f>VLOOKUP(A219,raw_data!A:F,6,FALSE)</f>
        <v>1</v>
      </c>
      <c r="E219">
        <f t="shared" si="3"/>
        <v>25</v>
      </c>
    </row>
    <row r="220" spans="1:5" x14ac:dyDescent="0.25">
      <c r="A220" t="s">
        <v>2466</v>
      </c>
      <c r="B220" t="s">
        <v>7459</v>
      </c>
      <c r="C220">
        <f>VLOOKUP(A220,raw_data!A:F,5,FALSE)</f>
        <v>35</v>
      </c>
      <c r="D220">
        <f>VLOOKUP(A220,raw_data!A:F,6,FALSE)</f>
        <v>0</v>
      </c>
      <c r="E220">
        <f t="shared" si="3"/>
        <v>35</v>
      </c>
    </row>
    <row r="221" spans="1:5" x14ac:dyDescent="0.25">
      <c r="A221" t="s">
        <v>508</v>
      </c>
      <c r="B221" t="s">
        <v>7459</v>
      </c>
      <c r="C221">
        <f>VLOOKUP(A221,raw_data!A:F,5,FALSE)</f>
        <v>30</v>
      </c>
      <c r="D221">
        <f>VLOOKUP(A221,raw_data!A:F,6,FALSE)</f>
        <v>0</v>
      </c>
      <c r="E221">
        <f t="shared" si="3"/>
        <v>30</v>
      </c>
    </row>
    <row r="222" spans="1:5" x14ac:dyDescent="0.25">
      <c r="A222" t="s">
        <v>1318</v>
      </c>
      <c r="B222" t="s">
        <v>7459</v>
      </c>
      <c r="C222">
        <f>VLOOKUP(A222,raw_data!A:F,5,FALSE)</f>
        <v>34</v>
      </c>
      <c r="D222">
        <f>VLOOKUP(A222,raw_data!A:F,6,FALSE)</f>
        <v>0</v>
      </c>
      <c r="E222">
        <f t="shared" si="3"/>
        <v>34</v>
      </c>
    </row>
    <row r="223" spans="1:5" x14ac:dyDescent="0.25">
      <c r="A223" t="s">
        <v>1358</v>
      </c>
      <c r="B223" t="s">
        <v>7459</v>
      </c>
      <c r="C223">
        <f>VLOOKUP(A223,raw_data!A:F,5,FALSE)</f>
        <v>119</v>
      </c>
      <c r="D223">
        <f>VLOOKUP(A223,raw_data!A:F,6,FALSE)</f>
        <v>3</v>
      </c>
      <c r="E223">
        <f t="shared" si="3"/>
        <v>116</v>
      </c>
    </row>
    <row r="224" spans="1:5" x14ac:dyDescent="0.25">
      <c r="A224" t="s">
        <v>969</v>
      </c>
      <c r="B224" t="s">
        <v>7953</v>
      </c>
      <c r="C224">
        <f>VLOOKUP(A224,raw_data!A:F,5,FALSE)</f>
        <v>164</v>
      </c>
      <c r="D224">
        <f>VLOOKUP(A224,raw_data!A:F,6,FALSE)</f>
        <v>3</v>
      </c>
      <c r="E224">
        <f t="shared" si="3"/>
        <v>161</v>
      </c>
    </row>
    <row r="225" spans="1:5" x14ac:dyDescent="0.25">
      <c r="A225" t="s">
        <v>6811</v>
      </c>
      <c r="B225" t="s">
        <v>7953</v>
      </c>
      <c r="C225">
        <f>VLOOKUP(A225,raw_data!A:F,5,FALSE)</f>
        <v>187</v>
      </c>
      <c r="D225">
        <f>VLOOKUP(A225,raw_data!A:F,6,FALSE)</f>
        <v>3</v>
      </c>
      <c r="E225">
        <f t="shared" si="3"/>
        <v>184</v>
      </c>
    </row>
    <row r="226" spans="1:5" x14ac:dyDescent="0.25">
      <c r="A226" t="s">
        <v>2416</v>
      </c>
      <c r="B226" t="s">
        <v>7953</v>
      </c>
      <c r="C226">
        <f>VLOOKUP(A226,raw_data!A:F,5,FALSE)</f>
        <v>165</v>
      </c>
      <c r="D226">
        <f>VLOOKUP(A226,raw_data!A:F,6,FALSE)</f>
        <v>3</v>
      </c>
      <c r="E226">
        <f t="shared" si="3"/>
        <v>162</v>
      </c>
    </row>
    <row r="227" spans="1:5" x14ac:dyDescent="0.25">
      <c r="A227" t="s">
        <v>3445</v>
      </c>
      <c r="B227" t="s">
        <v>14050</v>
      </c>
      <c r="C227">
        <f>VLOOKUP(A227,raw_data!A:F,5,FALSE)</f>
        <v>218</v>
      </c>
      <c r="D227">
        <f>VLOOKUP(A227,raw_data!A:F,6,FALSE)</f>
        <v>1</v>
      </c>
      <c r="E227">
        <f t="shared" si="3"/>
        <v>217</v>
      </c>
    </row>
    <row r="228" spans="1:5" x14ac:dyDescent="0.25">
      <c r="A228" t="s">
        <v>4001</v>
      </c>
      <c r="B228" t="s">
        <v>14050</v>
      </c>
      <c r="C228">
        <f>VLOOKUP(A228,raw_data!A:F,5,FALSE)</f>
        <v>260</v>
      </c>
      <c r="D228">
        <f>VLOOKUP(A228,raw_data!A:F,6,FALSE)</f>
        <v>8</v>
      </c>
      <c r="E228">
        <f t="shared" si="3"/>
        <v>252</v>
      </c>
    </row>
    <row r="229" spans="1:5" x14ac:dyDescent="0.25">
      <c r="A229" t="s">
        <v>4326</v>
      </c>
      <c r="B229" t="s">
        <v>14050</v>
      </c>
      <c r="C229">
        <f>VLOOKUP(A229,raw_data!A:F,5,FALSE)</f>
        <v>207</v>
      </c>
      <c r="D229">
        <f>VLOOKUP(A229,raw_data!A:F,6,FALSE)</f>
        <v>2</v>
      </c>
      <c r="E229">
        <f t="shared" si="3"/>
        <v>205</v>
      </c>
    </row>
    <row r="230" spans="1:5" x14ac:dyDescent="0.25">
      <c r="A230" t="s">
        <v>985</v>
      </c>
      <c r="B230" t="s">
        <v>7993</v>
      </c>
      <c r="C230">
        <f>VLOOKUP(A230,raw_data!A:F,5,FALSE)</f>
        <v>178</v>
      </c>
      <c r="D230">
        <f>VLOOKUP(A230,raw_data!A:F,6,FALSE)</f>
        <v>4</v>
      </c>
      <c r="E230">
        <f t="shared" si="3"/>
        <v>174</v>
      </c>
    </row>
    <row r="231" spans="1:5" x14ac:dyDescent="0.25">
      <c r="A231" t="s">
        <v>1660</v>
      </c>
      <c r="B231" t="s">
        <v>7993</v>
      </c>
      <c r="C231">
        <f>VLOOKUP(A231,raw_data!A:F,5,FALSE)</f>
        <v>244</v>
      </c>
      <c r="D231">
        <f>VLOOKUP(A231,raw_data!A:F,6,FALSE)</f>
        <v>2</v>
      </c>
      <c r="E231">
        <f t="shared" si="3"/>
        <v>242</v>
      </c>
    </row>
    <row r="232" spans="1:5" x14ac:dyDescent="0.25">
      <c r="A232" t="s">
        <v>1025</v>
      </c>
      <c r="B232" t="s">
        <v>9419</v>
      </c>
      <c r="C232">
        <f>VLOOKUP(A232,raw_data!A:F,5,FALSE)</f>
        <v>192</v>
      </c>
      <c r="D232">
        <f>VLOOKUP(A232,raw_data!A:F,6,FALSE)</f>
        <v>2</v>
      </c>
      <c r="E232">
        <f t="shared" si="3"/>
        <v>190</v>
      </c>
    </row>
    <row r="233" spans="1:5" x14ac:dyDescent="0.25">
      <c r="A233" t="s">
        <v>762</v>
      </c>
      <c r="B233" t="s">
        <v>9419</v>
      </c>
      <c r="C233">
        <f>VLOOKUP(A233,raw_data!A:F,5,FALSE)</f>
        <v>170</v>
      </c>
      <c r="D233">
        <f>VLOOKUP(A233,raw_data!A:F,6,FALSE)</f>
        <v>2</v>
      </c>
      <c r="E233">
        <f t="shared" si="3"/>
        <v>168</v>
      </c>
    </row>
    <row r="234" spans="1:5" x14ac:dyDescent="0.25">
      <c r="A234" t="s">
        <v>6949</v>
      </c>
      <c r="B234" t="s">
        <v>9419</v>
      </c>
      <c r="C234">
        <f>VLOOKUP(A234,raw_data!A:F,5,FALSE)</f>
        <v>187</v>
      </c>
      <c r="D234">
        <f>VLOOKUP(A234,raw_data!A:F,6,FALSE)</f>
        <v>3</v>
      </c>
      <c r="E234">
        <f t="shared" si="3"/>
        <v>184</v>
      </c>
    </row>
    <row r="235" spans="1:5" x14ac:dyDescent="0.25">
      <c r="A235" t="s">
        <v>4854</v>
      </c>
      <c r="B235" t="s">
        <v>9419</v>
      </c>
      <c r="C235">
        <f>VLOOKUP(A235,raw_data!A:F,5,FALSE)</f>
        <v>187</v>
      </c>
      <c r="D235">
        <f>VLOOKUP(A235,raw_data!A:F,6,FALSE)</f>
        <v>0</v>
      </c>
      <c r="E235">
        <f t="shared" si="3"/>
        <v>187</v>
      </c>
    </row>
    <row r="236" spans="1:5" x14ac:dyDescent="0.25">
      <c r="A236" t="s">
        <v>3355</v>
      </c>
      <c r="B236" t="s">
        <v>9419</v>
      </c>
      <c r="C236">
        <f>VLOOKUP(A236,raw_data!A:F,5,FALSE)</f>
        <v>173</v>
      </c>
      <c r="D236">
        <f>VLOOKUP(A236,raw_data!A:F,6,FALSE)</f>
        <v>2</v>
      </c>
      <c r="E236">
        <f t="shared" si="3"/>
        <v>171</v>
      </c>
    </row>
    <row r="237" spans="1:5" x14ac:dyDescent="0.25">
      <c r="A237" t="s">
        <v>6274</v>
      </c>
      <c r="B237" t="s">
        <v>9419</v>
      </c>
      <c r="C237">
        <f>VLOOKUP(A237,raw_data!A:F,5,FALSE)</f>
        <v>195</v>
      </c>
      <c r="D237">
        <f>VLOOKUP(A237,raw_data!A:F,6,FALSE)</f>
        <v>2</v>
      </c>
      <c r="E237">
        <f t="shared" si="3"/>
        <v>193</v>
      </c>
    </row>
    <row r="238" spans="1:5" x14ac:dyDescent="0.25">
      <c r="A238" t="s">
        <v>2575</v>
      </c>
      <c r="B238" t="s">
        <v>9419</v>
      </c>
      <c r="C238">
        <f>VLOOKUP(A238,raw_data!A:F,5,FALSE)</f>
        <v>195</v>
      </c>
      <c r="D238">
        <f>VLOOKUP(A238,raw_data!A:F,6,FALSE)</f>
        <v>2</v>
      </c>
      <c r="E238">
        <f t="shared" si="3"/>
        <v>193</v>
      </c>
    </row>
    <row r="239" spans="1:5" x14ac:dyDescent="0.25">
      <c r="A239" t="s">
        <v>259</v>
      </c>
      <c r="B239" t="s">
        <v>8065</v>
      </c>
      <c r="C239">
        <f>VLOOKUP(A239,raw_data!A:F,5,FALSE)</f>
        <v>255</v>
      </c>
      <c r="D239">
        <f>VLOOKUP(A239,raw_data!A:F,6,FALSE)</f>
        <v>3</v>
      </c>
      <c r="E239">
        <f t="shared" si="3"/>
        <v>252</v>
      </c>
    </row>
    <row r="240" spans="1:5" x14ac:dyDescent="0.25">
      <c r="A240" t="s">
        <v>940</v>
      </c>
      <c r="B240" t="s">
        <v>8065</v>
      </c>
      <c r="C240">
        <f>VLOOKUP(A240,raw_data!A:F,5,FALSE)</f>
        <v>218</v>
      </c>
      <c r="D240">
        <f>VLOOKUP(A240,raw_data!A:F,6,FALSE)</f>
        <v>3</v>
      </c>
      <c r="E240">
        <f t="shared" si="3"/>
        <v>215</v>
      </c>
    </row>
    <row r="241" spans="1:5" x14ac:dyDescent="0.25">
      <c r="A241" t="s">
        <v>1401</v>
      </c>
      <c r="B241" t="s">
        <v>8065</v>
      </c>
      <c r="C241">
        <f>VLOOKUP(A241,raw_data!A:F,5,FALSE)</f>
        <v>228</v>
      </c>
      <c r="D241">
        <f>VLOOKUP(A241,raw_data!A:F,6,FALSE)</f>
        <v>4</v>
      </c>
      <c r="E241">
        <f t="shared" si="3"/>
        <v>224</v>
      </c>
    </row>
    <row r="242" spans="1:5" x14ac:dyDescent="0.25">
      <c r="A242" t="s">
        <v>6399</v>
      </c>
      <c r="B242" t="s">
        <v>8065</v>
      </c>
      <c r="C242">
        <f>VLOOKUP(A242,raw_data!A:F,5,FALSE)</f>
        <v>242</v>
      </c>
      <c r="D242">
        <f>VLOOKUP(A242,raw_data!A:F,6,FALSE)</f>
        <v>3</v>
      </c>
      <c r="E242">
        <f t="shared" si="3"/>
        <v>239</v>
      </c>
    </row>
    <row r="243" spans="1:5" x14ac:dyDescent="0.25">
      <c r="A243" t="s">
        <v>3397</v>
      </c>
      <c r="B243" t="s">
        <v>8065</v>
      </c>
      <c r="C243">
        <f>VLOOKUP(A243,raw_data!A:F,5,FALSE)</f>
        <v>200</v>
      </c>
      <c r="D243">
        <f>VLOOKUP(A243,raw_data!A:F,6,FALSE)</f>
        <v>3</v>
      </c>
      <c r="E243">
        <f t="shared" si="3"/>
        <v>197</v>
      </c>
    </row>
    <row r="244" spans="1:5" x14ac:dyDescent="0.25">
      <c r="A244" t="s">
        <v>2802</v>
      </c>
      <c r="B244" t="s">
        <v>8065</v>
      </c>
      <c r="C244">
        <f>VLOOKUP(A244,raw_data!A:F,5,FALSE)</f>
        <v>194</v>
      </c>
      <c r="D244">
        <f>VLOOKUP(A244,raw_data!A:F,6,FALSE)</f>
        <v>3</v>
      </c>
      <c r="E244">
        <f t="shared" si="3"/>
        <v>191</v>
      </c>
    </row>
    <row r="245" spans="1:5" x14ac:dyDescent="0.25">
      <c r="A245" t="s">
        <v>1362</v>
      </c>
      <c r="B245" t="s">
        <v>8065</v>
      </c>
      <c r="C245">
        <f>VLOOKUP(A245,raw_data!A:F,5,FALSE)</f>
        <v>200</v>
      </c>
      <c r="D245">
        <f>VLOOKUP(A245,raw_data!A:F,6,FALSE)</f>
        <v>4</v>
      </c>
      <c r="E245">
        <f t="shared" si="3"/>
        <v>196</v>
      </c>
    </row>
    <row r="246" spans="1:5" x14ac:dyDescent="0.25">
      <c r="A246" t="s">
        <v>4589</v>
      </c>
      <c r="B246" t="s">
        <v>8065</v>
      </c>
      <c r="C246">
        <f>VLOOKUP(A246,raw_data!A:F,5,FALSE)</f>
        <v>227</v>
      </c>
      <c r="D246">
        <f>VLOOKUP(A246,raw_data!A:F,6,FALSE)</f>
        <v>5</v>
      </c>
      <c r="E246">
        <f t="shared" si="3"/>
        <v>222</v>
      </c>
    </row>
    <row r="247" spans="1:5" x14ac:dyDescent="0.25">
      <c r="A247" t="s">
        <v>3390</v>
      </c>
      <c r="B247" t="s">
        <v>8065</v>
      </c>
      <c r="C247">
        <f>VLOOKUP(A247,raw_data!A:F,5,FALSE)</f>
        <v>185</v>
      </c>
      <c r="D247">
        <f>VLOOKUP(A247,raw_data!A:F,6,FALSE)</f>
        <v>4</v>
      </c>
      <c r="E247">
        <f t="shared" si="3"/>
        <v>181</v>
      </c>
    </row>
    <row r="248" spans="1:5" x14ac:dyDescent="0.25">
      <c r="A248" t="s">
        <v>1516</v>
      </c>
      <c r="B248" t="s">
        <v>8065</v>
      </c>
      <c r="C248">
        <f>VLOOKUP(A248,raw_data!A:F,5,FALSE)</f>
        <v>204</v>
      </c>
      <c r="D248">
        <f>VLOOKUP(A248,raw_data!A:F,6,FALSE)</f>
        <v>4</v>
      </c>
      <c r="E248">
        <f t="shared" si="3"/>
        <v>200</v>
      </c>
    </row>
    <row r="249" spans="1:5" x14ac:dyDescent="0.25">
      <c r="A249" t="s">
        <v>1532</v>
      </c>
      <c r="B249" t="s">
        <v>7983</v>
      </c>
      <c r="C249">
        <f>VLOOKUP(A249,raw_data!A:F,5,FALSE)</f>
        <v>193</v>
      </c>
      <c r="D249">
        <f>VLOOKUP(A249,raw_data!A:F,6,FALSE)</f>
        <v>3</v>
      </c>
      <c r="E249">
        <f t="shared" si="3"/>
        <v>190</v>
      </c>
    </row>
    <row r="250" spans="1:5" x14ac:dyDescent="0.25">
      <c r="A250" t="s">
        <v>1687</v>
      </c>
      <c r="B250" t="s">
        <v>7901</v>
      </c>
      <c r="C250">
        <f>VLOOKUP(A250,raw_data!A:F,5,FALSE)</f>
        <v>311</v>
      </c>
      <c r="D250">
        <f>VLOOKUP(A250,raw_data!A:F,6,FALSE)</f>
        <v>5</v>
      </c>
      <c r="E250">
        <f t="shared" si="3"/>
        <v>306</v>
      </c>
    </row>
    <row r="251" spans="1:5" x14ac:dyDescent="0.25">
      <c r="A251" t="s">
        <v>2062</v>
      </c>
      <c r="B251" t="s">
        <v>7675</v>
      </c>
      <c r="C251">
        <f>VLOOKUP(A251,raw_data!A:F,5,FALSE)</f>
        <v>119</v>
      </c>
      <c r="D251">
        <f>VLOOKUP(A251,raw_data!A:F,6,FALSE)</f>
        <v>3</v>
      </c>
      <c r="E251">
        <f t="shared" si="3"/>
        <v>116</v>
      </c>
    </row>
    <row r="252" spans="1:5" x14ac:dyDescent="0.25">
      <c r="A252" t="s">
        <v>1060</v>
      </c>
      <c r="B252" t="s">
        <v>7675</v>
      </c>
      <c r="C252">
        <f>VLOOKUP(A252,raw_data!A:F,5,FALSE)</f>
        <v>112</v>
      </c>
      <c r="D252">
        <f>VLOOKUP(A252,raw_data!A:F,6,FALSE)</f>
        <v>5</v>
      </c>
      <c r="E252">
        <f t="shared" si="3"/>
        <v>107</v>
      </c>
    </row>
    <row r="253" spans="1:5" x14ac:dyDescent="0.25">
      <c r="A253" t="s">
        <v>5847</v>
      </c>
      <c r="B253" t="s">
        <v>7675</v>
      </c>
      <c r="C253">
        <f>VLOOKUP(A253,raw_data!A:F,5,FALSE)</f>
        <v>126</v>
      </c>
      <c r="D253">
        <f>VLOOKUP(A253,raw_data!A:F,6,FALSE)</f>
        <v>4</v>
      </c>
      <c r="E253">
        <f t="shared" si="3"/>
        <v>122</v>
      </c>
    </row>
    <row r="254" spans="1:5" x14ac:dyDescent="0.25">
      <c r="A254" t="s">
        <v>5487</v>
      </c>
      <c r="B254" t="s">
        <v>7675</v>
      </c>
      <c r="C254">
        <f>VLOOKUP(A254,raw_data!A:F,5,FALSE)</f>
        <v>130</v>
      </c>
      <c r="D254">
        <f>VLOOKUP(A254,raw_data!A:F,6,FALSE)</f>
        <v>3</v>
      </c>
      <c r="E254">
        <f t="shared" si="3"/>
        <v>127</v>
      </c>
    </row>
    <row r="255" spans="1:5" x14ac:dyDescent="0.25">
      <c r="A255" t="s">
        <v>3782</v>
      </c>
      <c r="B255" t="s">
        <v>7675</v>
      </c>
      <c r="C255">
        <f>VLOOKUP(A255,raw_data!A:F,5,FALSE)</f>
        <v>132</v>
      </c>
      <c r="D255">
        <f>VLOOKUP(A255,raw_data!A:F,6,FALSE)</f>
        <v>3</v>
      </c>
      <c r="E255">
        <f t="shared" si="3"/>
        <v>129</v>
      </c>
    </row>
    <row r="256" spans="1:5" x14ac:dyDescent="0.25">
      <c r="A256" t="s">
        <v>4286</v>
      </c>
      <c r="B256" t="s">
        <v>7675</v>
      </c>
      <c r="C256">
        <f>VLOOKUP(A256,raw_data!A:F,5,FALSE)</f>
        <v>102</v>
      </c>
      <c r="D256">
        <f>VLOOKUP(A256,raw_data!A:F,6,FALSE)</f>
        <v>3</v>
      </c>
      <c r="E256">
        <f t="shared" si="3"/>
        <v>99</v>
      </c>
    </row>
    <row r="257" spans="1:5" x14ac:dyDescent="0.25">
      <c r="A257" t="s">
        <v>6237</v>
      </c>
      <c r="B257" t="s">
        <v>7675</v>
      </c>
      <c r="C257">
        <f>VLOOKUP(A257,raw_data!A:F,5,FALSE)</f>
        <v>169</v>
      </c>
      <c r="D257">
        <f>VLOOKUP(A257,raw_data!A:F,6,FALSE)</f>
        <v>4</v>
      </c>
      <c r="E257">
        <f t="shared" si="3"/>
        <v>165</v>
      </c>
    </row>
    <row r="258" spans="1:5" x14ac:dyDescent="0.25">
      <c r="A258" t="s">
        <v>6785</v>
      </c>
      <c r="B258" t="s">
        <v>7675</v>
      </c>
      <c r="C258">
        <f>VLOOKUP(A258,raw_data!A:F,5,FALSE)</f>
        <v>97</v>
      </c>
      <c r="D258">
        <f>VLOOKUP(A258,raw_data!A:F,6,FALSE)</f>
        <v>136</v>
      </c>
      <c r="E258">
        <f t="shared" ref="E258:E321" si="4">C258-D258</f>
        <v>-39</v>
      </c>
    </row>
    <row r="259" spans="1:5" x14ac:dyDescent="0.25">
      <c r="A259" t="s">
        <v>6757</v>
      </c>
      <c r="B259" t="s">
        <v>7675</v>
      </c>
      <c r="C259">
        <f>VLOOKUP(A259,raw_data!A:F,5,FALSE)</f>
        <v>140</v>
      </c>
      <c r="D259">
        <f>VLOOKUP(A259,raw_data!A:F,6,FALSE)</f>
        <v>3</v>
      </c>
      <c r="E259">
        <f t="shared" si="4"/>
        <v>137</v>
      </c>
    </row>
    <row r="260" spans="1:5" x14ac:dyDescent="0.25">
      <c r="A260" t="s">
        <v>6968</v>
      </c>
      <c r="B260" t="s">
        <v>7675</v>
      </c>
      <c r="C260">
        <f>VLOOKUP(A260,raw_data!A:F,5,FALSE)</f>
        <v>113</v>
      </c>
      <c r="D260">
        <f>VLOOKUP(A260,raw_data!A:F,6,FALSE)</f>
        <v>3</v>
      </c>
      <c r="E260">
        <f t="shared" si="4"/>
        <v>110</v>
      </c>
    </row>
    <row r="261" spans="1:5" x14ac:dyDescent="0.25">
      <c r="A261" t="s">
        <v>6369</v>
      </c>
      <c r="B261" t="s">
        <v>7675</v>
      </c>
      <c r="C261">
        <f>VLOOKUP(A261,raw_data!A:F,5,FALSE)</f>
        <v>86</v>
      </c>
      <c r="D261">
        <f>VLOOKUP(A261,raw_data!A:F,6,FALSE)</f>
        <v>1</v>
      </c>
      <c r="E261">
        <f t="shared" si="4"/>
        <v>85</v>
      </c>
    </row>
    <row r="262" spans="1:5" x14ac:dyDescent="0.25">
      <c r="A262" t="s">
        <v>3790</v>
      </c>
      <c r="B262" t="s">
        <v>7675</v>
      </c>
      <c r="C262">
        <f>VLOOKUP(A262,raw_data!A:F,5,FALSE)</f>
        <v>148</v>
      </c>
      <c r="D262">
        <f>VLOOKUP(A262,raw_data!A:F,6,FALSE)</f>
        <v>4</v>
      </c>
      <c r="E262">
        <f t="shared" si="4"/>
        <v>144</v>
      </c>
    </row>
    <row r="263" spans="1:5" x14ac:dyDescent="0.25">
      <c r="A263" t="s">
        <v>3421</v>
      </c>
      <c r="B263" t="s">
        <v>7675</v>
      </c>
      <c r="C263">
        <f>VLOOKUP(A263,raw_data!A:F,5,FALSE)</f>
        <v>136</v>
      </c>
      <c r="D263">
        <f>VLOOKUP(A263,raw_data!A:F,6,FALSE)</f>
        <v>2</v>
      </c>
      <c r="E263">
        <f t="shared" si="4"/>
        <v>134</v>
      </c>
    </row>
    <row r="264" spans="1:5" x14ac:dyDescent="0.25">
      <c r="A264" t="s">
        <v>1549</v>
      </c>
      <c r="B264" t="s">
        <v>7675</v>
      </c>
      <c r="C264">
        <f>VLOOKUP(A264,raw_data!A:F,5,FALSE)</f>
        <v>137</v>
      </c>
      <c r="D264">
        <f>VLOOKUP(A264,raw_data!A:F,6,FALSE)</f>
        <v>3</v>
      </c>
      <c r="E264">
        <f t="shared" si="4"/>
        <v>134</v>
      </c>
    </row>
    <row r="265" spans="1:5" x14ac:dyDescent="0.25">
      <c r="A265" t="s">
        <v>672</v>
      </c>
      <c r="B265" t="s">
        <v>7675</v>
      </c>
      <c r="C265">
        <f>VLOOKUP(A265,raw_data!A:F,5,FALSE)</f>
        <v>106</v>
      </c>
      <c r="D265">
        <f>VLOOKUP(A265,raw_data!A:F,6,FALSE)</f>
        <v>4</v>
      </c>
      <c r="E265">
        <f t="shared" si="4"/>
        <v>102</v>
      </c>
    </row>
    <row r="266" spans="1:5" x14ac:dyDescent="0.25">
      <c r="A266" t="s">
        <v>3498</v>
      </c>
      <c r="B266" t="s">
        <v>7675</v>
      </c>
      <c r="C266">
        <f>VLOOKUP(A266,raw_data!A:F,5,FALSE)</f>
        <v>143</v>
      </c>
      <c r="D266">
        <f>VLOOKUP(A266,raw_data!A:F,6,FALSE)</f>
        <v>5</v>
      </c>
      <c r="E266">
        <f t="shared" si="4"/>
        <v>138</v>
      </c>
    </row>
    <row r="267" spans="1:5" x14ac:dyDescent="0.25">
      <c r="A267" t="s">
        <v>2196</v>
      </c>
      <c r="B267" t="s">
        <v>7675</v>
      </c>
      <c r="C267">
        <f>VLOOKUP(A267,raw_data!A:F,5,FALSE)</f>
        <v>153</v>
      </c>
      <c r="D267">
        <f>VLOOKUP(A267,raw_data!A:F,6,FALSE)</f>
        <v>5</v>
      </c>
      <c r="E267">
        <f t="shared" si="4"/>
        <v>148</v>
      </c>
    </row>
    <row r="268" spans="1:5" x14ac:dyDescent="0.25">
      <c r="A268" t="s">
        <v>6001</v>
      </c>
      <c r="B268" t="s">
        <v>7675</v>
      </c>
      <c r="C268">
        <f>VLOOKUP(A268,raw_data!A:F,5,FALSE)</f>
        <v>150</v>
      </c>
      <c r="D268">
        <f>VLOOKUP(A268,raw_data!A:F,6,FALSE)</f>
        <v>5</v>
      </c>
      <c r="E268">
        <f t="shared" si="4"/>
        <v>145</v>
      </c>
    </row>
    <row r="269" spans="1:5" x14ac:dyDescent="0.25">
      <c r="A269" t="s">
        <v>2726</v>
      </c>
      <c r="B269" t="s">
        <v>7675</v>
      </c>
      <c r="C269">
        <f>VLOOKUP(A269,raw_data!A:F,5,FALSE)</f>
        <v>158</v>
      </c>
      <c r="D269">
        <f>VLOOKUP(A269,raw_data!A:F,6,FALSE)</f>
        <v>3</v>
      </c>
      <c r="E269">
        <f t="shared" si="4"/>
        <v>155</v>
      </c>
    </row>
    <row r="270" spans="1:5" x14ac:dyDescent="0.25">
      <c r="A270" t="s">
        <v>5077</v>
      </c>
      <c r="B270" t="s">
        <v>14649</v>
      </c>
      <c r="C270">
        <f>VLOOKUP(A270,raw_data!A:F,5,FALSE)</f>
        <v>314</v>
      </c>
      <c r="D270">
        <f>VLOOKUP(A270,raw_data!A:F,6,FALSE)</f>
        <v>5</v>
      </c>
      <c r="E270">
        <f t="shared" si="4"/>
        <v>309</v>
      </c>
    </row>
    <row r="271" spans="1:5" x14ac:dyDescent="0.25">
      <c r="A271" t="s">
        <v>4727</v>
      </c>
      <c r="B271" t="s">
        <v>8356</v>
      </c>
      <c r="C271">
        <f>VLOOKUP(A271,raw_data!A:F,5,FALSE)</f>
        <v>393</v>
      </c>
      <c r="D271">
        <f>VLOOKUP(A271,raw_data!A:F,6,FALSE)</f>
        <v>5</v>
      </c>
      <c r="E271">
        <f t="shared" si="4"/>
        <v>388</v>
      </c>
    </row>
    <row r="272" spans="1:5" x14ac:dyDescent="0.25">
      <c r="A272" t="s">
        <v>2262</v>
      </c>
      <c r="B272" t="s">
        <v>8356</v>
      </c>
      <c r="C272">
        <f>VLOOKUP(A272,raw_data!A:F,5,FALSE)</f>
        <v>332</v>
      </c>
      <c r="D272">
        <f>VLOOKUP(A272,raw_data!A:F,6,FALSE)</f>
        <v>4</v>
      </c>
      <c r="E272">
        <f t="shared" si="4"/>
        <v>328</v>
      </c>
    </row>
    <row r="273" spans="1:5" x14ac:dyDescent="0.25">
      <c r="A273" t="s">
        <v>4291</v>
      </c>
      <c r="B273" t="s">
        <v>8356</v>
      </c>
      <c r="C273">
        <f>VLOOKUP(A273,raw_data!A:F,5,FALSE)</f>
        <v>360</v>
      </c>
      <c r="D273">
        <f>VLOOKUP(A273,raw_data!A:F,6,FALSE)</f>
        <v>4</v>
      </c>
      <c r="E273">
        <f t="shared" si="4"/>
        <v>356</v>
      </c>
    </row>
    <row r="274" spans="1:5" x14ac:dyDescent="0.25">
      <c r="A274" t="s">
        <v>6146</v>
      </c>
      <c r="B274" t="s">
        <v>8356</v>
      </c>
      <c r="C274">
        <f>VLOOKUP(A274,raw_data!A:F,5,FALSE)</f>
        <v>381</v>
      </c>
      <c r="D274">
        <f>VLOOKUP(A274,raw_data!A:F,6,FALSE)</f>
        <v>4</v>
      </c>
      <c r="E274">
        <f t="shared" si="4"/>
        <v>377</v>
      </c>
    </row>
    <row r="275" spans="1:5" x14ac:dyDescent="0.25">
      <c r="A275" t="s">
        <v>6447</v>
      </c>
      <c r="B275" t="s">
        <v>8356</v>
      </c>
      <c r="C275">
        <f>VLOOKUP(A275,raw_data!A:F,5,FALSE)</f>
        <v>345</v>
      </c>
      <c r="D275">
        <f>VLOOKUP(A275,raw_data!A:F,6,FALSE)</f>
        <v>4</v>
      </c>
      <c r="E275">
        <f t="shared" si="4"/>
        <v>341</v>
      </c>
    </row>
    <row r="276" spans="1:5" x14ac:dyDescent="0.25">
      <c r="A276" t="s">
        <v>3231</v>
      </c>
      <c r="B276" t="s">
        <v>8356</v>
      </c>
      <c r="C276">
        <f>VLOOKUP(A276,raw_data!A:F,5,FALSE)</f>
        <v>387</v>
      </c>
      <c r="D276">
        <f>VLOOKUP(A276,raw_data!A:F,6,FALSE)</f>
        <v>5</v>
      </c>
      <c r="E276">
        <f t="shared" si="4"/>
        <v>382</v>
      </c>
    </row>
    <row r="277" spans="1:5" x14ac:dyDescent="0.25">
      <c r="A277" t="s">
        <v>4316</v>
      </c>
      <c r="B277" t="s">
        <v>8356</v>
      </c>
      <c r="C277">
        <f>VLOOKUP(A277,raw_data!A:F,5,FALSE)</f>
        <v>370</v>
      </c>
      <c r="D277">
        <f>VLOOKUP(A277,raw_data!A:F,6,FALSE)</f>
        <v>4</v>
      </c>
      <c r="E277">
        <f t="shared" si="4"/>
        <v>366</v>
      </c>
    </row>
    <row r="278" spans="1:5" x14ac:dyDescent="0.25">
      <c r="A278" t="s">
        <v>2579</v>
      </c>
      <c r="B278" t="s">
        <v>8356</v>
      </c>
      <c r="C278">
        <f>VLOOKUP(A278,raw_data!A:F,5,FALSE)</f>
        <v>357</v>
      </c>
      <c r="D278">
        <f>VLOOKUP(A278,raw_data!A:F,6,FALSE)</f>
        <v>5</v>
      </c>
      <c r="E278">
        <f t="shared" si="4"/>
        <v>352</v>
      </c>
    </row>
    <row r="279" spans="1:5" x14ac:dyDescent="0.25">
      <c r="A279" t="s">
        <v>4977</v>
      </c>
      <c r="B279" t="s">
        <v>8356</v>
      </c>
      <c r="C279">
        <f>VLOOKUP(A279,raw_data!A:F,5,FALSE)</f>
        <v>406</v>
      </c>
      <c r="D279">
        <f>VLOOKUP(A279,raw_data!A:F,6,FALSE)</f>
        <v>5</v>
      </c>
      <c r="E279">
        <f t="shared" si="4"/>
        <v>401</v>
      </c>
    </row>
    <row r="280" spans="1:5" x14ac:dyDescent="0.25">
      <c r="A280" t="s">
        <v>3418</v>
      </c>
      <c r="B280" t="s">
        <v>8356</v>
      </c>
      <c r="C280">
        <f>VLOOKUP(A280,raw_data!A:F,5,FALSE)</f>
        <v>368</v>
      </c>
      <c r="D280">
        <f>VLOOKUP(A280,raw_data!A:F,6,FALSE)</f>
        <v>6</v>
      </c>
      <c r="E280">
        <f t="shared" si="4"/>
        <v>362</v>
      </c>
    </row>
    <row r="281" spans="1:5" x14ac:dyDescent="0.25">
      <c r="A281" t="s">
        <v>5283</v>
      </c>
      <c r="B281" t="s">
        <v>8356</v>
      </c>
      <c r="C281">
        <f>VLOOKUP(A281,raw_data!A:F,5,FALSE)</f>
        <v>369</v>
      </c>
      <c r="D281">
        <f>VLOOKUP(A281,raw_data!A:F,6,FALSE)</f>
        <v>5</v>
      </c>
      <c r="E281">
        <f t="shared" si="4"/>
        <v>364</v>
      </c>
    </row>
    <row r="282" spans="1:5" x14ac:dyDescent="0.25">
      <c r="A282" t="s">
        <v>3601</v>
      </c>
      <c r="B282" t="s">
        <v>8356</v>
      </c>
      <c r="C282">
        <f>VLOOKUP(A282,raw_data!A:F,5,FALSE)</f>
        <v>300</v>
      </c>
      <c r="D282">
        <f>VLOOKUP(A282,raw_data!A:F,6,FALSE)</f>
        <v>5</v>
      </c>
      <c r="E282">
        <f t="shared" si="4"/>
        <v>295</v>
      </c>
    </row>
    <row r="283" spans="1:5" x14ac:dyDescent="0.25">
      <c r="A283" t="s">
        <v>3997</v>
      </c>
      <c r="B283" t="s">
        <v>8356</v>
      </c>
      <c r="C283">
        <f>VLOOKUP(A283,raw_data!A:F,5,FALSE)</f>
        <v>356</v>
      </c>
      <c r="D283">
        <f>VLOOKUP(A283,raw_data!A:F,6,FALSE)</f>
        <v>5</v>
      </c>
      <c r="E283">
        <f t="shared" si="4"/>
        <v>351</v>
      </c>
    </row>
    <row r="284" spans="1:5" x14ac:dyDescent="0.25">
      <c r="A284" t="s">
        <v>4464</v>
      </c>
      <c r="B284" t="s">
        <v>8356</v>
      </c>
      <c r="C284">
        <f>VLOOKUP(A284,raw_data!A:F,5,FALSE)</f>
        <v>387</v>
      </c>
      <c r="D284">
        <f>VLOOKUP(A284,raw_data!A:F,6,FALSE)</f>
        <v>5</v>
      </c>
      <c r="E284">
        <f t="shared" si="4"/>
        <v>382</v>
      </c>
    </row>
    <row r="285" spans="1:5" x14ac:dyDescent="0.25">
      <c r="A285" t="s">
        <v>5922</v>
      </c>
      <c r="B285" t="s">
        <v>8356</v>
      </c>
      <c r="C285">
        <f>VLOOKUP(A285,raw_data!A:F,5,FALSE)</f>
        <v>218</v>
      </c>
      <c r="D285">
        <f>VLOOKUP(A285,raw_data!A:F,6,FALSE)</f>
        <v>3</v>
      </c>
      <c r="E285">
        <f t="shared" si="4"/>
        <v>215</v>
      </c>
    </row>
    <row r="286" spans="1:5" x14ac:dyDescent="0.25">
      <c r="A286" t="s">
        <v>6659</v>
      </c>
      <c r="B286" t="s">
        <v>8356</v>
      </c>
      <c r="C286">
        <f>VLOOKUP(A286,raw_data!A:F,5,FALSE)</f>
        <v>406</v>
      </c>
      <c r="D286">
        <f>VLOOKUP(A286,raw_data!A:F,6,FALSE)</f>
        <v>5</v>
      </c>
      <c r="E286">
        <f t="shared" si="4"/>
        <v>401</v>
      </c>
    </row>
    <row r="287" spans="1:5" x14ac:dyDescent="0.25">
      <c r="A287" t="s">
        <v>5437</v>
      </c>
      <c r="B287" t="s">
        <v>8356</v>
      </c>
      <c r="C287">
        <f>VLOOKUP(A287,raw_data!A:F,5,FALSE)</f>
        <v>397</v>
      </c>
      <c r="D287">
        <f>VLOOKUP(A287,raw_data!A:F,6,FALSE)</f>
        <v>5</v>
      </c>
      <c r="E287">
        <f t="shared" si="4"/>
        <v>392</v>
      </c>
    </row>
    <row r="288" spans="1:5" x14ac:dyDescent="0.25">
      <c r="A288" t="s">
        <v>6974</v>
      </c>
      <c r="B288" t="s">
        <v>8356</v>
      </c>
      <c r="C288">
        <f>VLOOKUP(A288,raw_data!A:F,5,FALSE)</f>
        <v>367</v>
      </c>
      <c r="D288">
        <f>VLOOKUP(A288,raw_data!A:F,6,FALSE)</f>
        <v>4</v>
      </c>
      <c r="E288">
        <f t="shared" si="4"/>
        <v>363</v>
      </c>
    </row>
    <row r="289" spans="1:5" x14ac:dyDescent="0.25">
      <c r="A289" t="s">
        <v>690</v>
      </c>
      <c r="B289" t="s">
        <v>8356</v>
      </c>
      <c r="C289">
        <f>VLOOKUP(A289,raw_data!A:F,5,FALSE)</f>
        <v>395</v>
      </c>
      <c r="D289">
        <f>VLOOKUP(A289,raw_data!A:F,6,FALSE)</f>
        <v>5</v>
      </c>
      <c r="E289">
        <f t="shared" si="4"/>
        <v>390</v>
      </c>
    </row>
    <row r="290" spans="1:5" x14ac:dyDescent="0.25">
      <c r="A290" t="s">
        <v>5920</v>
      </c>
      <c r="B290" t="s">
        <v>8356</v>
      </c>
      <c r="C290">
        <f>VLOOKUP(A290,raw_data!A:F,5,FALSE)</f>
        <v>254</v>
      </c>
      <c r="D290">
        <f>VLOOKUP(A290,raw_data!A:F,6,FALSE)</f>
        <v>4</v>
      </c>
      <c r="E290">
        <f t="shared" si="4"/>
        <v>250</v>
      </c>
    </row>
    <row r="291" spans="1:5" x14ac:dyDescent="0.25">
      <c r="A291" t="s">
        <v>6656</v>
      </c>
      <c r="B291" t="s">
        <v>8356</v>
      </c>
      <c r="C291">
        <f>VLOOKUP(A291,raw_data!A:F,5,FALSE)</f>
        <v>406</v>
      </c>
      <c r="D291">
        <f>VLOOKUP(A291,raw_data!A:F,6,FALSE)</f>
        <v>5</v>
      </c>
      <c r="E291">
        <f t="shared" si="4"/>
        <v>401</v>
      </c>
    </row>
    <row r="292" spans="1:5" x14ac:dyDescent="0.25">
      <c r="A292" t="s">
        <v>577</v>
      </c>
      <c r="B292" t="s">
        <v>8356</v>
      </c>
      <c r="C292">
        <f>VLOOKUP(A292,raw_data!A:F,5,FALSE)</f>
        <v>338</v>
      </c>
      <c r="D292">
        <f>VLOOKUP(A292,raw_data!A:F,6,FALSE)</f>
        <v>5</v>
      </c>
      <c r="E292">
        <f t="shared" si="4"/>
        <v>333</v>
      </c>
    </row>
    <row r="293" spans="1:5" x14ac:dyDescent="0.25">
      <c r="A293" t="s">
        <v>5979</v>
      </c>
      <c r="B293" t="s">
        <v>8356</v>
      </c>
      <c r="C293">
        <f>VLOOKUP(A293,raw_data!A:F,5,FALSE)</f>
        <v>410</v>
      </c>
      <c r="D293">
        <f>VLOOKUP(A293,raw_data!A:F,6,FALSE)</f>
        <v>5</v>
      </c>
      <c r="E293">
        <f t="shared" si="4"/>
        <v>405</v>
      </c>
    </row>
    <row r="294" spans="1:5" x14ac:dyDescent="0.25">
      <c r="A294" t="s">
        <v>3507</v>
      </c>
      <c r="B294" t="s">
        <v>8455</v>
      </c>
      <c r="C294">
        <f>VLOOKUP(A294,raw_data!A:F,5,FALSE)</f>
        <v>555</v>
      </c>
      <c r="D294">
        <f>VLOOKUP(A294,raw_data!A:F,6,FALSE)</f>
        <v>3</v>
      </c>
      <c r="E294">
        <f t="shared" si="4"/>
        <v>552</v>
      </c>
    </row>
    <row r="295" spans="1:5" x14ac:dyDescent="0.25">
      <c r="A295" t="s">
        <v>3180</v>
      </c>
      <c r="B295" t="s">
        <v>8455</v>
      </c>
      <c r="C295">
        <f>VLOOKUP(A295,raw_data!A:F,5,FALSE)</f>
        <v>409</v>
      </c>
      <c r="D295">
        <f>VLOOKUP(A295,raw_data!A:F,6,FALSE)</f>
        <v>2</v>
      </c>
      <c r="E295">
        <f t="shared" si="4"/>
        <v>407</v>
      </c>
    </row>
    <row r="296" spans="1:5" x14ac:dyDescent="0.25">
      <c r="A296" t="s">
        <v>6126</v>
      </c>
      <c r="B296" t="s">
        <v>8455</v>
      </c>
      <c r="C296">
        <f>VLOOKUP(A296,raw_data!A:F,5,FALSE)</f>
        <v>480</v>
      </c>
      <c r="D296">
        <f>VLOOKUP(A296,raw_data!A:F,6,FALSE)</f>
        <v>3</v>
      </c>
      <c r="E296">
        <f t="shared" si="4"/>
        <v>477</v>
      </c>
    </row>
    <row r="297" spans="1:5" x14ac:dyDescent="0.25">
      <c r="A297" t="s">
        <v>6335</v>
      </c>
      <c r="B297" t="s">
        <v>8455</v>
      </c>
      <c r="C297">
        <f>VLOOKUP(A297,raw_data!A:F,5,FALSE)</f>
        <v>349</v>
      </c>
      <c r="D297">
        <f>VLOOKUP(A297,raw_data!A:F,6,FALSE)</f>
        <v>2</v>
      </c>
      <c r="E297">
        <f t="shared" si="4"/>
        <v>347</v>
      </c>
    </row>
    <row r="298" spans="1:5" x14ac:dyDescent="0.25">
      <c r="A298" t="s">
        <v>565</v>
      </c>
      <c r="B298" t="s">
        <v>8455</v>
      </c>
      <c r="C298">
        <f>VLOOKUP(A298,raw_data!A:F,5,FALSE)</f>
        <v>143</v>
      </c>
      <c r="D298">
        <f>VLOOKUP(A298,raw_data!A:F,6,FALSE)</f>
        <v>1</v>
      </c>
      <c r="E298">
        <f t="shared" si="4"/>
        <v>142</v>
      </c>
    </row>
    <row r="299" spans="1:5" x14ac:dyDescent="0.25">
      <c r="A299" t="s">
        <v>5297</v>
      </c>
      <c r="B299" t="s">
        <v>8455</v>
      </c>
      <c r="C299">
        <f>VLOOKUP(A299,raw_data!A:F,5,FALSE)</f>
        <v>428</v>
      </c>
      <c r="D299">
        <f>VLOOKUP(A299,raw_data!A:F,6,FALSE)</f>
        <v>2</v>
      </c>
      <c r="E299">
        <f t="shared" si="4"/>
        <v>426</v>
      </c>
    </row>
    <row r="300" spans="1:5" x14ac:dyDescent="0.25">
      <c r="A300" t="s">
        <v>2409</v>
      </c>
      <c r="B300" t="s">
        <v>8455</v>
      </c>
      <c r="C300">
        <f>VLOOKUP(A300,raw_data!A:F,5,FALSE)</f>
        <v>361</v>
      </c>
      <c r="D300">
        <f>VLOOKUP(A300,raw_data!A:F,6,FALSE)</f>
        <v>2</v>
      </c>
      <c r="E300">
        <f t="shared" si="4"/>
        <v>359</v>
      </c>
    </row>
    <row r="301" spans="1:5" x14ac:dyDescent="0.25">
      <c r="A301" t="s">
        <v>4301</v>
      </c>
      <c r="B301" t="s">
        <v>8455</v>
      </c>
      <c r="C301">
        <f>VLOOKUP(A301,raw_data!A:F,5,FALSE)</f>
        <v>460</v>
      </c>
      <c r="D301">
        <f>VLOOKUP(A301,raw_data!A:F,6,FALSE)</f>
        <v>2</v>
      </c>
      <c r="E301">
        <f t="shared" si="4"/>
        <v>458</v>
      </c>
    </row>
    <row r="302" spans="1:5" x14ac:dyDescent="0.25">
      <c r="A302" t="s">
        <v>4046</v>
      </c>
      <c r="B302" t="s">
        <v>8455</v>
      </c>
      <c r="C302">
        <f>VLOOKUP(A302,raw_data!A:F,5,FALSE)</f>
        <v>194</v>
      </c>
      <c r="D302">
        <f>VLOOKUP(A302,raw_data!A:F,6,FALSE)</f>
        <v>1</v>
      </c>
      <c r="E302">
        <f t="shared" si="4"/>
        <v>193</v>
      </c>
    </row>
    <row r="303" spans="1:5" x14ac:dyDescent="0.25">
      <c r="A303" t="s">
        <v>6111</v>
      </c>
      <c r="B303" t="s">
        <v>8455</v>
      </c>
      <c r="C303">
        <f>VLOOKUP(A303,raw_data!A:F,5,FALSE)</f>
        <v>355</v>
      </c>
      <c r="D303">
        <f>VLOOKUP(A303,raw_data!A:F,6,FALSE)</f>
        <v>2</v>
      </c>
      <c r="E303">
        <f t="shared" si="4"/>
        <v>353</v>
      </c>
    </row>
    <row r="304" spans="1:5" x14ac:dyDescent="0.25">
      <c r="A304" t="s">
        <v>4238</v>
      </c>
      <c r="B304" t="s">
        <v>8455</v>
      </c>
      <c r="C304">
        <f>VLOOKUP(A304,raw_data!A:F,5,FALSE)</f>
        <v>332</v>
      </c>
      <c r="D304">
        <f>VLOOKUP(A304,raw_data!A:F,6,FALSE)</f>
        <v>2</v>
      </c>
      <c r="E304">
        <f t="shared" si="4"/>
        <v>330</v>
      </c>
    </row>
    <row r="305" spans="1:5" x14ac:dyDescent="0.25">
      <c r="A305" t="s">
        <v>6831</v>
      </c>
      <c r="B305" t="s">
        <v>8455</v>
      </c>
      <c r="C305">
        <f>VLOOKUP(A305,raw_data!A:F,5,FALSE)</f>
        <v>373</v>
      </c>
      <c r="D305">
        <f>VLOOKUP(A305,raw_data!A:F,6,FALSE)</f>
        <v>2</v>
      </c>
      <c r="E305">
        <f t="shared" si="4"/>
        <v>371</v>
      </c>
    </row>
    <row r="306" spans="1:5" x14ac:dyDescent="0.25">
      <c r="A306" t="s">
        <v>7042</v>
      </c>
      <c r="B306" t="s">
        <v>8455</v>
      </c>
      <c r="C306">
        <f>VLOOKUP(A306,raw_data!A:F,5,FALSE)</f>
        <v>511</v>
      </c>
      <c r="D306">
        <f>VLOOKUP(A306,raw_data!A:F,6,FALSE)</f>
        <v>2</v>
      </c>
      <c r="E306">
        <f t="shared" si="4"/>
        <v>509</v>
      </c>
    </row>
    <row r="307" spans="1:5" x14ac:dyDescent="0.25">
      <c r="A307" t="s">
        <v>6705</v>
      </c>
      <c r="B307" t="s">
        <v>8455</v>
      </c>
      <c r="C307">
        <f>VLOOKUP(A307,raw_data!A:F,5,FALSE)</f>
        <v>566</v>
      </c>
      <c r="D307">
        <f>VLOOKUP(A307,raw_data!A:F,6,FALSE)</f>
        <v>2</v>
      </c>
      <c r="E307">
        <f t="shared" si="4"/>
        <v>564</v>
      </c>
    </row>
    <row r="308" spans="1:5" x14ac:dyDescent="0.25">
      <c r="A308" t="s">
        <v>6101</v>
      </c>
      <c r="B308" t="s">
        <v>8455</v>
      </c>
      <c r="C308">
        <f>VLOOKUP(A308,raw_data!A:F,5,FALSE)</f>
        <v>502</v>
      </c>
      <c r="D308">
        <f>VLOOKUP(A308,raw_data!A:F,6,FALSE)</f>
        <v>2</v>
      </c>
      <c r="E308">
        <f t="shared" si="4"/>
        <v>500</v>
      </c>
    </row>
    <row r="309" spans="1:5" x14ac:dyDescent="0.25">
      <c r="A309" t="s">
        <v>4645</v>
      </c>
      <c r="B309" t="s">
        <v>8455</v>
      </c>
      <c r="C309">
        <f>VLOOKUP(A309,raw_data!A:F,5,FALSE)</f>
        <v>516</v>
      </c>
      <c r="D309">
        <f>VLOOKUP(A309,raw_data!A:F,6,FALSE)</f>
        <v>1</v>
      </c>
      <c r="E309">
        <f t="shared" si="4"/>
        <v>515</v>
      </c>
    </row>
    <row r="310" spans="1:5" x14ac:dyDescent="0.25">
      <c r="A310" t="s">
        <v>6018</v>
      </c>
      <c r="B310" t="s">
        <v>8455</v>
      </c>
      <c r="C310">
        <f>VLOOKUP(A310,raw_data!A:F,5,FALSE)</f>
        <v>355</v>
      </c>
      <c r="D310">
        <f>VLOOKUP(A310,raw_data!A:F,6,FALSE)</f>
        <v>2</v>
      </c>
      <c r="E310">
        <f t="shared" si="4"/>
        <v>353</v>
      </c>
    </row>
    <row r="311" spans="1:5" x14ac:dyDescent="0.25">
      <c r="A311" t="s">
        <v>2376</v>
      </c>
      <c r="B311" t="s">
        <v>8455</v>
      </c>
      <c r="C311">
        <f>VLOOKUP(A311,raw_data!A:F,5,FALSE)</f>
        <v>433</v>
      </c>
      <c r="D311">
        <f>VLOOKUP(A311,raw_data!A:F,6,FALSE)</f>
        <v>2</v>
      </c>
      <c r="E311">
        <f t="shared" si="4"/>
        <v>431</v>
      </c>
    </row>
    <row r="312" spans="1:5" x14ac:dyDescent="0.25">
      <c r="A312" t="s">
        <v>3492</v>
      </c>
      <c r="B312" t="s">
        <v>8455</v>
      </c>
      <c r="C312">
        <f>VLOOKUP(A312,raw_data!A:F,5,FALSE)</f>
        <v>578</v>
      </c>
      <c r="D312">
        <f>VLOOKUP(A312,raw_data!A:F,6,FALSE)</f>
        <v>2</v>
      </c>
      <c r="E312">
        <f t="shared" si="4"/>
        <v>576</v>
      </c>
    </row>
    <row r="313" spans="1:5" x14ac:dyDescent="0.25">
      <c r="A313" t="s">
        <v>5760</v>
      </c>
      <c r="B313" t="s">
        <v>8455</v>
      </c>
      <c r="C313">
        <f>VLOOKUP(A313,raw_data!A:F,5,FALSE)</f>
        <v>286</v>
      </c>
      <c r="D313">
        <f>VLOOKUP(A313,raw_data!A:F,6,FALSE)</f>
        <v>1</v>
      </c>
      <c r="E313">
        <f t="shared" si="4"/>
        <v>285</v>
      </c>
    </row>
    <row r="314" spans="1:5" x14ac:dyDescent="0.25">
      <c r="A314" t="s">
        <v>2188</v>
      </c>
      <c r="B314" t="s">
        <v>8455</v>
      </c>
      <c r="C314">
        <f>VLOOKUP(A314,raw_data!A:F,5,FALSE)</f>
        <v>157</v>
      </c>
      <c r="D314">
        <f>VLOOKUP(A314,raw_data!A:F,6,FALSE)</f>
        <v>1</v>
      </c>
      <c r="E314">
        <f t="shared" si="4"/>
        <v>156</v>
      </c>
    </row>
    <row r="315" spans="1:5" x14ac:dyDescent="0.25">
      <c r="A315" t="s">
        <v>462</v>
      </c>
      <c r="B315" t="s">
        <v>8455</v>
      </c>
      <c r="C315">
        <f>VLOOKUP(A315,raw_data!A:F,5,FALSE)</f>
        <v>393</v>
      </c>
      <c r="D315">
        <f>VLOOKUP(A315,raw_data!A:F,6,FALSE)</f>
        <v>3</v>
      </c>
      <c r="E315">
        <f t="shared" si="4"/>
        <v>390</v>
      </c>
    </row>
    <row r="316" spans="1:5" x14ac:dyDescent="0.25">
      <c r="A316" t="s">
        <v>5293</v>
      </c>
      <c r="B316" t="s">
        <v>8455</v>
      </c>
      <c r="C316">
        <f>VLOOKUP(A316,raw_data!A:F,5,FALSE)</f>
        <v>501</v>
      </c>
      <c r="D316">
        <f>VLOOKUP(A316,raw_data!A:F,6,FALSE)</f>
        <v>2</v>
      </c>
      <c r="E316">
        <f t="shared" si="4"/>
        <v>499</v>
      </c>
    </row>
    <row r="317" spans="1:5" x14ac:dyDescent="0.25">
      <c r="A317" t="s">
        <v>1530</v>
      </c>
      <c r="B317" t="s">
        <v>8455</v>
      </c>
      <c r="C317">
        <f>VLOOKUP(A317,raw_data!A:F,5,FALSE)</f>
        <v>476</v>
      </c>
      <c r="D317">
        <f>VLOOKUP(A317,raw_data!A:F,6,FALSE)</f>
        <v>2</v>
      </c>
      <c r="E317">
        <f t="shared" si="4"/>
        <v>474</v>
      </c>
    </row>
    <row r="318" spans="1:5" x14ac:dyDescent="0.25">
      <c r="A318" t="s">
        <v>5648</v>
      </c>
      <c r="B318" t="s">
        <v>8455</v>
      </c>
      <c r="C318">
        <f>VLOOKUP(A318,raw_data!A:F,5,FALSE)</f>
        <v>222</v>
      </c>
      <c r="D318">
        <f>VLOOKUP(A318,raw_data!A:F,6,FALSE)</f>
        <v>2</v>
      </c>
      <c r="E318">
        <f t="shared" si="4"/>
        <v>220</v>
      </c>
    </row>
    <row r="319" spans="1:5" x14ac:dyDescent="0.25">
      <c r="A319" t="s">
        <v>6576</v>
      </c>
      <c r="B319" t="s">
        <v>8455</v>
      </c>
      <c r="C319">
        <f>VLOOKUP(A319,raw_data!A:F,5,FALSE)</f>
        <v>342</v>
      </c>
      <c r="D319">
        <f>VLOOKUP(A319,raw_data!A:F,6,FALSE)</f>
        <v>4</v>
      </c>
      <c r="E319">
        <f t="shared" si="4"/>
        <v>338</v>
      </c>
    </row>
    <row r="320" spans="1:5" x14ac:dyDescent="0.25">
      <c r="A320" t="s">
        <v>3846</v>
      </c>
      <c r="B320" t="s">
        <v>8455</v>
      </c>
      <c r="C320">
        <f>VLOOKUP(A320,raw_data!A:F,5,FALSE)</f>
        <v>365</v>
      </c>
      <c r="D320">
        <f>VLOOKUP(A320,raw_data!A:F,6,FALSE)</f>
        <v>2</v>
      </c>
      <c r="E320">
        <f t="shared" si="4"/>
        <v>363</v>
      </c>
    </row>
    <row r="321" spans="1:5" x14ac:dyDescent="0.25">
      <c r="A321" t="s">
        <v>4967</v>
      </c>
      <c r="B321" t="s">
        <v>8455</v>
      </c>
      <c r="C321">
        <f>VLOOKUP(A321,raw_data!A:F,5,FALSE)</f>
        <v>688</v>
      </c>
      <c r="D321">
        <f>VLOOKUP(A321,raw_data!A:F,6,FALSE)</f>
        <v>3</v>
      </c>
      <c r="E321">
        <f t="shared" si="4"/>
        <v>685</v>
      </c>
    </row>
    <row r="322" spans="1:5" x14ac:dyDescent="0.25">
      <c r="A322" t="s">
        <v>5383</v>
      </c>
      <c r="B322" t="s">
        <v>8455</v>
      </c>
      <c r="C322">
        <f>VLOOKUP(A322,raw_data!A:F,5,FALSE)</f>
        <v>334</v>
      </c>
      <c r="D322">
        <f>VLOOKUP(A322,raw_data!A:F,6,FALSE)</f>
        <v>2</v>
      </c>
      <c r="E322">
        <f t="shared" ref="E322:E385" si="5">C322-D322</f>
        <v>332</v>
      </c>
    </row>
    <row r="323" spans="1:5" x14ac:dyDescent="0.25">
      <c r="A323" t="s">
        <v>6714</v>
      </c>
      <c r="B323" t="s">
        <v>8455</v>
      </c>
      <c r="C323">
        <f>VLOOKUP(A323,raw_data!A:F,5,FALSE)</f>
        <v>458</v>
      </c>
      <c r="D323">
        <f>VLOOKUP(A323,raw_data!A:F,6,FALSE)</f>
        <v>2</v>
      </c>
      <c r="E323">
        <f t="shared" si="5"/>
        <v>456</v>
      </c>
    </row>
    <row r="324" spans="1:5" x14ac:dyDescent="0.25">
      <c r="A324" t="s">
        <v>1679</v>
      </c>
      <c r="B324" t="s">
        <v>8455</v>
      </c>
      <c r="C324">
        <f>VLOOKUP(A324,raw_data!A:F,5,FALSE)</f>
        <v>365</v>
      </c>
      <c r="D324">
        <f>VLOOKUP(A324,raw_data!A:F,6,FALSE)</f>
        <v>4</v>
      </c>
      <c r="E324">
        <f t="shared" si="5"/>
        <v>361</v>
      </c>
    </row>
    <row r="325" spans="1:5" x14ac:dyDescent="0.25">
      <c r="A325" t="s">
        <v>5519</v>
      </c>
      <c r="B325" t="s">
        <v>8455</v>
      </c>
      <c r="C325">
        <f>VLOOKUP(A325,raw_data!A:F,5,FALSE)</f>
        <v>597</v>
      </c>
      <c r="D325">
        <f>VLOOKUP(A325,raw_data!A:F,6,FALSE)</f>
        <v>2</v>
      </c>
      <c r="E325">
        <f t="shared" si="5"/>
        <v>595</v>
      </c>
    </row>
    <row r="326" spans="1:5" x14ac:dyDescent="0.25">
      <c r="A326" t="s">
        <v>6389</v>
      </c>
      <c r="B326" t="s">
        <v>8455</v>
      </c>
      <c r="C326">
        <f>VLOOKUP(A326,raw_data!A:F,5,FALSE)</f>
        <v>548</v>
      </c>
      <c r="D326">
        <f>VLOOKUP(A326,raw_data!A:F,6,FALSE)</f>
        <v>2</v>
      </c>
      <c r="E326">
        <f t="shared" si="5"/>
        <v>546</v>
      </c>
    </row>
    <row r="327" spans="1:5" x14ac:dyDescent="0.25">
      <c r="A327" t="s">
        <v>7040</v>
      </c>
      <c r="B327" t="s">
        <v>8455</v>
      </c>
      <c r="C327">
        <f>VLOOKUP(A327,raw_data!A:F,5,FALSE)</f>
        <v>490</v>
      </c>
      <c r="D327">
        <f>VLOOKUP(A327,raw_data!A:F,6,FALSE)</f>
        <v>2</v>
      </c>
      <c r="E327">
        <f t="shared" si="5"/>
        <v>488</v>
      </c>
    </row>
    <row r="328" spans="1:5" x14ac:dyDescent="0.25">
      <c r="A328" t="s">
        <v>654</v>
      </c>
      <c r="B328" t="s">
        <v>8455</v>
      </c>
      <c r="C328">
        <f>VLOOKUP(A328,raw_data!A:F,5,FALSE)</f>
        <v>144</v>
      </c>
      <c r="D328">
        <f>VLOOKUP(A328,raw_data!A:F,6,FALSE)</f>
        <v>2</v>
      </c>
      <c r="E328">
        <f t="shared" si="5"/>
        <v>142</v>
      </c>
    </row>
    <row r="329" spans="1:5" x14ac:dyDescent="0.25">
      <c r="A329" t="s">
        <v>6017</v>
      </c>
      <c r="B329" t="s">
        <v>8455</v>
      </c>
      <c r="C329">
        <f>VLOOKUP(A329,raw_data!A:F,5,FALSE)</f>
        <v>496</v>
      </c>
      <c r="D329">
        <f>VLOOKUP(A329,raw_data!A:F,6,FALSE)</f>
        <v>2</v>
      </c>
      <c r="E329">
        <f t="shared" si="5"/>
        <v>494</v>
      </c>
    </row>
    <row r="330" spans="1:5" x14ac:dyDescent="0.25">
      <c r="A330" t="s">
        <v>6062</v>
      </c>
      <c r="B330" t="s">
        <v>8455</v>
      </c>
      <c r="C330">
        <f>VLOOKUP(A330,raw_data!A:F,5,FALSE)</f>
        <v>438</v>
      </c>
      <c r="D330">
        <f>VLOOKUP(A330,raw_data!A:F,6,FALSE)</f>
        <v>2</v>
      </c>
      <c r="E330">
        <f t="shared" si="5"/>
        <v>436</v>
      </c>
    </row>
    <row r="331" spans="1:5" x14ac:dyDescent="0.25">
      <c r="A331" t="s">
        <v>2703</v>
      </c>
      <c r="B331" t="s">
        <v>8455</v>
      </c>
      <c r="C331">
        <f>VLOOKUP(A331,raw_data!A:F,5,FALSE)</f>
        <v>277</v>
      </c>
      <c r="D331">
        <f>VLOOKUP(A331,raw_data!A:F,6,FALSE)</f>
        <v>4</v>
      </c>
      <c r="E331">
        <f t="shared" si="5"/>
        <v>273</v>
      </c>
    </row>
    <row r="332" spans="1:5" x14ac:dyDescent="0.25">
      <c r="A332" t="s">
        <v>2064</v>
      </c>
      <c r="B332" t="s">
        <v>8455</v>
      </c>
      <c r="C332">
        <f>VLOOKUP(A332,raw_data!A:F,5,FALSE)</f>
        <v>425</v>
      </c>
      <c r="D332">
        <f>VLOOKUP(A332,raw_data!A:F,6,FALSE)</f>
        <v>1</v>
      </c>
      <c r="E332">
        <f t="shared" si="5"/>
        <v>424</v>
      </c>
    </row>
    <row r="333" spans="1:5" x14ac:dyDescent="0.25">
      <c r="A333" t="s">
        <v>1423</v>
      </c>
      <c r="B333" t="s">
        <v>8455</v>
      </c>
      <c r="C333">
        <f>VLOOKUP(A333,raw_data!A:F,5,FALSE)</f>
        <v>504</v>
      </c>
      <c r="D333">
        <f>VLOOKUP(A333,raw_data!A:F,6,FALSE)</f>
        <v>2</v>
      </c>
      <c r="E333">
        <f t="shared" si="5"/>
        <v>502</v>
      </c>
    </row>
    <row r="334" spans="1:5" x14ac:dyDescent="0.25">
      <c r="A334" t="s">
        <v>2808</v>
      </c>
      <c r="B334" t="s">
        <v>8455</v>
      </c>
      <c r="C334">
        <f>VLOOKUP(A334,raw_data!A:F,5,FALSE)</f>
        <v>358</v>
      </c>
      <c r="D334">
        <f>VLOOKUP(A334,raw_data!A:F,6,FALSE)</f>
        <v>2</v>
      </c>
      <c r="E334">
        <f t="shared" si="5"/>
        <v>356</v>
      </c>
    </row>
    <row r="335" spans="1:5" x14ac:dyDescent="0.25">
      <c r="A335" t="s">
        <v>4296</v>
      </c>
      <c r="B335" t="s">
        <v>8455</v>
      </c>
      <c r="C335">
        <f>VLOOKUP(A335,raw_data!A:F,5,FALSE)</f>
        <v>357</v>
      </c>
      <c r="D335">
        <f>VLOOKUP(A335,raw_data!A:F,6,FALSE)</f>
        <v>4</v>
      </c>
      <c r="E335">
        <f t="shared" si="5"/>
        <v>353</v>
      </c>
    </row>
    <row r="336" spans="1:5" x14ac:dyDescent="0.25">
      <c r="A336" t="s">
        <v>5594</v>
      </c>
      <c r="B336" t="s">
        <v>8455</v>
      </c>
      <c r="C336">
        <f>VLOOKUP(A336,raw_data!A:F,5,FALSE)</f>
        <v>280</v>
      </c>
      <c r="D336">
        <f>VLOOKUP(A336,raw_data!A:F,6,FALSE)</f>
        <v>2</v>
      </c>
      <c r="E336">
        <f t="shared" si="5"/>
        <v>278</v>
      </c>
    </row>
    <row r="337" spans="1:5" x14ac:dyDescent="0.25">
      <c r="A337" t="s">
        <v>2256</v>
      </c>
      <c r="B337" t="s">
        <v>8455</v>
      </c>
      <c r="C337">
        <f>VLOOKUP(A337,raw_data!A:F,5,FALSE)</f>
        <v>383</v>
      </c>
      <c r="D337">
        <f>VLOOKUP(A337,raw_data!A:F,6,FALSE)</f>
        <v>2</v>
      </c>
      <c r="E337">
        <f t="shared" si="5"/>
        <v>381</v>
      </c>
    </row>
    <row r="338" spans="1:5" x14ac:dyDescent="0.25">
      <c r="A338" t="s">
        <v>458</v>
      </c>
      <c r="B338" t="s">
        <v>8455</v>
      </c>
      <c r="C338">
        <f>VLOOKUP(A338,raw_data!A:F,5,FALSE)</f>
        <v>572</v>
      </c>
      <c r="D338">
        <f>VLOOKUP(A338,raw_data!A:F,6,FALSE)</f>
        <v>2</v>
      </c>
      <c r="E338">
        <f t="shared" si="5"/>
        <v>570</v>
      </c>
    </row>
    <row r="339" spans="1:5" x14ac:dyDescent="0.25">
      <c r="A339" t="s">
        <v>447</v>
      </c>
      <c r="B339" t="s">
        <v>8455</v>
      </c>
      <c r="C339">
        <f>VLOOKUP(A339,raw_data!A:F,5,FALSE)</f>
        <v>459</v>
      </c>
      <c r="D339">
        <f>VLOOKUP(A339,raw_data!A:F,6,FALSE)</f>
        <v>2</v>
      </c>
      <c r="E339">
        <f t="shared" si="5"/>
        <v>457</v>
      </c>
    </row>
    <row r="340" spans="1:5" x14ac:dyDescent="0.25">
      <c r="A340" t="s">
        <v>5019</v>
      </c>
      <c r="B340" t="s">
        <v>8455</v>
      </c>
      <c r="C340">
        <f>VLOOKUP(A340,raw_data!A:F,5,FALSE)</f>
        <v>144</v>
      </c>
      <c r="D340">
        <f>VLOOKUP(A340,raw_data!A:F,6,FALSE)</f>
        <v>2</v>
      </c>
      <c r="E340">
        <f t="shared" si="5"/>
        <v>142</v>
      </c>
    </row>
    <row r="341" spans="1:5" x14ac:dyDescent="0.25">
      <c r="A341" t="s">
        <v>4452</v>
      </c>
      <c r="B341" t="s">
        <v>8455</v>
      </c>
      <c r="C341">
        <f>VLOOKUP(A341,raw_data!A:F,5,FALSE)</f>
        <v>364</v>
      </c>
      <c r="D341">
        <f>VLOOKUP(A341,raw_data!A:F,6,FALSE)</f>
        <v>2</v>
      </c>
      <c r="E341">
        <f t="shared" si="5"/>
        <v>362</v>
      </c>
    </row>
    <row r="342" spans="1:5" x14ac:dyDescent="0.25">
      <c r="A342" t="s">
        <v>4730</v>
      </c>
      <c r="B342" t="s">
        <v>7870</v>
      </c>
      <c r="C342">
        <f>VLOOKUP(A342,raw_data!A:F,5,FALSE)</f>
        <v>233</v>
      </c>
      <c r="D342">
        <f>VLOOKUP(A342,raw_data!A:F,6,FALSE)</f>
        <v>2</v>
      </c>
      <c r="E342">
        <f t="shared" si="5"/>
        <v>231</v>
      </c>
    </row>
    <row r="343" spans="1:5" x14ac:dyDescent="0.25">
      <c r="A343" t="s">
        <v>698</v>
      </c>
      <c r="B343" t="s">
        <v>7870</v>
      </c>
      <c r="C343">
        <f>VLOOKUP(A343,raw_data!A:F,5,FALSE)</f>
        <v>236</v>
      </c>
      <c r="D343">
        <f>VLOOKUP(A343,raw_data!A:F,6,FALSE)</f>
        <v>2</v>
      </c>
      <c r="E343">
        <f t="shared" si="5"/>
        <v>234</v>
      </c>
    </row>
    <row r="344" spans="1:5" x14ac:dyDescent="0.25">
      <c r="A344" t="s">
        <v>5732</v>
      </c>
      <c r="B344" t="s">
        <v>7870</v>
      </c>
      <c r="C344">
        <f>VLOOKUP(A344,raw_data!A:F,5,FALSE)</f>
        <v>329</v>
      </c>
      <c r="D344">
        <f>VLOOKUP(A344,raw_data!A:F,6,FALSE)</f>
        <v>3</v>
      </c>
      <c r="E344">
        <f t="shared" si="5"/>
        <v>326</v>
      </c>
    </row>
    <row r="345" spans="1:5" x14ac:dyDescent="0.25">
      <c r="A345" t="s">
        <v>991</v>
      </c>
      <c r="B345" t="s">
        <v>7870</v>
      </c>
      <c r="C345">
        <f>VLOOKUP(A345,raw_data!A:F,5,FALSE)</f>
        <v>260</v>
      </c>
      <c r="D345">
        <f>VLOOKUP(A345,raw_data!A:F,6,FALSE)</f>
        <v>1</v>
      </c>
      <c r="E345">
        <f t="shared" si="5"/>
        <v>259</v>
      </c>
    </row>
    <row r="346" spans="1:5" x14ac:dyDescent="0.25">
      <c r="A346" t="s">
        <v>3509</v>
      </c>
      <c r="B346" t="s">
        <v>7870</v>
      </c>
      <c r="C346">
        <f>VLOOKUP(A346,raw_data!A:F,5,FALSE)</f>
        <v>263</v>
      </c>
      <c r="D346">
        <f>VLOOKUP(A346,raw_data!A:F,6,FALSE)</f>
        <v>3</v>
      </c>
      <c r="E346">
        <f t="shared" si="5"/>
        <v>260</v>
      </c>
    </row>
    <row r="347" spans="1:5" x14ac:dyDescent="0.25">
      <c r="A347" t="s">
        <v>2414</v>
      </c>
      <c r="B347" t="s">
        <v>7870</v>
      </c>
      <c r="C347">
        <f>VLOOKUP(A347,raw_data!A:F,5,FALSE)</f>
        <v>337</v>
      </c>
      <c r="D347">
        <f>VLOOKUP(A347,raw_data!A:F,6,FALSE)</f>
        <v>3</v>
      </c>
      <c r="E347">
        <f t="shared" si="5"/>
        <v>334</v>
      </c>
    </row>
    <row r="348" spans="1:5" x14ac:dyDescent="0.25">
      <c r="A348" t="s">
        <v>6721</v>
      </c>
      <c r="B348" t="s">
        <v>7755</v>
      </c>
      <c r="C348">
        <f>VLOOKUP(A348,raw_data!A:F,5,FALSE)</f>
        <v>250</v>
      </c>
      <c r="D348">
        <f>VLOOKUP(A348,raw_data!A:F,6,FALSE)</f>
        <v>2</v>
      </c>
      <c r="E348">
        <f t="shared" si="5"/>
        <v>248</v>
      </c>
    </row>
    <row r="349" spans="1:5" x14ac:dyDescent="0.25">
      <c r="A349" t="s">
        <v>3756</v>
      </c>
      <c r="B349" t="s">
        <v>7755</v>
      </c>
      <c r="C349">
        <f>VLOOKUP(A349,raw_data!A:F,5,FALSE)</f>
        <v>329</v>
      </c>
      <c r="D349">
        <f>VLOOKUP(A349,raw_data!A:F,6,FALSE)</f>
        <v>2</v>
      </c>
      <c r="E349">
        <f t="shared" si="5"/>
        <v>327</v>
      </c>
    </row>
    <row r="350" spans="1:5" x14ac:dyDescent="0.25">
      <c r="A350" t="s">
        <v>6505</v>
      </c>
      <c r="B350" t="s">
        <v>7755</v>
      </c>
      <c r="C350">
        <f>VLOOKUP(A350,raw_data!A:F,5,FALSE)</f>
        <v>225</v>
      </c>
      <c r="D350">
        <f>VLOOKUP(A350,raw_data!A:F,6,FALSE)</f>
        <v>2</v>
      </c>
      <c r="E350">
        <f t="shared" si="5"/>
        <v>223</v>
      </c>
    </row>
    <row r="351" spans="1:5" x14ac:dyDescent="0.25">
      <c r="A351" t="s">
        <v>6547</v>
      </c>
      <c r="B351" t="s">
        <v>7755</v>
      </c>
      <c r="C351">
        <f>VLOOKUP(A351,raw_data!A:F,5,FALSE)</f>
        <v>269</v>
      </c>
      <c r="D351">
        <f>VLOOKUP(A351,raw_data!A:F,6,FALSE)</f>
        <v>2</v>
      </c>
      <c r="E351">
        <f t="shared" si="5"/>
        <v>267</v>
      </c>
    </row>
    <row r="352" spans="1:5" x14ac:dyDescent="0.25">
      <c r="A352" t="s">
        <v>3457</v>
      </c>
      <c r="B352" t="s">
        <v>7755</v>
      </c>
      <c r="C352">
        <f>VLOOKUP(A352,raw_data!A:F,5,FALSE)</f>
        <v>236</v>
      </c>
      <c r="D352">
        <f>VLOOKUP(A352,raw_data!A:F,6,FALSE)</f>
        <v>2</v>
      </c>
      <c r="E352">
        <f t="shared" si="5"/>
        <v>234</v>
      </c>
    </row>
    <row r="353" spans="1:5" x14ac:dyDescent="0.25">
      <c r="A353" t="s">
        <v>6837</v>
      </c>
      <c r="B353" t="s">
        <v>7755</v>
      </c>
      <c r="C353">
        <f>VLOOKUP(A353,raw_data!A:F,5,FALSE)</f>
        <v>295</v>
      </c>
      <c r="D353">
        <f>VLOOKUP(A353,raw_data!A:F,6,FALSE)</f>
        <v>2</v>
      </c>
      <c r="E353">
        <f t="shared" si="5"/>
        <v>293</v>
      </c>
    </row>
    <row r="354" spans="1:5" x14ac:dyDescent="0.25">
      <c r="A354" t="s">
        <v>4647</v>
      </c>
      <c r="B354" t="s">
        <v>7755</v>
      </c>
      <c r="C354">
        <f>VLOOKUP(A354,raw_data!A:F,5,FALSE)</f>
        <v>259</v>
      </c>
      <c r="D354">
        <f>VLOOKUP(A354,raw_data!A:F,6,FALSE)</f>
        <v>2</v>
      </c>
      <c r="E354">
        <f t="shared" si="5"/>
        <v>257</v>
      </c>
    </row>
    <row r="355" spans="1:5" x14ac:dyDescent="0.25">
      <c r="A355" t="s">
        <v>5206</v>
      </c>
      <c r="B355" t="s">
        <v>7755</v>
      </c>
      <c r="C355">
        <f>VLOOKUP(A355,raw_data!A:F,5,FALSE)</f>
        <v>243</v>
      </c>
      <c r="D355">
        <f>VLOOKUP(A355,raw_data!A:F,6,FALSE)</f>
        <v>2</v>
      </c>
      <c r="E355">
        <f t="shared" si="5"/>
        <v>241</v>
      </c>
    </row>
    <row r="356" spans="1:5" x14ac:dyDescent="0.25">
      <c r="A356" t="s">
        <v>5991</v>
      </c>
      <c r="B356" t="s">
        <v>7755</v>
      </c>
      <c r="C356">
        <f>VLOOKUP(A356,raw_data!A:F,5,FALSE)</f>
        <v>242</v>
      </c>
      <c r="D356">
        <f>VLOOKUP(A356,raw_data!A:F,6,FALSE)</f>
        <v>3</v>
      </c>
      <c r="E356">
        <f t="shared" si="5"/>
        <v>239</v>
      </c>
    </row>
    <row r="357" spans="1:5" x14ac:dyDescent="0.25">
      <c r="A357" t="s">
        <v>5141</v>
      </c>
      <c r="B357" t="s">
        <v>7755</v>
      </c>
      <c r="C357">
        <f>VLOOKUP(A357,raw_data!A:F,5,FALSE)</f>
        <v>284</v>
      </c>
      <c r="D357">
        <f>VLOOKUP(A357,raw_data!A:F,6,FALSE)</f>
        <v>3</v>
      </c>
      <c r="E357">
        <f t="shared" si="5"/>
        <v>281</v>
      </c>
    </row>
    <row r="358" spans="1:5" x14ac:dyDescent="0.25">
      <c r="A358" t="s">
        <v>4269</v>
      </c>
      <c r="B358" t="s">
        <v>7755</v>
      </c>
      <c r="C358">
        <f>VLOOKUP(A358,raw_data!A:F,5,FALSE)</f>
        <v>260</v>
      </c>
      <c r="D358">
        <f>VLOOKUP(A358,raw_data!A:F,6,FALSE)</f>
        <v>1</v>
      </c>
      <c r="E358">
        <f t="shared" si="5"/>
        <v>259</v>
      </c>
    </row>
    <row r="359" spans="1:5" x14ac:dyDescent="0.25">
      <c r="A359" t="s">
        <v>4882</v>
      </c>
      <c r="B359" t="s">
        <v>7755</v>
      </c>
      <c r="C359">
        <f>VLOOKUP(A359,raw_data!A:F,5,FALSE)</f>
        <v>203</v>
      </c>
      <c r="D359">
        <f>VLOOKUP(A359,raw_data!A:F,6,FALSE)</f>
        <v>2</v>
      </c>
      <c r="E359">
        <f t="shared" si="5"/>
        <v>201</v>
      </c>
    </row>
    <row r="360" spans="1:5" x14ac:dyDescent="0.25">
      <c r="A360" t="s">
        <v>3588</v>
      </c>
      <c r="B360" t="s">
        <v>7755</v>
      </c>
      <c r="C360">
        <f>VLOOKUP(A360,raw_data!A:F,5,FALSE)</f>
        <v>340</v>
      </c>
      <c r="D360">
        <f>VLOOKUP(A360,raw_data!A:F,6,FALSE)</f>
        <v>2</v>
      </c>
      <c r="E360">
        <f t="shared" si="5"/>
        <v>338</v>
      </c>
    </row>
    <row r="361" spans="1:5" x14ac:dyDescent="0.25">
      <c r="A361" t="s">
        <v>5711</v>
      </c>
      <c r="B361" t="s">
        <v>7755</v>
      </c>
      <c r="C361">
        <f>VLOOKUP(A361,raw_data!A:F,5,FALSE)</f>
        <v>333</v>
      </c>
      <c r="D361">
        <f>VLOOKUP(A361,raw_data!A:F,6,FALSE)</f>
        <v>2</v>
      </c>
      <c r="E361">
        <f t="shared" si="5"/>
        <v>331</v>
      </c>
    </row>
    <row r="362" spans="1:5" x14ac:dyDescent="0.25">
      <c r="A362" t="s">
        <v>4616</v>
      </c>
      <c r="B362" t="s">
        <v>7755</v>
      </c>
      <c r="C362">
        <f>VLOOKUP(A362,raw_data!A:F,5,FALSE)</f>
        <v>294</v>
      </c>
      <c r="D362">
        <f>VLOOKUP(A362,raw_data!A:F,6,FALSE)</f>
        <v>2</v>
      </c>
      <c r="E362">
        <f t="shared" si="5"/>
        <v>292</v>
      </c>
    </row>
    <row r="363" spans="1:5" x14ac:dyDescent="0.25">
      <c r="A363" t="s">
        <v>4297</v>
      </c>
      <c r="B363" t="s">
        <v>7755</v>
      </c>
      <c r="C363">
        <f>VLOOKUP(A363,raw_data!A:F,5,FALSE)</f>
        <v>203</v>
      </c>
      <c r="D363">
        <f>VLOOKUP(A363,raw_data!A:F,6,FALSE)</f>
        <v>2</v>
      </c>
      <c r="E363">
        <f t="shared" si="5"/>
        <v>201</v>
      </c>
    </row>
    <row r="364" spans="1:5" x14ac:dyDescent="0.25">
      <c r="A364" t="s">
        <v>4888</v>
      </c>
      <c r="B364" t="s">
        <v>7755</v>
      </c>
      <c r="C364">
        <f>VLOOKUP(A364,raw_data!A:F,5,FALSE)</f>
        <v>234</v>
      </c>
      <c r="D364">
        <f>VLOOKUP(A364,raw_data!A:F,6,FALSE)</f>
        <v>3</v>
      </c>
      <c r="E364">
        <f t="shared" si="5"/>
        <v>231</v>
      </c>
    </row>
    <row r="365" spans="1:5" x14ac:dyDescent="0.25">
      <c r="A365" t="s">
        <v>2847</v>
      </c>
      <c r="B365" t="s">
        <v>7755</v>
      </c>
      <c r="C365">
        <f>VLOOKUP(A365,raw_data!A:F,5,FALSE)</f>
        <v>350</v>
      </c>
      <c r="D365">
        <f>VLOOKUP(A365,raw_data!A:F,6,FALSE)</f>
        <v>4</v>
      </c>
      <c r="E365">
        <f t="shared" si="5"/>
        <v>346</v>
      </c>
    </row>
    <row r="366" spans="1:5" x14ac:dyDescent="0.25">
      <c r="A366" t="s">
        <v>189</v>
      </c>
      <c r="B366" t="s">
        <v>7755</v>
      </c>
      <c r="C366">
        <f>VLOOKUP(A366,raw_data!A:F,5,FALSE)</f>
        <v>239</v>
      </c>
      <c r="D366">
        <f>VLOOKUP(A366,raw_data!A:F,6,FALSE)</f>
        <v>2</v>
      </c>
      <c r="E366">
        <f t="shared" si="5"/>
        <v>237</v>
      </c>
    </row>
    <row r="367" spans="1:5" x14ac:dyDescent="0.25">
      <c r="A367" t="s">
        <v>1828</v>
      </c>
      <c r="B367" t="s">
        <v>7755</v>
      </c>
      <c r="C367">
        <f>VLOOKUP(A367,raw_data!A:F,5,FALSE)</f>
        <v>197</v>
      </c>
      <c r="D367">
        <f>VLOOKUP(A367,raw_data!A:F,6,FALSE)</f>
        <v>2</v>
      </c>
      <c r="E367">
        <f t="shared" si="5"/>
        <v>195</v>
      </c>
    </row>
    <row r="368" spans="1:5" x14ac:dyDescent="0.25">
      <c r="A368" t="s">
        <v>512</v>
      </c>
      <c r="B368" t="s">
        <v>7755</v>
      </c>
      <c r="C368">
        <f>VLOOKUP(A368,raw_data!A:F,5,FALSE)</f>
        <v>268</v>
      </c>
      <c r="D368">
        <f>VLOOKUP(A368,raw_data!A:F,6,FALSE)</f>
        <v>1</v>
      </c>
      <c r="E368">
        <f t="shared" si="5"/>
        <v>267</v>
      </c>
    </row>
    <row r="369" spans="1:5" x14ac:dyDescent="0.25">
      <c r="A369" t="s">
        <v>297</v>
      </c>
      <c r="B369" t="s">
        <v>7755</v>
      </c>
      <c r="C369">
        <f>VLOOKUP(A369,raw_data!A:F,5,FALSE)</f>
        <v>253</v>
      </c>
      <c r="D369">
        <f>VLOOKUP(A369,raw_data!A:F,6,FALSE)</f>
        <v>2</v>
      </c>
      <c r="E369">
        <f t="shared" si="5"/>
        <v>251</v>
      </c>
    </row>
    <row r="370" spans="1:5" x14ac:dyDescent="0.25">
      <c r="A370" t="s">
        <v>2329</v>
      </c>
      <c r="B370" t="s">
        <v>7755</v>
      </c>
      <c r="C370">
        <f>VLOOKUP(A370,raw_data!A:F,5,FALSE)</f>
        <v>348</v>
      </c>
      <c r="D370">
        <f>VLOOKUP(A370,raw_data!A:F,6,FALSE)</f>
        <v>2</v>
      </c>
      <c r="E370">
        <f t="shared" si="5"/>
        <v>346</v>
      </c>
    </row>
    <row r="371" spans="1:5" x14ac:dyDescent="0.25">
      <c r="A371" t="s">
        <v>2736</v>
      </c>
      <c r="B371" t="s">
        <v>7755</v>
      </c>
      <c r="C371">
        <f>VLOOKUP(A371,raw_data!A:F,5,FALSE)</f>
        <v>291</v>
      </c>
      <c r="D371">
        <f>VLOOKUP(A371,raw_data!A:F,6,FALSE)</f>
        <v>2</v>
      </c>
      <c r="E371">
        <f t="shared" si="5"/>
        <v>289</v>
      </c>
    </row>
    <row r="372" spans="1:5" x14ac:dyDescent="0.25">
      <c r="A372" t="s">
        <v>1801</v>
      </c>
      <c r="B372" t="s">
        <v>7755</v>
      </c>
      <c r="C372">
        <f>VLOOKUP(A372,raw_data!A:F,5,FALSE)</f>
        <v>239</v>
      </c>
      <c r="D372">
        <f>VLOOKUP(A372,raw_data!A:F,6,FALSE)</f>
        <v>3</v>
      </c>
      <c r="E372">
        <f t="shared" si="5"/>
        <v>236</v>
      </c>
    </row>
    <row r="373" spans="1:5" x14ac:dyDescent="0.25">
      <c r="A373" t="s">
        <v>1813</v>
      </c>
      <c r="B373" t="s">
        <v>7755</v>
      </c>
      <c r="C373">
        <f>VLOOKUP(A373,raw_data!A:F,5,FALSE)</f>
        <v>234</v>
      </c>
      <c r="D373">
        <f>VLOOKUP(A373,raw_data!A:F,6,FALSE)</f>
        <v>2</v>
      </c>
      <c r="E373">
        <f t="shared" si="5"/>
        <v>232</v>
      </c>
    </row>
    <row r="374" spans="1:5" x14ac:dyDescent="0.25">
      <c r="A374" t="s">
        <v>5990</v>
      </c>
      <c r="B374" t="s">
        <v>7755</v>
      </c>
      <c r="C374">
        <f>VLOOKUP(A374,raw_data!A:F,5,FALSE)</f>
        <v>232</v>
      </c>
      <c r="D374">
        <f>VLOOKUP(A374,raw_data!A:F,6,FALSE)</f>
        <v>3</v>
      </c>
      <c r="E374">
        <f t="shared" si="5"/>
        <v>229</v>
      </c>
    </row>
    <row r="375" spans="1:5" x14ac:dyDescent="0.25">
      <c r="A375" t="s">
        <v>4334</v>
      </c>
      <c r="B375" t="s">
        <v>7755</v>
      </c>
      <c r="C375">
        <f>VLOOKUP(A375,raw_data!A:F,5,FALSE)</f>
        <v>222</v>
      </c>
      <c r="D375">
        <f>VLOOKUP(A375,raw_data!A:F,6,FALSE)</f>
        <v>2</v>
      </c>
      <c r="E375">
        <f t="shared" si="5"/>
        <v>220</v>
      </c>
    </row>
    <row r="376" spans="1:5" x14ac:dyDescent="0.25">
      <c r="A376" t="s">
        <v>5305</v>
      </c>
      <c r="B376" t="s">
        <v>7755</v>
      </c>
      <c r="C376">
        <f>VLOOKUP(A376,raw_data!A:F,5,FALSE)</f>
        <v>294</v>
      </c>
      <c r="D376">
        <f>VLOOKUP(A376,raw_data!A:F,6,FALSE)</f>
        <v>4</v>
      </c>
      <c r="E376">
        <f t="shared" si="5"/>
        <v>290</v>
      </c>
    </row>
    <row r="377" spans="1:5" x14ac:dyDescent="0.25">
      <c r="A377" t="s">
        <v>4889</v>
      </c>
      <c r="B377" t="s">
        <v>7755</v>
      </c>
      <c r="C377">
        <f>VLOOKUP(A377,raw_data!A:F,5,FALSE)</f>
        <v>249</v>
      </c>
      <c r="D377">
        <f>VLOOKUP(A377,raw_data!A:F,6,FALSE)</f>
        <v>3</v>
      </c>
      <c r="E377">
        <f t="shared" si="5"/>
        <v>246</v>
      </c>
    </row>
    <row r="378" spans="1:5" x14ac:dyDescent="0.25">
      <c r="A378" t="s">
        <v>6269</v>
      </c>
      <c r="B378" t="s">
        <v>7755</v>
      </c>
      <c r="C378">
        <f>VLOOKUP(A378,raw_data!A:F,5,FALSE)</f>
        <v>245</v>
      </c>
      <c r="D378">
        <f>VLOOKUP(A378,raw_data!A:F,6,FALSE)</f>
        <v>3</v>
      </c>
      <c r="E378">
        <f t="shared" si="5"/>
        <v>242</v>
      </c>
    </row>
    <row r="379" spans="1:5" x14ac:dyDescent="0.25">
      <c r="A379" t="s">
        <v>1421</v>
      </c>
      <c r="B379" t="s">
        <v>7755</v>
      </c>
      <c r="C379">
        <f>VLOOKUP(A379,raw_data!A:F,5,FALSE)</f>
        <v>247</v>
      </c>
      <c r="D379">
        <f>VLOOKUP(A379,raw_data!A:F,6,FALSE)</f>
        <v>2</v>
      </c>
      <c r="E379">
        <f t="shared" si="5"/>
        <v>245</v>
      </c>
    </row>
    <row r="380" spans="1:5" x14ac:dyDescent="0.25">
      <c r="A380" t="s">
        <v>6508</v>
      </c>
      <c r="B380" t="s">
        <v>7755</v>
      </c>
      <c r="C380">
        <f>VLOOKUP(A380,raw_data!A:F,5,FALSE)</f>
        <v>302</v>
      </c>
      <c r="D380">
        <f>VLOOKUP(A380,raw_data!A:F,6,FALSE)</f>
        <v>1</v>
      </c>
      <c r="E380">
        <f t="shared" si="5"/>
        <v>301</v>
      </c>
    </row>
    <row r="381" spans="1:5" x14ac:dyDescent="0.25">
      <c r="A381" t="s">
        <v>2764</v>
      </c>
      <c r="B381" t="s">
        <v>7755</v>
      </c>
      <c r="C381">
        <f>VLOOKUP(A381,raw_data!A:F,5,FALSE)</f>
        <v>305</v>
      </c>
      <c r="D381">
        <f>VLOOKUP(A381,raw_data!A:F,6,FALSE)</f>
        <v>7</v>
      </c>
      <c r="E381">
        <f t="shared" si="5"/>
        <v>298</v>
      </c>
    </row>
    <row r="382" spans="1:5" x14ac:dyDescent="0.25">
      <c r="A382" t="s">
        <v>4705</v>
      </c>
      <c r="B382" t="s">
        <v>7755</v>
      </c>
      <c r="C382">
        <f>VLOOKUP(A382,raw_data!A:F,5,FALSE)</f>
        <v>224</v>
      </c>
      <c r="D382">
        <f>VLOOKUP(A382,raw_data!A:F,6,FALSE)</f>
        <v>2</v>
      </c>
      <c r="E382">
        <f t="shared" si="5"/>
        <v>222</v>
      </c>
    </row>
    <row r="383" spans="1:5" x14ac:dyDescent="0.25">
      <c r="A383" t="s">
        <v>4890</v>
      </c>
      <c r="B383" t="s">
        <v>7755</v>
      </c>
      <c r="C383">
        <f>VLOOKUP(A383,raw_data!A:F,5,FALSE)</f>
        <v>247</v>
      </c>
      <c r="D383">
        <f>VLOOKUP(A383,raw_data!A:F,6,FALSE)</f>
        <v>3</v>
      </c>
      <c r="E383">
        <f t="shared" si="5"/>
        <v>244</v>
      </c>
    </row>
    <row r="384" spans="1:5" x14ac:dyDescent="0.25">
      <c r="A384" t="s">
        <v>6592</v>
      </c>
      <c r="B384" t="s">
        <v>7755</v>
      </c>
      <c r="C384">
        <f>VLOOKUP(A384,raw_data!A:F,5,FALSE)</f>
        <v>246</v>
      </c>
      <c r="D384">
        <f>VLOOKUP(A384,raw_data!A:F,6,FALSE)</f>
        <v>2</v>
      </c>
      <c r="E384">
        <f t="shared" si="5"/>
        <v>244</v>
      </c>
    </row>
    <row r="385" spans="1:5" x14ac:dyDescent="0.25">
      <c r="A385" t="s">
        <v>4073</v>
      </c>
      <c r="B385" t="s">
        <v>7755</v>
      </c>
      <c r="C385">
        <f>VLOOKUP(A385,raw_data!A:F,5,FALSE)</f>
        <v>243</v>
      </c>
      <c r="D385">
        <f>VLOOKUP(A385,raw_data!A:F,6,FALSE)</f>
        <v>2</v>
      </c>
      <c r="E385">
        <f t="shared" si="5"/>
        <v>241</v>
      </c>
    </row>
    <row r="386" spans="1:5" x14ac:dyDescent="0.25">
      <c r="A386" t="s">
        <v>6117</v>
      </c>
      <c r="B386" t="s">
        <v>7755</v>
      </c>
      <c r="C386">
        <f>VLOOKUP(A386,raw_data!A:F,5,FALSE)</f>
        <v>341</v>
      </c>
      <c r="D386">
        <f>VLOOKUP(A386,raw_data!A:F,6,FALSE)</f>
        <v>3</v>
      </c>
      <c r="E386">
        <f t="shared" ref="E386:E449" si="6">C386-D386</f>
        <v>338</v>
      </c>
    </row>
    <row r="387" spans="1:5" x14ac:dyDescent="0.25">
      <c r="A387" t="s">
        <v>6002</v>
      </c>
      <c r="B387" t="s">
        <v>7755</v>
      </c>
      <c r="C387">
        <f>VLOOKUP(A387,raw_data!A:F,5,FALSE)</f>
        <v>224</v>
      </c>
      <c r="D387">
        <f>VLOOKUP(A387,raw_data!A:F,6,FALSE)</f>
        <v>3</v>
      </c>
      <c r="E387">
        <f t="shared" si="6"/>
        <v>221</v>
      </c>
    </row>
    <row r="388" spans="1:5" x14ac:dyDescent="0.25">
      <c r="A388" t="s">
        <v>6170</v>
      </c>
      <c r="B388" t="s">
        <v>7755</v>
      </c>
      <c r="C388">
        <f>VLOOKUP(A388,raw_data!A:F,5,FALSE)</f>
        <v>235</v>
      </c>
      <c r="D388">
        <f>VLOOKUP(A388,raw_data!A:F,6,FALSE)</f>
        <v>3</v>
      </c>
      <c r="E388">
        <f t="shared" si="6"/>
        <v>232</v>
      </c>
    </row>
    <row r="389" spans="1:5" x14ac:dyDescent="0.25">
      <c r="A389" t="s">
        <v>4887</v>
      </c>
      <c r="B389" t="s">
        <v>7755</v>
      </c>
      <c r="C389">
        <f>VLOOKUP(A389,raw_data!A:F,5,FALSE)</f>
        <v>238</v>
      </c>
      <c r="D389">
        <f>VLOOKUP(A389,raw_data!A:F,6,FALSE)</f>
        <v>3</v>
      </c>
      <c r="E389">
        <f t="shared" si="6"/>
        <v>235</v>
      </c>
    </row>
    <row r="390" spans="1:5" x14ac:dyDescent="0.25">
      <c r="A390" t="s">
        <v>3284</v>
      </c>
      <c r="B390" t="s">
        <v>7755</v>
      </c>
      <c r="C390">
        <f>VLOOKUP(A390,raw_data!A:F,5,FALSE)</f>
        <v>250</v>
      </c>
      <c r="D390">
        <f>VLOOKUP(A390,raw_data!A:F,6,FALSE)</f>
        <v>3</v>
      </c>
      <c r="E390">
        <f t="shared" si="6"/>
        <v>247</v>
      </c>
    </row>
    <row r="391" spans="1:5" x14ac:dyDescent="0.25">
      <c r="A391" t="s">
        <v>6824</v>
      </c>
      <c r="B391" t="s">
        <v>9384</v>
      </c>
      <c r="C391">
        <f>VLOOKUP(A391,raw_data!A:F,5,FALSE)</f>
        <v>180</v>
      </c>
      <c r="D391">
        <f>VLOOKUP(A391,raw_data!A:F,6,FALSE)</f>
        <v>2</v>
      </c>
      <c r="E391">
        <f t="shared" si="6"/>
        <v>178</v>
      </c>
    </row>
    <row r="392" spans="1:5" x14ac:dyDescent="0.25">
      <c r="A392" t="s">
        <v>6809</v>
      </c>
      <c r="B392" t="s">
        <v>9384</v>
      </c>
      <c r="C392">
        <f>VLOOKUP(A392,raw_data!A:F,5,FALSE)</f>
        <v>210</v>
      </c>
      <c r="D392">
        <f>VLOOKUP(A392,raw_data!A:F,6,FALSE)</f>
        <v>3</v>
      </c>
      <c r="E392">
        <f t="shared" si="6"/>
        <v>207</v>
      </c>
    </row>
    <row r="393" spans="1:5" x14ac:dyDescent="0.25">
      <c r="A393" t="s">
        <v>1374</v>
      </c>
      <c r="B393" t="s">
        <v>9384</v>
      </c>
      <c r="C393">
        <f>VLOOKUP(A393,raw_data!A:F,5,FALSE)</f>
        <v>209</v>
      </c>
      <c r="D393">
        <f>VLOOKUP(A393,raw_data!A:F,6,FALSE)</f>
        <v>3</v>
      </c>
      <c r="E393">
        <f t="shared" si="6"/>
        <v>206</v>
      </c>
    </row>
    <row r="394" spans="1:5" x14ac:dyDescent="0.25">
      <c r="A394" t="s">
        <v>5556</v>
      </c>
      <c r="B394" t="s">
        <v>7334</v>
      </c>
      <c r="C394">
        <f>VLOOKUP(A394,raw_data!A:F,5,FALSE)</f>
        <v>61</v>
      </c>
      <c r="D394">
        <f>VLOOKUP(A394,raw_data!A:F,6,FALSE)</f>
        <v>1</v>
      </c>
      <c r="E394">
        <f t="shared" si="6"/>
        <v>60</v>
      </c>
    </row>
    <row r="395" spans="1:5" x14ac:dyDescent="0.25">
      <c r="A395" t="s">
        <v>6730</v>
      </c>
      <c r="B395" t="s">
        <v>7334</v>
      </c>
      <c r="C395">
        <f>VLOOKUP(A395,raw_data!A:F,5,FALSE)</f>
        <v>68</v>
      </c>
      <c r="D395">
        <f>VLOOKUP(A395,raw_data!A:F,6,FALSE)</f>
        <v>0</v>
      </c>
      <c r="E395">
        <f t="shared" si="6"/>
        <v>68</v>
      </c>
    </row>
    <row r="396" spans="1:5" x14ac:dyDescent="0.25">
      <c r="A396" t="s">
        <v>1250</v>
      </c>
      <c r="B396" t="s">
        <v>7334</v>
      </c>
      <c r="C396">
        <f>VLOOKUP(A396,raw_data!A:F,5,FALSE)</f>
        <v>58</v>
      </c>
      <c r="D396">
        <f>VLOOKUP(A396,raw_data!A:F,6,FALSE)</f>
        <v>0</v>
      </c>
      <c r="E396">
        <f t="shared" si="6"/>
        <v>58</v>
      </c>
    </row>
    <row r="397" spans="1:5" x14ac:dyDescent="0.25">
      <c r="A397" t="s">
        <v>516</v>
      </c>
      <c r="B397" t="s">
        <v>7334</v>
      </c>
      <c r="C397">
        <f>VLOOKUP(A397,raw_data!A:F,5,FALSE)</f>
        <v>71</v>
      </c>
      <c r="D397">
        <f>VLOOKUP(A397,raw_data!A:F,6,FALSE)</f>
        <v>1</v>
      </c>
      <c r="E397">
        <f t="shared" si="6"/>
        <v>70</v>
      </c>
    </row>
    <row r="398" spans="1:5" x14ac:dyDescent="0.25">
      <c r="A398" t="s">
        <v>3318</v>
      </c>
      <c r="B398" t="s">
        <v>7334</v>
      </c>
      <c r="C398">
        <f>VLOOKUP(A398,raw_data!A:F,5,FALSE)</f>
        <v>72</v>
      </c>
      <c r="D398">
        <f>VLOOKUP(A398,raw_data!A:F,6,FALSE)</f>
        <v>1</v>
      </c>
      <c r="E398">
        <f t="shared" si="6"/>
        <v>71</v>
      </c>
    </row>
    <row r="399" spans="1:5" x14ac:dyDescent="0.25">
      <c r="A399" t="s">
        <v>1850</v>
      </c>
      <c r="B399" t="s">
        <v>7334</v>
      </c>
      <c r="C399">
        <f>VLOOKUP(A399,raw_data!A:F,5,FALSE)</f>
        <v>56</v>
      </c>
      <c r="D399">
        <f>VLOOKUP(A399,raw_data!A:F,6,FALSE)</f>
        <v>1</v>
      </c>
      <c r="E399">
        <f t="shared" si="6"/>
        <v>55</v>
      </c>
    </row>
    <row r="400" spans="1:5" x14ac:dyDescent="0.25">
      <c r="A400" t="s">
        <v>1211</v>
      </c>
      <c r="B400" t="s">
        <v>7334</v>
      </c>
      <c r="C400">
        <f>VLOOKUP(A400,raw_data!A:F,5,FALSE)</f>
        <v>65</v>
      </c>
      <c r="D400">
        <f>VLOOKUP(A400,raw_data!A:F,6,FALSE)</f>
        <v>1</v>
      </c>
      <c r="E400">
        <f t="shared" si="6"/>
        <v>64</v>
      </c>
    </row>
    <row r="401" spans="1:5" x14ac:dyDescent="0.25">
      <c r="A401" t="s">
        <v>134</v>
      </c>
      <c r="B401" t="s">
        <v>7334</v>
      </c>
      <c r="C401">
        <f>VLOOKUP(A401,raw_data!A:F,5,FALSE)</f>
        <v>72</v>
      </c>
      <c r="D401">
        <f>VLOOKUP(A401,raw_data!A:F,6,FALSE)</f>
        <v>0</v>
      </c>
      <c r="E401">
        <f t="shared" si="6"/>
        <v>72</v>
      </c>
    </row>
    <row r="402" spans="1:5" x14ac:dyDescent="0.25">
      <c r="A402" t="s">
        <v>1642</v>
      </c>
      <c r="B402" t="s">
        <v>7334</v>
      </c>
      <c r="C402">
        <f>VLOOKUP(A402,raw_data!A:F,5,FALSE)</f>
        <v>70</v>
      </c>
      <c r="D402">
        <f>VLOOKUP(A402,raw_data!A:F,6,FALSE)</f>
        <v>0</v>
      </c>
      <c r="E402">
        <f t="shared" si="6"/>
        <v>70</v>
      </c>
    </row>
    <row r="403" spans="1:5" x14ac:dyDescent="0.25">
      <c r="A403" t="s">
        <v>5251</v>
      </c>
      <c r="B403" t="s">
        <v>7334</v>
      </c>
      <c r="C403">
        <f>VLOOKUP(A403,raw_data!A:F,5,FALSE)</f>
        <v>70</v>
      </c>
      <c r="D403">
        <f>VLOOKUP(A403,raw_data!A:F,6,FALSE)</f>
        <v>1</v>
      </c>
      <c r="E403">
        <f t="shared" si="6"/>
        <v>69</v>
      </c>
    </row>
    <row r="404" spans="1:5" x14ac:dyDescent="0.25">
      <c r="A404" t="s">
        <v>5567</v>
      </c>
      <c r="B404" t="s">
        <v>7334</v>
      </c>
      <c r="C404">
        <f>VLOOKUP(A404,raw_data!A:F,5,FALSE)</f>
        <v>62</v>
      </c>
      <c r="D404">
        <f>VLOOKUP(A404,raw_data!A:F,6,FALSE)</f>
        <v>1</v>
      </c>
      <c r="E404">
        <f t="shared" si="6"/>
        <v>61</v>
      </c>
    </row>
    <row r="405" spans="1:5" x14ac:dyDescent="0.25">
      <c r="A405" t="s">
        <v>773</v>
      </c>
      <c r="B405" t="s">
        <v>7334</v>
      </c>
      <c r="C405">
        <f>VLOOKUP(A405,raw_data!A:F,5,FALSE)</f>
        <v>63</v>
      </c>
      <c r="D405">
        <f>VLOOKUP(A405,raw_data!A:F,6,FALSE)</f>
        <v>0</v>
      </c>
      <c r="E405">
        <f t="shared" si="6"/>
        <v>63</v>
      </c>
    </row>
    <row r="406" spans="1:5" x14ac:dyDescent="0.25">
      <c r="A406" t="s">
        <v>4925</v>
      </c>
      <c r="B406" t="s">
        <v>7334</v>
      </c>
      <c r="C406">
        <f>VLOOKUP(A406,raw_data!A:F,5,FALSE)</f>
        <v>70</v>
      </c>
      <c r="D406">
        <f>VLOOKUP(A406,raw_data!A:F,6,FALSE)</f>
        <v>0</v>
      </c>
      <c r="E406">
        <f t="shared" si="6"/>
        <v>70</v>
      </c>
    </row>
    <row r="407" spans="1:5" x14ac:dyDescent="0.25">
      <c r="A407" t="s">
        <v>6485</v>
      </c>
      <c r="B407" t="s">
        <v>7334</v>
      </c>
      <c r="C407">
        <f>VLOOKUP(A407,raw_data!A:F,5,FALSE)</f>
        <v>72</v>
      </c>
      <c r="D407">
        <f>VLOOKUP(A407,raw_data!A:F,6,FALSE)</f>
        <v>0</v>
      </c>
      <c r="E407">
        <f t="shared" si="6"/>
        <v>72</v>
      </c>
    </row>
    <row r="408" spans="1:5" x14ac:dyDescent="0.25">
      <c r="A408" t="s">
        <v>6649</v>
      </c>
      <c r="B408" t="s">
        <v>7334</v>
      </c>
      <c r="C408">
        <f>VLOOKUP(A408,raw_data!A:F,5,FALSE)</f>
        <v>62</v>
      </c>
      <c r="D408">
        <f>VLOOKUP(A408,raw_data!A:F,6,FALSE)</f>
        <v>1</v>
      </c>
      <c r="E408">
        <f t="shared" si="6"/>
        <v>61</v>
      </c>
    </row>
    <row r="409" spans="1:5" x14ac:dyDescent="0.25">
      <c r="A409" t="s">
        <v>6449</v>
      </c>
      <c r="B409" t="s">
        <v>7334</v>
      </c>
      <c r="C409">
        <f>VLOOKUP(A409,raw_data!A:F,5,FALSE)</f>
        <v>61</v>
      </c>
      <c r="D409">
        <f>VLOOKUP(A409,raw_data!A:F,6,FALSE)</f>
        <v>1</v>
      </c>
      <c r="E409">
        <f t="shared" si="6"/>
        <v>60</v>
      </c>
    </row>
    <row r="410" spans="1:5" x14ac:dyDescent="0.25">
      <c r="A410" t="s">
        <v>2107</v>
      </c>
      <c r="B410" t="s">
        <v>7334</v>
      </c>
      <c r="C410">
        <f>VLOOKUP(A410,raw_data!A:F,5,FALSE)</f>
        <v>63</v>
      </c>
      <c r="D410">
        <f>VLOOKUP(A410,raw_data!A:F,6,FALSE)</f>
        <v>1</v>
      </c>
      <c r="E410">
        <f t="shared" si="6"/>
        <v>62</v>
      </c>
    </row>
    <row r="411" spans="1:5" x14ac:dyDescent="0.25">
      <c r="A411" t="s">
        <v>2567</v>
      </c>
      <c r="B411" t="s">
        <v>7334</v>
      </c>
      <c r="C411">
        <f>VLOOKUP(A411,raw_data!A:F,5,FALSE)</f>
        <v>59</v>
      </c>
      <c r="D411">
        <f>VLOOKUP(A411,raw_data!A:F,6,FALSE)</f>
        <v>1</v>
      </c>
      <c r="E411">
        <f t="shared" si="6"/>
        <v>58</v>
      </c>
    </row>
    <row r="412" spans="1:5" x14ac:dyDescent="0.25">
      <c r="A412" t="s">
        <v>2007</v>
      </c>
      <c r="B412" t="s">
        <v>7334</v>
      </c>
      <c r="C412">
        <f>VLOOKUP(A412,raw_data!A:F,5,FALSE)</f>
        <v>75</v>
      </c>
      <c r="D412">
        <f>VLOOKUP(A412,raw_data!A:F,6,FALSE)</f>
        <v>1</v>
      </c>
      <c r="E412">
        <f t="shared" si="6"/>
        <v>74</v>
      </c>
    </row>
    <row r="413" spans="1:5" x14ac:dyDescent="0.25">
      <c r="A413" t="s">
        <v>1580</v>
      </c>
      <c r="B413" t="s">
        <v>7334</v>
      </c>
      <c r="C413">
        <f>VLOOKUP(A413,raw_data!A:F,5,FALSE)</f>
        <v>61</v>
      </c>
      <c r="D413">
        <f>VLOOKUP(A413,raw_data!A:F,6,FALSE)</f>
        <v>1</v>
      </c>
      <c r="E413">
        <f t="shared" si="6"/>
        <v>60</v>
      </c>
    </row>
    <row r="414" spans="1:5" x14ac:dyDescent="0.25">
      <c r="A414" t="s">
        <v>76</v>
      </c>
      <c r="B414" t="s">
        <v>7334</v>
      </c>
      <c r="C414">
        <f>VLOOKUP(A414,raw_data!A:F,5,FALSE)</f>
        <v>70</v>
      </c>
      <c r="D414">
        <f>VLOOKUP(A414,raw_data!A:F,6,FALSE)</f>
        <v>1</v>
      </c>
      <c r="E414">
        <f t="shared" si="6"/>
        <v>69</v>
      </c>
    </row>
    <row r="415" spans="1:5" x14ac:dyDescent="0.25">
      <c r="A415" t="s">
        <v>6920</v>
      </c>
      <c r="B415" t="s">
        <v>7334</v>
      </c>
      <c r="C415">
        <f>VLOOKUP(A415,raw_data!A:F,5,FALSE)</f>
        <v>73</v>
      </c>
      <c r="D415">
        <f>VLOOKUP(A415,raw_data!A:F,6,FALSE)</f>
        <v>0</v>
      </c>
      <c r="E415">
        <f t="shared" si="6"/>
        <v>73</v>
      </c>
    </row>
    <row r="416" spans="1:5" x14ac:dyDescent="0.25">
      <c r="A416" t="s">
        <v>684</v>
      </c>
      <c r="B416" t="s">
        <v>7334</v>
      </c>
      <c r="C416">
        <f>VLOOKUP(A416,raw_data!A:F,5,FALSE)</f>
        <v>62</v>
      </c>
      <c r="D416">
        <f>VLOOKUP(A416,raw_data!A:F,6,FALSE)</f>
        <v>1</v>
      </c>
      <c r="E416">
        <f t="shared" si="6"/>
        <v>61</v>
      </c>
    </row>
    <row r="417" spans="1:5" x14ac:dyDescent="0.25">
      <c r="A417" t="s">
        <v>707</v>
      </c>
      <c r="B417" t="s">
        <v>7334</v>
      </c>
      <c r="C417">
        <f>VLOOKUP(A417,raw_data!A:F,5,FALSE)</f>
        <v>70</v>
      </c>
      <c r="D417">
        <f>VLOOKUP(A417,raw_data!A:F,6,FALSE)</f>
        <v>0</v>
      </c>
      <c r="E417">
        <f t="shared" si="6"/>
        <v>70</v>
      </c>
    </row>
    <row r="418" spans="1:5" x14ac:dyDescent="0.25">
      <c r="A418" t="s">
        <v>533</v>
      </c>
      <c r="B418" t="s">
        <v>7334</v>
      </c>
      <c r="C418">
        <f>VLOOKUP(A418,raw_data!A:F,5,FALSE)</f>
        <v>65</v>
      </c>
      <c r="D418">
        <f>VLOOKUP(A418,raw_data!A:F,6,FALSE)</f>
        <v>1</v>
      </c>
      <c r="E418">
        <f t="shared" si="6"/>
        <v>64</v>
      </c>
    </row>
    <row r="419" spans="1:5" x14ac:dyDescent="0.25">
      <c r="A419" t="s">
        <v>834</v>
      </c>
      <c r="B419" t="s">
        <v>7334</v>
      </c>
      <c r="C419">
        <f>VLOOKUP(A419,raw_data!A:F,5,FALSE)</f>
        <v>60</v>
      </c>
      <c r="D419">
        <f>VLOOKUP(A419,raw_data!A:F,6,FALSE)</f>
        <v>0</v>
      </c>
      <c r="E419">
        <f t="shared" si="6"/>
        <v>60</v>
      </c>
    </row>
    <row r="420" spans="1:5" x14ac:dyDescent="0.25">
      <c r="A420" t="s">
        <v>6568</v>
      </c>
      <c r="B420" t="s">
        <v>7334</v>
      </c>
      <c r="C420">
        <f>VLOOKUP(A420,raw_data!A:F,5,FALSE)</f>
        <v>73</v>
      </c>
      <c r="D420">
        <f>VLOOKUP(A420,raw_data!A:F,6,FALSE)</f>
        <v>1</v>
      </c>
      <c r="E420">
        <f t="shared" si="6"/>
        <v>72</v>
      </c>
    </row>
    <row r="421" spans="1:5" x14ac:dyDescent="0.25">
      <c r="A421" t="s">
        <v>5564</v>
      </c>
      <c r="B421" t="s">
        <v>7334</v>
      </c>
      <c r="C421">
        <f>VLOOKUP(A421,raw_data!A:F,5,FALSE)</f>
        <v>61</v>
      </c>
      <c r="D421">
        <f>VLOOKUP(A421,raw_data!A:F,6,FALSE)</f>
        <v>1</v>
      </c>
      <c r="E421">
        <f t="shared" si="6"/>
        <v>60</v>
      </c>
    </row>
    <row r="422" spans="1:5" x14ac:dyDescent="0.25">
      <c r="A422" t="s">
        <v>6657</v>
      </c>
      <c r="B422" t="s">
        <v>7334</v>
      </c>
      <c r="C422">
        <f>VLOOKUP(A422,raw_data!A:F,5,FALSE)</f>
        <v>62</v>
      </c>
      <c r="D422">
        <f>VLOOKUP(A422,raw_data!A:F,6,FALSE)</f>
        <v>1</v>
      </c>
      <c r="E422">
        <f t="shared" si="6"/>
        <v>61</v>
      </c>
    </row>
    <row r="423" spans="1:5" x14ac:dyDescent="0.25">
      <c r="A423" t="s">
        <v>4907</v>
      </c>
      <c r="B423" t="s">
        <v>7334</v>
      </c>
      <c r="C423">
        <f>VLOOKUP(A423,raw_data!A:F,5,FALSE)</f>
        <v>70</v>
      </c>
      <c r="D423">
        <f>VLOOKUP(A423,raw_data!A:F,6,FALSE)</f>
        <v>1</v>
      </c>
      <c r="E423">
        <f t="shared" si="6"/>
        <v>69</v>
      </c>
    </row>
    <row r="424" spans="1:5" x14ac:dyDescent="0.25">
      <c r="A424" t="s">
        <v>5121</v>
      </c>
      <c r="B424" t="s">
        <v>7334</v>
      </c>
      <c r="C424">
        <f>VLOOKUP(A424,raw_data!A:F,5,FALSE)</f>
        <v>58</v>
      </c>
      <c r="D424">
        <f>VLOOKUP(A424,raw_data!A:F,6,FALSE)</f>
        <v>1</v>
      </c>
      <c r="E424">
        <f t="shared" si="6"/>
        <v>57</v>
      </c>
    </row>
    <row r="425" spans="1:5" x14ac:dyDescent="0.25">
      <c r="A425" t="s">
        <v>3331</v>
      </c>
      <c r="B425" t="s">
        <v>7334</v>
      </c>
      <c r="C425">
        <f>VLOOKUP(A425,raw_data!A:F,5,FALSE)</f>
        <v>64</v>
      </c>
      <c r="D425">
        <f>VLOOKUP(A425,raw_data!A:F,6,FALSE)</f>
        <v>1</v>
      </c>
      <c r="E425">
        <f t="shared" si="6"/>
        <v>63</v>
      </c>
    </row>
    <row r="426" spans="1:5" x14ac:dyDescent="0.25">
      <c r="A426" t="s">
        <v>3326</v>
      </c>
      <c r="B426" t="s">
        <v>7334</v>
      </c>
      <c r="C426">
        <f>VLOOKUP(A426,raw_data!A:F,5,FALSE)</f>
        <v>65</v>
      </c>
      <c r="D426">
        <f>VLOOKUP(A426,raw_data!A:F,6,FALSE)</f>
        <v>1</v>
      </c>
      <c r="E426">
        <f t="shared" si="6"/>
        <v>64</v>
      </c>
    </row>
    <row r="427" spans="1:5" x14ac:dyDescent="0.25">
      <c r="A427" t="s">
        <v>6658</v>
      </c>
      <c r="B427" t="s">
        <v>7334</v>
      </c>
      <c r="C427">
        <f>VLOOKUP(A427,raw_data!A:F,5,FALSE)</f>
        <v>62</v>
      </c>
      <c r="D427">
        <f>VLOOKUP(A427,raw_data!A:F,6,FALSE)</f>
        <v>1</v>
      </c>
      <c r="E427">
        <f t="shared" si="6"/>
        <v>61</v>
      </c>
    </row>
    <row r="428" spans="1:5" x14ac:dyDescent="0.25">
      <c r="A428" t="s">
        <v>1242</v>
      </c>
      <c r="B428" t="s">
        <v>7818</v>
      </c>
      <c r="C428">
        <f>VLOOKUP(A428,raw_data!A:F,5,FALSE)</f>
        <v>170</v>
      </c>
      <c r="D428">
        <f>VLOOKUP(A428,raw_data!A:F,6,FALSE)</f>
        <v>2</v>
      </c>
      <c r="E428">
        <f t="shared" si="6"/>
        <v>168</v>
      </c>
    </row>
    <row r="429" spans="1:5" x14ac:dyDescent="0.25">
      <c r="A429" t="s">
        <v>2623</v>
      </c>
      <c r="B429" t="s">
        <v>7818</v>
      </c>
      <c r="C429">
        <f>VLOOKUP(A429,raw_data!A:F,5,FALSE)</f>
        <v>159</v>
      </c>
      <c r="D429">
        <f>VLOOKUP(A429,raw_data!A:F,6,FALSE)</f>
        <v>1</v>
      </c>
      <c r="E429">
        <f t="shared" si="6"/>
        <v>158</v>
      </c>
    </row>
    <row r="430" spans="1:5" x14ac:dyDescent="0.25">
      <c r="A430" t="s">
        <v>195</v>
      </c>
      <c r="B430" t="s">
        <v>7818</v>
      </c>
      <c r="C430">
        <f>VLOOKUP(A430,raw_data!A:F,5,FALSE)</f>
        <v>153</v>
      </c>
      <c r="D430">
        <f>VLOOKUP(A430,raw_data!A:F,6,FALSE)</f>
        <v>1</v>
      </c>
      <c r="E430">
        <f t="shared" si="6"/>
        <v>152</v>
      </c>
    </row>
    <row r="431" spans="1:5" x14ac:dyDescent="0.25">
      <c r="A431" t="s">
        <v>9</v>
      </c>
      <c r="B431" t="s">
        <v>7818</v>
      </c>
      <c r="C431">
        <f>VLOOKUP(A431,raw_data!A:F,5,FALSE)</f>
        <v>152</v>
      </c>
      <c r="D431">
        <f>VLOOKUP(A431,raw_data!A:F,6,FALSE)</f>
        <v>0</v>
      </c>
      <c r="E431">
        <f t="shared" si="6"/>
        <v>152</v>
      </c>
    </row>
    <row r="432" spans="1:5" x14ac:dyDescent="0.25">
      <c r="A432" t="s">
        <v>2236</v>
      </c>
      <c r="B432" t="s">
        <v>7818</v>
      </c>
      <c r="C432">
        <f>VLOOKUP(A432,raw_data!A:F,5,FALSE)</f>
        <v>186</v>
      </c>
      <c r="D432">
        <f>VLOOKUP(A432,raw_data!A:F,6,FALSE)</f>
        <v>1</v>
      </c>
      <c r="E432">
        <f t="shared" si="6"/>
        <v>185</v>
      </c>
    </row>
    <row r="433" spans="1:5" x14ac:dyDescent="0.25">
      <c r="A433" t="s">
        <v>5744</v>
      </c>
      <c r="B433" t="s">
        <v>7818</v>
      </c>
      <c r="C433">
        <f>VLOOKUP(A433,raw_data!A:F,5,FALSE)</f>
        <v>186</v>
      </c>
      <c r="D433">
        <f>VLOOKUP(A433,raw_data!A:F,6,FALSE)</f>
        <v>1</v>
      </c>
      <c r="E433">
        <f t="shared" si="6"/>
        <v>185</v>
      </c>
    </row>
    <row r="434" spans="1:5" x14ac:dyDescent="0.25">
      <c r="A434" t="s">
        <v>4689</v>
      </c>
      <c r="B434" t="s">
        <v>7818</v>
      </c>
      <c r="C434">
        <f>VLOOKUP(A434,raw_data!A:F,5,FALSE)</f>
        <v>145</v>
      </c>
      <c r="D434">
        <f>VLOOKUP(A434,raw_data!A:F,6,FALSE)</f>
        <v>1</v>
      </c>
      <c r="E434">
        <f t="shared" si="6"/>
        <v>144</v>
      </c>
    </row>
    <row r="435" spans="1:5" x14ac:dyDescent="0.25">
      <c r="A435" t="s">
        <v>4543</v>
      </c>
      <c r="B435" t="s">
        <v>7818</v>
      </c>
      <c r="C435">
        <f>VLOOKUP(A435,raw_data!A:F,5,FALSE)</f>
        <v>145</v>
      </c>
      <c r="D435">
        <f>VLOOKUP(A435,raw_data!A:F,6,FALSE)</f>
        <v>1</v>
      </c>
      <c r="E435">
        <f t="shared" si="6"/>
        <v>144</v>
      </c>
    </row>
    <row r="436" spans="1:5" x14ac:dyDescent="0.25">
      <c r="A436" t="s">
        <v>4116</v>
      </c>
      <c r="B436" t="s">
        <v>13487</v>
      </c>
      <c r="C436">
        <f>VLOOKUP(A436,raw_data!A:F,5,FALSE)</f>
        <v>150</v>
      </c>
      <c r="D436">
        <f>VLOOKUP(A436,raw_data!A:F,6,FALSE)</f>
        <v>1</v>
      </c>
      <c r="E436">
        <f t="shared" si="6"/>
        <v>149</v>
      </c>
    </row>
    <row r="437" spans="1:5" x14ac:dyDescent="0.25">
      <c r="A437" t="s">
        <v>4306</v>
      </c>
      <c r="B437" t="s">
        <v>13574</v>
      </c>
      <c r="C437">
        <f>VLOOKUP(A437,raw_data!A:F,5,FALSE)</f>
        <v>221</v>
      </c>
      <c r="D437">
        <f>VLOOKUP(A437,raw_data!A:F,6,FALSE)</f>
        <v>4</v>
      </c>
      <c r="E437">
        <f t="shared" si="6"/>
        <v>217</v>
      </c>
    </row>
    <row r="438" spans="1:5" x14ac:dyDescent="0.25">
      <c r="A438" t="s">
        <v>4090</v>
      </c>
      <c r="B438" t="s">
        <v>7487</v>
      </c>
      <c r="C438">
        <f>VLOOKUP(A438,raw_data!A:F,5,FALSE)</f>
        <v>416</v>
      </c>
      <c r="D438">
        <f>VLOOKUP(A438,raw_data!A:F,6,FALSE)</f>
        <v>1</v>
      </c>
      <c r="E438">
        <f t="shared" si="6"/>
        <v>415</v>
      </c>
    </row>
    <row r="439" spans="1:5" x14ac:dyDescent="0.25">
      <c r="A439" t="s">
        <v>1001</v>
      </c>
      <c r="B439" t="s">
        <v>7487</v>
      </c>
      <c r="C439">
        <f>VLOOKUP(A439,raw_data!A:F,5,FALSE)</f>
        <v>465</v>
      </c>
      <c r="D439">
        <f>VLOOKUP(A439,raw_data!A:F,6,FALSE)</f>
        <v>3</v>
      </c>
      <c r="E439">
        <f t="shared" si="6"/>
        <v>462</v>
      </c>
    </row>
    <row r="440" spans="1:5" x14ac:dyDescent="0.25">
      <c r="A440" t="s">
        <v>1914</v>
      </c>
      <c r="B440" t="s">
        <v>7487</v>
      </c>
      <c r="C440">
        <f>VLOOKUP(A440,raw_data!A:F,5,FALSE)</f>
        <v>463</v>
      </c>
      <c r="D440">
        <f>VLOOKUP(A440,raw_data!A:F,6,FALSE)</f>
        <v>2</v>
      </c>
      <c r="E440">
        <f t="shared" si="6"/>
        <v>461</v>
      </c>
    </row>
    <row r="441" spans="1:5" x14ac:dyDescent="0.25">
      <c r="A441" t="s">
        <v>5723</v>
      </c>
      <c r="B441" t="s">
        <v>7487</v>
      </c>
      <c r="C441">
        <f>VLOOKUP(A441,raw_data!A:F,5,FALSE)</f>
        <v>518</v>
      </c>
      <c r="D441">
        <f>VLOOKUP(A441,raw_data!A:F,6,FALSE)</f>
        <v>1</v>
      </c>
      <c r="E441">
        <f t="shared" si="6"/>
        <v>517</v>
      </c>
    </row>
    <row r="442" spans="1:5" x14ac:dyDescent="0.25">
      <c r="A442" t="s">
        <v>6511</v>
      </c>
      <c r="B442" t="s">
        <v>9516</v>
      </c>
      <c r="C442">
        <f>VLOOKUP(A442,raw_data!A:F,5,FALSE)</f>
        <v>257</v>
      </c>
      <c r="D442">
        <f>VLOOKUP(A442,raw_data!A:F,6,FALSE)</f>
        <v>1</v>
      </c>
      <c r="E442">
        <f t="shared" si="6"/>
        <v>256</v>
      </c>
    </row>
    <row r="443" spans="1:5" x14ac:dyDescent="0.25">
      <c r="A443" t="s">
        <v>1646</v>
      </c>
      <c r="B443" t="s">
        <v>9516</v>
      </c>
      <c r="C443">
        <f>VLOOKUP(A443,raw_data!A:F,5,FALSE)</f>
        <v>361</v>
      </c>
      <c r="D443">
        <f>VLOOKUP(A443,raw_data!A:F,6,FALSE)</f>
        <v>2</v>
      </c>
      <c r="E443">
        <f t="shared" si="6"/>
        <v>359</v>
      </c>
    </row>
    <row r="444" spans="1:5" x14ac:dyDescent="0.25">
      <c r="A444" t="s">
        <v>2778</v>
      </c>
      <c r="B444" t="s">
        <v>7095</v>
      </c>
      <c r="C444">
        <f>VLOOKUP(A444,raw_data!A:F,5,FALSE)</f>
        <v>335</v>
      </c>
      <c r="D444">
        <f>VLOOKUP(A444,raw_data!A:F,6,FALSE)</f>
        <v>7</v>
      </c>
      <c r="E444">
        <f t="shared" si="6"/>
        <v>328</v>
      </c>
    </row>
    <row r="445" spans="1:5" x14ac:dyDescent="0.25">
      <c r="A445" t="s">
        <v>6804</v>
      </c>
      <c r="B445" t="s">
        <v>7095</v>
      </c>
      <c r="C445">
        <f>VLOOKUP(A445,raw_data!A:F,5,FALSE)</f>
        <v>303</v>
      </c>
      <c r="D445">
        <f>VLOOKUP(A445,raw_data!A:F,6,FALSE)</f>
        <v>4</v>
      </c>
      <c r="E445">
        <f t="shared" si="6"/>
        <v>299</v>
      </c>
    </row>
    <row r="446" spans="1:5" x14ac:dyDescent="0.25">
      <c r="A446" t="s">
        <v>6639</v>
      </c>
      <c r="B446" t="s">
        <v>7095</v>
      </c>
      <c r="C446">
        <f>VLOOKUP(A446,raw_data!A:F,5,FALSE)</f>
        <v>363</v>
      </c>
      <c r="D446">
        <f>VLOOKUP(A446,raw_data!A:F,6,FALSE)</f>
        <v>4</v>
      </c>
      <c r="E446">
        <f t="shared" si="6"/>
        <v>359</v>
      </c>
    </row>
    <row r="447" spans="1:5" x14ac:dyDescent="0.25">
      <c r="A447" t="s">
        <v>4167</v>
      </c>
      <c r="B447" t="s">
        <v>7095</v>
      </c>
      <c r="C447">
        <f>VLOOKUP(A447,raw_data!A:F,5,FALSE)</f>
        <v>202</v>
      </c>
      <c r="D447">
        <f>VLOOKUP(A447,raw_data!A:F,6,FALSE)</f>
        <v>2</v>
      </c>
      <c r="E447">
        <f t="shared" si="6"/>
        <v>200</v>
      </c>
    </row>
    <row r="448" spans="1:5" x14ac:dyDescent="0.25">
      <c r="A448" t="s">
        <v>201</v>
      </c>
      <c r="B448" t="s">
        <v>7095</v>
      </c>
      <c r="C448">
        <f>VLOOKUP(A448,raw_data!A:F,5,FALSE)</f>
        <v>360</v>
      </c>
      <c r="D448">
        <f>VLOOKUP(A448,raw_data!A:F,6,FALSE)</f>
        <v>10</v>
      </c>
      <c r="E448">
        <f t="shared" si="6"/>
        <v>350</v>
      </c>
    </row>
    <row r="449" spans="1:5" x14ac:dyDescent="0.25">
      <c r="A449" t="s">
        <v>3602</v>
      </c>
      <c r="B449" t="s">
        <v>7095</v>
      </c>
      <c r="C449">
        <f>VLOOKUP(A449,raw_data!A:F,5,FALSE)</f>
        <v>391</v>
      </c>
      <c r="D449">
        <f>VLOOKUP(A449,raw_data!A:F,6,FALSE)</f>
        <v>5</v>
      </c>
      <c r="E449">
        <f t="shared" si="6"/>
        <v>386</v>
      </c>
    </row>
    <row r="450" spans="1:5" x14ac:dyDescent="0.25">
      <c r="A450" t="s">
        <v>5617</v>
      </c>
      <c r="B450" t="s">
        <v>7095</v>
      </c>
      <c r="C450">
        <f>VLOOKUP(A450,raw_data!A:F,5,FALSE)</f>
        <v>208</v>
      </c>
      <c r="D450">
        <f>VLOOKUP(A450,raw_data!A:F,6,FALSE)</f>
        <v>1</v>
      </c>
      <c r="E450">
        <f t="shared" ref="E450:E513" si="7">C450-D450</f>
        <v>207</v>
      </c>
    </row>
    <row r="451" spans="1:5" x14ac:dyDescent="0.25">
      <c r="A451" t="s">
        <v>5148</v>
      </c>
      <c r="B451" t="s">
        <v>7095</v>
      </c>
      <c r="C451">
        <f>VLOOKUP(A451,raw_data!A:F,5,FALSE)</f>
        <v>303</v>
      </c>
      <c r="D451">
        <f>VLOOKUP(A451,raw_data!A:F,6,FALSE)</f>
        <v>4</v>
      </c>
      <c r="E451">
        <f t="shared" si="7"/>
        <v>299</v>
      </c>
    </row>
    <row r="452" spans="1:5" x14ac:dyDescent="0.25">
      <c r="A452" t="s">
        <v>5038</v>
      </c>
      <c r="B452" t="s">
        <v>7095</v>
      </c>
      <c r="C452">
        <f>VLOOKUP(A452,raw_data!A:F,5,FALSE)</f>
        <v>474</v>
      </c>
      <c r="D452">
        <f>VLOOKUP(A452,raw_data!A:F,6,FALSE)</f>
        <v>2</v>
      </c>
      <c r="E452">
        <f t="shared" si="7"/>
        <v>472</v>
      </c>
    </row>
    <row r="453" spans="1:5" x14ac:dyDescent="0.25">
      <c r="A453" t="s">
        <v>2405</v>
      </c>
      <c r="B453" t="s">
        <v>7095</v>
      </c>
      <c r="C453">
        <f>VLOOKUP(A453,raw_data!A:F,5,FALSE)</f>
        <v>561</v>
      </c>
      <c r="D453">
        <f>VLOOKUP(A453,raw_data!A:F,6,FALSE)</f>
        <v>5</v>
      </c>
      <c r="E453">
        <f t="shared" si="7"/>
        <v>556</v>
      </c>
    </row>
    <row r="454" spans="1:5" x14ac:dyDescent="0.25">
      <c r="A454" t="s">
        <v>6549</v>
      </c>
      <c r="B454" t="s">
        <v>7095</v>
      </c>
      <c r="C454">
        <f>VLOOKUP(A454,raw_data!A:F,5,FALSE)</f>
        <v>157</v>
      </c>
      <c r="D454">
        <f>VLOOKUP(A454,raw_data!A:F,6,FALSE)</f>
        <v>2</v>
      </c>
      <c r="E454">
        <f t="shared" si="7"/>
        <v>155</v>
      </c>
    </row>
    <row r="455" spans="1:5" x14ac:dyDescent="0.25">
      <c r="A455" t="s">
        <v>3428</v>
      </c>
      <c r="B455" t="s">
        <v>7095</v>
      </c>
      <c r="C455">
        <f>VLOOKUP(A455,raw_data!A:F,5,FALSE)</f>
        <v>444</v>
      </c>
      <c r="D455">
        <f>VLOOKUP(A455,raw_data!A:F,6,FALSE)</f>
        <v>2</v>
      </c>
      <c r="E455">
        <f t="shared" si="7"/>
        <v>442</v>
      </c>
    </row>
    <row r="456" spans="1:5" x14ac:dyDescent="0.25">
      <c r="A456" t="s">
        <v>4540</v>
      </c>
      <c r="B456" t="s">
        <v>7095</v>
      </c>
      <c r="C456">
        <f>VLOOKUP(A456,raw_data!A:F,5,FALSE)</f>
        <v>284</v>
      </c>
      <c r="D456">
        <f>VLOOKUP(A456,raw_data!A:F,6,FALSE)</f>
        <v>5</v>
      </c>
      <c r="E456">
        <f t="shared" si="7"/>
        <v>279</v>
      </c>
    </row>
    <row r="457" spans="1:5" x14ac:dyDescent="0.25">
      <c r="A457" t="s">
        <v>6629</v>
      </c>
      <c r="B457" t="s">
        <v>7095</v>
      </c>
      <c r="C457">
        <f>VLOOKUP(A457,raw_data!A:F,5,FALSE)</f>
        <v>309</v>
      </c>
      <c r="D457">
        <f>VLOOKUP(A457,raw_data!A:F,6,FALSE)</f>
        <v>4</v>
      </c>
      <c r="E457">
        <f t="shared" si="7"/>
        <v>305</v>
      </c>
    </row>
    <row r="458" spans="1:5" x14ac:dyDescent="0.25">
      <c r="A458" t="s">
        <v>5947</v>
      </c>
      <c r="B458" t="s">
        <v>7095</v>
      </c>
      <c r="C458">
        <f>VLOOKUP(A458,raw_data!A:F,5,FALSE)</f>
        <v>268</v>
      </c>
      <c r="D458">
        <f>VLOOKUP(A458,raw_data!A:F,6,FALSE)</f>
        <v>1</v>
      </c>
      <c r="E458">
        <f t="shared" si="7"/>
        <v>267</v>
      </c>
    </row>
    <row r="459" spans="1:5" x14ac:dyDescent="0.25">
      <c r="A459" t="s">
        <v>2637</v>
      </c>
      <c r="B459" t="s">
        <v>7095</v>
      </c>
      <c r="C459">
        <f>VLOOKUP(A459,raw_data!A:F,5,FALSE)</f>
        <v>217</v>
      </c>
      <c r="D459">
        <f>VLOOKUP(A459,raw_data!A:F,6,FALSE)</f>
        <v>1</v>
      </c>
      <c r="E459">
        <f t="shared" si="7"/>
        <v>216</v>
      </c>
    </row>
    <row r="460" spans="1:5" x14ac:dyDescent="0.25">
      <c r="A460" t="s">
        <v>2716</v>
      </c>
      <c r="B460" t="s">
        <v>7095</v>
      </c>
      <c r="C460">
        <f>VLOOKUP(A460,raw_data!A:F,5,FALSE)</f>
        <v>326</v>
      </c>
      <c r="D460">
        <f>VLOOKUP(A460,raw_data!A:F,6,FALSE)</f>
        <v>6</v>
      </c>
      <c r="E460">
        <f t="shared" si="7"/>
        <v>320</v>
      </c>
    </row>
    <row r="461" spans="1:5" x14ac:dyDescent="0.25">
      <c r="A461" t="s">
        <v>4735</v>
      </c>
      <c r="B461" t="s">
        <v>7095</v>
      </c>
      <c r="C461">
        <f>VLOOKUP(A461,raw_data!A:F,5,FALSE)</f>
        <v>427</v>
      </c>
      <c r="D461">
        <f>VLOOKUP(A461,raw_data!A:F,6,FALSE)</f>
        <v>7</v>
      </c>
      <c r="E461">
        <f t="shared" si="7"/>
        <v>420</v>
      </c>
    </row>
    <row r="462" spans="1:5" x14ac:dyDescent="0.25">
      <c r="A462" t="s">
        <v>5325</v>
      </c>
      <c r="B462" t="s">
        <v>7095</v>
      </c>
      <c r="C462">
        <f>VLOOKUP(A462,raw_data!A:F,5,FALSE)</f>
        <v>208</v>
      </c>
      <c r="D462">
        <f>VLOOKUP(A462,raw_data!A:F,6,FALSE)</f>
        <v>1</v>
      </c>
      <c r="E462">
        <f t="shared" si="7"/>
        <v>207</v>
      </c>
    </row>
    <row r="463" spans="1:5" x14ac:dyDescent="0.25">
      <c r="A463" t="s">
        <v>5935</v>
      </c>
      <c r="B463" t="s">
        <v>7095</v>
      </c>
      <c r="C463">
        <f>VLOOKUP(A463,raw_data!A:F,5,FALSE)</f>
        <v>224</v>
      </c>
      <c r="D463">
        <f>VLOOKUP(A463,raw_data!A:F,6,FALSE)</f>
        <v>3</v>
      </c>
      <c r="E463">
        <f t="shared" si="7"/>
        <v>221</v>
      </c>
    </row>
    <row r="464" spans="1:5" x14ac:dyDescent="0.25">
      <c r="A464" t="s">
        <v>5009</v>
      </c>
      <c r="B464" t="s">
        <v>7095</v>
      </c>
      <c r="C464">
        <f>VLOOKUP(A464,raw_data!A:F,5,FALSE)</f>
        <v>333</v>
      </c>
      <c r="D464">
        <f>VLOOKUP(A464,raw_data!A:F,6,FALSE)</f>
        <v>3</v>
      </c>
      <c r="E464">
        <f t="shared" si="7"/>
        <v>330</v>
      </c>
    </row>
    <row r="465" spans="1:5" x14ac:dyDescent="0.25">
      <c r="A465" t="s">
        <v>3472</v>
      </c>
      <c r="B465" t="s">
        <v>7095</v>
      </c>
      <c r="C465">
        <f>VLOOKUP(A465,raw_data!A:F,5,FALSE)</f>
        <v>319</v>
      </c>
      <c r="D465">
        <f>VLOOKUP(A465,raw_data!A:F,6,FALSE)</f>
        <v>5</v>
      </c>
      <c r="E465">
        <f t="shared" si="7"/>
        <v>314</v>
      </c>
    </row>
    <row r="466" spans="1:5" x14ac:dyDescent="0.25">
      <c r="A466" t="s">
        <v>1165</v>
      </c>
      <c r="B466" t="s">
        <v>7095</v>
      </c>
      <c r="C466">
        <f>VLOOKUP(A466,raw_data!A:F,5,FALSE)</f>
        <v>327</v>
      </c>
      <c r="D466">
        <f>VLOOKUP(A466,raw_data!A:F,6,FALSE)</f>
        <v>3</v>
      </c>
      <c r="E466">
        <f t="shared" si="7"/>
        <v>324</v>
      </c>
    </row>
    <row r="467" spans="1:5" x14ac:dyDescent="0.25">
      <c r="A467" t="s">
        <v>3553</v>
      </c>
      <c r="B467" t="s">
        <v>7095</v>
      </c>
      <c r="C467">
        <f>VLOOKUP(A467,raw_data!A:F,5,FALSE)</f>
        <v>203</v>
      </c>
      <c r="D467">
        <f>VLOOKUP(A467,raw_data!A:F,6,FALSE)</f>
        <v>1</v>
      </c>
      <c r="E467">
        <f t="shared" si="7"/>
        <v>202</v>
      </c>
    </row>
    <row r="468" spans="1:5" x14ac:dyDescent="0.25">
      <c r="A468" t="s">
        <v>6015</v>
      </c>
      <c r="B468" t="s">
        <v>7095</v>
      </c>
      <c r="C468">
        <f>VLOOKUP(A468,raw_data!A:F,5,FALSE)</f>
        <v>396</v>
      </c>
      <c r="D468">
        <f>VLOOKUP(A468,raw_data!A:F,6,FALSE)</f>
        <v>5</v>
      </c>
      <c r="E468">
        <f t="shared" si="7"/>
        <v>391</v>
      </c>
    </row>
    <row r="469" spans="1:5" x14ac:dyDescent="0.25">
      <c r="A469" t="s">
        <v>3904</v>
      </c>
      <c r="B469" t="s">
        <v>7095</v>
      </c>
      <c r="C469">
        <f>VLOOKUP(A469,raw_data!A:F,5,FALSE)</f>
        <v>204</v>
      </c>
      <c r="D469">
        <f>VLOOKUP(A469,raw_data!A:F,6,FALSE)</f>
        <v>1</v>
      </c>
      <c r="E469">
        <f t="shared" si="7"/>
        <v>203</v>
      </c>
    </row>
    <row r="470" spans="1:5" x14ac:dyDescent="0.25">
      <c r="A470" t="s">
        <v>6852</v>
      </c>
      <c r="B470" t="s">
        <v>7095</v>
      </c>
      <c r="C470">
        <f>VLOOKUP(A470,raw_data!A:F,5,FALSE)</f>
        <v>273</v>
      </c>
      <c r="D470">
        <f>VLOOKUP(A470,raw_data!A:F,6,FALSE)</f>
        <v>1</v>
      </c>
      <c r="E470">
        <f t="shared" si="7"/>
        <v>272</v>
      </c>
    </row>
    <row r="471" spans="1:5" x14ac:dyDescent="0.25">
      <c r="A471" t="s">
        <v>3983</v>
      </c>
      <c r="B471" t="s">
        <v>7095</v>
      </c>
      <c r="C471">
        <f>VLOOKUP(A471,raw_data!A:F,5,FALSE)</f>
        <v>292</v>
      </c>
      <c r="D471">
        <f>VLOOKUP(A471,raw_data!A:F,6,FALSE)</f>
        <v>5</v>
      </c>
      <c r="E471">
        <f t="shared" si="7"/>
        <v>287</v>
      </c>
    </row>
    <row r="472" spans="1:5" x14ac:dyDescent="0.25">
      <c r="A472" t="s">
        <v>4013</v>
      </c>
      <c r="B472" t="s">
        <v>7095</v>
      </c>
      <c r="C472">
        <f>VLOOKUP(A472,raw_data!A:F,5,FALSE)</f>
        <v>401</v>
      </c>
      <c r="D472">
        <f>VLOOKUP(A472,raw_data!A:F,6,FALSE)</f>
        <v>5</v>
      </c>
      <c r="E472">
        <f t="shared" si="7"/>
        <v>396</v>
      </c>
    </row>
    <row r="473" spans="1:5" x14ac:dyDescent="0.25">
      <c r="A473" t="s">
        <v>3967</v>
      </c>
      <c r="B473" t="s">
        <v>7095</v>
      </c>
      <c r="C473">
        <f>VLOOKUP(A473,raw_data!A:F,5,FALSE)</f>
        <v>244</v>
      </c>
      <c r="D473">
        <f>VLOOKUP(A473,raw_data!A:F,6,FALSE)</f>
        <v>4</v>
      </c>
      <c r="E473">
        <f t="shared" si="7"/>
        <v>240</v>
      </c>
    </row>
    <row r="474" spans="1:5" x14ac:dyDescent="0.25">
      <c r="A474" t="s">
        <v>6204</v>
      </c>
      <c r="B474" t="s">
        <v>7095</v>
      </c>
      <c r="C474">
        <f>VLOOKUP(A474,raw_data!A:F,5,FALSE)</f>
        <v>278</v>
      </c>
      <c r="D474">
        <f>VLOOKUP(A474,raw_data!A:F,6,FALSE)</f>
        <v>6</v>
      </c>
      <c r="E474">
        <f t="shared" si="7"/>
        <v>272</v>
      </c>
    </row>
    <row r="475" spans="1:5" x14ac:dyDescent="0.25">
      <c r="A475" t="s">
        <v>5014</v>
      </c>
      <c r="B475" t="s">
        <v>7095</v>
      </c>
      <c r="C475">
        <f>VLOOKUP(A475,raw_data!A:F,5,FALSE)</f>
        <v>206</v>
      </c>
      <c r="D475">
        <f>VLOOKUP(A475,raw_data!A:F,6,FALSE)</f>
        <v>1</v>
      </c>
      <c r="E475">
        <f t="shared" si="7"/>
        <v>205</v>
      </c>
    </row>
    <row r="476" spans="1:5" x14ac:dyDescent="0.25">
      <c r="A476" t="s">
        <v>4215</v>
      </c>
      <c r="B476" t="s">
        <v>7095</v>
      </c>
      <c r="C476">
        <f>VLOOKUP(A476,raw_data!A:F,5,FALSE)</f>
        <v>278</v>
      </c>
      <c r="D476">
        <f>VLOOKUP(A476,raw_data!A:F,6,FALSE)</f>
        <v>1</v>
      </c>
      <c r="E476">
        <f t="shared" si="7"/>
        <v>277</v>
      </c>
    </row>
    <row r="477" spans="1:5" x14ac:dyDescent="0.25">
      <c r="A477" t="s">
        <v>638</v>
      </c>
      <c r="B477" t="s">
        <v>7095</v>
      </c>
      <c r="C477">
        <f>VLOOKUP(A477,raw_data!A:F,5,FALSE)</f>
        <v>272</v>
      </c>
      <c r="D477">
        <f>VLOOKUP(A477,raw_data!A:F,6,FALSE)</f>
        <v>4</v>
      </c>
      <c r="E477">
        <f t="shared" si="7"/>
        <v>268</v>
      </c>
    </row>
    <row r="478" spans="1:5" x14ac:dyDescent="0.25">
      <c r="A478" t="s">
        <v>6310</v>
      </c>
      <c r="B478" t="s">
        <v>7095</v>
      </c>
      <c r="C478">
        <f>VLOOKUP(A478,raw_data!A:F,5,FALSE)</f>
        <v>290</v>
      </c>
      <c r="D478">
        <f>VLOOKUP(A478,raw_data!A:F,6,FALSE)</f>
        <v>5</v>
      </c>
      <c r="E478">
        <f t="shared" si="7"/>
        <v>285</v>
      </c>
    </row>
    <row r="479" spans="1:5" x14ac:dyDescent="0.25">
      <c r="A479" t="s">
        <v>4253</v>
      </c>
      <c r="B479" t="s">
        <v>7095</v>
      </c>
      <c r="C479">
        <f>VLOOKUP(A479,raw_data!A:F,5,FALSE)</f>
        <v>265</v>
      </c>
      <c r="D479">
        <f>VLOOKUP(A479,raw_data!A:F,6,FALSE)</f>
        <v>4</v>
      </c>
      <c r="E479">
        <f t="shared" si="7"/>
        <v>261</v>
      </c>
    </row>
    <row r="480" spans="1:5" x14ac:dyDescent="0.25">
      <c r="A480" t="s">
        <v>5985</v>
      </c>
      <c r="B480" t="s">
        <v>7095</v>
      </c>
      <c r="C480">
        <f>VLOOKUP(A480,raw_data!A:F,5,FALSE)</f>
        <v>275</v>
      </c>
      <c r="D480">
        <f>VLOOKUP(A480,raw_data!A:F,6,FALSE)</f>
        <v>1</v>
      </c>
      <c r="E480">
        <f t="shared" si="7"/>
        <v>274</v>
      </c>
    </row>
    <row r="481" spans="1:5" x14ac:dyDescent="0.25">
      <c r="A481" t="s">
        <v>4805</v>
      </c>
      <c r="B481" t="s">
        <v>7095</v>
      </c>
      <c r="C481">
        <f>VLOOKUP(A481,raw_data!A:F,5,FALSE)</f>
        <v>287</v>
      </c>
      <c r="D481">
        <f>VLOOKUP(A481,raw_data!A:F,6,FALSE)</f>
        <v>4</v>
      </c>
      <c r="E481">
        <f t="shared" si="7"/>
        <v>283</v>
      </c>
    </row>
    <row r="482" spans="1:5" x14ac:dyDescent="0.25">
      <c r="A482" t="s">
        <v>7046</v>
      </c>
      <c r="B482" t="s">
        <v>7095</v>
      </c>
      <c r="C482">
        <f>VLOOKUP(A482,raw_data!A:F,5,FALSE)</f>
        <v>330</v>
      </c>
      <c r="D482">
        <f>VLOOKUP(A482,raw_data!A:F,6,FALSE)</f>
        <v>6</v>
      </c>
      <c r="E482">
        <f t="shared" si="7"/>
        <v>324</v>
      </c>
    </row>
    <row r="483" spans="1:5" x14ac:dyDescent="0.25">
      <c r="A483" t="s">
        <v>3902</v>
      </c>
      <c r="B483" t="s">
        <v>7095</v>
      </c>
      <c r="C483">
        <f>VLOOKUP(A483,raw_data!A:F,5,FALSE)</f>
        <v>204</v>
      </c>
      <c r="D483">
        <f>VLOOKUP(A483,raw_data!A:F,6,FALSE)</f>
        <v>1</v>
      </c>
      <c r="E483">
        <f t="shared" si="7"/>
        <v>203</v>
      </c>
    </row>
    <row r="484" spans="1:5" x14ac:dyDescent="0.25">
      <c r="A484" t="s">
        <v>5898</v>
      </c>
      <c r="B484" t="s">
        <v>7095</v>
      </c>
      <c r="C484">
        <f>VLOOKUP(A484,raw_data!A:F,5,FALSE)</f>
        <v>263</v>
      </c>
      <c r="D484">
        <f>VLOOKUP(A484,raw_data!A:F,6,FALSE)</f>
        <v>4</v>
      </c>
      <c r="E484">
        <f t="shared" si="7"/>
        <v>259</v>
      </c>
    </row>
    <row r="485" spans="1:5" x14ac:dyDescent="0.25">
      <c r="A485" t="s">
        <v>3190</v>
      </c>
      <c r="B485" t="s">
        <v>7095</v>
      </c>
      <c r="C485">
        <f>VLOOKUP(A485,raw_data!A:F,5,FALSE)</f>
        <v>418</v>
      </c>
      <c r="D485">
        <f>VLOOKUP(A485,raw_data!A:F,6,FALSE)</f>
        <v>5</v>
      </c>
      <c r="E485">
        <f t="shared" si="7"/>
        <v>413</v>
      </c>
    </row>
    <row r="486" spans="1:5" x14ac:dyDescent="0.25">
      <c r="A486" t="s">
        <v>6840</v>
      </c>
      <c r="B486" t="s">
        <v>7095</v>
      </c>
      <c r="C486">
        <f>VLOOKUP(A486,raw_data!A:F,5,FALSE)</f>
        <v>206</v>
      </c>
      <c r="D486">
        <f>VLOOKUP(A486,raw_data!A:F,6,FALSE)</f>
        <v>1</v>
      </c>
      <c r="E486">
        <f t="shared" si="7"/>
        <v>205</v>
      </c>
    </row>
    <row r="487" spans="1:5" x14ac:dyDescent="0.25">
      <c r="A487" t="s">
        <v>5787</v>
      </c>
      <c r="B487" t="s">
        <v>7095</v>
      </c>
      <c r="C487">
        <f>VLOOKUP(A487,raw_data!A:F,5,FALSE)</f>
        <v>303</v>
      </c>
      <c r="D487">
        <f>VLOOKUP(A487,raw_data!A:F,6,FALSE)</f>
        <v>5</v>
      </c>
      <c r="E487">
        <f t="shared" si="7"/>
        <v>298</v>
      </c>
    </row>
    <row r="488" spans="1:5" x14ac:dyDescent="0.25">
      <c r="A488" t="s">
        <v>3293</v>
      </c>
      <c r="B488" t="s">
        <v>7095</v>
      </c>
      <c r="C488">
        <f>VLOOKUP(A488,raw_data!A:F,5,FALSE)</f>
        <v>307</v>
      </c>
      <c r="D488">
        <f>VLOOKUP(A488,raw_data!A:F,6,FALSE)</f>
        <v>5</v>
      </c>
      <c r="E488">
        <f t="shared" si="7"/>
        <v>302</v>
      </c>
    </row>
    <row r="489" spans="1:5" x14ac:dyDescent="0.25">
      <c r="A489" t="s">
        <v>3691</v>
      </c>
      <c r="B489" t="s">
        <v>7095</v>
      </c>
      <c r="C489">
        <f>VLOOKUP(A489,raw_data!A:F,5,FALSE)</f>
        <v>288</v>
      </c>
      <c r="D489">
        <f>VLOOKUP(A489,raw_data!A:F,6,FALSE)</f>
        <v>5</v>
      </c>
      <c r="E489">
        <f t="shared" si="7"/>
        <v>283</v>
      </c>
    </row>
    <row r="490" spans="1:5" x14ac:dyDescent="0.25">
      <c r="A490" t="s">
        <v>2669</v>
      </c>
      <c r="B490" t="s">
        <v>7095</v>
      </c>
      <c r="C490">
        <f>VLOOKUP(A490,raw_data!A:F,5,FALSE)</f>
        <v>371</v>
      </c>
      <c r="D490">
        <f>VLOOKUP(A490,raw_data!A:F,6,FALSE)</f>
        <v>4</v>
      </c>
      <c r="E490">
        <f t="shared" si="7"/>
        <v>367</v>
      </c>
    </row>
    <row r="491" spans="1:5" x14ac:dyDescent="0.25">
      <c r="A491" t="s">
        <v>4681</v>
      </c>
      <c r="B491" t="s">
        <v>7095</v>
      </c>
      <c r="C491">
        <f>VLOOKUP(A491,raw_data!A:F,5,FALSE)</f>
        <v>302</v>
      </c>
      <c r="D491">
        <f>VLOOKUP(A491,raw_data!A:F,6,FALSE)</f>
        <v>6</v>
      </c>
      <c r="E491">
        <f t="shared" si="7"/>
        <v>296</v>
      </c>
    </row>
    <row r="492" spans="1:5" x14ac:dyDescent="0.25">
      <c r="A492" t="s">
        <v>5996</v>
      </c>
      <c r="B492" t="s">
        <v>7095</v>
      </c>
      <c r="C492">
        <f>VLOOKUP(A492,raw_data!A:F,5,FALSE)</f>
        <v>290</v>
      </c>
      <c r="D492">
        <f>VLOOKUP(A492,raw_data!A:F,6,FALSE)</f>
        <v>4</v>
      </c>
      <c r="E492">
        <f t="shared" si="7"/>
        <v>286</v>
      </c>
    </row>
    <row r="493" spans="1:5" x14ac:dyDescent="0.25">
      <c r="A493" t="s">
        <v>5218</v>
      </c>
      <c r="B493" t="s">
        <v>7095</v>
      </c>
      <c r="C493">
        <f>VLOOKUP(A493,raw_data!A:F,5,FALSE)</f>
        <v>325</v>
      </c>
      <c r="D493">
        <f>VLOOKUP(A493,raw_data!A:F,6,FALSE)</f>
        <v>6</v>
      </c>
      <c r="E493">
        <f t="shared" si="7"/>
        <v>319</v>
      </c>
    </row>
    <row r="494" spans="1:5" x14ac:dyDescent="0.25">
      <c r="A494" t="s">
        <v>5718</v>
      </c>
      <c r="B494" t="s">
        <v>7095</v>
      </c>
      <c r="C494">
        <f>VLOOKUP(A494,raw_data!A:F,5,FALSE)</f>
        <v>274</v>
      </c>
      <c r="D494">
        <f>VLOOKUP(A494,raw_data!A:F,6,FALSE)</f>
        <v>3</v>
      </c>
      <c r="E494">
        <f t="shared" si="7"/>
        <v>271</v>
      </c>
    </row>
    <row r="495" spans="1:5" x14ac:dyDescent="0.25">
      <c r="A495" t="s">
        <v>5212</v>
      </c>
      <c r="B495" t="s">
        <v>7095</v>
      </c>
      <c r="C495">
        <f>VLOOKUP(A495,raw_data!A:F,5,FALSE)</f>
        <v>203</v>
      </c>
      <c r="D495">
        <f>VLOOKUP(A495,raw_data!A:F,6,FALSE)</f>
        <v>1</v>
      </c>
      <c r="E495">
        <f t="shared" si="7"/>
        <v>202</v>
      </c>
    </row>
    <row r="496" spans="1:5" x14ac:dyDescent="0.25">
      <c r="A496" t="s">
        <v>5548</v>
      </c>
      <c r="B496" t="s">
        <v>7095</v>
      </c>
      <c r="C496">
        <f>VLOOKUP(A496,raw_data!A:F,5,FALSE)</f>
        <v>463</v>
      </c>
      <c r="D496">
        <f>VLOOKUP(A496,raw_data!A:F,6,FALSE)</f>
        <v>4</v>
      </c>
      <c r="E496">
        <f t="shared" si="7"/>
        <v>459</v>
      </c>
    </row>
    <row r="497" spans="1:5" x14ac:dyDescent="0.25">
      <c r="A497" t="s">
        <v>4530</v>
      </c>
      <c r="B497" t="s">
        <v>7095</v>
      </c>
      <c r="C497">
        <f>VLOOKUP(A497,raw_data!A:F,5,FALSE)</f>
        <v>388</v>
      </c>
      <c r="D497">
        <f>VLOOKUP(A497,raw_data!A:F,6,FALSE)</f>
        <v>6</v>
      </c>
      <c r="E497">
        <f t="shared" si="7"/>
        <v>382</v>
      </c>
    </row>
    <row r="498" spans="1:5" x14ac:dyDescent="0.25">
      <c r="A498" t="s">
        <v>5162</v>
      </c>
      <c r="B498" t="s">
        <v>7095</v>
      </c>
      <c r="C498">
        <f>VLOOKUP(A498,raw_data!A:F,5,FALSE)</f>
        <v>167</v>
      </c>
      <c r="D498">
        <f>VLOOKUP(A498,raw_data!A:F,6,FALSE)</f>
        <v>9</v>
      </c>
      <c r="E498">
        <f t="shared" si="7"/>
        <v>158</v>
      </c>
    </row>
    <row r="499" spans="1:5" x14ac:dyDescent="0.25">
      <c r="A499" t="s">
        <v>4219</v>
      </c>
      <c r="B499" t="s">
        <v>7095</v>
      </c>
      <c r="C499">
        <f>VLOOKUP(A499,raw_data!A:F,5,FALSE)</f>
        <v>266</v>
      </c>
      <c r="D499">
        <f>VLOOKUP(A499,raw_data!A:F,6,FALSE)</f>
        <v>1</v>
      </c>
      <c r="E499">
        <f t="shared" si="7"/>
        <v>265</v>
      </c>
    </row>
    <row r="500" spans="1:5" x14ac:dyDescent="0.25">
      <c r="A500" t="s">
        <v>6842</v>
      </c>
      <c r="B500" t="s">
        <v>7095</v>
      </c>
      <c r="C500">
        <f>VLOOKUP(A500,raw_data!A:F,5,FALSE)</f>
        <v>206</v>
      </c>
      <c r="D500">
        <f>VLOOKUP(A500,raw_data!A:F,6,FALSE)</f>
        <v>1</v>
      </c>
      <c r="E500">
        <f t="shared" si="7"/>
        <v>205</v>
      </c>
    </row>
    <row r="501" spans="1:5" x14ac:dyDescent="0.25">
      <c r="A501" t="s">
        <v>5287</v>
      </c>
      <c r="B501" t="s">
        <v>7095</v>
      </c>
      <c r="C501">
        <f>VLOOKUP(A501,raw_data!A:F,5,FALSE)</f>
        <v>288</v>
      </c>
      <c r="D501">
        <f>VLOOKUP(A501,raw_data!A:F,6,FALSE)</f>
        <v>5</v>
      </c>
      <c r="E501">
        <f t="shared" si="7"/>
        <v>283</v>
      </c>
    </row>
    <row r="502" spans="1:5" x14ac:dyDescent="0.25">
      <c r="A502" t="s">
        <v>3340</v>
      </c>
      <c r="B502" t="s">
        <v>7095</v>
      </c>
      <c r="C502">
        <f>VLOOKUP(A502,raw_data!A:F,5,FALSE)</f>
        <v>185</v>
      </c>
      <c r="D502">
        <f>VLOOKUP(A502,raw_data!A:F,6,FALSE)</f>
        <v>2</v>
      </c>
      <c r="E502">
        <f t="shared" si="7"/>
        <v>183</v>
      </c>
    </row>
    <row r="503" spans="1:5" x14ac:dyDescent="0.25">
      <c r="A503" t="s">
        <v>3283</v>
      </c>
      <c r="B503" t="s">
        <v>7095</v>
      </c>
      <c r="C503">
        <f>VLOOKUP(A503,raw_data!A:F,5,FALSE)</f>
        <v>269</v>
      </c>
      <c r="D503">
        <f>VLOOKUP(A503,raw_data!A:F,6,FALSE)</f>
        <v>7</v>
      </c>
      <c r="E503">
        <f t="shared" si="7"/>
        <v>262</v>
      </c>
    </row>
    <row r="504" spans="1:5" x14ac:dyDescent="0.25">
      <c r="A504" t="s">
        <v>5608</v>
      </c>
      <c r="B504" t="s">
        <v>7095</v>
      </c>
      <c r="C504">
        <f>VLOOKUP(A504,raw_data!A:F,5,FALSE)</f>
        <v>288</v>
      </c>
      <c r="D504">
        <f>VLOOKUP(A504,raw_data!A:F,6,FALSE)</f>
        <v>5</v>
      </c>
      <c r="E504">
        <f t="shared" si="7"/>
        <v>283</v>
      </c>
    </row>
    <row r="505" spans="1:5" x14ac:dyDescent="0.25">
      <c r="A505" t="s">
        <v>5983</v>
      </c>
      <c r="B505" t="s">
        <v>7095</v>
      </c>
      <c r="C505">
        <f>VLOOKUP(A505,raw_data!A:F,5,FALSE)</f>
        <v>271</v>
      </c>
      <c r="D505">
        <f>VLOOKUP(A505,raw_data!A:F,6,FALSE)</f>
        <v>1</v>
      </c>
      <c r="E505">
        <f t="shared" si="7"/>
        <v>270</v>
      </c>
    </row>
    <row r="506" spans="1:5" x14ac:dyDescent="0.25">
      <c r="A506" t="s">
        <v>5184</v>
      </c>
      <c r="B506" t="s">
        <v>7095</v>
      </c>
      <c r="C506">
        <f>VLOOKUP(A506,raw_data!A:F,5,FALSE)</f>
        <v>199</v>
      </c>
      <c r="D506">
        <f>VLOOKUP(A506,raw_data!A:F,6,FALSE)</f>
        <v>1</v>
      </c>
      <c r="E506">
        <f t="shared" si="7"/>
        <v>198</v>
      </c>
    </row>
    <row r="507" spans="1:5" x14ac:dyDescent="0.25">
      <c r="A507" t="s">
        <v>6849</v>
      </c>
      <c r="B507" t="s">
        <v>7095</v>
      </c>
      <c r="C507">
        <f>VLOOKUP(A507,raw_data!A:F,5,FALSE)</f>
        <v>206</v>
      </c>
      <c r="D507">
        <f>VLOOKUP(A507,raw_data!A:F,6,FALSE)</f>
        <v>1</v>
      </c>
      <c r="E507">
        <f t="shared" si="7"/>
        <v>205</v>
      </c>
    </row>
    <row r="508" spans="1:5" x14ac:dyDescent="0.25">
      <c r="A508" t="s">
        <v>6483</v>
      </c>
      <c r="B508" t="s">
        <v>7095</v>
      </c>
      <c r="C508">
        <f>VLOOKUP(A508,raw_data!A:F,5,FALSE)</f>
        <v>195</v>
      </c>
      <c r="D508">
        <f>VLOOKUP(A508,raw_data!A:F,6,FALSE)</f>
        <v>3</v>
      </c>
      <c r="E508">
        <f t="shared" si="7"/>
        <v>192</v>
      </c>
    </row>
    <row r="509" spans="1:5" x14ac:dyDescent="0.25">
      <c r="A509" t="s">
        <v>5728</v>
      </c>
      <c r="B509" t="s">
        <v>7095</v>
      </c>
      <c r="C509">
        <f>VLOOKUP(A509,raw_data!A:F,5,FALSE)</f>
        <v>304</v>
      </c>
      <c r="D509">
        <f>VLOOKUP(A509,raw_data!A:F,6,FALSE)</f>
        <v>5</v>
      </c>
      <c r="E509">
        <f t="shared" si="7"/>
        <v>299</v>
      </c>
    </row>
    <row r="510" spans="1:5" x14ac:dyDescent="0.25">
      <c r="A510" t="s">
        <v>5747</v>
      </c>
      <c r="B510" t="s">
        <v>7095</v>
      </c>
      <c r="C510">
        <f>VLOOKUP(A510,raw_data!A:F,5,FALSE)</f>
        <v>386</v>
      </c>
      <c r="D510">
        <f>VLOOKUP(A510,raw_data!A:F,6,FALSE)</f>
        <v>5</v>
      </c>
      <c r="E510">
        <f t="shared" si="7"/>
        <v>381</v>
      </c>
    </row>
    <row r="511" spans="1:5" x14ac:dyDescent="0.25">
      <c r="A511" t="s">
        <v>6784</v>
      </c>
      <c r="B511" t="s">
        <v>7095</v>
      </c>
      <c r="C511">
        <f>VLOOKUP(A511,raw_data!A:F,5,FALSE)</f>
        <v>210</v>
      </c>
      <c r="D511">
        <f>VLOOKUP(A511,raw_data!A:F,6,FALSE)</f>
        <v>1</v>
      </c>
      <c r="E511">
        <f t="shared" si="7"/>
        <v>209</v>
      </c>
    </row>
    <row r="512" spans="1:5" x14ac:dyDescent="0.25">
      <c r="A512" t="s">
        <v>5508</v>
      </c>
      <c r="B512" t="s">
        <v>7095</v>
      </c>
      <c r="C512">
        <f>VLOOKUP(A512,raw_data!A:F,5,FALSE)</f>
        <v>434</v>
      </c>
      <c r="D512">
        <f>VLOOKUP(A512,raw_data!A:F,6,FALSE)</f>
        <v>3</v>
      </c>
      <c r="E512">
        <f t="shared" si="7"/>
        <v>431</v>
      </c>
    </row>
    <row r="513" spans="1:5" x14ac:dyDescent="0.25">
      <c r="A513" t="s">
        <v>4041</v>
      </c>
      <c r="B513" t="s">
        <v>7095</v>
      </c>
      <c r="C513">
        <f>VLOOKUP(A513,raw_data!A:F,5,FALSE)</f>
        <v>359</v>
      </c>
      <c r="D513">
        <f>VLOOKUP(A513,raw_data!A:F,6,FALSE)</f>
        <v>3</v>
      </c>
      <c r="E513">
        <f t="shared" si="7"/>
        <v>356</v>
      </c>
    </row>
    <row r="514" spans="1:5" x14ac:dyDescent="0.25">
      <c r="A514" t="s">
        <v>5879</v>
      </c>
      <c r="B514" t="s">
        <v>7095</v>
      </c>
      <c r="C514">
        <f>VLOOKUP(A514,raw_data!A:F,5,FALSE)</f>
        <v>236</v>
      </c>
      <c r="D514">
        <f>VLOOKUP(A514,raw_data!A:F,6,FALSE)</f>
        <v>5</v>
      </c>
      <c r="E514">
        <f t="shared" ref="E514:E577" si="8">C514-D514</f>
        <v>231</v>
      </c>
    </row>
    <row r="515" spans="1:5" x14ac:dyDescent="0.25">
      <c r="A515" t="s">
        <v>6620</v>
      </c>
      <c r="B515" t="s">
        <v>7095</v>
      </c>
      <c r="C515">
        <f>VLOOKUP(A515,raw_data!A:F,5,FALSE)</f>
        <v>207</v>
      </c>
      <c r="D515">
        <f>VLOOKUP(A515,raw_data!A:F,6,FALSE)</f>
        <v>6</v>
      </c>
      <c r="E515">
        <f t="shared" si="8"/>
        <v>201</v>
      </c>
    </row>
    <row r="516" spans="1:5" x14ac:dyDescent="0.25">
      <c r="A516" t="s">
        <v>4177</v>
      </c>
      <c r="B516" t="s">
        <v>7095</v>
      </c>
      <c r="C516">
        <f>VLOOKUP(A516,raw_data!A:F,5,FALSE)</f>
        <v>208</v>
      </c>
      <c r="D516">
        <f>VLOOKUP(A516,raw_data!A:F,6,FALSE)</f>
        <v>1</v>
      </c>
      <c r="E516">
        <f t="shared" si="8"/>
        <v>207</v>
      </c>
    </row>
    <row r="517" spans="1:5" x14ac:dyDescent="0.25">
      <c r="A517" t="s">
        <v>5022</v>
      </c>
      <c r="B517" t="s">
        <v>7095</v>
      </c>
      <c r="C517">
        <f>VLOOKUP(A517,raw_data!A:F,5,FALSE)</f>
        <v>304</v>
      </c>
      <c r="D517">
        <f>VLOOKUP(A517,raw_data!A:F,6,FALSE)</f>
        <v>4</v>
      </c>
      <c r="E517">
        <f t="shared" si="8"/>
        <v>300</v>
      </c>
    </row>
    <row r="518" spans="1:5" x14ac:dyDescent="0.25">
      <c r="A518" t="s">
        <v>5614</v>
      </c>
      <c r="B518" t="s">
        <v>7095</v>
      </c>
      <c r="C518">
        <f>VLOOKUP(A518,raw_data!A:F,5,FALSE)</f>
        <v>391</v>
      </c>
      <c r="D518">
        <f>VLOOKUP(A518,raw_data!A:F,6,FALSE)</f>
        <v>5</v>
      </c>
      <c r="E518">
        <f t="shared" si="8"/>
        <v>386</v>
      </c>
    </row>
    <row r="519" spans="1:5" x14ac:dyDescent="0.25">
      <c r="A519" t="s">
        <v>3816</v>
      </c>
      <c r="B519" t="s">
        <v>7095</v>
      </c>
      <c r="C519">
        <f>VLOOKUP(A519,raw_data!A:F,5,FALSE)</f>
        <v>225</v>
      </c>
      <c r="D519">
        <f>VLOOKUP(A519,raw_data!A:F,6,FALSE)</f>
        <v>5</v>
      </c>
      <c r="E519">
        <f t="shared" si="8"/>
        <v>220</v>
      </c>
    </row>
    <row r="520" spans="1:5" x14ac:dyDescent="0.25">
      <c r="A520" t="s">
        <v>5330</v>
      </c>
      <c r="B520" t="s">
        <v>7095</v>
      </c>
      <c r="C520">
        <f>VLOOKUP(A520,raw_data!A:F,5,FALSE)</f>
        <v>418</v>
      </c>
      <c r="D520">
        <f>VLOOKUP(A520,raw_data!A:F,6,FALSE)</f>
        <v>5</v>
      </c>
      <c r="E520">
        <f t="shared" si="8"/>
        <v>413</v>
      </c>
    </row>
    <row r="521" spans="1:5" x14ac:dyDescent="0.25">
      <c r="A521" t="s">
        <v>4472</v>
      </c>
      <c r="B521" t="s">
        <v>7095</v>
      </c>
      <c r="C521">
        <f>VLOOKUP(A521,raw_data!A:F,5,FALSE)</f>
        <v>304</v>
      </c>
      <c r="D521">
        <f>VLOOKUP(A521,raw_data!A:F,6,FALSE)</f>
        <v>4</v>
      </c>
      <c r="E521">
        <f t="shared" si="8"/>
        <v>300</v>
      </c>
    </row>
    <row r="522" spans="1:5" x14ac:dyDescent="0.25">
      <c r="A522" t="s">
        <v>4221</v>
      </c>
      <c r="B522" t="s">
        <v>7095</v>
      </c>
      <c r="C522">
        <f>VLOOKUP(A522,raw_data!A:F,5,FALSE)</f>
        <v>266</v>
      </c>
      <c r="D522">
        <f>VLOOKUP(A522,raw_data!A:F,6,FALSE)</f>
        <v>1</v>
      </c>
      <c r="E522">
        <f t="shared" si="8"/>
        <v>265</v>
      </c>
    </row>
    <row r="523" spans="1:5" x14ac:dyDescent="0.25">
      <c r="A523" t="s">
        <v>3312</v>
      </c>
      <c r="B523" t="s">
        <v>7095</v>
      </c>
      <c r="C523">
        <f>VLOOKUP(A523,raw_data!A:F,5,FALSE)</f>
        <v>532</v>
      </c>
      <c r="D523">
        <f>VLOOKUP(A523,raw_data!A:F,6,FALSE)</f>
        <v>6</v>
      </c>
      <c r="E523">
        <f t="shared" si="8"/>
        <v>526</v>
      </c>
    </row>
    <row r="524" spans="1:5" x14ac:dyDescent="0.25">
      <c r="A524" t="s">
        <v>6462</v>
      </c>
      <c r="B524" t="s">
        <v>7095</v>
      </c>
      <c r="C524">
        <f>VLOOKUP(A524,raw_data!A:F,5,FALSE)</f>
        <v>364</v>
      </c>
      <c r="D524">
        <f>VLOOKUP(A524,raw_data!A:F,6,FALSE)</f>
        <v>6</v>
      </c>
      <c r="E524">
        <f t="shared" si="8"/>
        <v>358</v>
      </c>
    </row>
    <row r="525" spans="1:5" x14ac:dyDescent="0.25">
      <c r="A525" t="s">
        <v>5741</v>
      </c>
      <c r="B525" t="s">
        <v>7095</v>
      </c>
      <c r="C525">
        <f>VLOOKUP(A525,raw_data!A:F,5,FALSE)</f>
        <v>289</v>
      </c>
      <c r="D525">
        <f>VLOOKUP(A525,raw_data!A:F,6,FALSE)</f>
        <v>4</v>
      </c>
      <c r="E525">
        <f t="shared" si="8"/>
        <v>285</v>
      </c>
    </row>
    <row r="526" spans="1:5" x14ac:dyDescent="0.25">
      <c r="A526" t="s">
        <v>4687</v>
      </c>
      <c r="B526" t="s">
        <v>7095</v>
      </c>
      <c r="C526">
        <f>VLOOKUP(A526,raw_data!A:F,5,FALSE)</f>
        <v>536</v>
      </c>
      <c r="D526">
        <f>VLOOKUP(A526,raw_data!A:F,6,FALSE)</f>
        <v>5</v>
      </c>
      <c r="E526">
        <f t="shared" si="8"/>
        <v>531</v>
      </c>
    </row>
    <row r="527" spans="1:5" x14ac:dyDescent="0.25">
      <c r="A527" t="s">
        <v>3228</v>
      </c>
      <c r="B527" t="s">
        <v>7095</v>
      </c>
      <c r="C527">
        <f>VLOOKUP(A527,raw_data!A:F,5,FALSE)</f>
        <v>298</v>
      </c>
      <c r="D527">
        <f>VLOOKUP(A527,raw_data!A:F,6,FALSE)</f>
        <v>4</v>
      </c>
      <c r="E527">
        <f t="shared" si="8"/>
        <v>294</v>
      </c>
    </row>
    <row r="528" spans="1:5" x14ac:dyDescent="0.25">
      <c r="A528" t="s">
        <v>3762</v>
      </c>
      <c r="B528" t="s">
        <v>7095</v>
      </c>
      <c r="C528">
        <f>VLOOKUP(A528,raw_data!A:F,5,FALSE)</f>
        <v>278</v>
      </c>
      <c r="D528">
        <f>VLOOKUP(A528,raw_data!A:F,6,FALSE)</f>
        <v>4</v>
      </c>
      <c r="E528">
        <f t="shared" si="8"/>
        <v>274</v>
      </c>
    </row>
    <row r="529" spans="1:5" x14ac:dyDescent="0.25">
      <c r="A529" t="s">
        <v>5381</v>
      </c>
      <c r="B529" t="s">
        <v>7095</v>
      </c>
      <c r="C529">
        <f>VLOOKUP(A529,raw_data!A:F,5,FALSE)</f>
        <v>400</v>
      </c>
      <c r="D529">
        <f>VLOOKUP(A529,raw_data!A:F,6,FALSE)</f>
        <v>5</v>
      </c>
      <c r="E529">
        <f t="shared" si="8"/>
        <v>395</v>
      </c>
    </row>
    <row r="530" spans="1:5" x14ac:dyDescent="0.25">
      <c r="A530" t="s">
        <v>5489</v>
      </c>
      <c r="B530" t="s">
        <v>7095</v>
      </c>
      <c r="C530">
        <f>VLOOKUP(A530,raw_data!A:F,5,FALSE)</f>
        <v>429</v>
      </c>
      <c r="D530">
        <f>VLOOKUP(A530,raw_data!A:F,6,FALSE)</f>
        <v>3</v>
      </c>
      <c r="E530">
        <f t="shared" si="8"/>
        <v>426</v>
      </c>
    </row>
    <row r="531" spans="1:5" x14ac:dyDescent="0.25">
      <c r="A531" t="s">
        <v>5225</v>
      </c>
      <c r="B531" t="s">
        <v>7095</v>
      </c>
      <c r="C531">
        <f>VLOOKUP(A531,raw_data!A:F,5,FALSE)</f>
        <v>214</v>
      </c>
      <c r="D531">
        <f>VLOOKUP(A531,raw_data!A:F,6,FALSE)</f>
        <v>6</v>
      </c>
      <c r="E531">
        <f t="shared" si="8"/>
        <v>208</v>
      </c>
    </row>
    <row r="532" spans="1:5" x14ac:dyDescent="0.25">
      <c r="A532" t="s">
        <v>6951</v>
      </c>
      <c r="B532" t="s">
        <v>7095</v>
      </c>
      <c r="C532">
        <f>VLOOKUP(A532,raw_data!A:F,5,FALSE)</f>
        <v>210</v>
      </c>
      <c r="D532">
        <f>VLOOKUP(A532,raw_data!A:F,6,FALSE)</f>
        <v>4</v>
      </c>
      <c r="E532">
        <f t="shared" si="8"/>
        <v>206</v>
      </c>
    </row>
    <row r="533" spans="1:5" x14ac:dyDescent="0.25">
      <c r="A533" t="s">
        <v>6384</v>
      </c>
      <c r="B533" t="s">
        <v>7095</v>
      </c>
      <c r="C533">
        <f>VLOOKUP(A533,raw_data!A:F,5,FALSE)</f>
        <v>287</v>
      </c>
      <c r="D533">
        <f>VLOOKUP(A533,raw_data!A:F,6,FALSE)</f>
        <v>6</v>
      </c>
      <c r="E533">
        <f t="shared" si="8"/>
        <v>281</v>
      </c>
    </row>
    <row r="534" spans="1:5" x14ac:dyDescent="0.25">
      <c r="A534" t="s">
        <v>6631</v>
      </c>
      <c r="B534" t="s">
        <v>7095</v>
      </c>
      <c r="C534">
        <f>VLOOKUP(A534,raw_data!A:F,5,FALSE)</f>
        <v>258</v>
      </c>
      <c r="D534">
        <f>VLOOKUP(A534,raw_data!A:F,6,FALSE)</f>
        <v>1</v>
      </c>
      <c r="E534">
        <f t="shared" si="8"/>
        <v>257</v>
      </c>
    </row>
    <row r="535" spans="1:5" x14ac:dyDescent="0.25">
      <c r="A535" t="s">
        <v>6006</v>
      </c>
      <c r="B535" t="s">
        <v>7095</v>
      </c>
      <c r="C535">
        <f>VLOOKUP(A535,raw_data!A:F,5,FALSE)</f>
        <v>395</v>
      </c>
      <c r="D535">
        <f>VLOOKUP(A535,raw_data!A:F,6,FALSE)</f>
        <v>5</v>
      </c>
      <c r="E535">
        <f t="shared" si="8"/>
        <v>390</v>
      </c>
    </row>
    <row r="536" spans="1:5" x14ac:dyDescent="0.25">
      <c r="A536" t="s">
        <v>4515</v>
      </c>
      <c r="B536" t="s">
        <v>7095</v>
      </c>
      <c r="C536">
        <f>VLOOKUP(A536,raw_data!A:F,5,FALSE)</f>
        <v>287</v>
      </c>
      <c r="D536">
        <f>VLOOKUP(A536,raw_data!A:F,6,FALSE)</f>
        <v>5</v>
      </c>
      <c r="E536">
        <f t="shared" si="8"/>
        <v>282</v>
      </c>
    </row>
    <row r="537" spans="1:5" x14ac:dyDescent="0.25">
      <c r="A537" t="s">
        <v>6413</v>
      </c>
      <c r="B537" t="s">
        <v>7095</v>
      </c>
      <c r="C537">
        <f>VLOOKUP(A537,raw_data!A:F,5,FALSE)</f>
        <v>87</v>
      </c>
      <c r="D537">
        <f>VLOOKUP(A537,raw_data!A:F,6,FALSE)</f>
        <v>1</v>
      </c>
      <c r="E537">
        <f t="shared" si="8"/>
        <v>86</v>
      </c>
    </row>
    <row r="538" spans="1:5" x14ac:dyDescent="0.25">
      <c r="A538" t="s">
        <v>822</v>
      </c>
      <c r="B538" t="s">
        <v>7095</v>
      </c>
      <c r="C538">
        <f>VLOOKUP(A538,raw_data!A:F,5,FALSE)</f>
        <v>381</v>
      </c>
      <c r="D538">
        <f>VLOOKUP(A538,raw_data!A:F,6,FALSE)</f>
        <v>5</v>
      </c>
      <c r="E538">
        <f t="shared" si="8"/>
        <v>376</v>
      </c>
    </row>
    <row r="539" spans="1:5" x14ac:dyDescent="0.25">
      <c r="A539" t="s">
        <v>6665</v>
      </c>
      <c r="B539" t="s">
        <v>7095</v>
      </c>
      <c r="C539">
        <f>VLOOKUP(A539,raw_data!A:F,5,FALSE)</f>
        <v>237</v>
      </c>
      <c r="D539">
        <f>VLOOKUP(A539,raw_data!A:F,6,FALSE)</f>
        <v>6</v>
      </c>
      <c r="E539">
        <f t="shared" si="8"/>
        <v>231</v>
      </c>
    </row>
    <row r="540" spans="1:5" x14ac:dyDescent="0.25">
      <c r="A540" t="s">
        <v>504</v>
      </c>
      <c r="B540" t="s">
        <v>7095</v>
      </c>
      <c r="C540">
        <f>VLOOKUP(A540,raw_data!A:F,5,FALSE)</f>
        <v>389</v>
      </c>
      <c r="D540">
        <f>VLOOKUP(A540,raw_data!A:F,6,FALSE)</f>
        <v>5</v>
      </c>
      <c r="E540">
        <f t="shared" si="8"/>
        <v>384</v>
      </c>
    </row>
    <row r="541" spans="1:5" x14ac:dyDescent="0.25">
      <c r="A541" t="s">
        <v>3742</v>
      </c>
      <c r="B541" t="s">
        <v>7095</v>
      </c>
      <c r="C541">
        <f>VLOOKUP(A541,raw_data!A:F,5,FALSE)</f>
        <v>268</v>
      </c>
      <c r="D541">
        <f>VLOOKUP(A541,raw_data!A:F,6,FALSE)</f>
        <v>3</v>
      </c>
      <c r="E541">
        <f t="shared" si="8"/>
        <v>265</v>
      </c>
    </row>
    <row r="542" spans="1:5" x14ac:dyDescent="0.25">
      <c r="A542" t="s">
        <v>6623</v>
      </c>
      <c r="B542" t="s">
        <v>7095</v>
      </c>
      <c r="C542">
        <f>VLOOKUP(A542,raw_data!A:F,5,FALSE)</f>
        <v>349</v>
      </c>
      <c r="D542">
        <f>VLOOKUP(A542,raw_data!A:F,6,FALSE)</f>
        <v>3</v>
      </c>
      <c r="E542">
        <f t="shared" si="8"/>
        <v>346</v>
      </c>
    </row>
    <row r="543" spans="1:5" x14ac:dyDescent="0.25">
      <c r="A543" t="s">
        <v>5871</v>
      </c>
      <c r="B543" t="s">
        <v>7095</v>
      </c>
      <c r="C543">
        <f>VLOOKUP(A543,raw_data!A:F,5,FALSE)</f>
        <v>285</v>
      </c>
      <c r="D543">
        <f>VLOOKUP(A543,raw_data!A:F,6,FALSE)</f>
        <v>2</v>
      </c>
      <c r="E543">
        <f t="shared" si="8"/>
        <v>283</v>
      </c>
    </row>
    <row r="544" spans="1:5" x14ac:dyDescent="0.25">
      <c r="A544" t="s">
        <v>6497</v>
      </c>
      <c r="B544" t="s">
        <v>7095</v>
      </c>
      <c r="C544">
        <f>VLOOKUP(A544,raw_data!A:F,5,FALSE)</f>
        <v>206</v>
      </c>
      <c r="D544">
        <f>VLOOKUP(A544,raw_data!A:F,6,FALSE)</f>
        <v>5</v>
      </c>
      <c r="E544">
        <f t="shared" si="8"/>
        <v>201</v>
      </c>
    </row>
    <row r="545" spans="1:5" x14ac:dyDescent="0.25">
      <c r="A545" t="s">
        <v>3239</v>
      </c>
      <c r="B545" t="s">
        <v>7095</v>
      </c>
      <c r="C545">
        <f>VLOOKUP(A545,raw_data!A:F,5,FALSE)</f>
        <v>224</v>
      </c>
      <c r="D545">
        <f>VLOOKUP(A545,raw_data!A:F,6,FALSE)</f>
        <v>3</v>
      </c>
      <c r="E545">
        <f t="shared" si="8"/>
        <v>221</v>
      </c>
    </row>
    <row r="546" spans="1:5" x14ac:dyDescent="0.25">
      <c r="A546" t="s">
        <v>5692</v>
      </c>
      <c r="B546" t="s">
        <v>7095</v>
      </c>
      <c r="C546">
        <f>VLOOKUP(A546,raw_data!A:F,5,FALSE)</f>
        <v>290</v>
      </c>
      <c r="D546">
        <f>VLOOKUP(A546,raw_data!A:F,6,FALSE)</f>
        <v>4</v>
      </c>
      <c r="E546">
        <f t="shared" si="8"/>
        <v>286</v>
      </c>
    </row>
    <row r="547" spans="1:5" x14ac:dyDescent="0.25">
      <c r="A547" t="s">
        <v>6459</v>
      </c>
      <c r="B547" t="s">
        <v>7095</v>
      </c>
      <c r="C547">
        <f>VLOOKUP(A547,raw_data!A:F,5,FALSE)</f>
        <v>396</v>
      </c>
      <c r="D547">
        <f>VLOOKUP(A547,raw_data!A:F,6,FALSE)</f>
        <v>5</v>
      </c>
      <c r="E547">
        <f t="shared" si="8"/>
        <v>391</v>
      </c>
    </row>
    <row r="548" spans="1:5" x14ac:dyDescent="0.25">
      <c r="A548" t="s">
        <v>4213</v>
      </c>
      <c r="B548" t="s">
        <v>7095</v>
      </c>
      <c r="C548">
        <f>VLOOKUP(A548,raw_data!A:F,5,FALSE)</f>
        <v>270</v>
      </c>
      <c r="D548">
        <f>VLOOKUP(A548,raw_data!A:F,6,FALSE)</f>
        <v>1</v>
      </c>
      <c r="E548">
        <f t="shared" si="8"/>
        <v>269</v>
      </c>
    </row>
    <row r="549" spans="1:5" x14ac:dyDescent="0.25">
      <c r="A549" t="s">
        <v>6139</v>
      </c>
      <c r="B549" t="s">
        <v>7095</v>
      </c>
      <c r="C549">
        <f>VLOOKUP(A549,raw_data!A:F,5,FALSE)</f>
        <v>250</v>
      </c>
      <c r="D549">
        <f>VLOOKUP(A549,raw_data!A:F,6,FALSE)</f>
        <v>5</v>
      </c>
      <c r="E549">
        <f t="shared" si="8"/>
        <v>245</v>
      </c>
    </row>
    <row r="550" spans="1:5" x14ac:dyDescent="0.25">
      <c r="A550" t="s">
        <v>6408</v>
      </c>
      <c r="B550" t="s">
        <v>7095</v>
      </c>
      <c r="C550">
        <f>VLOOKUP(A550,raw_data!A:F,5,FALSE)</f>
        <v>88</v>
      </c>
      <c r="D550">
        <f>VLOOKUP(A550,raw_data!A:F,6,FALSE)</f>
        <v>1</v>
      </c>
      <c r="E550">
        <f t="shared" si="8"/>
        <v>87</v>
      </c>
    </row>
    <row r="551" spans="1:5" x14ac:dyDescent="0.25">
      <c r="A551" t="s">
        <v>3905</v>
      </c>
      <c r="B551" t="s">
        <v>7095</v>
      </c>
      <c r="C551">
        <f>VLOOKUP(A551,raw_data!A:F,5,FALSE)</f>
        <v>201</v>
      </c>
      <c r="D551">
        <f>VLOOKUP(A551,raw_data!A:F,6,FALSE)</f>
        <v>1</v>
      </c>
      <c r="E551">
        <f t="shared" si="8"/>
        <v>200</v>
      </c>
    </row>
    <row r="552" spans="1:5" x14ac:dyDescent="0.25">
      <c r="A552" t="s">
        <v>6059</v>
      </c>
      <c r="B552" t="s">
        <v>7095</v>
      </c>
      <c r="C552">
        <f>VLOOKUP(A552,raw_data!A:F,5,FALSE)</f>
        <v>302</v>
      </c>
      <c r="D552">
        <f>VLOOKUP(A552,raw_data!A:F,6,FALSE)</f>
        <v>5</v>
      </c>
      <c r="E552">
        <f t="shared" si="8"/>
        <v>297</v>
      </c>
    </row>
    <row r="553" spans="1:5" x14ac:dyDescent="0.25">
      <c r="A553" t="s">
        <v>4093</v>
      </c>
      <c r="B553" t="s">
        <v>7095</v>
      </c>
      <c r="C553">
        <f>VLOOKUP(A553,raw_data!A:F,5,FALSE)</f>
        <v>429</v>
      </c>
      <c r="D553">
        <f>VLOOKUP(A553,raw_data!A:F,6,FALSE)</f>
        <v>3</v>
      </c>
      <c r="E553">
        <f t="shared" si="8"/>
        <v>426</v>
      </c>
    </row>
    <row r="554" spans="1:5" x14ac:dyDescent="0.25">
      <c r="A554" t="s">
        <v>6847</v>
      </c>
      <c r="B554" t="s">
        <v>7095</v>
      </c>
      <c r="C554">
        <f>VLOOKUP(A554,raw_data!A:F,5,FALSE)</f>
        <v>205</v>
      </c>
      <c r="D554">
        <f>VLOOKUP(A554,raw_data!A:F,6,FALSE)</f>
        <v>1</v>
      </c>
      <c r="E554">
        <f t="shared" si="8"/>
        <v>204</v>
      </c>
    </row>
    <row r="555" spans="1:5" x14ac:dyDescent="0.25">
      <c r="A555" t="s">
        <v>6070</v>
      </c>
      <c r="B555" t="s">
        <v>7095</v>
      </c>
      <c r="C555">
        <f>VLOOKUP(A555,raw_data!A:F,5,FALSE)</f>
        <v>289</v>
      </c>
      <c r="D555">
        <f>VLOOKUP(A555,raw_data!A:F,6,FALSE)</f>
        <v>5</v>
      </c>
      <c r="E555">
        <f t="shared" si="8"/>
        <v>284</v>
      </c>
    </row>
    <row r="556" spans="1:5" x14ac:dyDescent="0.25">
      <c r="A556" t="s">
        <v>5739</v>
      </c>
      <c r="B556" t="s">
        <v>7095</v>
      </c>
      <c r="C556">
        <f>VLOOKUP(A556,raw_data!A:F,5,FALSE)</f>
        <v>302</v>
      </c>
      <c r="D556">
        <f>VLOOKUP(A556,raw_data!A:F,6,FALSE)</f>
        <v>5</v>
      </c>
      <c r="E556">
        <f t="shared" si="8"/>
        <v>297</v>
      </c>
    </row>
    <row r="557" spans="1:5" x14ac:dyDescent="0.25">
      <c r="A557" t="s">
        <v>5450</v>
      </c>
      <c r="B557" t="s">
        <v>7095</v>
      </c>
      <c r="C557">
        <f>VLOOKUP(A557,raw_data!A:F,5,FALSE)</f>
        <v>216</v>
      </c>
      <c r="D557">
        <f>VLOOKUP(A557,raw_data!A:F,6,FALSE)</f>
        <v>2</v>
      </c>
      <c r="E557">
        <f t="shared" si="8"/>
        <v>214</v>
      </c>
    </row>
    <row r="558" spans="1:5" x14ac:dyDescent="0.25">
      <c r="A558" t="s">
        <v>4770</v>
      </c>
      <c r="B558" t="s">
        <v>7095</v>
      </c>
      <c r="C558">
        <f>VLOOKUP(A558,raw_data!A:F,5,FALSE)</f>
        <v>395</v>
      </c>
      <c r="D558">
        <f>VLOOKUP(A558,raw_data!A:F,6,FALSE)</f>
        <v>5</v>
      </c>
      <c r="E558">
        <f t="shared" si="8"/>
        <v>390</v>
      </c>
    </row>
    <row r="559" spans="1:5" x14ac:dyDescent="0.25">
      <c r="A559" t="s">
        <v>4927</v>
      </c>
      <c r="B559" t="s">
        <v>7095</v>
      </c>
      <c r="C559">
        <f>VLOOKUP(A559,raw_data!A:F,5,FALSE)</f>
        <v>300</v>
      </c>
      <c r="D559">
        <f>VLOOKUP(A559,raw_data!A:F,6,FALSE)</f>
        <v>5</v>
      </c>
      <c r="E559">
        <f t="shared" si="8"/>
        <v>295</v>
      </c>
    </row>
    <row r="560" spans="1:5" x14ac:dyDescent="0.25">
      <c r="A560" t="s">
        <v>6495</v>
      </c>
      <c r="B560" t="s">
        <v>7095</v>
      </c>
      <c r="C560">
        <f>VLOOKUP(A560,raw_data!A:F,5,FALSE)</f>
        <v>390</v>
      </c>
      <c r="D560">
        <f>VLOOKUP(A560,raw_data!A:F,6,FALSE)</f>
        <v>5</v>
      </c>
      <c r="E560">
        <f t="shared" si="8"/>
        <v>385</v>
      </c>
    </row>
    <row r="561" spans="1:5" x14ac:dyDescent="0.25">
      <c r="A561" t="s">
        <v>5609</v>
      </c>
      <c r="B561" t="s">
        <v>7095</v>
      </c>
      <c r="C561">
        <f>VLOOKUP(A561,raw_data!A:F,5,FALSE)</f>
        <v>200</v>
      </c>
      <c r="D561">
        <f>VLOOKUP(A561,raw_data!A:F,6,FALSE)</f>
        <v>1</v>
      </c>
      <c r="E561">
        <f t="shared" si="8"/>
        <v>199</v>
      </c>
    </row>
    <row r="562" spans="1:5" x14ac:dyDescent="0.25">
      <c r="A562" t="s">
        <v>2440</v>
      </c>
      <c r="B562" t="s">
        <v>7095</v>
      </c>
      <c r="C562">
        <f>VLOOKUP(A562,raw_data!A:F,5,FALSE)</f>
        <v>181</v>
      </c>
      <c r="D562">
        <f>VLOOKUP(A562,raw_data!A:F,6,FALSE)</f>
        <v>1</v>
      </c>
      <c r="E562">
        <f t="shared" si="8"/>
        <v>180</v>
      </c>
    </row>
    <row r="563" spans="1:5" x14ac:dyDescent="0.25">
      <c r="A563" t="s">
        <v>5630</v>
      </c>
      <c r="B563" t="s">
        <v>7095</v>
      </c>
      <c r="C563">
        <f>VLOOKUP(A563,raw_data!A:F,5,FALSE)</f>
        <v>200</v>
      </c>
      <c r="D563">
        <f>VLOOKUP(A563,raw_data!A:F,6,FALSE)</f>
        <v>1</v>
      </c>
      <c r="E563">
        <f t="shared" si="8"/>
        <v>199</v>
      </c>
    </row>
    <row r="564" spans="1:5" x14ac:dyDescent="0.25">
      <c r="A564" t="s">
        <v>5112</v>
      </c>
      <c r="B564" t="s">
        <v>7095</v>
      </c>
      <c r="C564">
        <f>VLOOKUP(A564,raw_data!A:F,5,FALSE)</f>
        <v>273</v>
      </c>
      <c r="D564">
        <f>VLOOKUP(A564,raw_data!A:F,6,FALSE)</f>
        <v>7</v>
      </c>
      <c r="E564">
        <f t="shared" si="8"/>
        <v>266</v>
      </c>
    </row>
    <row r="565" spans="1:5" x14ac:dyDescent="0.25">
      <c r="A565" t="s">
        <v>5515</v>
      </c>
      <c r="B565" t="s">
        <v>7095</v>
      </c>
      <c r="C565">
        <f>VLOOKUP(A565,raw_data!A:F,5,FALSE)</f>
        <v>184</v>
      </c>
      <c r="D565">
        <f>VLOOKUP(A565,raw_data!A:F,6,FALSE)</f>
        <v>2</v>
      </c>
      <c r="E565">
        <f t="shared" si="8"/>
        <v>182</v>
      </c>
    </row>
    <row r="566" spans="1:5" x14ac:dyDescent="0.25">
      <c r="A566" t="s">
        <v>4385</v>
      </c>
      <c r="B566" t="s">
        <v>7095</v>
      </c>
      <c r="C566">
        <f>VLOOKUP(A566,raw_data!A:F,5,FALSE)</f>
        <v>331</v>
      </c>
      <c r="D566">
        <f>VLOOKUP(A566,raw_data!A:F,6,FALSE)</f>
        <v>4</v>
      </c>
      <c r="E566">
        <f t="shared" si="8"/>
        <v>327</v>
      </c>
    </row>
    <row r="567" spans="1:5" x14ac:dyDescent="0.25">
      <c r="A567" t="s">
        <v>3294</v>
      </c>
      <c r="B567" t="s">
        <v>7095</v>
      </c>
      <c r="C567">
        <f>VLOOKUP(A567,raw_data!A:F,5,FALSE)</f>
        <v>284</v>
      </c>
      <c r="D567">
        <f>VLOOKUP(A567,raw_data!A:F,6,FALSE)</f>
        <v>5</v>
      </c>
      <c r="E567">
        <f t="shared" si="8"/>
        <v>279</v>
      </c>
    </row>
    <row r="568" spans="1:5" x14ac:dyDescent="0.25">
      <c r="A568" t="s">
        <v>1899</v>
      </c>
      <c r="B568" t="s">
        <v>7095</v>
      </c>
      <c r="C568">
        <f>VLOOKUP(A568,raw_data!A:F,5,FALSE)</f>
        <v>204</v>
      </c>
      <c r="D568">
        <f>VLOOKUP(A568,raw_data!A:F,6,FALSE)</f>
        <v>5</v>
      </c>
      <c r="E568">
        <f t="shared" si="8"/>
        <v>199</v>
      </c>
    </row>
    <row r="569" spans="1:5" x14ac:dyDescent="0.25">
      <c r="A569" t="s">
        <v>3610</v>
      </c>
      <c r="B569" t="s">
        <v>7095</v>
      </c>
      <c r="C569">
        <f>VLOOKUP(A569,raw_data!A:F,5,FALSE)</f>
        <v>387</v>
      </c>
      <c r="D569">
        <f>VLOOKUP(A569,raw_data!A:F,6,FALSE)</f>
        <v>5</v>
      </c>
      <c r="E569">
        <f t="shared" si="8"/>
        <v>382</v>
      </c>
    </row>
    <row r="570" spans="1:5" x14ac:dyDescent="0.25">
      <c r="A570" t="s">
        <v>4757</v>
      </c>
      <c r="B570" t="s">
        <v>7095</v>
      </c>
      <c r="C570">
        <f>VLOOKUP(A570,raw_data!A:F,5,FALSE)</f>
        <v>305</v>
      </c>
      <c r="D570">
        <f>VLOOKUP(A570,raw_data!A:F,6,FALSE)</f>
        <v>4</v>
      </c>
      <c r="E570">
        <f t="shared" si="8"/>
        <v>301</v>
      </c>
    </row>
    <row r="571" spans="1:5" x14ac:dyDescent="0.25">
      <c r="A571" t="s">
        <v>6293</v>
      </c>
      <c r="B571" t="s">
        <v>7095</v>
      </c>
      <c r="C571">
        <f>VLOOKUP(A571,raw_data!A:F,5,FALSE)</f>
        <v>233</v>
      </c>
      <c r="D571">
        <f>VLOOKUP(A571,raw_data!A:F,6,FALSE)</f>
        <v>5</v>
      </c>
      <c r="E571">
        <f t="shared" si="8"/>
        <v>228</v>
      </c>
    </row>
    <row r="572" spans="1:5" x14ac:dyDescent="0.25">
      <c r="A572" t="s">
        <v>853</v>
      </c>
      <c r="B572" t="s">
        <v>7095</v>
      </c>
      <c r="C572">
        <f>VLOOKUP(A572,raw_data!A:F,5,FALSE)</f>
        <v>233</v>
      </c>
      <c r="D572">
        <f>VLOOKUP(A572,raw_data!A:F,6,FALSE)</f>
        <v>5</v>
      </c>
      <c r="E572">
        <f t="shared" si="8"/>
        <v>228</v>
      </c>
    </row>
    <row r="573" spans="1:5" x14ac:dyDescent="0.25">
      <c r="A573" t="s">
        <v>3614</v>
      </c>
      <c r="B573" t="s">
        <v>7095</v>
      </c>
      <c r="C573">
        <f>VLOOKUP(A573,raw_data!A:F,5,FALSE)</f>
        <v>286</v>
      </c>
      <c r="D573">
        <f>VLOOKUP(A573,raw_data!A:F,6,FALSE)</f>
        <v>5</v>
      </c>
      <c r="E573">
        <f t="shared" si="8"/>
        <v>281</v>
      </c>
    </row>
    <row r="574" spans="1:5" x14ac:dyDescent="0.25">
      <c r="A574" t="s">
        <v>3876</v>
      </c>
      <c r="B574" t="s">
        <v>7095</v>
      </c>
      <c r="C574">
        <f>VLOOKUP(A574,raw_data!A:F,5,FALSE)</f>
        <v>200</v>
      </c>
      <c r="D574">
        <f>VLOOKUP(A574,raw_data!A:F,6,FALSE)</f>
        <v>1</v>
      </c>
      <c r="E574">
        <f t="shared" si="8"/>
        <v>199</v>
      </c>
    </row>
    <row r="575" spans="1:5" x14ac:dyDescent="0.25">
      <c r="A575" t="s">
        <v>3191</v>
      </c>
      <c r="B575" t="s">
        <v>7095</v>
      </c>
      <c r="C575">
        <f>VLOOKUP(A575,raw_data!A:F,5,FALSE)</f>
        <v>306</v>
      </c>
      <c r="D575">
        <f>VLOOKUP(A575,raw_data!A:F,6,FALSE)</f>
        <v>4</v>
      </c>
      <c r="E575">
        <f t="shared" si="8"/>
        <v>302</v>
      </c>
    </row>
    <row r="576" spans="1:5" x14ac:dyDescent="0.25">
      <c r="A576" t="s">
        <v>5544</v>
      </c>
      <c r="B576" t="s">
        <v>7095</v>
      </c>
      <c r="C576">
        <f>VLOOKUP(A576,raw_data!A:F,5,FALSE)</f>
        <v>308</v>
      </c>
      <c r="D576">
        <f>VLOOKUP(A576,raw_data!A:F,6,FALSE)</f>
        <v>5</v>
      </c>
      <c r="E576">
        <f t="shared" si="8"/>
        <v>303</v>
      </c>
    </row>
    <row r="577" spans="1:5" x14ac:dyDescent="0.25">
      <c r="A577" t="s">
        <v>5476</v>
      </c>
      <c r="B577" t="s">
        <v>7095</v>
      </c>
      <c r="C577">
        <f>VLOOKUP(A577,raw_data!A:F,5,FALSE)</f>
        <v>556</v>
      </c>
      <c r="D577">
        <f>VLOOKUP(A577,raw_data!A:F,6,FALSE)</f>
        <v>4</v>
      </c>
      <c r="E577">
        <f t="shared" si="8"/>
        <v>552</v>
      </c>
    </row>
    <row r="578" spans="1:5" x14ac:dyDescent="0.25">
      <c r="A578" t="s">
        <v>5155</v>
      </c>
      <c r="B578" t="s">
        <v>7095</v>
      </c>
      <c r="C578">
        <f>VLOOKUP(A578,raw_data!A:F,5,FALSE)</f>
        <v>227</v>
      </c>
      <c r="D578">
        <f>VLOOKUP(A578,raw_data!A:F,6,FALSE)</f>
        <v>8</v>
      </c>
      <c r="E578">
        <f t="shared" ref="E578:E641" si="9">C578-D578</f>
        <v>219</v>
      </c>
    </row>
    <row r="579" spans="1:5" x14ac:dyDescent="0.25">
      <c r="A579" t="s">
        <v>6954</v>
      </c>
      <c r="B579" t="s">
        <v>7095</v>
      </c>
      <c r="C579">
        <f>VLOOKUP(A579,raw_data!A:F,5,FALSE)</f>
        <v>357</v>
      </c>
      <c r="D579">
        <f>VLOOKUP(A579,raw_data!A:F,6,FALSE)</f>
        <v>2</v>
      </c>
      <c r="E579">
        <f t="shared" si="9"/>
        <v>355</v>
      </c>
    </row>
    <row r="580" spans="1:5" x14ac:dyDescent="0.25">
      <c r="A580" t="s">
        <v>3901</v>
      </c>
      <c r="B580" t="s">
        <v>7095</v>
      </c>
      <c r="C580">
        <f>VLOOKUP(A580,raw_data!A:F,5,FALSE)</f>
        <v>203</v>
      </c>
      <c r="D580">
        <f>VLOOKUP(A580,raw_data!A:F,6,FALSE)</f>
        <v>1</v>
      </c>
      <c r="E580">
        <f t="shared" si="9"/>
        <v>202</v>
      </c>
    </row>
    <row r="581" spans="1:5" x14ac:dyDescent="0.25">
      <c r="A581" t="s">
        <v>5303</v>
      </c>
      <c r="B581" t="s">
        <v>7095</v>
      </c>
      <c r="C581">
        <f>VLOOKUP(A581,raw_data!A:F,5,FALSE)</f>
        <v>312</v>
      </c>
      <c r="D581">
        <f>VLOOKUP(A581,raw_data!A:F,6,FALSE)</f>
        <v>5</v>
      </c>
      <c r="E581">
        <f t="shared" si="9"/>
        <v>307</v>
      </c>
    </row>
    <row r="582" spans="1:5" x14ac:dyDescent="0.25">
      <c r="A582" t="s">
        <v>3339</v>
      </c>
      <c r="B582" t="s">
        <v>7095</v>
      </c>
      <c r="C582">
        <f>VLOOKUP(A582,raw_data!A:F,5,FALSE)</f>
        <v>208</v>
      </c>
      <c r="D582">
        <f>VLOOKUP(A582,raw_data!A:F,6,FALSE)</f>
        <v>1</v>
      </c>
      <c r="E582">
        <f t="shared" si="9"/>
        <v>207</v>
      </c>
    </row>
    <row r="583" spans="1:5" x14ac:dyDescent="0.25">
      <c r="A583" t="s">
        <v>1640</v>
      </c>
      <c r="B583" t="s">
        <v>7095</v>
      </c>
      <c r="C583">
        <f>VLOOKUP(A583,raw_data!A:F,5,FALSE)</f>
        <v>144</v>
      </c>
      <c r="D583">
        <f>VLOOKUP(A583,raw_data!A:F,6,FALSE)</f>
        <v>2</v>
      </c>
      <c r="E583">
        <f t="shared" si="9"/>
        <v>142</v>
      </c>
    </row>
    <row r="584" spans="1:5" x14ac:dyDescent="0.25">
      <c r="A584" t="s">
        <v>5978</v>
      </c>
      <c r="B584" t="s">
        <v>7095</v>
      </c>
      <c r="C584">
        <f>VLOOKUP(A584,raw_data!A:F,5,FALSE)</f>
        <v>276</v>
      </c>
      <c r="D584">
        <f>VLOOKUP(A584,raw_data!A:F,6,FALSE)</f>
        <v>1</v>
      </c>
      <c r="E584">
        <f t="shared" si="9"/>
        <v>275</v>
      </c>
    </row>
    <row r="585" spans="1:5" x14ac:dyDescent="0.25">
      <c r="A585" t="s">
        <v>3755</v>
      </c>
      <c r="B585" t="s">
        <v>7095</v>
      </c>
      <c r="C585">
        <f>VLOOKUP(A585,raw_data!A:F,5,FALSE)</f>
        <v>403</v>
      </c>
      <c r="D585">
        <f>VLOOKUP(A585,raw_data!A:F,6,FALSE)</f>
        <v>3</v>
      </c>
      <c r="E585">
        <f t="shared" si="9"/>
        <v>400</v>
      </c>
    </row>
    <row r="586" spans="1:5" x14ac:dyDescent="0.25">
      <c r="A586" t="s">
        <v>4721</v>
      </c>
      <c r="B586" t="s">
        <v>7095</v>
      </c>
      <c r="C586">
        <f>VLOOKUP(A586,raw_data!A:F,5,FALSE)</f>
        <v>441</v>
      </c>
      <c r="D586">
        <f>VLOOKUP(A586,raw_data!A:F,6,FALSE)</f>
        <v>7</v>
      </c>
      <c r="E586">
        <f t="shared" si="9"/>
        <v>434</v>
      </c>
    </row>
    <row r="587" spans="1:5" x14ac:dyDescent="0.25">
      <c r="A587" t="s">
        <v>3278</v>
      </c>
      <c r="B587" t="s">
        <v>7095</v>
      </c>
      <c r="C587">
        <f>VLOOKUP(A587,raw_data!A:F,5,FALSE)</f>
        <v>259</v>
      </c>
      <c r="D587">
        <f>VLOOKUP(A587,raw_data!A:F,6,FALSE)</f>
        <v>1</v>
      </c>
      <c r="E587">
        <f t="shared" si="9"/>
        <v>258</v>
      </c>
    </row>
    <row r="588" spans="1:5" x14ac:dyDescent="0.25">
      <c r="A588" t="s">
        <v>3261</v>
      </c>
      <c r="B588" t="s">
        <v>7095</v>
      </c>
      <c r="C588">
        <f>VLOOKUP(A588,raw_data!A:F,5,FALSE)</f>
        <v>303</v>
      </c>
      <c r="D588">
        <f>VLOOKUP(A588,raw_data!A:F,6,FALSE)</f>
        <v>5</v>
      </c>
      <c r="E588">
        <f t="shared" si="9"/>
        <v>298</v>
      </c>
    </row>
    <row r="589" spans="1:5" x14ac:dyDescent="0.25">
      <c r="A589" t="s">
        <v>6844</v>
      </c>
      <c r="B589" t="s">
        <v>7095</v>
      </c>
      <c r="C589">
        <f>VLOOKUP(A589,raw_data!A:F,5,FALSE)</f>
        <v>205</v>
      </c>
      <c r="D589">
        <f>VLOOKUP(A589,raw_data!A:F,6,FALSE)</f>
        <v>1</v>
      </c>
      <c r="E589">
        <f t="shared" si="9"/>
        <v>204</v>
      </c>
    </row>
    <row r="590" spans="1:5" x14ac:dyDescent="0.25">
      <c r="A590" t="s">
        <v>4216</v>
      </c>
      <c r="B590" t="s">
        <v>7095</v>
      </c>
      <c r="C590">
        <f>VLOOKUP(A590,raw_data!A:F,5,FALSE)</f>
        <v>273</v>
      </c>
      <c r="D590">
        <f>VLOOKUP(A590,raw_data!A:F,6,FALSE)</f>
        <v>1</v>
      </c>
      <c r="E590">
        <f t="shared" si="9"/>
        <v>272</v>
      </c>
    </row>
    <row r="591" spans="1:5" x14ac:dyDescent="0.25">
      <c r="A591" t="s">
        <v>3321</v>
      </c>
      <c r="B591" t="s">
        <v>7095</v>
      </c>
      <c r="C591">
        <f>VLOOKUP(A591,raw_data!A:F,5,FALSE)</f>
        <v>305</v>
      </c>
      <c r="D591">
        <f>VLOOKUP(A591,raw_data!A:F,6,FALSE)</f>
        <v>5</v>
      </c>
      <c r="E591">
        <f t="shared" si="9"/>
        <v>300</v>
      </c>
    </row>
    <row r="592" spans="1:5" x14ac:dyDescent="0.25">
      <c r="A592" t="s">
        <v>6845</v>
      </c>
      <c r="B592" t="s">
        <v>7095</v>
      </c>
      <c r="C592">
        <f>VLOOKUP(A592,raw_data!A:F,5,FALSE)</f>
        <v>204</v>
      </c>
      <c r="D592">
        <f>VLOOKUP(A592,raw_data!A:F,6,FALSE)</f>
        <v>1</v>
      </c>
      <c r="E592">
        <f t="shared" si="9"/>
        <v>203</v>
      </c>
    </row>
    <row r="593" spans="1:5" x14ac:dyDescent="0.25">
      <c r="A593" t="s">
        <v>5281</v>
      </c>
      <c r="B593" t="s">
        <v>7095</v>
      </c>
      <c r="C593">
        <f>VLOOKUP(A593,raw_data!A:F,5,FALSE)</f>
        <v>265</v>
      </c>
      <c r="D593">
        <f>VLOOKUP(A593,raw_data!A:F,6,FALSE)</f>
        <v>1</v>
      </c>
      <c r="E593">
        <f t="shared" si="9"/>
        <v>264</v>
      </c>
    </row>
    <row r="594" spans="1:5" x14ac:dyDescent="0.25">
      <c r="A594" t="s">
        <v>3248</v>
      </c>
      <c r="B594" t="s">
        <v>7095</v>
      </c>
      <c r="C594">
        <f>VLOOKUP(A594,raw_data!A:F,5,FALSE)</f>
        <v>253</v>
      </c>
      <c r="D594">
        <f>VLOOKUP(A594,raw_data!A:F,6,FALSE)</f>
        <v>4</v>
      </c>
      <c r="E594">
        <f t="shared" si="9"/>
        <v>249</v>
      </c>
    </row>
    <row r="595" spans="1:5" x14ac:dyDescent="0.25">
      <c r="A595" t="s">
        <v>4440</v>
      </c>
      <c r="B595" t="s">
        <v>7095</v>
      </c>
      <c r="C595">
        <f>VLOOKUP(A595,raw_data!A:F,5,FALSE)</f>
        <v>218</v>
      </c>
      <c r="D595">
        <f>VLOOKUP(A595,raw_data!A:F,6,FALSE)</f>
        <v>2</v>
      </c>
      <c r="E595">
        <f t="shared" si="9"/>
        <v>216</v>
      </c>
    </row>
    <row r="596" spans="1:5" x14ac:dyDescent="0.25">
      <c r="A596" t="s">
        <v>6496</v>
      </c>
      <c r="B596" t="s">
        <v>7095</v>
      </c>
      <c r="C596">
        <f>VLOOKUP(A596,raw_data!A:F,5,FALSE)</f>
        <v>391</v>
      </c>
      <c r="D596">
        <f>VLOOKUP(A596,raw_data!A:F,6,FALSE)</f>
        <v>5</v>
      </c>
      <c r="E596">
        <f t="shared" si="9"/>
        <v>386</v>
      </c>
    </row>
    <row r="597" spans="1:5" x14ac:dyDescent="0.25">
      <c r="A597" t="s">
        <v>6452</v>
      </c>
      <c r="B597" t="s">
        <v>7095</v>
      </c>
      <c r="C597">
        <f>VLOOKUP(A597,raw_data!A:F,5,FALSE)</f>
        <v>265</v>
      </c>
      <c r="D597">
        <f>VLOOKUP(A597,raw_data!A:F,6,FALSE)</f>
        <v>1</v>
      </c>
      <c r="E597">
        <f t="shared" si="9"/>
        <v>264</v>
      </c>
    </row>
    <row r="598" spans="1:5" x14ac:dyDescent="0.25">
      <c r="A598" t="s">
        <v>5964</v>
      </c>
      <c r="B598" t="s">
        <v>7095</v>
      </c>
      <c r="C598">
        <f>VLOOKUP(A598,raw_data!A:F,5,FALSE)</f>
        <v>279</v>
      </c>
      <c r="D598">
        <f>VLOOKUP(A598,raw_data!A:F,6,FALSE)</f>
        <v>1</v>
      </c>
      <c r="E598">
        <f t="shared" si="9"/>
        <v>278</v>
      </c>
    </row>
    <row r="599" spans="1:5" x14ac:dyDescent="0.25">
      <c r="A599" t="s">
        <v>6176</v>
      </c>
      <c r="B599" t="s">
        <v>7095</v>
      </c>
      <c r="C599">
        <f>VLOOKUP(A599,raw_data!A:F,5,FALSE)</f>
        <v>201</v>
      </c>
      <c r="D599">
        <f>VLOOKUP(A599,raw_data!A:F,6,FALSE)</f>
        <v>1</v>
      </c>
      <c r="E599">
        <f t="shared" si="9"/>
        <v>200</v>
      </c>
    </row>
    <row r="600" spans="1:5" x14ac:dyDescent="0.25">
      <c r="A600" t="s">
        <v>1123</v>
      </c>
      <c r="B600" t="s">
        <v>7095</v>
      </c>
      <c r="C600">
        <f>VLOOKUP(A600,raw_data!A:F,5,FALSE)</f>
        <v>313</v>
      </c>
      <c r="D600">
        <f>VLOOKUP(A600,raw_data!A:F,6,FALSE)</f>
        <v>5</v>
      </c>
      <c r="E600">
        <f t="shared" si="9"/>
        <v>308</v>
      </c>
    </row>
    <row r="601" spans="1:5" x14ac:dyDescent="0.25">
      <c r="A601" t="s">
        <v>5285</v>
      </c>
      <c r="B601" t="s">
        <v>7095</v>
      </c>
      <c r="C601">
        <f>VLOOKUP(A601,raw_data!A:F,5,FALSE)</f>
        <v>286</v>
      </c>
      <c r="D601">
        <f>VLOOKUP(A601,raw_data!A:F,6,FALSE)</f>
        <v>5</v>
      </c>
      <c r="E601">
        <f t="shared" si="9"/>
        <v>281</v>
      </c>
    </row>
    <row r="602" spans="1:5" x14ac:dyDescent="0.25">
      <c r="A602" t="s">
        <v>5997</v>
      </c>
      <c r="B602" t="s">
        <v>7095</v>
      </c>
      <c r="C602">
        <f>VLOOKUP(A602,raw_data!A:F,5,FALSE)</f>
        <v>209</v>
      </c>
      <c r="D602">
        <f>VLOOKUP(A602,raw_data!A:F,6,FALSE)</f>
        <v>3</v>
      </c>
      <c r="E602">
        <f t="shared" si="9"/>
        <v>206</v>
      </c>
    </row>
    <row r="603" spans="1:5" x14ac:dyDescent="0.25">
      <c r="A603" t="s">
        <v>3249</v>
      </c>
      <c r="B603" t="s">
        <v>7095</v>
      </c>
      <c r="C603">
        <f>VLOOKUP(A603,raw_data!A:F,5,FALSE)</f>
        <v>355</v>
      </c>
      <c r="D603">
        <f>VLOOKUP(A603,raw_data!A:F,6,FALSE)</f>
        <v>3</v>
      </c>
      <c r="E603">
        <f t="shared" si="9"/>
        <v>352</v>
      </c>
    </row>
    <row r="604" spans="1:5" x14ac:dyDescent="0.25">
      <c r="A604" t="s">
        <v>4078</v>
      </c>
      <c r="B604" t="s">
        <v>7095</v>
      </c>
      <c r="C604">
        <f>VLOOKUP(A604,raw_data!A:F,5,FALSE)</f>
        <v>185</v>
      </c>
      <c r="D604">
        <f>VLOOKUP(A604,raw_data!A:F,6,FALSE)</f>
        <v>2</v>
      </c>
      <c r="E604">
        <f t="shared" si="9"/>
        <v>183</v>
      </c>
    </row>
    <row r="605" spans="1:5" x14ac:dyDescent="0.25">
      <c r="A605" t="s">
        <v>3444</v>
      </c>
      <c r="B605" t="s">
        <v>7095</v>
      </c>
      <c r="C605">
        <f>VLOOKUP(A605,raw_data!A:F,5,FALSE)</f>
        <v>335</v>
      </c>
      <c r="D605">
        <f>VLOOKUP(A605,raw_data!A:F,6,FALSE)</f>
        <v>6</v>
      </c>
      <c r="E605">
        <f t="shared" si="9"/>
        <v>329</v>
      </c>
    </row>
    <row r="606" spans="1:5" x14ac:dyDescent="0.25">
      <c r="A606" t="s">
        <v>5231</v>
      </c>
      <c r="B606" t="s">
        <v>7095</v>
      </c>
      <c r="C606">
        <f>VLOOKUP(A606,raw_data!A:F,5,FALSE)</f>
        <v>272</v>
      </c>
      <c r="D606">
        <f>VLOOKUP(A606,raw_data!A:F,6,FALSE)</f>
        <v>1</v>
      </c>
      <c r="E606">
        <f t="shared" si="9"/>
        <v>271</v>
      </c>
    </row>
    <row r="607" spans="1:5" x14ac:dyDescent="0.25">
      <c r="A607" t="s">
        <v>3147</v>
      </c>
      <c r="B607" t="s">
        <v>7095</v>
      </c>
      <c r="C607">
        <f>VLOOKUP(A607,raw_data!A:F,5,FALSE)</f>
        <v>306</v>
      </c>
      <c r="D607">
        <f>VLOOKUP(A607,raw_data!A:F,6,FALSE)</f>
        <v>4</v>
      </c>
      <c r="E607">
        <f t="shared" si="9"/>
        <v>302</v>
      </c>
    </row>
    <row r="608" spans="1:5" x14ac:dyDescent="0.25">
      <c r="A608" t="s">
        <v>5205</v>
      </c>
      <c r="B608" t="s">
        <v>7095</v>
      </c>
      <c r="C608">
        <f>VLOOKUP(A608,raw_data!A:F,5,FALSE)</f>
        <v>203</v>
      </c>
      <c r="D608">
        <f>VLOOKUP(A608,raw_data!A:F,6,FALSE)</f>
        <v>1</v>
      </c>
      <c r="E608">
        <f t="shared" si="9"/>
        <v>202</v>
      </c>
    </row>
    <row r="609" spans="1:5" x14ac:dyDescent="0.25">
      <c r="A609" t="s">
        <v>3198</v>
      </c>
      <c r="B609" t="s">
        <v>7095</v>
      </c>
      <c r="C609">
        <f>VLOOKUP(A609,raw_data!A:F,5,FALSE)</f>
        <v>478</v>
      </c>
      <c r="D609">
        <f>VLOOKUP(A609,raw_data!A:F,6,FALSE)</f>
        <v>5</v>
      </c>
      <c r="E609">
        <f t="shared" si="9"/>
        <v>473</v>
      </c>
    </row>
    <row r="610" spans="1:5" x14ac:dyDescent="0.25">
      <c r="A610" t="s">
        <v>6135</v>
      </c>
      <c r="B610" t="s">
        <v>7095</v>
      </c>
      <c r="C610">
        <f>VLOOKUP(A610,raw_data!A:F,5,FALSE)</f>
        <v>365</v>
      </c>
      <c r="D610">
        <f>VLOOKUP(A610,raw_data!A:F,6,FALSE)</f>
        <v>5</v>
      </c>
      <c r="E610">
        <f t="shared" si="9"/>
        <v>360</v>
      </c>
    </row>
    <row r="611" spans="1:5" x14ac:dyDescent="0.25">
      <c r="A611" t="s">
        <v>3555</v>
      </c>
      <c r="B611" t="s">
        <v>7095</v>
      </c>
      <c r="C611">
        <f>VLOOKUP(A611,raw_data!A:F,5,FALSE)</f>
        <v>203</v>
      </c>
      <c r="D611">
        <f>VLOOKUP(A611,raw_data!A:F,6,FALSE)</f>
        <v>1</v>
      </c>
      <c r="E611">
        <f t="shared" si="9"/>
        <v>202</v>
      </c>
    </row>
    <row r="612" spans="1:5" x14ac:dyDescent="0.25">
      <c r="A612" t="s">
        <v>5585</v>
      </c>
      <c r="B612" t="s">
        <v>7095</v>
      </c>
      <c r="C612">
        <f>VLOOKUP(A612,raw_data!A:F,5,FALSE)</f>
        <v>440</v>
      </c>
      <c r="D612">
        <f>VLOOKUP(A612,raw_data!A:F,6,FALSE)</f>
        <v>145</v>
      </c>
      <c r="E612">
        <f t="shared" si="9"/>
        <v>295</v>
      </c>
    </row>
    <row r="613" spans="1:5" x14ac:dyDescent="0.25">
      <c r="A613" t="s">
        <v>5347</v>
      </c>
      <c r="B613" t="s">
        <v>7095</v>
      </c>
      <c r="C613">
        <f>VLOOKUP(A613,raw_data!A:F,5,FALSE)</f>
        <v>205</v>
      </c>
      <c r="D613">
        <f>VLOOKUP(A613,raw_data!A:F,6,FALSE)</f>
        <v>1</v>
      </c>
      <c r="E613">
        <f t="shared" si="9"/>
        <v>204</v>
      </c>
    </row>
    <row r="614" spans="1:5" x14ac:dyDescent="0.25">
      <c r="A614" t="s">
        <v>5662</v>
      </c>
      <c r="B614" t="s">
        <v>7095</v>
      </c>
      <c r="C614">
        <f>VLOOKUP(A614,raw_data!A:F,5,FALSE)</f>
        <v>265</v>
      </c>
      <c r="D614">
        <f>VLOOKUP(A614,raw_data!A:F,6,FALSE)</f>
        <v>2</v>
      </c>
      <c r="E614">
        <f t="shared" si="9"/>
        <v>263</v>
      </c>
    </row>
    <row r="615" spans="1:5" x14ac:dyDescent="0.25">
      <c r="A615" t="s">
        <v>6174</v>
      </c>
      <c r="B615" t="s">
        <v>7095</v>
      </c>
      <c r="C615">
        <f>VLOOKUP(A615,raw_data!A:F,5,FALSE)</f>
        <v>399</v>
      </c>
      <c r="D615">
        <f>VLOOKUP(A615,raw_data!A:F,6,FALSE)</f>
        <v>5</v>
      </c>
      <c r="E615">
        <f t="shared" si="9"/>
        <v>394</v>
      </c>
    </row>
    <row r="616" spans="1:5" x14ac:dyDescent="0.25">
      <c r="A616" t="s">
        <v>6008</v>
      </c>
      <c r="B616" t="s">
        <v>7095</v>
      </c>
      <c r="C616">
        <f>VLOOKUP(A616,raw_data!A:F,5,FALSE)</f>
        <v>386</v>
      </c>
      <c r="D616">
        <f>VLOOKUP(A616,raw_data!A:F,6,FALSE)</f>
        <v>5</v>
      </c>
      <c r="E616">
        <f t="shared" si="9"/>
        <v>381</v>
      </c>
    </row>
    <row r="617" spans="1:5" x14ac:dyDescent="0.25">
      <c r="A617" t="s">
        <v>4241</v>
      </c>
      <c r="B617" t="s">
        <v>7095</v>
      </c>
      <c r="C617">
        <f>VLOOKUP(A617,raw_data!A:F,5,FALSE)</f>
        <v>281</v>
      </c>
      <c r="D617">
        <f>VLOOKUP(A617,raw_data!A:F,6,FALSE)</f>
        <v>6</v>
      </c>
      <c r="E617">
        <f t="shared" si="9"/>
        <v>275</v>
      </c>
    </row>
    <row r="618" spans="1:5" x14ac:dyDescent="0.25">
      <c r="A618" t="s">
        <v>5563</v>
      </c>
      <c r="B618" t="s">
        <v>7095</v>
      </c>
      <c r="C618">
        <f>VLOOKUP(A618,raw_data!A:F,5,FALSE)</f>
        <v>133</v>
      </c>
      <c r="D618">
        <f>VLOOKUP(A618,raw_data!A:F,6,FALSE)</f>
        <v>3</v>
      </c>
      <c r="E618">
        <f t="shared" si="9"/>
        <v>130</v>
      </c>
    </row>
    <row r="619" spans="1:5" x14ac:dyDescent="0.25">
      <c r="A619" t="s">
        <v>410</v>
      </c>
      <c r="B619" t="s">
        <v>7095</v>
      </c>
      <c r="C619">
        <f>VLOOKUP(A619,raw_data!A:F,5,FALSE)</f>
        <v>420</v>
      </c>
      <c r="D619">
        <f>VLOOKUP(A619,raw_data!A:F,6,FALSE)</f>
        <v>5</v>
      </c>
      <c r="E619">
        <f t="shared" si="9"/>
        <v>415</v>
      </c>
    </row>
    <row r="620" spans="1:5" x14ac:dyDescent="0.25">
      <c r="A620" t="s">
        <v>5525</v>
      </c>
      <c r="B620" t="s">
        <v>7095</v>
      </c>
      <c r="C620">
        <f>VLOOKUP(A620,raw_data!A:F,5,FALSE)</f>
        <v>199</v>
      </c>
      <c r="D620">
        <f>VLOOKUP(A620,raw_data!A:F,6,FALSE)</f>
        <v>2</v>
      </c>
      <c r="E620">
        <f t="shared" si="9"/>
        <v>197</v>
      </c>
    </row>
    <row r="621" spans="1:5" x14ac:dyDescent="0.25">
      <c r="A621" t="s">
        <v>2384</v>
      </c>
      <c r="B621" t="s">
        <v>7095</v>
      </c>
      <c r="C621">
        <f>VLOOKUP(A621,raw_data!A:F,5,FALSE)</f>
        <v>266</v>
      </c>
      <c r="D621">
        <f>VLOOKUP(A621,raw_data!A:F,6,FALSE)</f>
        <v>4</v>
      </c>
      <c r="E621">
        <f t="shared" si="9"/>
        <v>262</v>
      </c>
    </row>
    <row r="622" spans="1:5" x14ac:dyDescent="0.25">
      <c r="A622" t="s">
        <v>4036</v>
      </c>
      <c r="B622" t="s">
        <v>7095</v>
      </c>
      <c r="C622">
        <f>VLOOKUP(A622,raw_data!A:F,5,FALSE)</f>
        <v>481</v>
      </c>
      <c r="D622">
        <f>VLOOKUP(A622,raw_data!A:F,6,FALSE)</f>
        <v>4</v>
      </c>
      <c r="E622">
        <f t="shared" si="9"/>
        <v>477</v>
      </c>
    </row>
    <row r="623" spans="1:5" x14ac:dyDescent="0.25">
      <c r="A623" t="s">
        <v>6498</v>
      </c>
      <c r="B623" t="s">
        <v>7095</v>
      </c>
      <c r="C623">
        <f>VLOOKUP(A623,raw_data!A:F,5,FALSE)</f>
        <v>275</v>
      </c>
      <c r="D623">
        <f>VLOOKUP(A623,raw_data!A:F,6,FALSE)</f>
        <v>1</v>
      </c>
      <c r="E623">
        <f t="shared" si="9"/>
        <v>274</v>
      </c>
    </row>
    <row r="624" spans="1:5" x14ac:dyDescent="0.25">
      <c r="A624" t="s">
        <v>5171</v>
      </c>
      <c r="B624" t="s">
        <v>7095</v>
      </c>
      <c r="C624">
        <f>VLOOKUP(A624,raw_data!A:F,5,FALSE)</f>
        <v>176</v>
      </c>
      <c r="D624">
        <f>VLOOKUP(A624,raw_data!A:F,6,FALSE)</f>
        <v>4</v>
      </c>
      <c r="E624">
        <f t="shared" si="9"/>
        <v>172</v>
      </c>
    </row>
    <row r="625" spans="1:5" x14ac:dyDescent="0.25">
      <c r="A625" t="s">
        <v>5710</v>
      </c>
      <c r="B625" t="s">
        <v>7095</v>
      </c>
      <c r="C625">
        <f>VLOOKUP(A625,raw_data!A:F,5,FALSE)</f>
        <v>366</v>
      </c>
      <c r="D625">
        <f>VLOOKUP(A625,raw_data!A:F,6,FALSE)</f>
        <v>5</v>
      </c>
      <c r="E625">
        <f t="shared" si="9"/>
        <v>361</v>
      </c>
    </row>
    <row r="626" spans="1:5" x14ac:dyDescent="0.25">
      <c r="A626" t="s">
        <v>6385</v>
      </c>
      <c r="B626" t="s">
        <v>7095</v>
      </c>
      <c r="C626">
        <f>VLOOKUP(A626,raw_data!A:F,5,FALSE)</f>
        <v>275</v>
      </c>
      <c r="D626">
        <f>VLOOKUP(A626,raw_data!A:F,6,FALSE)</f>
        <v>5</v>
      </c>
      <c r="E626">
        <f t="shared" si="9"/>
        <v>270</v>
      </c>
    </row>
    <row r="627" spans="1:5" x14ac:dyDescent="0.25">
      <c r="A627" t="s">
        <v>5909</v>
      </c>
      <c r="B627" t="s">
        <v>7095</v>
      </c>
      <c r="C627">
        <f>VLOOKUP(A627,raw_data!A:F,5,FALSE)</f>
        <v>281</v>
      </c>
      <c r="D627">
        <f>VLOOKUP(A627,raw_data!A:F,6,FALSE)</f>
        <v>4</v>
      </c>
      <c r="E627">
        <f t="shared" si="9"/>
        <v>277</v>
      </c>
    </row>
    <row r="628" spans="1:5" x14ac:dyDescent="0.25">
      <c r="A628" t="s">
        <v>5379</v>
      </c>
      <c r="B628" t="s">
        <v>7095</v>
      </c>
      <c r="C628">
        <f>VLOOKUP(A628,raw_data!A:F,5,FALSE)</f>
        <v>285</v>
      </c>
      <c r="D628">
        <f>VLOOKUP(A628,raw_data!A:F,6,FALSE)</f>
        <v>6</v>
      </c>
      <c r="E628">
        <f t="shared" si="9"/>
        <v>279</v>
      </c>
    </row>
    <row r="629" spans="1:5" x14ac:dyDescent="0.25">
      <c r="A629" t="s">
        <v>5981</v>
      </c>
      <c r="B629" t="s">
        <v>7095</v>
      </c>
      <c r="C629">
        <f>VLOOKUP(A629,raw_data!A:F,5,FALSE)</f>
        <v>274</v>
      </c>
      <c r="D629">
        <f>VLOOKUP(A629,raw_data!A:F,6,FALSE)</f>
        <v>1</v>
      </c>
      <c r="E629">
        <f t="shared" si="9"/>
        <v>273</v>
      </c>
    </row>
    <row r="630" spans="1:5" x14ac:dyDescent="0.25">
      <c r="A630" t="s">
        <v>6091</v>
      </c>
      <c r="B630" t="s">
        <v>7095</v>
      </c>
      <c r="C630">
        <f>VLOOKUP(A630,raw_data!A:F,5,FALSE)</f>
        <v>535</v>
      </c>
      <c r="D630">
        <f>VLOOKUP(A630,raw_data!A:F,6,FALSE)</f>
        <v>4</v>
      </c>
      <c r="E630">
        <f t="shared" si="9"/>
        <v>531</v>
      </c>
    </row>
    <row r="631" spans="1:5" x14ac:dyDescent="0.25">
      <c r="A631" t="s">
        <v>3490</v>
      </c>
      <c r="B631" t="s">
        <v>7095</v>
      </c>
      <c r="C631">
        <f>VLOOKUP(A631,raw_data!A:F,5,FALSE)</f>
        <v>207</v>
      </c>
      <c r="D631">
        <f>VLOOKUP(A631,raw_data!A:F,6,FALSE)</f>
        <v>0</v>
      </c>
      <c r="E631">
        <f t="shared" si="9"/>
        <v>207</v>
      </c>
    </row>
    <row r="632" spans="1:5" x14ac:dyDescent="0.25">
      <c r="A632" t="s">
        <v>64</v>
      </c>
      <c r="B632" t="s">
        <v>7095</v>
      </c>
      <c r="C632">
        <f>VLOOKUP(A632,raw_data!A:F,5,FALSE)</f>
        <v>205</v>
      </c>
      <c r="D632">
        <f>VLOOKUP(A632,raw_data!A:F,6,FALSE)</f>
        <v>2</v>
      </c>
      <c r="E632">
        <f t="shared" si="9"/>
        <v>203</v>
      </c>
    </row>
    <row r="633" spans="1:5" x14ac:dyDescent="0.25">
      <c r="A633" t="s">
        <v>3338</v>
      </c>
      <c r="B633" t="s">
        <v>7095</v>
      </c>
      <c r="C633">
        <f>VLOOKUP(A633,raw_data!A:F,5,FALSE)</f>
        <v>202</v>
      </c>
      <c r="D633">
        <f>VLOOKUP(A633,raw_data!A:F,6,FALSE)</f>
        <v>1</v>
      </c>
      <c r="E633">
        <f t="shared" si="9"/>
        <v>201</v>
      </c>
    </row>
    <row r="634" spans="1:5" x14ac:dyDescent="0.25">
      <c r="A634" t="s">
        <v>5955</v>
      </c>
      <c r="B634" t="s">
        <v>7095</v>
      </c>
      <c r="C634">
        <f>VLOOKUP(A634,raw_data!A:F,5,FALSE)</f>
        <v>272</v>
      </c>
      <c r="D634">
        <f>VLOOKUP(A634,raw_data!A:F,6,FALSE)</f>
        <v>1</v>
      </c>
      <c r="E634">
        <f t="shared" si="9"/>
        <v>271</v>
      </c>
    </row>
    <row r="635" spans="1:5" x14ac:dyDescent="0.25">
      <c r="A635" t="s">
        <v>3224</v>
      </c>
      <c r="B635" t="s">
        <v>7095</v>
      </c>
      <c r="C635">
        <f>VLOOKUP(A635,raw_data!A:F,5,FALSE)</f>
        <v>246</v>
      </c>
      <c r="D635">
        <f>VLOOKUP(A635,raw_data!A:F,6,FALSE)</f>
        <v>2</v>
      </c>
      <c r="E635">
        <f t="shared" si="9"/>
        <v>244</v>
      </c>
    </row>
    <row r="636" spans="1:5" x14ac:dyDescent="0.25">
      <c r="A636" t="s">
        <v>4423</v>
      </c>
      <c r="B636" t="s">
        <v>7095</v>
      </c>
      <c r="C636">
        <f>VLOOKUP(A636,raw_data!A:F,5,FALSE)</f>
        <v>305</v>
      </c>
      <c r="D636">
        <f>VLOOKUP(A636,raw_data!A:F,6,FALSE)</f>
        <v>5</v>
      </c>
      <c r="E636">
        <f t="shared" si="9"/>
        <v>300</v>
      </c>
    </row>
    <row r="637" spans="1:5" x14ac:dyDescent="0.25">
      <c r="A637" t="s">
        <v>4154</v>
      </c>
      <c r="B637" t="s">
        <v>7095</v>
      </c>
      <c r="C637">
        <f>VLOOKUP(A637,raw_data!A:F,5,FALSE)</f>
        <v>203</v>
      </c>
      <c r="D637">
        <f>VLOOKUP(A637,raw_data!A:F,6,FALSE)</f>
        <v>1</v>
      </c>
      <c r="E637">
        <f t="shared" si="9"/>
        <v>202</v>
      </c>
    </row>
    <row r="638" spans="1:5" x14ac:dyDescent="0.25">
      <c r="A638" t="s">
        <v>4188</v>
      </c>
      <c r="B638" t="s">
        <v>7095</v>
      </c>
      <c r="C638">
        <f>VLOOKUP(A638,raw_data!A:F,5,FALSE)</f>
        <v>371</v>
      </c>
      <c r="D638">
        <f>VLOOKUP(A638,raw_data!A:F,6,FALSE)</f>
        <v>4</v>
      </c>
      <c r="E638">
        <f t="shared" si="9"/>
        <v>367</v>
      </c>
    </row>
    <row r="639" spans="1:5" x14ac:dyDescent="0.25">
      <c r="A639" t="s">
        <v>5013</v>
      </c>
      <c r="B639" t="s">
        <v>7095</v>
      </c>
      <c r="C639">
        <f>VLOOKUP(A639,raw_data!A:F,5,FALSE)</f>
        <v>208</v>
      </c>
      <c r="D639">
        <f>VLOOKUP(A639,raw_data!A:F,6,FALSE)</f>
        <v>1</v>
      </c>
      <c r="E639">
        <f t="shared" si="9"/>
        <v>207</v>
      </c>
    </row>
    <row r="640" spans="1:5" x14ac:dyDescent="0.25">
      <c r="A640" t="s">
        <v>5855</v>
      </c>
      <c r="B640" t="s">
        <v>7095</v>
      </c>
      <c r="C640">
        <f>VLOOKUP(A640,raw_data!A:F,5,FALSE)</f>
        <v>298</v>
      </c>
      <c r="D640">
        <f>VLOOKUP(A640,raw_data!A:F,6,FALSE)</f>
        <v>6</v>
      </c>
      <c r="E640">
        <f t="shared" si="9"/>
        <v>292</v>
      </c>
    </row>
    <row r="641" spans="1:5" x14ac:dyDescent="0.25">
      <c r="A641" t="s">
        <v>5957</v>
      </c>
      <c r="B641" t="s">
        <v>7095</v>
      </c>
      <c r="C641">
        <f>VLOOKUP(A641,raw_data!A:F,5,FALSE)</f>
        <v>388</v>
      </c>
      <c r="D641">
        <f>VLOOKUP(A641,raw_data!A:F,6,FALSE)</f>
        <v>4</v>
      </c>
      <c r="E641">
        <f t="shared" si="9"/>
        <v>384</v>
      </c>
    </row>
    <row r="642" spans="1:5" x14ac:dyDescent="0.25">
      <c r="A642" t="s">
        <v>6434</v>
      </c>
      <c r="B642" t="s">
        <v>7095</v>
      </c>
      <c r="C642">
        <f>VLOOKUP(A642,raw_data!A:F,5,FALSE)</f>
        <v>365</v>
      </c>
      <c r="D642">
        <f>VLOOKUP(A642,raw_data!A:F,6,FALSE)</f>
        <v>4</v>
      </c>
      <c r="E642">
        <f t="shared" ref="E642:E705" si="10">C642-D642</f>
        <v>361</v>
      </c>
    </row>
    <row r="643" spans="1:5" x14ac:dyDescent="0.25">
      <c r="A643" t="s">
        <v>5638</v>
      </c>
      <c r="B643" t="s">
        <v>7095</v>
      </c>
      <c r="C643">
        <f>VLOOKUP(A643,raw_data!A:F,5,FALSE)</f>
        <v>270</v>
      </c>
      <c r="D643">
        <f>VLOOKUP(A643,raw_data!A:F,6,FALSE)</f>
        <v>3</v>
      </c>
      <c r="E643">
        <f t="shared" si="10"/>
        <v>267</v>
      </c>
    </row>
    <row r="644" spans="1:5" x14ac:dyDescent="0.25">
      <c r="A644" t="s">
        <v>6444</v>
      </c>
      <c r="B644" t="s">
        <v>7095</v>
      </c>
      <c r="C644">
        <f>VLOOKUP(A644,raw_data!A:F,5,FALSE)</f>
        <v>253</v>
      </c>
      <c r="D644">
        <f>VLOOKUP(A644,raw_data!A:F,6,FALSE)</f>
        <v>5</v>
      </c>
      <c r="E644">
        <f t="shared" si="10"/>
        <v>248</v>
      </c>
    </row>
    <row r="645" spans="1:5" x14ac:dyDescent="0.25">
      <c r="A645" t="s">
        <v>6476</v>
      </c>
      <c r="B645" t="s">
        <v>7095</v>
      </c>
      <c r="C645">
        <f>VLOOKUP(A645,raw_data!A:F,5,FALSE)</f>
        <v>397</v>
      </c>
      <c r="D645">
        <f>VLOOKUP(A645,raw_data!A:F,6,FALSE)</f>
        <v>6</v>
      </c>
      <c r="E645">
        <f t="shared" si="10"/>
        <v>391</v>
      </c>
    </row>
    <row r="646" spans="1:5" x14ac:dyDescent="0.25">
      <c r="A646" t="s">
        <v>5581</v>
      </c>
      <c r="B646" t="s">
        <v>7095</v>
      </c>
      <c r="C646">
        <f>VLOOKUP(A646,raw_data!A:F,5,FALSE)</f>
        <v>392</v>
      </c>
      <c r="D646">
        <f>VLOOKUP(A646,raw_data!A:F,6,FALSE)</f>
        <v>5</v>
      </c>
      <c r="E646">
        <f t="shared" si="10"/>
        <v>387</v>
      </c>
    </row>
    <row r="647" spans="1:5" x14ac:dyDescent="0.25">
      <c r="A647" t="s">
        <v>1184</v>
      </c>
      <c r="B647" t="s">
        <v>7095</v>
      </c>
      <c r="C647">
        <f>VLOOKUP(A647,raw_data!A:F,5,FALSE)</f>
        <v>324</v>
      </c>
      <c r="D647">
        <f>VLOOKUP(A647,raw_data!A:F,6,FALSE)</f>
        <v>6</v>
      </c>
      <c r="E647">
        <f t="shared" si="10"/>
        <v>318</v>
      </c>
    </row>
    <row r="648" spans="1:5" x14ac:dyDescent="0.25">
      <c r="A648" t="s">
        <v>5320</v>
      </c>
      <c r="B648" t="s">
        <v>7095</v>
      </c>
      <c r="C648">
        <f>VLOOKUP(A648,raw_data!A:F,5,FALSE)</f>
        <v>390</v>
      </c>
      <c r="D648">
        <f>VLOOKUP(A648,raw_data!A:F,6,FALSE)</f>
        <v>5</v>
      </c>
      <c r="E648">
        <f t="shared" si="10"/>
        <v>385</v>
      </c>
    </row>
    <row r="649" spans="1:5" x14ac:dyDescent="0.25">
      <c r="A649" t="s">
        <v>3333</v>
      </c>
      <c r="B649" t="s">
        <v>7095</v>
      </c>
      <c r="C649">
        <f>VLOOKUP(A649,raw_data!A:F,5,FALSE)</f>
        <v>281</v>
      </c>
      <c r="D649">
        <f>VLOOKUP(A649,raw_data!A:F,6,FALSE)</f>
        <v>6</v>
      </c>
      <c r="E649">
        <f t="shared" si="10"/>
        <v>275</v>
      </c>
    </row>
    <row r="650" spans="1:5" x14ac:dyDescent="0.25">
      <c r="A650" t="s">
        <v>6862</v>
      </c>
      <c r="B650" t="s">
        <v>7095</v>
      </c>
      <c r="C650">
        <f>VLOOKUP(A650,raw_data!A:F,5,FALSE)</f>
        <v>276</v>
      </c>
      <c r="D650">
        <f>VLOOKUP(A650,raw_data!A:F,6,FALSE)</f>
        <v>1</v>
      </c>
      <c r="E650">
        <f t="shared" si="10"/>
        <v>275</v>
      </c>
    </row>
    <row r="651" spans="1:5" x14ac:dyDescent="0.25">
      <c r="A651" t="s">
        <v>6806</v>
      </c>
      <c r="B651" t="s">
        <v>7095</v>
      </c>
      <c r="C651">
        <f>VLOOKUP(A651,raw_data!A:F,5,FALSE)</f>
        <v>242</v>
      </c>
      <c r="D651">
        <f>VLOOKUP(A651,raw_data!A:F,6,FALSE)</f>
        <v>5</v>
      </c>
      <c r="E651">
        <f t="shared" si="10"/>
        <v>237</v>
      </c>
    </row>
    <row r="652" spans="1:5" x14ac:dyDescent="0.25">
      <c r="A652" t="s">
        <v>5584</v>
      </c>
      <c r="B652" t="s">
        <v>7095</v>
      </c>
      <c r="C652">
        <f>VLOOKUP(A652,raw_data!A:F,5,FALSE)</f>
        <v>267</v>
      </c>
      <c r="D652">
        <f>VLOOKUP(A652,raw_data!A:F,6,FALSE)</f>
        <v>1</v>
      </c>
      <c r="E652">
        <f t="shared" si="10"/>
        <v>266</v>
      </c>
    </row>
    <row r="653" spans="1:5" x14ac:dyDescent="0.25">
      <c r="A653" t="s">
        <v>575</v>
      </c>
      <c r="B653" t="s">
        <v>7095</v>
      </c>
      <c r="C653">
        <f>VLOOKUP(A653,raw_data!A:F,5,FALSE)</f>
        <v>196</v>
      </c>
      <c r="D653">
        <f>VLOOKUP(A653,raw_data!A:F,6,FALSE)</f>
        <v>2</v>
      </c>
      <c r="E653">
        <f t="shared" si="10"/>
        <v>194</v>
      </c>
    </row>
    <row r="654" spans="1:5" x14ac:dyDescent="0.25">
      <c r="A654" t="s">
        <v>4658</v>
      </c>
      <c r="B654" t="s">
        <v>7095</v>
      </c>
      <c r="C654">
        <f>VLOOKUP(A654,raw_data!A:F,5,FALSE)</f>
        <v>293</v>
      </c>
      <c r="D654">
        <f>VLOOKUP(A654,raw_data!A:F,6,FALSE)</f>
        <v>5</v>
      </c>
      <c r="E654">
        <f t="shared" si="10"/>
        <v>288</v>
      </c>
    </row>
    <row r="655" spans="1:5" x14ac:dyDescent="0.25">
      <c r="A655" t="s">
        <v>4470</v>
      </c>
      <c r="B655" t="s">
        <v>7095</v>
      </c>
      <c r="C655">
        <f>VLOOKUP(A655,raw_data!A:F,5,FALSE)</f>
        <v>579</v>
      </c>
      <c r="D655">
        <f>VLOOKUP(A655,raw_data!A:F,6,FALSE)</f>
        <v>6</v>
      </c>
      <c r="E655">
        <f t="shared" si="10"/>
        <v>573</v>
      </c>
    </row>
    <row r="656" spans="1:5" x14ac:dyDescent="0.25">
      <c r="A656" t="s">
        <v>2519</v>
      </c>
      <c r="B656" t="s">
        <v>7095</v>
      </c>
      <c r="C656">
        <f>VLOOKUP(A656,raw_data!A:F,5,FALSE)</f>
        <v>204</v>
      </c>
      <c r="D656">
        <f>VLOOKUP(A656,raw_data!A:F,6,FALSE)</f>
        <v>1</v>
      </c>
      <c r="E656">
        <f t="shared" si="10"/>
        <v>203</v>
      </c>
    </row>
    <row r="657" spans="1:5" x14ac:dyDescent="0.25">
      <c r="A657" t="s">
        <v>4803</v>
      </c>
      <c r="B657" t="s">
        <v>7095</v>
      </c>
      <c r="C657">
        <f>VLOOKUP(A657,raw_data!A:F,5,FALSE)</f>
        <v>292</v>
      </c>
      <c r="D657">
        <f>VLOOKUP(A657,raw_data!A:F,6,FALSE)</f>
        <v>6</v>
      </c>
      <c r="E657">
        <f t="shared" si="10"/>
        <v>286</v>
      </c>
    </row>
    <row r="658" spans="1:5" x14ac:dyDescent="0.25">
      <c r="A658" t="s">
        <v>6737</v>
      </c>
      <c r="B658" t="s">
        <v>7095</v>
      </c>
      <c r="C658">
        <f>VLOOKUP(A658,raw_data!A:F,5,FALSE)</f>
        <v>260</v>
      </c>
      <c r="D658">
        <f>VLOOKUP(A658,raw_data!A:F,6,FALSE)</f>
        <v>5</v>
      </c>
      <c r="E658">
        <f t="shared" si="10"/>
        <v>255</v>
      </c>
    </row>
    <row r="659" spans="1:5" x14ac:dyDescent="0.25">
      <c r="A659" t="s">
        <v>5601</v>
      </c>
      <c r="B659" t="s">
        <v>7095</v>
      </c>
      <c r="C659">
        <f>VLOOKUP(A659,raw_data!A:F,5,FALSE)</f>
        <v>289</v>
      </c>
      <c r="D659">
        <f>VLOOKUP(A659,raw_data!A:F,6,FALSE)</f>
        <v>4</v>
      </c>
      <c r="E659">
        <f t="shared" si="10"/>
        <v>285</v>
      </c>
    </row>
    <row r="660" spans="1:5" x14ac:dyDescent="0.25">
      <c r="A660" t="s">
        <v>5542</v>
      </c>
      <c r="B660" t="s">
        <v>7095</v>
      </c>
      <c r="C660">
        <f>VLOOKUP(A660,raw_data!A:F,5,FALSE)</f>
        <v>515</v>
      </c>
      <c r="D660">
        <f>VLOOKUP(A660,raw_data!A:F,6,FALSE)</f>
        <v>3</v>
      </c>
      <c r="E660">
        <f t="shared" si="10"/>
        <v>512</v>
      </c>
    </row>
    <row r="661" spans="1:5" x14ac:dyDescent="0.25">
      <c r="A661" t="s">
        <v>3900</v>
      </c>
      <c r="B661" t="s">
        <v>7095</v>
      </c>
      <c r="C661">
        <f>VLOOKUP(A661,raw_data!A:F,5,FALSE)</f>
        <v>207</v>
      </c>
      <c r="D661">
        <f>VLOOKUP(A661,raw_data!A:F,6,FALSE)</f>
        <v>1</v>
      </c>
      <c r="E661">
        <f t="shared" si="10"/>
        <v>206</v>
      </c>
    </row>
    <row r="662" spans="1:5" x14ac:dyDescent="0.25">
      <c r="A662" t="s">
        <v>1819</v>
      </c>
      <c r="B662" t="s">
        <v>7095</v>
      </c>
      <c r="C662">
        <f>VLOOKUP(A662,raw_data!A:F,5,FALSE)</f>
        <v>248</v>
      </c>
      <c r="D662">
        <f>VLOOKUP(A662,raw_data!A:F,6,FALSE)</f>
        <v>5</v>
      </c>
      <c r="E662">
        <f t="shared" si="10"/>
        <v>243</v>
      </c>
    </row>
    <row r="663" spans="1:5" x14ac:dyDescent="0.25">
      <c r="A663" t="s">
        <v>4408</v>
      </c>
      <c r="B663" t="s">
        <v>7095</v>
      </c>
      <c r="C663">
        <f>VLOOKUP(A663,raw_data!A:F,5,FALSE)</f>
        <v>239</v>
      </c>
      <c r="D663">
        <f>VLOOKUP(A663,raw_data!A:F,6,FALSE)</f>
        <v>4</v>
      </c>
      <c r="E663">
        <f t="shared" si="10"/>
        <v>235</v>
      </c>
    </row>
    <row r="664" spans="1:5" x14ac:dyDescent="0.25">
      <c r="A664" t="s">
        <v>3867</v>
      </c>
      <c r="B664" t="s">
        <v>7095</v>
      </c>
      <c r="C664">
        <f>VLOOKUP(A664,raw_data!A:F,5,FALSE)</f>
        <v>204</v>
      </c>
      <c r="D664">
        <f>VLOOKUP(A664,raw_data!A:F,6,FALSE)</f>
        <v>1</v>
      </c>
      <c r="E664">
        <f t="shared" si="10"/>
        <v>203</v>
      </c>
    </row>
    <row r="665" spans="1:5" x14ac:dyDescent="0.25">
      <c r="A665" t="s">
        <v>5784</v>
      </c>
      <c r="B665" t="s">
        <v>7095</v>
      </c>
      <c r="C665">
        <f>VLOOKUP(A665,raw_data!A:F,5,FALSE)</f>
        <v>274</v>
      </c>
      <c r="D665">
        <f>VLOOKUP(A665,raw_data!A:F,6,FALSE)</f>
        <v>1</v>
      </c>
      <c r="E665">
        <f t="shared" si="10"/>
        <v>273</v>
      </c>
    </row>
    <row r="666" spans="1:5" x14ac:dyDescent="0.25">
      <c r="A666" t="s">
        <v>4218</v>
      </c>
      <c r="B666" t="s">
        <v>7095</v>
      </c>
      <c r="C666">
        <f>VLOOKUP(A666,raw_data!A:F,5,FALSE)</f>
        <v>272</v>
      </c>
      <c r="D666">
        <f>VLOOKUP(A666,raw_data!A:F,6,FALSE)</f>
        <v>1</v>
      </c>
      <c r="E666">
        <f t="shared" si="10"/>
        <v>271</v>
      </c>
    </row>
    <row r="667" spans="1:5" x14ac:dyDescent="0.25">
      <c r="A667" t="s">
        <v>1870</v>
      </c>
      <c r="B667" t="s">
        <v>7095</v>
      </c>
      <c r="C667">
        <f>VLOOKUP(A667,raw_data!A:F,5,FALSE)</f>
        <v>220</v>
      </c>
      <c r="D667">
        <f>VLOOKUP(A667,raw_data!A:F,6,FALSE)</f>
        <v>1</v>
      </c>
      <c r="E667">
        <f t="shared" si="10"/>
        <v>219</v>
      </c>
    </row>
    <row r="668" spans="1:5" x14ac:dyDescent="0.25">
      <c r="A668" t="s">
        <v>3334</v>
      </c>
      <c r="B668" t="s">
        <v>7095</v>
      </c>
      <c r="C668">
        <f>VLOOKUP(A668,raw_data!A:F,5,FALSE)</f>
        <v>191</v>
      </c>
      <c r="D668">
        <f>VLOOKUP(A668,raw_data!A:F,6,FALSE)</f>
        <v>2</v>
      </c>
      <c r="E668">
        <f t="shared" si="10"/>
        <v>189</v>
      </c>
    </row>
    <row r="669" spans="1:5" x14ac:dyDescent="0.25">
      <c r="A669" t="s">
        <v>5783</v>
      </c>
      <c r="B669" t="s">
        <v>7095</v>
      </c>
      <c r="C669">
        <f>VLOOKUP(A669,raw_data!A:F,5,FALSE)</f>
        <v>374</v>
      </c>
      <c r="D669">
        <f>VLOOKUP(A669,raw_data!A:F,6,FALSE)</f>
        <v>5</v>
      </c>
      <c r="E669">
        <f t="shared" si="10"/>
        <v>369</v>
      </c>
    </row>
    <row r="670" spans="1:5" x14ac:dyDescent="0.25">
      <c r="A670" t="s">
        <v>6386</v>
      </c>
      <c r="B670" t="s">
        <v>7095</v>
      </c>
      <c r="C670">
        <f>VLOOKUP(A670,raw_data!A:F,5,FALSE)</f>
        <v>208</v>
      </c>
      <c r="D670">
        <f>VLOOKUP(A670,raw_data!A:F,6,FALSE)</f>
        <v>5</v>
      </c>
      <c r="E670">
        <f t="shared" si="10"/>
        <v>203</v>
      </c>
    </row>
    <row r="671" spans="1:5" x14ac:dyDescent="0.25">
      <c r="A671" t="s">
        <v>3250</v>
      </c>
      <c r="B671" t="s">
        <v>7095</v>
      </c>
      <c r="C671">
        <f>VLOOKUP(A671,raw_data!A:F,5,FALSE)</f>
        <v>277</v>
      </c>
      <c r="D671">
        <f>VLOOKUP(A671,raw_data!A:F,6,FALSE)</f>
        <v>4</v>
      </c>
      <c r="E671">
        <f t="shared" si="10"/>
        <v>273</v>
      </c>
    </row>
    <row r="672" spans="1:5" x14ac:dyDescent="0.25">
      <c r="A672" t="s">
        <v>4975</v>
      </c>
      <c r="B672" t="s">
        <v>7095</v>
      </c>
      <c r="C672">
        <f>VLOOKUP(A672,raw_data!A:F,5,FALSE)</f>
        <v>289</v>
      </c>
      <c r="D672">
        <f>VLOOKUP(A672,raw_data!A:F,6,FALSE)</f>
        <v>6</v>
      </c>
      <c r="E672">
        <f t="shared" si="10"/>
        <v>283</v>
      </c>
    </row>
    <row r="673" spans="1:5" x14ac:dyDescent="0.25">
      <c r="A673" t="s">
        <v>3835</v>
      </c>
      <c r="B673" t="s">
        <v>7095</v>
      </c>
      <c r="C673">
        <f>VLOOKUP(A673,raw_data!A:F,5,FALSE)</f>
        <v>395</v>
      </c>
      <c r="D673">
        <f>VLOOKUP(A673,raw_data!A:F,6,FALSE)</f>
        <v>5</v>
      </c>
      <c r="E673">
        <f t="shared" si="10"/>
        <v>390</v>
      </c>
    </row>
    <row r="674" spans="1:5" x14ac:dyDescent="0.25">
      <c r="A674" t="s">
        <v>4346</v>
      </c>
      <c r="B674" t="s">
        <v>7095</v>
      </c>
      <c r="C674">
        <f>VLOOKUP(A674,raw_data!A:F,5,FALSE)</f>
        <v>295</v>
      </c>
      <c r="D674">
        <f>VLOOKUP(A674,raw_data!A:F,6,FALSE)</f>
        <v>4</v>
      </c>
      <c r="E674">
        <f t="shared" si="10"/>
        <v>291</v>
      </c>
    </row>
    <row r="675" spans="1:5" x14ac:dyDescent="0.25">
      <c r="A675" t="s">
        <v>5029</v>
      </c>
      <c r="B675" t="s">
        <v>7095</v>
      </c>
      <c r="C675">
        <f>VLOOKUP(A675,raw_data!A:F,5,FALSE)</f>
        <v>207</v>
      </c>
      <c r="D675">
        <f>VLOOKUP(A675,raw_data!A:F,6,FALSE)</f>
        <v>1</v>
      </c>
      <c r="E675">
        <f t="shared" si="10"/>
        <v>206</v>
      </c>
    </row>
    <row r="676" spans="1:5" x14ac:dyDescent="0.25">
      <c r="A676" t="s">
        <v>4784</v>
      </c>
      <c r="B676" t="s">
        <v>7095</v>
      </c>
      <c r="C676">
        <f>VLOOKUP(A676,raw_data!A:F,5,FALSE)</f>
        <v>159</v>
      </c>
      <c r="D676">
        <f>VLOOKUP(A676,raw_data!A:F,6,FALSE)</f>
        <v>2</v>
      </c>
      <c r="E676">
        <f t="shared" si="10"/>
        <v>157</v>
      </c>
    </row>
    <row r="677" spans="1:5" x14ac:dyDescent="0.25">
      <c r="A677" t="s">
        <v>4386</v>
      </c>
      <c r="B677" t="s">
        <v>7095</v>
      </c>
      <c r="C677">
        <f>VLOOKUP(A677,raw_data!A:F,5,FALSE)</f>
        <v>253</v>
      </c>
      <c r="D677">
        <f>VLOOKUP(A677,raw_data!A:F,6,FALSE)</f>
        <v>5</v>
      </c>
      <c r="E677">
        <f t="shared" si="10"/>
        <v>248</v>
      </c>
    </row>
    <row r="678" spans="1:5" x14ac:dyDescent="0.25">
      <c r="A678" t="s">
        <v>5762</v>
      </c>
      <c r="B678" t="s">
        <v>7095</v>
      </c>
      <c r="C678">
        <f>VLOOKUP(A678,raw_data!A:F,5,FALSE)</f>
        <v>242</v>
      </c>
      <c r="D678">
        <f>VLOOKUP(A678,raw_data!A:F,6,FALSE)</f>
        <v>2</v>
      </c>
      <c r="E678">
        <f t="shared" si="10"/>
        <v>240</v>
      </c>
    </row>
    <row r="679" spans="1:5" x14ac:dyDescent="0.25">
      <c r="A679" t="s">
        <v>6455</v>
      </c>
      <c r="B679" t="s">
        <v>7095</v>
      </c>
      <c r="C679">
        <f>VLOOKUP(A679,raw_data!A:F,5,FALSE)</f>
        <v>372</v>
      </c>
      <c r="D679">
        <f>VLOOKUP(A679,raw_data!A:F,6,FALSE)</f>
        <v>5</v>
      </c>
      <c r="E679">
        <f t="shared" si="10"/>
        <v>367</v>
      </c>
    </row>
    <row r="680" spans="1:5" x14ac:dyDescent="0.25">
      <c r="A680" t="s">
        <v>4251</v>
      </c>
      <c r="B680" t="s">
        <v>7095</v>
      </c>
      <c r="C680">
        <f>VLOOKUP(A680,raw_data!A:F,5,FALSE)</f>
        <v>205</v>
      </c>
      <c r="D680">
        <f>VLOOKUP(A680,raw_data!A:F,6,FALSE)</f>
        <v>1</v>
      </c>
      <c r="E680">
        <f t="shared" si="10"/>
        <v>204</v>
      </c>
    </row>
    <row r="681" spans="1:5" x14ac:dyDescent="0.25">
      <c r="A681" t="s">
        <v>4035</v>
      </c>
      <c r="B681" t="s">
        <v>7095</v>
      </c>
      <c r="C681">
        <f>VLOOKUP(A681,raw_data!A:F,5,FALSE)</f>
        <v>386</v>
      </c>
      <c r="D681">
        <f>VLOOKUP(A681,raw_data!A:F,6,FALSE)</f>
        <v>6</v>
      </c>
      <c r="E681">
        <f t="shared" si="10"/>
        <v>380</v>
      </c>
    </row>
    <row r="682" spans="1:5" x14ac:dyDescent="0.25">
      <c r="A682" t="s">
        <v>6156</v>
      </c>
      <c r="B682" t="s">
        <v>7095</v>
      </c>
      <c r="C682">
        <f>VLOOKUP(A682,raw_data!A:F,5,FALSE)</f>
        <v>222</v>
      </c>
      <c r="D682">
        <f>VLOOKUP(A682,raw_data!A:F,6,FALSE)</f>
        <v>4</v>
      </c>
      <c r="E682">
        <f t="shared" si="10"/>
        <v>218</v>
      </c>
    </row>
    <row r="683" spans="1:5" x14ac:dyDescent="0.25">
      <c r="A683" t="s">
        <v>4085</v>
      </c>
      <c r="B683" t="s">
        <v>7095</v>
      </c>
      <c r="C683">
        <f>VLOOKUP(A683,raw_data!A:F,5,FALSE)</f>
        <v>103</v>
      </c>
      <c r="D683">
        <f>VLOOKUP(A683,raw_data!A:F,6,FALSE)</f>
        <v>1</v>
      </c>
      <c r="E683">
        <f t="shared" si="10"/>
        <v>102</v>
      </c>
    </row>
    <row r="684" spans="1:5" x14ac:dyDescent="0.25">
      <c r="A684" t="s">
        <v>4314</v>
      </c>
      <c r="B684" t="s">
        <v>7095</v>
      </c>
      <c r="C684">
        <f>VLOOKUP(A684,raw_data!A:F,5,FALSE)</f>
        <v>188</v>
      </c>
      <c r="D684">
        <f>VLOOKUP(A684,raw_data!A:F,6,FALSE)</f>
        <v>1</v>
      </c>
      <c r="E684">
        <f t="shared" si="10"/>
        <v>187</v>
      </c>
    </row>
    <row r="685" spans="1:5" x14ac:dyDescent="0.25">
      <c r="A685" t="s">
        <v>233</v>
      </c>
      <c r="B685" t="s">
        <v>7095</v>
      </c>
      <c r="C685">
        <f>VLOOKUP(A685,raw_data!A:F,5,FALSE)</f>
        <v>376</v>
      </c>
      <c r="D685">
        <f>VLOOKUP(A685,raw_data!A:F,6,FALSE)</f>
        <v>7</v>
      </c>
      <c r="E685">
        <f t="shared" si="10"/>
        <v>369</v>
      </c>
    </row>
    <row r="686" spans="1:5" x14ac:dyDescent="0.25">
      <c r="A686" t="s">
        <v>4505</v>
      </c>
      <c r="B686" t="s">
        <v>7095</v>
      </c>
      <c r="C686">
        <f>VLOOKUP(A686,raw_data!A:F,5,FALSE)</f>
        <v>309</v>
      </c>
      <c r="D686">
        <f>VLOOKUP(A686,raw_data!A:F,6,FALSE)</f>
        <v>5</v>
      </c>
      <c r="E686">
        <f t="shared" si="10"/>
        <v>304</v>
      </c>
    </row>
    <row r="687" spans="1:5" x14ac:dyDescent="0.25">
      <c r="A687" t="s">
        <v>3570</v>
      </c>
      <c r="B687" t="s">
        <v>7095</v>
      </c>
      <c r="C687">
        <f>VLOOKUP(A687,raw_data!A:F,5,FALSE)</f>
        <v>257</v>
      </c>
      <c r="D687">
        <f>VLOOKUP(A687,raw_data!A:F,6,FALSE)</f>
        <v>1</v>
      </c>
      <c r="E687">
        <f t="shared" si="10"/>
        <v>256</v>
      </c>
    </row>
    <row r="688" spans="1:5" x14ac:dyDescent="0.25">
      <c r="A688" t="s">
        <v>3613</v>
      </c>
      <c r="B688" t="s">
        <v>7095</v>
      </c>
      <c r="C688">
        <f>VLOOKUP(A688,raw_data!A:F,5,FALSE)</f>
        <v>290</v>
      </c>
      <c r="D688">
        <f>VLOOKUP(A688,raw_data!A:F,6,FALSE)</f>
        <v>4</v>
      </c>
      <c r="E688">
        <f t="shared" si="10"/>
        <v>286</v>
      </c>
    </row>
    <row r="689" spans="1:5" x14ac:dyDescent="0.25">
      <c r="A689" t="s">
        <v>3290</v>
      </c>
      <c r="B689" t="s">
        <v>7095</v>
      </c>
      <c r="C689">
        <f>VLOOKUP(A689,raw_data!A:F,5,FALSE)</f>
        <v>199</v>
      </c>
      <c r="D689">
        <f>VLOOKUP(A689,raw_data!A:F,6,FALSE)</f>
        <v>1</v>
      </c>
      <c r="E689">
        <f t="shared" si="10"/>
        <v>198</v>
      </c>
    </row>
    <row r="690" spans="1:5" x14ac:dyDescent="0.25">
      <c r="A690" t="s">
        <v>3309</v>
      </c>
      <c r="B690" t="s">
        <v>7095</v>
      </c>
      <c r="C690">
        <f>VLOOKUP(A690,raw_data!A:F,5,FALSE)</f>
        <v>210</v>
      </c>
      <c r="D690">
        <f>VLOOKUP(A690,raw_data!A:F,6,FALSE)</f>
        <v>1</v>
      </c>
      <c r="E690">
        <f t="shared" si="10"/>
        <v>209</v>
      </c>
    </row>
    <row r="691" spans="1:5" x14ac:dyDescent="0.25">
      <c r="A691" t="s">
        <v>5664</v>
      </c>
      <c r="B691" t="s">
        <v>7095</v>
      </c>
      <c r="C691">
        <f>VLOOKUP(A691,raw_data!A:F,5,FALSE)</f>
        <v>263</v>
      </c>
      <c r="D691">
        <f>VLOOKUP(A691,raw_data!A:F,6,FALSE)</f>
        <v>1</v>
      </c>
      <c r="E691">
        <f t="shared" si="10"/>
        <v>262</v>
      </c>
    </row>
    <row r="692" spans="1:5" x14ac:dyDescent="0.25">
      <c r="A692" t="s">
        <v>6484</v>
      </c>
      <c r="B692" t="s">
        <v>7095</v>
      </c>
      <c r="C692">
        <f>VLOOKUP(A692,raw_data!A:F,5,FALSE)</f>
        <v>396</v>
      </c>
      <c r="D692">
        <f>VLOOKUP(A692,raw_data!A:F,6,FALSE)</f>
        <v>6</v>
      </c>
      <c r="E692">
        <f t="shared" si="10"/>
        <v>390</v>
      </c>
    </row>
    <row r="693" spans="1:5" x14ac:dyDescent="0.25">
      <c r="A693" t="s">
        <v>3832</v>
      </c>
      <c r="B693" t="s">
        <v>7095</v>
      </c>
      <c r="C693">
        <f>VLOOKUP(A693,raw_data!A:F,5,FALSE)</f>
        <v>296</v>
      </c>
      <c r="D693">
        <f>VLOOKUP(A693,raw_data!A:F,6,FALSE)</f>
        <v>5</v>
      </c>
      <c r="E693">
        <f t="shared" si="10"/>
        <v>291</v>
      </c>
    </row>
    <row r="694" spans="1:5" x14ac:dyDescent="0.25">
      <c r="A694" t="s">
        <v>2348</v>
      </c>
      <c r="B694" t="s">
        <v>7095</v>
      </c>
      <c r="C694">
        <f>VLOOKUP(A694,raw_data!A:F,5,FALSE)</f>
        <v>387</v>
      </c>
      <c r="D694">
        <f>VLOOKUP(A694,raw_data!A:F,6,FALSE)</f>
        <v>5</v>
      </c>
      <c r="E694">
        <f t="shared" si="10"/>
        <v>382</v>
      </c>
    </row>
    <row r="695" spans="1:5" x14ac:dyDescent="0.25">
      <c r="A695" t="s">
        <v>5313</v>
      </c>
      <c r="B695" t="s">
        <v>7095</v>
      </c>
      <c r="C695">
        <f>VLOOKUP(A695,raw_data!A:F,5,FALSE)</f>
        <v>380</v>
      </c>
      <c r="D695">
        <f>VLOOKUP(A695,raw_data!A:F,6,FALSE)</f>
        <v>5</v>
      </c>
      <c r="E695">
        <f t="shared" si="10"/>
        <v>375</v>
      </c>
    </row>
    <row r="696" spans="1:5" x14ac:dyDescent="0.25">
      <c r="A696" t="s">
        <v>2806</v>
      </c>
      <c r="B696" t="s">
        <v>7095</v>
      </c>
      <c r="C696">
        <f>VLOOKUP(A696,raw_data!A:F,5,FALSE)</f>
        <v>444</v>
      </c>
      <c r="D696">
        <f>VLOOKUP(A696,raw_data!A:F,6,FALSE)</f>
        <v>4</v>
      </c>
      <c r="E696">
        <f t="shared" si="10"/>
        <v>440</v>
      </c>
    </row>
    <row r="697" spans="1:5" x14ac:dyDescent="0.25">
      <c r="A697" t="s">
        <v>3259</v>
      </c>
      <c r="B697" t="s">
        <v>7095</v>
      </c>
      <c r="C697">
        <f>VLOOKUP(A697,raw_data!A:F,5,FALSE)</f>
        <v>385</v>
      </c>
      <c r="D697">
        <f>VLOOKUP(A697,raw_data!A:F,6,FALSE)</f>
        <v>5</v>
      </c>
      <c r="E697">
        <f t="shared" si="10"/>
        <v>380</v>
      </c>
    </row>
    <row r="698" spans="1:5" x14ac:dyDescent="0.25">
      <c r="A698" t="s">
        <v>1310</v>
      </c>
      <c r="B698" t="s">
        <v>7095</v>
      </c>
      <c r="C698">
        <f>VLOOKUP(A698,raw_data!A:F,5,FALSE)</f>
        <v>282</v>
      </c>
      <c r="D698">
        <f>VLOOKUP(A698,raw_data!A:F,6,FALSE)</f>
        <v>6</v>
      </c>
      <c r="E698">
        <f t="shared" si="10"/>
        <v>276</v>
      </c>
    </row>
    <row r="699" spans="1:5" x14ac:dyDescent="0.25">
      <c r="A699" t="s">
        <v>6010</v>
      </c>
      <c r="B699" t="s">
        <v>7095</v>
      </c>
      <c r="C699">
        <f>VLOOKUP(A699,raw_data!A:F,5,FALSE)</f>
        <v>379</v>
      </c>
      <c r="D699">
        <f>VLOOKUP(A699,raw_data!A:F,6,FALSE)</f>
        <v>6</v>
      </c>
      <c r="E699">
        <f t="shared" si="10"/>
        <v>373</v>
      </c>
    </row>
    <row r="700" spans="1:5" x14ac:dyDescent="0.25">
      <c r="A700" t="s">
        <v>3449</v>
      </c>
      <c r="B700" t="s">
        <v>7095</v>
      </c>
      <c r="C700">
        <f>VLOOKUP(A700,raw_data!A:F,5,FALSE)</f>
        <v>402</v>
      </c>
      <c r="D700">
        <f>VLOOKUP(A700,raw_data!A:F,6,FALSE)</f>
        <v>3</v>
      </c>
      <c r="E700">
        <f t="shared" si="10"/>
        <v>399</v>
      </c>
    </row>
    <row r="701" spans="1:5" x14ac:dyDescent="0.25">
      <c r="A701" t="s">
        <v>6016</v>
      </c>
      <c r="B701" t="s">
        <v>7095</v>
      </c>
      <c r="C701">
        <f>VLOOKUP(A701,raw_data!A:F,5,FALSE)</f>
        <v>283</v>
      </c>
      <c r="D701">
        <f>VLOOKUP(A701,raw_data!A:F,6,FALSE)</f>
        <v>13</v>
      </c>
      <c r="E701">
        <f t="shared" si="10"/>
        <v>270</v>
      </c>
    </row>
    <row r="702" spans="1:5" x14ac:dyDescent="0.25">
      <c r="A702" t="s">
        <v>3523</v>
      </c>
      <c r="B702" t="s">
        <v>7095</v>
      </c>
      <c r="C702">
        <f>VLOOKUP(A702,raw_data!A:F,5,FALSE)</f>
        <v>388</v>
      </c>
      <c r="D702">
        <f>VLOOKUP(A702,raw_data!A:F,6,FALSE)</f>
        <v>6</v>
      </c>
      <c r="E702">
        <f t="shared" si="10"/>
        <v>382</v>
      </c>
    </row>
    <row r="703" spans="1:5" x14ac:dyDescent="0.25">
      <c r="A703" t="s">
        <v>443</v>
      </c>
      <c r="B703" t="s">
        <v>7095</v>
      </c>
      <c r="C703">
        <f>VLOOKUP(A703,raw_data!A:F,5,FALSE)</f>
        <v>314</v>
      </c>
      <c r="D703">
        <f>VLOOKUP(A703,raw_data!A:F,6,FALSE)</f>
        <v>4</v>
      </c>
      <c r="E703">
        <f t="shared" si="10"/>
        <v>310</v>
      </c>
    </row>
    <row r="704" spans="1:5" x14ac:dyDescent="0.25">
      <c r="A704" t="s">
        <v>4040</v>
      </c>
      <c r="B704" t="s">
        <v>7095</v>
      </c>
      <c r="C704">
        <f>VLOOKUP(A704,raw_data!A:F,5,FALSE)</f>
        <v>195</v>
      </c>
      <c r="D704">
        <f>VLOOKUP(A704,raw_data!A:F,6,FALSE)</f>
        <v>2</v>
      </c>
      <c r="E704">
        <f t="shared" si="10"/>
        <v>193</v>
      </c>
    </row>
    <row r="705" spans="1:5" x14ac:dyDescent="0.25">
      <c r="A705" t="s">
        <v>4787</v>
      </c>
      <c r="B705" t="s">
        <v>7095</v>
      </c>
      <c r="C705">
        <f>VLOOKUP(A705,raw_data!A:F,5,FALSE)</f>
        <v>299</v>
      </c>
      <c r="D705">
        <f>VLOOKUP(A705,raw_data!A:F,6,FALSE)</f>
        <v>10</v>
      </c>
      <c r="E705">
        <f t="shared" si="10"/>
        <v>289</v>
      </c>
    </row>
    <row r="706" spans="1:5" x14ac:dyDescent="0.25">
      <c r="A706" t="s">
        <v>3831</v>
      </c>
      <c r="B706" t="s">
        <v>7095</v>
      </c>
      <c r="C706">
        <f>VLOOKUP(A706,raw_data!A:F,5,FALSE)</f>
        <v>283</v>
      </c>
      <c r="D706">
        <f>VLOOKUP(A706,raw_data!A:F,6,FALSE)</f>
        <v>6</v>
      </c>
      <c r="E706">
        <f t="shared" ref="E706:E769" si="11">C706-D706</f>
        <v>277</v>
      </c>
    </row>
    <row r="707" spans="1:5" x14ac:dyDescent="0.25">
      <c r="A707" t="s">
        <v>5583</v>
      </c>
      <c r="B707" t="s">
        <v>7095</v>
      </c>
      <c r="C707">
        <f>VLOOKUP(A707,raw_data!A:F,5,FALSE)</f>
        <v>428</v>
      </c>
      <c r="D707">
        <f>VLOOKUP(A707,raw_data!A:F,6,FALSE)</f>
        <v>3</v>
      </c>
      <c r="E707">
        <f t="shared" si="11"/>
        <v>425</v>
      </c>
    </row>
    <row r="708" spans="1:5" x14ac:dyDescent="0.25">
      <c r="A708" t="s">
        <v>855</v>
      </c>
      <c r="B708" t="s">
        <v>7095</v>
      </c>
      <c r="C708">
        <f>VLOOKUP(A708,raw_data!A:F,5,FALSE)</f>
        <v>273</v>
      </c>
      <c r="D708">
        <f>VLOOKUP(A708,raw_data!A:F,6,FALSE)</f>
        <v>2</v>
      </c>
      <c r="E708">
        <f t="shared" si="11"/>
        <v>271</v>
      </c>
    </row>
    <row r="709" spans="1:5" x14ac:dyDescent="0.25">
      <c r="A709" t="s">
        <v>5805</v>
      </c>
      <c r="B709" t="s">
        <v>7095</v>
      </c>
      <c r="C709">
        <f>VLOOKUP(A709,raw_data!A:F,5,FALSE)</f>
        <v>328</v>
      </c>
      <c r="D709">
        <f>VLOOKUP(A709,raw_data!A:F,6,FALSE)</f>
        <v>3</v>
      </c>
      <c r="E709">
        <f t="shared" si="11"/>
        <v>325</v>
      </c>
    </row>
    <row r="710" spans="1:5" x14ac:dyDescent="0.25">
      <c r="A710" t="s">
        <v>3971</v>
      </c>
      <c r="B710" t="s">
        <v>7095</v>
      </c>
      <c r="C710">
        <f>VLOOKUP(A710,raw_data!A:F,5,FALSE)</f>
        <v>227</v>
      </c>
      <c r="D710">
        <f>VLOOKUP(A710,raw_data!A:F,6,FALSE)</f>
        <v>3</v>
      </c>
      <c r="E710">
        <f t="shared" si="11"/>
        <v>224</v>
      </c>
    </row>
    <row r="711" spans="1:5" x14ac:dyDescent="0.25">
      <c r="A711" t="s">
        <v>5988</v>
      </c>
      <c r="B711" t="s">
        <v>7095</v>
      </c>
      <c r="C711">
        <f>VLOOKUP(A711,raw_data!A:F,5,FALSE)</f>
        <v>273</v>
      </c>
      <c r="D711">
        <f>VLOOKUP(A711,raw_data!A:F,6,FALSE)</f>
        <v>1</v>
      </c>
      <c r="E711">
        <f t="shared" si="11"/>
        <v>272</v>
      </c>
    </row>
    <row r="712" spans="1:5" x14ac:dyDescent="0.25">
      <c r="A712" t="s">
        <v>2482</v>
      </c>
      <c r="B712" t="s">
        <v>7095</v>
      </c>
      <c r="C712">
        <f>VLOOKUP(A712,raw_data!A:F,5,FALSE)</f>
        <v>327</v>
      </c>
      <c r="D712">
        <f>VLOOKUP(A712,raw_data!A:F,6,FALSE)</f>
        <v>6</v>
      </c>
      <c r="E712">
        <f t="shared" si="11"/>
        <v>321</v>
      </c>
    </row>
    <row r="713" spans="1:5" x14ac:dyDescent="0.25">
      <c r="A713" t="s">
        <v>4214</v>
      </c>
      <c r="B713" t="s">
        <v>7095</v>
      </c>
      <c r="C713">
        <f>VLOOKUP(A713,raw_data!A:F,5,FALSE)</f>
        <v>342</v>
      </c>
      <c r="D713">
        <f>VLOOKUP(A713,raw_data!A:F,6,FALSE)</f>
        <v>2</v>
      </c>
      <c r="E713">
        <f t="shared" si="11"/>
        <v>340</v>
      </c>
    </row>
    <row r="714" spans="1:5" x14ac:dyDescent="0.25">
      <c r="A714" t="s">
        <v>6987</v>
      </c>
      <c r="B714" t="s">
        <v>7095</v>
      </c>
      <c r="C714">
        <f>VLOOKUP(A714,raw_data!A:F,5,FALSE)</f>
        <v>260</v>
      </c>
      <c r="D714">
        <f>VLOOKUP(A714,raw_data!A:F,6,FALSE)</f>
        <v>2</v>
      </c>
      <c r="E714">
        <f t="shared" si="11"/>
        <v>258</v>
      </c>
    </row>
    <row r="715" spans="1:5" x14ac:dyDescent="0.25">
      <c r="A715" t="s">
        <v>1441</v>
      </c>
      <c r="B715" t="s">
        <v>7095</v>
      </c>
      <c r="C715">
        <f>VLOOKUP(A715,raw_data!A:F,5,FALSE)</f>
        <v>438</v>
      </c>
      <c r="D715">
        <f>VLOOKUP(A715,raw_data!A:F,6,FALSE)</f>
        <v>4</v>
      </c>
      <c r="E715">
        <f t="shared" si="11"/>
        <v>434</v>
      </c>
    </row>
    <row r="716" spans="1:5" x14ac:dyDescent="0.25">
      <c r="A716" t="s">
        <v>4758</v>
      </c>
      <c r="B716" t="s">
        <v>7095</v>
      </c>
      <c r="C716">
        <f>VLOOKUP(A716,raw_data!A:F,5,FALSE)</f>
        <v>373</v>
      </c>
      <c r="D716">
        <f>VLOOKUP(A716,raw_data!A:F,6,FALSE)</f>
        <v>5</v>
      </c>
      <c r="E716">
        <f t="shared" si="11"/>
        <v>368</v>
      </c>
    </row>
    <row r="717" spans="1:5" x14ac:dyDescent="0.25">
      <c r="A717" t="s">
        <v>6567</v>
      </c>
      <c r="B717" t="s">
        <v>7095</v>
      </c>
      <c r="C717">
        <f>VLOOKUP(A717,raw_data!A:F,5,FALSE)</f>
        <v>358</v>
      </c>
      <c r="D717">
        <f>VLOOKUP(A717,raw_data!A:F,6,FALSE)</f>
        <v>5</v>
      </c>
      <c r="E717">
        <f t="shared" si="11"/>
        <v>353</v>
      </c>
    </row>
    <row r="718" spans="1:5" x14ac:dyDescent="0.25">
      <c r="A718" t="s">
        <v>4403</v>
      </c>
      <c r="B718" t="s">
        <v>7095</v>
      </c>
      <c r="C718">
        <f>VLOOKUP(A718,raw_data!A:F,5,FALSE)</f>
        <v>369</v>
      </c>
      <c r="D718">
        <f>VLOOKUP(A718,raw_data!A:F,6,FALSE)</f>
        <v>4</v>
      </c>
      <c r="E718">
        <f t="shared" si="11"/>
        <v>365</v>
      </c>
    </row>
    <row r="719" spans="1:5" x14ac:dyDescent="0.25">
      <c r="A719" t="s">
        <v>7062</v>
      </c>
      <c r="B719" t="s">
        <v>7095</v>
      </c>
      <c r="C719">
        <f>VLOOKUP(A719,raw_data!A:F,5,FALSE)</f>
        <v>187</v>
      </c>
      <c r="D719">
        <f>VLOOKUP(A719,raw_data!A:F,6,FALSE)</f>
        <v>2</v>
      </c>
      <c r="E719">
        <f t="shared" si="11"/>
        <v>185</v>
      </c>
    </row>
    <row r="720" spans="1:5" x14ac:dyDescent="0.25">
      <c r="A720" t="s">
        <v>6065</v>
      </c>
      <c r="B720" t="s">
        <v>7095</v>
      </c>
      <c r="C720">
        <f>VLOOKUP(A720,raw_data!A:F,5,FALSE)</f>
        <v>169</v>
      </c>
      <c r="D720">
        <f>VLOOKUP(A720,raw_data!A:F,6,FALSE)</f>
        <v>1</v>
      </c>
      <c r="E720">
        <f t="shared" si="11"/>
        <v>168</v>
      </c>
    </row>
    <row r="721" spans="1:5" x14ac:dyDescent="0.25">
      <c r="A721" t="s">
        <v>2857</v>
      </c>
      <c r="B721" t="s">
        <v>7095</v>
      </c>
      <c r="C721">
        <f>VLOOKUP(A721,raw_data!A:F,5,FALSE)</f>
        <v>169</v>
      </c>
      <c r="D721">
        <f>VLOOKUP(A721,raw_data!A:F,6,FALSE)</f>
        <v>3</v>
      </c>
      <c r="E721">
        <f t="shared" si="11"/>
        <v>166</v>
      </c>
    </row>
    <row r="722" spans="1:5" x14ac:dyDescent="0.25">
      <c r="A722" t="s">
        <v>6696</v>
      </c>
      <c r="B722" t="s">
        <v>7095</v>
      </c>
      <c r="C722">
        <f>VLOOKUP(A722,raw_data!A:F,5,FALSE)</f>
        <v>559</v>
      </c>
      <c r="D722">
        <f>VLOOKUP(A722,raw_data!A:F,6,FALSE)</f>
        <v>6</v>
      </c>
      <c r="E722">
        <f t="shared" si="11"/>
        <v>553</v>
      </c>
    </row>
    <row r="723" spans="1:5" x14ac:dyDescent="0.25">
      <c r="A723" t="s">
        <v>3821</v>
      </c>
      <c r="B723" t="s">
        <v>7095</v>
      </c>
      <c r="C723">
        <f>VLOOKUP(A723,raw_data!A:F,5,FALSE)</f>
        <v>282</v>
      </c>
      <c r="D723">
        <f>VLOOKUP(A723,raw_data!A:F,6,FALSE)</f>
        <v>6</v>
      </c>
      <c r="E723">
        <f t="shared" si="11"/>
        <v>276</v>
      </c>
    </row>
    <row r="724" spans="1:5" x14ac:dyDescent="0.25">
      <c r="A724" t="s">
        <v>2490</v>
      </c>
      <c r="B724" t="s">
        <v>7095</v>
      </c>
      <c r="C724">
        <f>VLOOKUP(A724,raw_data!A:F,5,FALSE)</f>
        <v>222</v>
      </c>
      <c r="D724">
        <f>VLOOKUP(A724,raw_data!A:F,6,FALSE)</f>
        <v>1</v>
      </c>
      <c r="E724">
        <f t="shared" si="11"/>
        <v>221</v>
      </c>
    </row>
    <row r="725" spans="1:5" x14ac:dyDescent="0.25">
      <c r="A725" t="s">
        <v>4879</v>
      </c>
      <c r="B725" t="s">
        <v>7095</v>
      </c>
      <c r="C725">
        <f>VLOOKUP(A725,raw_data!A:F,5,FALSE)</f>
        <v>205</v>
      </c>
      <c r="D725">
        <f>VLOOKUP(A725,raw_data!A:F,6,FALSE)</f>
        <v>1</v>
      </c>
      <c r="E725">
        <f t="shared" si="11"/>
        <v>204</v>
      </c>
    </row>
    <row r="726" spans="1:5" x14ac:dyDescent="0.25">
      <c r="A726" t="s">
        <v>3222</v>
      </c>
      <c r="B726" t="s">
        <v>7095</v>
      </c>
      <c r="C726">
        <f>VLOOKUP(A726,raw_data!A:F,5,FALSE)</f>
        <v>268</v>
      </c>
      <c r="D726">
        <f>VLOOKUP(A726,raw_data!A:F,6,FALSE)</f>
        <v>4</v>
      </c>
      <c r="E726">
        <f t="shared" si="11"/>
        <v>264</v>
      </c>
    </row>
    <row r="727" spans="1:5" x14ac:dyDescent="0.25">
      <c r="A727" t="s">
        <v>3603</v>
      </c>
      <c r="B727" t="s">
        <v>7095</v>
      </c>
      <c r="C727">
        <f>VLOOKUP(A727,raw_data!A:F,5,FALSE)</f>
        <v>429</v>
      </c>
      <c r="D727">
        <f>VLOOKUP(A727,raw_data!A:F,6,FALSE)</f>
        <v>3</v>
      </c>
      <c r="E727">
        <f t="shared" si="11"/>
        <v>426</v>
      </c>
    </row>
    <row r="728" spans="1:5" x14ac:dyDescent="0.25">
      <c r="A728" t="s">
        <v>6333</v>
      </c>
      <c r="B728" t="s">
        <v>7095</v>
      </c>
      <c r="C728">
        <f>VLOOKUP(A728,raw_data!A:F,5,FALSE)</f>
        <v>280</v>
      </c>
      <c r="D728">
        <f>VLOOKUP(A728,raw_data!A:F,6,FALSE)</f>
        <v>3</v>
      </c>
      <c r="E728">
        <f t="shared" si="11"/>
        <v>277</v>
      </c>
    </row>
    <row r="729" spans="1:5" x14ac:dyDescent="0.25">
      <c r="A729" t="s">
        <v>6839</v>
      </c>
      <c r="B729" t="s">
        <v>7095</v>
      </c>
      <c r="C729">
        <f>VLOOKUP(A729,raw_data!A:F,5,FALSE)</f>
        <v>351</v>
      </c>
      <c r="D729">
        <f>VLOOKUP(A729,raw_data!A:F,6,FALSE)</f>
        <v>6</v>
      </c>
      <c r="E729">
        <f t="shared" si="11"/>
        <v>345</v>
      </c>
    </row>
    <row r="730" spans="1:5" x14ac:dyDescent="0.25">
      <c r="A730" t="s">
        <v>4502</v>
      </c>
      <c r="B730" t="s">
        <v>7095</v>
      </c>
      <c r="C730">
        <f>VLOOKUP(A730,raw_data!A:F,5,FALSE)</f>
        <v>206</v>
      </c>
      <c r="D730">
        <f>VLOOKUP(A730,raw_data!A:F,6,FALSE)</f>
        <v>1</v>
      </c>
      <c r="E730">
        <f t="shared" si="11"/>
        <v>205</v>
      </c>
    </row>
    <row r="731" spans="1:5" x14ac:dyDescent="0.25">
      <c r="A731" t="s">
        <v>5932</v>
      </c>
      <c r="B731" t="s">
        <v>7095</v>
      </c>
      <c r="C731">
        <f>VLOOKUP(A731,raw_data!A:F,5,FALSE)</f>
        <v>287</v>
      </c>
      <c r="D731">
        <f>VLOOKUP(A731,raw_data!A:F,6,FALSE)</f>
        <v>5</v>
      </c>
      <c r="E731">
        <f t="shared" si="11"/>
        <v>282</v>
      </c>
    </row>
    <row r="732" spans="1:5" x14ac:dyDescent="0.25">
      <c r="A732" t="s">
        <v>82</v>
      </c>
      <c r="B732" t="s">
        <v>7095</v>
      </c>
      <c r="C732">
        <f>VLOOKUP(A732,raw_data!A:F,5,FALSE)</f>
        <v>261</v>
      </c>
      <c r="D732">
        <f>VLOOKUP(A732,raw_data!A:F,6,FALSE)</f>
        <v>5</v>
      </c>
      <c r="E732">
        <f t="shared" si="11"/>
        <v>256</v>
      </c>
    </row>
    <row r="733" spans="1:5" x14ac:dyDescent="0.25">
      <c r="A733" t="s">
        <v>4254</v>
      </c>
      <c r="B733" t="s">
        <v>7095</v>
      </c>
      <c r="C733">
        <f>VLOOKUP(A733,raw_data!A:F,5,FALSE)</f>
        <v>212</v>
      </c>
      <c r="D733">
        <f>VLOOKUP(A733,raw_data!A:F,6,FALSE)</f>
        <v>0</v>
      </c>
      <c r="E733">
        <f t="shared" si="11"/>
        <v>212</v>
      </c>
    </row>
    <row r="734" spans="1:5" x14ac:dyDescent="0.25">
      <c r="A734" t="s">
        <v>5190</v>
      </c>
      <c r="B734" t="s">
        <v>7095</v>
      </c>
      <c r="C734">
        <f>VLOOKUP(A734,raw_data!A:F,5,FALSE)</f>
        <v>200</v>
      </c>
      <c r="D734">
        <f>VLOOKUP(A734,raw_data!A:F,6,FALSE)</f>
        <v>1</v>
      </c>
      <c r="E734">
        <f t="shared" si="11"/>
        <v>199</v>
      </c>
    </row>
    <row r="735" spans="1:5" x14ac:dyDescent="0.25">
      <c r="A735" t="s">
        <v>4335</v>
      </c>
      <c r="B735" t="s">
        <v>7095</v>
      </c>
      <c r="C735">
        <f>VLOOKUP(A735,raw_data!A:F,5,FALSE)</f>
        <v>241</v>
      </c>
      <c r="D735">
        <f>VLOOKUP(A735,raw_data!A:F,6,FALSE)</f>
        <v>3</v>
      </c>
      <c r="E735">
        <f t="shared" si="11"/>
        <v>238</v>
      </c>
    </row>
    <row r="736" spans="1:5" x14ac:dyDescent="0.25">
      <c r="A736" t="s">
        <v>5785</v>
      </c>
      <c r="B736" t="s">
        <v>7095</v>
      </c>
      <c r="C736">
        <f>VLOOKUP(A736,raw_data!A:F,5,FALSE)</f>
        <v>274</v>
      </c>
      <c r="D736">
        <f>VLOOKUP(A736,raw_data!A:F,6,FALSE)</f>
        <v>1</v>
      </c>
      <c r="E736">
        <f t="shared" si="11"/>
        <v>273</v>
      </c>
    </row>
    <row r="737" spans="1:5" x14ac:dyDescent="0.25">
      <c r="A737" t="s">
        <v>6071</v>
      </c>
      <c r="B737" t="s">
        <v>7095</v>
      </c>
      <c r="C737">
        <f>VLOOKUP(A737,raw_data!A:F,5,FALSE)</f>
        <v>313</v>
      </c>
      <c r="D737">
        <f>VLOOKUP(A737,raw_data!A:F,6,FALSE)</f>
        <v>4</v>
      </c>
      <c r="E737">
        <f t="shared" si="11"/>
        <v>309</v>
      </c>
    </row>
    <row r="738" spans="1:5" x14ac:dyDescent="0.25">
      <c r="A738" t="s">
        <v>1592</v>
      </c>
      <c r="B738" t="s">
        <v>7095</v>
      </c>
      <c r="C738">
        <f>VLOOKUP(A738,raw_data!A:F,5,FALSE)</f>
        <v>322</v>
      </c>
      <c r="D738">
        <f>VLOOKUP(A738,raw_data!A:F,6,FALSE)</f>
        <v>5</v>
      </c>
      <c r="E738">
        <f t="shared" si="11"/>
        <v>317</v>
      </c>
    </row>
    <row r="739" spans="1:5" x14ac:dyDescent="0.25">
      <c r="A739" t="s">
        <v>5090</v>
      </c>
      <c r="B739" t="s">
        <v>7095</v>
      </c>
      <c r="C739">
        <f>VLOOKUP(A739,raw_data!A:F,5,FALSE)</f>
        <v>396</v>
      </c>
      <c r="D739">
        <f>VLOOKUP(A739,raw_data!A:F,6,FALSE)</f>
        <v>6</v>
      </c>
      <c r="E739">
        <f t="shared" si="11"/>
        <v>390</v>
      </c>
    </row>
    <row r="740" spans="1:5" x14ac:dyDescent="0.25">
      <c r="A740" t="s">
        <v>1118</v>
      </c>
      <c r="B740" t="s">
        <v>7095</v>
      </c>
      <c r="C740">
        <f>VLOOKUP(A740,raw_data!A:F,5,FALSE)</f>
        <v>247</v>
      </c>
      <c r="D740">
        <f>VLOOKUP(A740,raw_data!A:F,6,FALSE)</f>
        <v>6</v>
      </c>
      <c r="E740">
        <f t="shared" si="11"/>
        <v>241</v>
      </c>
    </row>
    <row r="741" spans="1:5" x14ac:dyDescent="0.25">
      <c r="A741" t="s">
        <v>6049</v>
      </c>
      <c r="B741" t="s">
        <v>7095</v>
      </c>
      <c r="C741">
        <f>VLOOKUP(A741,raw_data!A:F,5,FALSE)</f>
        <v>415</v>
      </c>
      <c r="D741">
        <f>VLOOKUP(A741,raw_data!A:F,6,FALSE)</f>
        <v>4</v>
      </c>
      <c r="E741">
        <f t="shared" si="11"/>
        <v>411</v>
      </c>
    </row>
    <row r="742" spans="1:5" x14ac:dyDescent="0.25">
      <c r="A742" t="s">
        <v>3008</v>
      </c>
      <c r="B742" t="s">
        <v>7095</v>
      </c>
      <c r="C742">
        <f>VLOOKUP(A742,raw_data!A:F,5,FALSE)</f>
        <v>384</v>
      </c>
      <c r="D742">
        <f>VLOOKUP(A742,raw_data!A:F,6,FALSE)</f>
        <v>5</v>
      </c>
      <c r="E742">
        <f t="shared" si="11"/>
        <v>379</v>
      </c>
    </row>
    <row r="743" spans="1:5" x14ac:dyDescent="0.25">
      <c r="A743" t="s">
        <v>5769</v>
      </c>
      <c r="B743" t="s">
        <v>7095</v>
      </c>
      <c r="C743">
        <f>VLOOKUP(A743,raw_data!A:F,5,FALSE)</f>
        <v>317</v>
      </c>
      <c r="D743">
        <f>VLOOKUP(A743,raw_data!A:F,6,FALSE)</f>
        <v>7</v>
      </c>
      <c r="E743">
        <f t="shared" si="11"/>
        <v>310</v>
      </c>
    </row>
    <row r="744" spans="1:5" x14ac:dyDescent="0.25">
      <c r="A744" t="s">
        <v>4548</v>
      </c>
      <c r="B744" t="s">
        <v>7095</v>
      </c>
      <c r="C744">
        <f>VLOOKUP(A744,raw_data!A:F,5,FALSE)</f>
        <v>274</v>
      </c>
      <c r="D744">
        <f>VLOOKUP(A744,raw_data!A:F,6,FALSE)</f>
        <v>1</v>
      </c>
      <c r="E744">
        <f t="shared" si="11"/>
        <v>273</v>
      </c>
    </row>
    <row r="745" spans="1:5" x14ac:dyDescent="0.25">
      <c r="A745" t="s">
        <v>305</v>
      </c>
      <c r="B745" t="s">
        <v>7095</v>
      </c>
      <c r="C745">
        <f>VLOOKUP(A745,raw_data!A:F,5,FALSE)</f>
        <v>277</v>
      </c>
      <c r="D745">
        <f>VLOOKUP(A745,raw_data!A:F,6,FALSE)</f>
        <v>5</v>
      </c>
      <c r="E745">
        <f t="shared" si="11"/>
        <v>272</v>
      </c>
    </row>
    <row r="746" spans="1:5" x14ac:dyDescent="0.25">
      <c r="A746" t="s">
        <v>3680</v>
      </c>
      <c r="B746" t="s">
        <v>7095</v>
      </c>
      <c r="C746">
        <f>VLOOKUP(A746,raw_data!A:F,5,FALSE)</f>
        <v>306</v>
      </c>
      <c r="D746">
        <f>VLOOKUP(A746,raw_data!A:F,6,FALSE)</f>
        <v>5</v>
      </c>
      <c r="E746">
        <f t="shared" si="11"/>
        <v>301</v>
      </c>
    </row>
    <row r="747" spans="1:5" x14ac:dyDescent="0.25">
      <c r="A747" t="s">
        <v>7021</v>
      </c>
      <c r="B747" t="s">
        <v>7095</v>
      </c>
      <c r="C747">
        <f>VLOOKUP(A747,raw_data!A:F,5,FALSE)</f>
        <v>377</v>
      </c>
      <c r="D747">
        <f>VLOOKUP(A747,raw_data!A:F,6,FALSE)</f>
        <v>6</v>
      </c>
      <c r="E747">
        <f t="shared" si="11"/>
        <v>371</v>
      </c>
    </row>
    <row r="748" spans="1:5" x14ac:dyDescent="0.25">
      <c r="A748" t="s">
        <v>2145</v>
      </c>
      <c r="B748" t="s">
        <v>7095</v>
      </c>
      <c r="C748">
        <f>VLOOKUP(A748,raw_data!A:F,5,FALSE)</f>
        <v>329</v>
      </c>
      <c r="D748">
        <f>VLOOKUP(A748,raw_data!A:F,6,FALSE)</f>
        <v>3</v>
      </c>
      <c r="E748">
        <f t="shared" si="11"/>
        <v>326</v>
      </c>
    </row>
    <row r="749" spans="1:5" x14ac:dyDescent="0.25">
      <c r="A749" t="s">
        <v>5942</v>
      </c>
      <c r="B749" t="s">
        <v>7095</v>
      </c>
      <c r="C749">
        <f>VLOOKUP(A749,raw_data!A:F,5,FALSE)</f>
        <v>273</v>
      </c>
      <c r="D749">
        <f>VLOOKUP(A749,raw_data!A:F,6,FALSE)</f>
        <v>1</v>
      </c>
      <c r="E749">
        <f t="shared" si="11"/>
        <v>272</v>
      </c>
    </row>
    <row r="750" spans="1:5" x14ac:dyDescent="0.25">
      <c r="A750" t="s">
        <v>2210</v>
      </c>
      <c r="B750" t="s">
        <v>7095</v>
      </c>
      <c r="C750">
        <f>VLOOKUP(A750,raw_data!A:F,5,FALSE)</f>
        <v>193</v>
      </c>
      <c r="D750">
        <f>VLOOKUP(A750,raw_data!A:F,6,FALSE)</f>
        <v>2</v>
      </c>
      <c r="E750">
        <f t="shared" si="11"/>
        <v>191</v>
      </c>
    </row>
    <row r="751" spans="1:5" x14ac:dyDescent="0.25">
      <c r="A751" t="s">
        <v>3963</v>
      </c>
      <c r="B751" t="s">
        <v>7095</v>
      </c>
      <c r="C751">
        <f>VLOOKUP(A751,raw_data!A:F,5,FALSE)</f>
        <v>309</v>
      </c>
      <c r="D751">
        <f>VLOOKUP(A751,raw_data!A:F,6,FALSE)</f>
        <v>6</v>
      </c>
      <c r="E751">
        <f t="shared" si="11"/>
        <v>303</v>
      </c>
    </row>
    <row r="752" spans="1:5" x14ac:dyDescent="0.25">
      <c r="A752" t="s">
        <v>5373</v>
      </c>
      <c r="B752" t="s">
        <v>7095</v>
      </c>
      <c r="C752">
        <f>VLOOKUP(A752,raw_data!A:F,5,FALSE)</f>
        <v>318</v>
      </c>
      <c r="D752">
        <f>VLOOKUP(A752,raw_data!A:F,6,FALSE)</f>
        <v>7</v>
      </c>
      <c r="E752">
        <f t="shared" si="11"/>
        <v>311</v>
      </c>
    </row>
    <row r="753" spans="1:5" x14ac:dyDescent="0.25">
      <c r="A753" t="s">
        <v>4985</v>
      </c>
      <c r="B753" t="s">
        <v>7095</v>
      </c>
      <c r="C753">
        <f>VLOOKUP(A753,raw_data!A:F,5,FALSE)</f>
        <v>330</v>
      </c>
      <c r="D753">
        <f>VLOOKUP(A753,raw_data!A:F,6,FALSE)</f>
        <v>6</v>
      </c>
      <c r="E753">
        <f t="shared" si="11"/>
        <v>324</v>
      </c>
    </row>
    <row r="754" spans="1:5" x14ac:dyDescent="0.25">
      <c r="A754" t="s">
        <v>1383</v>
      </c>
      <c r="B754" t="s">
        <v>7095</v>
      </c>
      <c r="C754">
        <f>VLOOKUP(A754,raw_data!A:F,5,FALSE)</f>
        <v>366</v>
      </c>
      <c r="D754">
        <f>VLOOKUP(A754,raw_data!A:F,6,FALSE)</f>
        <v>5</v>
      </c>
      <c r="E754">
        <f t="shared" si="11"/>
        <v>361</v>
      </c>
    </row>
    <row r="755" spans="1:5" x14ac:dyDescent="0.25">
      <c r="A755" t="s">
        <v>6854</v>
      </c>
      <c r="B755" t="s">
        <v>7095</v>
      </c>
      <c r="C755">
        <f>VLOOKUP(A755,raw_data!A:F,5,FALSE)</f>
        <v>205</v>
      </c>
      <c r="D755">
        <f>VLOOKUP(A755,raw_data!A:F,6,FALSE)</f>
        <v>1</v>
      </c>
      <c r="E755">
        <f t="shared" si="11"/>
        <v>204</v>
      </c>
    </row>
    <row r="756" spans="1:5" x14ac:dyDescent="0.25">
      <c r="A756" t="s">
        <v>5569</v>
      </c>
      <c r="B756" t="s">
        <v>7095</v>
      </c>
      <c r="C756">
        <f>VLOOKUP(A756,raw_data!A:F,5,FALSE)</f>
        <v>275</v>
      </c>
      <c r="D756">
        <f>VLOOKUP(A756,raw_data!A:F,6,FALSE)</f>
        <v>4</v>
      </c>
      <c r="E756">
        <f t="shared" si="11"/>
        <v>271</v>
      </c>
    </row>
    <row r="757" spans="1:5" x14ac:dyDescent="0.25">
      <c r="A757" t="s">
        <v>4318</v>
      </c>
      <c r="B757" t="s">
        <v>7095</v>
      </c>
      <c r="C757">
        <f>VLOOKUP(A757,raw_data!A:F,5,FALSE)</f>
        <v>258</v>
      </c>
      <c r="D757">
        <f>VLOOKUP(A757,raw_data!A:F,6,FALSE)</f>
        <v>4</v>
      </c>
      <c r="E757">
        <f t="shared" si="11"/>
        <v>254</v>
      </c>
    </row>
    <row r="758" spans="1:5" x14ac:dyDescent="0.25">
      <c r="A758" t="s">
        <v>729</v>
      </c>
      <c r="B758" t="s">
        <v>7095</v>
      </c>
      <c r="C758">
        <f>VLOOKUP(A758,raw_data!A:F,5,FALSE)</f>
        <v>269</v>
      </c>
      <c r="D758">
        <f>VLOOKUP(A758,raw_data!A:F,6,FALSE)</f>
        <v>5</v>
      </c>
      <c r="E758">
        <f t="shared" si="11"/>
        <v>264</v>
      </c>
    </row>
    <row r="759" spans="1:5" x14ac:dyDescent="0.25">
      <c r="A759" t="s">
        <v>1291</v>
      </c>
      <c r="B759" t="s">
        <v>7095</v>
      </c>
      <c r="C759">
        <f>VLOOKUP(A759,raw_data!A:F,5,FALSE)</f>
        <v>271</v>
      </c>
      <c r="D759">
        <f>VLOOKUP(A759,raw_data!A:F,6,FALSE)</f>
        <v>3</v>
      </c>
      <c r="E759">
        <f t="shared" si="11"/>
        <v>268</v>
      </c>
    </row>
    <row r="760" spans="1:5" x14ac:dyDescent="0.25">
      <c r="A760" t="s">
        <v>5473</v>
      </c>
      <c r="B760" t="s">
        <v>7095</v>
      </c>
      <c r="C760">
        <f>VLOOKUP(A760,raw_data!A:F,5,FALSE)</f>
        <v>458</v>
      </c>
      <c r="D760">
        <f>VLOOKUP(A760,raw_data!A:F,6,FALSE)</f>
        <v>7</v>
      </c>
      <c r="E760">
        <f t="shared" si="11"/>
        <v>451</v>
      </c>
    </row>
    <row r="761" spans="1:5" x14ac:dyDescent="0.25">
      <c r="A761" t="s">
        <v>3763</v>
      </c>
      <c r="B761" t="s">
        <v>7095</v>
      </c>
      <c r="C761">
        <f>VLOOKUP(A761,raw_data!A:F,5,FALSE)</f>
        <v>242</v>
      </c>
      <c r="D761">
        <f>VLOOKUP(A761,raw_data!A:F,6,FALSE)</f>
        <v>4</v>
      </c>
      <c r="E761">
        <f t="shared" si="11"/>
        <v>238</v>
      </c>
    </row>
    <row r="762" spans="1:5" x14ac:dyDescent="0.25">
      <c r="A762" t="s">
        <v>2428</v>
      </c>
      <c r="B762" t="s">
        <v>7095</v>
      </c>
      <c r="C762">
        <f>VLOOKUP(A762,raw_data!A:F,5,FALSE)</f>
        <v>204</v>
      </c>
      <c r="D762">
        <f>VLOOKUP(A762,raw_data!A:F,6,FALSE)</f>
        <v>1</v>
      </c>
      <c r="E762">
        <f t="shared" si="11"/>
        <v>203</v>
      </c>
    </row>
    <row r="763" spans="1:5" x14ac:dyDescent="0.25">
      <c r="A763" t="s">
        <v>2158</v>
      </c>
      <c r="B763" t="s">
        <v>7095</v>
      </c>
      <c r="C763">
        <f>VLOOKUP(A763,raw_data!A:F,5,FALSE)</f>
        <v>451</v>
      </c>
      <c r="D763">
        <f>VLOOKUP(A763,raw_data!A:F,6,FALSE)</f>
        <v>4</v>
      </c>
      <c r="E763">
        <f t="shared" si="11"/>
        <v>447</v>
      </c>
    </row>
    <row r="764" spans="1:5" x14ac:dyDescent="0.25">
      <c r="A764" t="s">
        <v>4849</v>
      </c>
      <c r="B764" t="s">
        <v>7095</v>
      </c>
      <c r="C764">
        <f>VLOOKUP(A764,raw_data!A:F,5,FALSE)</f>
        <v>392</v>
      </c>
      <c r="D764">
        <f>VLOOKUP(A764,raw_data!A:F,6,FALSE)</f>
        <v>6</v>
      </c>
      <c r="E764">
        <f t="shared" si="11"/>
        <v>386</v>
      </c>
    </row>
    <row r="765" spans="1:5" x14ac:dyDescent="0.25">
      <c r="A765" t="s">
        <v>1848</v>
      </c>
      <c r="B765" t="s">
        <v>7095</v>
      </c>
      <c r="C765">
        <f>VLOOKUP(A765,raw_data!A:F,5,FALSE)</f>
        <v>197</v>
      </c>
      <c r="D765">
        <f>VLOOKUP(A765,raw_data!A:F,6,FALSE)</f>
        <v>3</v>
      </c>
      <c r="E765">
        <f t="shared" si="11"/>
        <v>194</v>
      </c>
    </row>
    <row r="766" spans="1:5" x14ac:dyDescent="0.25">
      <c r="A766" t="s">
        <v>4513</v>
      </c>
      <c r="B766" t="s">
        <v>7095</v>
      </c>
      <c r="C766">
        <f>VLOOKUP(A766,raw_data!A:F,5,FALSE)</f>
        <v>202</v>
      </c>
      <c r="D766">
        <f>VLOOKUP(A766,raw_data!A:F,6,FALSE)</f>
        <v>1</v>
      </c>
      <c r="E766">
        <f t="shared" si="11"/>
        <v>201</v>
      </c>
    </row>
    <row r="767" spans="1:5" x14ac:dyDescent="0.25">
      <c r="A767" t="s">
        <v>5807</v>
      </c>
      <c r="B767" t="s">
        <v>7095</v>
      </c>
      <c r="C767">
        <f>VLOOKUP(A767,raw_data!A:F,5,FALSE)</f>
        <v>207</v>
      </c>
      <c r="D767">
        <f>VLOOKUP(A767,raw_data!A:F,6,FALSE)</f>
        <v>1</v>
      </c>
      <c r="E767">
        <f t="shared" si="11"/>
        <v>206</v>
      </c>
    </row>
    <row r="768" spans="1:5" x14ac:dyDescent="0.25">
      <c r="A768" t="s">
        <v>5172</v>
      </c>
      <c r="B768" t="s">
        <v>7095</v>
      </c>
      <c r="C768">
        <f>VLOOKUP(A768,raw_data!A:F,5,FALSE)</f>
        <v>277</v>
      </c>
      <c r="D768">
        <f>VLOOKUP(A768,raw_data!A:F,6,FALSE)</f>
        <v>1</v>
      </c>
      <c r="E768">
        <f t="shared" si="11"/>
        <v>276</v>
      </c>
    </row>
    <row r="769" spans="1:5" x14ac:dyDescent="0.25">
      <c r="A769" t="s">
        <v>2650</v>
      </c>
      <c r="B769" t="s">
        <v>7095</v>
      </c>
      <c r="C769">
        <f>VLOOKUP(A769,raw_data!A:F,5,FALSE)</f>
        <v>274</v>
      </c>
      <c r="D769">
        <f>VLOOKUP(A769,raw_data!A:F,6,FALSE)</f>
        <v>1</v>
      </c>
      <c r="E769">
        <f t="shared" si="11"/>
        <v>273</v>
      </c>
    </row>
    <row r="770" spans="1:5" x14ac:dyDescent="0.25">
      <c r="A770" t="s">
        <v>5083</v>
      </c>
      <c r="B770" t="s">
        <v>7095</v>
      </c>
      <c r="C770">
        <f>VLOOKUP(A770,raw_data!A:F,5,FALSE)</f>
        <v>190</v>
      </c>
      <c r="D770">
        <f>VLOOKUP(A770,raw_data!A:F,6,FALSE)</f>
        <v>3</v>
      </c>
      <c r="E770">
        <f t="shared" ref="E770:E833" si="12">C770-D770</f>
        <v>187</v>
      </c>
    </row>
    <row r="771" spans="1:5" x14ac:dyDescent="0.25">
      <c r="A771" t="s">
        <v>4642</v>
      </c>
      <c r="B771" t="s">
        <v>7095</v>
      </c>
      <c r="C771">
        <f>VLOOKUP(A771,raw_data!A:F,5,FALSE)</f>
        <v>303</v>
      </c>
      <c r="D771">
        <f>VLOOKUP(A771,raw_data!A:F,6,FALSE)</f>
        <v>5</v>
      </c>
      <c r="E771">
        <f t="shared" si="12"/>
        <v>298</v>
      </c>
    </row>
    <row r="772" spans="1:5" x14ac:dyDescent="0.25">
      <c r="A772" t="s">
        <v>4920</v>
      </c>
      <c r="B772" t="s">
        <v>7095</v>
      </c>
      <c r="C772">
        <f>VLOOKUP(A772,raw_data!A:F,5,FALSE)</f>
        <v>302</v>
      </c>
      <c r="D772">
        <f>VLOOKUP(A772,raw_data!A:F,6,FALSE)</f>
        <v>6</v>
      </c>
      <c r="E772">
        <f t="shared" si="12"/>
        <v>296</v>
      </c>
    </row>
    <row r="773" spans="1:5" x14ac:dyDescent="0.25">
      <c r="A773" t="s">
        <v>4524</v>
      </c>
      <c r="B773" t="s">
        <v>7095</v>
      </c>
      <c r="C773">
        <f>VLOOKUP(A773,raw_data!A:F,5,FALSE)</f>
        <v>299</v>
      </c>
      <c r="D773">
        <f>VLOOKUP(A773,raw_data!A:F,6,FALSE)</f>
        <v>6</v>
      </c>
      <c r="E773">
        <f t="shared" si="12"/>
        <v>293</v>
      </c>
    </row>
    <row r="774" spans="1:5" x14ac:dyDescent="0.25">
      <c r="A774" t="s">
        <v>6867</v>
      </c>
      <c r="B774" t="s">
        <v>7095</v>
      </c>
      <c r="C774">
        <f>VLOOKUP(A774,raw_data!A:F,5,FALSE)</f>
        <v>391</v>
      </c>
      <c r="D774">
        <f>VLOOKUP(A774,raw_data!A:F,6,FALSE)</f>
        <v>5</v>
      </c>
      <c r="E774">
        <f t="shared" si="12"/>
        <v>386</v>
      </c>
    </row>
    <row r="775" spans="1:5" x14ac:dyDescent="0.25">
      <c r="A775" t="s">
        <v>1068</v>
      </c>
      <c r="B775" t="s">
        <v>7095</v>
      </c>
      <c r="C775">
        <f>VLOOKUP(A775,raw_data!A:F,5,FALSE)</f>
        <v>305</v>
      </c>
      <c r="D775">
        <f>VLOOKUP(A775,raw_data!A:F,6,FALSE)</f>
        <v>5</v>
      </c>
      <c r="E775">
        <f t="shared" si="12"/>
        <v>300</v>
      </c>
    </row>
    <row r="776" spans="1:5" x14ac:dyDescent="0.25">
      <c r="A776" t="s">
        <v>5842</v>
      </c>
      <c r="B776" t="s">
        <v>7095</v>
      </c>
      <c r="C776">
        <f>VLOOKUP(A776,raw_data!A:F,5,FALSE)</f>
        <v>300</v>
      </c>
      <c r="D776">
        <f>VLOOKUP(A776,raw_data!A:F,6,FALSE)</f>
        <v>6</v>
      </c>
      <c r="E776">
        <f t="shared" si="12"/>
        <v>294</v>
      </c>
    </row>
    <row r="777" spans="1:5" x14ac:dyDescent="0.25">
      <c r="A777" t="s">
        <v>6300</v>
      </c>
      <c r="B777" t="s">
        <v>7095</v>
      </c>
      <c r="C777">
        <f>VLOOKUP(A777,raw_data!A:F,5,FALSE)</f>
        <v>386</v>
      </c>
      <c r="D777">
        <f>VLOOKUP(A777,raw_data!A:F,6,FALSE)</f>
        <v>5</v>
      </c>
      <c r="E777">
        <f t="shared" si="12"/>
        <v>381</v>
      </c>
    </row>
    <row r="778" spans="1:5" x14ac:dyDescent="0.25">
      <c r="A778" t="s">
        <v>5545</v>
      </c>
      <c r="B778" t="s">
        <v>7095</v>
      </c>
      <c r="C778">
        <f>VLOOKUP(A778,raw_data!A:F,5,FALSE)</f>
        <v>453</v>
      </c>
      <c r="D778">
        <f>VLOOKUP(A778,raw_data!A:F,6,FALSE)</f>
        <v>4</v>
      </c>
      <c r="E778">
        <f t="shared" si="12"/>
        <v>449</v>
      </c>
    </row>
    <row r="779" spans="1:5" x14ac:dyDescent="0.25">
      <c r="A779" t="s">
        <v>2947</v>
      </c>
      <c r="B779" t="s">
        <v>7095</v>
      </c>
      <c r="C779">
        <f>VLOOKUP(A779,raw_data!A:F,5,FALSE)</f>
        <v>194</v>
      </c>
      <c r="D779">
        <f>VLOOKUP(A779,raw_data!A:F,6,FALSE)</f>
        <v>1</v>
      </c>
      <c r="E779">
        <f t="shared" si="12"/>
        <v>193</v>
      </c>
    </row>
    <row r="780" spans="1:5" x14ac:dyDescent="0.25">
      <c r="A780" t="s">
        <v>6645</v>
      </c>
      <c r="B780" t="s">
        <v>7095</v>
      </c>
      <c r="C780">
        <f>VLOOKUP(A780,raw_data!A:F,5,FALSE)</f>
        <v>278</v>
      </c>
      <c r="D780">
        <f>VLOOKUP(A780,raw_data!A:F,6,FALSE)</f>
        <v>1</v>
      </c>
      <c r="E780">
        <f t="shared" si="12"/>
        <v>277</v>
      </c>
    </row>
    <row r="781" spans="1:5" x14ac:dyDescent="0.25">
      <c r="A781" t="s">
        <v>5875</v>
      </c>
      <c r="B781" t="s">
        <v>7095</v>
      </c>
      <c r="C781">
        <f>VLOOKUP(A781,raw_data!A:F,5,FALSE)</f>
        <v>227</v>
      </c>
      <c r="D781">
        <f>VLOOKUP(A781,raw_data!A:F,6,FALSE)</f>
        <v>2</v>
      </c>
      <c r="E781">
        <f t="shared" si="12"/>
        <v>225</v>
      </c>
    </row>
    <row r="782" spans="1:5" x14ac:dyDescent="0.25">
      <c r="A782" t="s">
        <v>3966</v>
      </c>
      <c r="B782" t="s">
        <v>7095</v>
      </c>
      <c r="C782">
        <f>VLOOKUP(A782,raw_data!A:F,5,FALSE)</f>
        <v>214</v>
      </c>
      <c r="D782">
        <f>VLOOKUP(A782,raw_data!A:F,6,FALSE)</f>
        <v>4</v>
      </c>
      <c r="E782">
        <f t="shared" si="12"/>
        <v>210</v>
      </c>
    </row>
    <row r="783" spans="1:5" x14ac:dyDescent="0.25">
      <c r="A783" t="s">
        <v>271</v>
      </c>
      <c r="B783" t="s">
        <v>7095</v>
      </c>
      <c r="C783">
        <f>VLOOKUP(A783,raw_data!A:F,5,FALSE)</f>
        <v>458</v>
      </c>
      <c r="D783">
        <f>VLOOKUP(A783,raw_data!A:F,6,FALSE)</f>
        <v>7</v>
      </c>
      <c r="E783">
        <f t="shared" si="12"/>
        <v>451</v>
      </c>
    </row>
    <row r="784" spans="1:5" x14ac:dyDescent="0.25">
      <c r="A784" t="s">
        <v>3833</v>
      </c>
      <c r="B784" t="s">
        <v>7095</v>
      </c>
      <c r="C784">
        <f>VLOOKUP(A784,raw_data!A:F,5,FALSE)</f>
        <v>282</v>
      </c>
      <c r="D784">
        <f>VLOOKUP(A784,raw_data!A:F,6,FALSE)</f>
        <v>6</v>
      </c>
      <c r="E784">
        <f t="shared" si="12"/>
        <v>276</v>
      </c>
    </row>
    <row r="785" spans="1:5" x14ac:dyDescent="0.25">
      <c r="A785" t="s">
        <v>6014</v>
      </c>
      <c r="B785" t="s">
        <v>7095</v>
      </c>
      <c r="C785">
        <f>VLOOKUP(A785,raw_data!A:F,5,FALSE)</f>
        <v>376</v>
      </c>
      <c r="D785">
        <f>VLOOKUP(A785,raw_data!A:F,6,FALSE)</f>
        <v>6</v>
      </c>
      <c r="E785">
        <f t="shared" si="12"/>
        <v>370</v>
      </c>
    </row>
    <row r="786" spans="1:5" x14ac:dyDescent="0.25">
      <c r="A786" t="s">
        <v>1356</v>
      </c>
      <c r="B786" t="s">
        <v>7095</v>
      </c>
      <c r="C786">
        <f>VLOOKUP(A786,raw_data!A:F,5,FALSE)</f>
        <v>249</v>
      </c>
      <c r="D786">
        <f>VLOOKUP(A786,raw_data!A:F,6,FALSE)</f>
        <v>4</v>
      </c>
      <c r="E786">
        <f t="shared" si="12"/>
        <v>245</v>
      </c>
    </row>
    <row r="787" spans="1:5" x14ac:dyDescent="0.25">
      <c r="A787" t="s">
        <v>3575</v>
      </c>
      <c r="B787" t="s">
        <v>7095</v>
      </c>
      <c r="C787">
        <f>VLOOKUP(A787,raw_data!A:F,5,FALSE)</f>
        <v>395</v>
      </c>
      <c r="D787">
        <f>VLOOKUP(A787,raw_data!A:F,6,FALSE)</f>
        <v>6</v>
      </c>
      <c r="E787">
        <f t="shared" si="12"/>
        <v>389</v>
      </c>
    </row>
    <row r="788" spans="1:5" x14ac:dyDescent="0.25">
      <c r="A788" t="s">
        <v>6145</v>
      </c>
      <c r="B788" t="s">
        <v>7095</v>
      </c>
      <c r="C788">
        <f>VLOOKUP(A788,raw_data!A:F,5,FALSE)</f>
        <v>183</v>
      </c>
      <c r="D788">
        <f>VLOOKUP(A788,raw_data!A:F,6,FALSE)</f>
        <v>1</v>
      </c>
      <c r="E788">
        <f t="shared" si="12"/>
        <v>182</v>
      </c>
    </row>
    <row r="789" spans="1:5" x14ac:dyDescent="0.25">
      <c r="A789" t="s">
        <v>6085</v>
      </c>
      <c r="B789" t="s">
        <v>7095</v>
      </c>
      <c r="C789">
        <f>VLOOKUP(A789,raw_data!A:F,5,FALSE)</f>
        <v>265</v>
      </c>
      <c r="D789">
        <f>VLOOKUP(A789,raw_data!A:F,6,FALSE)</f>
        <v>4</v>
      </c>
      <c r="E789">
        <f t="shared" si="12"/>
        <v>261</v>
      </c>
    </row>
    <row r="790" spans="1:5" x14ac:dyDescent="0.25">
      <c r="A790" t="s">
        <v>5780</v>
      </c>
      <c r="B790" t="s">
        <v>7095</v>
      </c>
      <c r="C790">
        <f>VLOOKUP(A790,raw_data!A:F,5,FALSE)</f>
        <v>391</v>
      </c>
      <c r="D790">
        <f>VLOOKUP(A790,raw_data!A:F,6,FALSE)</f>
        <v>5</v>
      </c>
      <c r="E790">
        <f t="shared" si="12"/>
        <v>386</v>
      </c>
    </row>
    <row r="791" spans="1:5" x14ac:dyDescent="0.25">
      <c r="A791" t="s">
        <v>1547</v>
      </c>
      <c r="B791" t="s">
        <v>7095</v>
      </c>
      <c r="C791">
        <f>VLOOKUP(A791,raw_data!A:F,5,FALSE)</f>
        <v>238</v>
      </c>
      <c r="D791">
        <f>VLOOKUP(A791,raw_data!A:F,6,FALSE)</f>
        <v>4</v>
      </c>
      <c r="E791">
        <f t="shared" si="12"/>
        <v>234</v>
      </c>
    </row>
    <row r="792" spans="1:5" x14ac:dyDescent="0.25">
      <c r="A792" t="s">
        <v>6819</v>
      </c>
      <c r="B792" t="s">
        <v>7095</v>
      </c>
      <c r="C792">
        <f>VLOOKUP(A792,raw_data!A:F,5,FALSE)</f>
        <v>261</v>
      </c>
      <c r="D792">
        <f>VLOOKUP(A792,raw_data!A:F,6,FALSE)</f>
        <v>3</v>
      </c>
      <c r="E792">
        <f t="shared" si="12"/>
        <v>258</v>
      </c>
    </row>
    <row r="793" spans="1:5" x14ac:dyDescent="0.25">
      <c r="A793" t="s">
        <v>4360</v>
      </c>
      <c r="B793" t="s">
        <v>7095</v>
      </c>
      <c r="C793">
        <f>VLOOKUP(A793,raw_data!A:F,5,FALSE)</f>
        <v>173</v>
      </c>
      <c r="D793">
        <f>VLOOKUP(A793,raw_data!A:F,6,FALSE)</f>
        <v>1</v>
      </c>
      <c r="E793">
        <f t="shared" si="12"/>
        <v>172</v>
      </c>
    </row>
    <row r="794" spans="1:5" x14ac:dyDescent="0.25">
      <c r="A794" t="s">
        <v>6205</v>
      </c>
      <c r="B794" t="s">
        <v>7095</v>
      </c>
      <c r="C794">
        <f>VLOOKUP(A794,raw_data!A:F,5,FALSE)</f>
        <v>297</v>
      </c>
      <c r="D794">
        <f>VLOOKUP(A794,raw_data!A:F,6,FALSE)</f>
        <v>5</v>
      </c>
      <c r="E794">
        <f t="shared" si="12"/>
        <v>292</v>
      </c>
    </row>
    <row r="795" spans="1:5" x14ac:dyDescent="0.25">
      <c r="A795" t="s">
        <v>3892</v>
      </c>
      <c r="B795" t="s">
        <v>7095</v>
      </c>
      <c r="C795">
        <f>VLOOKUP(A795,raw_data!A:F,5,FALSE)</f>
        <v>412</v>
      </c>
      <c r="D795">
        <f>VLOOKUP(A795,raw_data!A:F,6,FALSE)</f>
        <v>7</v>
      </c>
      <c r="E795">
        <f t="shared" si="12"/>
        <v>405</v>
      </c>
    </row>
    <row r="796" spans="1:5" x14ac:dyDescent="0.25">
      <c r="A796" t="s">
        <v>5493</v>
      </c>
      <c r="B796" t="s">
        <v>7095</v>
      </c>
      <c r="C796">
        <f>VLOOKUP(A796,raw_data!A:F,5,FALSE)</f>
        <v>535</v>
      </c>
      <c r="D796">
        <f>VLOOKUP(A796,raw_data!A:F,6,FALSE)</f>
        <v>3</v>
      </c>
      <c r="E796">
        <f t="shared" si="12"/>
        <v>532</v>
      </c>
    </row>
    <row r="797" spans="1:5" x14ac:dyDescent="0.25">
      <c r="A797" t="s">
        <v>4544</v>
      </c>
      <c r="B797" t="s">
        <v>7095</v>
      </c>
      <c r="C797">
        <f>VLOOKUP(A797,raw_data!A:F,5,FALSE)</f>
        <v>276</v>
      </c>
      <c r="D797">
        <f>VLOOKUP(A797,raw_data!A:F,6,FALSE)</f>
        <v>1</v>
      </c>
      <c r="E797">
        <f t="shared" si="12"/>
        <v>275</v>
      </c>
    </row>
    <row r="798" spans="1:5" x14ac:dyDescent="0.25">
      <c r="A798" t="s">
        <v>5338</v>
      </c>
      <c r="B798" t="s">
        <v>7095</v>
      </c>
      <c r="C798">
        <f>VLOOKUP(A798,raw_data!A:F,5,FALSE)</f>
        <v>116</v>
      </c>
      <c r="D798">
        <f>VLOOKUP(A798,raw_data!A:F,6,FALSE)</f>
        <v>1</v>
      </c>
      <c r="E798">
        <f t="shared" si="12"/>
        <v>115</v>
      </c>
    </row>
    <row r="799" spans="1:5" x14ac:dyDescent="0.25">
      <c r="A799" t="s">
        <v>5977</v>
      </c>
      <c r="B799" t="s">
        <v>7095</v>
      </c>
      <c r="C799">
        <f>VLOOKUP(A799,raw_data!A:F,5,FALSE)</f>
        <v>276</v>
      </c>
      <c r="D799">
        <f>VLOOKUP(A799,raw_data!A:F,6,FALSE)</f>
        <v>7</v>
      </c>
      <c r="E799">
        <f t="shared" si="12"/>
        <v>269</v>
      </c>
    </row>
    <row r="800" spans="1:5" x14ac:dyDescent="0.25">
      <c r="A800" t="s">
        <v>56</v>
      </c>
      <c r="B800" t="s">
        <v>7095</v>
      </c>
      <c r="C800">
        <f>VLOOKUP(A800,raw_data!A:F,5,FALSE)</f>
        <v>198</v>
      </c>
      <c r="D800">
        <f>VLOOKUP(A800,raw_data!A:F,6,FALSE)</f>
        <v>2</v>
      </c>
      <c r="E800">
        <f t="shared" si="12"/>
        <v>196</v>
      </c>
    </row>
    <row r="801" spans="1:5" x14ac:dyDescent="0.25">
      <c r="A801" t="s">
        <v>4421</v>
      </c>
      <c r="B801" t="s">
        <v>7095</v>
      </c>
      <c r="C801">
        <f>VLOOKUP(A801,raw_data!A:F,5,FALSE)</f>
        <v>305</v>
      </c>
      <c r="D801">
        <f>VLOOKUP(A801,raw_data!A:F,6,FALSE)</f>
        <v>5</v>
      </c>
      <c r="E801">
        <f t="shared" si="12"/>
        <v>300</v>
      </c>
    </row>
    <row r="802" spans="1:5" x14ac:dyDescent="0.25">
      <c r="A802" t="s">
        <v>2151</v>
      </c>
      <c r="B802" t="s">
        <v>7095</v>
      </c>
      <c r="C802">
        <f>VLOOKUP(A802,raw_data!A:F,5,FALSE)</f>
        <v>462</v>
      </c>
      <c r="D802">
        <f>VLOOKUP(A802,raw_data!A:F,6,FALSE)</f>
        <v>4</v>
      </c>
      <c r="E802">
        <f t="shared" si="12"/>
        <v>458</v>
      </c>
    </row>
    <row r="803" spans="1:5" x14ac:dyDescent="0.25">
      <c r="A803" t="s">
        <v>6940</v>
      </c>
      <c r="B803" t="s">
        <v>7095</v>
      </c>
      <c r="C803">
        <f>VLOOKUP(A803,raw_data!A:F,5,FALSE)</f>
        <v>389</v>
      </c>
      <c r="D803">
        <f>VLOOKUP(A803,raw_data!A:F,6,FALSE)</f>
        <v>4</v>
      </c>
      <c r="E803">
        <f t="shared" si="12"/>
        <v>385</v>
      </c>
    </row>
    <row r="804" spans="1:5" x14ac:dyDescent="0.25">
      <c r="A804" t="s">
        <v>5627</v>
      </c>
      <c r="B804" t="s">
        <v>7095</v>
      </c>
      <c r="C804">
        <f>VLOOKUP(A804,raw_data!A:F,5,FALSE)</f>
        <v>206</v>
      </c>
      <c r="D804">
        <f>VLOOKUP(A804,raw_data!A:F,6,FALSE)</f>
        <v>1</v>
      </c>
      <c r="E804">
        <f t="shared" si="12"/>
        <v>205</v>
      </c>
    </row>
    <row r="805" spans="1:5" x14ac:dyDescent="0.25">
      <c r="A805" t="s">
        <v>796</v>
      </c>
      <c r="B805" t="s">
        <v>7095</v>
      </c>
      <c r="C805">
        <f>VLOOKUP(A805,raw_data!A:F,5,FALSE)</f>
        <v>351</v>
      </c>
      <c r="D805">
        <f>VLOOKUP(A805,raw_data!A:F,6,FALSE)</f>
        <v>4</v>
      </c>
      <c r="E805">
        <f t="shared" si="12"/>
        <v>347</v>
      </c>
    </row>
    <row r="806" spans="1:5" x14ac:dyDescent="0.25">
      <c r="A806" t="s">
        <v>4992</v>
      </c>
      <c r="B806" t="s">
        <v>7095</v>
      </c>
      <c r="C806">
        <f>VLOOKUP(A806,raw_data!A:F,5,FALSE)</f>
        <v>333</v>
      </c>
      <c r="D806">
        <f>VLOOKUP(A806,raw_data!A:F,6,FALSE)</f>
        <v>6</v>
      </c>
      <c r="E806">
        <f t="shared" si="12"/>
        <v>327</v>
      </c>
    </row>
    <row r="807" spans="1:5" x14ac:dyDescent="0.25">
      <c r="A807" t="s">
        <v>1669</v>
      </c>
      <c r="B807" t="s">
        <v>7095</v>
      </c>
      <c r="C807">
        <f>VLOOKUP(A807,raw_data!A:F,5,FALSE)</f>
        <v>266</v>
      </c>
      <c r="D807">
        <f>VLOOKUP(A807,raw_data!A:F,6,FALSE)</f>
        <v>6</v>
      </c>
      <c r="E807">
        <f t="shared" si="12"/>
        <v>260</v>
      </c>
    </row>
    <row r="808" spans="1:5" x14ac:dyDescent="0.25">
      <c r="A808" t="s">
        <v>6022</v>
      </c>
      <c r="B808" t="s">
        <v>7095</v>
      </c>
      <c r="C808">
        <f>VLOOKUP(A808,raw_data!A:F,5,FALSE)</f>
        <v>298</v>
      </c>
      <c r="D808">
        <f>VLOOKUP(A808,raw_data!A:F,6,FALSE)</f>
        <v>5</v>
      </c>
      <c r="E808">
        <f t="shared" si="12"/>
        <v>293</v>
      </c>
    </row>
    <row r="809" spans="1:5" x14ac:dyDescent="0.25">
      <c r="A809" t="s">
        <v>5319</v>
      </c>
      <c r="B809" t="s">
        <v>7095</v>
      </c>
      <c r="C809">
        <f>VLOOKUP(A809,raw_data!A:F,5,FALSE)</f>
        <v>274</v>
      </c>
      <c r="D809">
        <f>VLOOKUP(A809,raw_data!A:F,6,FALSE)</f>
        <v>1</v>
      </c>
      <c r="E809">
        <f t="shared" si="12"/>
        <v>273</v>
      </c>
    </row>
    <row r="810" spans="1:5" x14ac:dyDescent="0.25">
      <c r="A810" t="s">
        <v>6437</v>
      </c>
      <c r="B810" t="s">
        <v>7095</v>
      </c>
      <c r="C810">
        <f>VLOOKUP(A810,raw_data!A:F,5,FALSE)</f>
        <v>345</v>
      </c>
      <c r="D810">
        <f>VLOOKUP(A810,raw_data!A:F,6,FALSE)</f>
        <v>4</v>
      </c>
      <c r="E810">
        <f t="shared" si="12"/>
        <v>341</v>
      </c>
    </row>
    <row r="811" spans="1:5" x14ac:dyDescent="0.25">
      <c r="A811" t="s">
        <v>6913</v>
      </c>
      <c r="B811" t="s">
        <v>7095</v>
      </c>
      <c r="C811">
        <f>VLOOKUP(A811,raw_data!A:F,5,FALSE)</f>
        <v>285</v>
      </c>
      <c r="D811">
        <f>VLOOKUP(A811,raw_data!A:F,6,FALSE)</f>
        <v>5</v>
      </c>
      <c r="E811">
        <f t="shared" si="12"/>
        <v>280</v>
      </c>
    </row>
    <row r="812" spans="1:5" x14ac:dyDescent="0.25">
      <c r="A812" t="s">
        <v>5666</v>
      </c>
      <c r="B812" t="s">
        <v>7095</v>
      </c>
      <c r="C812">
        <f>VLOOKUP(A812,raw_data!A:F,5,FALSE)</f>
        <v>259</v>
      </c>
      <c r="D812">
        <f>VLOOKUP(A812,raw_data!A:F,6,FALSE)</f>
        <v>1</v>
      </c>
      <c r="E812">
        <f t="shared" si="12"/>
        <v>258</v>
      </c>
    </row>
    <row r="813" spans="1:5" x14ac:dyDescent="0.25">
      <c r="A813" t="s">
        <v>91</v>
      </c>
      <c r="B813" t="s">
        <v>7095</v>
      </c>
      <c r="C813">
        <f>VLOOKUP(A813,raw_data!A:F,5,FALSE)</f>
        <v>198</v>
      </c>
      <c r="D813">
        <f>VLOOKUP(A813,raw_data!A:F,6,FALSE)</f>
        <v>1</v>
      </c>
      <c r="E813">
        <f t="shared" si="12"/>
        <v>197</v>
      </c>
    </row>
    <row r="814" spans="1:5" x14ac:dyDescent="0.25">
      <c r="A814" t="s">
        <v>6642</v>
      </c>
      <c r="B814" t="s">
        <v>7095</v>
      </c>
      <c r="C814">
        <f>VLOOKUP(A814,raw_data!A:F,5,FALSE)</f>
        <v>271</v>
      </c>
      <c r="D814">
        <f>VLOOKUP(A814,raw_data!A:F,6,FALSE)</f>
        <v>4</v>
      </c>
      <c r="E814">
        <f t="shared" si="12"/>
        <v>267</v>
      </c>
    </row>
    <row r="815" spans="1:5" x14ac:dyDescent="0.25">
      <c r="A815" t="s">
        <v>5189</v>
      </c>
      <c r="B815" t="s">
        <v>7095</v>
      </c>
      <c r="C815">
        <f>VLOOKUP(A815,raw_data!A:F,5,FALSE)</f>
        <v>202</v>
      </c>
      <c r="D815">
        <f>VLOOKUP(A815,raw_data!A:F,6,FALSE)</f>
        <v>1</v>
      </c>
      <c r="E815">
        <f t="shared" si="12"/>
        <v>201</v>
      </c>
    </row>
    <row r="816" spans="1:5" x14ac:dyDescent="0.25">
      <c r="A816" t="s">
        <v>3517</v>
      </c>
      <c r="B816" t="s">
        <v>7095</v>
      </c>
      <c r="C816">
        <f>VLOOKUP(A816,raw_data!A:F,5,FALSE)</f>
        <v>375</v>
      </c>
      <c r="D816">
        <f>VLOOKUP(A816,raw_data!A:F,6,FALSE)</f>
        <v>3</v>
      </c>
      <c r="E816">
        <f t="shared" si="12"/>
        <v>372</v>
      </c>
    </row>
    <row r="817" spans="1:5" x14ac:dyDescent="0.25">
      <c r="A817" t="s">
        <v>363</v>
      </c>
      <c r="B817" t="s">
        <v>7095</v>
      </c>
      <c r="C817">
        <f>VLOOKUP(A817,raw_data!A:F,5,FALSE)</f>
        <v>403</v>
      </c>
      <c r="D817">
        <f>VLOOKUP(A817,raw_data!A:F,6,FALSE)</f>
        <v>7</v>
      </c>
      <c r="E817">
        <f t="shared" si="12"/>
        <v>396</v>
      </c>
    </row>
    <row r="818" spans="1:5" x14ac:dyDescent="0.25">
      <c r="A818" t="s">
        <v>5024</v>
      </c>
      <c r="B818" t="s">
        <v>7095</v>
      </c>
      <c r="C818">
        <f>VLOOKUP(A818,raw_data!A:F,5,FALSE)</f>
        <v>276</v>
      </c>
      <c r="D818">
        <f>VLOOKUP(A818,raw_data!A:F,6,FALSE)</f>
        <v>1</v>
      </c>
      <c r="E818">
        <f t="shared" si="12"/>
        <v>275</v>
      </c>
    </row>
    <row r="819" spans="1:5" x14ac:dyDescent="0.25">
      <c r="A819" t="s">
        <v>6774</v>
      </c>
      <c r="B819" t="s">
        <v>7095</v>
      </c>
      <c r="C819">
        <f>VLOOKUP(A819,raw_data!A:F,5,FALSE)</f>
        <v>310</v>
      </c>
      <c r="D819">
        <f>VLOOKUP(A819,raw_data!A:F,6,FALSE)</f>
        <v>4</v>
      </c>
      <c r="E819">
        <f t="shared" si="12"/>
        <v>306</v>
      </c>
    </row>
    <row r="820" spans="1:5" x14ac:dyDescent="0.25">
      <c r="A820" t="s">
        <v>3244</v>
      </c>
      <c r="B820" t="s">
        <v>7095</v>
      </c>
      <c r="C820">
        <f>VLOOKUP(A820,raw_data!A:F,5,FALSE)</f>
        <v>350</v>
      </c>
      <c r="D820">
        <f>VLOOKUP(A820,raw_data!A:F,6,FALSE)</f>
        <v>5</v>
      </c>
      <c r="E820">
        <f t="shared" si="12"/>
        <v>345</v>
      </c>
    </row>
    <row r="821" spans="1:5" x14ac:dyDescent="0.25">
      <c r="A821" t="s">
        <v>4202</v>
      </c>
      <c r="B821" t="s">
        <v>7095</v>
      </c>
      <c r="C821">
        <f>VLOOKUP(A821,raw_data!A:F,5,FALSE)</f>
        <v>385</v>
      </c>
      <c r="D821">
        <f>VLOOKUP(A821,raw_data!A:F,6,FALSE)</f>
        <v>6</v>
      </c>
      <c r="E821">
        <f t="shared" si="12"/>
        <v>379</v>
      </c>
    </row>
    <row r="822" spans="1:5" x14ac:dyDescent="0.25">
      <c r="A822" t="s">
        <v>3899</v>
      </c>
      <c r="B822" t="s">
        <v>7095</v>
      </c>
      <c r="C822">
        <f>VLOOKUP(A822,raw_data!A:F,5,FALSE)</f>
        <v>209</v>
      </c>
      <c r="D822">
        <f>VLOOKUP(A822,raw_data!A:F,6,FALSE)</f>
        <v>1</v>
      </c>
      <c r="E822">
        <f t="shared" si="12"/>
        <v>208</v>
      </c>
    </row>
    <row r="823" spans="1:5" x14ac:dyDescent="0.25">
      <c r="A823" t="s">
        <v>2364</v>
      </c>
      <c r="B823" t="s">
        <v>7095</v>
      </c>
      <c r="C823">
        <f>VLOOKUP(A823,raw_data!A:F,5,FALSE)</f>
        <v>303</v>
      </c>
      <c r="D823">
        <f>VLOOKUP(A823,raw_data!A:F,6,FALSE)</f>
        <v>5</v>
      </c>
      <c r="E823">
        <f t="shared" si="12"/>
        <v>298</v>
      </c>
    </row>
    <row r="824" spans="1:5" x14ac:dyDescent="0.25">
      <c r="A824" t="s">
        <v>4439</v>
      </c>
      <c r="B824" t="s">
        <v>7095</v>
      </c>
      <c r="C824">
        <f>VLOOKUP(A824,raw_data!A:F,5,FALSE)</f>
        <v>374</v>
      </c>
      <c r="D824">
        <f>VLOOKUP(A824,raw_data!A:F,6,FALSE)</f>
        <v>6</v>
      </c>
      <c r="E824">
        <f t="shared" si="12"/>
        <v>368</v>
      </c>
    </row>
    <row r="825" spans="1:5" x14ac:dyDescent="0.25">
      <c r="A825" t="s">
        <v>2411</v>
      </c>
      <c r="B825" t="s">
        <v>7095</v>
      </c>
      <c r="C825">
        <f>VLOOKUP(A825,raw_data!A:F,5,FALSE)</f>
        <v>498</v>
      </c>
      <c r="D825">
        <f>VLOOKUP(A825,raw_data!A:F,6,FALSE)</f>
        <v>6</v>
      </c>
      <c r="E825">
        <f t="shared" si="12"/>
        <v>492</v>
      </c>
    </row>
    <row r="826" spans="1:5" x14ac:dyDescent="0.25">
      <c r="A826" t="s">
        <v>3654</v>
      </c>
      <c r="B826" t="s">
        <v>7095</v>
      </c>
      <c r="C826">
        <f>VLOOKUP(A826,raw_data!A:F,5,FALSE)</f>
        <v>248</v>
      </c>
      <c r="D826">
        <f>VLOOKUP(A826,raw_data!A:F,6,FALSE)</f>
        <v>5</v>
      </c>
      <c r="E826">
        <f t="shared" si="12"/>
        <v>243</v>
      </c>
    </row>
    <row r="827" spans="1:5" x14ac:dyDescent="0.25">
      <c r="A827" t="s">
        <v>2762</v>
      </c>
      <c r="B827" t="s">
        <v>7095</v>
      </c>
      <c r="C827">
        <f>VLOOKUP(A827,raw_data!A:F,5,FALSE)</f>
        <v>294</v>
      </c>
      <c r="D827">
        <f>VLOOKUP(A827,raw_data!A:F,6,FALSE)</f>
        <v>5</v>
      </c>
      <c r="E827">
        <f t="shared" si="12"/>
        <v>289</v>
      </c>
    </row>
    <row r="828" spans="1:5" x14ac:dyDescent="0.25">
      <c r="A828" t="s">
        <v>4834</v>
      </c>
      <c r="B828" t="s">
        <v>7095</v>
      </c>
      <c r="C828">
        <f>VLOOKUP(A828,raw_data!A:F,5,FALSE)</f>
        <v>260</v>
      </c>
      <c r="D828">
        <f>VLOOKUP(A828,raw_data!A:F,6,FALSE)</f>
        <v>7</v>
      </c>
      <c r="E828">
        <f t="shared" si="12"/>
        <v>253</v>
      </c>
    </row>
    <row r="829" spans="1:5" x14ac:dyDescent="0.25">
      <c r="A829" t="s">
        <v>460</v>
      </c>
      <c r="B829" t="s">
        <v>7095</v>
      </c>
      <c r="C829">
        <f>VLOOKUP(A829,raw_data!A:F,5,FALSE)</f>
        <v>251</v>
      </c>
      <c r="D829">
        <f>VLOOKUP(A829,raw_data!A:F,6,FALSE)</f>
        <v>4</v>
      </c>
      <c r="E829">
        <f t="shared" si="12"/>
        <v>247</v>
      </c>
    </row>
    <row r="830" spans="1:5" x14ac:dyDescent="0.25">
      <c r="A830" t="s">
        <v>5224</v>
      </c>
      <c r="B830" t="s">
        <v>7095</v>
      </c>
      <c r="C830">
        <f>VLOOKUP(A830,raw_data!A:F,5,FALSE)</f>
        <v>287</v>
      </c>
      <c r="D830">
        <f>VLOOKUP(A830,raw_data!A:F,6,FALSE)</f>
        <v>4</v>
      </c>
      <c r="E830">
        <f t="shared" si="12"/>
        <v>283</v>
      </c>
    </row>
    <row r="831" spans="1:5" x14ac:dyDescent="0.25">
      <c r="A831" t="s">
        <v>1104</v>
      </c>
      <c r="B831" t="s">
        <v>7095</v>
      </c>
      <c r="C831">
        <f>VLOOKUP(A831,raw_data!A:F,5,FALSE)</f>
        <v>196</v>
      </c>
      <c r="D831">
        <f>VLOOKUP(A831,raw_data!A:F,6,FALSE)</f>
        <v>2</v>
      </c>
      <c r="E831">
        <f t="shared" si="12"/>
        <v>194</v>
      </c>
    </row>
    <row r="832" spans="1:5" x14ac:dyDescent="0.25">
      <c r="A832" t="s">
        <v>6364</v>
      </c>
      <c r="B832" t="s">
        <v>7095</v>
      </c>
      <c r="C832">
        <f>VLOOKUP(A832,raw_data!A:F,5,FALSE)</f>
        <v>484</v>
      </c>
      <c r="D832">
        <f>VLOOKUP(A832,raw_data!A:F,6,FALSE)</f>
        <v>5</v>
      </c>
      <c r="E832">
        <f t="shared" si="12"/>
        <v>479</v>
      </c>
    </row>
    <row r="833" spans="1:5" x14ac:dyDescent="0.25">
      <c r="A833" t="s">
        <v>4869</v>
      </c>
      <c r="B833" t="s">
        <v>7095</v>
      </c>
      <c r="C833">
        <f>VLOOKUP(A833,raw_data!A:F,5,FALSE)</f>
        <v>207</v>
      </c>
      <c r="D833">
        <f>VLOOKUP(A833,raw_data!A:F,6,FALSE)</f>
        <v>1</v>
      </c>
      <c r="E833">
        <f t="shared" si="12"/>
        <v>206</v>
      </c>
    </row>
    <row r="834" spans="1:5" x14ac:dyDescent="0.25">
      <c r="A834" t="s">
        <v>2871</v>
      </c>
      <c r="B834" t="s">
        <v>7095</v>
      </c>
      <c r="C834">
        <f>VLOOKUP(A834,raw_data!A:F,5,FALSE)</f>
        <v>278</v>
      </c>
      <c r="D834">
        <f>VLOOKUP(A834,raw_data!A:F,6,FALSE)</f>
        <v>6</v>
      </c>
      <c r="E834">
        <f t="shared" ref="E834:E897" si="13">C834-D834</f>
        <v>272</v>
      </c>
    </row>
    <row r="835" spans="1:5" x14ac:dyDescent="0.25">
      <c r="A835" t="s">
        <v>5322</v>
      </c>
      <c r="B835" t="s">
        <v>7095</v>
      </c>
      <c r="C835">
        <f>VLOOKUP(A835,raw_data!A:F,5,FALSE)</f>
        <v>204</v>
      </c>
      <c r="D835">
        <f>VLOOKUP(A835,raw_data!A:F,6,FALSE)</f>
        <v>1</v>
      </c>
      <c r="E835">
        <f t="shared" si="13"/>
        <v>203</v>
      </c>
    </row>
    <row r="836" spans="1:5" x14ac:dyDescent="0.25">
      <c r="A836" t="s">
        <v>3834</v>
      </c>
      <c r="B836" t="s">
        <v>7095</v>
      </c>
      <c r="C836">
        <f>VLOOKUP(A836,raw_data!A:F,5,FALSE)</f>
        <v>376</v>
      </c>
      <c r="D836">
        <f>VLOOKUP(A836,raw_data!A:F,6,FALSE)</f>
        <v>6</v>
      </c>
      <c r="E836">
        <f t="shared" si="13"/>
        <v>370</v>
      </c>
    </row>
    <row r="837" spans="1:5" x14ac:dyDescent="0.25">
      <c r="A837" t="s">
        <v>6786</v>
      </c>
      <c r="B837" t="s">
        <v>7095</v>
      </c>
      <c r="C837">
        <f>VLOOKUP(A837,raw_data!A:F,5,FALSE)</f>
        <v>273</v>
      </c>
      <c r="D837">
        <f>VLOOKUP(A837,raw_data!A:F,6,FALSE)</f>
        <v>1</v>
      </c>
      <c r="E837">
        <f t="shared" si="13"/>
        <v>272</v>
      </c>
    </row>
    <row r="838" spans="1:5" x14ac:dyDescent="0.25">
      <c r="A838" t="s">
        <v>3240</v>
      </c>
      <c r="B838" t="s">
        <v>7095</v>
      </c>
      <c r="C838">
        <f>VLOOKUP(A838,raw_data!A:F,5,FALSE)</f>
        <v>360</v>
      </c>
      <c r="D838">
        <f>VLOOKUP(A838,raw_data!A:F,6,FALSE)</f>
        <v>4</v>
      </c>
      <c r="E838">
        <f t="shared" si="13"/>
        <v>356</v>
      </c>
    </row>
    <row r="839" spans="1:5" x14ac:dyDescent="0.25">
      <c r="A839" t="s">
        <v>5806</v>
      </c>
      <c r="B839" t="s">
        <v>7095</v>
      </c>
      <c r="C839">
        <f>VLOOKUP(A839,raw_data!A:F,5,FALSE)</f>
        <v>203</v>
      </c>
      <c r="D839">
        <f>VLOOKUP(A839,raw_data!A:F,6,FALSE)</f>
        <v>1</v>
      </c>
      <c r="E839">
        <f t="shared" si="13"/>
        <v>202</v>
      </c>
    </row>
    <row r="840" spans="1:5" x14ac:dyDescent="0.25">
      <c r="A840" t="s">
        <v>3156</v>
      </c>
      <c r="B840" t="s">
        <v>7095</v>
      </c>
      <c r="C840">
        <f>VLOOKUP(A840,raw_data!A:F,5,FALSE)</f>
        <v>320</v>
      </c>
      <c r="D840">
        <f>VLOOKUP(A840,raw_data!A:F,6,FALSE)</f>
        <v>5</v>
      </c>
      <c r="E840">
        <f t="shared" si="13"/>
        <v>315</v>
      </c>
    </row>
    <row r="841" spans="1:5" x14ac:dyDescent="0.25">
      <c r="A841" t="s">
        <v>3952</v>
      </c>
      <c r="B841" t="s">
        <v>7095</v>
      </c>
      <c r="C841">
        <f>VLOOKUP(A841,raw_data!A:F,5,FALSE)</f>
        <v>392</v>
      </c>
      <c r="D841">
        <f>VLOOKUP(A841,raw_data!A:F,6,FALSE)</f>
        <v>7</v>
      </c>
      <c r="E841">
        <f t="shared" si="13"/>
        <v>385</v>
      </c>
    </row>
    <row r="842" spans="1:5" x14ac:dyDescent="0.25">
      <c r="A842" t="s">
        <v>6999</v>
      </c>
      <c r="B842" t="s">
        <v>7095</v>
      </c>
      <c r="C842">
        <f>VLOOKUP(A842,raw_data!A:F,5,FALSE)</f>
        <v>222</v>
      </c>
      <c r="D842">
        <f>VLOOKUP(A842,raw_data!A:F,6,FALSE)</f>
        <v>3</v>
      </c>
      <c r="E842">
        <f t="shared" si="13"/>
        <v>219</v>
      </c>
    </row>
    <row r="843" spans="1:5" x14ac:dyDescent="0.25">
      <c r="A843" t="s">
        <v>6869</v>
      </c>
      <c r="B843" t="s">
        <v>7095</v>
      </c>
      <c r="C843">
        <f>VLOOKUP(A843,raw_data!A:F,5,FALSE)</f>
        <v>281</v>
      </c>
      <c r="D843">
        <f>VLOOKUP(A843,raw_data!A:F,6,FALSE)</f>
        <v>6</v>
      </c>
      <c r="E843">
        <f t="shared" si="13"/>
        <v>275</v>
      </c>
    </row>
    <row r="844" spans="1:5" x14ac:dyDescent="0.25">
      <c r="A844" t="s">
        <v>5504</v>
      </c>
      <c r="B844" t="s">
        <v>7095</v>
      </c>
      <c r="C844">
        <f>VLOOKUP(A844,raw_data!A:F,5,FALSE)</f>
        <v>515</v>
      </c>
      <c r="D844">
        <f>VLOOKUP(A844,raw_data!A:F,6,FALSE)</f>
        <v>3</v>
      </c>
      <c r="E844">
        <f t="shared" si="13"/>
        <v>512</v>
      </c>
    </row>
    <row r="845" spans="1:5" x14ac:dyDescent="0.25">
      <c r="A845" t="s">
        <v>5217</v>
      </c>
      <c r="B845" t="s">
        <v>7095</v>
      </c>
      <c r="C845">
        <f>VLOOKUP(A845,raw_data!A:F,5,FALSE)</f>
        <v>327</v>
      </c>
      <c r="D845">
        <f>VLOOKUP(A845,raw_data!A:F,6,FALSE)</f>
        <v>6</v>
      </c>
      <c r="E845">
        <f t="shared" si="13"/>
        <v>321</v>
      </c>
    </row>
    <row r="846" spans="1:5" x14ac:dyDescent="0.25">
      <c r="A846" t="s">
        <v>6838</v>
      </c>
      <c r="B846" t="s">
        <v>7095</v>
      </c>
      <c r="C846">
        <f>VLOOKUP(A846,raw_data!A:F,5,FALSE)</f>
        <v>206</v>
      </c>
      <c r="D846">
        <f>VLOOKUP(A846,raw_data!A:F,6,FALSE)</f>
        <v>1</v>
      </c>
      <c r="E846">
        <f t="shared" si="13"/>
        <v>205</v>
      </c>
    </row>
    <row r="847" spans="1:5" x14ac:dyDescent="0.25">
      <c r="A847" t="s">
        <v>2774</v>
      </c>
      <c r="B847" t="s">
        <v>7095</v>
      </c>
      <c r="C847">
        <f>VLOOKUP(A847,raw_data!A:F,5,FALSE)</f>
        <v>180</v>
      </c>
      <c r="D847">
        <f>VLOOKUP(A847,raw_data!A:F,6,FALSE)</f>
        <v>1</v>
      </c>
      <c r="E847">
        <f t="shared" si="13"/>
        <v>179</v>
      </c>
    </row>
    <row r="848" spans="1:5" x14ac:dyDescent="0.25">
      <c r="A848" t="s">
        <v>6407</v>
      </c>
      <c r="B848" t="s">
        <v>7095</v>
      </c>
      <c r="C848">
        <f>VLOOKUP(A848,raw_data!A:F,5,FALSE)</f>
        <v>205</v>
      </c>
      <c r="D848">
        <f>VLOOKUP(A848,raw_data!A:F,6,FALSE)</f>
        <v>3</v>
      </c>
      <c r="E848">
        <f t="shared" si="13"/>
        <v>202</v>
      </c>
    </row>
    <row r="849" spans="1:5" x14ac:dyDescent="0.25">
      <c r="A849" t="s">
        <v>1334</v>
      </c>
      <c r="B849" t="s">
        <v>7095</v>
      </c>
      <c r="C849">
        <f>VLOOKUP(A849,raw_data!A:F,5,FALSE)</f>
        <v>223</v>
      </c>
      <c r="D849">
        <f>VLOOKUP(A849,raw_data!A:F,6,FALSE)</f>
        <v>4</v>
      </c>
      <c r="E849">
        <f t="shared" si="13"/>
        <v>219</v>
      </c>
    </row>
    <row r="850" spans="1:5" x14ac:dyDescent="0.25">
      <c r="A850" t="s">
        <v>5952</v>
      </c>
      <c r="B850" t="s">
        <v>7095</v>
      </c>
      <c r="C850">
        <f>VLOOKUP(A850,raw_data!A:F,5,FALSE)</f>
        <v>267</v>
      </c>
      <c r="D850">
        <f>VLOOKUP(A850,raw_data!A:F,6,FALSE)</f>
        <v>1</v>
      </c>
      <c r="E850">
        <f t="shared" si="13"/>
        <v>266</v>
      </c>
    </row>
    <row r="851" spans="1:5" x14ac:dyDescent="0.25">
      <c r="A851" t="s">
        <v>662</v>
      </c>
      <c r="B851" t="s">
        <v>7095</v>
      </c>
      <c r="C851">
        <f>VLOOKUP(A851,raw_data!A:F,5,FALSE)</f>
        <v>240</v>
      </c>
      <c r="D851">
        <f>VLOOKUP(A851,raw_data!A:F,6,FALSE)</f>
        <v>3</v>
      </c>
      <c r="E851">
        <f t="shared" si="13"/>
        <v>237</v>
      </c>
    </row>
    <row r="852" spans="1:5" x14ac:dyDescent="0.25">
      <c r="A852" t="s">
        <v>4519</v>
      </c>
      <c r="B852" t="s">
        <v>7095</v>
      </c>
      <c r="C852">
        <f>VLOOKUP(A852,raw_data!A:F,5,FALSE)</f>
        <v>358</v>
      </c>
      <c r="D852">
        <f>VLOOKUP(A852,raw_data!A:F,6,FALSE)</f>
        <v>5</v>
      </c>
      <c r="E852">
        <f t="shared" si="13"/>
        <v>353</v>
      </c>
    </row>
    <row r="853" spans="1:5" x14ac:dyDescent="0.25">
      <c r="A853" t="s">
        <v>551</v>
      </c>
      <c r="B853" t="s">
        <v>7095</v>
      </c>
      <c r="C853">
        <f>VLOOKUP(A853,raw_data!A:F,5,FALSE)</f>
        <v>332</v>
      </c>
      <c r="D853">
        <f>VLOOKUP(A853,raw_data!A:F,6,FALSE)</f>
        <v>2</v>
      </c>
      <c r="E853">
        <f t="shared" si="13"/>
        <v>330</v>
      </c>
    </row>
    <row r="854" spans="1:5" x14ac:dyDescent="0.25">
      <c r="A854" t="s">
        <v>4455</v>
      </c>
      <c r="B854" t="s">
        <v>7095</v>
      </c>
      <c r="C854">
        <f>VLOOKUP(A854,raw_data!A:F,5,FALSE)</f>
        <v>274</v>
      </c>
      <c r="D854">
        <f>VLOOKUP(A854,raw_data!A:F,6,FALSE)</f>
        <v>1</v>
      </c>
      <c r="E854">
        <f t="shared" si="13"/>
        <v>273</v>
      </c>
    </row>
    <row r="855" spans="1:5" x14ac:dyDescent="0.25">
      <c r="A855" t="s">
        <v>2875</v>
      </c>
      <c r="B855" t="s">
        <v>7095</v>
      </c>
      <c r="C855">
        <f>VLOOKUP(A855,raw_data!A:F,5,FALSE)</f>
        <v>278</v>
      </c>
      <c r="D855">
        <f>VLOOKUP(A855,raw_data!A:F,6,FALSE)</f>
        <v>6</v>
      </c>
      <c r="E855">
        <f t="shared" si="13"/>
        <v>272</v>
      </c>
    </row>
    <row r="856" spans="1:5" x14ac:dyDescent="0.25">
      <c r="A856" t="s">
        <v>5637</v>
      </c>
      <c r="B856" t="s">
        <v>7095</v>
      </c>
      <c r="C856">
        <f>VLOOKUP(A856,raw_data!A:F,5,FALSE)</f>
        <v>341</v>
      </c>
      <c r="D856">
        <f>VLOOKUP(A856,raw_data!A:F,6,FALSE)</f>
        <v>2</v>
      </c>
      <c r="E856">
        <f t="shared" si="13"/>
        <v>339</v>
      </c>
    </row>
    <row r="857" spans="1:5" x14ac:dyDescent="0.25">
      <c r="A857" t="s">
        <v>6235</v>
      </c>
      <c r="B857" t="s">
        <v>7095</v>
      </c>
      <c r="C857">
        <f>VLOOKUP(A857,raw_data!A:F,5,FALSE)</f>
        <v>288</v>
      </c>
      <c r="D857">
        <f>VLOOKUP(A857,raw_data!A:F,6,FALSE)</f>
        <v>3</v>
      </c>
      <c r="E857">
        <f t="shared" si="13"/>
        <v>285</v>
      </c>
    </row>
    <row r="858" spans="1:5" x14ac:dyDescent="0.25">
      <c r="A858" t="s">
        <v>3582</v>
      </c>
      <c r="B858" t="s">
        <v>7095</v>
      </c>
      <c r="C858">
        <f>VLOOKUP(A858,raw_data!A:F,5,FALSE)</f>
        <v>201</v>
      </c>
      <c r="D858">
        <f>VLOOKUP(A858,raw_data!A:F,6,FALSE)</f>
        <v>1</v>
      </c>
      <c r="E858">
        <f t="shared" si="13"/>
        <v>200</v>
      </c>
    </row>
    <row r="859" spans="1:5" x14ac:dyDescent="0.25">
      <c r="A859" t="s">
        <v>6748</v>
      </c>
      <c r="B859" t="s">
        <v>7095</v>
      </c>
      <c r="C859">
        <f>VLOOKUP(A859,raw_data!A:F,5,FALSE)</f>
        <v>237</v>
      </c>
      <c r="D859">
        <f>VLOOKUP(A859,raw_data!A:F,6,FALSE)</f>
        <v>5</v>
      </c>
      <c r="E859">
        <f t="shared" si="13"/>
        <v>232</v>
      </c>
    </row>
    <row r="860" spans="1:5" x14ac:dyDescent="0.25">
      <c r="A860" t="s">
        <v>3855</v>
      </c>
      <c r="B860" t="s">
        <v>7095</v>
      </c>
      <c r="C860">
        <f>VLOOKUP(A860,raw_data!A:F,5,FALSE)</f>
        <v>209</v>
      </c>
      <c r="D860">
        <f>VLOOKUP(A860,raw_data!A:F,6,FALSE)</f>
        <v>1</v>
      </c>
      <c r="E860">
        <f t="shared" si="13"/>
        <v>208</v>
      </c>
    </row>
    <row r="861" spans="1:5" x14ac:dyDescent="0.25">
      <c r="A861" t="s">
        <v>4824</v>
      </c>
      <c r="B861" t="s">
        <v>7095</v>
      </c>
      <c r="C861">
        <f>VLOOKUP(A861,raw_data!A:F,5,FALSE)</f>
        <v>196</v>
      </c>
      <c r="D861">
        <f>VLOOKUP(A861,raw_data!A:F,6,FALSE)</f>
        <v>1</v>
      </c>
      <c r="E861">
        <f t="shared" si="13"/>
        <v>195</v>
      </c>
    </row>
    <row r="862" spans="1:5" x14ac:dyDescent="0.25">
      <c r="A862" t="s">
        <v>2352</v>
      </c>
      <c r="B862" t="s">
        <v>7095</v>
      </c>
      <c r="C862">
        <f>VLOOKUP(A862,raw_data!A:F,5,FALSE)</f>
        <v>286</v>
      </c>
      <c r="D862">
        <f>VLOOKUP(A862,raw_data!A:F,6,FALSE)</f>
        <v>4</v>
      </c>
      <c r="E862">
        <f t="shared" si="13"/>
        <v>282</v>
      </c>
    </row>
    <row r="863" spans="1:5" x14ac:dyDescent="0.25">
      <c r="A863" t="s">
        <v>5963</v>
      </c>
      <c r="B863" t="s">
        <v>7095</v>
      </c>
      <c r="C863">
        <f>VLOOKUP(A863,raw_data!A:F,5,FALSE)</f>
        <v>248</v>
      </c>
      <c r="D863">
        <f>VLOOKUP(A863,raw_data!A:F,6,FALSE)</f>
        <v>4</v>
      </c>
      <c r="E863">
        <f t="shared" si="13"/>
        <v>244</v>
      </c>
    </row>
    <row r="864" spans="1:5" x14ac:dyDescent="0.25">
      <c r="A864" t="s">
        <v>1155</v>
      </c>
      <c r="B864" t="s">
        <v>7095</v>
      </c>
      <c r="C864">
        <f>VLOOKUP(A864,raw_data!A:F,5,FALSE)</f>
        <v>388</v>
      </c>
      <c r="D864">
        <f>VLOOKUP(A864,raw_data!A:F,6,FALSE)</f>
        <v>4</v>
      </c>
      <c r="E864">
        <f t="shared" si="13"/>
        <v>384</v>
      </c>
    </row>
    <row r="865" spans="1:5" x14ac:dyDescent="0.25">
      <c r="A865" t="s">
        <v>877</v>
      </c>
      <c r="B865" t="s">
        <v>7095</v>
      </c>
      <c r="C865">
        <f>VLOOKUP(A865,raw_data!A:F,5,FALSE)</f>
        <v>268</v>
      </c>
      <c r="D865">
        <f>VLOOKUP(A865,raw_data!A:F,6,FALSE)</f>
        <v>2</v>
      </c>
      <c r="E865">
        <f t="shared" si="13"/>
        <v>266</v>
      </c>
    </row>
    <row r="866" spans="1:5" x14ac:dyDescent="0.25">
      <c r="A866" t="s">
        <v>1843</v>
      </c>
      <c r="B866" t="s">
        <v>7095</v>
      </c>
      <c r="C866">
        <f>VLOOKUP(A866,raw_data!A:F,5,FALSE)</f>
        <v>278</v>
      </c>
      <c r="D866">
        <f>VLOOKUP(A866,raw_data!A:F,6,FALSE)</f>
        <v>5</v>
      </c>
      <c r="E866">
        <f t="shared" si="13"/>
        <v>273</v>
      </c>
    </row>
    <row r="867" spans="1:5" x14ac:dyDescent="0.25">
      <c r="A867" t="s">
        <v>2625</v>
      </c>
      <c r="B867" t="s">
        <v>7095</v>
      </c>
      <c r="C867">
        <f>VLOOKUP(A867,raw_data!A:F,5,FALSE)</f>
        <v>295</v>
      </c>
      <c r="D867">
        <f>VLOOKUP(A867,raw_data!A:F,6,FALSE)</f>
        <v>5</v>
      </c>
      <c r="E867">
        <f t="shared" si="13"/>
        <v>290</v>
      </c>
    </row>
    <row r="868" spans="1:5" x14ac:dyDescent="0.25">
      <c r="A868" t="s">
        <v>1683</v>
      </c>
      <c r="B868" t="s">
        <v>7095</v>
      </c>
      <c r="C868">
        <f>VLOOKUP(A868,raw_data!A:F,5,FALSE)</f>
        <v>238</v>
      </c>
      <c r="D868">
        <f>VLOOKUP(A868,raw_data!A:F,6,FALSE)</f>
        <v>1</v>
      </c>
      <c r="E868">
        <f t="shared" si="13"/>
        <v>237</v>
      </c>
    </row>
    <row r="869" spans="1:5" x14ac:dyDescent="0.25">
      <c r="A869" t="s">
        <v>2268</v>
      </c>
      <c r="B869" t="s">
        <v>7095</v>
      </c>
      <c r="C869">
        <f>VLOOKUP(A869,raw_data!A:F,5,FALSE)</f>
        <v>349</v>
      </c>
      <c r="D869">
        <f>VLOOKUP(A869,raw_data!A:F,6,FALSE)</f>
        <v>5</v>
      </c>
      <c r="E869">
        <f t="shared" si="13"/>
        <v>344</v>
      </c>
    </row>
    <row r="870" spans="1:5" x14ac:dyDescent="0.25">
      <c r="A870" t="s">
        <v>2742</v>
      </c>
      <c r="B870" t="s">
        <v>7095</v>
      </c>
      <c r="C870">
        <f>VLOOKUP(A870,raw_data!A:F,5,FALSE)</f>
        <v>190</v>
      </c>
      <c r="D870">
        <f>VLOOKUP(A870,raw_data!A:F,6,FALSE)</f>
        <v>2</v>
      </c>
      <c r="E870">
        <f t="shared" si="13"/>
        <v>188</v>
      </c>
    </row>
    <row r="871" spans="1:5" x14ac:dyDescent="0.25">
      <c r="A871" t="s">
        <v>1902</v>
      </c>
      <c r="B871" t="s">
        <v>7095</v>
      </c>
      <c r="C871">
        <f>VLOOKUP(A871,raw_data!A:F,5,FALSE)</f>
        <v>328</v>
      </c>
      <c r="D871">
        <f>VLOOKUP(A871,raw_data!A:F,6,FALSE)</f>
        <v>2</v>
      </c>
      <c r="E871">
        <f t="shared" si="13"/>
        <v>326</v>
      </c>
    </row>
    <row r="872" spans="1:5" x14ac:dyDescent="0.25">
      <c r="A872" t="s">
        <v>2825</v>
      </c>
      <c r="B872" t="s">
        <v>7095</v>
      </c>
      <c r="C872">
        <f>VLOOKUP(A872,raw_data!A:F,5,FALSE)</f>
        <v>365</v>
      </c>
      <c r="D872">
        <f>VLOOKUP(A872,raw_data!A:F,6,FALSE)</f>
        <v>8</v>
      </c>
      <c r="E872">
        <f t="shared" si="13"/>
        <v>357</v>
      </c>
    </row>
    <row r="873" spans="1:5" x14ac:dyDescent="0.25">
      <c r="A873" t="s">
        <v>1234</v>
      </c>
      <c r="B873" t="s">
        <v>7095</v>
      </c>
      <c r="C873">
        <f>VLOOKUP(A873,raw_data!A:F,5,FALSE)</f>
        <v>216</v>
      </c>
      <c r="D873">
        <f>VLOOKUP(A873,raw_data!A:F,6,FALSE)</f>
        <v>6</v>
      </c>
      <c r="E873">
        <f t="shared" si="13"/>
        <v>210</v>
      </c>
    </row>
    <row r="874" spans="1:5" x14ac:dyDescent="0.25">
      <c r="A874" t="s">
        <v>3476</v>
      </c>
      <c r="B874" t="s">
        <v>11678</v>
      </c>
      <c r="C874">
        <f>VLOOKUP(A874,raw_data!A:F,5,FALSE)</f>
        <v>171</v>
      </c>
      <c r="D874">
        <f>VLOOKUP(A874,raw_data!A:F,6,FALSE)</f>
        <v>1</v>
      </c>
      <c r="E874">
        <f t="shared" si="13"/>
        <v>170</v>
      </c>
    </row>
    <row r="875" spans="1:5" x14ac:dyDescent="0.25">
      <c r="A875" t="s">
        <v>2147</v>
      </c>
      <c r="B875" t="s">
        <v>8953</v>
      </c>
      <c r="C875">
        <f>VLOOKUP(A875,raw_data!A:F,5,FALSE)</f>
        <v>175</v>
      </c>
      <c r="D875">
        <f>VLOOKUP(A875,raw_data!A:F,6,FALSE)</f>
        <v>3</v>
      </c>
      <c r="E875">
        <f t="shared" si="13"/>
        <v>172</v>
      </c>
    </row>
    <row r="876" spans="1:5" x14ac:dyDescent="0.25">
      <c r="A876" t="s">
        <v>5746</v>
      </c>
      <c r="B876" t="s">
        <v>8953</v>
      </c>
      <c r="C876">
        <f>VLOOKUP(A876,raw_data!A:F,5,FALSE)</f>
        <v>190</v>
      </c>
      <c r="D876">
        <f>VLOOKUP(A876,raw_data!A:F,6,FALSE)</f>
        <v>4</v>
      </c>
      <c r="E876">
        <f t="shared" si="13"/>
        <v>186</v>
      </c>
    </row>
    <row r="877" spans="1:5" x14ac:dyDescent="0.25">
      <c r="A877" t="s">
        <v>3032</v>
      </c>
      <c r="B877" t="s">
        <v>8953</v>
      </c>
      <c r="C877">
        <f>VLOOKUP(A877,raw_data!A:F,5,FALSE)</f>
        <v>204</v>
      </c>
      <c r="D877">
        <f>VLOOKUP(A877,raw_data!A:F,6,FALSE)</f>
        <v>3</v>
      </c>
      <c r="E877">
        <f t="shared" si="13"/>
        <v>201</v>
      </c>
    </row>
    <row r="878" spans="1:5" x14ac:dyDescent="0.25">
      <c r="A878" t="s">
        <v>3262</v>
      </c>
      <c r="B878" t="s">
        <v>8953</v>
      </c>
      <c r="C878">
        <f>VLOOKUP(A878,raw_data!A:F,5,FALSE)</f>
        <v>196</v>
      </c>
      <c r="D878">
        <f>VLOOKUP(A878,raw_data!A:F,6,FALSE)</f>
        <v>2</v>
      </c>
      <c r="E878">
        <f t="shared" si="13"/>
        <v>194</v>
      </c>
    </row>
    <row r="879" spans="1:5" x14ac:dyDescent="0.25">
      <c r="A879" t="s">
        <v>6791</v>
      </c>
      <c r="B879" t="s">
        <v>7314</v>
      </c>
      <c r="C879">
        <f>VLOOKUP(A879,raw_data!A:F,5,FALSE)</f>
        <v>137</v>
      </c>
      <c r="D879">
        <f>VLOOKUP(A879,raw_data!A:F,6,FALSE)</f>
        <v>2</v>
      </c>
      <c r="E879">
        <f t="shared" si="13"/>
        <v>135</v>
      </c>
    </row>
    <row r="880" spans="1:5" x14ac:dyDescent="0.25">
      <c r="A880" t="s">
        <v>5060</v>
      </c>
      <c r="B880" t="s">
        <v>7314</v>
      </c>
      <c r="C880">
        <f>VLOOKUP(A880,raw_data!A:F,5,FALSE)</f>
        <v>216</v>
      </c>
      <c r="D880">
        <f>VLOOKUP(A880,raw_data!A:F,6,FALSE)</f>
        <v>6</v>
      </c>
      <c r="E880">
        <f t="shared" si="13"/>
        <v>210</v>
      </c>
    </row>
    <row r="881" spans="1:5" x14ac:dyDescent="0.25">
      <c r="A881" t="s">
        <v>4804</v>
      </c>
      <c r="B881" t="s">
        <v>7314</v>
      </c>
      <c r="C881">
        <f>VLOOKUP(A881,raw_data!A:F,5,FALSE)</f>
        <v>116</v>
      </c>
      <c r="D881">
        <f>VLOOKUP(A881,raw_data!A:F,6,FALSE)</f>
        <v>0</v>
      </c>
      <c r="E881">
        <f t="shared" si="13"/>
        <v>116</v>
      </c>
    </row>
    <row r="882" spans="1:5" x14ac:dyDescent="0.25">
      <c r="A882" t="s">
        <v>23</v>
      </c>
      <c r="B882" t="s">
        <v>7314</v>
      </c>
      <c r="C882">
        <f>VLOOKUP(A882,raw_data!A:F,5,FALSE)</f>
        <v>192</v>
      </c>
      <c r="D882">
        <f>VLOOKUP(A882,raw_data!A:F,6,FALSE)</f>
        <v>3</v>
      </c>
      <c r="E882">
        <f t="shared" si="13"/>
        <v>189</v>
      </c>
    </row>
    <row r="883" spans="1:5" x14ac:dyDescent="0.25">
      <c r="A883" t="s">
        <v>5420</v>
      </c>
      <c r="B883" t="s">
        <v>7314</v>
      </c>
      <c r="C883">
        <f>VLOOKUP(A883,raw_data!A:F,5,FALSE)</f>
        <v>132</v>
      </c>
      <c r="D883">
        <f>VLOOKUP(A883,raw_data!A:F,6,FALSE)</f>
        <v>1</v>
      </c>
      <c r="E883">
        <f t="shared" si="13"/>
        <v>131</v>
      </c>
    </row>
    <row r="884" spans="1:5" x14ac:dyDescent="0.25">
      <c r="A884" t="s">
        <v>3052</v>
      </c>
      <c r="B884" t="s">
        <v>7314</v>
      </c>
      <c r="C884">
        <f>VLOOKUP(A884,raw_data!A:F,5,FALSE)</f>
        <v>214</v>
      </c>
      <c r="D884">
        <f>VLOOKUP(A884,raw_data!A:F,6,FALSE)</f>
        <v>4</v>
      </c>
      <c r="E884">
        <f t="shared" si="13"/>
        <v>210</v>
      </c>
    </row>
    <row r="885" spans="1:5" x14ac:dyDescent="0.25">
      <c r="A885" t="s">
        <v>1176</v>
      </c>
      <c r="B885" t="s">
        <v>7314</v>
      </c>
      <c r="C885">
        <f>VLOOKUP(A885,raw_data!A:F,5,FALSE)</f>
        <v>168</v>
      </c>
      <c r="D885">
        <f>VLOOKUP(A885,raw_data!A:F,6,FALSE)</f>
        <v>6</v>
      </c>
      <c r="E885">
        <f t="shared" si="13"/>
        <v>162</v>
      </c>
    </row>
    <row r="886" spans="1:5" x14ac:dyDescent="0.25">
      <c r="A886" t="s">
        <v>913</v>
      </c>
      <c r="B886" t="s">
        <v>7314</v>
      </c>
      <c r="C886">
        <f>VLOOKUP(A886,raw_data!A:F,5,FALSE)</f>
        <v>143</v>
      </c>
      <c r="D886">
        <f>VLOOKUP(A886,raw_data!A:F,6,FALSE)</f>
        <v>4</v>
      </c>
      <c r="E886">
        <f t="shared" si="13"/>
        <v>139</v>
      </c>
    </row>
    <row r="887" spans="1:5" x14ac:dyDescent="0.25">
      <c r="A887" t="s">
        <v>626</v>
      </c>
      <c r="B887" t="s">
        <v>7314</v>
      </c>
      <c r="C887">
        <f>VLOOKUP(A887,raw_data!A:F,5,FALSE)</f>
        <v>108</v>
      </c>
      <c r="D887">
        <f>VLOOKUP(A887,raw_data!A:F,6,FALSE)</f>
        <v>4</v>
      </c>
      <c r="E887">
        <f t="shared" si="13"/>
        <v>104</v>
      </c>
    </row>
    <row r="888" spans="1:5" x14ac:dyDescent="0.25">
      <c r="A888" t="s">
        <v>25</v>
      </c>
      <c r="B888" t="s">
        <v>7314</v>
      </c>
      <c r="C888">
        <f>VLOOKUP(A888,raw_data!A:F,5,FALSE)</f>
        <v>133</v>
      </c>
      <c r="D888">
        <f>VLOOKUP(A888,raw_data!A:F,6,FALSE)</f>
        <v>1</v>
      </c>
      <c r="E888">
        <f t="shared" si="13"/>
        <v>132</v>
      </c>
    </row>
    <row r="889" spans="1:5" x14ac:dyDescent="0.25">
      <c r="A889" t="s">
        <v>1967</v>
      </c>
      <c r="B889" t="s">
        <v>7314</v>
      </c>
      <c r="C889">
        <f>VLOOKUP(A889,raw_data!A:F,5,FALSE)</f>
        <v>149</v>
      </c>
      <c r="D889">
        <f>VLOOKUP(A889,raw_data!A:F,6,FALSE)</f>
        <v>2</v>
      </c>
      <c r="E889">
        <f t="shared" si="13"/>
        <v>147</v>
      </c>
    </row>
    <row r="890" spans="1:5" x14ac:dyDescent="0.25">
      <c r="A890" t="s">
        <v>3978</v>
      </c>
      <c r="B890" t="s">
        <v>7314</v>
      </c>
      <c r="C890">
        <f>VLOOKUP(A890,raw_data!A:F,5,FALSE)</f>
        <v>130</v>
      </c>
      <c r="D890">
        <f>VLOOKUP(A890,raw_data!A:F,6,FALSE)</f>
        <v>1</v>
      </c>
      <c r="E890">
        <f t="shared" si="13"/>
        <v>129</v>
      </c>
    </row>
    <row r="891" spans="1:5" x14ac:dyDescent="0.25">
      <c r="A891" t="s">
        <v>3473</v>
      </c>
      <c r="B891" t="s">
        <v>7314</v>
      </c>
      <c r="C891">
        <f>VLOOKUP(A891,raw_data!A:F,5,FALSE)</f>
        <v>124</v>
      </c>
      <c r="D891">
        <f>VLOOKUP(A891,raw_data!A:F,6,FALSE)</f>
        <v>0</v>
      </c>
      <c r="E891">
        <f t="shared" si="13"/>
        <v>124</v>
      </c>
    </row>
    <row r="892" spans="1:5" x14ac:dyDescent="0.25">
      <c r="A892" t="s">
        <v>1437</v>
      </c>
      <c r="B892" t="s">
        <v>7314</v>
      </c>
      <c r="C892">
        <f>VLOOKUP(A892,raw_data!A:F,5,FALSE)</f>
        <v>215</v>
      </c>
      <c r="D892">
        <f>VLOOKUP(A892,raw_data!A:F,6,FALSE)</f>
        <v>5</v>
      </c>
      <c r="E892">
        <f t="shared" si="13"/>
        <v>210</v>
      </c>
    </row>
    <row r="893" spans="1:5" x14ac:dyDescent="0.25">
      <c r="A893" t="s">
        <v>1385</v>
      </c>
      <c r="B893" t="s">
        <v>7314</v>
      </c>
      <c r="C893">
        <f>VLOOKUP(A893,raw_data!A:F,5,FALSE)</f>
        <v>113</v>
      </c>
      <c r="D893">
        <f>VLOOKUP(A893,raw_data!A:F,6,FALSE)</f>
        <v>0</v>
      </c>
      <c r="E893">
        <f t="shared" si="13"/>
        <v>113</v>
      </c>
    </row>
    <row r="894" spans="1:5" x14ac:dyDescent="0.25">
      <c r="A894" t="s">
        <v>2627</v>
      </c>
      <c r="B894" t="s">
        <v>7314</v>
      </c>
      <c r="C894">
        <f>VLOOKUP(A894,raw_data!A:F,5,FALSE)</f>
        <v>212</v>
      </c>
      <c r="D894">
        <f>VLOOKUP(A894,raw_data!A:F,6,FALSE)</f>
        <v>3</v>
      </c>
      <c r="E894">
        <f t="shared" si="13"/>
        <v>209</v>
      </c>
    </row>
    <row r="895" spans="1:5" x14ac:dyDescent="0.25">
      <c r="A895" t="s">
        <v>1029</v>
      </c>
      <c r="B895" t="s">
        <v>7314</v>
      </c>
      <c r="C895">
        <f>VLOOKUP(A895,raw_data!A:F,5,FALSE)</f>
        <v>115</v>
      </c>
      <c r="D895">
        <f>VLOOKUP(A895,raw_data!A:F,6,FALSE)</f>
        <v>4</v>
      </c>
      <c r="E895">
        <f t="shared" si="13"/>
        <v>111</v>
      </c>
    </row>
    <row r="896" spans="1:5" x14ac:dyDescent="0.25">
      <c r="A896" t="s">
        <v>5021</v>
      </c>
      <c r="B896" t="s">
        <v>7314</v>
      </c>
      <c r="C896">
        <f>VLOOKUP(A896,raw_data!A:F,5,FALSE)</f>
        <v>189</v>
      </c>
      <c r="D896">
        <f>VLOOKUP(A896,raw_data!A:F,6,FALSE)</f>
        <v>2</v>
      </c>
      <c r="E896">
        <f t="shared" si="13"/>
        <v>187</v>
      </c>
    </row>
    <row r="897" spans="1:5" x14ac:dyDescent="0.25">
      <c r="A897" t="s">
        <v>5298</v>
      </c>
      <c r="B897" t="s">
        <v>7314</v>
      </c>
      <c r="C897">
        <f>VLOOKUP(A897,raw_data!A:F,5,FALSE)</f>
        <v>142</v>
      </c>
      <c r="D897">
        <f>VLOOKUP(A897,raw_data!A:F,6,FALSE)</f>
        <v>3</v>
      </c>
      <c r="E897">
        <f t="shared" si="13"/>
        <v>139</v>
      </c>
    </row>
    <row r="898" spans="1:5" x14ac:dyDescent="0.25">
      <c r="A898" t="s">
        <v>585</v>
      </c>
      <c r="B898" t="s">
        <v>7314</v>
      </c>
      <c r="C898">
        <f>VLOOKUP(A898,raw_data!A:F,5,FALSE)</f>
        <v>140</v>
      </c>
      <c r="D898">
        <f>VLOOKUP(A898,raw_data!A:F,6,FALSE)</f>
        <v>1</v>
      </c>
      <c r="E898">
        <f t="shared" ref="E898:E961" si="14">C898-D898</f>
        <v>139</v>
      </c>
    </row>
    <row r="899" spans="1:5" x14ac:dyDescent="0.25">
      <c r="A899" t="s">
        <v>2091</v>
      </c>
      <c r="B899" t="s">
        <v>7314</v>
      </c>
      <c r="C899">
        <f>VLOOKUP(A899,raw_data!A:F,5,FALSE)</f>
        <v>195</v>
      </c>
      <c r="D899">
        <f>VLOOKUP(A899,raw_data!A:F,6,FALSE)</f>
        <v>2</v>
      </c>
      <c r="E899">
        <f t="shared" si="14"/>
        <v>193</v>
      </c>
    </row>
    <row r="900" spans="1:5" x14ac:dyDescent="0.25">
      <c r="A900" t="s">
        <v>520</v>
      </c>
      <c r="B900" t="s">
        <v>7314</v>
      </c>
      <c r="C900">
        <f>VLOOKUP(A900,raw_data!A:F,5,FALSE)</f>
        <v>107</v>
      </c>
      <c r="D900">
        <f>VLOOKUP(A900,raw_data!A:F,6,FALSE)</f>
        <v>4</v>
      </c>
      <c r="E900">
        <f t="shared" si="14"/>
        <v>103</v>
      </c>
    </row>
    <row r="901" spans="1:5" x14ac:dyDescent="0.25">
      <c r="A901" t="s">
        <v>3618</v>
      </c>
      <c r="B901" t="s">
        <v>7314</v>
      </c>
      <c r="C901">
        <f>VLOOKUP(A901,raw_data!A:F,5,FALSE)</f>
        <v>223</v>
      </c>
      <c r="D901">
        <f>VLOOKUP(A901,raw_data!A:F,6,FALSE)</f>
        <v>6</v>
      </c>
      <c r="E901">
        <f t="shared" si="14"/>
        <v>217</v>
      </c>
    </row>
    <row r="902" spans="1:5" x14ac:dyDescent="0.25">
      <c r="A902" t="s">
        <v>1502</v>
      </c>
      <c r="B902" t="s">
        <v>7314</v>
      </c>
      <c r="C902">
        <f>VLOOKUP(A902,raw_data!A:F,5,FALSE)</f>
        <v>183</v>
      </c>
      <c r="D902">
        <f>VLOOKUP(A902,raw_data!A:F,6,FALSE)</f>
        <v>3</v>
      </c>
      <c r="E902">
        <f t="shared" si="14"/>
        <v>180</v>
      </c>
    </row>
    <row r="903" spans="1:5" x14ac:dyDescent="0.25">
      <c r="A903" t="s">
        <v>5517</v>
      </c>
      <c r="B903" t="s">
        <v>7314</v>
      </c>
      <c r="C903">
        <f>VLOOKUP(A903,raw_data!A:F,5,FALSE)</f>
        <v>171</v>
      </c>
      <c r="D903">
        <f>VLOOKUP(A903,raw_data!A:F,6,FALSE)</f>
        <v>6</v>
      </c>
      <c r="E903">
        <f t="shared" si="14"/>
        <v>165</v>
      </c>
    </row>
    <row r="904" spans="1:5" x14ac:dyDescent="0.25">
      <c r="A904" t="s">
        <v>3674</v>
      </c>
      <c r="B904" t="s">
        <v>7314</v>
      </c>
      <c r="C904">
        <f>VLOOKUP(A904,raw_data!A:F,5,FALSE)</f>
        <v>163</v>
      </c>
      <c r="D904">
        <f>VLOOKUP(A904,raw_data!A:F,6,FALSE)</f>
        <v>2</v>
      </c>
      <c r="E904">
        <f t="shared" si="14"/>
        <v>161</v>
      </c>
    </row>
    <row r="905" spans="1:5" x14ac:dyDescent="0.25">
      <c r="A905" t="s">
        <v>6312</v>
      </c>
      <c r="B905" t="s">
        <v>7314</v>
      </c>
      <c r="C905">
        <f>VLOOKUP(A905,raw_data!A:F,5,FALSE)</f>
        <v>109</v>
      </c>
      <c r="D905">
        <f>VLOOKUP(A905,raw_data!A:F,6,FALSE)</f>
        <v>0</v>
      </c>
      <c r="E905">
        <f t="shared" si="14"/>
        <v>109</v>
      </c>
    </row>
    <row r="906" spans="1:5" x14ac:dyDescent="0.25">
      <c r="A906" t="s">
        <v>4266</v>
      </c>
      <c r="B906" t="s">
        <v>7314</v>
      </c>
      <c r="C906">
        <f>VLOOKUP(A906,raw_data!A:F,5,FALSE)</f>
        <v>160</v>
      </c>
      <c r="D906">
        <f>VLOOKUP(A906,raw_data!A:F,6,FALSE)</f>
        <v>3</v>
      </c>
      <c r="E906">
        <f t="shared" si="14"/>
        <v>157</v>
      </c>
    </row>
    <row r="907" spans="1:5" x14ac:dyDescent="0.25">
      <c r="A907" t="s">
        <v>5215</v>
      </c>
      <c r="B907" t="s">
        <v>7314</v>
      </c>
      <c r="C907">
        <f>VLOOKUP(A907,raw_data!A:F,5,FALSE)</f>
        <v>143</v>
      </c>
      <c r="D907">
        <f>VLOOKUP(A907,raw_data!A:F,6,FALSE)</f>
        <v>3</v>
      </c>
      <c r="E907">
        <f t="shared" si="14"/>
        <v>140</v>
      </c>
    </row>
    <row r="908" spans="1:5" x14ac:dyDescent="0.25">
      <c r="A908" t="s">
        <v>1468</v>
      </c>
      <c r="B908" t="s">
        <v>7314</v>
      </c>
      <c r="C908">
        <f>VLOOKUP(A908,raw_data!A:F,5,FALSE)</f>
        <v>117</v>
      </c>
      <c r="D908">
        <f>VLOOKUP(A908,raw_data!A:F,6,FALSE)</f>
        <v>4</v>
      </c>
      <c r="E908">
        <f t="shared" si="14"/>
        <v>113</v>
      </c>
    </row>
    <row r="909" spans="1:5" x14ac:dyDescent="0.25">
      <c r="A909" t="s">
        <v>3352</v>
      </c>
      <c r="B909" t="s">
        <v>7314</v>
      </c>
      <c r="C909">
        <f>VLOOKUP(A909,raw_data!A:F,5,FALSE)</f>
        <v>212</v>
      </c>
      <c r="D909">
        <f>VLOOKUP(A909,raw_data!A:F,6,FALSE)</f>
        <v>4</v>
      </c>
      <c r="E909">
        <f t="shared" si="14"/>
        <v>208</v>
      </c>
    </row>
    <row r="910" spans="1:5" x14ac:dyDescent="0.25">
      <c r="A910" t="s">
        <v>3748</v>
      </c>
      <c r="B910" t="s">
        <v>7314</v>
      </c>
      <c r="C910">
        <f>VLOOKUP(A910,raw_data!A:F,5,FALSE)</f>
        <v>258</v>
      </c>
      <c r="D910">
        <f>VLOOKUP(A910,raw_data!A:F,6,FALSE)</f>
        <v>3</v>
      </c>
      <c r="E910">
        <f t="shared" si="14"/>
        <v>255</v>
      </c>
    </row>
    <row r="911" spans="1:5" x14ac:dyDescent="0.25">
      <c r="A911" t="s">
        <v>1125</v>
      </c>
      <c r="B911" t="s">
        <v>7314</v>
      </c>
      <c r="C911">
        <f>VLOOKUP(A911,raw_data!A:F,5,FALSE)</f>
        <v>221</v>
      </c>
      <c r="D911">
        <f>VLOOKUP(A911,raw_data!A:F,6,FALSE)</f>
        <v>5</v>
      </c>
      <c r="E911">
        <f t="shared" si="14"/>
        <v>216</v>
      </c>
    </row>
    <row r="912" spans="1:5" x14ac:dyDescent="0.25">
      <c r="A912" t="s">
        <v>2638</v>
      </c>
      <c r="B912" t="s">
        <v>7314</v>
      </c>
      <c r="C912">
        <f>VLOOKUP(A912,raw_data!A:F,5,FALSE)</f>
        <v>152</v>
      </c>
      <c r="D912">
        <f>VLOOKUP(A912,raw_data!A:F,6,FALSE)</f>
        <v>2</v>
      </c>
      <c r="E912">
        <f t="shared" si="14"/>
        <v>150</v>
      </c>
    </row>
    <row r="913" spans="1:5" x14ac:dyDescent="0.25">
      <c r="A913" t="s">
        <v>3395</v>
      </c>
      <c r="B913" t="s">
        <v>7314</v>
      </c>
      <c r="C913">
        <f>VLOOKUP(A913,raw_data!A:F,5,FALSE)</f>
        <v>142</v>
      </c>
      <c r="D913">
        <f>VLOOKUP(A913,raw_data!A:F,6,FALSE)</f>
        <v>2</v>
      </c>
      <c r="E913">
        <f t="shared" si="14"/>
        <v>140</v>
      </c>
    </row>
    <row r="914" spans="1:5" x14ac:dyDescent="0.25">
      <c r="A914" t="s">
        <v>3738</v>
      </c>
      <c r="B914" t="s">
        <v>7314</v>
      </c>
      <c r="C914">
        <f>VLOOKUP(A914,raw_data!A:F,5,FALSE)</f>
        <v>144</v>
      </c>
      <c r="D914">
        <f>VLOOKUP(A914,raw_data!A:F,6,FALSE)</f>
        <v>2</v>
      </c>
      <c r="E914">
        <f t="shared" si="14"/>
        <v>142</v>
      </c>
    </row>
    <row r="915" spans="1:5" x14ac:dyDescent="0.25">
      <c r="A915" t="s">
        <v>4407</v>
      </c>
      <c r="B915" t="s">
        <v>7314</v>
      </c>
      <c r="C915">
        <f>VLOOKUP(A915,raw_data!A:F,5,FALSE)</f>
        <v>201</v>
      </c>
      <c r="D915">
        <f>VLOOKUP(A915,raw_data!A:F,6,FALSE)</f>
        <v>2</v>
      </c>
      <c r="E915">
        <f t="shared" si="14"/>
        <v>199</v>
      </c>
    </row>
    <row r="916" spans="1:5" x14ac:dyDescent="0.25">
      <c r="A916" t="s">
        <v>3407</v>
      </c>
      <c r="B916" t="s">
        <v>7314</v>
      </c>
      <c r="C916">
        <f>VLOOKUP(A916,raw_data!A:F,5,FALSE)</f>
        <v>202</v>
      </c>
      <c r="D916">
        <f>VLOOKUP(A916,raw_data!A:F,6,FALSE)</f>
        <v>5</v>
      </c>
      <c r="E916">
        <f t="shared" si="14"/>
        <v>197</v>
      </c>
    </row>
    <row r="917" spans="1:5" x14ac:dyDescent="0.25">
      <c r="A917" t="s">
        <v>1496</v>
      </c>
      <c r="B917" t="s">
        <v>7314</v>
      </c>
      <c r="C917">
        <f>VLOOKUP(A917,raw_data!A:F,5,FALSE)</f>
        <v>116</v>
      </c>
      <c r="D917">
        <f>VLOOKUP(A917,raw_data!A:F,6,FALSE)</f>
        <v>3</v>
      </c>
      <c r="E917">
        <f t="shared" si="14"/>
        <v>113</v>
      </c>
    </row>
    <row r="918" spans="1:5" x14ac:dyDescent="0.25">
      <c r="A918" t="s">
        <v>1456</v>
      </c>
      <c r="B918" t="s">
        <v>7314</v>
      </c>
      <c r="C918">
        <f>VLOOKUP(A918,raw_data!A:F,5,FALSE)</f>
        <v>128</v>
      </c>
      <c r="D918">
        <f>VLOOKUP(A918,raw_data!A:F,6,FALSE)</f>
        <v>0</v>
      </c>
      <c r="E918">
        <f t="shared" si="14"/>
        <v>128</v>
      </c>
    </row>
    <row r="919" spans="1:5" x14ac:dyDescent="0.25">
      <c r="A919" t="s">
        <v>2486</v>
      </c>
      <c r="B919" t="s">
        <v>7314</v>
      </c>
      <c r="C919">
        <f>VLOOKUP(A919,raw_data!A:F,5,FALSE)</f>
        <v>124</v>
      </c>
      <c r="D919">
        <f>VLOOKUP(A919,raw_data!A:F,6,FALSE)</f>
        <v>3</v>
      </c>
      <c r="E919">
        <f t="shared" si="14"/>
        <v>121</v>
      </c>
    </row>
    <row r="920" spans="1:5" x14ac:dyDescent="0.25">
      <c r="A920" t="s">
        <v>2744</v>
      </c>
      <c r="B920" t="s">
        <v>7314</v>
      </c>
      <c r="C920">
        <f>VLOOKUP(A920,raw_data!A:F,5,FALSE)</f>
        <v>144</v>
      </c>
      <c r="D920">
        <f>VLOOKUP(A920,raw_data!A:F,6,FALSE)</f>
        <v>2</v>
      </c>
      <c r="E920">
        <f t="shared" si="14"/>
        <v>142</v>
      </c>
    </row>
    <row r="921" spans="1:5" x14ac:dyDescent="0.25">
      <c r="A921" t="s">
        <v>4741</v>
      </c>
      <c r="B921" t="s">
        <v>7314</v>
      </c>
      <c r="C921">
        <f>VLOOKUP(A921,raw_data!A:F,5,FALSE)</f>
        <v>213</v>
      </c>
      <c r="D921">
        <f>VLOOKUP(A921,raw_data!A:F,6,FALSE)</f>
        <v>4</v>
      </c>
      <c r="E921">
        <f t="shared" si="14"/>
        <v>209</v>
      </c>
    </row>
    <row r="922" spans="1:5" x14ac:dyDescent="0.25">
      <c r="A922" t="s">
        <v>1259</v>
      </c>
      <c r="B922" t="s">
        <v>7314</v>
      </c>
      <c r="C922">
        <f>VLOOKUP(A922,raw_data!A:F,5,FALSE)</f>
        <v>222</v>
      </c>
      <c r="D922">
        <f>VLOOKUP(A922,raw_data!A:F,6,FALSE)</f>
        <v>6</v>
      </c>
      <c r="E922">
        <f t="shared" si="14"/>
        <v>216</v>
      </c>
    </row>
    <row r="923" spans="1:5" x14ac:dyDescent="0.25">
      <c r="A923" t="s">
        <v>1965</v>
      </c>
      <c r="B923" t="s">
        <v>7314</v>
      </c>
      <c r="C923">
        <f>VLOOKUP(A923,raw_data!A:F,5,FALSE)</f>
        <v>119</v>
      </c>
      <c r="D923">
        <f>VLOOKUP(A923,raw_data!A:F,6,FALSE)</f>
        <v>1</v>
      </c>
      <c r="E923">
        <f t="shared" si="14"/>
        <v>118</v>
      </c>
    </row>
    <row r="924" spans="1:5" x14ac:dyDescent="0.25">
      <c r="A924" t="s">
        <v>5175</v>
      </c>
      <c r="B924" t="s">
        <v>7314</v>
      </c>
      <c r="C924">
        <f>VLOOKUP(A924,raw_data!A:F,5,FALSE)</f>
        <v>106</v>
      </c>
      <c r="D924">
        <f>VLOOKUP(A924,raw_data!A:F,6,FALSE)</f>
        <v>3</v>
      </c>
      <c r="E924">
        <f t="shared" si="14"/>
        <v>103</v>
      </c>
    </row>
    <row r="925" spans="1:5" x14ac:dyDescent="0.25">
      <c r="A925" t="s">
        <v>1230</v>
      </c>
      <c r="B925" t="s">
        <v>7314</v>
      </c>
      <c r="C925">
        <f>VLOOKUP(A925,raw_data!A:F,5,FALSE)</f>
        <v>148</v>
      </c>
      <c r="D925">
        <f>VLOOKUP(A925,raw_data!A:F,6,FALSE)</f>
        <v>2</v>
      </c>
      <c r="E925">
        <f t="shared" si="14"/>
        <v>146</v>
      </c>
    </row>
    <row r="926" spans="1:5" x14ac:dyDescent="0.25">
      <c r="A926" t="s">
        <v>3086</v>
      </c>
      <c r="B926" t="s">
        <v>7314</v>
      </c>
      <c r="C926">
        <f>VLOOKUP(A926,raw_data!A:F,5,FALSE)</f>
        <v>228</v>
      </c>
      <c r="D926">
        <f>VLOOKUP(A926,raw_data!A:F,6,FALSE)</f>
        <v>4</v>
      </c>
      <c r="E926">
        <f t="shared" si="14"/>
        <v>224</v>
      </c>
    </row>
    <row r="927" spans="1:5" x14ac:dyDescent="0.25">
      <c r="A927" t="s">
        <v>1510</v>
      </c>
      <c r="B927" t="s">
        <v>7314</v>
      </c>
      <c r="C927">
        <f>VLOOKUP(A927,raw_data!A:F,5,FALSE)</f>
        <v>93</v>
      </c>
      <c r="D927">
        <f>VLOOKUP(A927,raw_data!A:F,6,FALSE)</f>
        <v>1</v>
      </c>
      <c r="E927">
        <f t="shared" si="14"/>
        <v>92</v>
      </c>
    </row>
    <row r="928" spans="1:5" x14ac:dyDescent="0.25">
      <c r="A928" t="s">
        <v>3657</v>
      </c>
      <c r="B928" t="s">
        <v>7314</v>
      </c>
      <c r="C928">
        <f>VLOOKUP(A928,raw_data!A:F,5,FALSE)</f>
        <v>219</v>
      </c>
      <c r="D928">
        <f>VLOOKUP(A928,raw_data!A:F,6,FALSE)</f>
        <v>2</v>
      </c>
      <c r="E928">
        <f t="shared" si="14"/>
        <v>217</v>
      </c>
    </row>
    <row r="929" spans="1:5" x14ac:dyDescent="0.25">
      <c r="A929" t="s">
        <v>6813</v>
      </c>
      <c r="B929" t="s">
        <v>7314</v>
      </c>
      <c r="C929">
        <f>VLOOKUP(A929,raw_data!A:F,5,FALSE)</f>
        <v>173</v>
      </c>
      <c r="D929">
        <f>VLOOKUP(A929,raw_data!A:F,6,FALSE)</f>
        <v>1</v>
      </c>
      <c r="E929">
        <f t="shared" si="14"/>
        <v>172</v>
      </c>
    </row>
    <row r="930" spans="1:5" x14ac:dyDescent="0.25">
      <c r="A930" t="s">
        <v>6981</v>
      </c>
      <c r="B930" t="s">
        <v>7314</v>
      </c>
      <c r="C930">
        <f>VLOOKUP(A930,raw_data!A:F,5,FALSE)</f>
        <v>134</v>
      </c>
      <c r="D930">
        <f>VLOOKUP(A930,raw_data!A:F,6,FALSE)</f>
        <v>2</v>
      </c>
      <c r="E930">
        <f t="shared" si="14"/>
        <v>132</v>
      </c>
    </row>
    <row r="931" spans="1:5" x14ac:dyDescent="0.25">
      <c r="A931" t="s">
        <v>1596</v>
      </c>
      <c r="B931" t="s">
        <v>7314</v>
      </c>
      <c r="C931">
        <f>VLOOKUP(A931,raw_data!A:F,5,FALSE)</f>
        <v>220</v>
      </c>
      <c r="D931">
        <f>VLOOKUP(A931,raw_data!A:F,6,FALSE)</f>
        <v>4</v>
      </c>
      <c r="E931">
        <f t="shared" si="14"/>
        <v>216</v>
      </c>
    </row>
    <row r="932" spans="1:5" x14ac:dyDescent="0.25">
      <c r="A932" t="s">
        <v>4836</v>
      </c>
      <c r="B932" t="s">
        <v>7314</v>
      </c>
      <c r="C932">
        <f>VLOOKUP(A932,raw_data!A:F,5,FALSE)</f>
        <v>144</v>
      </c>
      <c r="D932">
        <f>VLOOKUP(A932,raw_data!A:F,6,FALSE)</f>
        <v>1</v>
      </c>
      <c r="E932">
        <f t="shared" si="14"/>
        <v>143</v>
      </c>
    </row>
    <row r="933" spans="1:5" x14ac:dyDescent="0.25">
      <c r="A933" t="s">
        <v>5840</v>
      </c>
      <c r="B933" t="s">
        <v>7314</v>
      </c>
      <c r="C933">
        <f>VLOOKUP(A933,raw_data!A:F,5,FALSE)</f>
        <v>169</v>
      </c>
      <c r="D933">
        <f>VLOOKUP(A933,raw_data!A:F,6,FALSE)</f>
        <v>3</v>
      </c>
      <c r="E933">
        <f t="shared" si="14"/>
        <v>166</v>
      </c>
    </row>
    <row r="934" spans="1:5" x14ac:dyDescent="0.25">
      <c r="A934" t="s">
        <v>1930</v>
      </c>
      <c r="B934" t="s">
        <v>7314</v>
      </c>
      <c r="C934">
        <f>VLOOKUP(A934,raw_data!A:F,5,FALSE)</f>
        <v>218</v>
      </c>
      <c r="D934">
        <f>VLOOKUP(A934,raw_data!A:F,6,FALSE)</f>
        <v>4</v>
      </c>
      <c r="E934">
        <f t="shared" si="14"/>
        <v>214</v>
      </c>
    </row>
    <row r="935" spans="1:5" x14ac:dyDescent="0.25">
      <c r="A935" t="s">
        <v>3506</v>
      </c>
      <c r="B935" t="s">
        <v>7314</v>
      </c>
      <c r="C935">
        <f>VLOOKUP(A935,raw_data!A:F,5,FALSE)</f>
        <v>123</v>
      </c>
      <c r="D935">
        <f>VLOOKUP(A935,raw_data!A:F,6,FALSE)</f>
        <v>4</v>
      </c>
      <c r="E935">
        <f t="shared" si="14"/>
        <v>119</v>
      </c>
    </row>
    <row r="936" spans="1:5" x14ac:dyDescent="0.25">
      <c r="A936" t="s">
        <v>3455</v>
      </c>
      <c r="B936" t="s">
        <v>8433</v>
      </c>
      <c r="C936">
        <f>VLOOKUP(A936,raw_data!A:F,5,FALSE)</f>
        <v>119</v>
      </c>
      <c r="D936">
        <f>VLOOKUP(A936,raw_data!A:F,6,FALSE)</f>
        <v>1</v>
      </c>
      <c r="E936">
        <f t="shared" si="14"/>
        <v>118</v>
      </c>
    </row>
    <row r="937" spans="1:5" x14ac:dyDescent="0.25">
      <c r="A937" t="s">
        <v>3404</v>
      </c>
      <c r="B937" t="s">
        <v>8433</v>
      </c>
      <c r="C937">
        <f>VLOOKUP(A937,raw_data!A:F,5,FALSE)</f>
        <v>117</v>
      </c>
      <c r="D937">
        <f>VLOOKUP(A937,raw_data!A:F,6,FALSE)</f>
        <v>1</v>
      </c>
      <c r="E937">
        <f t="shared" si="14"/>
        <v>116</v>
      </c>
    </row>
    <row r="938" spans="1:5" x14ac:dyDescent="0.25">
      <c r="A938" t="s">
        <v>6995</v>
      </c>
      <c r="B938" t="s">
        <v>8433</v>
      </c>
      <c r="C938">
        <f>VLOOKUP(A938,raw_data!A:F,5,FALSE)</f>
        <v>119</v>
      </c>
      <c r="D938">
        <f>VLOOKUP(A938,raw_data!A:F,6,FALSE)</f>
        <v>1</v>
      </c>
      <c r="E938">
        <f t="shared" si="14"/>
        <v>118</v>
      </c>
    </row>
    <row r="939" spans="1:5" x14ac:dyDescent="0.25">
      <c r="A939" t="s">
        <v>4034</v>
      </c>
      <c r="B939" t="s">
        <v>8433</v>
      </c>
      <c r="C939">
        <f>VLOOKUP(A939,raw_data!A:F,5,FALSE)</f>
        <v>114</v>
      </c>
      <c r="D939">
        <f>VLOOKUP(A939,raw_data!A:F,6,FALSE)</f>
        <v>1</v>
      </c>
      <c r="E939">
        <f t="shared" si="14"/>
        <v>113</v>
      </c>
    </row>
    <row r="940" spans="1:5" x14ac:dyDescent="0.25">
      <c r="A940" t="s">
        <v>6441</v>
      </c>
      <c r="B940" t="s">
        <v>8433</v>
      </c>
      <c r="C940">
        <f>VLOOKUP(A940,raw_data!A:F,5,FALSE)</f>
        <v>122</v>
      </c>
      <c r="D940">
        <f>VLOOKUP(A940,raw_data!A:F,6,FALSE)</f>
        <v>1</v>
      </c>
      <c r="E940">
        <f t="shared" si="14"/>
        <v>121</v>
      </c>
    </row>
    <row r="941" spans="1:5" x14ac:dyDescent="0.25">
      <c r="A941" t="s">
        <v>5166</v>
      </c>
      <c r="B941" t="s">
        <v>8433</v>
      </c>
      <c r="C941">
        <f>VLOOKUP(A941,raw_data!A:F,5,FALSE)</f>
        <v>217</v>
      </c>
      <c r="D941">
        <f>VLOOKUP(A941,raw_data!A:F,6,FALSE)</f>
        <v>2</v>
      </c>
      <c r="E941">
        <f t="shared" si="14"/>
        <v>215</v>
      </c>
    </row>
    <row r="942" spans="1:5" x14ac:dyDescent="0.25">
      <c r="A942" t="s">
        <v>4328</v>
      </c>
      <c r="B942" t="s">
        <v>8433</v>
      </c>
      <c r="C942">
        <f>VLOOKUP(A942,raw_data!A:F,5,FALSE)</f>
        <v>116</v>
      </c>
      <c r="D942">
        <f>VLOOKUP(A942,raw_data!A:F,6,FALSE)</f>
        <v>1</v>
      </c>
      <c r="E942">
        <f t="shared" si="14"/>
        <v>115</v>
      </c>
    </row>
    <row r="943" spans="1:5" x14ac:dyDescent="0.25">
      <c r="A943" t="s">
        <v>5460</v>
      </c>
      <c r="B943" t="s">
        <v>8433</v>
      </c>
      <c r="C943">
        <f>VLOOKUP(A943,raw_data!A:F,5,FALSE)</f>
        <v>131</v>
      </c>
      <c r="D943">
        <f>VLOOKUP(A943,raw_data!A:F,6,FALSE)</f>
        <v>1</v>
      </c>
      <c r="E943">
        <f t="shared" si="14"/>
        <v>130</v>
      </c>
    </row>
    <row r="944" spans="1:5" x14ac:dyDescent="0.25">
      <c r="A944" t="s">
        <v>289</v>
      </c>
      <c r="B944" t="s">
        <v>8433</v>
      </c>
      <c r="C944">
        <f>VLOOKUP(A944,raw_data!A:F,5,FALSE)</f>
        <v>115</v>
      </c>
      <c r="D944">
        <f>VLOOKUP(A944,raw_data!A:F,6,FALSE)</f>
        <v>1</v>
      </c>
      <c r="E944">
        <f t="shared" si="14"/>
        <v>114</v>
      </c>
    </row>
    <row r="945" spans="1:5" x14ac:dyDescent="0.25">
      <c r="A945" t="s">
        <v>3145</v>
      </c>
      <c r="B945" t="s">
        <v>8433</v>
      </c>
      <c r="C945">
        <f>VLOOKUP(A945,raw_data!A:F,5,FALSE)</f>
        <v>107</v>
      </c>
      <c r="D945">
        <f>VLOOKUP(A945,raw_data!A:F,6,FALSE)</f>
        <v>1</v>
      </c>
      <c r="E945">
        <f t="shared" si="14"/>
        <v>106</v>
      </c>
    </row>
    <row r="946" spans="1:5" x14ac:dyDescent="0.25">
      <c r="A946" t="s">
        <v>3795</v>
      </c>
      <c r="B946" t="s">
        <v>8433</v>
      </c>
      <c r="C946">
        <f>VLOOKUP(A946,raw_data!A:F,5,FALSE)</f>
        <v>105</v>
      </c>
      <c r="D946">
        <f>VLOOKUP(A946,raw_data!A:F,6,FALSE)</f>
        <v>1</v>
      </c>
      <c r="E946">
        <f t="shared" si="14"/>
        <v>104</v>
      </c>
    </row>
    <row r="947" spans="1:5" x14ac:dyDescent="0.25">
      <c r="A947" t="s">
        <v>84</v>
      </c>
      <c r="B947" t="s">
        <v>8433</v>
      </c>
      <c r="C947">
        <f>VLOOKUP(A947,raw_data!A:F,5,FALSE)</f>
        <v>115</v>
      </c>
      <c r="D947">
        <f>VLOOKUP(A947,raw_data!A:F,6,FALSE)</f>
        <v>1</v>
      </c>
      <c r="E947">
        <f t="shared" si="14"/>
        <v>114</v>
      </c>
    </row>
    <row r="948" spans="1:5" x14ac:dyDescent="0.25">
      <c r="A948" t="s">
        <v>3665</v>
      </c>
      <c r="B948" t="s">
        <v>8433</v>
      </c>
      <c r="C948">
        <f>VLOOKUP(A948,raw_data!A:F,5,FALSE)</f>
        <v>112</v>
      </c>
      <c r="D948">
        <f>VLOOKUP(A948,raw_data!A:F,6,FALSE)</f>
        <v>1</v>
      </c>
      <c r="E948">
        <f t="shared" si="14"/>
        <v>111</v>
      </c>
    </row>
    <row r="949" spans="1:5" x14ac:dyDescent="0.25">
      <c r="A949" t="s">
        <v>1912</v>
      </c>
      <c r="B949" t="s">
        <v>8433</v>
      </c>
      <c r="C949">
        <f>VLOOKUP(A949,raw_data!A:F,5,FALSE)</f>
        <v>110</v>
      </c>
      <c r="D949">
        <f>VLOOKUP(A949,raw_data!A:F,6,FALSE)</f>
        <v>1</v>
      </c>
      <c r="E949">
        <f t="shared" si="14"/>
        <v>109</v>
      </c>
    </row>
    <row r="950" spans="1:5" x14ac:dyDescent="0.25">
      <c r="A950" t="s">
        <v>814</v>
      </c>
      <c r="B950" t="s">
        <v>8433</v>
      </c>
      <c r="C950">
        <f>VLOOKUP(A950,raw_data!A:F,5,FALSE)</f>
        <v>119</v>
      </c>
      <c r="D950">
        <f>VLOOKUP(A950,raw_data!A:F,6,FALSE)</f>
        <v>1</v>
      </c>
      <c r="E950">
        <f t="shared" si="14"/>
        <v>118</v>
      </c>
    </row>
    <row r="951" spans="1:5" x14ac:dyDescent="0.25">
      <c r="A951" t="s">
        <v>1557</v>
      </c>
      <c r="B951" t="s">
        <v>8433</v>
      </c>
      <c r="C951">
        <f>VLOOKUP(A951,raw_data!A:F,5,FALSE)</f>
        <v>110</v>
      </c>
      <c r="D951">
        <f>VLOOKUP(A951,raw_data!A:F,6,FALSE)</f>
        <v>1</v>
      </c>
      <c r="E951">
        <f t="shared" si="14"/>
        <v>109</v>
      </c>
    </row>
    <row r="952" spans="1:5" x14ac:dyDescent="0.25">
      <c r="A952" t="s">
        <v>6361</v>
      </c>
      <c r="B952" t="s">
        <v>8433</v>
      </c>
      <c r="C952">
        <f>VLOOKUP(A952,raw_data!A:F,5,FALSE)</f>
        <v>114</v>
      </c>
      <c r="D952">
        <f>VLOOKUP(A952,raw_data!A:F,6,FALSE)</f>
        <v>1</v>
      </c>
      <c r="E952">
        <f t="shared" si="14"/>
        <v>113</v>
      </c>
    </row>
    <row r="953" spans="1:5" x14ac:dyDescent="0.25">
      <c r="A953" t="s">
        <v>2551</v>
      </c>
      <c r="B953" t="s">
        <v>8433</v>
      </c>
      <c r="C953">
        <f>VLOOKUP(A953,raw_data!A:F,5,FALSE)</f>
        <v>122</v>
      </c>
      <c r="D953">
        <f>VLOOKUP(A953,raw_data!A:F,6,FALSE)</f>
        <v>1</v>
      </c>
      <c r="E953">
        <f t="shared" si="14"/>
        <v>121</v>
      </c>
    </row>
    <row r="954" spans="1:5" x14ac:dyDescent="0.25">
      <c r="A954" t="s">
        <v>2258</v>
      </c>
      <c r="B954" t="s">
        <v>8433</v>
      </c>
      <c r="C954">
        <f>VLOOKUP(A954,raw_data!A:F,5,FALSE)</f>
        <v>117</v>
      </c>
      <c r="D954">
        <f>VLOOKUP(A954,raw_data!A:F,6,FALSE)</f>
        <v>1</v>
      </c>
      <c r="E954">
        <f t="shared" si="14"/>
        <v>116</v>
      </c>
    </row>
    <row r="955" spans="1:5" x14ac:dyDescent="0.25">
      <c r="A955" t="s">
        <v>2285</v>
      </c>
      <c r="B955" t="s">
        <v>8433</v>
      </c>
      <c r="C955">
        <f>VLOOKUP(A955,raw_data!A:F,5,FALSE)</f>
        <v>119</v>
      </c>
      <c r="D955">
        <f>VLOOKUP(A955,raw_data!A:F,6,FALSE)</f>
        <v>1</v>
      </c>
      <c r="E955">
        <f t="shared" si="14"/>
        <v>118</v>
      </c>
    </row>
    <row r="956" spans="1:5" x14ac:dyDescent="0.25">
      <c r="A956" t="s">
        <v>3995</v>
      </c>
      <c r="B956" t="s">
        <v>8433</v>
      </c>
      <c r="C956">
        <f>VLOOKUP(A956,raw_data!A:F,5,FALSE)</f>
        <v>114</v>
      </c>
      <c r="D956">
        <f>VLOOKUP(A956,raw_data!A:F,6,FALSE)</f>
        <v>1</v>
      </c>
      <c r="E956">
        <f t="shared" si="14"/>
        <v>113</v>
      </c>
    </row>
    <row r="957" spans="1:5" x14ac:dyDescent="0.25">
      <c r="A957" t="s">
        <v>5321</v>
      </c>
      <c r="B957" t="s">
        <v>8433</v>
      </c>
      <c r="C957">
        <f>VLOOKUP(A957,raw_data!A:F,5,FALSE)</f>
        <v>114</v>
      </c>
      <c r="D957">
        <f>VLOOKUP(A957,raw_data!A:F,6,FALSE)</f>
        <v>1</v>
      </c>
      <c r="E957">
        <f t="shared" si="14"/>
        <v>113</v>
      </c>
    </row>
    <row r="958" spans="1:5" x14ac:dyDescent="0.25">
      <c r="A958" t="s">
        <v>3230</v>
      </c>
      <c r="B958" t="s">
        <v>8433</v>
      </c>
      <c r="C958">
        <f>VLOOKUP(A958,raw_data!A:F,5,FALSE)</f>
        <v>117</v>
      </c>
      <c r="D958">
        <f>VLOOKUP(A958,raw_data!A:F,6,FALSE)</f>
        <v>1</v>
      </c>
      <c r="E958">
        <f t="shared" si="14"/>
        <v>116</v>
      </c>
    </row>
    <row r="959" spans="1:5" x14ac:dyDescent="0.25">
      <c r="A959" t="s">
        <v>2099</v>
      </c>
      <c r="B959" t="s">
        <v>9041</v>
      </c>
      <c r="C959">
        <f>VLOOKUP(A959,raw_data!A:F,5,FALSE)</f>
        <v>139</v>
      </c>
      <c r="D959">
        <f>VLOOKUP(A959,raw_data!A:F,6,FALSE)</f>
        <v>1</v>
      </c>
      <c r="E959">
        <f t="shared" si="14"/>
        <v>138</v>
      </c>
    </row>
    <row r="960" spans="1:5" x14ac:dyDescent="0.25">
      <c r="A960" t="s">
        <v>1986</v>
      </c>
      <c r="B960" t="s">
        <v>9041</v>
      </c>
      <c r="C960">
        <f>VLOOKUP(A960,raw_data!A:F,5,FALSE)</f>
        <v>172</v>
      </c>
      <c r="D960">
        <f>VLOOKUP(A960,raw_data!A:F,6,FALSE)</f>
        <v>3</v>
      </c>
      <c r="E960">
        <f t="shared" si="14"/>
        <v>169</v>
      </c>
    </row>
    <row r="961" spans="1:5" x14ac:dyDescent="0.25">
      <c r="A961" t="s">
        <v>6189</v>
      </c>
      <c r="B961" t="s">
        <v>9041</v>
      </c>
      <c r="C961">
        <f>VLOOKUP(A961,raw_data!A:F,5,FALSE)</f>
        <v>169</v>
      </c>
      <c r="D961">
        <f>VLOOKUP(A961,raw_data!A:F,6,FALSE)</f>
        <v>3</v>
      </c>
      <c r="E961">
        <f t="shared" si="14"/>
        <v>166</v>
      </c>
    </row>
    <row r="962" spans="1:5" x14ac:dyDescent="0.25">
      <c r="A962" t="s">
        <v>6448</v>
      </c>
      <c r="B962" t="s">
        <v>9041</v>
      </c>
      <c r="C962">
        <f>VLOOKUP(A962,raw_data!A:F,5,FALSE)</f>
        <v>170</v>
      </c>
      <c r="D962">
        <f>VLOOKUP(A962,raw_data!A:F,6,FALSE)</f>
        <v>3</v>
      </c>
      <c r="E962">
        <f t="shared" ref="E962:E1025" si="15">C962-D962</f>
        <v>167</v>
      </c>
    </row>
    <row r="963" spans="1:5" x14ac:dyDescent="0.25">
      <c r="A963" t="s">
        <v>820</v>
      </c>
      <c r="B963" t="s">
        <v>9041</v>
      </c>
      <c r="C963">
        <f>VLOOKUP(A963,raw_data!A:F,5,FALSE)</f>
        <v>131</v>
      </c>
      <c r="D963">
        <f>VLOOKUP(A963,raw_data!A:F,6,FALSE)</f>
        <v>2</v>
      </c>
      <c r="E963">
        <f t="shared" si="15"/>
        <v>129</v>
      </c>
    </row>
    <row r="964" spans="1:5" x14ac:dyDescent="0.25">
      <c r="A964" t="s">
        <v>5099</v>
      </c>
      <c r="B964" t="s">
        <v>9041</v>
      </c>
      <c r="C964">
        <f>VLOOKUP(A964,raw_data!A:F,5,FALSE)</f>
        <v>167</v>
      </c>
      <c r="D964">
        <f>VLOOKUP(A964,raw_data!A:F,6,FALSE)</f>
        <v>2</v>
      </c>
      <c r="E964">
        <f t="shared" si="15"/>
        <v>165</v>
      </c>
    </row>
    <row r="965" spans="1:5" x14ac:dyDescent="0.25">
      <c r="A965" t="s">
        <v>3132</v>
      </c>
      <c r="B965" t="s">
        <v>9041</v>
      </c>
      <c r="C965">
        <f>VLOOKUP(A965,raw_data!A:F,5,FALSE)</f>
        <v>169</v>
      </c>
      <c r="D965">
        <f>VLOOKUP(A965,raw_data!A:F,6,FALSE)</f>
        <v>2</v>
      </c>
      <c r="E965">
        <f t="shared" si="15"/>
        <v>167</v>
      </c>
    </row>
    <row r="966" spans="1:5" x14ac:dyDescent="0.25">
      <c r="A966" t="s">
        <v>3034</v>
      </c>
      <c r="B966" t="s">
        <v>7600</v>
      </c>
      <c r="C966">
        <f>VLOOKUP(A966,raw_data!A:F,5,FALSE)</f>
        <v>260</v>
      </c>
      <c r="D966">
        <f>VLOOKUP(A966,raw_data!A:F,6,FALSE)</f>
        <v>1</v>
      </c>
      <c r="E966">
        <f t="shared" si="15"/>
        <v>259</v>
      </c>
    </row>
    <row r="967" spans="1:5" x14ac:dyDescent="0.25">
      <c r="A967" t="s">
        <v>383</v>
      </c>
      <c r="B967" t="s">
        <v>7600</v>
      </c>
      <c r="C967">
        <f>VLOOKUP(A967,raw_data!A:F,5,FALSE)</f>
        <v>279</v>
      </c>
      <c r="D967">
        <f>VLOOKUP(A967,raw_data!A:F,6,FALSE)</f>
        <v>1</v>
      </c>
      <c r="E967">
        <f t="shared" si="15"/>
        <v>278</v>
      </c>
    </row>
    <row r="968" spans="1:5" x14ac:dyDescent="0.25">
      <c r="A968" t="s">
        <v>6916</v>
      </c>
      <c r="B968" t="s">
        <v>7600</v>
      </c>
      <c r="C968">
        <f>VLOOKUP(A968,raw_data!A:F,5,FALSE)</f>
        <v>206</v>
      </c>
      <c r="D968">
        <f>VLOOKUP(A968,raw_data!A:F,6,FALSE)</f>
        <v>1</v>
      </c>
      <c r="E968">
        <f t="shared" si="15"/>
        <v>205</v>
      </c>
    </row>
    <row r="969" spans="1:5" x14ac:dyDescent="0.25">
      <c r="A969" t="s">
        <v>2939</v>
      </c>
      <c r="B969" t="s">
        <v>7497</v>
      </c>
      <c r="C969">
        <f>VLOOKUP(A969,raw_data!A:F,5,FALSE)</f>
        <v>144</v>
      </c>
      <c r="D969">
        <f>VLOOKUP(A969,raw_data!A:F,6,FALSE)</f>
        <v>3</v>
      </c>
      <c r="E969">
        <f t="shared" si="15"/>
        <v>141</v>
      </c>
    </row>
    <row r="970" spans="1:5" x14ac:dyDescent="0.25">
      <c r="A970" t="s">
        <v>2498</v>
      </c>
      <c r="B970" t="s">
        <v>7497</v>
      </c>
      <c r="C970">
        <f>VLOOKUP(A970,raw_data!A:F,5,FALSE)</f>
        <v>154</v>
      </c>
      <c r="D970">
        <f>VLOOKUP(A970,raw_data!A:F,6,FALSE)</f>
        <v>4</v>
      </c>
      <c r="E970">
        <f t="shared" si="15"/>
        <v>150</v>
      </c>
    </row>
    <row r="971" spans="1:5" x14ac:dyDescent="0.25">
      <c r="A971" t="s">
        <v>652</v>
      </c>
      <c r="B971" t="s">
        <v>7497</v>
      </c>
      <c r="C971">
        <f>VLOOKUP(A971,raw_data!A:F,5,FALSE)</f>
        <v>117</v>
      </c>
      <c r="D971">
        <f>VLOOKUP(A971,raw_data!A:F,6,FALSE)</f>
        <v>3</v>
      </c>
      <c r="E971">
        <f t="shared" si="15"/>
        <v>114</v>
      </c>
    </row>
    <row r="972" spans="1:5" x14ac:dyDescent="0.25">
      <c r="A972" t="s">
        <v>5973</v>
      </c>
      <c r="B972" t="s">
        <v>7497</v>
      </c>
      <c r="C972">
        <f>VLOOKUP(A972,raw_data!A:F,5,FALSE)</f>
        <v>110</v>
      </c>
      <c r="D972">
        <f>VLOOKUP(A972,raw_data!A:F,6,FALSE)</f>
        <v>3</v>
      </c>
      <c r="E972">
        <f t="shared" si="15"/>
        <v>107</v>
      </c>
    </row>
    <row r="973" spans="1:5" x14ac:dyDescent="0.25">
      <c r="A973" t="s">
        <v>4917</v>
      </c>
      <c r="B973" t="s">
        <v>7497</v>
      </c>
      <c r="C973">
        <f>VLOOKUP(A973,raw_data!A:F,5,FALSE)</f>
        <v>150</v>
      </c>
      <c r="D973">
        <f>VLOOKUP(A973,raw_data!A:F,6,FALSE)</f>
        <v>4</v>
      </c>
      <c r="E973">
        <f t="shared" si="15"/>
        <v>146</v>
      </c>
    </row>
    <row r="974" spans="1:5" x14ac:dyDescent="0.25">
      <c r="A974" t="s">
        <v>6805</v>
      </c>
      <c r="B974" t="s">
        <v>7497</v>
      </c>
      <c r="C974">
        <f>VLOOKUP(A974,raw_data!A:F,5,FALSE)</f>
        <v>170</v>
      </c>
      <c r="D974">
        <f>VLOOKUP(A974,raw_data!A:F,6,FALSE)</f>
        <v>4</v>
      </c>
      <c r="E974">
        <f t="shared" si="15"/>
        <v>166</v>
      </c>
    </row>
    <row r="975" spans="1:5" x14ac:dyDescent="0.25">
      <c r="A975" t="s">
        <v>5603</v>
      </c>
      <c r="B975" t="s">
        <v>7497</v>
      </c>
      <c r="C975">
        <f>VLOOKUP(A975,raw_data!A:F,5,FALSE)</f>
        <v>186</v>
      </c>
      <c r="D975">
        <f>VLOOKUP(A975,raw_data!A:F,6,FALSE)</f>
        <v>4</v>
      </c>
      <c r="E975">
        <f t="shared" si="15"/>
        <v>182</v>
      </c>
    </row>
    <row r="976" spans="1:5" x14ac:dyDescent="0.25">
      <c r="A976" t="s">
        <v>4483</v>
      </c>
      <c r="B976" t="s">
        <v>7497</v>
      </c>
      <c r="C976">
        <f>VLOOKUP(A976,raw_data!A:F,5,FALSE)</f>
        <v>157</v>
      </c>
      <c r="D976">
        <f>VLOOKUP(A976,raw_data!A:F,6,FALSE)</f>
        <v>3</v>
      </c>
      <c r="E976">
        <f t="shared" si="15"/>
        <v>154</v>
      </c>
    </row>
    <row r="977" spans="1:5" x14ac:dyDescent="0.25">
      <c r="A977" t="s">
        <v>6463</v>
      </c>
      <c r="B977" t="s">
        <v>7497</v>
      </c>
      <c r="C977">
        <f>VLOOKUP(A977,raw_data!A:F,5,FALSE)</f>
        <v>142</v>
      </c>
      <c r="D977">
        <f>VLOOKUP(A977,raw_data!A:F,6,FALSE)</f>
        <v>3</v>
      </c>
      <c r="E977">
        <f t="shared" si="15"/>
        <v>139</v>
      </c>
    </row>
    <row r="978" spans="1:5" x14ac:dyDescent="0.25">
      <c r="A978" t="s">
        <v>6798</v>
      </c>
      <c r="B978" t="s">
        <v>7497</v>
      </c>
      <c r="C978">
        <f>VLOOKUP(A978,raw_data!A:F,5,FALSE)</f>
        <v>172</v>
      </c>
      <c r="D978">
        <f>VLOOKUP(A978,raw_data!A:F,6,FALSE)</f>
        <v>4</v>
      </c>
      <c r="E978">
        <f t="shared" si="15"/>
        <v>168</v>
      </c>
    </row>
    <row r="979" spans="1:5" x14ac:dyDescent="0.25">
      <c r="A979" t="s">
        <v>4755</v>
      </c>
      <c r="B979" t="s">
        <v>7497</v>
      </c>
      <c r="C979">
        <f>VLOOKUP(A979,raw_data!A:F,5,FALSE)</f>
        <v>188</v>
      </c>
      <c r="D979">
        <f>VLOOKUP(A979,raw_data!A:F,6,FALSE)</f>
        <v>4</v>
      </c>
      <c r="E979">
        <f t="shared" si="15"/>
        <v>184</v>
      </c>
    </row>
    <row r="980" spans="1:5" x14ac:dyDescent="0.25">
      <c r="A980" t="s">
        <v>4657</v>
      </c>
      <c r="B980" t="s">
        <v>7497</v>
      </c>
      <c r="C980">
        <f>VLOOKUP(A980,raw_data!A:F,5,FALSE)</f>
        <v>150</v>
      </c>
      <c r="D980">
        <f>VLOOKUP(A980,raw_data!A:F,6,FALSE)</f>
        <v>3</v>
      </c>
      <c r="E980">
        <f t="shared" si="15"/>
        <v>147</v>
      </c>
    </row>
    <row r="981" spans="1:5" x14ac:dyDescent="0.25">
      <c r="A981" t="s">
        <v>4656</v>
      </c>
      <c r="B981" t="s">
        <v>7497</v>
      </c>
      <c r="C981">
        <f>VLOOKUP(A981,raw_data!A:F,5,FALSE)</f>
        <v>170</v>
      </c>
      <c r="D981">
        <f>VLOOKUP(A981,raw_data!A:F,6,FALSE)</f>
        <v>3</v>
      </c>
      <c r="E981">
        <f t="shared" si="15"/>
        <v>167</v>
      </c>
    </row>
    <row r="982" spans="1:5" x14ac:dyDescent="0.25">
      <c r="A982" t="s">
        <v>5353</v>
      </c>
      <c r="B982" t="s">
        <v>7497</v>
      </c>
      <c r="C982">
        <f>VLOOKUP(A982,raw_data!A:F,5,FALSE)</f>
        <v>203</v>
      </c>
      <c r="D982">
        <f>VLOOKUP(A982,raw_data!A:F,6,FALSE)</f>
        <v>4</v>
      </c>
      <c r="E982">
        <f t="shared" si="15"/>
        <v>199</v>
      </c>
    </row>
    <row r="983" spans="1:5" x14ac:dyDescent="0.25">
      <c r="A983" t="s">
        <v>1066</v>
      </c>
      <c r="B983" t="s">
        <v>7497</v>
      </c>
      <c r="C983">
        <f>VLOOKUP(A983,raw_data!A:F,5,FALSE)</f>
        <v>143</v>
      </c>
      <c r="D983">
        <f>VLOOKUP(A983,raw_data!A:F,6,FALSE)</f>
        <v>3</v>
      </c>
      <c r="E983">
        <f t="shared" si="15"/>
        <v>140</v>
      </c>
    </row>
    <row r="984" spans="1:5" x14ac:dyDescent="0.25">
      <c r="A984" t="s">
        <v>6355</v>
      </c>
      <c r="B984" t="s">
        <v>7497</v>
      </c>
      <c r="C984">
        <f>VLOOKUP(A984,raw_data!A:F,5,FALSE)</f>
        <v>170</v>
      </c>
      <c r="D984">
        <f>VLOOKUP(A984,raw_data!A:F,6,FALSE)</f>
        <v>3</v>
      </c>
      <c r="E984">
        <f t="shared" si="15"/>
        <v>167</v>
      </c>
    </row>
    <row r="985" spans="1:5" x14ac:dyDescent="0.25">
      <c r="A985" t="s">
        <v>3840</v>
      </c>
      <c r="B985" t="s">
        <v>7497</v>
      </c>
      <c r="C985">
        <f>VLOOKUP(A985,raw_data!A:F,5,FALSE)</f>
        <v>145</v>
      </c>
      <c r="D985">
        <f>VLOOKUP(A985,raw_data!A:F,6,FALSE)</f>
        <v>3</v>
      </c>
      <c r="E985">
        <f t="shared" si="15"/>
        <v>142</v>
      </c>
    </row>
    <row r="986" spans="1:5" x14ac:dyDescent="0.25">
      <c r="A986" t="s">
        <v>5345</v>
      </c>
      <c r="B986" t="s">
        <v>7497</v>
      </c>
      <c r="C986">
        <f>VLOOKUP(A986,raw_data!A:F,5,FALSE)</f>
        <v>144</v>
      </c>
      <c r="D986">
        <f>VLOOKUP(A986,raw_data!A:F,6,FALSE)</f>
        <v>3</v>
      </c>
      <c r="E986">
        <f t="shared" si="15"/>
        <v>141</v>
      </c>
    </row>
    <row r="987" spans="1:5" x14ac:dyDescent="0.25">
      <c r="A987" t="s">
        <v>5636</v>
      </c>
      <c r="B987" t="s">
        <v>7497</v>
      </c>
      <c r="C987">
        <f>VLOOKUP(A987,raw_data!A:F,5,FALSE)</f>
        <v>144</v>
      </c>
      <c r="D987">
        <f>VLOOKUP(A987,raw_data!A:F,6,FALSE)</f>
        <v>3</v>
      </c>
      <c r="E987">
        <f t="shared" si="15"/>
        <v>141</v>
      </c>
    </row>
    <row r="988" spans="1:5" x14ac:dyDescent="0.25">
      <c r="A988" t="s">
        <v>3837</v>
      </c>
      <c r="B988" t="s">
        <v>7497</v>
      </c>
      <c r="C988">
        <f>VLOOKUP(A988,raw_data!A:F,5,FALSE)</f>
        <v>145</v>
      </c>
      <c r="D988">
        <f>VLOOKUP(A988,raw_data!A:F,6,FALSE)</f>
        <v>3</v>
      </c>
      <c r="E988">
        <f t="shared" si="15"/>
        <v>142</v>
      </c>
    </row>
    <row r="989" spans="1:5" x14ac:dyDescent="0.25">
      <c r="A989" t="s">
        <v>5790</v>
      </c>
      <c r="B989" t="s">
        <v>7497</v>
      </c>
      <c r="C989">
        <f>VLOOKUP(A989,raw_data!A:F,5,FALSE)</f>
        <v>145</v>
      </c>
      <c r="D989">
        <f>VLOOKUP(A989,raw_data!A:F,6,FALSE)</f>
        <v>3</v>
      </c>
      <c r="E989">
        <f t="shared" si="15"/>
        <v>142</v>
      </c>
    </row>
    <row r="990" spans="1:5" x14ac:dyDescent="0.25">
      <c r="A990" t="s">
        <v>5812</v>
      </c>
      <c r="B990" t="s">
        <v>7497</v>
      </c>
      <c r="C990">
        <f>VLOOKUP(A990,raw_data!A:F,5,FALSE)</f>
        <v>177</v>
      </c>
      <c r="D990">
        <f>VLOOKUP(A990,raw_data!A:F,6,FALSE)</f>
        <v>3</v>
      </c>
      <c r="E990">
        <f t="shared" si="15"/>
        <v>174</v>
      </c>
    </row>
    <row r="991" spans="1:5" x14ac:dyDescent="0.25">
      <c r="A991" t="s">
        <v>6247</v>
      </c>
      <c r="B991" t="s">
        <v>7497</v>
      </c>
      <c r="C991">
        <f>VLOOKUP(A991,raw_data!A:F,5,FALSE)</f>
        <v>157</v>
      </c>
      <c r="D991">
        <f>VLOOKUP(A991,raw_data!A:F,6,FALSE)</f>
        <v>4</v>
      </c>
      <c r="E991">
        <f t="shared" si="15"/>
        <v>153</v>
      </c>
    </row>
    <row r="992" spans="1:5" x14ac:dyDescent="0.25">
      <c r="A992" t="s">
        <v>933</v>
      </c>
      <c r="B992" t="s">
        <v>7497</v>
      </c>
      <c r="C992">
        <f>VLOOKUP(A992,raw_data!A:F,5,FALSE)</f>
        <v>116</v>
      </c>
      <c r="D992">
        <f>VLOOKUP(A992,raw_data!A:F,6,FALSE)</f>
        <v>3</v>
      </c>
      <c r="E992">
        <f t="shared" si="15"/>
        <v>113</v>
      </c>
    </row>
    <row r="993" spans="1:5" x14ac:dyDescent="0.25">
      <c r="A993" t="s">
        <v>869</v>
      </c>
      <c r="B993" t="s">
        <v>7497</v>
      </c>
      <c r="C993">
        <f>VLOOKUP(A993,raw_data!A:F,5,FALSE)</f>
        <v>124</v>
      </c>
      <c r="D993">
        <f>VLOOKUP(A993,raw_data!A:F,6,FALSE)</f>
        <v>3</v>
      </c>
      <c r="E993">
        <f t="shared" si="15"/>
        <v>121</v>
      </c>
    </row>
    <row r="994" spans="1:5" x14ac:dyDescent="0.25">
      <c r="A994" t="s">
        <v>883</v>
      </c>
      <c r="B994" t="s">
        <v>7497</v>
      </c>
      <c r="C994">
        <f>VLOOKUP(A994,raw_data!A:F,5,FALSE)</f>
        <v>152</v>
      </c>
      <c r="D994">
        <f>VLOOKUP(A994,raw_data!A:F,6,FALSE)</f>
        <v>3</v>
      </c>
      <c r="E994">
        <f t="shared" si="15"/>
        <v>149</v>
      </c>
    </row>
    <row r="995" spans="1:5" x14ac:dyDescent="0.25">
      <c r="A995" t="s">
        <v>315</v>
      </c>
      <c r="B995" t="s">
        <v>7497</v>
      </c>
      <c r="C995">
        <f>VLOOKUP(A995,raw_data!A:F,5,FALSE)</f>
        <v>112</v>
      </c>
      <c r="D995">
        <f>VLOOKUP(A995,raw_data!A:F,6,FALSE)</f>
        <v>3</v>
      </c>
      <c r="E995">
        <f t="shared" si="15"/>
        <v>109</v>
      </c>
    </row>
    <row r="996" spans="1:5" x14ac:dyDescent="0.25">
      <c r="A996" t="s">
        <v>1324</v>
      </c>
      <c r="B996" t="s">
        <v>7497</v>
      </c>
      <c r="C996">
        <f>VLOOKUP(A996,raw_data!A:F,5,FALSE)</f>
        <v>168</v>
      </c>
      <c r="D996">
        <f>VLOOKUP(A996,raw_data!A:F,6,FALSE)</f>
        <v>4</v>
      </c>
      <c r="E996">
        <f t="shared" si="15"/>
        <v>164</v>
      </c>
    </row>
    <row r="997" spans="1:5" x14ac:dyDescent="0.25">
      <c r="A997" t="s">
        <v>2009</v>
      </c>
      <c r="B997" t="s">
        <v>7497</v>
      </c>
      <c r="C997">
        <f>VLOOKUP(A997,raw_data!A:F,5,FALSE)</f>
        <v>199</v>
      </c>
      <c r="D997">
        <f>VLOOKUP(A997,raw_data!A:F,6,FALSE)</f>
        <v>3</v>
      </c>
      <c r="E997">
        <f t="shared" si="15"/>
        <v>196</v>
      </c>
    </row>
    <row r="998" spans="1:5" x14ac:dyDescent="0.25">
      <c r="A998" t="s">
        <v>3106</v>
      </c>
      <c r="B998" t="s">
        <v>7497</v>
      </c>
      <c r="C998">
        <f>VLOOKUP(A998,raw_data!A:F,5,FALSE)</f>
        <v>134</v>
      </c>
      <c r="D998">
        <f>VLOOKUP(A998,raw_data!A:F,6,FALSE)</f>
        <v>4</v>
      </c>
      <c r="E998">
        <f t="shared" si="15"/>
        <v>130</v>
      </c>
    </row>
    <row r="999" spans="1:5" x14ac:dyDescent="0.25">
      <c r="A999" t="s">
        <v>670</v>
      </c>
      <c r="B999" t="s">
        <v>7497</v>
      </c>
      <c r="C999">
        <f>VLOOKUP(A999,raw_data!A:F,5,FALSE)</f>
        <v>116</v>
      </c>
      <c r="D999">
        <f>VLOOKUP(A999,raw_data!A:F,6,FALSE)</f>
        <v>3</v>
      </c>
      <c r="E999">
        <f t="shared" si="15"/>
        <v>113</v>
      </c>
    </row>
    <row r="1000" spans="1:5" x14ac:dyDescent="0.25">
      <c r="A1000" t="s">
        <v>4968</v>
      </c>
      <c r="B1000" t="s">
        <v>7497</v>
      </c>
      <c r="C1000">
        <f>VLOOKUP(A1000,raw_data!A:F,5,FALSE)</f>
        <v>155</v>
      </c>
      <c r="D1000">
        <f>VLOOKUP(A1000,raw_data!A:F,6,FALSE)</f>
        <v>4</v>
      </c>
      <c r="E1000">
        <f t="shared" si="15"/>
        <v>151</v>
      </c>
    </row>
    <row r="1001" spans="1:5" x14ac:dyDescent="0.25">
      <c r="A1001" t="s">
        <v>1278</v>
      </c>
      <c r="B1001" t="s">
        <v>7497</v>
      </c>
      <c r="C1001">
        <f>VLOOKUP(A1001,raw_data!A:F,5,FALSE)</f>
        <v>145</v>
      </c>
      <c r="D1001">
        <f>VLOOKUP(A1001,raw_data!A:F,6,FALSE)</f>
        <v>3</v>
      </c>
      <c r="E1001">
        <f t="shared" si="15"/>
        <v>142</v>
      </c>
    </row>
    <row r="1002" spans="1:5" x14ac:dyDescent="0.25">
      <c r="A1002" t="s">
        <v>1904</v>
      </c>
      <c r="B1002" t="s">
        <v>7497</v>
      </c>
      <c r="C1002">
        <f>VLOOKUP(A1002,raw_data!A:F,5,FALSE)</f>
        <v>231</v>
      </c>
      <c r="D1002">
        <f>VLOOKUP(A1002,raw_data!A:F,6,FALSE)</f>
        <v>4</v>
      </c>
      <c r="E1002">
        <f t="shared" si="15"/>
        <v>227</v>
      </c>
    </row>
    <row r="1003" spans="1:5" x14ac:dyDescent="0.25">
      <c r="A1003" t="s">
        <v>5596</v>
      </c>
      <c r="B1003" t="s">
        <v>7497</v>
      </c>
      <c r="C1003">
        <f>VLOOKUP(A1003,raw_data!A:F,5,FALSE)</f>
        <v>146</v>
      </c>
      <c r="D1003">
        <f>VLOOKUP(A1003,raw_data!A:F,6,FALSE)</f>
        <v>3</v>
      </c>
      <c r="E1003">
        <f t="shared" si="15"/>
        <v>143</v>
      </c>
    </row>
    <row r="1004" spans="1:5" x14ac:dyDescent="0.25">
      <c r="A1004" t="s">
        <v>4876</v>
      </c>
      <c r="B1004" t="s">
        <v>7497</v>
      </c>
      <c r="C1004">
        <f>VLOOKUP(A1004,raw_data!A:F,5,FALSE)</f>
        <v>144</v>
      </c>
      <c r="D1004">
        <f>VLOOKUP(A1004,raw_data!A:F,6,FALSE)</f>
        <v>3</v>
      </c>
      <c r="E1004">
        <f t="shared" si="15"/>
        <v>141</v>
      </c>
    </row>
    <row r="1005" spans="1:5" x14ac:dyDescent="0.25">
      <c r="A1005" t="s">
        <v>6801</v>
      </c>
      <c r="B1005" t="s">
        <v>7497</v>
      </c>
      <c r="C1005">
        <f>VLOOKUP(A1005,raw_data!A:F,5,FALSE)</f>
        <v>177</v>
      </c>
      <c r="D1005">
        <f>VLOOKUP(A1005,raw_data!A:F,6,FALSE)</f>
        <v>4</v>
      </c>
      <c r="E1005">
        <f t="shared" si="15"/>
        <v>173</v>
      </c>
    </row>
    <row r="1006" spans="1:5" x14ac:dyDescent="0.25">
      <c r="A1006" t="s">
        <v>224</v>
      </c>
      <c r="B1006" t="s">
        <v>7497</v>
      </c>
      <c r="C1006">
        <f>VLOOKUP(A1006,raw_data!A:F,5,FALSE)</f>
        <v>145</v>
      </c>
      <c r="D1006">
        <f>VLOOKUP(A1006,raw_data!A:F,6,FALSE)</f>
        <v>3</v>
      </c>
      <c r="E1006">
        <f t="shared" si="15"/>
        <v>142</v>
      </c>
    </row>
    <row r="1007" spans="1:5" x14ac:dyDescent="0.25">
      <c r="A1007" t="s">
        <v>739</v>
      </c>
      <c r="B1007" t="s">
        <v>7497</v>
      </c>
      <c r="C1007">
        <f>VLOOKUP(A1007,raw_data!A:F,5,FALSE)</f>
        <v>114</v>
      </c>
      <c r="D1007">
        <f>VLOOKUP(A1007,raw_data!A:F,6,FALSE)</f>
        <v>4</v>
      </c>
      <c r="E1007">
        <f t="shared" si="15"/>
        <v>110</v>
      </c>
    </row>
    <row r="1008" spans="1:5" x14ac:dyDescent="0.25">
      <c r="A1008" t="s">
        <v>5774</v>
      </c>
      <c r="B1008" t="s">
        <v>7497</v>
      </c>
      <c r="C1008">
        <f>VLOOKUP(A1008,raw_data!A:F,5,FALSE)</f>
        <v>135</v>
      </c>
      <c r="D1008">
        <f>VLOOKUP(A1008,raw_data!A:F,6,FALSE)</f>
        <v>4</v>
      </c>
      <c r="E1008">
        <f t="shared" si="15"/>
        <v>131</v>
      </c>
    </row>
    <row r="1009" spans="1:5" x14ac:dyDescent="0.25">
      <c r="A1009" t="s">
        <v>7041</v>
      </c>
      <c r="B1009" t="s">
        <v>7497</v>
      </c>
      <c r="C1009">
        <f>VLOOKUP(A1009,raw_data!A:F,5,FALSE)</f>
        <v>158</v>
      </c>
      <c r="D1009">
        <f>VLOOKUP(A1009,raw_data!A:F,6,FALSE)</f>
        <v>3</v>
      </c>
      <c r="E1009">
        <f t="shared" si="15"/>
        <v>155</v>
      </c>
    </row>
    <row r="1010" spans="1:5" x14ac:dyDescent="0.25">
      <c r="A1010" t="s">
        <v>5749</v>
      </c>
      <c r="B1010" t="s">
        <v>7497</v>
      </c>
      <c r="C1010">
        <f>VLOOKUP(A1010,raw_data!A:F,5,FALSE)</f>
        <v>154</v>
      </c>
      <c r="D1010">
        <f>VLOOKUP(A1010,raw_data!A:F,6,FALSE)</f>
        <v>4</v>
      </c>
      <c r="E1010">
        <f t="shared" si="15"/>
        <v>150</v>
      </c>
    </row>
    <row r="1011" spans="1:5" x14ac:dyDescent="0.25">
      <c r="A1011" t="s">
        <v>6803</v>
      </c>
      <c r="B1011" t="s">
        <v>7497</v>
      </c>
      <c r="C1011">
        <f>VLOOKUP(A1011,raw_data!A:F,5,FALSE)</f>
        <v>170</v>
      </c>
      <c r="D1011">
        <f>VLOOKUP(A1011,raw_data!A:F,6,FALSE)</f>
        <v>4</v>
      </c>
      <c r="E1011">
        <f t="shared" si="15"/>
        <v>166</v>
      </c>
    </row>
    <row r="1012" spans="1:5" x14ac:dyDescent="0.25">
      <c r="A1012" t="s">
        <v>3824</v>
      </c>
      <c r="B1012" t="s">
        <v>7497</v>
      </c>
      <c r="C1012">
        <f>VLOOKUP(A1012,raw_data!A:F,5,FALSE)</f>
        <v>144</v>
      </c>
      <c r="D1012">
        <f>VLOOKUP(A1012,raw_data!A:F,6,FALSE)</f>
        <v>3</v>
      </c>
      <c r="E1012">
        <f t="shared" si="15"/>
        <v>141</v>
      </c>
    </row>
    <row r="1013" spans="1:5" x14ac:dyDescent="0.25">
      <c r="A1013" t="s">
        <v>3842</v>
      </c>
      <c r="B1013" t="s">
        <v>7497</v>
      </c>
      <c r="C1013">
        <f>VLOOKUP(A1013,raw_data!A:F,5,FALSE)</f>
        <v>144</v>
      </c>
      <c r="D1013">
        <f>VLOOKUP(A1013,raw_data!A:F,6,FALSE)</f>
        <v>3</v>
      </c>
      <c r="E1013">
        <f t="shared" si="15"/>
        <v>141</v>
      </c>
    </row>
    <row r="1014" spans="1:5" x14ac:dyDescent="0.25">
      <c r="A1014" t="s">
        <v>6815</v>
      </c>
      <c r="B1014" t="s">
        <v>7497</v>
      </c>
      <c r="C1014">
        <f>VLOOKUP(A1014,raw_data!A:F,5,FALSE)</f>
        <v>164</v>
      </c>
      <c r="D1014">
        <f>VLOOKUP(A1014,raw_data!A:F,6,FALSE)</f>
        <v>4</v>
      </c>
      <c r="E1014">
        <f t="shared" si="15"/>
        <v>160</v>
      </c>
    </row>
    <row r="1015" spans="1:5" x14ac:dyDescent="0.25">
      <c r="A1015" t="s">
        <v>6294</v>
      </c>
      <c r="B1015" t="s">
        <v>7497</v>
      </c>
      <c r="C1015">
        <f>VLOOKUP(A1015,raw_data!A:F,5,FALSE)</f>
        <v>206</v>
      </c>
      <c r="D1015">
        <f>VLOOKUP(A1015,raw_data!A:F,6,FALSE)</f>
        <v>4</v>
      </c>
      <c r="E1015">
        <f t="shared" si="15"/>
        <v>202</v>
      </c>
    </row>
    <row r="1016" spans="1:5" x14ac:dyDescent="0.25">
      <c r="A1016" t="s">
        <v>6814</v>
      </c>
      <c r="B1016" t="s">
        <v>7497</v>
      </c>
      <c r="C1016">
        <f>VLOOKUP(A1016,raw_data!A:F,5,FALSE)</f>
        <v>180</v>
      </c>
      <c r="D1016">
        <f>VLOOKUP(A1016,raw_data!A:F,6,FALSE)</f>
        <v>4</v>
      </c>
      <c r="E1016">
        <f t="shared" si="15"/>
        <v>176</v>
      </c>
    </row>
    <row r="1017" spans="1:5" x14ac:dyDescent="0.25">
      <c r="A1017" t="s">
        <v>3845</v>
      </c>
      <c r="B1017" t="s">
        <v>7497</v>
      </c>
      <c r="C1017">
        <f>VLOOKUP(A1017,raw_data!A:F,5,FALSE)</f>
        <v>159</v>
      </c>
      <c r="D1017">
        <f>VLOOKUP(A1017,raw_data!A:F,6,FALSE)</f>
        <v>4</v>
      </c>
      <c r="E1017">
        <f t="shared" si="15"/>
        <v>155</v>
      </c>
    </row>
    <row r="1018" spans="1:5" x14ac:dyDescent="0.25">
      <c r="A1018" t="s">
        <v>4909</v>
      </c>
      <c r="B1018" t="s">
        <v>7497</v>
      </c>
      <c r="C1018">
        <f>VLOOKUP(A1018,raw_data!A:F,5,FALSE)</f>
        <v>156</v>
      </c>
      <c r="D1018">
        <f>VLOOKUP(A1018,raw_data!A:F,6,FALSE)</f>
        <v>4</v>
      </c>
      <c r="E1018">
        <f t="shared" si="15"/>
        <v>152</v>
      </c>
    </row>
    <row r="1019" spans="1:5" x14ac:dyDescent="0.25">
      <c r="A1019" t="s">
        <v>6666</v>
      </c>
      <c r="B1019" t="s">
        <v>7497</v>
      </c>
      <c r="C1019">
        <f>VLOOKUP(A1019,raw_data!A:F,5,FALSE)</f>
        <v>143</v>
      </c>
      <c r="D1019">
        <f>VLOOKUP(A1019,raw_data!A:F,6,FALSE)</f>
        <v>3</v>
      </c>
      <c r="E1019">
        <f t="shared" si="15"/>
        <v>140</v>
      </c>
    </row>
    <row r="1020" spans="1:5" x14ac:dyDescent="0.25">
      <c r="A1020" t="s">
        <v>6762</v>
      </c>
      <c r="B1020" t="s">
        <v>7497</v>
      </c>
      <c r="C1020">
        <f>VLOOKUP(A1020,raw_data!A:F,5,FALSE)</f>
        <v>137</v>
      </c>
      <c r="D1020">
        <f>VLOOKUP(A1020,raw_data!A:F,6,FALSE)</f>
        <v>3</v>
      </c>
      <c r="E1020">
        <f t="shared" si="15"/>
        <v>134</v>
      </c>
    </row>
    <row r="1021" spans="1:5" x14ac:dyDescent="0.25">
      <c r="A1021" t="s">
        <v>4151</v>
      </c>
      <c r="B1021" t="s">
        <v>7497</v>
      </c>
      <c r="C1021">
        <f>VLOOKUP(A1021,raw_data!A:F,5,FALSE)</f>
        <v>130</v>
      </c>
      <c r="D1021">
        <f>VLOOKUP(A1021,raw_data!A:F,6,FALSE)</f>
        <v>3</v>
      </c>
      <c r="E1021">
        <f t="shared" si="15"/>
        <v>127</v>
      </c>
    </row>
    <row r="1022" spans="1:5" x14ac:dyDescent="0.25">
      <c r="A1022" t="s">
        <v>1650</v>
      </c>
      <c r="B1022" t="s">
        <v>7497</v>
      </c>
      <c r="C1022">
        <f>VLOOKUP(A1022,raw_data!A:F,5,FALSE)</f>
        <v>155</v>
      </c>
      <c r="D1022">
        <f>VLOOKUP(A1022,raw_data!A:F,6,FALSE)</f>
        <v>4</v>
      </c>
      <c r="E1022">
        <f t="shared" si="15"/>
        <v>151</v>
      </c>
    </row>
    <row r="1023" spans="1:5" x14ac:dyDescent="0.25">
      <c r="A1023" t="s">
        <v>4964</v>
      </c>
      <c r="B1023" t="s">
        <v>7497</v>
      </c>
      <c r="C1023">
        <f>VLOOKUP(A1023,raw_data!A:F,5,FALSE)</f>
        <v>139</v>
      </c>
      <c r="D1023">
        <f>VLOOKUP(A1023,raw_data!A:F,6,FALSE)</f>
        <v>4</v>
      </c>
      <c r="E1023">
        <f t="shared" si="15"/>
        <v>135</v>
      </c>
    </row>
    <row r="1024" spans="1:5" x14ac:dyDescent="0.25">
      <c r="A1024" t="s">
        <v>3839</v>
      </c>
      <c r="B1024" t="s">
        <v>7497</v>
      </c>
      <c r="C1024">
        <f>VLOOKUP(A1024,raw_data!A:F,5,FALSE)</f>
        <v>187</v>
      </c>
      <c r="D1024">
        <f>VLOOKUP(A1024,raw_data!A:F,6,FALSE)</f>
        <v>4</v>
      </c>
      <c r="E1024">
        <f t="shared" si="15"/>
        <v>183</v>
      </c>
    </row>
    <row r="1025" spans="1:5" x14ac:dyDescent="0.25">
      <c r="A1025" t="s">
        <v>4720</v>
      </c>
      <c r="B1025" t="s">
        <v>7497</v>
      </c>
      <c r="C1025">
        <f>VLOOKUP(A1025,raw_data!A:F,5,FALSE)</f>
        <v>178</v>
      </c>
      <c r="D1025">
        <f>VLOOKUP(A1025,raw_data!A:F,6,FALSE)</f>
        <v>4</v>
      </c>
      <c r="E1025">
        <f t="shared" si="15"/>
        <v>174</v>
      </c>
    </row>
    <row r="1026" spans="1:5" x14ac:dyDescent="0.25">
      <c r="A1026" t="s">
        <v>5219</v>
      </c>
      <c r="B1026" t="s">
        <v>7497</v>
      </c>
      <c r="C1026">
        <f>VLOOKUP(A1026,raw_data!A:F,5,FALSE)</f>
        <v>149</v>
      </c>
      <c r="D1026">
        <f>VLOOKUP(A1026,raw_data!A:F,6,FALSE)</f>
        <v>3</v>
      </c>
      <c r="E1026">
        <f t="shared" ref="E1026:E1089" si="16">C1026-D1026</f>
        <v>146</v>
      </c>
    </row>
    <row r="1027" spans="1:5" x14ac:dyDescent="0.25">
      <c r="A1027" t="s">
        <v>3655</v>
      </c>
      <c r="B1027" t="s">
        <v>7497</v>
      </c>
      <c r="C1027">
        <f>VLOOKUP(A1027,raw_data!A:F,5,FALSE)</f>
        <v>162</v>
      </c>
      <c r="D1027">
        <f>VLOOKUP(A1027,raw_data!A:F,6,FALSE)</f>
        <v>3</v>
      </c>
      <c r="E1027">
        <f t="shared" si="16"/>
        <v>159</v>
      </c>
    </row>
    <row r="1028" spans="1:5" x14ac:dyDescent="0.25">
      <c r="A1028" t="s">
        <v>4531</v>
      </c>
      <c r="B1028" t="s">
        <v>7497</v>
      </c>
      <c r="C1028">
        <f>VLOOKUP(A1028,raw_data!A:F,5,FALSE)</f>
        <v>199</v>
      </c>
      <c r="D1028">
        <f>VLOOKUP(A1028,raw_data!A:F,6,FALSE)</f>
        <v>3</v>
      </c>
      <c r="E1028">
        <f t="shared" si="16"/>
        <v>196</v>
      </c>
    </row>
    <row r="1029" spans="1:5" x14ac:dyDescent="0.25">
      <c r="A1029" t="s">
        <v>1961</v>
      </c>
      <c r="B1029" t="s">
        <v>7357</v>
      </c>
      <c r="C1029">
        <f>VLOOKUP(A1029,raw_data!A:F,5,FALSE)</f>
        <v>57</v>
      </c>
      <c r="D1029">
        <f>VLOOKUP(A1029,raw_data!A:F,6,FALSE)</f>
        <v>1</v>
      </c>
      <c r="E1029">
        <f t="shared" si="16"/>
        <v>56</v>
      </c>
    </row>
    <row r="1030" spans="1:5" x14ac:dyDescent="0.25">
      <c r="A1030" t="s">
        <v>1856</v>
      </c>
      <c r="B1030" t="s">
        <v>7357</v>
      </c>
      <c r="C1030">
        <f>VLOOKUP(A1030,raw_data!A:F,5,FALSE)</f>
        <v>62</v>
      </c>
      <c r="D1030">
        <f>VLOOKUP(A1030,raw_data!A:F,6,FALSE)</f>
        <v>2</v>
      </c>
      <c r="E1030">
        <f t="shared" si="16"/>
        <v>60</v>
      </c>
    </row>
    <row r="1031" spans="1:5" x14ac:dyDescent="0.25">
      <c r="A1031" t="s">
        <v>1563</v>
      </c>
      <c r="B1031" t="s">
        <v>7357</v>
      </c>
      <c r="C1031">
        <f>VLOOKUP(A1031,raw_data!A:F,5,FALSE)</f>
        <v>56</v>
      </c>
      <c r="D1031">
        <f>VLOOKUP(A1031,raw_data!A:F,6,FALSE)</f>
        <v>2</v>
      </c>
      <c r="E1031">
        <f t="shared" si="16"/>
        <v>54</v>
      </c>
    </row>
    <row r="1032" spans="1:5" x14ac:dyDescent="0.25">
      <c r="A1032" t="s">
        <v>2906</v>
      </c>
      <c r="B1032" t="s">
        <v>7357</v>
      </c>
      <c r="C1032">
        <f>VLOOKUP(A1032,raw_data!A:F,5,FALSE)</f>
        <v>44</v>
      </c>
      <c r="D1032">
        <f>VLOOKUP(A1032,raw_data!A:F,6,FALSE)</f>
        <v>0</v>
      </c>
      <c r="E1032">
        <f t="shared" si="16"/>
        <v>44</v>
      </c>
    </row>
    <row r="1033" spans="1:5" x14ac:dyDescent="0.25">
      <c r="A1033" t="s">
        <v>1748</v>
      </c>
      <c r="B1033" t="s">
        <v>7357</v>
      </c>
      <c r="C1033">
        <f>VLOOKUP(A1033,raw_data!A:F,5,FALSE)</f>
        <v>57</v>
      </c>
      <c r="D1033">
        <f>VLOOKUP(A1033,raw_data!A:F,6,FALSE)</f>
        <v>2</v>
      </c>
      <c r="E1033">
        <f t="shared" si="16"/>
        <v>55</v>
      </c>
    </row>
    <row r="1034" spans="1:5" x14ac:dyDescent="0.25">
      <c r="A1034" t="s">
        <v>5355</v>
      </c>
      <c r="B1034" t="s">
        <v>7357</v>
      </c>
      <c r="C1034">
        <f>VLOOKUP(A1034,raw_data!A:F,5,FALSE)</f>
        <v>57</v>
      </c>
      <c r="D1034">
        <f>VLOOKUP(A1034,raw_data!A:F,6,FALSE)</f>
        <v>2</v>
      </c>
      <c r="E1034">
        <f t="shared" si="16"/>
        <v>55</v>
      </c>
    </row>
    <row r="1035" spans="1:5" x14ac:dyDescent="0.25">
      <c r="A1035" t="s">
        <v>5951</v>
      </c>
      <c r="B1035" t="s">
        <v>7357</v>
      </c>
      <c r="C1035">
        <f>VLOOKUP(A1035,raw_data!A:F,5,FALSE)</f>
        <v>56</v>
      </c>
      <c r="D1035">
        <f>VLOOKUP(A1035,raw_data!A:F,6,FALSE)</f>
        <v>2</v>
      </c>
      <c r="E1035">
        <f t="shared" si="16"/>
        <v>54</v>
      </c>
    </row>
    <row r="1036" spans="1:5" x14ac:dyDescent="0.25">
      <c r="A1036" t="s">
        <v>5592</v>
      </c>
      <c r="B1036" t="s">
        <v>7357</v>
      </c>
      <c r="C1036">
        <f>VLOOKUP(A1036,raw_data!A:F,5,FALSE)</f>
        <v>54</v>
      </c>
      <c r="D1036">
        <f>VLOOKUP(A1036,raw_data!A:F,6,FALSE)</f>
        <v>2</v>
      </c>
      <c r="E1036">
        <f t="shared" si="16"/>
        <v>52</v>
      </c>
    </row>
    <row r="1037" spans="1:5" x14ac:dyDescent="0.25">
      <c r="A1037" t="s">
        <v>5289</v>
      </c>
      <c r="B1037" t="s">
        <v>7357</v>
      </c>
      <c r="C1037">
        <f>VLOOKUP(A1037,raw_data!A:F,5,FALSE)</f>
        <v>48</v>
      </c>
      <c r="D1037">
        <f>VLOOKUP(A1037,raw_data!A:F,6,FALSE)</f>
        <v>0</v>
      </c>
      <c r="E1037">
        <f t="shared" si="16"/>
        <v>48</v>
      </c>
    </row>
    <row r="1038" spans="1:5" x14ac:dyDescent="0.25">
      <c r="A1038" t="s">
        <v>5671</v>
      </c>
      <c r="B1038" t="s">
        <v>7357</v>
      </c>
      <c r="C1038">
        <f>VLOOKUP(A1038,raw_data!A:F,5,FALSE)</f>
        <v>58</v>
      </c>
      <c r="D1038">
        <f>VLOOKUP(A1038,raw_data!A:F,6,FALSE)</f>
        <v>1</v>
      </c>
      <c r="E1038">
        <f t="shared" si="16"/>
        <v>57</v>
      </c>
    </row>
    <row r="1039" spans="1:5" x14ac:dyDescent="0.25">
      <c r="A1039" t="s">
        <v>4706</v>
      </c>
      <c r="B1039" t="s">
        <v>7357</v>
      </c>
      <c r="C1039">
        <f>VLOOKUP(A1039,raw_data!A:F,5,FALSE)</f>
        <v>52</v>
      </c>
      <c r="D1039">
        <f>VLOOKUP(A1039,raw_data!A:F,6,FALSE)</f>
        <v>0</v>
      </c>
      <c r="E1039">
        <f t="shared" si="16"/>
        <v>52</v>
      </c>
    </row>
    <row r="1040" spans="1:5" x14ac:dyDescent="0.25">
      <c r="A1040" t="s">
        <v>1011</v>
      </c>
      <c r="B1040" t="s">
        <v>7357</v>
      </c>
      <c r="C1040">
        <f>VLOOKUP(A1040,raw_data!A:F,5,FALSE)</f>
        <v>52</v>
      </c>
      <c r="D1040">
        <f>VLOOKUP(A1040,raw_data!A:F,6,FALSE)</f>
        <v>1</v>
      </c>
      <c r="E1040">
        <f t="shared" si="16"/>
        <v>51</v>
      </c>
    </row>
    <row r="1041" spans="1:5" x14ac:dyDescent="0.25">
      <c r="A1041" t="s">
        <v>4746</v>
      </c>
      <c r="B1041" t="s">
        <v>7357</v>
      </c>
      <c r="C1041">
        <f>VLOOKUP(A1041,raw_data!A:F,5,FALSE)</f>
        <v>57</v>
      </c>
      <c r="D1041">
        <f>VLOOKUP(A1041,raw_data!A:F,6,FALSE)</f>
        <v>2</v>
      </c>
      <c r="E1041">
        <f t="shared" si="16"/>
        <v>55</v>
      </c>
    </row>
    <row r="1042" spans="1:5" x14ac:dyDescent="0.25">
      <c r="A1042" t="s">
        <v>5634</v>
      </c>
      <c r="B1042" t="s">
        <v>7357</v>
      </c>
      <c r="C1042">
        <f>VLOOKUP(A1042,raw_data!A:F,5,FALSE)</f>
        <v>57</v>
      </c>
      <c r="D1042">
        <f>VLOOKUP(A1042,raw_data!A:F,6,FALSE)</f>
        <v>2</v>
      </c>
      <c r="E1042">
        <f t="shared" si="16"/>
        <v>55</v>
      </c>
    </row>
    <row r="1043" spans="1:5" x14ac:dyDescent="0.25">
      <c r="A1043" t="s">
        <v>6453</v>
      </c>
      <c r="B1043" t="s">
        <v>7357</v>
      </c>
      <c r="C1043">
        <f>VLOOKUP(A1043,raw_data!A:F,5,FALSE)</f>
        <v>56</v>
      </c>
      <c r="D1043">
        <f>VLOOKUP(A1043,raw_data!A:F,6,FALSE)</f>
        <v>2</v>
      </c>
      <c r="E1043">
        <f t="shared" si="16"/>
        <v>54</v>
      </c>
    </row>
    <row r="1044" spans="1:5" x14ac:dyDescent="0.25">
      <c r="A1044" t="s">
        <v>7031</v>
      </c>
      <c r="B1044" t="s">
        <v>7357</v>
      </c>
      <c r="C1044">
        <f>VLOOKUP(A1044,raw_data!A:F,5,FALSE)</f>
        <v>50</v>
      </c>
      <c r="D1044">
        <f>VLOOKUP(A1044,raw_data!A:F,6,FALSE)</f>
        <v>0</v>
      </c>
      <c r="E1044">
        <f t="shared" si="16"/>
        <v>50</v>
      </c>
    </row>
    <row r="1045" spans="1:5" x14ac:dyDescent="0.25">
      <c r="A1045" t="s">
        <v>5328</v>
      </c>
      <c r="B1045" t="s">
        <v>7357</v>
      </c>
      <c r="C1045">
        <f>VLOOKUP(A1045,raw_data!A:F,5,FALSE)</f>
        <v>57</v>
      </c>
      <c r="D1045">
        <f>VLOOKUP(A1045,raw_data!A:F,6,FALSE)</f>
        <v>2</v>
      </c>
      <c r="E1045">
        <f t="shared" si="16"/>
        <v>55</v>
      </c>
    </row>
    <row r="1046" spans="1:5" x14ac:dyDescent="0.25">
      <c r="A1046" t="s">
        <v>6019</v>
      </c>
      <c r="B1046" t="s">
        <v>7357</v>
      </c>
      <c r="C1046">
        <f>VLOOKUP(A1046,raw_data!A:F,5,FALSE)</f>
        <v>50</v>
      </c>
      <c r="D1046">
        <f>VLOOKUP(A1046,raw_data!A:F,6,FALSE)</f>
        <v>0</v>
      </c>
      <c r="E1046">
        <f t="shared" si="16"/>
        <v>50</v>
      </c>
    </row>
    <row r="1047" spans="1:5" x14ac:dyDescent="0.25">
      <c r="A1047" t="s">
        <v>4961</v>
      </c>
      <c r="B1047" t="s">
        <v>7357</v>
      </c>
      <c r="C1047">
        <f>VLOOKUP(A1047,raw_data!A:F,5,FALSE)</f>
        <v>52</v>
      </c>
      <c r="D1047">
        <f>VLOOKUP(A1047,raw_data!A:F,6,FALSE)</f>
        <v>0</v>
      </c>
      <c r="E1047">
        <f t="shared" si="16"/>
        <v>52</v>
      </c>
    </row>
    <row r="1048" spans="1:5" x14ac:dyDescent="0.25">
      <c r="A1048" t="s">
        <v>7035</v>
      </c>
      <c r="B1048" t="s">
        <v>7357</v>
      </c>
      <c r="C1048">
        <f>VLOOKUP(A1048,raw_data!A:F,5,FALSE)</f>
        <v>56</v>
      </c>
      <c r="D1048">
        <f>VLOOKUP(A1048,raw_data!A:F,6,FALSE)</f>
        <v>2</v>
      </c>
      <c r="E1048">
        <f t="shared" si="16"/>
        <v>54</v>
      </c>
    </row>
    <row r="1049" spans="1:5" x14ac:dyDescent="0.25">
      <c r="A1049" t="s">
        <v>6569</v>
      </c>
      <c r="B1049" t="s">
        <v>7357</v>
      </c>
      <c r="C1049">
        <f>VLOOKUP(A1049,raw_data!A:F,5,FALSE)</f>
        <v>60</v>
      </c>
      <c r="D1049">
        <f>VLOOKUP(A1049,raw_data!A:F,6,FALSE)</f>
        <v>1</v>
      </c>
      <c r="E1049">
        <f t="shared" si="16"/>
        <v>59</v>
      </c>
    </row>
    <row r="1050" spans="1:5" x14ac:dyDescent="0.25">
      <c r="A1050" t="s">
        <v>6283</v>
      </c>
      <c r="B1050" t="s">
        <v>7357</v>
      </c>
      <c r="C1050">
        <f>VLOOKUP(A1050,raw_data!A:F,5,FALSE)</f>
        <v>58</v>
      </c>
      <c r="D1050">
        <f>VLOOKUP(A1050,raw_data!A:F,6,FALSE)</f>
        <v>2</v>
      </c>
      <c r="E1050">
        <f t="shared" si="16"/>
        <v>56</v>
      </c>
    </row>
    <row r="1051" spans="1:5" x14ac:dyDescent="0.25">
      <c r="A1051" t="s">
        <v>5986</v>
      </c>
      <c r="B1051" t="s">
        <v>7357</v>
      </c>
      <c r="C1051">
        <f>VLOOKUP(A1051,raw_data!A:F,5,FALSE)</f>
        <v>50</v>
      </c>
      <c r="D1051">
        <f>VLOOKUP(A1051,raw_data!A:F,6,FALSE)</f>
        <v>0</v>
      </c>
      <c r="E1051">
        <f t="shared" si="16"/>
        <v>50</v>
      </c>
    </row>
    <row r="1052" spans="1:5" x14ac:dyDescent="0.25">
      <c r="A1052" t="s">
        <v>5346</v>
      </c>
      <c r="B1052" t="s">
        <v>7357</v>
      </c>
      <c r="C1052">
        <f>VLOOKUP(A1052,raw_data!A:F,5,FALSE)</f>
        <v>56</v>
      </c>
      <c r="D1052">
        <f>VLOOKUP(A1052,raw_data!A:F,6,FALSE)</f>
        <v>2</v>
      </c>
      <c r="E1052">
        <f t="shared" si="16"/>
        <v>54</v>
      </c>
    </row>
    <row r="1053" spans="1:5" x14ac:dyDescent="0.25">
      <c r="A1053" t="s">
        <v>1097</v>
      </c>
      <c r="B1053" t="s">
        <v>7357</v>
      </c>
      <c r="C1053">
        <f>VLOOKUP(A1053,raw_data!A:F,5,FALSE)</f>
        <v>55</v>
      </c>
      <c r="D1053">
        <f>VLOOKUP(A1053,raw_data!A:F,6,FALSE)</f>
        <v>2</v>
      </c>
      <c r="E1053">
        <f t="shared" si="16"/>
        <v>53</v>
      </c>
    </row>
    <row r="1054" spans="1:5" x14ac:dyDescent="0.25">
      <c r="A1054" t="s">
        <v>2397</v>
      </c>
      <c r="B1054" t="s">
        <v>7357</v>
      </c>
      <c r="C1054">
        <f>VLOOKUP(A1054,raw_data!A:F,5,FALSE)</f>
        <v>56</v>
      </c>
      <c r="D1054">
        <f>VLOOKUP(A1054,raw_data!A:F,6,FALSE)</f>
        <v>2</v>
      </c>
      <c r="E1054">
        <f t="shared" si="16"/>
        <v>54</v>
      </c>
    </row>
    <row r="1055" spans="1:5" x14ac:dyDescent="0.25">
      <c r="A1055" t="s">
        <v>2061</v>
      </c>
      <c r="B1055" t="s">
        <v>7891</v>
      </c>
      <c r="C1055">
        <f>VLOOKUP(A1055,raw_data!A:F,5,FALSE)</f>
        <v>166</v>
      </c>
      <c r="D1055">
        <f>VLOOKUP(A1055,raw_data!A:F,6,FALSE)</f>
        <v>1</v>
      </c>
      <c r="E1055">
        <f t="shared" si="16"/>
        <v>165</v>
      </c>
    </row>
    <row r="1056" spans="1:5" x14ac:dyDescent="0.25">
      <c r="A1056" t="s">
        <v>3108</v>
      </c>
      <c r="B1056" t="s">
        <v>7891</v>
      </c>
      <c r="C1056">
        <f>VLOOKUP(A1056,raw_data!A:F,5,FALSE)</f>
        <v>179</v>
      </c>
      <c r="D1056">
        <f>VLOOKUP(A1056,raw_data!A:F,6,FALSE)</f>
        <v>1</v>
      </c>
      <c r="E1056">
        <f t="shared" si="16"/>
        <v>178</v>
      </c>
    </row>
    <row r="1057" spans="1:5" x14ac:dyDescent="0.25">
      <c r="A1057" t="s">
        <v>4769</v>
      </c>
      <c r="B1057" t="s">
        <v>7891</v>
      </c>
      <c r="C1057">
        <f>VLOOKUP(A1057,raw_data!A:F,5,FALSE)</f>
        <v>151</v>
      </c>
      <c r="D1057">
        <f>VLOOKUP(A1057,raw_data!A:F,6,FALSE)</f>
        <v>1</v>
      </c>
      <c r="E1057">
        <f t="shared" si="16"/>
        <v>150</v>
      </c>
    </row>
    <row r="1058" spans="1:5" x14ac:dyDescent="0.25">
      <c r="A1058" t="s">
        <v>6538</v>
      </c>
      <c r="B1058" t="s">
        <v>7891</v>
      </c>
      <c r="C1058">
        <f>VLOOKUP(A1058,raw_data!A:F,5,FALSE)</f>
        <v>173</v>
      </c>
      <c r="D1058">
        <f>VLOOKUP(A1058,raw_data!A:F,6,FALSE)</f>
        <v>1</v>
      </c>
      <c r="E1058">
        <f t="shared" si="16"/>
        <v>172</v>
      </c>
    </row>
    <row r="1059" spans="1:5" x14ac:dyDescent="0.25">
      <c r="A1059" t="s">
        <v>758</v>
      </c>
      <c r="B1059" t="s">
        <v>7891</v>
      </c>
      <c r="C1059">
        <f>VLOOKUP(A1059,raw_data!A:F,5,FALSE)</f>
        <v>137</v>
      </c>
      <c r="D1059">
        <f>VLOOKUP(A1059,raw_data!A:F,6,FALSE)</f>
        <v>1</v>
      </c>
      <c r="E1059">
        <f t="shared" si="16"/>
        <v>136</v>
      </c>
    </row>
    <row r="1060" spans="1:5" x14ac:dyDescent="0.25">
      <c r="A1060" t="s">
        <v>5950</v>
      </c>
      <c r="B1060" t="s">
        <v>7891</v>
      </c>
      <c r="C1060">
        <f>VLOOKUP(A1060,raw_data!A:F,5,FALSE)</f>
        <v>161</v>
      </c>
      <c r="D1060">
        <f>VLOOKUP(A1060,raw_data!A:F,6,FALSE)</f>
        <v>1</v>
      </c>
      <c r="E1060">
        <f t="shared" si="16"/>
        <v>160</v>
      </c>
    </row>
    <row r="1061" spans="1:5" x14ac:dyDescent="0.25">
      <c r="A1061" t="s">
        <v>3844</v>
      </c>
      <c r="B1061" t="s">
        <v>7891</v>
      </c>
      <c r="C1061">
        <f>VLOOKUP(A1061,raw_data!A:F,5,FALSE)</f>
        <v>176</v>
      </c>
      <c r="D1061">
        <f>VLOOKUP(A1061,raw_data!A:F,6,FALSE)</f>
        <v>1</v>
      </c>
      <c r="E1061">
        <f t="shared" si="16"/>
        <v>175</v>
      </c>
    </row>
    <row r="1062" spans="1:5" x14ac:dyDescent="0.25">
      <c r="A1062" t="s">
        <v>6481</v>
      </c>
      <c r="B1062" t="s">
        <v>7891</v>
      </c>
      <c r="C1062">
        <f>VLOOKUP(A1062,raw_data!A:F,5,FALSE)</f>
        <v>169</v>
      </c>
      <c r="D1062">
        <f>VLOOKUP(A1062,raw_data!A:F,6,FALSE)</f>
        <v>1</v>
      </c>
      <c r="E1062">
        <f t="shared" si="16"/>
        <v>168</v>
      </c>
    </row>
    <row r="1063" spans="1:5" x14ac:dyDescent="0.25">
      <c r="A1063" t="s">
        <v>4095</v>
      </c>
      <c r="B1063" t="s">
        <v>10491</v>
      </c>
      <c r="C1063">
        <f>VLOOKUP(A1063,raw_data!A:F,5,FALSE)</f>
        <v>124</v>
      </c>
      <c r="D1063">
        <f>VLOOKUP(A1063,raw_data!A:F,6,FALSE)</f>
        <v>1</v>
      </c>
      <c r="E1063">
        <f t="shared" si="16"/>
        <v>123</v>
      </c>
    </row>
    <row r="1064" spans="1:5" x14ac:dyDescent="0.25">
      <c r="A1064" t="s">
        <v>1086</v>
      </c>
      <c r="B1064" t="s">
        <v>7224</v>
      </c>
      <c r="C1064">
        <f>VLOOKUP(A1064,raw_data!A:F,5,FALSE)</f>
        <v>231</v>
      </c>
      <c r="D1064">
        <f>VLOOKUP(A1064,raw_data!A:F,6,FALSE)</f>
        <v>3</v>
      </c>
      <c r="E1064">
        <f t="shared" si="16"/>
        <v>228</v>
      </c>
    </row>
    <row r="1065" spans="1:5" x14ac:dyDescent="0.25">
      <c r="A1065" t="s">
        <v>2768</v>
      </c>
      <c r="B1065" t="s">
        <v>7224</v>
      </c>
      <c r="C1065">
        <f>VLOOKUP(A1065,raw_data!A:F,5,FALSE)</f>
        <v>618</v>
      </c>
      <c r="D1065">
        <f>VLOOKUP(A1065,raw_data!A:F,6,FALSE)</f>
        <v>1</v>
      </c>
      <c r="E1065">
        <f t="shared" si="16"/>
        <v>617</v>
      </c>
    </row>
    <row r="1066" spans="1:5" x14ac:dyDescent="0.25">
      <c r="A1066" t="s">
        <v>6084</v>
      </c>
      <c r="B1066" t="s">
        <v>7224</v>
      </c>
      <c r="C1066">
        <f>VLOOKUP(A1066,raw_data!A:F,5,FALSE)</f>
        <v>567</v>
      </c>
      <c r="D1066">
        <f>VLOOKUP(A1066,raw_data!A:F,6,FALSE)</f>
        <v>1</v>
      </c>
      <c r="E1066">
        <f t="shared" si="16"/>
        <v>566</v>
      </c>
    </row>
    <row r="1067" spans="1:5" x14ac:dyDescent="0.25">
      <c r="A1067" t="s">
        <v>6255</v>
      </c>
      <c r="B1067" t="s">
        <v>7224</v>
      </c>
      <c r="C1067">
        <f>VLOOKUP(A1067,raw_data!A:F,5,FALSE)</f>
        <v>438</v>
      </c>
      <c r="D1067">
        <f>VLOOKUP(A1067,raw_data!A:F,6,FALSE)</f>
        <v>1</v>
      </c>
      <c r="E1067">
        <f t="shared" si="16"/>
        <v>437</v>
      </c>
    </row>
    <row r="1068" spans="1:5" x14ac:dyDescent="0.25">
      <c r="A1068" t="s">
        <v>6230</v>
      </c>
      <c r="B1068" t="s">
        <v>7224</v>
      </c>
      <c r="C1068">
        <f>VLOOKUP(A1068,raw_data!A:F,5,FALSE)</f>
        <v>550</v>
      </c>
      <c r="D1068">
        <f>VLOOKUP(A1068,raw_data!A:F,6,FALSE)</f>
        <v>2</v>
      </c>
      <c r="E1068">
        <f t="shared" si="16"/>
        <v>548</v>
      </c>
    </row>
    <row r="1069" spans="1:5" x14ac:dyDescent="0.25">
      <c r="A1069" t="s">
        <v>4850</v>
      </c>
      <c r="B1069" t="s">
        <v>7224</v>
      </c>
      <c r="C1069">
        <f>VLOOKUP(A1069,raw_data!A:F,5,FALSE)</f>
        <v>554</v>
      </c>
      <c r="D1069">
        <f>VLOOKUP(A1069,raw_data!A:F,6,FALSE)</f>
        <v>1</v>
      </c>
      <c r="E1069">
        <f t="shared" si="16"/>
        <v>553</v>
      </c>
    </row>
    <row r="1070" spans="1:5" x14ac:dyDescent="0.25">
      <c r="A1070" t="s">
        <v>3859</v>
      </c>
      <c r="B1070" t="s">
        <v>7224</v>
      </c>
      <c r="C1070">
        <f>VLOOKUP(A1070,raw_data!A:F,5,FALSE)</f>
        <v>672</v>
      </c>
      <c r="D1070">
        <f>VLOOKUP(A1070,raw_data!A:F,6,FALSE)</f>
        <v>2</v>
      </c>
      <c r="E1070">
        <f t="shared" si="16"/>
        <v>670</v>
      </c>
    </row>
    <row r="1071" spans="1:5" x14ac:dyDescent="0.25">
      <c r="A1071" t="s">
        <v>2254</v>
      </c>
      <c r="B1071" t="s">
        <v>7224</v>
      </c>
      <c r="C1071">
        <f>VLOOKUP(A1071,raw_data!A:F,5,FALSE)</f>
        <v>376</v>
      </c>
      <c r="D1071">
        <f>VLOOKUP(A1071,raw_data!A:F,6,FALSE)</f>
        <v>4</v>
      </c>
      <c r="E1071">
        <f t="shared" si="16"/>
        <v>372</v>
      </c>
    </row>
    <row r="1072" spans="1:5" x14ac:dyDescent="0.25">
      <c r="A1072" t="s">
        <v>3993</v>
      </c>
      <c r="B1072" t="s">
        <v>7224</v>
      </c>
      <c r="C1072">
        <f>VLOOKUP(A1072,raw_data!A:F,5,FALSE)</f>
        <v>609</v>
      </c>
      <c r="D1072">
        <f>VLOOKUP(A1072,raw_data!A:F,6,FALSE)</f>
        <v>1</v>
      </c>
      <c r="E1072">
        <f t="shared" si="16"/>
        <v>608</v>
      </c>
    </row>
    <row r="1073" spans="1:5" x14ac:dyDescent="0.25">
      <c r="A1073" t="s">
        <v>2119</v>
      </c>
      <c r="B1073" t="s">
        <v>7224</v>
      </c>
      <c r="C1073">
        <f>VLOOKUP(A1073,raw_data!A:F,5,FALSE)</f>
        <v>618</v>
      </c>
      <c r="D1073">
        <f>VLOOKUP(A1073,raw_data!A:F,6,FALSE)</f>
        <v>1</v>
      </c>
      <c r="E1073">
        <f t="shared" si="16"/>
        <v>617</v>
      </c>
    </row>
    <row r="1074" spans="1:5" x14ac:dyDescent="0.25">
      <c r="A1074" t="s">
        <v>6851</v>
      </c>
      <c r="B1074" t="s">
        <v>7224</v>
      </c>
      <c r="C1074">
        <f>VLOOKUP(A1074,raw_data!A:F,5,FALSE)</f>
        <v>622</v>
      </c>
      <c r="D1074">
        <f>VLOOKUP(A1074,raw_data!A:F,6,FALSE)</f>
        <v>2</v>
      </c>
      <c r="E1074">
        <f t="shared" si="16"/>
        <v>620</v>
      </c>
    </row>
    <row r="1075" spans="1:5" x14ac:dyDescent="0.25">
      <c r="A1075" t="s">
        <v>3843</v>
      </c>
      <c r="B1075" t="s">
        <v>7224</v>
      </c>
      <c r="C1075">
        <f>VLOOKUP(A1075,raw_data!A:F,5,FALSE)</f>
        <v>580</v>
      </c>
      <c r="D1075">
        <f>VLOOKUP(A1075,raw_data!A:F,6,FALSE)</f>
        <v>3</v>
      </c>
      <c r="E1075">
        <f t="shared" si="16"/>
        <v>577</v>
      </c>
    </row>
    <row r="1076" spans="1:5" x14ac:dyDescent="0.25">
      <c r="A1076" t="s">
        <v>6825</v>
      </c>
      <c r="B1076" t="s">
        <v>7224</v>
      </c>
      <c r="C1076">
        <f>VLOOKUP(A1076,raw_data!A:F,5,FALSE)</f>
        <v>431</v>
      </c>
      <c r="D1076">
        <f>VLOOKUP(A1076,raw_data!A:F,6,FALSE)</f>
        <v>2</v>
      </c>
      <c r="E1076">
        <f t="shared" si="16"/>
        <v>429</v>
      </c>
    </row>
    <row r="1077" spans="1:5" x14ac:dyDescent="0.25">
      <c r="A1077" t="s">
        <v>29</v>
      </c>
      <c r="B1077" t="s">
        <v>7224</v>
      </c>
      <c r="C1077">
        <f>VLOOKUP(A1077,raw_data!A:F,5,FALSE)</f>
        <v>374</v>
      </c>
      <c r="D1077">
        <f>VLOOKUP(A1077,raw_data!A:F,6,FALSE)</f>
        <v>2</v>
      </c>
      <c r="E1077">
        <f t="shared" si="16"/>
        <v>372</v>
      </c>
    </row>
    <row r="1078" spans="1:5" x14ac:dyDescent="0.25">
      <c r="A1078" t="s">
        <v>6321</v>
      </c>
      <c r="B1078" t="s">
        <v>7224</v>
      </c>
      <c r="C1078">
        <f>VLOOKUP(A1078,raw_data!A:F,5,FALSE)</f>
        <v>603</v>
      </c>
      <c r="D1078">
        <f>VLOOKUP(A1078,raw_data!A:F,6,FALSE)</f>
        <v>3</v>
      </c>
      <c r="E1078">
        <f t="shared" si="16"/>
        <v>600</v>
      </c>
    </row>
    <row r="1079" spans="1:5" x14ac:dyDescent="0.25">
      <c r="A1079" t="s">
        <v>6286</v>
      </c>
      <c r="B1079" t="s">
        <v>7224</v>
      </c>
      <c r="C1079">
        <f>VLOOKUP(A1079,raw_data!A:F,5,FALSE)</f>
        <v>283</v>
      </c>
      <c r="D1079">
        <f>VLOOKUP(A1079,raw_data!A:F,6,FALSE)</f>
        <v>1</v>
      </c>
      <c r="E1079">
        <f t="shared" si="16"/>
        <v>282</v>
      </c>
    </row>
    <row r="1080" spans="1:5" x14ac:dyDescent="0.25">
      <c r="A1080" t="s">
        <v>2794</v>
      </c>
      <c r="B1080" t="s">
        <v>7224</v>
      </c>
      <c r="C1080">
        <f>VLOOKUP(A1080,raw_data!A:F,5,FALSE)</f>
        <v>521</v>
      </c>
      <c r="D1080">
        <f>VLOOKUP(A1080,raw_data!A:F,6,FALSE)</f>
        <v>1</v>
      </c>
      <c r="E1080">
        <f t="shared" si="16"/>
        <v>520</v>
      </c>
    </row>
    <row r="1081" spans="1:5" x14ac:dyDescent="0.25">
      <c r="A1081" t="s">
        <v>6224</v>
      </c>
      <c r="B1081" t="s">
        <v>7224</v>
      </c>
      <c r="C1081">
        <f>VLOOKUP(A1081,raw_data!A:F,5,FALSE)</f>
        <v>445</v>
      </c>
      <c r="D1081">
        <f>VLOOKUP(A1081,raw_data!A:F,6,FALSE)</f>
        <v>0</v>
      </c>
      <c r="E1081">
        <f t="shared" si="16"/>
        <v>445</v>
      </c>
    </row>
    <row r="1082" spans="1:5" x14ac:dyDescent="0.25">
      <c r="A1082" t="s">
        <v>4800</v>
      </c>
      <c r="B1082" t="s">
        <v>7224</v>
      </c>
      <c r="C1082">
        <f>VLOOKUP(A1082,raw_data!A:F,5,FALSE)</f>
        <v>627</v>
      </c>
      <c r="D1082">
        <f>VLOOKUP(A1082,raw_data!A:F,6,FALSE)</f>
        <v>2</v>
      </c>
      <c r="E1082">
        <f t="shared" si="16"/>
        <v>625</v>
      </c>
    </row>
    <row r="1083" spans="1:5" x14ac:dyDescent="0.25">
      <c r="A1083" t="s">
        <v>2838</v>
      </c>
      <c r="B1083" t="s">
        <v>7224</v>
      </c>
      <c r="C1083">
        <f>VLOOKUP(A1083,raw_data!A:F,5,FALSE)</f>
        <v>432</v>
      </c>
      <c r="D1083">
        <f>VLOOKUP(A1083,raw_data!A:F,6,FALSE)</f>
        <v>1</v>
      </c>
      <c r="E1083">
        <f t="shared" si="16"/>
        <v>431</v>
      </c>
    </row>
    <row r="1084" spans="1:5" x14ac:dyDescent="0.25">
      <c r="A1084" t="s">
        <v>3921</v>
      </c>
      <c r="B1084" t="s">
        <v>7224</v>
      </c>
      <c r="C1084">
        <f>VLOOKUP(A1084,raw_data!A:F,5,FALSE)</f>
        <v>575</v>
      </c>
      <c r="D1084">
        <f>VLOOKUP(A1084,raw_data!A:F,6,FALSE)</f>
        <v>1</v>
      </c>
      <c r="E1084">
        <f t="shared" si="16"/>
        <v>574</v>
      </c>
    </row>
    <row r="1085" spans="1:5" x14ac:dyDescent="0.25">
      <c r="A1085" t="s">
        <v>126</v>
      </c>
      <c r="B1085" t="s">
        <v>7224</v>
      </c>
      <c r="C1085">
        <f>VLOOKUP(A1085,raw_data!A:F,5,FALSE)</f>
        <v>187</v>
      </c>
      <c r="D1085">
        <f>VLOOKUP(A1085,raw_data!A:F,6,FALSE)</f>
        <v>1</v>
      </c>
      <c r="E1085">
        <f t="shared" si="16"/>
        <v>186</v>
      </c>
    </row>
    <row r="1086" spans="1:5" x14ac:dyDescent="0.25">
      <c r="A1086" t="s">
        <v>3999</v>
      </c>
      <c r="B1086" t="s">
        <v>7224</v>
      </c>
      <c r="C1086">
        <f>VLOOKUP(A1086,raw_data!A:F,5,FALSE)</f>
        <v>386</v>
      </c>
      <c r="D1086">
        <f>VLOOKUP(A1086,raw_data!A:F,6,FALSE)</f>
        <v>1</v>
      </c>
      <c r="E1086">
        <f t="shared" si="16"/>
        <v>385</v>
      </c>
    </row>
    <row r="1087" spans="1:5" x14ac:dyDescent="0.25">
      <c r="A1087" t="s">
        <v>2115</v>
      </c>
      <c r="B1087" t="s">
        <v>7224</v>
      </c>
      <c r="C1087">
        <f>VLOOKUP(A1087,raw_data!A:F,5,FALSE)</f>
        <v>292</v>
      </c>
      <c r="D1087">
        <f>VLOOKUP(A1087,raw_data!A:F,6,FALSE)</f>
        <v>1</v>
      </c>
      <c r="E1087">
        <f t="shared" si="16"/>
        <v>291</v>
      </c>
    </row>
    <row r="1088" spans="1:5" x14ac:dyDescent="0.25">
      <c r="A1088" t="s">
        <v>5109</v>
      </c>
      <c r="B1088" t="s">
        <v>7224</v>
      </c>
      <c r="C1088">
        <f>VLOOKUP(A1088,raw_data!A:F,5,FALSE)</f>
        <v>525</v>
      </c>
      <c r="D1088">
        <f>VLOOKUP(A1088,raw_data!A:F,6,FALSE)</f>
        <v>1</v>
      </c>
      <c r="E1088">
        <f t="shared" si="16"/>
        <v>524</v>
      </c>
    </row>
    <row r="1089" spans="1:5" x14ac:dyDescent="0.25">
      <c r="A1089" t="s">
        <v>5889</v>
      </c>
      <c r="B1089" t="s">
        <v>7224</v>
      </c>
      <c r="C1089">
        <f>VLOOKUP(A1089,raw_data!A:F,5,FALSE)</f>
        <v>623</v>
      </c>
      <c r="D1089">
        <f>VLOOKUP(A1089,raw_data!A:F,6,FALSE)</f>
        <v>1</v>
      </c>
      <c r="E1089">
        <f t="shared" si="16"/>
        <v>622</v>
      </c>
    </row>
    <row r="1090" spans="1:5" x14ac:dyDescent="0.25">
      <c r="A1090" t="s">
        <v>907</v>
      </c>
      <c r="B1090" t="s">
        <v>7224</v>
      </c>
      <c r="C1090">
        <f>VLOOKUP(A1090,raw_data!A:F,5,FALSE)</f>
        <v>444</v>
      </c>
      <c r="D1090">
        <f>VLOOKUP(A1090,raw_data!A:F,6,FALSE)</f>
        <v>4</v>
      </c>
      <c r="E1090">
        <f t="shared" ref="E1090:E1153" si="17">C1090-D1090</f>
        <v>440</v>
      </c>
    </row>
    <row r="1091" spans="1:5" x14ac:dyDescent="0.25">
      <c r="A1091" t="s">
        <v>993</v>
      </c>
      <c r="B1091" t="s">
        <v>7224</v>
      </c>
      <c r="C1091">
        <f>VLOOKUP(A1091,raw_data!A:F,5,FALSE)</f>
        <v>602</v>
      </c>
      <c r="D1091">
        <f>VLOOKUP(A1091,raw_data!A:F,6,FALSE)</f>
        <v>6</v>
      </c>
      <c r="E1091">
        <f t="shared" si="17"/>
        <v>596</v>
      </c>
    </row>
    <row r="1092" spans="1:5" x14ac:dyDescent="0.25">
      <c r="A1092" t="s">
        <v>4615</v>
      </c>
      <c r="B1092" t="s">
        <v>7224</v>
      </c>
      <c r="C1092">
        <f>VLOOKUP(A1092,raw_data!A:F,5,FALSE)</f>
        <v>612</v>
      </c>
      <c r="D1092">
        <f>VLOOKUP(A1092,raw_data!A:F,6,FALSE)</f>
        <v>1</v>
      </c>
      <c r="E1092">
        <f t="shared" si="17"/>
        <v>611</v>
      </c>
    </row>
    <row r="1093" spans="1:5" x14ac:dyDescent="0.25">
      <c r="A1093" t="s">
        <v>2746</v>
      </c>
      <c r="B1093" t="s">
        <v>7224</v>
      </c>
      <c r="C1093">
        <f>VLOOKUP(A1093,raw_data!A:F,5,FALSE)</f>
        <v>642</v>
      </c>
      <c r="D1093">
        <f>VLOOKUP(A1093,raw_data!A:F,6,FALSE)</f>
        <v>2</v>
      </c>
      <c r="E1093">
        <f t="shared" si="17"/>
        <v>640</v>
      </c>
    </row>
    <row r="1094" spans="1:5" x14ac:dyDescent="0.25">
      <c r="A1094" t="s">
        <v>3612</v>
      </c>
      <c r="B1094" t="s">
        <v>7224</v>
      </c>
      <c r="C1094">
        <f>VLOOKUP(A1094,raw_data!A:F,5,FALSE)</f>
        <v>405</v>
      </c>
      <c r="D1094">
        <f>VLOOKUP(A1094,raw_data!A:F,6,FALSE)</f>
        <v>1</v>
      </c>
      <c r="E1094">
        <f t="shared" si="17"/>
        <v>404</v>
      </c>
    </row>
    <row r="1095" spans="1:5" x14ac:dyDescent="0.25">
      <c r="A1095" t="s">
        <v>4192</v>
      </c>
      <c r="B1095" t="s">
        <v>7224</v>
      </c>
      <c r="C1095">
        <f>VLOOKUP(A1095,raw_data!A:F,5,FALSE)</f>
        <v>286</v>
      </c>
      <c r="D1095">
        <f>VLOOKUP(A1095,raw_data!A:F,6,FALSE)</f>
        <v>1</v>
      </c>
      <c r="E1095">
        <f t="shared" si="17"/>
        <v>285</v>
      </c>
    </row>
    <row r="1096" spans="1:5" x14ac:dyDescent="0.25">
      <c r="A1096" t="s">
        <v>5364</v>
      </c>
      <c r="B1096" t="s">
        <v>7224</v>
      </c>
      <c r="C1096">
        <f>VLOOKUP(A1096,raw_data!A:F,5,FALSE)</f>
        <v>605</v>
      </c>
      <c r="D1096">
        <f>VLOOKUP(A1096,raw_data!A:F,6,FALSE)</f>
        <v>1</v>
      </c>
      <c r="E1096">
        <f t="shared" si="17"/>
        <v>604</v>
      </c>
    </row>
    <row r="1097" spans="1:5" x14ac:dyDescent="0.25">
      <c r="A1097" t="s">
        <v>5011</v>
      </c>
      <c r="B1097" t="s">
        <v>7224</v>
      </c>
      <c r="C1097">
        <f>VLOOKUP(A1097,raw_data!A:F,5,FALSE)</f>
        <v>417</v>
      </c>
      <c r="D1097">
        <f>VLOOKUP(A1097,raw_data!A:F,6,FALSE)</f>
        <v>1</v>
      </c>
      <c r="E1097">
        <f t="shared" si="17"/>
        <v>416</v>
      </c>
    </row>
    <row r="1098" spans="1:5" x14ac:dyDescent="0.25">
      <c r="A1098" t="s">
        <v>6749</v>
      </c>
      <c r="B1098" t="s">
        <v>7224</v>
      </c>
      <c r="C1098">
        <f>VLOOKUP(A1098,raw_data!A:F,5,FALSE)</f>
        <v>564</v>
      </c>
      <c r="D1098">
        <f>VLOOKUP(A1098,raw_data!A:F,6,FALSE)</f>
        <v>1</v>
      </c>
      <c r="E1098">
        <f t="shared" si="17"/>
        <v>563</v>
      </c>
    </row>
    <row r="1099" spans="1:5" x14ac:dyDescent="0.25">
      <c r="A1099" t="s">
        <v>6695</v>
      </c>
      <c r="B1099" t="s">
        <v>7224</v>
      </c>
      <c r="C1099">
        <f>VLOOKUP(A1099,raw_data!A:F,5,FALSE)</f>
        <v>566</v>
      </c>
      <c r="D1099">
        <f>VLOOKUP(A1099,raw_data!A:F,6,FALSE)</f>
        <v>1</v>
      </c>
      <c r="E1099">
        <f t="shared" si="17"/>
        <v>565</v>
      </c>
    </row>
    <row r="1100" spans="1:5" x14ac:dyDescent="0.25">
      <c r="A1100" t="s">
        <v>6689</v>
      </c>
      <c r="B1100" t="s">
        <v>7443</v>
      </c>
      <c r="C1100">
        <f>VLOOKUP(A1100,raw_data!A:F,5,FALSE)</f>
        <v>321</v>
      </c>
      <c r="D1100">
        <f>VLOOKUP(A1100,raw_data!A:F,6,FALSE)</f>
        <v>2</v>
      </c>
      <c r="E1100">
        <f t="shared" si="17"/>
        <v>319</v>
      </c>
    </row>
    <row r="1101" spans="1:5" x14ac:dyDescent="0.25">
      <c r="A1101" t="s">
        <v>5465</v>
      </c>
      <c r="B1101" t="s">
        <v>7443</v>
      </c>
      <c r="C1101">
        <f>VLOOKUP(A1101,raw_data!A:F,5,FALSE)</f>
        <v>314</v>
      </c>
      <c r="D1101">
        <f>VLOOKUP(A1101,raw_data!A:F,6,FALSE)</f>
        <v>2</v>
      </c>
      <c r="E1101">
        <f t="shared" si="17"/>
        <v>312</v>
      </c>
    </row>
    <row r="1102" spans="1:5" x14ac:dyDescent="0.25">
      <c r="A1102" t="s">
        <v>2524</v>
      </c>
      <c r="B1102" t="s">
        <v>7443</v>
      </c>
      <c r="C1102">
        <f>VLOOKUP(A1102,raw_data!A:F,5,FALSE)</f>
        <v>469</v>
      </c>
      <c r="D1102">
        <f>VLOOKUP(A1102,raw_data!A:F,6,FALSE)</f>
        <v>2</v>
      </c>
      <c r="E1102">
        <f t="shared" si="17"/>
        <v>467</v>
      </c>
    </row>
    <row r="1103" spans="1:5" x14ac:dyDescent="0.25">
      <c r="A1103" t="s">
        <v>3854</v>
      </c>
      <c r="B1103" t="s">
        <v>7443</v>
      </c>
      <c r="C1103">
        <f>VLOOKUP(A1103,raw_data!A:F,5,FALSE)</f>
        <v>315</v>
      </c>
      <c r="D1103">
        <f>VLOOKUP(A1103,raw_data!A:F,6,FALSE)</f>
        <v>2</v>
      </c>
      <c r="E1103">
        <f t="shared" si="17"/>
        <v>313</v>
      </c>
    </row>
    <row r="1104" spans="1:5" x14ac:dyDescent="0.25">
      <c r="A1104" t="s">
        <v>6486</v>
      </c>
      <c r="B1104" t="s">
        <v>7443</v>
      </c>
      <c r="C1104">
        <f>VLOOKUP(A1104,raw_data!A:F,5,FALSE)</f>
        <v>314</v>
      </c>
      <c r="D1104">
        <f>VLOOKUP(A1104,raw_data!A:F,6,FALSE)</f>
        <v>2</v>
      </c>
      <c r="E1104">
        <f t="shared" si="17"/>
        <v>312</v>
      </c>
    </row>
    <row r="1105" spans="1:5" x14ac:dyDescent="0.25">
      <c r="A1105" t="s">
        <v>3521</v>
      </c>
      <c r="B1105" t="s">
        <v>7443</v>
      </c>
      <c r="C1105">
        <f>VLOOKUP(A1105,raw_data!A:F,5,FALSE)</f>
        <v>311</v>
      </c>
      <c r="D1105">
        <f>VLOOKUP(A1105,raw_data!A:F,6,FALSE)</f>
        <v>1</v>
      </c>
      <c r="E1105">
        <f t="shared" si="17"/>
        <v>310</v>
      </c>
    </row>
    <row r="1106" spans="1:5" x14ac:dyDescent="0.25">
      <c r="A1106" t="s">
        <v>5033</v>
      </c>
      <c r="B1106" t="s">
        <v>7443</v>
      </c>
      <c r="C1106">
        <f>VLOOKUP(A1106,raw_data!A:F,5,FALSE)</f>
        <v>314</v>
      </c>
      <c r="D1106">
        <f>VLOOKUP(A1106,raw_data!A:F,6,FALSE)</f>
        <v>2</v>
      </c>
      <c r="E1106">
        <f t="shared" si="17"/>
        <v>312</v>
      </c>
    </row>
    <row r="1107" spans="1:5" x14ac:dyDescent="0.25">
      <c r="A1107" t="s">
        <v>7024</v>
      </c>
      <c r="B1107" t="s">
        <v>7443</v>
      </c>
      <c r="C1107">
        <f>VLOOKUP(A1107,raw_data!A:F,5,FALSE)</f>
        <v>471</v>
      </c>
      <c r="D1107">
        <f>VLOOKUP(A1107,raw_data!A:F,6,FALSE)</f>
        <v>2</v>
      </c>
      <c r="E1107">
        <f t="shared" si="17"/>
        <v>469</v>
      </c>
    </row>
    <row r="1108" spans="1:5" x14ac:dyDescent="0.25">
      <c r="A1108" t="s">
        <v>3848</v>
      </c>
      <c r="B1108" t="s">
        <v>7443</v>
      </c>
      <c r="C1108">
        <f>VLOOKUP(A1108,raw_data!A:F,5,FALSE)</f>
        <v>312</v>
      </c>
      <c r="D1108">
        <f>VLOOKUP(A1108,raw_data!A:F,6,FALSE)</f>
        <v>2</v>
      </c>
      <c r="E1108">
        <f t="shared" si="17"/>
        <v>310</v>
      </c>
    </row>
    <row r="1109" spans="1:5" x14ac:dyDescent="0.25">
      <c r="A1109" t="s">
        <v>5722</v>
      </c>
      <c r="B1109" t="s">
        <v>7443</v>
      </c>
      <c r="C1109">
        <f>VLOOKUP(A1109,raw_data!A:F,5,FALSE)</f>
        <v>342</v>
      </c>
      <c r="D1109">
        <f>VLOOKUP(A1109,raw_data!A:F,6,FALSE)</f>
        <v>2</v>
      </c>
      <c r="E1109">
        <f t="shared" si="17"/>
        <v>340</v>
      </c>
    </row>
    <row r="1110" spans="1:5" x14ac:dyDescent="0.25">
      <c r="A1110" t="s">
        <v>5455</v>
      </c>
      <c r="B1110" t="s">
        <v>7443</v>
      </c>
      <c r="C1110">
        <f>VLOOKUP(A1110,raw_data!A:F,5,FALSE)</f>
        <v>321</v>
      </c>
      <c r="D1110">
        <f>VLOOKUP(A1110,raw_data!A:F,6,FALSE)</f>
        <v>2</v>
      </c>
      <c r="E1110">
        <f t="shared" si="17"/>
        <v>319</v>
      </c>
    </row>
    <row r="1111" spans="1:5" x14ac:dyDescent="0.25">
      <c r="A1111" t="s">
        <v>7052</v>
      </c>
      <c r="B1111" t="s">
        <v>7443</v>
      </c>
      <c r="C1111">
        <f>VLOOKUP(A1111,raw_data!A:F,5,FALSE)</f>
        <v>320</v>
      </c>
      <c r="D1111">
        <f>VLOOKUP(A1111,raw_data!A:F,6,FALSE)</f>
        <v>2</v>
      </c>
      <c r="E1111">
        <f t="shared" si="17"/>
        <v>318</v>
      </c>
    </row>
    <row r="1112" spans="1:5" x14ac:dyDescent="0.25">
      <c r="A1112" t="s">
        <v>5883</v>
      </c>
      <c r="B1112" t="s">
        <v>7443</v>
      </c>
      <c r="C1112">
        <f>VLOOKUP(A1112,raw_data!A:F,5,FALSE)</f>
        <v>306</v>
      </c>
      <c r="D1112">
        <f>VLOOKUP(A1112,raw_data!A:F,6,FALSE)</f>
        <v>2</v>
      </c>
      <c r="E1112">
        <f t="shared" si="17"/>
        <v>304</v>
      </c>
    </row>
    <row r="1113" spans="1:5" x14ac:dyDescent="0.25">
      <c r="A1113" t="s">
        <v>4411</v>
      </c>
      <c r="B1113" t="s">
        <v>7443</v>
      </c>
      <c r="C1113">
        <f>VLOOKUP(A1113,raw_data!A:F,5,FALSE)</f>
        <v>312</v>
      </c>
      <c r="D1113">
        <f>VLOOKUP(A1113,raw_data!A:F,6,FALSE)</f>
        <v>2</v>
      </c>
      <c r="E1113">
        <f t="shared" si="17"/>
        <v>310</v>
      </c>
    </row>
    <row r="1114" spans="1:5" x14ac:dyDescent="0.25">
      <c r="A1114" t="s">
        <v>792</v>
      </c>
      <c r="B1114" t="s">
        <v>7443</v>
      </c>
      <c r="C1114">
        <f>VLOOKUP(A1114,raw_data!A:F,5,FALSE)</f>
        <v>484</v>
      </c>
      <c r="D1114">
        <f>VLOOKUP(A1114,raw_data!A:F,6,FALSE)</f>
        <v>2</v>
      </c>
      <c r="E1114">
        <f t="shared" si="17"/>
        <v>482</v>
      </c>
    </row>
    <row r="1115" spans="1:5" x14ac:dyDescent="0.25">
      <c r="A1115" t="s">
        <v>3856</v>
      </c>
      <c r="B1115" t="s">
        <v>7443</v>
      </c>
      <c r="C1115">
        <f>VLOOKUP(A1115,raw_data!A:F,5,FALSE)</f>
        <v>310</v>
      </c>
      <c r="D1115">
        <f>VLOOKUP(A1115,raw_data!A:F,6,FALSE)</f>
        <v>2</v>
      </c>
      <c r="E1115">
        <f t="shared" si="17"/>
        <v>308</v>
      </c>
    </row>
    <row r="1116" spans="1:5" x14ac:dyDescent="0.25">
      <c r="A1116" t="s">
        <v>6196</v>
      </c>
      <c r="B1116" t="s">
        <v>7443</v>
      </c>
      <c r="C1116">
        <f>VLOOKUP(A1116,raw_data!A:F,5,FALSE)</f>
        <v>310</v>
      </c>
      <c r="D1116">
        <f>VLOOKUP(A1116,raw_data!A:F,6,FALSE)</f>
        <v>2</v>
      </c>
      <c r="E1116">
        <f t="shared" si="17"/>
        <v>308</v>
      </c>
    </row>
    <row r="1117" spans="1:5" x14ac:dyDescent="0.25">
      <c r="A1117" t="s">
        <v>5618</v>
      </c>
      <c r="B1117" t="s">
        <v>7443</v>
      </c>
      <c r="C1117">
        <f>VLOOKUP(A1117,raw_data!A:F,5,FALSE)</f>
        <v>318</v>
      </c>
      <c r="D1117">
        <f>VLOOKUP(A1117,raw_data!A:F,6,FALSE)</f>
        <v>2</v>
      </c>
      <c r="E1117">
        <f t="shared" si="17"/>
        <v>316</v>
      </c>
    </row>
    <row r="1118" spans="1:5" x14ac:dyDescent="0.25">
      <c r="A1118" t="s">
        <v>6245</v>
      </c>
      <c r="B1118" t="s">
        <v>7443</v>
      </c>
      <c r="C1118">
        <f>VLOOKUP(A1118,raw_data!A:F,5,FALSE)</f>
        <v>314</v>
      </c>
      <c r="D1118">
        <f>VLOOKUP(A1118,raw_data!A:F,6,FALSE)</f>
        <v>2</v>
      </c>
      <c r="E1118">
        <f t="shared" si="17"/>
        <v>312</v>
      </c>
    </row>
    <row r="1119" spans="1:5" x14ac:dyDescent="0.25">
      <c r="A1119" t="s">
        <v>5885</v>
      </c>
      <c r="B1119" t="s">
        <v>7443</v>
      </c>
      <c r="C1119">
        <f>VLOOKUP(A1119,raw_data!A:F,5,FALSE)</f>
        <v>309</v>
      </c>
      <c r="D1119">
        <f>VLOOKUP(A1119,raw_data!A:F,6,FALSE)</f>
        <v>2</v>
      </c>
      <c r="E1119">
        <f t="shared" si="17"/>
        <v>307</v>
      </c>
    </row>
    <row r="1120" spans="1:5" x14ac:dyDescent="0.25">
      <c r="A1120" t="s">
        <v>6417</v>
      </c>
      <c r="B1120" t="s">
        <v>7443</v>
      </c>
      <c r="C1120">
        <f>VLOOKUP(A1120,raw_data!A:F,5,FALSE)</f>
        <v>259</v>
      </c>
      <c r="D1120">
        <f>VLOOKUP(A1120,raw_data!A:F,6,FALSE)</f>
        <v>2</v>
      </c>
      <c r="E1120">
        <f t="shared" si="17"/>
        <v>257</v>
      </c>
    </row>
    <row r="1121" spans="1:5" x14ac:dyDescent="0.25">
      <c r="A1121" t="s">
        <v>3368</v>
      </c>
      <c r="B1121" t="s">
        <v>7443</v>
      </c>
      <c r="C1121">
        <f>VLOOKUP(A1121,raw_data!A:F,5,FALSE)</f>
        <v>328</v>
      </c>
      <c r="D1121">
        <f>VLOOKUP(A1121,raw_data!A:F,6,FALSE)</f>
        <v>2</v>
      </c>
      <c r="E1121">
        <f t="shared" si="17"/>
        <v>326</v>
      </c>
    </row>
    <row r="1122" spans="1:5" x14ac:dyDescent="0.25">
      <c r="A1122" t="s">
        <v>3342</v>
      </c>
      <c r="B1122" t="s">
        <v>7443</v>
      </c>
      <c r="C1122">
        <f>VLOOKUP(A1122,raw_data!A:F,5,FALSE)</f>
        <v>315</v>
      </c>
      <c r="D1122">
        <f>VLOOKUP(A1122,raw_data!A:F,6,FALSE)</f>
        <v>2</v>
      </c>
      <c r="E1122">
        <f t="shared" si="17"/>
        <v>313</v>
      </c>
    </row>
    <row r="1123" spans="1:5" x14ac:dyDescent="0.25">
      <c r="A1123" t="s">
        <v>5115</v>
      </c>
      <c r="B1123" t="s">
        <v>7443</v>
      </c>
      <c r="C1123">
        <f>VLOOKUP(A1123,raw_data!A:F,5,FALSE)</f>
        <v>512</v>
      </c>
      <c r="D1123">
        <f>VLOOKUP(A1123,raw_data!A:F,6,FALSE)</f>
        <v>2</v>
      </c>
      <c r="E1123">
        <f t="shared" si="17"/>
        <v>510</v>
      </c>
    </row>
    <row r="1124" spans="1:5" x14ac:dyDescent="0.25">
      <c r="A1124" t="s">
        <v>6589</v>
      </c>
      <c r="B1124" t="s">
        <v>7443</v>
      </c>
      <c r="C1124">
        <f>VLOOKUP(A1124,raw_data!A:F,5,FALSE)</f>
        <v>313</v>
      </c>
      <c r="D1124">
        <f>VLOOKUP(A1124,raw_data!A:F,6,FALSE)</f>
        <v>2</v>
      </c>
      <c r="E1124">
        <f t="shared" si="17"/>
        <v>311</v>
      </c>
    </row>
    <row r="1125" spans="1:5" x14ac:dyDescent="0.25">
      <c r="A1125" t="s">
        <v>3870</v>
      </c>
      <c r="B1125" t="s">
        <v>7443</v>
      </c>
      <c r="C1125">
        <f>VLOOKUP(A1125,raw_data!A:F,5,FALSE)</f>
        <v>280</v>
      </c>
      <c r="D1125">
        <f>VLOOKUP(A1125,raw_data!A:F,6,FALSE)</f>
        <v>2</v>
      </c>
      <c r="E1125">
        <f t="shared" si="17"/>
        <v>278</v>
      </c>
    </row>
    <row r="1126" spans="1:5" x14ac:dyDescent="0.25">
      <c r="A1126" t="s">
        <v>3292</v>
      </c>
      <c r="B1126" t="s">
        <v>7443</v>
      </c>
      <c r="C1126">
        <f>VLOOKUP(A1126,raw_data!A:F,5,FALSE)</f>
        <v>312</v>
      </c>
      <c r="D1126">
        <f>VLOOKUP(A1126,raw_data!A:F,6,FALSE)</f>
        <v>2</v>
      </c>
      <c r="E1126">
        <f t="shared" si="17"/>
        <v>310</v>
      </c>
    </row>
    <row r="1127" spans="1:5" x14ac:dyDescent="0.25">
      <c r="A1127" t="s">
        <v>6644</v>
      </c>
      <c r="B1127" t="s">
        <v>7443</v>
      </c>
      <c r="C1127">
        <f>VLOOKUP(A1127,raw_data!A:F,5,FALSE)</f>
        <v>315</v>
      </c>
      <c r="D1127">
        <f>VLOOKUP(A1127,raw_data!A:F,6,FALSE)</f>
        <v>2</v>
      </c>
      <c r="E1127">
        <f t="shared" si="17"/>
        <v>313</v>
      </c>
    </row>
    <row r="1128" spans="1:5" x14ac:dyDescent="0.25">
      <c r="A1128" t="s">
        <v>5781</v>
      </c>
      <c r="B1128" t="s">
        <v>7443</v>
      </c>
      <c r="C1128">
        <f>VLOOKUP(A1128,raw_data!A:F,5,FALSE)</f>
        <v>315</v>
      </c>
      <c r="D1128">
        <f>VLOOKUP(A1128,raw_data!A:F,6,FALSE)</f>
        <v>2</v>
      </c>
      <c r="E1128">
        <f t="shared" si="17"/>
        <v>313</v>
      </c>
    </row>
    <row r="1129" spans="1:5" x14ac:dyDescent="0.25">
      <c r="A1129" t="s">
        <v>3266</v>
      </c>
      <c r="B1129" t="s">
        <v>7443</v>
      </c>
      <c r="C1129">
        <f>VLOOKUP(A1129,raw_data!A:F,5,FALSE)</f>
        <v>307</v>
      </c>
      <c r="D1129">
        <f>VLOOKUP(A1129,raw_data!A:F,6,FALSE)</f>
        <v>2</v>
      </c>
      <c r="E1129">
        <f t="shared" si="17"/>
        <v>305</v>
      </c>
    </row>
    <row r="1130" spans="1:5" x14ac:dyDescent="0.25">
      <c r="A1130" t="s">
        <v>3264</v>
      </c>
      <c r="B1130" t="s">
        <v>7443</v>
      </c>
      <c r="C1130">
        <f>VLOOKUP(A1130,raw_data!A:F,5,FALSE)</f>
        <v>244</v>
      </c>
      <c r="D1130">
        <f>VLOOKUP(A1130,raw_data!A:F,6,FALSE)</f>
        <v>2</v>
      </c>
      <c r="E1130">
        <f t="shared" si="17"/>
        <v>242</v>
      </c>
    </row>
    <row r="1131" spans="1:5" x14ac:dyDescent="0.25">
      <c r="A1131" t="s">
        <v>7044</v>
      </c>
      <c r="B1131" t="s">
        <v>7443</v>
      </c>
      <c r="C1131">
        <f>VLOOKUP(A1131,raw_data!A:F,5,FALSE)</f>
        <v>313</v>
      </c>
      <c r="D1131">
        <f>VLOOKUP(A1131,raw_data!A:F,6,FALSE)</f>
        <v>2</v>
      </c>
      <c r="E1131">
        <f t="shared" si="17"/>
        <v>311</v>
      </c>
    </row>
    <row r="1132" spans="1:5" x14ac:dyDescent="0.25">
      <c r="A1132" t="s">
        <v>7039</v>
      </c>
      <c r="B1132" t="s">
        <v>7443</v>
      </c>
      <c r="C1132">
        <f>VLOOKUP(A1132,raw_data!A:F,5,FALSE)</f>
        <v>319</v>
      </c>
      <c r="D1132">
        <f>VLOOKUP(A1132,raw_data!A:F,6,FALSE)</f>
        <v>2</v>
      </c>
      <c r="E1132">
        <f t="shared" si="17"/>
        <v>317</v>
      </c>
    </row>
    <row r="1133" spans="1:5" x14ac:dyDescent="0.25">
      <c r="A1133" t="s">
        <v>4165</v>
      </c>
      <c r="B1133" t="s">
        <v>7443</v>
      </c>
      <c r="C1133">
        <f>VLOOKUP(A1133,raw_data!A:F,5,FALSE)</f>
        <v>319</v>
      </c>
      <c r="D1133">
        <f>VLOOKUP(A1133,raw_data!A:F,6,FALSE)</f>
        <v>2</v>
      </c>
      <c r="E1133">
        <f t="shared" si="17"/>
        <v>317</v>
      </c>
    </row>
    <row r="1134" spans="1:5" x14ac:dyDescent="0.25">
      <c r="A1134" t="s">
        <v>5041</v>
      </c>
      <c r="B1134" t="s">
        <v>7443</v>
      </c>
      <c r="C1134">
        <f>VLOOKUP(A1134,raw_data!A:F,5,FALSE)</f>
        <v>301</v>
      </c>
      <c r="D1134">
        <f>VLOOKUP(A1134,raw_data!A:F,6,FALSE)</f>
        <v>2</v>
      </c>
      <c r="E1134">
        <f t="shared" si="17"/>
        <v>299</v>
      </c>
    </row>
    <row r="1135" spans="1:5" x14ac:dyDescent="0.25">
      <c r="A1135" t="s">
        <v>1656</v>
      </c>
      <c r="B1135" t="s">
        <v>7443</v>
      </c>
      <c r="C1135">
        <f>VLOOKUP(A1135,raw_data!A:F,5,FALSE)</f>
        <v>309</v>
      </c>
      <c r="D1135">
        <f>VLOOKUP(A1135,raw_data!A:F,6,FALSE)</f>
        <v>1</v>
      </c>
      <c r="E1135">
        <f t="shared" si="17"/>
        <v>308</v>
      </c>
    </row>
    <row r="1136" spans="1:5" x14ac:dyDescent="0.25">
      <c r="A1136" t="s">
        <v>5709</v>
      </c>
      <c r="B1136" t="s">
        <v>7443</v>
      </c>
      <c r="C1136">
        <f>VLOOKUP(A1136,raw_data!A:F,5,FALSE)</f>
        <v>314</v>
      </c>
      <c r="D1136">
        <f>VLOOKUP(A1136,raw_data!A:F,6,FALSE)</f>
        <v>2</v>
      </c>
      <c r="E1136">
        <f t="shared" si="17"/>
        <v>312</v>
      </c>
    </row>
    <row r="1137" spans="1:5" x14ac:dyDescent="0.25">
      <c r="A1137" t="s">
        <v>6194</v>
      </c>
      <c r="B1137" t="s">
        <v>7443</v>
      </c>
      <c r="C1137">
        <f>VLOOKUP(A1137,raw_data!A:F,5,FALSE)</f>
        <v>318</v>
      </c>
      <c r="D1137">
        <f>VLOOKUP(A1137,raw_data!A:F,6,FALSE)</f>
        <v>2</v>
      </c>
      <c r="E1137">
        <f t="shared" si="17"/>
        <v>316</v>
      </c>
    </row>
    <row r="1138" spans="1:5" x14ac:dyDescent="0.25">
      <c r="A1138" t="s">
        <v>5765</v>
      </c>
      <c r="B1138" t="s">
        <v>7443</v>
      </c>
      <c r="C1138">
        <f>VLOOKUP(A1138,raw_data!A:F,5,FALSE)</f>
        <v>316</v>
      </c>
      <c r="D1138">
        <f>VLOOKUP(A1138,raw_data!A:F,6,FALSE)</f>
        <v>2</v>
      </c>
      <c r="E1138">
        <f t="shared" si="17"/>
        <v>314</v>
      </c>
    </row>
    <row r="1139" spans="1:5" x14ac:dyDescent="0.25">
      <c r="A1139" t="s">
        <v>3520</v>
      </c>
      <c r="B1139" t="s">
        <v>7443</v>
      </c>
      <c r="C1139">
        <f>VLOOKUP(A1139,raw_data!A:F,5,FALSE)</f>
        <v>313</v>
      </c>
      <c r="D1139">
        <f>VLOOKUP(A1139,raw_data!A:F,6,FALSE)</f>
        <v>2</v>
      </c>
      <c r="E1139">
        <f t="shared" si="17"/>
        <v>311</v>
      </c>
    </row>
    <row r="1140" spans="1:5" x14ac:dyDescent="0.25">
      <c r="A1140" t="s">
        <v>4441</v>
      </c>
      <c r="B1140" t="s">
        <v>7443</v>
      </c>
      <c r="C1140">
        <f>VLOOKUP(A1140,raw_data!A:F,5,FALSE)</f>
        <v>307</v>
      </c>
      <c r="D1140">
        <f>VLOOKUP(A1140,raw_data!A:F,6,FALSE)</f>
        <v>2</v>
      </c>
      <c r="E1140">
        <f t="shared" si="17"/>
        <v>305</v>
      </c>
    </row>
    <row r="1141" spans="1:5" x14ac:dyDescent="0.25">
      <c r="A1141" t="s">
        <v>5616</v>
      </c>
      <c r="B1141" t="s">
        <v>7443</v>
      </c>
      <c r="C1141">
        <f>VLOOKUP(A1141,raw_data!A:F,5,FALSE)</f>
        <v>318</v>
      </c>
      <c r="D1141">
        <f>VLOOKUP(A1141,raw_data!A:F,6,FALSE)</f>
        <v>2</v>
      </c>
      <c r="E1141">
        <f t="shared" si="17"/>
        <v>316</v>
      </c>
    </row>
    <row r="1142" spans="1:5" x14ac:dyDescent="0.25">
      <c r="A1142" t="s">
        <v>4189</v>
      </c>
      <c r="B1142" t="s">
        <v>7443</v>
      </c>
      <c r="C1142">
        <f>VLOOKUP(A1142,raw_data!A:F,5,FALSE)</f>
        <v>304</v>
      </c>
      <c r="D1142">
        <f>VLOOKUP(A1142,raw_data!A:F,6,FALSE)</f>
        <v>2</v>
      </c>
      <c r="E1142">
        <f t="shared" si="17"/>
        <v>302</v>
      </c>
    </row>
    <row r="1143" spans="1:5" x14ac:dyDescent="0.25">
      <c r="A1143" t="s">
        <v>5767</v>
      </c>
      <c r="B1143" t="s">
        <v>7443</v>
      </c>
      <c r="C1143">
        <f>VLOOKUP(A1143,raw_data!A:F,5,FALSE)</f>
        <v>315</v>
      </c>
      <c r="D1143">
        <f>VLOOKUP(A1143,raw_data!A:F,6,FALSE)</f>
        <v>2</v>
      </c>
      <c r="E1143">
        <f t="shared" si="17"/>
        <v>313</v>
      </c>
    </row>
    <row r="1144" spans="1:5" x14ac:dyDescent="0.25">
      <c r="A1144" t="s">
        <v>3525</v>
      </c>
      <c r="B1144" t="s">
        <v>7443</v>
      </c>
      <c r="C1144">
        <f>VLOOKUP(A1144,raw_data!A:F,5,FALSE)</f>
        <v>315</v>
      </c>
      <c r="D1144">
        <f>VLOOKUP(A1144,raw_data!A:F,6,FALSE)</f>
        <v>2</v>
      </c>
      <c r="E1144">
        <f t="shared" si="17"/>
        <v>313</v>
      </c>
    </row>
    <row r="1145" spans="1:5" x14ac:dyDescent="0.25">
      <c r="A1145" t="s">
        <v>5576</v>
      </c>
      <c r="B1145" t="s">
        <v>7443</v>
      </c>
      <c r="C1145">
        <f>VLOOKUP(A1145,raw_data!A:F,5,FALSE)</f>
        <v>305</v>
      </c>
      <c r="D1145">
        <f>VLOOKUP(A1145,raw_data!A:F,6,FALSE)</f>
        <v>2</v>
      </c>
      <c r="E1145">
        <f t="shared" si="17"/>
        <v>303</v>
      </c>
    </row>
    <row r="1146" spans="1:5" x14ac:dyDescent="0.25">
      <c r="A1146" t="s">
        <v>4608</v>
      </c>
      <c r="B1146" t="s">
        <v>8267</v>
      </c>
      <c r="C1146">
        <f>VLOOKUP(A1146,raw_data!A:F,5,FALSE)</f>
        <v>330</v>
      </c>
      <c r="D1146">
        <f>VLOOKUP(A1146,raw_data!A:F,6,FALSE)</f>
        <v>3</v>
      </c>
      <c r="E1146">
        <f t="shared" si="17"/>
        <v>327</v>
      </c>
    </row>
    <row r="1147" spans="1:5" x14ac:dyDescent="0.25">
      <c r="A1147" t="s">
        <v>6307</v>
      </c>
      <c r="B1147" t="s">
        <v>8267</v>
      </c>
      <c r="C1147">
        <f>VLOOKUP(A1147,raw_data!A:F,5,FALSE)</f>
        <v>324</v>
      </c>
      <c r="D1147">
        <f>VLOOKUP(A1147,raw_data!A:F,6,FALSE)</f>
        <v>5</v>
      </c>
      <c r="E1147">
        <f t="shared" si="17"/>
        <v>319</v>
      </c>
    </row>
    <row r="1148" spans="1:5" x14ac:dyDescent="0.25">
      <c r="A1148" t="s">
        <v>1665</v>
      </c>
      <c r="B1148" t="s">
        <v>8267</v>
      </c>
      <c r="C1148">
        <f>VLOOKUP(A1148,raw_data!A:F,5,FALSE)</f>
        <v>304</v>
      </c>
      <c r="D1148">
        <f>VLOOKUP(A1148,raw_data!A:F,6,FALSE)</f>
        <v>6</v>
      </c>
      <c r="E1148">
        <f t="shared" si="17"/>
        <v>298</v>
      </c>
    </row>
    <row r="1149" spans="1:5" x14ac:dyDescent="0.25">
      <c r="A1149" t="s">
        <v>3800</v>
      </c>
      <c r="B1149" t="s">
        <v>7730</v>
      </c>
      <c r="C1149">
        <f>VLOOKUP(A1149,raw_data!A:F,5,FALSE)</f>
        <v>563</v>
      </c>
      <c r="D1149">
        <f>VLOOKUP(A1149,raw_data!A:F,6,FALSE)</f>
        <v>2</v>
      </c>
      <c r="E1149">
        <f t="shared" si="17"/>
        <v>561</v>
      </c>
    </row>
    <row r="1150" spans="1:5" x14ac:dyDescent="0.25">
      <c r="A1150" t="s">
        <v>4083</v>
      </c>
      <c r="B1150" t="s">
        <v>7730</v>
      </c>
      <c r="C1150">
        <f>VLOOKUP(A1150,raw_data!A:F,5,FALSE)</f>
        <v>467</v>
      </c>
      <c r="D1150">
        <f>VLOOKUP(A1150,raw_data!A:F,6,FALSE)</f>
        <v>3</v>
      </c>
      <c r="E1150">
        <f t="shared" si="17"/>
        <v>464</v>
      </c>
    </row>
    <row r="1151" spans="1:5" x14ac:dyDescent="0.25">
      <c r="A1151" t="s">
        <v>3162</v>
      </c>
      <c r="B1151" t="s">
        <v>7730</v>
      </c>
      <c r="C1151">
        <f>VLOOKUP(A1151,raw_data!A:F,5,FALSE)</f>
        <v>663</v>
      </c>
      <c r="D1151">
        <f>VLOOKUP(A1151,raw_data!A:F,6,FALSE)</f>
        <v>4</v>
      </c>
      <c r="E1151">
        <f t="shared" si="17"/>
        <v>659</v>
      </c>
    </row>
    <row r="1152" spans="1:5" x14ac:dyDescent="0.25">
      <c r="A1152" t="s">
        <v>3645</v>
      </c>
      <c r="B1152" t="s">
        <v>7730</v>
      </c>
      <c r="C1152">
        <f>VLOOKUP(A1152,raw_data!A:F,5,FALSE)</f>
        <v>552</v>
      </c>
      <c r="D1152">
        <f>VLOOKUP(A1152,raw_data!A:F,6,FALSE)</f>
        <v>3</v>
      </c>
      <c r="E1152">
        <f t="shared" si="17"/>
        <v>549</v>
      </c>
    </row>
    <row r="1153" spans="1:5" x14ac:dyDescent="0.25">
      <c r="A1153" t="s">
        <v>5798</v>
      </c>
      <c r="B1153" t="s">
        <v>7730</v>
      </c>
      <c r="C1153">
        <f>VLOOKUP(A1153,raw_data!A:F,5,FALSE)</f>
        <v>424</v>
      </c>
      <c r="D1153">
        <f>VLOOKUP(A1153,raw_data!A:F,6,FALSE)</f>
        <v>1</v>
      </c>
      <c r="E1153">
        <f t="shared" si="17"/>
        <v>423</v>
      </c>
    </row>
    <row r="1154" spans="1:5" x14ac:dyDescent="0.25">
      <c r="A1154" t="s">
        <v>3931</v>
      </c>
      <c r="B1154" t="s">
        <v>7730</v>
      </c>
      <c r="C1154">
        <f>VLOOKUP(A1154,raw_data!A:F,5,FALSE)</f>
        <v>439</v>
      </c>
      <c r="D1154">
        <f>VLOOKUP(A1154,raw_data!A:F,6,FALSE)</f>
        <v>2</v>
      </c>
      <c r="E1154">
        <f t="shared" ref="E1154:E1217" si="18">C1154-D1154</f>
        <v>437</v>
      </c>
    </row>
    <row r="1155" spans="1:5" x14ac:dyDescent="0.25">
      <c r="A1155" t="s">
        <v>5164</v>
      </c>
      <c r="B1155" t="s">
        <v>7730</v>
      </c>
      <c r="C1155">
        <f>VLOOKUP(A1155,raw_data!A:F,5,FALSE)</f>
        <v>614</v>
      </c>
      <c r="D1155">
        <f>VLOOKUP(A1155,raw_data!A:F,6,FALSE)</f>
        <v>2</v>
      </c>
      <c r="E1155">
        <f t="shared" si="18"/>
        <v>612</v>
      </c>
    </row>
    <row r="1156" spans="1:5" x14ac:dyDescent="0.25">
      <c r="A1156" t="s">
        <v>4233</v>
      </c>
      <c r="B1156" t="s">
        <v>7730</v>
      </c>
      <c r="C1156">
        <f>VLOOKUP(A1156,raw_data!A:F,5,FALSE)</f>
        <v>544</v>
      </c>
      <c r="D1156">
        <f>VLOOKUP(A1156,raw_data!A:F,6,FALSE)</f>
        <v>3</v>
      </c>
      <c r="E1156">
        <f t="shared" si="18"/>
        <v>541</v>
      </c>
    </row>
    <row r="1157" spans="1:5" x14ac:dyDescent="0.25">
      <c r="A1157" t="s">
        <v>6073</v>
      </c>
      <c r="B1157" t="s">
        <v>7730</v>
      </c>
      <c r="C1157">
        <f>VLOOKUP(A1157,raw_data!A:F,5,FALSE)</f>
        <v>503</v>
      </c>
      <c r="D1157">
        <f>VLOOKUP(A1157,raw_data!A:F,6,FALSE)</f>
        <v>3</v>
      </c>
      <c r="E1157">
        <f t="shared" si="18"/>
        <v>500</v>
      </c>
    </row>
    <row r="1158" spans="1:5" x14ac:dyDescent="0.25">
      <c r="A1158" t="s">
        <v>5895</v>
      </c>
      <c r="B1158" t="s">
        <v>7730</v>
      </c>
      <c r="C1158">
        <f>VLOOKUP(A1158,raw_data!A:F,5,FALSE)</f>
        <v>434</v>
      </c>
      <c r="D1158">
        <f>VLOOKUP(A1158,raw_data!A:F,6,FALSE)</f>
        <v>2</v>
      </c>
      <c r="E1158">
        <f t="shared" si="18"/>
        <v>432</v>
      </c>
    </row>
    <row r="1159" spans="1:5" x14ac:dyDescent="0.25">
      <c r="A1159" t="s">
        <v>5478</v>
      </c>
      <c r="B1159" t="s">
        <v>7730</v>
      </c>
      <c r="C1159">
        <f>VLOOKUP(A1159,raw_data!A:F,5,FALSE)</f>
        <v>414</v>
      </c>
      <c r="D1159">
        <f>VLOOKUP(A1159,raw_data!A:F,6,FALSE)</f>
        <v>2</v>
      </c>
      <c r="E1159">
        <f t="shared" si="18"/>
        <v>412</v>
      </c>
    </row>
    <row r="1160" spans="1:5" x14ac:dyDescent="0.25">
      <c r="A1160" t="s">
        <v>4008</v>
      </c>
      <c r="B1160" t="s">
        <v>7730</v>
      </c>
      <c r="C1160">
        <f>VLOOKUP(A1160,raw_data!A:F,5,FALSE)</f>
        <v>731</v>
      </c>
      <c r="D1160">
        <f>VLOOKUP(A1160,raw_data!A:F,6,FALSE)</f>
        <v>3</v>
      </c>
      <c r="E1160">
        <f t="shared" si="18"/>
        <v>728</v>
      </c>
    </row>
    <row r="1161" spans="1:5" x14ac:dyDescent="0.25">
      <c r="A1161" t="s">
        <v>4069</v>
      </c>
      <c r="B1161" t="s">
        <v>7730</v>
      </c>
      <c r="C1161">
        <f>VLOOKUP(A1161,raw_data!A:F,5,FALSE)</f>
        <v>598</v>
      </c>
      <c r="D1161">
        <f>VLOOKUP(A1161,raw_data!A:F,6,FALSE)</f>
        <v>3</v>
      </c>
      <c r="E1161">
        <f t="shared" si="18"/>
        <v>595</v>
      </c>
    </row>
    <row r="1162" spans="1:5" x14ac:dyDescent="0.25">
      <c r="A1162" t="s">
        <v>4984</v>
      </c>
      <c r="B1162" t="s">
        <v>7730</v>
      </c>
      <c r="C1162">
        <f>VLOOKUP(A1162,raw_data!A:F,5,FALSE)</f>
        <v>578</v>
      </c>
      <c r="D1162">
        <f>VLOOKUP(A1162,raw_data!A:F,6,FALSE)</f>
        <v>2</v>
      </c>
      <c r="E1162">
        <f t="shared" si="18"/>
        <v>576</v>
      </c>
    </row>
    <row r="1163" spans="1:5" x14ac:dyDescent="0.25">
      <c r="A1163" t="s">
        <v>5809</v>
      </c>
      <c r="B1163" t="s">
        <v>7730</v>
      </c>
      <c r="C1163">
        <f>VLOOKUP(A1163,raw_data!A:F,5,FALSE)</f>
        <v>412</v>
      </c>
      <c r="D1163">
        <f>VLOOKUP(A1163,raw_data!A:F,6,FALSE)</f>
        <v>2</v>
      </c>
      <c r="E1163">
        <f t="shared" si="18"/>
        <v>410</v>
      </c>
    </row>
    <row r="1164" spans="1:5" x14ac:dyDescent="0.25">
      <c r="A1164" t="s">
        <v>4057</v>
      </c>
      <c r="B1164" t="s">
        <v>7730</v>
      </c>
      <c r="C1164">
        <f>VLOOKUP(A1164,raw_data!A:F,5,FALSE)</f>
        <v>714</v>
      </c>
      <c r="D1164">
        <f>VLOOKUP(A1164,raw_data!A:F,6,FALSE)</f>
        <v>2</v>
      </c>
      <c r="E1164">
        <f t="shared" si="18"/>
        <v>712</v>
      </c>
    </row>
    <row r="1165" spans="1:5" x14ac:dyDescent="0.25">
      <c r="A1165" t="s">
        <v>6618</v>
      </c>
      <c r="B1165" t="s">
        <v>7730</v>
      </c>
      <c r="C1165">
        <f>VLOOKUP(A1165,raw_data!A:F,5,FALSE)</f>
        <v>534</v>
      </c>
      <c r="D1165">
        <f>VLOOKUP(A1165,raw_data!A:F,6,FALSE)</f>
        <v>3</v>
      </c>
      <c r="E1165">
        <f t="shared" si="18"/>
        <v>531</v>
      </c>
    </row>
    <row r="1166" spans="1:5" x14ac:dyDescent="0.25">
      <c r="A1166" t="s">
        <v>3155</v>
      </c>
      <c r="B1166" t="s">
        <v>7730</v>
      </c>
      <c r="C1166">
        <f>VLOOKUP(A1166,raw_data!A:F,5,FALSE)</f>
        <v>623</v>
      </c>
      <c r="D1166">
        <f>VLOOKUP(A1166,raw_data!A:F,6,FALSE)</f>
        <v>3</v>
      </c>
      <c r="E1166">
        <f t="shared" si="18"/>
        <v>620</v>
      </c>
    </row>
    <row r="1167" spans="1:5" x14ac:dyDescent="0.25">
      <c r="A1167" t="s">
        <v>6259</v>
      </c>
      <c r="B1167" t="s">
        <v>7730</v>
      </c>
      <c r="C1167">
        <f>VLOOKUP(A1167,raw_data!A:F,5,FALSE)</f>
        <v>513</v>
      </c>
      <c r="D1167">
        <f>VLOOKUP(A1167,raw_data!A:F,6,FALSE)</f>
        <v>2</v>
      </c>
      <c r="E1167">
        <f t="shared" si="18"/>
        <v>511</v>
      </c>
    </row>
    <row r="1168" spans="1:5" x14ac:dyDescent="0.25">
      <c r="A1168" t="s">
        <v>5786</v>
      </c>
      <c r="B1168" t="s">
        <v>7730</v>
      </c>
      <c r="C1168">
        <f>VLOOKUP(A1168,raw_data!A:F,5,FALSE)</f>
        <v>507</v>
      </c>
      <c r="D1168">
        <f>VLOOKUP(A1168,raw_data!A:F,6,FALSE)</f>
        <v>3</v>
      </c>
      <c r="E1168">
        <f t="shared" si="18"/>
        <v>504</v>
      </c>
    </row>
    <row r="1169" spans="1:5" x14ac:dyDescent="0.25">
      <c r="A1169" t="s">
        <v>5425</v>
      </c>
      <c r="B1169" t="s">
        <v>7730</v>
      </c>
      <c r="C1169">
        <f>VLOOKUP(A1169,raw_data!A:F,5,FALSE)</f>
        <v>590</v>
      </c>
      <c r="D1169">
        <f>VLOOKUP(A1169,raw_data!A:F,6,FALSE)</f>
        <v>3</v>
      </c>
      <c r="E1169">
        <f t="shared" si="18"/>
        <v>587</v>
      </c>
    </row>
    <row r="1170" spans="1:5" x14ac:dyDescent="0.25">
      <c r="A1170" t="s">
        <v>6836</v>
      </c>
      <c r="B1170" t="s">
        <v>7730</v>
      </c>
      <c r="C1170">
        <f>VLOOKUP(A1170,raw_data!A:F,5,FALSE)</f>
        <v>404</v>
      </c>
      <c r="D1170">
        <f>VLOOKUP(A1170,raw_data!A:F,6,FALSE)</f>
        <v>2</v>
      </c>
      <c r="E1170">
        <f t="shared" si="18"/>
        <v>402</v>
      </c>
    </row>
    <row r="1171" spans="1:5" x14ac:dyDescent="0.25">
      <c r="A1171" t="s">
        <v>5593</v>
      </c>
      <c r="B1171" t="s">
        <v>7730</v>
      </c>
      <c r="C1171">
        <f>VLOOKUP(A1171,raw_data!A:F,5,FALSE)</f>
        <v>508</v>
      </c>
      <c r="D1171">
        <f>VLOOKUP(A1171,raw_data!A:F,6,FALSE)</f>
        <v>3</v>
      </c>
      <c r="E1171">
        <f t="shared" si="18"/>
        <v>505</v>
      </c>
    </row>
    <row r="1172" spans="1:5" x14ac:dyDescent="0.25">
      <c r="A1172" t="s">
        <v>4390</v>
      </c>
      <c r="B1172" t="s">
        <v>7730</v>
      </c>
      <c r="C1172">
        <f>VLOOKUP(A1172,raw_data!A:F,5,FALSE)</f>
        <v>570</v>
      </c>
      <c r="D1172">
        <f>VLOOKUP(A1172,raw_data!A:F,6,FALSE)</f>
        <v>3</v>
      </c>
      <c r="E1172">
        <f t="shared" si="18"/>
        <v>567</v>
      </c>
    </row>
    <row r="1173" spans="1:5" x14ac:dyDescent="0.25">
      <c r="A1173" t="s">
        <v>4768</v>
      </c>
      <c r="B1173" t="s">
        <v>7730</v>
      </c>
      <c r="C1173">
        <f>VLOOKUP(A1173,raw_data!A:F,5,FALSE)</f>
        <v>388</v>
      </c>
      <c r="D1173">
        <f>VLOOKUP(A1173,raw_data!A:F,6,FALSE)</f>
        <v>2</v>
      </c>
      <c r="E1173">
        <f t="shared" si="18"/>
        <v>386</v>
      </c>
    </row>
    <row r="1174" spans="1:5" x14ac:dyDescent="0.25">
      <c r="A1174" t="s">
        <v>4671</v>
      </c>
      <c r="B1174" t="s">
        <v>7730</v>
      </c>
      <c r="C1174">
        <f>VLOOKUP(A1174,raw_data!A:F,5,FALSE)</f>
        <v>547</v>
      </c>
      <c r="D1174">
        <f>VLOOKUP(A1174,raw_data!A:F,6,FALSE)</f>
        <v>2</v>
      </c>
      <c r="E1174">
        <f t="shared" si="18"/>
        <v>545</v>
      </c>
    </row>
    <row r="1175" spans="1:5" x14ac:dyDescent="0.25">
      <c r="A1175" t="s">
        <v>4945</v>
      </c>
      <c r="B1175" t="s">
        <v>7730</v>
      </c>
      <c r="C1175">
        <f>VLOOKUP(A1175,raw_data!A:F,5,FALSE)</f>
        <v>533</v>
      </c>
      <c r="D1175">
        <f>VLOOKUP(A1175,raw_data!A:F,6,FALSE)</f>
        <v>2</v>
      </c>
      <c r="E1175">
        <f t="shared" si="18"/>
        <v>531</v>
      </c>
    </row>
    <row r="1176" spans="1:5" x14ac:dyDescent="0.25">
      <c r="A1176" t="s">
        <v>4381</v>
      </c>
      <c r="B1176" t="s">
        <v>7730</v>
      </c>
      <c r="C1176">
        <f>VLOOKUP(A1176,raw_data!A:F,5,FALSE)</f>
        <v>403</v>
      </c>
      <c r="D1176">
        <f>VLOOKUP(A1176,raw_data!A:F,6,FALSE)</f>
        <v>3</v>
      </c>
      <c r="E1176">
        <f t="shared" si="18"/>
        <v>400</v>
      </c>
    </row>
    <row r="1177" spans="1:5" x14ac:dyDescent="0.25">
      <c r="A1177" t="s">
        <v>4697</v>
      </c>
      <c r="B1177" t="s">
        <v>7730</v>
      </c>
      <c r="C1177">
        <f>VLOOKUP(A1177,raw_data!A:F,5,FALSE)</f>
        <v>531</v>
      </c>
      <c r="D1177">
        <f>VLOOKUP(A1177,raw_data!A:F,6,FALSE)</f>
        <v>4</v>
      </c>
      <c r="E1177">
        <f t="shared" si="18"/>
        <v>527</v>
      </c>
    </row>
    <row r="1178" spans="1:5" x14ac:dyDescent="0.25">
      <c r="A1178" t="s">
        <v>4420</v>
      </c>
      <c r="B1178" t="s">
        <v>7730</v>
      </c>
      <c r="C1178">
        <f>VLOOKUP(A1178,raw_data!A:F,5,FALSE)</f>
        <v>481</v>
      </c>
      <c r="D1178">
        <f>VLOOKUP(A1178,raw_data!A:F,6,FALSE)</f>
        <v>4</v>
      </c>
      <c r="E1178">
        <f t="shared" si="18"/>
        <v>477</v>
      </c>
    </row>
    <row r="1179" spans="1:5" x14ac:dyDescent="0.25">
      <c r="A1179" t="s">
        <v>4171</v>
      </c>
      <c r="B1179" t="s">
        <v>7730</v>
      </c>
      <c r="C1179">
        <f>VLOOKUP(A1179,raw_data!A:F,5,FALSE)</f>
        <v>513</v>
      </c>
      <c r="D1179">
        <f>VLOOKUP(A1179,raw_data!A:F,6,FALSE)</f>
        <v>2</v>
      </c>
      <c r="E1179">
        <f t="shared" si="18"/>
        <v>511</v>
      </c>
    </row>
    <row r="1180" spans="1:5" x14ac:dyDescent="0.25">
      <c r="A1180" t="s">
        <v>3327</v>
      </c>
      <c r="B1180" t="s">
        <v>7730</v>
      </c>
      <c r="C1180">
        <f>VLOOKUP(A1180,raw_data!A:F,5,FALSE)</f>
        <v>668</v>
      </c>
      <c r="D1180">
        <f>VLOOKUP(A1180,raw_data!A:F,6,FALSE)</f>
        <v>3</v>
      </c>
      <c r="E1180">
        <f t="shared" si="18"/>
        <v>665</v>
      </c>
    </row>
    <row r="1181" spans="1:5" x14ac:dyDescent="0.25">
      <c r="A1181" t="s">
        <v>5129</v>
      </c>
      <c r="B1181" t="s">
        <v>7730</v>
      </c>
      <c r="C1181">
        <f>VLOOKUP(A1181,raw_data!A:F,5,FALSE)</f>
        <v>465</v>
      </c>
      <c r="D1181">
        <f>VLOOKUP(A1181,raw_data!A:F,6,FALSE)</f>
        <v>4</v>
      </c>
      <c r="E1181">
        <f t="shared" si="18"/>
        <v>461</v>
      </c>
    </row>
    <row r="1182" spans="1:5" x14ac:dyDescent="0.25">
      <c r="A1182" t="s">
        <v>4359</v>
      </c>
      <c r="B1182" t="s">
        <v>7730</v>
      </c>
      <c r="C1182">
        <f>VLOOKUP(A1182,raw_data!A:F,5,FALSE)</f>
        <v>461</v>
      </c>
      <c r="D1182">
        <f>VLOOKUP(A1182,raw_data!A:F,6,FALSE)</f>
        <v>4</v>
      </c>
      <c r="E1182">
        <f t="shared" si="18"/>
        <v>457</v>
      </c>
    </row>
    <row r="1183" spans="1:5" x14ac:dyDescent="0.25">
      <c r="A1183" t="s">
        <v>3622</v>
      </c>
      <c r="B1183" t="s">
        <v>7730</v>
      </c>
      <c r="C1183">
        <f>VLOOKUP(A1183,raw_data!A:F,5,FALSE)</f>
        <v>539</v>
      </c>
      <c r="D1183">
        <f>VLOOKUP(A1183,raw_data!A:F,6,FALSE)</f>
        <v>3</v>
      </c>
      <c r="E1183">
        <f t="shared" si="18"/>
        <v>536</v>
      </c>
    </row>
    <row r="1184" spans="1:5" x14ac:dyDescent="0.25">
      <c r="A1184" t="s">
        <v>5248</v>
      </c>
      <c r="B1184" t="s">
        <v>7730</v>
      </c>
      <c r="C1184">
        <f>VLOOKUP(A1184,raw_data!A:F,5,FALSE)</f>
        <v>518</v>
      </c>
      <c r="D1184">
        <f>VLOOKUP(A1184,raw_data!A:F,6,FALSE)</f>
        <v>4</v>
      </c>
      <c r="E1184">
        <f t="shared" si="18"/>
        <v>514</v>
      </c>
    </row>
    <row r="1185" spans="1:5" x14ac:dyDescent="0.25">
      <c r="A1185" t="s">
        <v>6788</v>
      </c>
      <c r="B1185" t="s">
        <v>7730</v>
      </c>
      <c r="C1185">
        <f>VLOOKUP(A1185,raw_data!A:F,5,FALSE)</f>
        <v>469</v>
      </c>
      <c r="D1185">
        <f>VLOOKUP(A1185,raw_data!A:F,6,FALSE)</f>
        <v>3</v>
      </c>
      <c r="E1185">
        <f t="shared" si="18"/>
        <v>466</v>
      </c>
    </row>
    <row r="1186" spans="1:5" x14ac:dyDescent="0.25">
      <c r="A1186" t="s">
        <v>183</v>
      </c>
      <c r="B1186" t="s">
        <v>7730</v>
      </c>
      <c r="C1186">
        <f>VLOOKUP(A1186,raw_data!A:F,5,FALSE)</f>
        <v>413</v>
      </c>
      <c r="D1186">
        <f>VLOOKUP(A1186,raw_data!A:F,6,FALSE)</f>
        <v>2</v>
      </c>
      <c r="E1186">
        <f t="shared" si="18"/>
        <v>411</v>
      </c>
    </row>
    <row r="1187" spans="1:5" x14ac:dyDescent="0.25">
      <c r="A1187" t="s">
        <v>4946</v>
      </c>
      <c r="B1187" t="s">
        <v>7730</v>
      </c>
      <c r="C1187">
        <f>VLOOKUP(A1187,raw_data!A:F,5,FALSE)</f>
        <v>502</v>
      </c>
      <c r="D1187">
        <f>VLOOKUP(A1187,raw_data!A:F,6,FALSE)</f>
        <v>4</v>
      </c>
      <c r="E1187">
        <f t="shared" si="18"/>
        <v>498</v>
      </c>
    </row>
    <row r="1188" spans="1:5" x14ac:dyDescent="0.25">
      <c r="A1188" t="s">
        <v>5705</v>
      </c>
      <c r="B1188" t="s">
        <v>7730</v>
      </c>
      <c r="C1188">
        <f>VLOOKUP(A1188,raw_data!A:F,5,FALSE)</f>
        <v>598</v>
      </c>
      <c r="D1188">
        <f>VLOOKUP(A1188,raw_data!A:F,6,FALSE)</f>
        <v>2</v>
      </c>
      <c r="E1188">
        <f t="shared" si="18"/>
        <v>596</v>
      </c>
    </row>
    <row r="1189" spans="1:5" x14ac:dyDescent="0.25">
      <c r="A1189" t="s">
        <v>4340</v>
      </c>
      <c r="B1189" t="s">
        <v>7730</v>
      </c>
      <c r="C1189">
        <f>VLOOKUP(A1189,raw_data!A:F,5,FALSE)</f>
        <v>607</v>
      </c>
      <c r="D1189">
        <f>VLOOKUP(A1189,raw_data!A:F,6,FALSE)</f>
        <v>4</v>
      </c>
      <c r="E1189">
        <f t="shared" si="18"/>
        <v>603</v>
      </c>
    </row>
    <row r="1190" spans="1:5" x14ac:dyDescent="0.25">
      <c r="A1190" t="s">
        <v>4731</v>
      </c>
      <c r="B1190" t="s">
        <v>7730</v>
      </c>
      <c r="C1190">
        <f>VLOOKUP(A1190,raw_data!A:F,5,FALSE)</f>
        <v>590</v>
      </c>
      <c r="D1190">
        <f>VLOOKUP(A1190,raw_data!A:F,6,FALSE)</f>
        <v>2</v>
      </c>
      <c r="E1190">
        <f t="shared" si="18"/>
        <v>588</v>
      </c>
    </row>
    <row r="1191" spans="1:5" x14ac:dyDescent="0.25">
      <c r="A1191" t="s">
        <v>3925</v>
      </c>
      <c r="B1191" t="s">
        <v>7730</v>
      </c>
      <c r="C1191">
        <f>VLOOKUP(A1191,raw_data!A:F,5,FALSE)</f>
        <v>415</v>
      </c>
      <c r="D1191">
        <f>VLOOKUP(A1191,raw_data!A:F,6,FALSE)</f>
        <v>2</v>
      </c>
      <c r="E1191">
        <f t="shared" si="18"/>
        <v>413</v>
      </c>
    </row>
    <row r="1192" spans="1:5" x14ac:dyDescent="0.25">
      <c r="A1192" t="s">
        <v>130</v>
      </c>
      <c r="B1192" t="s">
        <v>7730</v>
      </c>
      <c r="C1192">
        <f>VLOOKUP(A1192,raw_data!A:F,5,FALSE)</f>
        <v>510</v>
      </c>
      <c r="D1192">
        <f>VLOOKUP(A1192,raw_data!A:F,6,FALSE)</f>
        <v>3</v>
      </c>
      <c r="E1192">
        <f t="shared" si="18"/>
        <v>507</v>
      </c>
    </row>
    <row r="1193" spans="1:5" x14ac:dyDescent="0.25">
      <c r="A1193" t="s">
        <v>3651</v>
      </c>
      <c r="B1193" t="s">
        <v>7730</v>
      </c>
      <c r="C1193">
        <f>VLOOKUP(A1193,raw_data!A:F,5,FALSE)</f>
        <v>545</v>
      </c>
      <c r="D1193">
        <f>VLOOKUP(A1193,raw_data!A:F,6,FALSE)</f>
        <v>3</v>
      </c>
      <c r="E1193">
        <f t="shared" si="18"/>
        <v>542</v>
      </c>
    </row>
    <row r="1194" spans="1:5" x14ac:dyDescent="0.25">
      <c r="A1194" t="s">
        <v>6527</v>
      </c>
      <c r="B1194" t="s">
        <v>7730</v>
      </c>
      <c r="C1194">
        <f>VLOOKUP(A1194,raw_data!A:F,5,FALSE)</f>
        <v>386</v>
      </c>
      <c r="D1194">
        <f>VLOOKUP(A1194,raw_data!A:F,6,FALSE)</f>
        <v>2</v>
      </c>
      <c r="E1194">
        <f t="shared" si="18"/>
        <v>384</v>
      </c>
    </row>
    <row r="1195" spans="1:5" x14ac:dyDescent="0.25">
      <c r="A1195" t="s">
        <v>3380</v>
      </c>
      <c r="B1195" t="s">
        <v>7730</v>
      </c>
      <c r="C1195">
        <f>VLOOKUP(A1195,raw_data!A:F,5,FALSE)</f>
        <v>629</v>
      </c>
      <c r="D1195">
        <f>VLOOKUP(A1195,raw_data!A:F,6,FALSE)</f>
        <v>3</v>
      </c>
      <c r="E1195">
        <f t="shared" si="18"/>
        <v>626</v>
      </c>
    </row>
    <row r="1196" spans="1:5" x14ac:dyDescent="0.25">
      <c r="A1196" t="s">
        <v>3560</v>
      </c>
      <c r="B1196" t="s">
        <v>7730</v>
      </c>
      <c r="C1196">
        <f>VLOOKUP(A1196,raw_data!A:F,5,FALSE)</f>
        <v>611</v>
      </c>
      <c r="D1196">
        <f>VLOOKUP(A1196,raw_data!A:F,6,FALSE)</f>
        <v>3</v>
      </c>
      <c r="E1196">
        <f t="shared" si="18"/>
        <v>608</v>
      </c>
    </row>
    <row r="1197" spans="1:5" x14ac:dyDescent="0.25">
      <c r="A1197" t="s">
        <v>5956</v>
      </c>
      <c r="B1197" t="s">
        <v>7730</v>
      </c>
      <c r="C1197">
        <f>VLOOKUP(A1197,raw_data!A:F,5,FALSE)</f>
        <v>463</v>
      </c>
      <c r="D1197">
        <f>VLOOKUP(A1197,raw_data!A:F,6,FALSE)</f>
        <v>3</v>
      </c>
      <c r="E1197">
        <f t="shared" si="18"/>
        <v>460</v>
      </c>
    </row>
    <row r="1198" spans="1:5" x14ac:dyDescent="0.25">
      <c r="A1198" t="s">
        <v>5694</v>
      </c>
      <c r="B1198" t="s">
        <v>7730</v>
      </c>
      <c r="C1198">
        <f>VLOOKUP(A1198,raw_data!A:F,5,FALSE)</f>
        <v>509</v>
      </c>
      <c r="D1198">
        <f>VLOOKUP(A1198,raw_data!A:F,6,FALSE)</f>
        <v>3</v>
      </c>
      <c r="E1198">
        <f t="shared" si="18"/>
        <v>506</v>
      </c>
    </row>
    <row r="1199" spans="1:5" x14ac:dyDescent="0.25">
      <c r="A1199" t="s">
        <v>7057</v>
      </c>
      <c r="B1199" t="s">
        <v>7730</v>
      </c>
      <c r="C1199">
        <f>VLOOKUP(A1199,raw_data!A:F,5,FALSE)</f>
        <v>522</v>
      </c>
      <c r="D1199">
        <f>VLOOKUP(A1199,raw_data!A:F,6,FALSE)</f>
        <v>4</v>
      </c>
      <c r="E1199">
        <f t="shared" si="18"/>
        <v>518</v>
      </c>
    </row>
    <row r="1200" spans="1:5" x14ac:dyDescent="0.25">
      <c r="A1200" t="s">
        <v>4723</v>
      </c>
      <c r="B1200" t="s">
        <v>7730</v>
      </c>
      <c r="C1200">
        <f>VLOOKUP(A1200,raw_data!A:F,5,FALSE)</f>
        <v>467</v>
      </c>
      <c r="D1200">
        <f>VLOOKUP(A1200,raw_data!A:F,6,FALSE)</f>
        <v>3</v>
      </c>
      <c r="E1200">
        <f t="shared" si="18"/>
        <v>464</v>
      </c>
    </row>
    <row r="1201" spans="1:5" x14ac:dyDescent="0.25">
      <c r="A1201" t="s">
        <v>4725</v>
      </c>
      <c r="B1201" t="s">
        <v>7730</v>
      </c>
      <c r="C1201">
        <f>VLOOKUP(A1201,raw_data!A:F,5,FALSE)</f>
        <v>511</v>
      </c>
      <c r="D1201">
        <f>VLOOKUP(A1201,raw_data!A:F,6,FALSE)</f>
        <v>3</v>
      </c>
      <c r="E1201">
        <f t="shared" si="18"/>
        <v>508</v>
      </c>
    </row>
    <row r="1202" spans="1:5" x14ac:dyDescent="0.25">
      <c r="A1202" t="s">
        <v>4232</v>
      </c>
      <c r="B1202" t="s">
        <v>7730</v>
      </c>
      <c r="C1202">
        <f>VLOOKUP(A1202,raw_data!A:F,5,FALSE)</f>
        <v>581</v>
      </c>
      <c r="D1202">
        <f>VLOOKUP(A1202,raw_data!A:F,6,FALSE)</f>
        <v>3</v>
      </c>
      <c r="E1202">
        <f t="shared" si="18"/>
        <v>578</v>
      </c>
    </row>
    <row r="1203" spans="1:5" x14ac:dyDescent="0.25">
      <c r="A1203" t="s">
        <v>3379</v>
      </c>
      <c r="B1203" t="s">
        <v>7730</v>
      </c>
      <c r="C1203">
        <f>VLOOKUP(A1203,raw_data!A:F,5,FALSE)</f>
        <v>512</v>
      </c>
      <c r="D1203">
        <f>VLOOKUP(A1203,raw_data!A:F,6,FALSE)</f>
        <v>3</v>
      </c>
      <c r="E1203">
        <f t="shared" si="18"/>
        <v>509</v>
      </c>
    </row>
    <row r="1204" spans="1:5" x14ac:dyDescent="0.25">
      <c r="A1204" t="s">
        <v>5928</v>
      </c>
      <c r="B1204" t="s">
        <v>7730</v>
      </c>
      <c r="C1204">
        <f>VLOOKUP(A1204,raw_data!A:F,5,FALSE)</f>
        <v>596</v>
      </c>
      <c r="D1204">
        <f>VLOOKUP(A1204,raw_data!A:F,6,FALSE)</f>
        <v>2</v>
      </c>
      <c r="E1204">
        <f t="shared" si="18"/>
        <v>594</v>
      </c>
    </row>
    <row r="1205" spans="1:5" x14ac:dyDescent="0.25">
      <c r="A1205" t="s">
        <v>1444</v>
      </c>
      <c r="B1205" t="s">
        <v>7730</v>
      </c>
      <c r="C1205">
        <f>VLOOKUP(A1205,raw_data!A:F,5,FALSE)</f>
        <v>129</v>
      </c>
      <c r="D1205">
        <f>VLOOKUP(A1205,raw_data!A:F,6,FALSE)</f>
        <v>0</v>
      </c>
      <c r="E1205">
        <f t="shared" si="18"/>
        <v>129</v>
      </c>
    </row>
    <row r="1206" spans="1:5" x14ac:dyDescent="0.25">
      <c r="A1206" t="s">
        <v>6079</v>
      </c>
      <c r="B1206" t="s">
        <v>7730</v>
      </c>
      <c r="C1206">
        <f>VLOOKUP(A1206,raw_data!A:F,5,FALSE)</f>
        <v>565</v>
      </c>
      <c r="D1206">
        <f>VLOOKUP(A1206,raw_data!A:F,6,FALSE)</f>
        <v>2</v>
      </c>
      <c r="E1206">
        <f t="shared" si="18"/>
        <v>563</v>
      </c>
    </row>
    <row r="1207" spans="1:5" x14ac:dyDescent="0.25">
      <c r="A1207" t="s">
        <v>6778</v>
      </c>
      <c r="B1207" t="s">
        <v>7730</v>
      </c>
      <c r="C1207">
        <f>VLOOKUP(A1207,raw_data!A:F,5,FALSE)</f>
        <v>448</v>
      </c>
      <c r="D1207">
        <f>VLOOKUP(A1207,raw_data!A:F,6,FALSE)</f>
        <v>3</v>
      </c>
      <c r="E1207">
        <f t="shared" si="18"/>
        <v>445</v>
      </c>
    </row>
    <row r="1208" spans="1:5" x14ac:dyDescent="0.25">
      <c r="A1208" t="s">
        <v>3937</v>
      </c>
      <c r="B1208" t="s">
        <v>7730</v>
      </c>
      <c r="C1208">
        <f>VLOOKUP(A1208,raw_data!A:F,5,FALSE)</f>
        <v>511</v>
      </c>
      <c r="D1208">
        <f>VLOOKUP(A1208,raw_data!A:F,6,FALSE)</f>
        <v>3</v>
      </c>
      <c r="E1208">
        <f t="shared" si="18"/>
        <v>508</v>
      </c>
    </row>
    <row r="1209" spans="1:5" x14ac:dyDescent="0.25">
      <c r="A1209" t="s">
        <v>3263</v>
      </c>
      <c r="B1209" t="s">
        <v>7730</v>
      </c>
      <c r="C1209">
        <f>VLOOKUP(A1209,raw_data!A:F,5,FALSE)</f>
        <v>452</v>
      </c>
      <c r="D1209">
        <f>VLOOKUP(A1209,raw_data!A:F,6,FALSE)</f>
        <v>4</v>
      </c>
      <c r="E1209">
        <f t="shared" si="18"/>
        <v>448</v>
      </c>
    </row>
    <row r="1210" spans="1:5" x14ac:dyDescent="0.25">
      <c r="A1210" t="s">
        <v>3141</v>
      </c>
      <c r="B1210" t="s">
        <v>7730</v>
      </c>
      <c r="C1210">
        <f>VLOOKUP(A1210,raw_data!A:F,5,FALSE)</f>
        <v>519</v>
      </c>
      <c r="D1210">
        <f>VLOOKUP(A1210,raw_data!A:F,6,FALSE)</f>
        <v>2</v>
      </c>
      <c r="E1210">
        <f t="shared" si="18"/>
        <v>517</v>
      </c>
    </row>
    <row r="1211" spans="1:5" x14ac:dyDescent="0.25">
      <c r="A1211" t="s">
        <v>4665</v>
      </c>
      <c r="B1211" t="s">
        <v>7730</v>
      </c>
      <c r="C1211">
        <f>VLOOKUP(A1211,raw_data!A:F,5,FALSE)</f>
        <v>392</v>
      </c>
      <c r="D1211">
        <f>VLOOKUP(A1211,raw_data!A:F,6,FALSE)</f>
        <v>2</v>
      </c>
      <c r="E1211">
        <f t="shared" si="18"/>
        <v>390</v>
      </c>
    </row>
    <row r="1212" spans="1:5" x14ac:dyDescent="0.25">
      <c r="A1212" t="s">
        <v>6572</v>
      </c>
      <c r="B1212" t="s">
        <v>7730</v>
      </c>
      <c r="C1212">
        <f>VLOOKUP(A1212,raw_data!A:F,5,FALSE)</f>
        <v>520</v>
      </c>
      <c r="D1212">
        <f>VLOOKUP(A1212,raw_data!A:F,6,FALSE)</f>
        <v>3</v>
      </c>
      <c r="E1212">
        <f t="shared" si="18"/>
        <v>517</v>
      </c>
    </row>
    <row r="1213" spans="1:5" x14ac:dyDescent="0.25">
      <c r="A1213" t="s">
        <v>5577</v>
      </c>
      <c r="B1213" t="s">
        <v>7730</v>
      </c>
      <c r="C1213">
        <f>VLOOKUP(A1213,raw_data!A:F,5,FALSE)</f>
        <v>539</v>
      </c>
      <c r="D1213">
        <f>VLOOKUP(A1213,raw_data!A:F,6,FALSE)</f>
        <v>2</v>
      </c>
      <c r="E1213">
        <f t="shared" si="18"/>
        <v>537</v>
      </c>
    </row>
    <row r="1214" spans="1:5" x14ac:dyDescent="0.25">
      <c r="A1214" t="s">
        <v>6318</v>
      </c>
      <c r="B1214" t="s">
        <v>7730</v>
      </c>
      <c r="C1214">
        <f>VLOOKUP(A1214,raw_data!A:F,5,FALSE)</f>
        <v>183</v>
      </c>
      <c r="D1214">
        <f>VLOOKUP(A1214,raw_data!A:F,6,FALSE)</f>
        <v>0</v>
      </c>
      <c r="E1214">
        <f t="shared" si="18"/>
        <v>183</v>
      </c>
    </row>
    <row r="1215" spans="1:5" x14ac:dyDescent="0.25">
      <c r="A1215" t="s">
        <v>4604</v>
      </c>
      <c r="B1215" t="s">
        <v>7730</v>
      </c>
      <c r="C1215">
        <f>VLOOKUP(A1215,raw_data!A:F,5,FALSE)</f>
        <v>376</v>
      </c>
      <c r="D1215">
        <f>VLOOKUP(A1215,raw_data!A:F,6,FALSE)</f>
        <v>2</v>
      </c>
      <c r="E1215">
        <f t="shared" si="18"/>
        <v>374</v>
      </c>
    </row>
    <row r="1216" spans="1:5" x14ac:dyDescent="0.25">
      <c r="A1216" t="s">
        <v>6652</v>
      </c>
      <c r="B1216" t="s">
        <v>7730</v>
      </c>
      <c r="C1216">
        <f>VLOOKUP(A1216,raw_data!A:F,5,FALSE)</f>
        <v>442</v>
      </c>
      <c r="D1216">
        <f>VLOOKUP(A1216,raw_data!A:F,6,FALSE)</f>
        <v>3</v>
      </c>
      <c r="E1216">
        <f t="shared" si="18"/>
        <v>439</v>
      </c>
    </row>
    <row r="1217" spans="1:5" x14ac:dyDescent="0.25">
      <c r="A1217" t="s">
        <v>5877</v>
      </c>
      <c r="B1217" t="s">
        <v>7730</v>
      </c>
      <c r="C1217">
        <f>VLOOKUP(A1217,raw_data!A:F,5,FALSE)</f>
        <v>532</v>
      </c>
      <c r="D1217">
        <f>VLOOKUP(A1217,raw_data!A:F,6,FALSE)</f>
        <v>2</v>
      </c>
      <c r="E1217">
        <f t="shared" si="18"/>
        <v>530</v>
      </c>
    </row>
    <row r="1218" spans="1:5" x14ac:dyDescent="0.25">
      <c r="A1218" t="s">
        <v>1328</v>
      </c>
      <c r="B1218" t="s">
        <v>7730</v>
      </c>
      <c r="C1218">
        <f>VLOOKUP(A1218,raw_data!A:F,5,FALSE)</f>
        <v>508</v>
      </c>
      <c r="D1218">
        <f>VLOOKUP(A1218,raw_data!A:F,6,FALSE)</f>
        <v>2</v>
      </c>
      <c r="E1218">
        <f t="shared" ref="E1218:E1281" si="19">C1218-D1218</f>
        <v>506</v>
      </c>
    </row>
    <row r="1219" spans="1:5" x14ac:dyDescent="0.25">
      <c r="A1219" t="s">
        <v>5921</v>
      </c>
      <c r="B1219" t="s">
        <v>7730</v>
      </c>
      <c r="C1219">
        <f>VLOOKUP(A1219,raw_data!A:F,5,FALSE)</f>
        <v>434</v>
      </c>
      <c r="D1219">
        <f>VLOOKUP(A1219,raw_data!A:F,6,FALSE)</f>
        <v>2</v>
      </c>
      <c r="E1219">
        <f t="shared" si="19"/>
        <v>432</v>
      </c>
    </row>
    <row r="1220" spans="1:5" x14ac:dyDescent="0.25">
      <c r="A1220" t="s">
        <v>6892</v>
      </c>
      <c r="B1220" t="s">
        <v>7730</v>
      </c>
      <c r="C1220">
        <f>VLOOKUP(A1220,raw_data!A:F,5,FALSE)</f>
        <v>174</v>
      </c>
      <c r="D1220">
        <f>VLOOKUP(A1220,raw_data!A:F,6,FALSE)</f>
        <v>1</v>
      </c>
      <c r="E1220">
        <f t="shared" si="19"/>
        <v>173</v>
      </c>
    </row>
    <row r="1221" spans="1:5" x14ac:dyDescent="0.25">
      <c r="A1221" t="s">
        <v>5954</v>
      </c>
      <c r="B1221" t="s">
        <v>7730</v>
      </c>
      <c r="C1221">
        <f>VLOOKUP(A1221,raw_data!A:F,5,FALSE)</f>
        <v>558</v>
      </c>
      <c r="D1221">
        <f>VLOOKUP(A1221,raw_data!A:F,6,FALSE)</f>
        <v>3</v>
      </c>
      <c r="E1221">
        <f t="shared" si="19"/>
        <v>555</v>
      </c>
    </row>
    <row r="1222" spans="1:5" x14ac:dyDescent="0.25">
      <c r="A1222" t="s">
        <v>6350</v>
      </c>
      <c r="B1222" t="s">
        <v>7730</v>
      </c>
      <c r="C1222">
        <f>VLOOKUP(A1222,raw_data!A:F,5,FALSE)</f>
        <v>205</v>
      </c>
      <c r="D1222">
        <f>VLOOKUP(A1222,raw_data!A:F,6,FALSE)</f>
        <v>1</v>
      </c>
      <c r="E1222">
        <f t="shared" si="19"/>
        <v>204</v>
      </c>
    </row>
    <row r="1223" spans="1:5" x14ac:dyDescent="0.25">
      <c r="A1223" t="s">
        <v>6865</v>
      </c>
      <c r="B1223" t="s">
        <v>7730</v>
      </c>
      <c r="C1223">
        <f>VLOOKUP(A1223,raw_data!A:F,5,FALSE)</f>
        <v>516</v>
      </c>
      <c r="D1223">
        <f>VLOOKUP(A1223,raw_data!A:F,6,FALSE)</f>
        <v>5</v>
      </c>
      <c r="E1223">
        <f t="shared" si="19"/>
        <v>511</v>
      </c>
    </row>
    <row r="1224" spans="1:5" x14ac:dyDescent="0.25">
      <c r="A1224" t="s">
        <v>6281</v>
      </c>
      <c r="B1224" t="s">
        <v>7730</v>
      </c>
      <c r="C1224">
        <f>VLOOKUP(A1224,raw_data!A:F,5,FALSE)</f>
        <v>611</v>
      </c>
      <c r="D1224">
        <f>VLOOKUP(A1224,raw_data!A:F,6,FALSE)</f>
        <v>2</v>
      </c>
      <c r="E1224">
        <f t="shared" si="19"/>
        <v>609</v>
      </c>
    </row>
    <row r="1225" spans="1:5" x14ac:dyDescent="0.25">
      <c r="A1225" t="s">
        <v>5696</v>
      </c>
      <c r="B1225" t="s">
        <v>7730</v>
      </c>
      <c r="C1225">
        <f>VLOOKUP(A1225,raw_data!A:F,5,FALSE)</f>
        <v>465</v>
      </c>
      <c r="D1225">
        <f>VLOOKUP(A1225,raw_data!A:F,6,FALSE)</f>
        <v>3</v>
      </c>
      <c r="E1225">
        <f t="shared" si="19"/>
        <v>462</v>
      </c>
    </row>
    <row r="1226" spans="1:5" x14ac:dyDescent="0.25">
      <c r="A1226" t="s">
        <v>5727</v>
      </c>
      <c r="B1226" t="s">
        <v>7730</v>
      </c>
      <c r="C1226">
        <f>VLOOKUP(A1226,raw_data!A:F,5,FALSE)</f>
        <v>501</v>
      </c>
      <c r="D1226">
        <f>VLOOKUP(A1226,raw_data!A:F,6,FALSE)</f>
        <v>2</v>
      </c>
      <c r="E1226">
        <f t="shared" si="19"/>
        <v>499</v>
      </c>
    </row>
    <row r="1227" spans="1:5" x14ac:dyDescent="0.25">
      <c r="A1227" t="s">
        <v>6367</v>
      </c>
      <c r="B1227" t="s">
        <v>7730</v>
      </c>
      <c r="C1227">
        <f>VLOOKUP(A1227,raw_data!A:F,5,FALSE)</f>
        <v>191</v>
      </c>
      <c r="D1227">
        <f>VLOOKUP(A1227,raw_data!A:F,6,FALSE)</f>
        <v>0</v>
      </c>
      <c r="E1227">
        <f t="shared" si="19"/>
        <v>191</v>
      </c>
    </row>
    <row r="1228" spans="1:5" x14ac:dyDescent="0.25">
      <c r="A1228" t="s">
        <v>6365</v>
      </c>
      <c r="B1228" t="s">
        <v>7730</v>
      </c>
      <c r="C1228">
        <f>VLOOKUP(A1228,raw_data!A:F,5,FALSE)</f>
        <v>556</v>
      </c>
      <c r="D1228">
        <f>VLOOKUP(A1228,raw_data!A:F,6,FALSE)</f>
        <v>2</v>
      </c>
      <c r="E1228">
        <f t="shared" si="19"/>
        <v>554</v>
      </c>
    </row>
    <row r="1229" spans="1:5" x14ac:dyDescent="0.25">
      <c r="A1229" t="s">
        <v>3972</v>
      </c>
      <c r="B1229" t="s">
        <v>7730</v>
      </c>
      <c r="C1229">
        <f>VLOOKUP(A1229,raw_data!A:F,5,FALSE)</f>
        <v>787</v>
      </c>
      <c r="D1229">
        <f>VLOOKUP(A1229,raw_data!A:F,6,FALSE)</f>
        <v>3</v>
      </c>
      <c r="E1229">
        <f t="shared" si="19"/>
        <v>784</v>
      </c>
    </row>
    <row r="1230" spans="1:5" x14ac:dyDescent="0.25">
      <c r="A1230" t="s">
        <v>6061</v>
      </c>
      <c r="B1230" t="s">
        <v>7730</v>
      </c>
      <c r="C1230">
        <f>VLOOKUP(A1230,raw_data!A:F,5,FALSE)</f>
        <v>604</v>
      </c>
      <c r="D1230">
        <f>VLOOKUP(A1230,raw_data!A:F,6,FALSE)</f>
        <v>3</v>
      </c>
      <c r="E1230">
        <f t="shared" si="19"/>
        <v>601</v>
      </c>
    </row>
    <row r="1231" spans="1:5" x14ac:dyDescent="0.25">
      <c r="A1231" t="s">
        <v>3827</v>
      </c>
      <c r="B1231" t="s">
        <v>7730</v>
      </c>
      <c r="C1231">
        <f>VLOOKUP(A1231,raw_data!A:F,5,FALSE)</f>
        <v>223</v>
      </c>
      <c r="D1231">
        <f>VLOOKUP(A1231,raw_data!A:F,6,FALSE)</f>
        <v>1</v>
      </c>
      <c r="E1231">
        <f t="shared" si="19"/>
        <v>222</v>
      </c>
    </row>
    <row r="1232" spans="1:5" x14ac:dyDescent="0.25">
      <c r="A1232" t="s">
        <v>2690</v>
      </c>
      <c r="B1232" t="s">
        <v>7730</v>
      </c>
      <c r="C1232">
        <f>VLOOKUP(A1232,raw_data!A:F,5,FALSE)</f>
        <v>442</v>
      </c>
      <c r="D1232">
        <f>VLOOKUP(A1232,raw_data!A:F,6,FALSE)</f>
        <v>3</v>
      </c>
      <c r="E1232">
        <f t="shared" si="19"/>
        <v>439</v>
      </c>
    </row>
    <row r="1233" spans="1:5" x14ac:dyDescent="0.25">
      <c r="A1233" t="s">
        <v>4477</v>
      </c>
      <c r="B1233" t="s">
        <v>7730</v>
      </c>
      <c r="C1233">
        <f>VLOOKUP(A1233,raw_data!A:F,5,FALSE)</f>
        <v>517</v>
      </c>
      <c r="D1233">
        <f>VLOOKUP(A1233,raw_data!A:F,6,FALSE)</f>
        <v>3</v>
      </c>
      <c r="E1233">
        <f t="shared" si="19"/>
        <v>514</v>
      </c>
    </row>
    <row r="1234" spans="1:5" x14ac:dyDescent="0.25">
      <c r="A1234" t="s">
        <v>3220</v>
      </c>
      <c r="B1234" t="s">
        <v>7730</v>
      </c>
      <c r="C1234">
        <f>VLOOKUP(A1234,raw_data!A:F,5,FALSE)</f>
        <v>622</v>
      </c>
      <c r="D1234">
        <f>VLOOKUP(A1234,raw_data!A:F,6,FALSE)</f>
        <v>4</v>
      </c>
      <c r="E1234">
        <f t="shared" si="19"/>
        <v>618</v>
      </c>
    </row>
    <row r="1235" spans="1:5" x14ac:dyDescent="0.25">
      <c r="A1235" t="s">
        <v>120</v>
      </c>
      <c r="B1235" t="s">
        <v>7730</v>
      </c>
      <c r="C1235">
        <f>VLOOKUP(A1235,raw_data!A:F,5,FALSE)</f>
        <v>638</v>
      </c>
      <c r="D1235">
        <f>VLOOKUP(A1235,raw_data!A:F,6,FALSE)</f>
        <v>4</v>
      </c>
      <c r="E1235">
        <f t="shared" si="19"/>
        <v>634</v>
      </c>
    </row>
    <row r="1236" spans="1:5" x14ac:dyDescent="0.25">
      <c r="A1236" t="s">
        <v>5288</v>
      </c>
      <c r="B1236" t="s">
        <v>7730</v>
      </c>
      <c r="C1236">
        <f>VLOOKUP(A1236,raw_data!A:F,5,FALSE)</f>
        <v>520</v>
      </c>
      <c r="D1236">
        <f>VLOOKUP(A1236,raw_data!A:F,6,FALSE)</f>
        <v>4</v>
      </c>
      <c r="E1236">
        <f t="shared" si="19"/>
        <v>516</v>
      </c>
    </row>
    <row r="1237" spans="1:5" x14ac:dyDescent="0.25">
      <c r="A1237" t="s">
        <v>3938</v>
      </c>
      <c r="B1237" t="s">
        <v>7730</v>
      </c>
      <c r="C1237">
        <f>VLOOKUP(A1237,raw_data!A:F,5,FALSE)</f>
        <v>506</v>
      </c>
      <c r="D1237">
        <f>VLOOKUP(A1237,raw_data!A:F,6,FALSE)</f>
        <v>3</v>
      </c>
      <c r="E1237">
        <f t="shared" si="19"/>
        <v>503</v>
      </c>
    </row>
    <row r="1238" spans="1:5" x14ac:dyDescent="0.25">
      <c r="A1238" t="s">
        <v>5953</v>
      </c>
      <c r="B1238" t="s">
        <v>7730</v>
      </c>
      <c r="C1238">
        <f>VLOOKUP(A1238,raw_data!A:F,5,FALSE)</f>
        <v>481</v>
      </c>
      <c r="D1238">
        <f>VLOOKUP(A1238,raw_data!A:F,6,FALSE)</f>
        <v>4</v>
      </c>
      <c r="E1238">
        <f t="shared" si="19"/>
        <v>477</v>
      </c>
    </row>
    <row r="1239" spans="1:5" x14ac:dyDescent="0.25">
      <c r="A1239" t="s">
        <v>5501</v>
      </c>
      <c r="B1239" t="s">
        <v>7730</v>
      </c>
      <c r="C1239">
        <f>VLOOKUP(A1239,raw_data!A:F,5,FALSE)</f>
        <v>377</v>
      </c>
      <c r="D1239">
        <f>VLOOKUP(A1239,raw_data!A:F,6,FALSE)</f>
        <v>2</v>
      </c>
      <c r="E1239">
        <f t="shared" si="19"/>
        <v>375</v>
      </c>
    </row>
    <row r="1240" spans="1:5" x14ac:dyDescent="0.25">
      <c r="A1240" t="s">
        <v>6360</v>
      </c>
      <c r="B1240" t="s">
        <v>7730</v>
      </c>
      <c r="C1240">
        <f>VLOOKUP(A1240,raw_data!A:F,5,FALSE)</f>
        <v>495</v>
      </c>
      <c r="D1240">
        <f>VLOOKUP(A1240,raw_data!A:F,6,FALSE)</f>
        <v>4</v>
      </c>
      <c r="E1240">
        <f t="shared" si="19"/>
        <v>491</v>
      </c>
    </row>
    <row r="1241" spans="1:5" x14ac:dyDescent="0.25">
      <c r="A1241" t="s">
        <v>905</v>
      </c>
      <c r="B1241" t="s">
        <v>7730</v>
      </c>
      <c r="C1241">
        <f>VLOOKUP(A1241,raw_data!A:F,5,FALSE)</f>
        <v>390</v>
      </c>
      <c r="D1241">
        <f>VLOOKUP(A1241,raw_data!A:F,6,FALSE)</f>
        <v>3</v>
      </c>
      <c r="E1241">
        <f t="shared" si="19"/>
        <v>387</v>
      </c>
    </row>
    <row r="1242" spans="1:5" x14ac:dyDescent="0.25">
      <c r="A1242" t="s">
        <v>5620</v>
      </c>
      <c r="B1242" t="s">
        <v>7730</v>
      </c>
      <c r="C1242">
        <f>VLOOKUP(A1242,raw_data!A:F,5,FALSE)</f>
        <v>469</v>
      </c>
      <c r="D1242">
        <f>VLOOKUP(A1242,raw_data!A:F,6,FALSE)</f>
        <v>3</v>
      </c>
      <c r="E1242">
        <f t="shared" si="19"/>
        <v>466</v>
      </c>
    </row>
    <row r="1243" spans="1:5" x14ac:dyDescent="0.25">
      <c r="A1243" t="s">
        <v>3374</v>
      </c>
      <c r="B1243" t="s">
        <v>7730</v>
      </c>
      <c r="C1243">
        <f>VLOOKUP(A1243,raw_data!A:F,5,FALSE)</f>
        <v>627</v>
      </c>
      <c r="D1243">
        <f>VLOOKUP(A1243,raw_data!A:F,6,FALSE)</f>
        <v>3</v>
      </c>
      <c r="E1243">
        <f t="shared" si="19"/>
        <v>624</v>
      </c>
    </row>
    <row r="1244" spans="1:5" x14ac:dyDescent="0.25">
      <c r="A1244" t="s">
        <v>4402</v>
      </c>
      <c r="B1244" t="s">
        <v>7730</v>
      </c>
      <c r="C1244">
        <f>VLOOKUP(A1244,raw_data!A:F,5,FALSE)</f>
        <v>443</v>
      </c>
      <c r="D1244">
        <f>VLOOKUP(A1244,raw_data!A:F,6,FALSE)</f>
        <v>3</v>
      </c>
      <c r="E1244">
        <f t="shared" si="19"/>
        <v>440</v>
      </c>
    </row>
    <row r="1245" spans="1:5" x14ac:dyDescent="0.25">
      <c r="A1245" t="s">
        <v>3330</v>
      </c>
      <c r="B1245" t="s">
        <v>7730</v>
      </c>
      <c r="C1245">
        <f>VLOOKUP(A1245,raw_data!A:F,5,FALSE)</f>
        <v>508</v>
      </c>
      <c r="D1245">
        <f>VLOOKUP(A1245,raw_data!A:F,6,FALSE)</f>
        <v>3</v>
      </c>
      <c r="E1245">
        <f t="shared" si="19"/>
        <v>505</v>
      </c>
    </row>
    <row r="1246" spans="1:5" x14ac:dyDescent="0.25">
      <c r="A1246" t="s">
        <v>6776</v>
      </c>
      <c r="B1246" t="s">
        <v>7730</v>
      </c>
      <c r="C1246">
        <f>VLOOKUP(A1246,raw_data!A:F,5,FALSE)</f>
        <v>470</v>
      </c>
      <c r="D1246">
        <f>VLOOKUP(A1246,raw_data!A:F,6,FALSE)</f>
        <v>3</v>
      </c>
      <c r="E1246">
        <f t="shared" si="19"/>
        <v>467</v>
      </c>
    </row>
    <row r="1247" spans="1:5" x14ac:dyDescent="0.25">
      <c r="A1247" t="s">
        <v>6669</v>
      </c>
      <c r="B1247" t="s">
        <v>7730</v>
      </c>
      <c r="C1247">
        <f>VLOOKUP(A1247,raw_data!A:F,5,FALSE)</f>
        <v>430</v>
      </c>
      <c r="D1247">
        <f>VLOOKUP(A1247,raw_data!A:F,6,FALSE)</f>
        <v>2</v>
      </c>
      <c r="E1247">
        <f t="shared" si="19"/>
        <v>428</v>
      </c>
    </row>
    <row r="1248" spans="1:5" x14ac:dyDescent="0.25">
      <c r="A1248" t="s">
        <v>6129</v>
      </c>
      <c r="B1248" t="s">
        <v>7730</v>
      </c>
      <c r="C1248">
        <f>VLOOKUP(A1248,raw_data!A:F,5,FALSE)</f>
        <v>579</v>
      </c>
      <c r="D1248">
        <f>VLOOKUP(A1248,raw_data!A:F,6,FALSE)</f>
        <v>2</v>
      </c>
      <c r="E1248">
        <f t="shared" si="19"/>
        <v>577</v>
      </c>
    </row>
    <row r="1249" spans="1:5" x14ac:dyDescent="0.25">
      <c r="A1249" t="s">
        <v>5927</v>
      </c>
      <c r="B1249" t="s">
        <v>7730</v>
      </c>
      <c r="C1249">
        <f>VLOOKUP(A1249,raw_data!A:F,5,FALSE)</f>
        <v>541</v>
      </c>
      <c r="D1249">
        <f>VLOOKUP(A1249,raw_data!A:F,6,FALSE)</f>
        <v>3</v>
      </c>
      <c r="E1249">
        <f t="shared" si="19"/>
        <v>538</v>
      </c>
    </row>
    <row r="1250" spans="1:5" x14ac:dyDescent="0.25">
      <c r="A1250" t="s">
        <v>2143</v>
      </c>
      <c r="B1250" t="s">
        <v>7730</v>
      </c>
      <c r="C1250">
        <f>VLOOKUP(A1250,raw_data!A:F,5,FALSE)</f>
        <v>383</v>
      </c>
      <c r="D1250">
        <f>VLOOKUP(A1250,raw_data!A:F,6,FALSE)</f>
        <v>2</v>
      </c>
      <c r="E1250">
        <f t="shared" si="19"/>
        <v>381</v>
      </c>
    </row>
    <row r="1251" spans="1:5" x14ac:dyDescent="0.25">
      <c r="A1251" t="s">
        <v>830</v>
      </c>
      <c r="B1251" t="s">
        <v>7730</v>
      </c>
      <c r="C1251">
        <f>VLOOKUP(A1251,raw_data!A:F,5,FALSE)</f>
        <v>562</v>
      </c>
      <c r="D1251">
        <f>VLOOKUP(A1251,raw_data!A:F,6,FALSE)</f>
        <v>4</v>
      </c>
      <c r="E1251">
        <f t="shared" si="19"/>
        <v>558</v>
      </c>
    </row>
    <row r="1252" spans="1:5" x14ac:dyDescent="0.25">
      <c r="A1252" t="s">
        <v>5900</v>
      </c>
      <c r="B1252" t="s">
        <v>7730</v>
      </c>
      <c r="C1252">
        <f>VLOOKUP(A1252,raw_data!A:F,5,FALSE)</f>
        <v>578</v>
      </c>
      <c r="D1252">
        <f>VLOOKUP(A1252,raw_data!A:F,6,FALSE)</f>
        <v>3</v>
      </c>
      <c r="E1252">
        <f t="shared" si="19"/>
        <v>575</v>
      </c>
    </row>
    <row r="1253" spans="1:5" x14ac:dyDescent="0.25">
      <c r="A1253" t="s">
        <v>6105</v>
      </c>
      <c r="B1253" t="s">
        <v>7730</v>
      </c>
      <c r="C1253">
        <f>VLOOKUP(A1253,raw_data!A:F,5,FALSE)</f>
        <v>538</v>
      </c>
      <c r="D1253">
        <f>VLOOKUP(A1253,raw_data!A:F,6,FALSE)</f>
        <v>3</v>
      </c>
      <c r="E1253">
        <f t="shared" si="19"/>
        <v>535</v>
      </c>
    </row>
    <row r="1254" spans="1:5" x14ac:dyDescent="0.25">
      <c r="A1254" t="s">
        <v>4716</v>
      </c>
      <c r="B1254" t="s">
        <v>7730</v>
      </c>
      <c r="C1254">
        <f>VLOOKUP(A1254,raw_data!A:F,5,FALSE)</f>
        <v>436</v>
      </c>
      <c r="D1254">
        <f>VLOOKUP(A1254,raw_data!A:F,6,FALSE)</f>
        <v>2</v>
      </c>
      <c r="E1254">
        <f t="shared" si="19"/>
        <v>434</v>
      </c>
    </row>
    <row r="1255" spans="1:5" x14ac:dyDescent="0.25">
      <c r="A1255" t="s">
        <v>6076</v>
      </c>
      <c r="B1255" t="s">
        <v>7730</v>
      </c>
      <c r="C1255">
        <f>VLOOKUP(A1255,raw_data!A:F,5,FALSE)</f>
        <v>513</v>
      </c>
      <c r="D1255">
        <f>VLOOKUP(A1255,raw_data!A:F,6,FALSE)</f>
        <v>3</v>
      </c>
      <c r="E1255">
        <f t="shared" si="19"/>
        <v>510</v>
      </c>
    </row>
    <row r="1256" spans="1:5" x14ac:dyDescent="0.25">
      <c r="A1256" t="s">
        <v>1500</v>
      </c>
      <c r="B1256" t="s">
        <v>7730</v>
      </c>
      <c r="C1256">
        <f>VLOOKUP(A1256,raw_data!A:F,5,FALSE)</f>
        <v>529</v>
      </c>
      <c r="D1256">
        <f>VLOOKUP(A1256,raw_data!A:F,6,FALSE)</f>
        <v>2</v>
      </c>
      <c r="E1256">
        <f t="shared" si="19"/>
        <v>527</v>
      </c>
    </row>
    <row r="1257" spans="1:5" x14ac:dyDescent="0.25">
      <c r="A1257" t="s">
        <v>3286</v>
      </c>
      <c r="B1257" t="s">
        <v>7730</v>
      </c>
      <c r="C1257">
        <f>VLOOKUP(A1257,raw_data!A:F,5,FALSE)</f>
        <v>468</v>
      </c>
      <c r="D1257">
        <f>VLOOKUP(A1257,raw_data!A:F,6,FALSE)</f>
        <v>3</v>
      </c>
      <c r="E1257">
        <f t="shared" si="19"/>
        <v>465</v>
      </c>
    </row>
    <row r="1258" spans="1:5" x14ac:dyDescent="0.25">
      <c r="A1258" t="s">
        <v>6881</v>
      </c>
      <c r="B1258" t="s">
        <v>7730</v>
      </c>
      <c r="C1258">
        <f>VLOOKUP(A1258,raw_data!A:F,5,FALSE)</f>
        <v>740</v>
      </c>
      <c r="D1258">
        <f>VLOOKUP(A1258,raw_data!A:F,6,FALSE)</f>
        <v>3</v>
      </c>
      <c r="E1258">
        <f t="shared" si="19"/>
        <v>737</v>
      </c>
    </row>
    <row r="1259" spans="1:5" x14ac:dyDescent="0.25">
      <c r="A1259" t="s">
        <v>5863</v>
      </c>
      <c r="B1259" t="s">
        <v>7730</v>
      </c>
      <c r="C1259">
        <f>VLOOKUP(A1259,raw_data!A:F,5,FALSE)</f>
        <v>502</v>
      </c>
      <c r="D1259">
        <f>VLOOKUP(A1259,raw_data!A:F,6,FALSE)</f>
        <v>3</v>
      </c>
      <c r="E1259">
        <f t="shared" si="19"/>
        <v>499</v>
      </c>
    </row>
    <row r="1260" spans="1:5" x14ac:dyDescent="0.25">
      <c r="A1260" t="s">
        <v>4327</v>
      </c>
      <c r="B1260" t="s">
        <v>7730</v>
      </c>
      <c r="C1260">
        <f>VLOOKUP(A1260,raw_data!A:F,5,FALSE)</f>
        <v>524</v>
      </c>
      <c r="D1260">
        <f>VLOOKUP(A1260,raw_data!A:F,6,FALSE)</f>
        <v>3</v>
      </c>
      <c r="E1260">
        <f t="shared" si="19"/>
        <v>521</v>
      </c>
    </row>
    <row r="1261" spans="1:5" x14ac:dyDescent="0.25">
      <c r="A1261" t="s">
        <v>3078</v>
      </c>
      <c r="B1261" t="s">
        <v>7730</v>
      </c>
      <c r="C1261">
        <f>VLOOKUP(A1261,raw_data!A:F,5,FALSE)</f>
        <v>582</v>
      </c>
      <c r="D1261">
        <f>VLOOKUP(A1261,raw_data!A:F,6,FALSE)</f>
        <v>3</v>
      </c>
      <c r="E1261">
        <f t="shared" si="19"/>
        <v>579</v>
      </c>
    </row>
    <row r="1262" spans="1:5" x14ac:dyDescent="0.25">
      <c r="A1262" t="s">
        <v>6747</v>
      </c>
      <c r="B1262" t="s">
        <v>7730</v>
      </c>
      <c r="C1262">
        <f>VLOOKUP(A1262,raw_data!A:F,5,FALSE)</f>
        <v>451</v>
      </c>
      <c r="D1262">
        <f>VLOOKUP(A1262,raw_data!A:F,6,FALSE)</f>
        <v>2</v>
      </c>
      <c r="E1262">
        <f t="shared" si="19"/>
        <v>449</v>
      </c>
    </row>
    <row r="1263" spans="1:5" x14ac:dyDescent="0.25">
      <c r="A1263" t="s">
        <v>5462</v>
      </c>
      <c r="B1263" t="s">
        <v>7730</v>
      </c>
      <c r="C1263">
        <f>VLOOKUP(A1263,raw_data!A:F,5,FALSE)</f>
        <v>593</v>
      </c>
      <c r="D1263">
        <f>VLOOKUP(A1263,raw_data!A:F,6,FALSE)</f>
        <v>3</v>
      </c>
      <c r="E1263">
        <f t="shared" si="19"/>
        <v>590</v>
      </c>
    </row>
    <row r="1264" spans="1:5" x14ac:dyDescent="0.25">
      <c r="A1264" t="s">
        <v>6884</v>
      </c>
      <c r="B1264" t="s">
        <v>7730</v>
      </c>
      <c r="C1264">
        <f>VLOOKUP(A1264,raw_data!A:F,5,FALSE)</f>
        <v>539</v>
      </c>
      <c r="D1264">
        <f>VLOOKUP(A1264,raw_data!A:F,6,FALSE)</f>
        <v>2</v>
      </c>
      <c r="E1264">
        <f t="shared" si="19"/>
        <v>537</v>
      </c>
    </row>
    <row r="1265" spans="1:5" x14ac:dyDescent="0.25">
      <c r="A1265" t="s">
        <v>5800</v>
      </c>
      <c r="B1265" t="s">
        <v>7730</v>
      </c>
      <c r="C1265">
        <f>VLOOKUP(A1265,raw_data!A:F,5,FALSE)</f>
        <v>511</v>
      </c>
      <c r="D1265">
        <f>VLOOKUP(A1265,raw_data!A:F,6,FALSE)</f>
        <v>2</v>
      </c>
      <c r="E1265">
        <f t="shared" si="19"/>
        <v>509</v>
      </c>
    </row>
    <row r="1266" spans="1:5" x14ac:dyDescent="0.25">
      <c r="A1266" t="s">
        <v>1429</v>
      </c>
      <c r="B1266" t="s">
        <v>7730</v>
      </c>
      <c r="C1266">
        <f>VLOOKUP(A1266,raw_data!A:F,5,FALSE)</f>
        <v>392</v>
      </c>
      <c r="D1266">
        <f>VLOOKUP(A1266,raw_data!A:F,6,FALSE)</f>
        <v>2</v>
      </c>
      <c r="E1266">
        <f t="shared" si="19"/>
        <v>390</v>
      </c>
    </row>
    <row r="1267" spans="1:5" x14ac:dyDescent="0.25">
      <c r="A1267" t="s">
        <v>3527</v>
      </c>
      <c r="B1267" t="s">
        <v>7730</v>
      </c>
      <c r="C1267">
        <f>VLOOKUP(A1267,raw_data!A:F,5,FALSE)</f>
        <v>695</v>
      </c>
      <c r="D1267">
        <f>VLOOKUP(A1267,raw_data!A:F,6,FALSE)</f>
        <v>2</v>
      </c>
      <c r="E1267">
        <f t="shared" si="19"/>
        <v>693</v>
      </c>
    </row>
    <row r="1268" spans="1:5" x14ac:dyDescent="0.25">
      <c r="A1268" t="s">
        <v>4539</v>
      </c>
      <c r="B1268" t="s">
        <v>7730</v>
      </c>
      <c r="C1268">
        <f>VLOOKUP(A1268,raw_data!A:F,5,FALSE)</f>
        <v>627</v>
      </c>
      <c r="D1268">
        <f>VLOOKUP(A1268,raw_data!A:F,6,FALSE)</f>
        <v>4</v>
      </c>
      <c r="E1268">
        <f t="shared" si="19"/>
        <v>623</v>
      </c>
    </row>
    <row r="1269" spans="1:5" x14ac:dyDescent="0.25">
      <c r="A1269" t="s">
        <v>3138</v>
      </c>
      <c r="B1269" t="s">
        <v>7730</v>
      </c>
      <c r="C1269">
        <f>VLOOKUP(A1269,raw_data!A:F,5,FALSE)</f>
        <v>621</v>
      </c>
      <c r="D1269">
        <f>VLOOKUP(A1269,raw_data!A:F,6,FALSE)</f>
        <v>3</v>
      </c>
      <c r="E1269">
        <f t="shared" si="19"/>
        <v>618</v>
      </c>
    </row>
    <row r="1270" spans="1:5" x14ac:dyDescent="0.25">
      <c r="A1270" t="s">
        <v>5893</v>
      </c>
      <c r="B1270" t="s">
        <v>7730</v>
      </c>
      <c r="C1270">
        <f>VLOOKUP(A1270,raw_data!A:F,5,FALSE)</f>
        <v>433</v>
      </c>
      <c r="D1270">
        <f>VLOOKUP(A1270,raw_data!A:F,6,FALSE)</f>
        <v>2</v>
      </c>
      <c r="E1270">
        <f t="shared" si="19"/>
        <v>431</v>
      </c>
    </row>
    <row r="1271" spans="1:5" x14ac:dyDescent="0.25">
      <c r="A1271" t="s">
        <v>595</v>
      </c>
      <c r="B1271" t="s">
        <v>7730</v>
      </c>
      <c r="C1271">
        <f>VLOOKUP(A1271,raw_data!A:F,5,FALSE)</f>
        <v>433</v>
      </c>
      <c r="D1271">
        <f>VLOOKUP(A1271,raw_data!A:F,6,FALSE)</f>
        <v>2</v>
      </c>
      <c r="E1271">
        <f t="shared" si="19"/>
        <v>431</v>
      </c>
    </row>
    <row r="1272" spans="1:5" x14ac:dyDescent="0.25">
      <c r="A1272" t="s">
        <v>3559</v>
      </c>
      <c r="B1272" t="s">
        <v>7730</v>
      </c>
      <c r="C1272">
        <f>VLOOKUP(A1272,raw_data!A:F,5,FALSE)</f>
        <v>568</v>
      </c>
      <c r="D1272">
        <f>VLOOKUP(A1272,raw_data!A:F,6,FALSE)</f>
        <v>3</v>
      </c>
      <c r="E1272">
        <f t="shared" si="19"/>
        <v>565</v>
      </c>
    </row>
    <row r="1273" spans="1:5" x14ac:dyDescent="0.25">
      <c r="A1273" t="s">
        <v>6222</v>
      </c>
      <c r="B1273" t="s">
        <v>7730</v>
      </c>
      <c r="C1273">
        <f>VLOOKUP(A1273,raw_data!A:F,5,FALSE)</f>
        <v>519</v>
      </c>
      <c r="D1273">
        <f>VLOOKUP(A1273,raw_data!A:F,6,FALSE)</f>
        <v>3</v>
      </c>
      <c r="E1273">
        <f t="shared" si="19"/>
        <v>516</v>
      </c>
    </row>
    <row r="1274" spans="1:5" x14ac:dyDescent="0.25">
      <c r="A1274" t="s">
        <v>6280</v>
      </c>
      <c r="B1274" t="s">
        <v>7730</v>
      </c>
      <c r="C1274">
        <f>VLOOKUP(A1274,raw_data!A:F,5,FALSE)</f>
        <v>576</v>
      </c>
      <c r="D1274">
        <f>VLOOKUP(A1274,raw_data!A:F,6,FALSE)</f>
        <v>3</v>
      </c>
      <c r="E1274">
        <f t="shared" si="19"/>
        <v>573</v>
      </c>
    </row>
    <row r="1275" spans="1:5" x14ac:dyDescent="0.25">
      <c r="A1275" t="s">
        <v>6246</v>
      </c>
      <c r="B1275" t="s">
        <v>7730</v>
      </c>
      <c r="C1275">
        <f>VLOOKUP(A1275,raw_data!A:F,5,FALSE)</f>
        <v>605</v>
      </c>
      <c r="D1275">
        <f>VLOOKUP(A1275,raw_data!A:F,6,FALSE)</f>
        <v>2</v>
      </c>
      <c r="E1275">
        <f t="shared" si="19"/>
        <v>603</v>
      </c>
    </row>
    <row r="1276" spans="1:5" x14ac:dyDescent="0.25">
      <c r="A1276" t="s">
        <v>4981</v>
      </c>
      <c r="B1276" t="s">
        <v>7730</v>
      </c>
      <c r="C1276">
        <f>VLOOKUP(A1276,raw_data!A:F,5,FALSE)</f>
        <v>234</v>
      </c>
      <c r="D1276">
        <f>VLOOKUP(A1276,raw_data!A:F,6,FALSE)</f>
        <v>2</v>
      </c>
      <c r="E1276">
        <f t="shared" si="19"/>
        <v>232</v>
      </c>
    </row>
    <row r="1277" spans="1:5" x14ac:dyDescent="0.25">
      <c r="A1277" t="s">
        <v>4924</v>
      </c>
      <c r="B1277" t="s">
        <v>7730</v>
      </c>
      <c r="C1277">
        <f>VLOOKUP(A1277,raw_data!A:F,5,FALSE)</f>
        <v>442</v>
      </c>
      <c r="D1277">
        <f>VLOOKUP(A1277,raw_data!A:F,6,FALSE)</f>
        <v>4</v>
      </c>
      <c r="E1277">
        <f t="shared" si="19"/>
        <v>438</v>
      </c>
    </row>
    <row r="1278" spans="1:5" x14ac:dyDescent="0.25">
      <c r="A1278" t="s">
        <v>6591</v>
      </c>
      <c r="B1278" t="s">
        <v>7730</v>
      </c>
      <c r="C1278">
        <f>VLOOKUP(A1278,raw_data!A:F,5,FALSE)</f>
        <v>519</v>
      </c>
      <c r="D1278">
        <f>VLOOKUP(A1278,raw_data!A:F,6,FALSE)</f>
        <v>3</v>
      </c>
      <c r="E1278">
        <f t="shared" si="19"/>
        <v>516</v>
      </c>
    </row>
    <row r="1279" spans="1:5" x14ac:dyDescent="0.25">
      <c r="A1279" t="s">
        <v>5719</v>
      </c>
      <c r="B1279" t="s">
        <v>7730</v>
      </c>
      <c r="C1279">
        <f>VLOOKUP(A1279,raw_data!A:F,5,FALSE)</f>
        <v>526</v>
      </c>
      <c r="D1279">
        <f>VLOOKUP(A1279,raw_data!A:F,6,FALSE)</f>
        <v>3</v>
      </c>
      <c r="E1279">
        <f t="shared" si="19"/>
        <v>523</v>
      </c>
    </row>
    <row r="1280" spans="1:5" x14ac:dyDescent="0.25">
      <c r="A1280" t="s">
        <v>6190</v>
      </c>
      <c r="B1280" t="s">
        <v>7730</v>
      </c>
      <c r="C1280">
        <f>VLOOKUP(A1280,raw_data!A:F,5,FALSE)</f>
        <v>499</v>
      </c>
      <c r="D1280">
        <f>VLOOKUP(A1280,raw_data!A:F,6,FALSE)</f>
        <v>4</v>
      </c>
      <c r="E1280">
        <f t="shared" si="19"/>
        <v>495</v>
      </c>
    </row>
    <row r="1281" spans="1:5" x14ac:dyDescent="0.25">
      <c r="A1281" t="s">
        <v>6738</v>
      </c>
      <c r="B1281" t="s">
        <v>7730</v>
      </c>
      <c r="C1281">
        <f>VLOOKUP(A1281,raw_data!A:F,5,FALSE)</f>
        <v>494</v>
      </c>
      <c r="D1281">
        <f>VLOOKUP(A1281,raw_data!A:F,6,FALSE)</f>
        <v>2</v>
      </c>
      <c r="E1281">
        <f t="shared" si="19"/>
        <v>492</v>
      </c>
    </row>
    <row r="1282" spans="1:5" x14ac:dyDescent="0.25">
      <c r="A1282" t="s">
        <v>6903</v>
      </c>
      <c r="B1282" t="s">
        <v>7730</v>
      </c>
      <c r="C1282">
        <f>VLOOKUP(A1282,raw_data!A:F,5,FALSE)</f>
        <v>532</v>
      </c>
      <c r="D1282">
        <f>VLOOKUP(A1282,raw_data!A:F,6,FALSE)</f>
        <v>2</v>
      </c>
      <c r="E1282">
        <f t="shared" ref="E1282:E1345" si="20">C1282-D1282</f>
        <v>530</v>
      </c>
    </row>
    <row r="1283" spans="1:5" x14ac:dyDescent="0.25">
      <c r="A1283" t="s">
        <v>5817</v>
      </c>
      <c r="B1283" t="s">
        <v>7730</v>
      </c>
      <c r="C1283">
        <f>VLOOKUP(A1283,raw_data!A:F,5,FALSE)</f>
        <v>516</v>
      </c>
      <c r="D1283">
        <f>VLOOKUP(A1283,raw_data!A:F,6,FALSE)</f>
        <v>3</v>
      </c>
      <c r="E1283">
        <f t="shared" si="20"/>
        <v>513</v>
      </c>
    </row>
    <row r="1284" spans="1:5" x14ac:dyDescent="0.25">
      <c r="A1284" t="s">
        <v>3270</v>
      </c>
      <c r="B1284" t="s">
        <v>7730</v>
      </c>
      <c r="C1284">
        <f>VLOOKUP(A1284,raw_data!A:F,5,FALSE)</f>
        <v>463</v>
      </c>
      <c r="D1284">
        <f>VLOOKUP(A1284,raw_data!A:F,6,FALSE)</f>
        <v>4</v>
      </c>
      <c r="E1284">
        <f t="shared" si="20"/>
        <v>459</v>
      </c>
    </row>
    <row r="1285" spans="1:5" x14ac:dyDescent="0.25">
      <c r="A1285" t="s">
        <v>5390</v>
      </c>
      <c r="B1285" t="s">
        <v>7730</v>
      </c>
      <c r="C1285">
        <f>VLOOKUP(A1285,raw_data!A:F,5,FALSE)</f>
        <v>554</v>
      </c>
      <c r="D1285">
        <f>VLOOKUP(A1285,raw_data!A:F,6,FALSE)</f>
        <v>2</v>
      </c>
      <c r="E1285">
        <f t="shared" si="20"/>
        <v>552</v>
      </c>
    </row>
    <row r="1286" spans="1:5" x14ac:dyDescent="0.25">
      <c r="A1286" t="s">
        <v>4737</v>
      </c>
      <c r="B1286" t="s">
        <v>7730</v>
      </c>
      <c r="C1286">
        <f>VLOOKUP(A1286,raw_data!A:F,5,FALSE)</f>
        <v>506</v>
      </c>
      <c r="D1286">
        <f>VLOOKUP(A1286,raw_data!A:F,6,FALSE)</f>
        <v>2</v>
      </c>
      <c r="E1286">
        <f t="shared" si="20"/>
        <v>504</v>
      </c>
    </row>
    <row r="1287" spans="1:5" x14ac:dyDescent="0.25">
      <c r="A1287" t="s">
        <v>5602</v>
      </c>
      <c r="B1287" t="s">
        <v>7730</v>
      </c>
      <c r="C1287">
        <f>VLOOKUP(A1287,raw_data!A:F,5,FALSE)</f>
        <v>468</v>
      </c>
      <c r="D1287">
        <f>VLOOKUP(A1287,raw_data!A:F,6,FALSE)</f>
        <v>3</v>
      </c>
      <c r="E1287">
        <f t="shared" si="20"/>
        <v>465</v>
      </c>
    </row>
    <row r="1288" spans="1:5" x14ac:dyDescent="0.25">
      <c r="A1288" t="s">
        <v>3941</v>
      </c>
      <c r="B1288" t="s">
        <v>7730</v>
      </c>
      <c r="C1288">
        <f>VLOOKUP(A1288,raw_data!A:F,5,FALSE)</f>
        <v>440</v>
      </c>
      <c r="D1288">
        <f>VLOOKUP(A1288,raw_data!A:F,6,FALSE)</f>
        <v>2</v>
      </c>
      <c r="E1288">
        <f t="shared" si="20"/>
        <v>438</v>
      </c>
    </row>
    <row r="1289" spans="1:5" x14ac:dyDescent="0.25">
      <c r="A1289" t="s">
        <v>4471</v>
      </c>
      <c r="B1289" t="s">
        <v>7730</v>
      </c>
      <c r="C1289">
        <f>VLOOKUP(A1289,raw_data!A:F,5,FALSE)</f>
        <v>470</v>
      </c>
      <c r="D1289">
        <f>VLOOKUP(A1289,raw_data!A:F,6,FALSE)</f>
        <v>3</v>
      </c>
      <c r="E1289">
        <f t="shared" si="20"/>
        <v>467</v>
      </c>
    </row>
    <row r="1290" spans="1:5" x14ac:dyDescent="0.25">
      <c r="A1290" t="s">
        <v>6042</v>
      </c>
      <c r="B1290" t="s">
        <v>7730</v>
      </c>
      <c r="C1290">
        <f>VLOOKUP(A1290,raw_data!A:F,5,FALSE)</f>
        <v>704</v>
      </c>
      <c r="D1290">
        <f>VLOOKUP(A1290,raw_data!A:F,6,FALSE)</f>
        <v>2</v>
      </c>
      <c r="E1290">
        <f t="shared" si="20"/>
        <v>702</v>
      </c>
    </row>
    <row r="1291" spans="1:5" x14ac:dyDescent="0.25">
      <c r="A1291" t="s">
        <v>5939</v>
      </c>
      <c r="B1291" t="s">
        <v>7730</v>
      </c>
      <c r="C1291">
        <f>VLOOKUP(A1291,raw_data!A:F,5,FALSE)</f>
        <v>523</v>
      </c>
      <c r="D1291">
        <f>VLOOKUP(A1291,raw_data!A:F,6,FALSE)</f>
        <v>3</v>
      </c>
      <c r="E1291">
        <f t="shared" si="20"/>
        <v>520</v>
      </c>
    </row>
    <row r="1292" spans="1:5" x14ac:dyDescent="0.25">
      <c r="A1292" t="s">
        <v>4934</v>
      </c>
      <c r="B1292" t="s">
        <v>7730</v>
      </c>
      <c r="C1292">
        <f>VLOOKUP(A1292,raw_data!A:F,5,FALSE)</f>
        <v>584</v>
      </c>
      <c r="D1292">
        <f>VLOOKUP(A1292,raw_data!A:F,6,FALSE)</f>
        <v>3</v>
      </c>
      <c r="E1292">
        <f t="shared" si="20"/>
        <v>581</v>
      </c>
    </row>
    <row r="1293" spans="1:5" x14ac:dyDescent="0.25">
      <c r="A1293" t="s">
        <v>4516</v>
      </c>
      <c r="B1293" t="s">
        <v>7730</v>
      </c>
      <c r="C1293">
        <f>VLOOKUP(A1293,raw_data!A:F,5,FALSE)</f>
        <v>460</v>
      </c>
      <c r="D1293">
        <f>VLOOKUP(A1293,raw_data!A:F,6,FALSE)</f>
        <v>2</v>
      </c>
      <c r="E1293">
        <f t="shared" si="20"/>
        <v>458</v>
      </c>
    </row>
    <row r="1294" spans="1:5" x14ac:dyDescent="0.25">
      <c r="A1294" t="s">
        <v>5250</v>
      </c>
      <c r="B1294" t="s">
        <v>7730</v>
      </c>
      <c r="C1294">
        <f>VLOOKUP(A1294,raw_data!A:F,5,FALSE)</f>
        <v>519</v>
      </c>
      <c r="D1294">
        <f>VLOOKUP(A1294,raw_data!A:F,6,FALSE)</f>
        <v>2</v>
      </c>
      <c r="E1294">
        <f t="shared" si="20"/>
        <v>517</v>
      </c>
    </row>
    <row r="1295" spans="1:5" x14ac:dyDescent="0.25">
      <c r="A1295" t="s">
        <v>3597</v>
      </c>
      <c r="B1295" t="s">
        <v>7730</v>
      </c>
      <c r="C1295">
        <f>VLOOKUP(A1295,raw_data!A:F,5,FALSE)</f>
        <v>743</v>
      </c>
      <c r="D1295">
        <f>VLOOKUP(A1295,raw_data!A:F,6,FALSE)</f>
        <v>3</v>
      </c>
      <c r="E1295">
        <f t="shared" si="20"/>
        <v>740</v>
      </c>
    </row>
    <row r="1296" spans="1:5" x14ac:dyDescent="0.25">
      <c r="A1296" t="s">
        <v>2081</v>
      </c>
      <c r="B1296" t="s">
        <v>7285</v>
      </c>
      <c r="C1296">
        <f>VLOOKUP(A1296,raw_data!A:F,5,FALSE)</f>
        <v>374</v>
      </c>
      <c r="D1296">
        <f>VLOOKUP(A1296,raw_data!A:F,6,FALSE)</f>
        <v>4</v>
      </c>
      <c r="E1296">
        <f t="shared" si="20"/>
        <v>370</v>
      </c>
    </row>
    <row r="1297" spans="1:5" x14ac:dyDescent="0.25">
      <c r="A1297" t="s">
        <v>741</v>
      </c>
      <c r="B1297" t="s">
        <v>9776</v>
      </c>
      <c r="C1297">
        <f>VLOOKUP(A1297,raw_data!A:F,5,FALSE)</f>
        <v>137</v>
      </c>
      <c r="D1297">
        <f>VLOOKUP(A1297,raw_data!A:F,6,FALSE)</f>
        <v>0</v>
      </c>
      <c r="E1297">
        <f t="shared" si="20"/>
        <v>137</v>
      </c>
    </row>
    <row r="1298" spans="1:5" x14ac:dyDescent="0.25">
      <c r="A1298" t="s">
        <v>435</v>
      </c>
      <c r="B1298" t="s">
        <v>8598</v>
      </c>
      <c r="C1298">
        <f>VLOOKUP(A1298,raw_data!A:F,5,FALSE)</f>
        <v>207</v>
      </c>
      <c r="D1298">
        <f>VLOOKUP(A1298,raw_data!A:F,6,FALSE)</f>
        <v>3</v>
      </c>
      <c r="E1298">
        <f t="shared" si="20"/>
        <v>204</v>
      </c>
    </row>
    <row r="1299" spans="1:5" x14ac:dyDescent="0.25">
      <c r="A1299" t="s">
        <v>6075</v>
      </c>
      <c r="B1299" t="s">
        <v>7403</v>
      </c>
      <c r="C1299">
        <f>VLOOKUP(A1299,raw_data!A:F,5,FALSE)</f>
        <v>166</v>
      </c>
      <c r="D1299">
        <f>VLOOKUP(A1299,raw_data!A:F,6,FALSE)</f>
        <v>2</v>
      </c>
      <c r="E1299">
        <f t="shared" si="20"/>
        <v>164</v>
      </c>
    </row>
    <row r="1300" spans="1:5" x14ac:dyDescent="0.25">
      <c r="A1300" t="s">
        <v>6687</v>
      </c>
      <c r="B1300" t="s">
        <v>7403</v>
      </c>
      <c r="C1300">
        <f>VLOOKUP(A1300,raw_data!A:F,5,FALSE)</f>
        <v>119</v>
      </c>
      <c r="D1300">
        <f>VLOOKUP(A1300,raw_data!A:F,6,FALSE)</f>
        <v>0</v>
      </c>
      <c r="E1300">
        <f t="shared" si="20"/>
        <v>119</v>
      </c>
    </row>
    <row r="1301" spans="1:5" x14ac:dyDescent="0.25">
      <c r="A1301" t="s">
        <v>3267</v>
      </c>
      <c r="B1301" t="s">
        <v>7403</v>
      </c>
      <c r="C1301">
        <f>VLOOKUP(A1301,raw_data!A:F,5,FALSE)</f>
        <v>120</v>
      </c>
      <c r="D1301">
        <f>VLOOKUP(A1301,raw_data!A:F,6,FALSE)</f>
        <v>0</v>
      </c>
      <c r="E1301">
        <f t="shared" si="20"/>
        <v>120</v>
      </c>
    </row>
    <row r="1302" spans="1:5" x14ac:dyDescent="0.25">
      <c r="A1302" t="s">
        <v>4130</v>
      </c>
      <c r="B1302" t="s">
        <v>7403</v>
      </c>
      <c r="C1302">
        <f>VLOOKUP(A1302,raw_data!A:F,5,FALSE)</f>
        <v>114</v>
      </c>
      <c r="D1302">
        <f>VLOOKUP(A1302,raw_data!A:F,6,FALSE)</f>
        <v>0</v>
      </c>
      <c r="E1302">
        <f t="shared" si="20"/>
        <v>114</v>
      </c>
    </row>
    <row r="1303" spans="1:5" x14ac:dyDescent="0.25">
      <c r="A1303" t="s">
        <v>5598</v>
      </c>
      <c r="B1303" t="s">
        <v>7403</v>
      </c>
      <c r="C1303">
        <f>VLOOKUP(A1303,raw_data!A:F,5,FALSE)</f>
        <v>120</v>
      </c>
      <c r="D1303">
        <f>VLOOKUP(A1303,raw_data!A:F,6,FALSE)</f>
        <v>0</v>
      </c>
      <c r="E1303">
        <f t="shared" si="20"/>
        <v>120</v>
      </c>
    </row>
    <row r="1304" spans="1:5" x14ac:dyDescent="0.25">
      <c r="A1304" t="s">
        <v>4127</v>
      </c>
      <c r="B1304" t="s">
        <v>7403</v>
      </c>
      <c r="C1304">
        <f>VLOOKUP(A1304,raw_data!A:F,5,FALSE)</f>
        <v>113</v>
      </c>
      <c r="D1304">
        <f>VLOOKUP(A1304,raw_data!A:F,6,FALSE)</f>
        <v>0</v>
      </c>
      <c r="E1304">
        <f t="shared" si="20"/>
        <v>113</v>
      </c>
    </row>
    <row r="1305" spans="1:5" x14ac:dyDescent="0.25">
      <c r="A1305" t="s">
        <v>4128</v>
      </c>
      <c r="B1305" t="s">
        <v>7403</v>
      </c>
      <c r="C1305">
        <f>VLOOKUP(A1305,raw_data!A:F,5,FALSE)</f>
        <v>118</v>
      </c>
      <c r="D1305">
        <f>VLOOKUP(A1305,raw_data!A:F,6,FALSE)</f>
        <v>0</v>
      </c>
      <c r="E1305">
        <f t="shared" si="20"/>
        <v>118</v>
      </c>
    </row>
    <row r="1306" spans="1:5" x14ac:dyDescent="0.25">
      <c r="A1306" t="s">
        <v>3912</v>
      </c>
      <c r="B1306" t="s">
        <v>7403</v>
      </c>
      <c r="C1306">
        <f>VLOOKUP(A1306,raw_data!A:F,5,FALSE)</f>
        <v>116</v>
      </c>
      <c r="D1306">
        <f>VLOOKUP(A1306,raw_data!A:F,6,FALSE)</f>
        <v>0</v>
      </c>
      <c r="E1306">
        <f t="shared" si="20"/>
        <v>116</v>
      </c>
    </row>
    <row r="1307" spans="1:5" x14ac:dyDescent="0.25">
      <c r="A1307" t="s">
        <v>5578</v>
      </c>
      <c r="B1307" t="s">
        <v>7403</v>
      </c>
      <c r="C1307">
        <f>VLOOKUP(A1307,raw_data!A:F,5,FALSE)</f>
        <v>119</v>
      </c>
      <c r="D1307">
        <f>VLOOKUP(A1307,raw_data!A:F,6,FALSE)</f>
        <v>0</v>
      </c>
      <c r="E1307">
        <f t="shared" si="20"/>
        <v>119</v>
      </c>
    </row>
    <row r="1308" spans="1:5" x14ac:dyDescent="0.25">
      <c r="A1308" t="s">
        <v>3349</v>
      </c>
      <c r="B1308" t="s">
        <v>7403</v>
      </c>
      <c r="C1308">
        <f>VLOOKUP(A1308,raw_data!A:F,5,FALSE)</f>
        <v>160</v>
      </c>
      <c r="D1308">
        <f>VLOOKUP(A1308,raw_data!A:F,6,FALSE)</f>
        <v>3</v>
      </c>
      <c r="E1308">
        <f t="shared" si="20"/>
        <v>157</v>
      </c>
    </row>
    <row r="1309" spans="1:5" x14ac:dyDescent="0.25">
      <c r="A1309" t="s">
        <v>3898</v>
      </c>
      <c r="B1309" t="s">
        <v>7403</v>
      </c>
      <c r="C1309">
        <f>VLOOKUP(A1309,raw_data!A:F,5,FALSE)</f>
        <v>116</v>
      </c>
      <c r="D1309">
        <f>VLOOKUP(A1309,raw_data!A:F,6,FALSE)</f>
        <v>0</v>
      </c>
      <c r="E1309">
        <f t="shared" si="20"/>
        <v>116</v>
      </c>
    </row>
    <row r="1310" spans="1:5" x14ac:dyDescent="0.25">
      <c r="A1310" t="s">
        <v>4442</v>
      </c>
      <c r="B1310" t="s">
        <v>7403</v>
      </c>
      <c r="C1310">
        <f>VLOOKUP(A1310,raw_data!A:F,5,FALSE)</f>
        <v>155</v>
      </c>
      <c r="D1310">
        <f>VLOOKUP(A1310,raw_data!A:F,6,FALSE)</f>
        <v>3</v>
      </c>
      <c r="E1310">
        <f t="shared" si="20"/>
        <v>152</v>
      </c>
    </row>
    <row r="1311" spans="1:5" x14ac:dyDescent="0.25">
      <c r="A1311" t="s">
        <v>3910</v>
      </c>
      <c r="B1311" t="s">
        <v>7403</v>
      </c>
      <c r="C1311">
        <f>VLOOKUP(A1311,raw_data!A:F,5,FALSE)</f>
        <v>152</v>
      </c>
      <c r="D1311">
        <f>VLOOKUP(A1311,raw_data!A:F,6,FALSE)</f>
        <v>2</v>
      </c>
      <c r="E1311">
        <f t="shared" si="20"/>
        <v>150</v>
      </c>
    </row>
    <row r="1312" spans="1:5" x14ac:dyDescent="0.25">
      <c r="A1312" t="s">
        <v>5496</v>
      </c>
      <c r="B1312" t="s">
        <v>7403</v>
      </c>
      <c r="C1312">
        <f>VLOOKUP(A1312,raw_data!A:F,5,FALSE)</f>
        <v>153</v>
      </c>
      <c r="D1312">
        <f>VLOOKUP(A1312,raw_data!A:F,6,FALSE)</f>
        <v>3</v>
      </c>
      <c r="E1312">
        <f t="shared" si="20"/>
        <v>150</v>
      </c>
    </row>
    <row r="1313" spans="1:5" x14ac:dyDescent="0.25">
      <c r="A1313" t="s">
        <v>5984</v>
      </c>
      <c r="B1313" t="s">
        <v>7403</v>
      </c>
      <c r="C1313">
        <f>VLOOKUP(A1313,raw_data!A:F,5,FALSE)</f>
        <v>143</v>
      </c>
      <c r="D1313">
        <f>VLOOKUP(A1313,raw_data!A:F,6,FALSE)</f>
        <v>3</v>
      </c>
      <c r="E1313">
        <f t="shared" si="20"/>
        <v>140</v>
      </c>
    </row>
    <row r="1314" spans="1:5" x14ac:dyDescent="0.25">
      <c r="A1314" t="s">
        <v>4133</v>
      </c>
      <c r="B1314" t="s">
        <v>7403</v>
      </c>
      <c r="C1314">
        <f>VLOOKUP(A1314,raw_data!A:F,5,FALSE)</f>
        <v>120</v>
      </c>
      <c r="D1314">
        <f>VLOOKUP(A1314,raw_data!A:F,6,FALSE)</f>
        <v>0</v>
      </c>
      <c r="E1314">
        <f t="shared" si="20"/>
        <v>120</v>
      </c>
    </row>
    <row r="1315" spans="1:5" x14ac:dyDescent="0.25">
      <c r="A1315" t="s">
        <v>5975</v>
      </c>
      <c r="B1315" t="s">
        <v>7403</v>
      </c>
      <c r="C1315">
        <f>VLOOKUP(A1315,raw_data!A:F,5,FALSE)</f>
        <v>138</v>
      </c>
      <c r="D1315">
        <f>VLOOKUP(A1315,raw_data!A:F,6,FALSE)</f>
        <v>3</v>
      </c>
      <c r="E1315">
        <f t="shared" si="20"/>
        <v>135</v>
      </c>
    </row>
    <row r="1316" spans="1:5" x14ac:dyDescent="0.25">
      <c r="A1316" t="s">
        <v>4765</v>
      </c>
      <c r="B1316" t="s">
        <v>7403</v>
      </c>
      <c r="C1316">
        <f>VLOOKUP(A1316,raw_data!A:F,5,FALSE)</f>
        <v>120</v>
      </c>
      <c r="D1316">
        <f>VLOOKUP(A1316,raw_data!A:F,6,FALSE)</f>
        <v>0</v>
      </c>
      <c r="E1316">
        <f t="shared" si="20"/>
        <v>120</v>
      </c>
    </row>
    <row r="1317" spans="1:5" x14ac:dyDescent="0.25">
      <c r="A1317" t="s">
        <v>6874</v>
      </c>
      <c r="B1317" t="s">
        <v>7403</v>
      </c>
      <c r="C1317">
        <f>VLOOKUP(A1317,raw_data!A:F,5,FALSE)</f>
        <v>159</v>
      </c>
      <c r="D1317">
        <f>VLOOKUP(A1317,raw_data!A:F,6,FALSE)</f>
        <v>2</v>
      </c>
      <c r="E1317">
        <f t="shared" si="20"/>
        <v>157</v>
      </c>
    </row>
    <row r="1318" spans="1:5" x14ac:dyDescent="0.25">
      <c r="A1318" t="s">
        <v>5119</v>
      </c>
      <c r="B1318" t="s">
        <v>7403</v>
      </c>
      <c r="C1318">
        <f>VLOOKUP(A1318,raw_data!A:F,5,FALSE)</f>
        <v>143</v>
      </c>
      <c r="D1318">
        <f>VLOOKUP(A1318,raw_data!A:F,6,FALSE)</f>
        <v>3</v>
      </c>
      <c r="E1318">
        <f t="shared" si="20"/>
        <v>140</v>
      </c>
    </row>
    <row r="1319" spans="1:5" x14ac:dyDescent="0.25">
      <c r="A1319" t="s">
        <v>3853</v>
      </c>
      <c r="B1319" t="s">
        <v>7403</v>
      </c>
      <c r="C1319">
        <f>VLOOKUP(A1319,raw_data!A:F,5,FALSE)</f>
        <v>161</v>
      </c>
      <c r="D1319">
        <f>VLOOKUP(A1319,raw_data!A:F,6,FALSE)</f>
        <v>2</v>
      </c>
      <c r="E1319">
        <f t="shared" si="20"/>
        <v>159</v>
      </c>
    </row>
    <row r="1320" spans="1:5" x14ac:dyDescent="0.25">
      <c r="A1320" t="s">
        <v>4518</v>
      </c>
      <c r="B1320" t="s">
        <v>7403</v>
      </c>
      <c r="C1320">
        <f>VLOOKUP(A1320,raw_data!A:F,5,FALSE)</f>
        <v>165</v>
      </c>
      <c r="D1320">
        <f>VLOOKUP(A1320,raw_data!A:F,6,FALSE)</f>
        <v>2</v>
      </c>
      <c r="E1320">
        <f t="shared" si="20"/>
        <v>163</v>
      </c>
    </row>
    <row r="1321" spans="1:5" x14ac:dyDescent="0.25">
      <c r="A1321" t="s">
        <v>3992</v>
      </c>
      <c r="B1321" t="s">
        <v>7403</v>
      </c>
      <c r="C1321">
        <f>VLOOKUP(A1321,raw_data!A:F,5,FALSE)</f>
        <v>209</v>
      </c>
      <c r="D1321">
        <f>VLOOKUP(A1321,raw_data!A:F,6,FALSE)</f>
        <v>3</v>
      </c>
      <c r="E1321">
        <f t="shared" si="20"/>
        <v>206</v>
      </c>
    </row>
    <row r="1322" spans="1:5" x14ac:dyDescent="0.25">
      <c r="A1322" t="s">
        <v>4419</v>
      </c>
      <c r="B1322" t="s">
        <v>7403</v>
      </c>
      <c r="C1322">
        <f>VLOOKUP(A1322,raw_data!A:F,5,FALSE)</f>
        <v>115</v>
      </c>
      <c r="D1322">
        <f>VLOOKUP(A1322,raw_data!A:F,6,FALSE)</f>
        <v>0</v>
      </c>
      <c r="E1322">
        <f t="shared" si="20"/>
        <v>115</v>
      </c>
    </row>
    <row r="1323" spans="1:5" x14ac:dyDescent="0.25">
      <c r="A1323" t="s">
        <v>6136</v>
      </c>
      <c r="B1323" t="s">
        <v>7403</v>
      </c>
      <c r="C1323">
        <f>VLOOKUP(A1323,raw_data!A:F,5,FALSE)</f>
        <v>121</v>
      </c>
      <c r="D1323">
        <f>VLOOKUP(A1323,raw_data!A:F,6,FALSE)</f>
        <v>0</v>
      </c>
      <c r="E1323">
        <f t="shared" si="20"/>
        <v>121</v>
      </c>
    </row>
    <row r="1324" spans="1:5" x14ac:dyDescent="0.25">
      <c r="A1324" t="s">
        <v>470</v>
      </c>
      <c r="B1324" t="s">
        <v>7403</v>
      </c>
      <c r="C1324">
        <f>VLOOKUP(A1324,raw_data!A:F,5,FALSE)</f>
        <v>118</v>
      </c>
      <c r="D1324">
        <f>VLOOKUP(A1324,raw_data!A:F,6,FALSE)</f>
        <v>1</v>
      </c>
      <c r="E1324">
        <f t="shared" si="20"/>
        <v>117</v>
      </c>
    </row>
    <row r="1325" spans="1:5" x14ac:dyDescent="0.25">
      <c r="A1325" t="s">
        <v>3110</v>
      </c>
      <c r="B1325" t="s">
        <v>7403</v>
      </c>
      <c r="C1325">
        <f>VLOOKUP(A1325,raw_data!A:F,5,FALSE)</f>
        <v>142</v>
      </c>
      <c r="D1325">
        <f>VLOOKUP(A1325,raw_data!A:F,6,FALSE)</f>
        <v>3</v>
      </c>
      <c r="E1325">
        <f t="shared" si="20"/>
        <v>139</v>
      </c>
    </row>
    <row r="1326" spans="1:5" x14ac:dyDescent="0.25">
      <c r="A1326" t="s">
        <v>4249</v>
      </c>
      <c r="B1326" t="s">
        <v>7403</v>
      </c>
      <c r="C1326">
        <f>VLOOKUP(A1326,raw_data!A:F,5,FALSE)</f>
        <v>165</v>
      </c>
      <c r="D1326">
        <f>VLOOKUP(A1326,raw_data!A:F,6,FALSE)</f>
        <v>2</v>
      </c>
      <c r="E1326">
        <f t="shared" si="20"/>
        <v>163</v>
      </c>
    </row>
    <row r="1327" spans="1:5" x14ac:dyDescent="0.25">
      <c r="A1327" t="s">
        <v>4937</v>
      </c>
      <c r="B1327" t="s">
        <v>7403</v>
      </c>
      <c r="C1327">
        <f>VLOOKUP(A1327,raw_data!A:F,5,FALSE)</f>
        <v>120</v>
      </c>
      <c r="D1327">
        <f>VLOOKUP(A1327,raw_data!A:F,6,FALSE)</f>
        <v>0</v>
      </c>
      <c r="E1327">
        <f t="shared" si="20"/>
        <v>120</v>
      </c>
    </row>
    <row r="1328" spans="1:5" x14ac:dyDescent="0.25">
      <c r="A1328" t="s">
        <v>1203</v>
      </c>
      <c r="B1328" t="s">
        <v>7403</v>
      </c>
      <c r="C1328">
        <f>VLOOKUP(A1328,raw_data!A:F,5,FALSE)</f>
        <v>127</v>
      </c>
      <c r="D1328">
        <f>VLOOKUP(A1328,raw_data!A:F,6,FALSE)</f>
        <v>2</v>
      </c>
      <c r="E1328">
        <f t="shared" si="20"/>
        <v>125</v>
      </c>
    </row>
    <row r="1329" spans="1:5" x14ac:dyDescent="0.25">
      <c r="A1329" t="s">
        <v>3070</v>
      </c>
      <c r="B1329" t="s">
        <v>7403</v>
      </c>
      <c r="C1329">
        <f>VLOOKUP(A1329,raw_data!A:F,5,FALSE)</f>
        <v>192</v>
      </c>
      <c r="D1329">
        <f>VLOOKUP(A1329,raw_data!A:F,6,FALSE)</f>
        <v>1</v>
      </c>
      <c r="E1329">
        <f t="shared" si="20"/>
        <v>191</v>
      </c>
    </row>
    <row r="1330" spans="1:5" x14ac:dyDescent="0.25">
      <c r="A1330" t="s">
        <v>4434</v>
      </c>
      <c r="B1330" t="s">
        <v>7403</v>
      </c>
      <c r="C1330">
        <f>VLOOKUP(A1330,raw_data!A:F,5,FALSE)</f>
        <v>118</v>
      </c>
      <c r="D1330">
        <f>VLOOKUP(A1330,raw_data!A:F,6,FALSE)</f>
        <v>0</v>
      </c>
      <c r="E1330">
        <f t="shared" si="20"/>
        <v>118</v>
      </c>
    </row>
    <row r="1331" spans="1:5" x14ac:dyDescent="0.25">
      <c r="A1331" t="s">
        <v>4950</v>
      </c>
      <c r="B1331" t="s">
        <v>7403</v>
      </c>
      <c r="C1331">
        <f>VLOOKUP(A1331,raw_data!A:F,5,FALSE)</f>
        <v>114</v>
      </c>
      <c r="D1331">
        <f>VLOOKUP(A1331,raw_data!A:F,6,FALSE)</f>
        <v>0</v>
      </c>
      <c r="E1331">
        <f t="shared" si="20"/>
        <v>114</v>
      </c>
    </row>
    <row r="1332" spans="1:5" x14ac:dyDescent="0.25">
      <c r="A1332" t="s">
        <v>5974</v>
      </c>
      <c r="B1332" t="s">
        <v>7403</v>
      </c>
      <c r="C1332">
        <f>VLOOKUP(A1332,raw_data!A:F,5,FALSE)</f>
        <v>130</v>
      </c>
      <c r="D1332">
        <f>VLOOKUP(A1332,raw_data!A:F,6,FALSE)</f>
        <v>3</v>
      </c>
      <c r="E1332">
        <f t="shared" si="20"/>
        <v>127</v>
      </c>
    </row>
    <row r="1333" spans="1:5" x14ac:dyDescent="0.25">
      <c r="A1333" t="s">
        <v>4459</v>
      </c>
      <c r="B1333" t="s">
        <v>7403</v>
      </c>
      <c r="C1333">
        <f>VLOOKUP(A1333,raw_data!A:F,5,FALSE)</f>
        <v>164</v>
      </c>
      <c r="D1333">
        <f>VLOOKUP(A1333,raw_data!A:F,6,FALSE)</f>
        <v>2</v>
      </c>
      <c r="E1333">
        <f t="shared" si="20"/>
        <v>162</v>
      </c>
    </row>
    <row r="1334" spans="1:5" x14ac:dyDescent="0.25">
      <c r="A1334" t="s">
        <v>5752</v>
      </c>
      <c r="B1334" t="s">
        <v>7403</v>
      </c>
      <c r="C1334">
        <f>VLOOKUP(A1334,raw_data!A:F,5,FALSE)</f>
        <v>122</v>
      </c>
      <c r="D1334">
        <f>VLOOKUP(A1334,raw_data!A:F,6,FALSE)</f>
        <v>1</v>
      </c>
      <c r="E1334">
        <f t="shared" si="20"/>
        <v>121</v>
      </c>
    </row>
    <row r="1335" spans="1:5" x14ac:dyDescent="0.25">
      <c r="A1335" t="s">
        <v>5111</v>
      </c>
      <c r="B1335" t="s">
        <v>7403</v>
      </c>
      <c r="C1335">
        <f>VLOOKUP(A1335,raw_data!A:F,5,FALSE)</f>
        <v>164</v>
      </c>
      <c r="D1335">
        <f>VLOOKUP(A1335,raw_data!A:F,6,FALSE)</f>
        <v>2</v>
      </c>
      <c r="E1335">
        <f t="shared" si="20"/>
        <v>162</v>
      </c>
    </row>
    <row r="1336" spans="1:5" x14ac:dyDescent="0.25">
      <c r="A1336" t="s">
        <v>3913</v>
      </c>
      <c r="B1336" t="s">
        <v>7403</v>
      </c>
      <c r="C1336">
        <f>VLOOKUP(A1336,raw_data!A:F,5,FALSE)</f>
        <v>117</v>
      </c>
      <c r="D1336">
        <f>VLOOKUP(A1336,raw_data!A:F,6,FALSE)</f>
        <v>0</v>
      </c>
      <c r="E1336">
        <f t="shared" si="20"/>
        <v>117</v>
      </c>
    </row>
    <row r="1337" spans="1:5" x14ac:dyDescent="0.25">
      <c r="A1337" t="s">
        <v>2311</v>
      </c>
      <c r="B1337" t="s">
        <v>7403</v>
      </c>
      <c r="C1337">
        <f>VLOOKUP(A1337,raw_data!A:F,5,FALSE)</f>
        <v>125</v>
      </c>
      <c r="D1337">
        <f>VLOOKUP(A1337,raw_data!A:F,6,FALSE)</f>
        <v>2</v>
      </c>
      <c r="E1337">
        <f t="shared" si="20"/>
        <v>123</v>
      </c>
    </row>
    <row r="1338" spans="1:5" x14ac:dyDescent="0.25">
      <c r="A1338" t="s">
        <v>4563</v>
      </c>
      <c r="B1338" t="s">
        <v>7403</v>
      </c>
      <c r="C1338">
        <f>VLOOKUP(A1338,raw_data!A:F,5,FALSE)</f>
        <v>131</v>
      </c>
      <c r="D1338">
        <f>VLOOKUP(A1338,raw_data!A:F,6,FALSE)</f>
        <v>1</v>
      </c>
      <c r="E1338">
        <f t="shared" si="20"/>
        <v>130</v>
      </c>
    </row>
    <row r="1339" spans="1:5" x14ac:dyDescent="0.25">
      <c r="A1339" t="s">
        <v>4707</v>
      </c>
      <c r="B1339" t="s">
        <v>7403</v>
      </c>
      <c r="C1339">
        <f>VLOOKUP(A1339,raw_data!A:F,5,FALSE)</f>
        <v>162</v>
      </c>
      <c r="D1339">
        <f>VLOOKUP(A1339,raw_data!A:F,6,FALSE)</f>
        <v>2</v>
      </c>
      <c r="E1339">
        <f t="shared" si="20"/>
        <v>160</v>
      </c>
    </row>
    <row r="1340" spans="1:5" x14ac:dyDescent="0.25">
      <c r="A1340" t="s">
        <v>5200</v>
      </c>
      <c r="B1340" t="s">
        <v>7403</v>
      </c>
      <c r="C1340">
        <f>VLOOKUP(A1340,raw_data!A:F,5,FALSE)</f>
        <v>161</v>
      </c>
      <c r="D1340">
        <f>VLOOKUP(A1340,raw_data!A:F,6,FALSE)</f>
        <v>2</v>
      </c>
      <c r="E1340">
        <f t="shared" si="20"/>
        <v>159</v>
      </c>
    </row>
    <row r="1341" spans="1:5" x14ac:dyDescent="0.25">
      <c r="A1341" t="s">
        <v>4436</v>
      </c>
      <c r="B1341" t="s">
        <v>7403</v>
      </c>
      <c r="C1341">
        <f>VLOOKUP(A1341,raw_data!A:F,5,FALSE)</f>
        <v>115</v>
      </c>
      <c r="D1341">
        <f>VLOOKUP(A1341,raw_data!A:F,6,FALSE)</f>
        <v>0</v>
      </c>
      <c r="E1341">
        <f t="shared" si="20"/>
        <v>115</v>
      </c>
    </row>
    <row r="1342" spans="1:5" x14ac:dyDescent="0.25">
      <c r="A1342" t="s">
        <v>4437</v>
      </c>
      <c r="B1342" t="s">
        <v>7403</v>
      </c>
      <c r="C1342">
        <f>VLOOKUP(A1342,raw_data!A:F,5,FALSE)</f>
        <v>121</v>
      </c>
      <c r="D1342">
        <f>VLOOKUP(A1342,raw_data!A:F,6,FALSE)</f>
        <v>0</v>
      </c>
      <c r="E1342">
        <f t="shared" si="20"/>
        <v>121</v>
      </c>
    </row>
    <row r="1343" spans="1:5" x14ac:dyDescent="0.25">
      <c r="A1343" t="s">
        <v>5641</v>
      </c>
      <c r="B1343" t="s">
        <v>7403</v>
      </c>
      <c r="C1343">
        <f>VLOOKUP(A1343,raw_data!A:F,5,FALSE)</f>
        <v>131</v>
      </c>
      <c r="D1343">
        <f>VLOOKUP(A1343,raw_data!A:F,6,FALSE)</f>
        <v>2</v>
      </c>
      <c r="E1343">
        <f t="shared" si="20"/>
        <v>129</v>
      </c>
    </row>
    <row r="1344" spans="1:5" x14ac:dyDescent="0.25">
      <c r="A1344" t="s">
        <v>3861</v>
      </c>
      <c r="B1344" t="s">
        <v>7403</v>
      </c>
      <c r="C1344">
        <f>VLOOKUP(A1344,raw_data!A:F,5,FALSE)</f>
        <v>165</v>
      </c>
      <c r="D1344">
        <f>VLOOKUP(A1344,raw_data!A:F,6,FALSE)</f>
        <v>2</v>
      </c>
      <c r="E1344">
        <f t="shared" si="20"/>
        <v>163</v>
      </c>
    </row>
    <row r="1345" spans="1:5" x14ac:dyDescent="0.25">
      <c r="A1345" t="s">
        <v>5944</v>
      </c>
      <c r="B1345" t="s">
        <v>7403</v>
      </c>
      <c r="C1345">
        <f>VLOOKUP(A1345,raw_data!A:F,5,FALSE)</f>
        <v>137</v>
      </c>
      <c r="D1345">
        <f>VLOOKUP(A1345,raw_data!A:F,6,FALSE)</f>
        <v>3</v>
      </c>
      <c r="E1345">
        <f t="shared" si="20"/>
        <v>134</v>
      </c>
    </row>
    <row r="1346" spans="1:5" x14ac:dyDescent="0.25">
      <c r="A1346" t="s">
        <v>3566</v>
      </c>
      <c r="B1346" t="s">
        <v>7403</v>
      </c>
      <c r="C1346">
        <f>VLOOKUP(A1346,raw_data!A:F,5,FALSE)</f>
        <v>157</v>
      </c>
      <c r="D1346">
        <f>VLOOKUP(A1346,raw_data!A:F,6,FALSE)</f>
        <v>3</v>
      </c>
      <c r="E1346">
        <f t="shared" ref="E1346:E1409" si="21">C1346-D1346</f>
        <v>154</v>
      </c>
    </row>
    <row r="1347" spans="1:5" x14ac:dyDescent="0.25">
      <c r="A1347" t="s">
        <v>4435</v>
      </c>
      <c r="B1347" t="s">
        <v>7403</v>
      </c>
      <c r="C1347">
        <f>VLOOKUP(A1347,raw_data!A:F,5,FALSE)</f>
        <v>113</v>
      </c>
      <c r="D1347">
        <f>VLOOKUP(A1347,raw_data!A:F,6,FALSE)</f>
        <v>0</v>
      </c>
      <c r="E1347">
        <f t="shared" si="21"/>
        <v>113</v>
      </c>
    </row>
    <row r="1348" spans="1:5" x14ac:dyDescent="0.25">
      <c r="A1348" t="s">
        <v>3634</v>
      </c>
      <c r="B1348" t="s">
        <v>7403</v>
      </c>
      <c r="C1348">
        <f>VLOOKUP(A1348,raw_data!A:F,5,FALSE)</f>
        <v>114</v>
      </c>
      <c r="D1348">
        <f>VLOOKUP(A1348,raw_data!A:F,6,FALSE)</f>
        <v>0</v>
      </c>
      <c r="E1348">
        <f t="shared" si="21"/>
        <v>114</v>
      </c>
    </row>
    <row r="1349" spans="1:5" x14ac:dyDescent="0.25">
      <c r="A1349" t="s">
        <v>6651</v>
      </c>
      <c r="B1349" t="s">
        <v>7403</v>
      </c>
      <c r="C1349">
        <f>VLOOKUP(A1349,raw_data!A:F,5,FALSE)</f>
        <v>165</v>
      </c>
      <c r="D1349">
        <f>VLOOKUP(A1349,raw_data!A:F,6,FALSE)</f>
        <v>2</v>
      </c>
      <c r="E1349">
        <f t="shared" si="21"/>
        <v>163</v>
      </c>
    </row>
    <row r="1350" spans="1:5" x14ac:dyDescent="0.25">
      <c r="A1350" t="s">
        <v>6734</v>
      </c>
      <c r="B1350" t="s">
        <v>7403</v>
      </c>
      <c r="C1350">
        <f>VLOOKUP(A1350,raw_data!A:F,5,FALSE)</f>
        <v>154</v>
      </c>
      <c r="D1350">
        <f>VLOOKUP(A1350,raw_data!A:F,6,FALSE)</f>
        <v>0</v>
      </c>
      <c r="E1350">
        <f t="shared" si="21"/>
        <v>154</v>
      </c>
    </row>
    <row r="1351" spans="1:5" x14ac:dyDescent="0.25">
      <c r="A1351" t="s">
        <v>5247</v>
      </c>
      <c r="B1351" t="s">
        <v>7403</v>
      </c>
      <c r="C1351">
        <f>VLOOKUP(A1351,raw_data!A:F,5,FALSE)</f>
        <v>114</v>
      </c>
      <c r="D1351">
        <f>VLOOKUP(A1351,raw_data!A:F,6,FALSE)</f>
        <v>0</v>
      </c>
      <c r="E1351">
        <f t="shared" si="21"/>
        <v>114</v>
      </c>
    </row>
    <row r="1352" spans="1:5" x14ac:dyDescent="0.25">
      <c r="A1352" t="s">
        <v>5572</v>
      </c>
      <c r="B1352" t="s">
        <v>7403</v>
      </c>
      <c r="C1352">
        <f>VLOOKUP(A1352,raw_data!A:F,5,FALSE)</f>
        <v>120</v>
      </c>
      <c r="D1352">
        <f>VLOOKUP(A1352,raw_data!A:F,6,FALSE)</f>
        <v>0</v>
      </c>
      <c r="E1352">
        <f t="shared" si="21"/>
        <v>120</v>
      </c>
    </row>
    <row r="1353" spans="1:5" x14ac:dyDescent="0.25">
      <c r="A1353" t="s">
        <v>5210</v>
      </c>
      <c r="B1353" t="s">
        <v>7403</v>
      </c>
      <c r="C1353">
        <f>VLOOKUP(A1353,raw_data!A:F,5,FALSE)</f>
        <v>166</v>
      </c>
      <c r="D1353">
        <f>VLOOKUP(A1353,raw_data!A:F,6,FALSE)</f>
        <v>2</v>
      </c>
      <c r="E1353">
        <f t="shared" si="21"/>
        <v>164</v>
      </c>
    </row>
    <row r="1354" spans="1:5" x14ac:dyDescent="0.25">
      <c r="A1354" t="s">
        <v>5467</v>
      </c>
      <c r="B1354" t="s">
        <v>7403</v>
      </c>
      <c r="C1354">
        <f>VLOOKUP(A1354,raw_data!A:F,5,FALSE)</f>
        <v>111</v>
      </c>
      <c r="D1354">
        <f>VLOOKUP(A1354,raw_data!A:F,6,FALSE)</f>
        <v>1</v>
      </c>
      <c r="E1354">
        <f t="shared" si="21"/>
        <v>110</v>
      </c>
    </row>
    <row r="1355" spans="1:5" x14ac:dyDescent="0.25">
      <c r="A1355" t="s">
        <v>1088</v>
      </c>
      <c r="B1355" t="s">
        <v>7403</v>
      </c>
      <c r="C1355">
        <f>VLOOKUP(A1355,raw_data!A:F,5,FALSE)</f>
        <v>140</v>
      </c>
      <c r="D1355">
        <f>VLOOKUP(A1355,raw_data!A:F,6,FALSE)</f>
        <v>3</v>
      </c>
      <c r="E1355">
        <f t="shared" si="21"/>
        <v>137</v>
      </c>
    </row>
    <row r="1356" spans="1:5" x14ac:dyDescent="0.25">
      <c r="A1356" t="s">
        <v>4124</v>
      </c>
      <c r="B1356" t="s">
        <v>7403</v>
      </c>
      <c r="C1356">
        <f>VLOOKUP(A1356,raw_data!A:F,5,FALSE)</f>
        <v>118</v>
      </c>
      <c r="D1356">
        <f>VLOOKUP(A1356,raw_data!A:F,6,FALSE)</f>
        <v>0</v>
      </c>
      <c r="E1356">
        <f t="shared" si="21"/>
        <v>118</v>
      </c>
    </row>
    <row r="1357" spans="1:5" x14ac:dyDescent="0.25">
      <c r="A1357" t="s">
        <v>5193</v>
      </c>
      <c r="B1357" t="s">
        <v>7403</v>
      </c>
      <c r="C1357">
        <f>VLOOKUP(A1357,raw_data!A:F,5,FALSE)</f>
        <v>166</v>
      </c>
      <c r="D1357">
        <f>VLOOKUP(A1357,raw_data!A:F,6,FALSE)</f>
        <v>2</v>
      </c>
      <c r="E1357">
        <f t="shared" si="21"/>
        <v>164</v>
      </c>
    </row>
    <row r="1358" spans="1:5" x14ac:dyDescent="0.25">
      <c r="A1358" t="s">
        <v>1129</v>
      </c>
      <c r="B1358" t="s">
        <v>7403</v>
      </c>
      <c r="C1358">
        <f>VLOOKUP(A1358,raw_data!A:F,5,FALSE)</f>
        <v>167</v>
      </c>
      <c r="D1358">
        <f>VLOOKUP(A1358,raw_data!A:F,6,FALSE)</f>
        <v>1</v>
      </c>
      <c r="E1358">
        <f t="shared" si="21"/>
        <v>166</v>
      </c>
    </row>
    <row r="1359" spans="1:5" x14ac:dyDescent="0.25">
      <c r="A1359" t="s">
        <v>3919</v>
      </c>
      <c r="B1359" t="s">
        <v>7403</v>
      </c>
      <c r="C1359">
        <f>VLOOKUP(A1359,raw_data!A:F,5,FALSE)</f>
        <v>164</v>
      </c>
      <c r="D1359">
        <f>VLOOKUP(A1359,raw_data!A:F,6,FALSE)</f>
        <v>2</v>
      </c>
      <c r="E1359">
        <f t="shared" si="21"/>
        <v>162</v>
      </c>
    </row>
    <row r="1360" spans="1:5" x14ac:dyDescent="0.25">
      <c r="A1360" t="s">
        <v>3050</v>
      </c>
      <c r="B1360" t="s">
        <v>7403</v>
      </c>
      <c r="C1360">
        <f>VLOOKUP(A1360,raw_data!A:F,5,FALSE)</f>
        <v>128</v>
      </c>
      <c r="D1360">
        <f>VLOOKUP(A1360,raw_data!A:F,6,FALSE)</f>
        <v>3</v>
      </c>
      <c r="E1360">
        <f t="shared" si="21"/>
        <v>125</v>
      </c>
    </row>
    <row r="1361" spans="1:5" x14ac:dyDescent="0.25">
      <c r="A1361" t="s">
        <v>6326</v>
      </c>
      <c r="B1361" t="s">
        <v>7403</v>
      </c>
      <c r="C1361">
        <f>VLOOKUP(A1361,raw_data!A:F,5,FALSE)</f>
        <v>138</v>
      </c>
      <c r="D1361">
        <f>VLOOKUP(A1361,raw_data!A:F,6,FALSE)</f>
        <v>0</v>
      </c>
      <c r="E1361">
        <f t="shared" si="21"/>
        <v>138</v>
      </c>
    </row>
    <row r="1362" spans="1:5" x14ac:dyDescent="0.25">
      <c r="A1362" t="s">
        <v>6184</v>
      </c>
      <c r="B1362" t="s">
        <v>7403</v>
      </c>
      <c r="C1362">
        <f>VLOOKUP(A1362,raw_data!A:F,5,FALSE)</f>
        <v>118</v>
      </c>
      <c r="D1362">
        <f>VLOOKUP(A1362,raw_data!A:F,6,FALSE)</f>
        <v>0</v>
      </c>
      <c r="E1362">
        <f t="shared" si="21"/>
        <v>118</v>
      </c>
    </row>
    <row r="1363" spans="1:5" x14ac:dyDescent="0.25">
      <c r="A1363" t="s">
        <v>1462</v>
      </c>
      <c r="B1363" t="s">
        <v>7403</v>
      </c>
      <c r="C1363">
        <f>VLOOKUP(A1363,raw_data!A:F,5,FALSE)</f>
        <v>179</v>
      </c>
      <c r="D1363">
        <f>VLOOKUP(A1363,raw_data!A:F,6,FALSE)</f>
        <v>4</v>
      </c>
      <c r="E1363">
        <f t="shared" si="21"/>
        <v>175</v>
      </c>
    </row>
    <row r="1364" spans="1:5" x14ac:dyDescent="0.25">
      <c r="A1364" t="s">
        <v>5362</v>
      </c>
      <c r="B1364" t="s">
        <v>7403</v>
      </c>
      <c r="C1364">
        <f>VLOOKUP(A1364,raw_data!A:F,5,FALSE)</f>
        <v>135</v>
      </c>
      <c r="D1364">
        <f>VLOOKUP(A1364,raw_data!A:F,6,FALSE)</f>
        <v>3</v>
      </c>
      <c r="E1364">
        <f t="shared" si="21"/>
        <v>132</v>
      </c>
    </row>
    <row r="1365" spans="1:5" x14ac:dyDescent="0.25">
      <c r="A1365" t="s">
        <v>3619</v>
      </c>
      <c r="B1365" t="s">
        <v>7403</v>
      </c>
      <c r="C1365">
        <f>VLOOKUP(A1365,raw_data!A:F,5,FALSE)</f>
        <v>121</v>
      </c>
      <c r="D1365">
        <f>VLOOKUP(A1365,raw_data!A:F,6,FALSE)</f>
        <v>0</v>
      </c>
      <c r="E1365">
        <f t="shared" si="21"/>
        <v>121</v>
      </c>
    </row>
    <row r="1366" spans="1:5" x14ac:dyDescent="0.25">
      <c r="A1366" t="s">
        <v>4814</v>
      </c>
      <c r="B1366" t="s">
        <v>7403</v>
      </c>
      <c r="C1366">
        <f>VLOOKUP(A1366,raw_data!A:F,5,FALSE)</f>
        <v>161</v>
      </c>
      <c r="D1366">
        <f>VLOOKUP(A1366,raw_data!A:F,6,FALSE)</f>
        <v>1</v>
      </c>
      <c r="E1366">
        <f t="shared" si="21"/>
        <v>160</v>
      </c>
    </row>
    <row r="1367" spans="1:5" x14ac:dyDescent="0.25">
      <c r="A1367" t="s">
        <v>5574</v>
      </c>
      <c r="B1367" t="s">
        <v>7403</v>
      </c>
      <c r="C1367">
        <f>VLOOKUP(A1367,raw_data!A:F,5,FALSE)</f>
        <v>119</v>
      </c>
      <c r="D1367">
        <f>VLOOKUP(A1367,raw_data!A:F,6,FALSE)</f>
        <v>0</v>
      </c>
      <c r="E1367">
        <f t="shared" si="21"/>
        <v>119</v>
      </c>
    </row>
    <row r="1368" spans="1:5" x14ac:dyDescent="0.25">
      <c r="A1368" t="s">
        <v>5097</v>
      </c>
      <c r="B1368" t="s">
        <v>7403</v>
      </c>
      <c r="C1368">
        <f>VLOOKUP(A1368,raw_data!A:F,5,FALSE)</f>
        <v>127</v>
      </c>
      <c r="D1368">
        <f>VLOOKUP(A1368,raw_data!A:F,6,FALSE)</f>
        <v>2</v>
      </c>
      <c r="E1368">
        <f t="shared" si="21"/>
        <v>125</v>
      </c>
    </row>
    <row r="1369" spans="1:5" x14ac:dyDescent="0.25">
      <c r="A1369" t="s">
        <v>5994</v>
      </c>
      <c r="B1369" t="s">
        <v>7403</v>
      </c>
      <c r="C1369">
        <f>VLOOKUP(A1369,raw_data!A:F,5,FALSE)</f>
        <v>160</v>
      </c>
      <c r="D1369">
        <f>VLOOKUP(A1369,raw_data!A:F,6,FALSE)</f>
        <v>3</v>
      </c>
      <c r="E1369">
        <f t="shared" si="21"/>
        <v>157</v>
      </c>
    </row>
    <row r="1370" spans="1:5" x14ac:dyDescent="0.25">
      <c r="A1370" t="s">
        <v>1793</v>
      </c>
      <c r="B1370" t="s">
        <v>7403</v>
      </c>
      <c r="C1370">
        <f>VLOOKUP(A1370,raw_data!A:F,5,FALSE)</f>
        <v>131</v>
      </c>
      <c r="D1370">
        <f>VLOOKUP(A1370,raw_data!A:F,6,FALSE)</f>
        <v>1</v>
      </c>
      <c r="E1370">
        <f t="shared" si="21"/>
        <v>130</v>
      </c>
    </row>
    <row r="1371" spans="1:5" x14ac:dyDescent="0.25">
      <c r="A1371" t="s">
        <v>1681</v>
      </c>
      <c r="B1371" t="s">
        <v>7403</v>
      </c>
      <c r="C1371">
        <f>VLOOKUP(A1371,raw_data!A:F,5,FALSE)</f>
        <v>207</v>
      </c>
      <c r="D1371">
        <f>VLOOKUP(A1371,raw_data!A:F,6,FALSE)</f>
        <v>2</v>
      </c>
      <c r="E1371">
        <f t="shared" si="21"/>
        <v>205</v>
      </c>
    </row>
    <row r="1372" spans="1:5" x14ac:dyDescent="0.25">
      <c r="A1372" t="s">
        <v>6290</v>
      </c>
      <c r="B1372" t="s">
        <v>7403</v>
      </c>
      <c r="C1372">
        <f>VLOOKUP(A1372,raw_data!A:F,5,FALSE)</f>
        <v>120</v>
      </c>
      <c r="D1372">
        <f>VLOOKUP(A1372,raw_data!A:F,6,FALSE)</f>
        <v>0</v>
      </c>
      <c r="E1372">
        <f t="shared" si="21"/>
        <v>120</v>
      </c>
    </row>
    <row r="1373" spans="1:5" x14ac:dyDescent="0.25">
      <c r="A1373" t="s">
        <v>1944</v>
      </c>
      <c r="B1373" t="s">
        <v>7403</v>
      </c>
      <c r="C1373">
        <f>VLOOKUP(A1373,raw_data!A:F,5,FALSE)</f>
        <v>119</v>
      </c>
      <c r="D1373">
        <f>VLOOKUP(A1373,raw_data!A:F,6,FALSE)</f>
        <v>0</v>
      </c>
      <c r="E1373">
        <f t="shared" si="21"/>
        <v>119</v>
      </c>
    </row>
    <row r="1374" spans="1:5" x14ac:dyDescent="0.25">
      <c r="A1374" t="s">
        <v>3852</v>
      </c>
      <c r="B1374" t="s">
        <v>7403</v>
      </c>
      <c r="C1374">
        <f>VLOOKUP(A1374,raw_data!A:F,5,FALSE)</f>
        <v>162</v>
      </c>
      <c r="D1374">
        <f>VLOOKUP(A1374,raw_data!A:F,6,FALSE)</f>
        <v>2</v>
      </c>
      <c r="E1374">
        <f t="shared" si="21"/>
        <v>160</v>
      </c>
    </row>
    <row r="1375" spans="1:5" x14ac:dyDescent="0.25">
      <c r="A1375" t="s">
        <v>2701</v>
      </c>
      <c r="B1375" t="s">
        <v>7403</v>
      </c>
      <c r="C1375">
        <f>VLOOKUP(A1375,raw_data!A:F,5,FALSE)</f>
        <v>231</v>
      </c>
      <c r="D1375">
        <f>VLOOKUP(A1375,raw_data!A:F,6,FALSE)</f>
        <v>7</v>
      </c>
      <c r="E1375">
        <f t="shared" si="21"/>
        <v>224</v>
      </c>
    </row>
    <row r="1376" spans="1:5" x14ac:dyDescent="0.25">
      <c r="A1376" t="s">
        <v>5209</v>
      </c>
      <c r="B1376" t="s">
        <v>7403</v>
      </c>
      <c r="C1376">
        <f>VLOOKUP(A1376,raw_data!A:F,5,FALSE)</f>
        <v>166</v>
      </c>
      <c r="D1376">
        <f>VLOOKUP(A1376,raw_data!A:F,6,FALSE)</f>
        <v>2</v>
      </c>
      <c r="E1376">
        <f t="shared" si="21"/>
        <v>164</v>
      </c>
    </row>
    <row r="1377" spans="1:5" x14ac:dyDescent="0.25">
      <c r="A1377" t="s">
        <v>3955</v>
      </c>
      <c r="B1377" t="s">
        <v>7403</v>
      </c>
      <c r="C1377">
        <f>VLOOKUP(A1377,raw_data!A:F,5,FALSE)</f>
        <v>194</v>
      </c>
      <c r="D1377">
        <f>VLOOKUP(A1377,raw_data!A:F,6,FALSE)</f>
        <v>3</v>
      </c>
      <c r="E1377">
        <f t="shared" si="21"/>
        <v>191</v>
      </c>
    </row>
    <row r="1378" spans="1:5" x14ac:dyDescent="0.25">
      <c r="A1378" t="s">
        <v>6329</v>
      </c>
      <c r="B1378" t="s">
        <v>7403</v>
      </c>
      <c r="C1378">
        <f>VLOOKUP(A1378,raw_data!A:F,5,FALSE)</f>
        <v>142</v>
      </c>
      <c r="D1378">
        <f>VLOOKUP(A1378,raw_data!A:F,6,FALSE)</f>
        <v>3</v>
      </c>
      <c r="E1378">
        <f t="shared" si="21"/>
        <v>139</v>
      </c>
    </row>
    <row r="1379" spans="1:5" x14ac:dyDescent="0.25">
      <c r="A1379" t="s">
        <v>4129</v>
      </c>
      <c r="B1379" t="s">
        <v>7403</v>
      </c>
      <c r="C1379">
        <f>VLOOKUP(A1379,raw_data!A:F,5,FALSE)</f>
        <v>117</v>
      </c>
      <c r="D1379">
        <f>VLOOKUP(A1379,raw_data!A:F,6,FALSE)</f>
        <v>0</v>
      </c>
      <c r="E1379">
        <f t="shared" si="21"/>
        <v>117</v>
      </c>
    </row>
    <row r="1380" spans="1:5" x14ac:dyDescent="0.25">
      <c r="A1380" t="s">
        <v>3897</v>
      </c>
      <c r="B1380" t="s">
        <v>7403</v>
      </c>
      <c r="C1380">
        <f>VLOOKUP(A1380,raw_data!A:F,5,FALSE)</f>
        <v>114</v>
      </c>
      <c r="D1380">
        <f>VLOOKUP(A1380,raw_data!A:F,6,FALSE)</f>
        <v>0</v>
      </c>
      <c r="E1380">
        <f t="shared" si="21"/>
        <v>114</v>
      </c>
    </row>
    <row r="1381" spans="1:5" x14ac:dyDescent="0.25">
      <c r="A1381" t="s">
        <v>6731</v>
      </c>
      <c r="B1381" t="s">
        <v>7403</v>
      </c>
      <c r="C1381">
        <f>VLOOKUP(A1381,raw_data!A:F,5,FALSE)</f>
        <v>133</v>
      </c>
      <c r="D1381">
        <f>VLOOKUP(A1381,raw_data!A:F,6,FALSE)</f>
        <v>3</v>
      </c>
      <c r="E1381">
        <f t="shared" si="21"/>
        <v>130</v>
      </c>
    </row>
    <row r="1382" spans="1:5" x14ac:dyDescent="0.25">
      <c r="A1382" t="s">
        <v>4431</v>
      </c>
      <c r="B1382" t="s">
        <v>7403</v>
      </c>
      <c r="C1382">
        <f>VLOOKUP(A1382,raw_data!A:F,5,FALSE)</f>
        <v>117</v>
      </c>
      <c r="D1382">
        <f>VLOOKUP(A1382,raw_data!A:F,6,FALSE)</f>
        <v>0</v>
      </c>
      <c r="E1382">
        <f t="shared" si="21"/>
        <v>117</v>
      </c>
    </row>
    <row r="1383" spans="1:5" x14ac:dyDescent="0.25">
      <c r="A1383" t="s">
        <v>1954</v>
      </c>
      <c r="B1383" t="s">
        <v>7403</v>
      </c>
      <c r="C1383">
        <f>VLOOKUP(A1383,raw_data!A:F,5,FALSE)</f>
        <v>178</v>
      </c>
      <c r="D1383">
        <f>VLOOKUP(A1383,raw_data!A:F,6,FALSE)</f>
        <v>3</v>
      </c>
      <c r="E1383">
        <f t="shared" si="21"/>
        <v>175</v>
      </c>
    </row>
    <row r="1384" spans="1:5" x14ac:dyDescent="0.25">
      <c r="A1384" t="s">
        <v>3956</v>
      </c>
      <c r="B1384" t="s">
        <v>7403</v>
      </c>
      <c r="C1384">
        <f>VLOOKUP(A1384,raw_data!A:F,5,FALSE)</f>
        <v>211</v>
      </c>
      <c r="D1384">
        <f>VLOOKUP(A1384,raw_data!A:F,6,FALSE)</f>
        <v>3</v>
      </c>
      <c r="E1384">
        <f t="shared" si="21"/>
        <v>208</v>
      </c>
    </row>
    <row r="1385" spans="1:5" x14ac:dyDescent="0.25">
      <c r="A1385" t="s">
        <v>3151</v>
      </c>
      <c r="B1385" t="s">
        <v>7403</v>
      </c>
      <c r="C1385">
        <f>VLOOKUP(A1385,raw_data!A:F,5,FALSE)</f>
        <v>218</v>
      </c>
      <c r="D1385">
        <f>VLOOKUP(A1385,raw_data!A:F,6,FALSE)</f>
        <v>5</v>
      </c>
      <c r="E1385">
        <f t="shared" si="21"/>
        <v>213</v>
      </c>
    </row>
    <row r="1386" spans="1:5" x14ac:dyDescent="0.25">
      <c r="A1386" t="s">
        <v>6186</v>
      </c>
      <c r="B1386" t="s">
        <v>7403</v>
      </c>
      <c r="C1386">
        <f>VLOOKUP(A1386,raw_data!A:F,5,FALSE)</f>
        <v>110</v>
      </c>
      <c r="D1386">
        <f>VLOOKUP(A1386,raw_data!A:F,6,FALSE)</f>
        <v>0</v>
      </c>
      <c r="E1386">
        <f t="shared" si="21"/>
        <v>110</v>
      </c>
    </row>
    <row r="1387" spans="1:5" x14ac:dyDescent="0.25">
      <c r="A1387" t="s">
        <v>1752</v>
      </c>
      <c r="B1387" t="s">
        <v>7403</v>
      </c>
      <c r="C1387">
        <f>VLOOKUP(A1387,raw_data!A:F,5,FALSE)</f>
        <v>213</v>
      </c>
      <c r="D1387">
        <f>VLOOKUP(A1387,raw_data!A:F,6,FALSE)</f>
        <v>4</v>
      </c>
      <c r="E1387">
        <f t="shared" si="21"/>
        <v>209</v>
      </c>
    </row>
    <row r="1388" spans="1:5" x14ac:dyDescent="0.25">
      <c r="A1388" t="s">
        <v>6299</v>
      </c>
      <c r="B1388" t="s">
        <v>7403</v>
      </c>
      <c r="C1388">
        <f>VLOOKUP(A1388,raw_data!A:F,5,FALSE)</f>
        <v>118</v>
      </c>
      <c r="D1388">
        <f>VLOOKUP(A1388,raw_data!A:F,6,FALSE)</f>
        <v>0</v>
      </c>
      <c r="E1388">
        <f t="shared" si="21"/>
        <v>118</v>
      </c>
    </row>
    <row r="1389" spans="1:5" x14ac:dyDescent="0.25">
      <c r="A1389" t="s">
        <v>1200</v>
      </c>
      <c r="B1389" t="s">
        <v>7403</v>
      </c>
      <c r="C1389">
        <f>VLOOKUP(A1389,raw_data!A:F,5,FALSE)</f>
        <v>197</v>
      </c>
      <c r="D1389">
        <f>VLOOKUP(A1389,raw_data!A:F,6,FALSE)</f>
        <v>5</v>
      </c>
      <c r="E1389">
        <f t="shared" si="21"/>
        <v>192</v>
      </c>
    </row>
    <row r="1390" spans="1:5" x14ac:dyDescent="0.25">
      <c r="A1390" t="s">
        <v>4520</v>
      </c>
      <c r="B1390" t="s">
        <v>7403</v>
      </c>
      <c r="C1390">
        <f>VLOOKUP(A1390,raw_data!A:F,5,FALSE)</f>
        <v>160</v>
      </c>
      <c r="D1390">
        <f>VLOOKUP(A1390,raw_data!A:F,6,FALSE)</f>
        <v>2</v>
      </c>
      <c r="E1390">
        <f t="shared" si="21"/>
        <v>158</v>
      </c>
    </row>
    <row r="1391" spans="1:5" x14ac:dyDescent="0.25">
      <c r="A1391" t="s">
        <v>3895</v>
      </c>
      <c r="B1391" t="s">
        <v>7403</v>
      </c>
      <c r="C1391">
        <f>VLOOKUP(A1391,raw_data!A:F,5,FALSE)</f>
        <v>119</v>
      </c>
      <c r="D1391">
        <f>VLOOKUP(A1391,raw_data!A:F,6,FALSE)</f>
        <v>0</v>
      </c>
      <c r="E1391">
        <f t="shared" si="21"/>
        <v>119</v>
      </c>
    </row>
    <row r="1392" spans="1:5" x14ac:dyDescent="0.25">
      <c r="A1392" t="s">
        <v>6143</v>
      </c>
      <c r="B1392" t="s">
        <v>7403</v>
      </c>
      <c r="C1392">
        <f>VLOOKUP(A1392,raw_data!A:F,5,FALSE)</f>
        <v>137</v>
      </c>
      <c r="D1392">
        <f>VLOOKUP(A1392,raw_data!A:F,6,FALSE)</f>
        <v>3</v>
      </c>
      <c r="E1392">
        <f t="shared" si="21"/>
        <v>134</v>
      </c>
    </row>
    <row r="1393" spans="1:5" x14ac:dyDescent="0.25">
      <c r="A1393" t="s">
        <v>4951</v>
      </c>
      <c r="B1393" t="s">
        <v>7403</v>
      </c>
      <c r="C1393">
        <f>VLOOKUP(A1393,raw_data!A:F,5,FALSE)</f>
        <v>114</v>
      </c>
      <c r="D1393">
        <f>VLOOKUP(A1393,raw_data!A:F,6,FALSE)</f>
        <v>0</v>
      </c>
      <c r="E1393">
        <f t="shared" si="21"/>
        <v>114</v>
      </c>
    </row>
    <row r="1394" spans="1:5" x14ac:dyDescent="0.25">
      <c r="A1394" t="s">
        <v>1948</v>
      </c>
      <c r="B1394" t="s">
        <v>7403</v>
      </c>
      <c r="C1394">
        <f>VLOOKUP(A1394,raw_data!A:F,5,FALSE)</f>
        <v>172</v>
      </c>
      <c r="D1394">
        <f>VLOOKUP(A1394,raw_data!A:F,6,FALSE)</f>
        <v>3</v>
      </c>
      <c r="E1394">
        <f t="shared" si="21"/>
        <v>169</v>
      </c>
    </row>
    <row r="1395" spans="1:5" x14ac:dyDescent="0.25">
      <c r="A1395" t="s">
        <v>5469</v>
      </c>
      <c r="B1395" t="s">
        <v>7403</v>
      </c>
      <c r="C1395">
        <f>VLOOKUP(A1395,raw_data!A:F,5,FALSE)</f>
        <v>153</v>
      </c>
      <c r="D1395">
        <f>VLOOKUP(A1395,raw_data!A:F,6,FALSE)</f>
        <v>1</v>
      </c>
      <c r="E1395">
        <f t="shared" si="21"/>
        <v>152</v>
      </c>
    </row>
    <row r="1396" spans="1:5" x14ac:dyDescent="0.25">
      <c r="A1396" t="s">
        <v>3415</v>
      </c>
      <c r="B1396" t="s">
        <v>7403</v>
      </c>
      <c r="C1396">
        <f>VLOOKUP(A1396,raw_data!A:F,5,FALSE)</f>
        <v>217</v>
      </c>
      <c r="D1396">
        <f>VLOOKUP(A1396,raw_data!A:F,6,FALSE)</f>
        <v>3</v>
      </c>
      <c r="E1396">
        <f t="shared" si="21"/>
        <v>214</v>
      </c>
    </row>
    <row r="1397" spans="1:5" x14ac:dyDescent="0.25">
      <c r="A1397" t="s">
        <v>3965</v>
      </c>
      <c r="B1397" t="s">
        <v>7403</v>
      </c>
      <c r="C1397">
        <f>VLOOKUP(A1397,raw_data!A:F,5,FALSE)</f>
        <v>259</v>
      </c>
      <c r="D1397">
        <f>VLOOKUP(A1397,raw_data!A:F,6,FALSE)</f>
        <v>2</v>
      </c>
      <c r="E1397">
        <f t="shared" si="21"/>
        <v>257</v>
      </c>
    </row>
    <row r="1398" spans="1:5" x14ac:dyDescent="0.25">
      <c r="A1398" t="s">
        <v>5655</v>
      </c>
      <c r="B1398" t="s">
        <v>7403</v>
      </c>
      <c r="C1398">
        <f>VLOOKUP(A1398,raw_data!A:F,5,FALSE)</f>
        <v>204</v>
      </c>
      <c r="D1398">
        <f>VLOOKUP(A1398,raw_data!A:F,6,FALSE)</f>
        <v>1</v>
      </c>
      <c r="E1398">
        <f t="shared" si="21"/>
        <v>203</v>
      </c>
    </row>
    <row r="1399" spans="1:5" x14ac:dyDescent="0.25">
      <c r="A1399" t="s">
        <v>2137</v>
      </c>
      <c r="B1399" t="s">
        <v>7403</v>
      </c>
      <c r="C1399">
        <f>VLOOKUP(A1399,raw_data!A:F,5,FALSE)</f>
        <v>176</v>
      </c>
      <c r="D1399">
        <f>VLOOKUP(A1399,raw_data!A:F,6,FALSE)</f>
        <v>3</v>
      </c>
      <c r="E1399">
        <f t="shared" si="21"/>
        <v>173</v>
      </c>
    </row>
    <row r="1400" spans="1:5" x14ac:dyDescent="0.25">
      <c r="A1400" t="s">
        <v>2174</v>
      </c>
      <c r="B1400" t="s">
        <v>7403</v>
      </c>
      <c r="C1400">
        <f>VLOOKUP(A1400,raw_data!A:F,5,FALSE)</f>
        <v>120</v>
      </c>
      <c r="D1400">
        <f>VLOOKUP(A1400,raw_data!A:F,6,FALSE)</f>
        <v>0</v>
      </c>
      <c r="E1400">
        <f t="shared" si="21"/>
        <v>120</v>
      </c>
    </row>
    <row r="1401" spans="1:5" x14ac:dyDescent="0.25">
      <c r="A1401" t="s">
        <v>5764</v>
      </c>
      <c r="B1401" t="s">
        <v>7403</v>
      </c>
      <c r="C1401">
        <f>VLOOKUP(A1401,raw_data!A:F,5,FALSE)</f>
        <v>106</v>
      </c>
      <c r="D1401">
        <f>VLOOKUP(A1401,raw_data!A:F,6,FALSE)</f>
        <v>0</v>
      </c>
      <c r="E1401">
        <f t="shared" si="21"/>
        <v>106</v>
      </c>
    </row>
    <row r="1402" spans="1:5" x14ac:dyDescent="0.25">
      <c r="A1402" t="s">
        <v>3335</v>
      </c>
      <c r="B1402" t="s">
        <v>7403</v>
      </c>
      <c r="C1402">
        <f>VLOOKUP(A1402,raw_data!A:F,5,FALSE)</f>
        <v>165</v>
      </c>
      <c r="D1402">
        <f>VLOOKUP(A1402,raw_data!A:F,6,FALSE)</f>
        <v>2</v>
      </c>
      <c r="E1402">
        <f t="shared" si="21"/>
        <v>163</v>
      </c>
    </row>
    <row r="1403" spans="1:5" x14ac:dyDescent="0.25">
      <c r="A1403" t="s">
        <v>4134</v>
      </c>
      <c r="B1403" t="s">
        <v>7403</v>
      </c>
      <c r="C1403">
        <f>VLOOKUP(A1403,raw_data!A:F,5,FALSE)</f>
        <v>120</v>
      </c>
      <c r="D1403">
        <f>VLOOKUP(A1403,raw_data!A:F,6,FALSE)</f>
        <v>0</v>
      </c>
      <c r="E1403">
        <f t="shared" si="21"/>
        <v>120</v>
      </c>
    </row>
    <row r="1404" spans="1:5" x14ac:dyDescent="0.25">
      <c r="A1404" t="s">
        <v>2974</v>
      </c>
      <c r="B1404" t="s">
        <v>7403</v>
      </c>
      <c r="C1404">
        <f>VLOOKUP(A1404,raw_data!A:F,5,FALSE)</f>
        <v>272</v>
      </c>
      <c r="D1404">
        <f>VLOOKUP(A1404,raw_data!A:F,6,FALSE)</f>
        <v>2</v>
      </c>
      <c r="E1404">
        <f t="shared" si="21"/>
        <v>270</v>
      </c>
    </row>
    <row r="1405" spans="1:5" x14ac:dyDescent="0.25">
      <c r="A1405" t="s">
        <v>6898</v>
      </c>
      <c r="B1405" t="s">
        <v>7403</v>
      </c>
      <c r="C1405">
        <f>VLOOKUP(A1405,raw_data!A:F,5,FALSE)</f>
        <v>215</v>
      </c>
      <c r="D1405">
        <f>VLOOKUP(A1405,raw_data!A:F,6,FALSE)</f>
        <v>3</v>
      </c>
      <c r="E1405">
        <f t="shared" si="21"/>
        <v>212</v>
      </c>
    </row>
    <row r="1406" spans="1:5" x14ac:dyDescent="0.25">
      <c r="A1406" t="s">
        <v>5575</v>
      </c>
      <c r="B1406" t="s">
        <v>7403</v>
      </c>
      <c r="C1406">
        <f>VLOOKUP(A1406,raw_data!A:F,5,FALSE)</f>
        <v>118</v>
      </c>
      <c r="D1406">
        <f>VLOOKUP(A1406,raw_data!A:F,6,FALSE)</f>
        <v>0</v>
      </c>
      <c r="E1406">
        <f t="shared" si="21"/>
        <v>118</v>
      </c>
    </row>
    <row r="1407" spans="1:5" x14ac:dyDescent="0.25">
      <c r="A1407" t="s">
        <v>3648</v>
      </c>
      <c r="B1407" t="s">
        <v>7403</v>
      </c>
      <c r="C1407">
        <f>VLOOKUP(A1407,raw_data!A:F,5,FALSE)</f>
        <v>215</v>
      </c>
      <c r="D1407">
        <f>VLOOKUP(A1407,raw_data!A:F,6,FALSE)</f>
        <v>3</v>
      </c>
      <c r="E1407">
        <f t="shared" si="21"/>
        <v>212</v>
      </c>
    </row>
    <row r="1408" spans="1:5" x14ac:dyDescent="0.25">
      <c r="A1408" t="s">
        <v>5089</v>
      </c>
      <c r="B1408" t="s">
        <v>7403</v>
      </c>
      <c r="C1408">
        <f>VLOOKUP(A1408,raw_data!A:F,5,FALSE)</f>
        <v>155</v>
      </c>
      <c r="D1408">
        <f>VLOOKUP(A1408,raw_data!A:F,6,FALSE)</f>
        <v>0</v>
      </c>
      <c r="E1408">
        <f t="shared" si="21"/>
        <v>155</v>
      </c>
    </row>
    <row r="1409" spans="1:5" x14ac:dyDescent="0.25">
      <c r="A1409" t="s">
        <v>4132</v>
      </c>
      <c r="B1409" t="s">
        <v>7403</v>
      </c>
      <c r="C1409">
        <f>VLOOKUP(A1409,raw_data!A:F,5,FALSE)</f>
        <v>118</v>
      </c>
      <c r="D1409">
        <f>VLOOKUP(A1409,raw_data!A:F,6,FALSE)</f>
        <v>0</v>
      </c>
      <c r="E1409">
        <f t="shared" si="21"/>
        <v>118</v>
      </c>
    </row>
    <row r="1410" spans="1:5" x14ac:dyDescent="0.25">
      <c r="A1410" t="s">
        <v>4430</v>
      </c>
      <c r="B1410" t="s">
        <v>7403</v>
      </c>
      <c r="C1410">
        <f>VLOOKUP(A1410,raw_data!A:F,5,FALSE)</f>
        <v>116</v>
      </c>
      <c r="D1410">
        <f>VLOOKUP(A1410,raw_data!A:F,6,FALSE)</f>
        <v>0</v>
      </c>
      <c r="E1410">
        <f t="shared" ref="E1410:E1473" si="22">C1410-D1410</f>
        <v>116</v>
      </c>
    </row>
    <row r="1411" spans="1:5" x14ac:dyDescent="0.25">
      <c r="A1411" t="s">
        <v>2633</v>
      </c>
      <c r="B1411" t="s">
        <v>7403</v>
      </c>
      <c r="C1411">
        <f>VLOOKUP(A1411,raw_data!A:F,5,FALSE)</f>
        <v>164</v>
      </c>
      <c r="D1411">
        <f>VLOOKUP(A1411,raw_data!A:F,6,FALSE)</f>
        <v>1</v>
      </c>
      <c r="E1411">
        <f t="shared" si="22"/>
        <v>163</v>
      </c>
    </row>
    <row r="1412" spans="1:5" x14ac:dyDescent="0.25">
      <c r="A1412" t="s">
        <v>6556</v>
      </c>
      <c r="B1412" t="s">
        <v>7403</v>
      </c>
      <c r="C1412">
        <f>VLOOKUP(A1412,raw_data!A:F,5,FALSE)</f>
        <v>158</v>
      </c>
      <c r="D1412">
        <f>VLOOKUP(A1412,raw_data!A:F,6,FALSE)</f>
        <v>3</v>
      </c>
      <c r="E1412">
        <f t="shared" si="22"/>
        <v>155</v>
      </c>
    </row>
    <row r="1413" spans="1:5" x14ac:dyDescent="0.25">
      <c r="A1413" t="s">
        <v>3916</v>
      </c>
      <c r="B1413" t="s">
        <v>7403</v>
      </c>
      <c r="C1413">
        <f>VLOOKUP(A1413,raw_data!A:F,5,FALSE)</f>
        <v>120</v>
      </c>
      <c r="D1413">
        <f>VLOOKUP(A1413,raw_data!A:F,6,FALSE)</f>
        <v>0</v>
      </c>
      <c r="E1413">
        <f t="shared" si="22"/>
        <v>120</v>
      </c>
    </row>
    <row r="1414" spans="1:5" x14ac:dyDescent="0.25">
      <c r="A1414" t="s">
        <v>3914</v>
      </c>
      <c r="B1414" t="s">
        <v>7403</v>
      </c>
      <c r="C1414">
        <f>VLOOKUP(A1414,raw_data!A:F,5,FALSE)</f>
        <v>119</v>
      </c>
      <c r="D1414">
        <f>VLOOKUP(A1414,raw_data!A:F,6,FALSE)</f>
        <v>0</v>
      </c>
      <c r="E1414">
        <f t="shared" si="22"/>
        <v>119</v>
      </c>
    </row>
    <row r="1415" spans="1:5" x14ac:dyDescent="0.25">
      <c r="A1415" t="s">
        <v>5848</v>
      </c>
      <c r="B1415" t="s">
        <v>7403</v>
      </c>
      <c r="C1415">
        <f>VLOOKUP(A1415,raw_data!A:F,5,FALSE)</f>
        <v>211</v>
      </c>
      <c r="D1415">
        <f>VLOOKUP(A1415,raw_data!A:F,6,FALSE)</f>
        <v>4</v>
      </c>
      <c r="E1415">
        <f t="shared" si="22"/>
        <v>207</v>
      </c>
    </row>
    <row r="1416" spans="1:5" x14ac:dyDescent="0.25">
      <c r="A1416" t="s">
        <v>2577</v>
      </c>
      <c r="B1416" t="s">
        <v>7403</v>
      </c>
      <c r="C1416">
        <f>VLOOKUP(A1416,raw_data!A:F,5,FALSE)</f>
        <v>131</v>
      </c>
      <c r="D1416">
        <f>VLOOKUP(A1416,raw_data!A:F,6,FALSE)</f>
        <v>1</v>
      </c>
      <c r="E1416">
        <f t="shared" si="22"/>
        <v>130</v>
      </c>
    </row>
    <row r="1417" spans="1:5" x14ac:dyDescent="0.25">
      <c r="A1417" t="s">
        <v>5252</v>
      </c>
      <c r="B1417" t="s">
        <v>7403</v>
      </c>
      <c r="C1417">
        <f>VLOOKUP(A1417,raw_data!A:F,5,FALSE)</f>
        <v>165</v>
      </c>
      <c r="D1417">
        <f>VLOOKUP(A1417,raw_data!A:F,6,FALSE)</f>
        <v>2</v>
      </c>
      <c r="E1417">
        <f t="shared" si="22"/>
        <v>163</v>
      </c>
    </row>
    <row r="1418" spans="1:5" x14ac:dyDescent="0.25">
      <c r="A1418" t="s">
        <v>6268</v>
      </c>
      <c r="B1418" t="s">
        <v>7403</v>
      </c>
      <c r="C1418">
        <f>VLOOKUP(A1418,raw_data!A:F,5,FALSE)</f>
        <v>119</v>
      </c>
      <c r="D1418">
        <f>VLOOKUP(A1418,raw_data!A:F,6,FALSE)</f>
        <v>0</v>
      </c>
      <c r="E1418">
        <f t="shared" si="22"/>
        <v>119</v>
      </c>
    </row>
    <row r="1419" spans="1:5" x14ac:dyDescent="0.25">
      <c r="A1419" t="s">
        <v>4976</v>
      </c>
      <c r="B1419" t="s">
        <v>7403</v>
      </c>
      <c r="C1419">
        <f>VLOOKUP(A1419,raw_data!A:F,5,FALSE)</f>
        <v>119</v>
      </c>
      <c r="D1419">
        <f>VLOOKUP(A1419,raw_data!A:F,6,FALSE)</f>
        <v>0</v>
      </c>
      <c r="E1419">
        <f t="shared" si="22"/>
        <v>119</v>
      </c>
    </row>
    <row r="1420" spans="1:5" x14ac:dyDescent="0.25">
      <c r="A1420" t="s">
        <v>4031</v>
      </c>
      <c r="B1420" t="s">
        <v>7403</v>
      </c>
      <c r="C1420">
        <f>VLOOKUP(A1420,raw_data!A:F,5,FALSE)</f>
        <v>182</v>
      </c>
      <c r="D1420">
        <f>VLOOKUP(A1420,raw_data!A:F,6,FALSE)</f>
        <v>1</v>
      </c>
      <c r="E1420">
        <f t="shared" si="22"/>
        <v>181</v>
      </c>
    </row>
    <row r="1421" spans="1:5" x14ac:dyDescent="0.25">
      <c r="A1421" t="s">
        <v>6648</v>
      </c>
      <c r="B1421" t="s">
        <v>7403</v>
      </c>
      <c r="C1421">
        <f>VLOOKUP(A1421,raw_data!A:F,5,FALSE)</f>
        <v>120</v>
      </c>
      <c r="D1421">
        <f>VLOOKUP(A1421,raw_data!A:F,6,FALSE)</f>
        <v>0</v>
      </c>
      <c r="E1421">
        <f t="shared" si="22"/>
        <v>120</v>
      </c>
    </row>
    <row r="1422" spans="1:5" x14ac:dyDescent="0.25">
      <c r="A1422" t="s">
        <v>3935</v>
      </c>
      <c r="B1422" t="s">
        <v>7403</v>
      </c>
      <c r="C1422">
        <f>VLOOKUP(A1422,raw_data!A:F,5,FALSE)</f>
        <v>119</v>
      </c>
      <c r="D1422">
        <f>VLOOKUP(A1422,raw_data!A:F,6,FALSE)</f>
        <v>0</v>
      </c>
      <c r="E1422">
        <f t="shared" si="22"/>
        <v>119</v>
      </c>
    </row>
    <row r="1423" spans="1:5" x14ac:dyDescent="0.25">
      <c r="A1423" t="s">
        <v>2984</v>
      </c>
      <c r="B1423" t="s">
        <v>7403</v>
      </c>
      <c r="C1423">
        <f>VLOOKUP(A1423,raw_data!A:F,5,FALSE)</f>
        <v>164</v>
      </c>
      <c r="D1423">
        <f>VLOOKUP(A1423,raw_data!A:F,6,FALSE)</f>
        <v>2</v>
      </c>
      <c r="E1423">
        <f t="shared" si="22"/>
        <v>162</v>
      </c>
    </row>
    <row r="1424" spans="1:5" x14ac:dyDescent="0.25">
      <c r="A1424" t="s">
        <v>3820</v>
      </c>
      <c r="B1424" t="s">
        <v>7403</v>
      </c>
      <c r="C1424">
        <f>VLOOKUP(A1424,raw_data!A:F,5,FALSE)</f>
        <v>165</v>
      </c>
      <c r="D1424">
        <f>VLOOKUP(A1424,raw_data!A:F,6,FALSE)</f>
        <v>3</v>
      </c>
      <c r="E1424">
        <f t="shared" si="22"/>
        <v>162</v>
      </c>
    </row>
    <row r="1425" spans="1:5" x14ac:dyDescent="0.25">
      <c r="A1425" t="s">
        <v>3254</v>
      </c>
      <c r="B1425" t="s">
        <v>7403</v>
      </c>
      <c r="C1425">
        <f>VLOOKUP(A1425,raw_data!A:F,5,FALSE)</f>
        <v>120</v>
      </c>
      <c r="D1425">
        <f>VLOOKUP(A1425,raw_data!A:F,6,FALSE)</f>
        <v>0</v>
      </c>
      <c r="E1425">
        <f t="shared" si="22"/>
        <v>120</v>
      </c>
    </row>
    <row r="1426" spans="1:5" x14ac:dyDescent="0.25">
      <c r="A1426" t="s">
        <v>6873</v>
      </c>
      <c r="B1426" t="s">
        <v>7403</v>
      </c>
      <c r="C1426">
        <f>VLOOKUP(A1426,raw_data!A:F,5,FALSE)</f>
        <v>161</v>
      </c>
      <c r="D1426">
        <f>VLOOKUP(A1426,raw_data!A:F,6,FALSE)</f>
        <v>2</v>
      </c>
      <c r="E1426">
        <f t="shared" si="22"/>
        <v>159</v>
      </c>
    </row>
    <row r="1427" spans="1:5" x14ac:dyDescent="0.25">
      <c r="A1427" t="s">
        <v>5943</v>
      </c>
      <c r="B1427" t="s">
        <v>7403</v>
      </c>
      <c r="C1427">
        <f>VLOOKUP(A1427,raw_data!A:F,5,FALSE)</f>
        <v>136</v>
      </c>
      <c r="D1427">
        <f>VLOOKUP(A1427,raw_data!A:F,6,FALSE)</f>
        <v>3</v>
      </c>
      <c r="E1427">
        <f t="shared" si="22"/>
        <v>133</v>
      </c>
    </row>
    <row r="1428" spans="1:5" x14ac:dyDescent="0.25">
      <c r="A1428" t="s">
        <v>4244</v>
      </c>
      <c r="B1428" t="s">
        <v>7403</v>
      </c>
      <c r="C1428">
        <f>VLOOKUP(A1428,raw_data!A:F,5,FALSE)</f>
        <v>154</v>
      </c>
      <c r="D1428">
        <f>VLOOKUP(A1428,raw_data!A:F,6,FALSE)</f>
        <v>3</v>
      </c>
      <c r="E1428">
        <f t="shared" si="22"/>
        <v>151</v>
      </c>
    </row>
    <row r="1429" spans="1:5" x14ac:dyDescent="0.25">
      <c r="A1429" t="s">
        <v>5234</v>
      </c>
      <c r="B1429" t="s">
        <v>7403</v>
      </c>
      <c r="C1429">
        <f>VLOOKUP(A1429,raw_data!A:F,5,FALSE)</f>
        <v>167</v>
      </c>
      <c r="D1429">
        <f>VLOOKUP(A1429,raw_data!A:F,6,FALSE)</f>
        <v>2</v>
      </c>
      <c r="E1429">
        <f t="shared" si="22"/>
        <v>165</v>
      </c>
    </row>
    <row r="1430" spans="1:5" x14ac:dyDescent="0.25">
      <c r="A1430" t="s">
        <v>4939</v>
      </c>
      <c r="B1430" t="s">
        <v>7403</v>
      </c>
      <c r="C1430">
        <f>VLOOKUP(A1430,raw_data!A:F,5,FALSE)</f>
        <v>119</v>
      </c>
      <c r="D1430">
        <f>VLOOKUP(A1430,raw_data!A:F,6,FALSE)</f>
        <v>0</v>
      </c>
      <c r="E1430">
        <f t="shared" si="22"/>
        <v>119</v>
      </c>
    </row>
    <row r="1431" spans="1:5" x14ac:dyDescent="0.25">
      <c r="A1431" t="s">
        <v>3329</v>
      </c>
      <c r="B1431" t="s">
        <v>7403</v>
      </c>
      <c r="C1431">
        <f>VLOOKUP(A1431,raw_data!A:F,5,FALSE)</f>
        <v>156</v>
      </c>
      <c r="D1431">
        <f>VLOOKUP(A1431,raw_data!A:F,6,FALSE)</f>
        <v>2</v>
      </c>
      <c r="E1431">
        <f t="shared" si="22"/>
        <v>154</v>
      </c>
    </row>
    <row r="1432" spans="1:5" x14ac:dyDescent="0.25">
      <c r="A1432" t="s">
        <v>3683</v>
      </c>
      <c r="B1432" t="s">
        <v>7403</v>
      </c>
      <c r="C1432">
        <f>VLOOKUP(A1432,raw_data!A:F,5,FALSE)</f>
        <v>204</v>
      </c>
      <c r="D1432">
        <f>VLOOKUP(A1432,raw_data!A:F,6,FALSE)</f>
        <v>5</v>
      </c>
      <c r="E1432">
        <f t="shared" si="22"/>
        <v>199</v>
      </c>
    </row>
    <row r="1433" spans="1:5" x14ac:dyDescent="0.25">
      <c r="A1433" t="s">
        <v>5948</v>
      </c>
      <c r="B1433" t="s">
        <v>7403</v>
      </c>
      <c r="C1433">
        <f>VLOOKUP(A1433,raw_data!A:F,5,FALSE)</f>
        <v>137</v>
      </c>
      <c r="D1433">
        <f>VLOOKUP(A1433,raw_data!A:F,6,FALSE)</f>
        <v>3</v>
      </c>
      <c r="E1433">
        <f t="shared" si="22"/>
        <v>134</v>
      </c>
    </row>
    <row r="1434" spans="1:5" x14ac:dyDescent="0.25">
      <c r="A1434" t="s">
        <v>5458</v>
      </c>
      <c r="B1434" t="s">
        <v>7403</v>
      </c>
      <c r="C1434">
        <f>VLOOKUP(A1434,raw_data!A:F,5,FALSE)</f>
        <v>144</v>
      </c>
      <c r="D1434">
        <f>VLOOKUP(A1434,raw_data!A:F,6,FALSE)</f>
        <v>3</v>
      </c>
      <c r="E1434">
        <f t="shared" si="22"/>
        <v>141</v>
      </c>
    </row>
    <row r="1435" spans="1:5" x14ac:dyDescent="0.25">
      <c r="A1435" t="s">
        <v>5177</v>
      </c>
      <c r="B1435" t="s">
        <v>7403</v>
      </c>
      <c r="C1435">
        <f>VLOOKUP(A1435,raw_data!A:F,5,FALSE)</f>
        <v>111</v>
      </c>
      <c r="D1435">
        <f>VLOOKUP(A1435,raw_data!A:F,6,FALSE)</f>
        <v>0</v>
      </c>
      <c r="E1435">
        <f t="shared" si="22"/>
        <v>111</v>
      </c>
    </row>
    <row r="1436" spans="1:5" x14ac:dyDescent="0.25">
      <c r="A1436" t="s">
        <v>6012</v>
      </c>
      <c r="B1436" t="s">
        <v>7403</v>
      </c>
      <c r="C1436">
        <f>VLOOKUP(A1436,raw_data!A:F,5,FALSE)</f>
        <v>121</v>
      </c>
      <c r="D1436">
        <f>VLOOKUP(A1436,raw_data!A:F,6,FALSE)</f>
        <v>0</v>
      </c>
      <c r="E1436">
        <f t="shared" si="22"/>
        <v>121</v>
      </c>
    </row>
    <row r="1437" spans="1:5" x14ac:dyDescent="0.25">
      <c r="A1437" t="s">
        <v>6841</v>
      </c>
      <c r="B1437" t="s">
        <v>7403</v>
      </c>
      <c r="C1437">
        <f>VLOOKUP(A1437,raw_data!A:F,5,FALSE)</f>
        <v>235</v>
      </c>
      <c r="D1437">
        <f>VLOOKUP(A1437,raw_data!A:F,6,FALSE)</f>
        <v>6</v>
      </c>
      <c r="E1437">
        <f t="shared" si="22"/>
        <v>229</v>
      </c>
    </row>
    <row r="1438" spans="1:5" x14ac:dyDescent="0.25">
      <c r="A1438" t="s">
        <v>3701</v>
      </c>
      <c r="B1438" t="s">
        <v>7403</v>
      </c>
      <c r="C1438">
        <f>VLOOKUP(A1438,raw_data!A:F,5,FALSE)</f>
        <v>192</v>
      </c>
      <c r="D1438">
        <f>VLOOKUP(A1438,raw_data!A:F,6,FALSE)</f>
        <v>4</v>
      </c>
      <c r="E1438">
        <f t="shared" si="22"/>
        <v>188</v>
      </c>
    </row>
    <row r="1439" spans="1:5" x14ac:dyDescent="0.25">
      <c r="A1439" t="s">
        <v>5612</v>
      </c>
      <c r="B1439" t="s">
        <v>7403</v>
      </c>
      <c r="C1439">
        <f>VLOOKUP(A1439,raw_data!A:F,5,FALSE)</f>
        <v>164</v>
      </c>
      <c r="D1439">
        <f>VLOOKUP(A1439,raw_data!A:F,6,FALSE)</f>
        <v>2</v>
      </c>
      <c r="E1439">
        <f t="shared" si="22"/>
        <v>162</v>
      </c>
    </row>
    <row r="1440" spans="1:5" x14ac:dyDescent="0.25">
      <c r="A1440" t="s">
        <v>5008</v>
      </c>
      <c r="B1440" t="s">
        <v>7403</v>
      </c>
      <c r="C1440">
        <f>VLOOKUP(A1440,raw_data!A:F,5,FALSE)</f>
        <v>114</v>
      </c>
      <c r="D1440">
        <f>VLOOKUP(A1440,raw_data!A:F,6,FALSE)</f>
        <v>2</v>
      </c>
      <c r="E1440">
        <f t="shared" si="22"/>
        <v>112</v>
      </c>
    </row>
    <row r="1441" spans="1:5" x14ac:dyDescent="0.25">
      <c r="A1441" t="s">
        <v>4550</v>
      </c>
      <c r="B1441" t="s">
        <v>7403</v>
      </c>
      <c r="C1441">
        <f>VLOOKUP(A1441,raw_data!A:F,5,FALSE)</f>
        <v>137</v>
      </c>
      <c r="D1441">
        <f>VLOOKUP(A1441,raw_data!A:F,6,FALSE)</f>
        <v>2</v>
      </c>
      <c r="E1441">
        <f t="shared" si="22"/>
        <v>135</v>
      </c>
    </row>
    <row r="1442" spans="1:5" x14ac:dyDescent="0.25">
      <c r="A1442" t="s">
        <v>4862</v>
      </c>
      <c r="B1442" t="s">
        <v>7403</v>
      </c>
      <c r="C1442">
        <f>VLOOKUP(A1442,raw_data!A:F,5,FALSE)</f>
        <v>172</v>
      </c>
      <c r="D1442">
        <f>VLOOKUP(A1442,raw_data!A:F,6,FALSE)</f>
        <v>3</v>
      </c>
      <c r="E1442">
        <f t="shared" si="22"/>
        <v>169</v>
      </c>
    </row>
    <row r="1443" spans="1:5" x14ac:dyDescent="0.25">
      <c r="A1443" t="s">
        <v>4713</v>
      </c>
      <c r="B1443" t="s">
        <v>7403</v>
      </c>
      <c r="C1443">
        <f>VLOOKUP(A1443,raw_data!A:F,5,FALSE)</f>
        <v>115</v>
      </c>
      <c r="D1443">
        <f>VLOOKUP(A1443,raw_data!A:F,6,FALSE)</f>
        <v>0</v>
      </c>
      <c r="E1443">
        <f t="shared" si="22"/>
        <v>115</v>
      </c>
    </row>
    <row r="1444" spans="1:5" x14ac:dyDescent="0.25">
      <c r="A1444" t="s">
        <v>4126</v>
      </c>
      <c r="B1444" t="s">
        <v>7403</v>
      </c>
      <c r="C1444">
        <f>VLOOKUP(A1444,raw_data!A:F,5,FALSE)</f>
        <v>117</v>
      </c>
      <c r="D1444">
        <f>VLOOKUP(A1444,raw_data!A:F,6,FALSE)</f>
        <v>0</v>
      </c>
      <c r="E1444">
        <f t="shared" si="22"/>
        <v>117</v>
      </c>
    </row>
    <row r="1445" spans="1:5" x14ac:dyDescent="0.25">
      <c r="A1445" t="s">
        <v>5160</v>
      </c>
      <c r="B1445" t="s">
        <v>7403</v>
      </c>
      <c r="C1445">
        <f>VLOOKUP(A1445,raw_data!A:F,5,FALSE)</f>
        <v>148</v>
      </c>
      <c r="D1445">
        <f>VLOOKUP(A1445,raw_data!A:F,6,FALSE)</f>
        <v>2</v>
      </c>
      <c r="E1445">
        <f t="shared" si="22"/>
        <v>146</v>
      </c>
    </row>
    <row r="1446" spans="1:5" x14ac:dyDescent="0.25">
      <c r="A1446" t="s">
        <v>5144</v>
      </c>
      <c r="B1446" t="s">
        <v>7403</v>
      </c>
      <c r="C1446">
        <f>VLOOKUP(A1446,raw_data!A:F,5,FALSE)</f>
        <v>141</v>
      </c>
      <c r="D1446">
        <f>VLOOKUP(A1446,raw_data!A:F,6,FALSE)</f>
        <v>0</v>
      </c>
      <c r="E1446">
        <f t="shared" si="22"/>
        <v>141</v>
      </c>
    </row>
    <row r="1447" spans="1:5" x14ac:dyDescent="0.25">
      <c r="A1447" t="s">
        <v>4131</v>
      </c>
      <c r="B1447" t="s">
        <v>7403</v>
      </c>
      <c r="C1447">
        <f>VLOOKUP(A1447,raw_data!A:F,5,FALSE)</f>
        <v>119</v>
      </c>
      <c r="D1447">
        <f>VLOOKUP(A1447,raw_data!A:F,6,FALSE)</f>
        <v>0</v>
      </c>
      <c r="E1447">
        <f t="shared" si="22"/>
        <v>119</v>
      </c>
    </row>
    <row r="1448" spans="1:5" x14ac:dyDescent="0.25">
      <c r="A1448" t="s">
        <v>5970</v>
      </c>
      <c r="B1448" t="s">
        <v>7403</v>
      </c>
      <c r="C1448">
        <f>VLOOKUP(A1448,raw_data!A:F,5,FALSE)</f>
        <v>130</v>
      </c>
      <c r="D1448">
        <f>VLOOKUP(A1448,raw_data!A:F,6,FALSE)</f>
        <v>2</v>
      </c>
      <c r="E1448">
        <f t="shared" si="22"/>
        <v>128</v>
      </c>
    </row>
    <row r="1449" spans="1:5" x14ac:dyDescent="0.25">
      <c r="A1449" t="s">
        <v>6477</v>
      </c>
      <c r="B1449" t="s">
        <v>7403</v>
      </c>
      <c r="C1449">
        <f>VLOOKUP(A1449,raw_data!A:F,5,FALSE)</f>
        <v>139</v>
      </c>
      <c r="D1449">
        <f>VLOOKUP(A1449,raw_data!A:F,6,FALSE)</f>
        <v>4</v>
      </c>
      <c r="E1449">
        <f t="shared" si="22"/>
        <v>135</v>
      </c>
    </row>
    <row r="1450" spans="1:5" x14ac:dyDescent="0.25">
      <c r="A1450" t="s">
        <v>6410</v>
      </c>
      <c r="B1450" t="s">
        <v>7403</v>
      </c>
      <c r="C1450">
        <f>VLOOKUP(A1450,raw_data!A:F,5,FALSE)</f>
        <v>147</v>
      </c>
      <c r="D1450">
        <f>VLOOKUP(A1450,raw_data!A:F,6,FALSE)</f>
        <v>2</v>
      </c>
      <c r="E1450">
        <f t="shared" si="22"/>
        <v>145</v>
      </c>
    </row>
    <row r="1451" spans="1:5" x14ac:dyDescent="0.25">
      <c r="A1451" t="s">
        <v>611</v>
      </c>
      <c r="B1451" t="s">
        <v>7403</v>
      </c>
      <c r="C1451">
        <f>VLOOKUP(A1451,raw_data!A:F,5,FALSE)</f>
        <v>147</v>
      </c>
      <c r="D1451">
        <f>VLOOKUP(A1451,raw_data!A:F,6,FALSE)</f>
        <v>1</v>
      </c>
      <c r="E1451">
        <f t="shared" si="22"/>
        <v>146</v>
      </c>
    </row>
    <row r="1452" spans="1:5" x14ac:dyDescent="0.25">
      <c r="A1452" t="s">
        <v>5566</v>
      </c>
      <c r="B1452" t="s">
        <v>7403</v>
      </c>
      <c r="C1452">
        <f>VLOOKUP(A1452,raw_data!A:F,5,FALSE)</f>
        <v>140</v>
      </c>
      <c r="D1452">
        <f>VLOOKUP(A1452,raw_data!A:F,6,FALSE)</f>
        <v>2</v>
      </c>
      <c r="E1452">
        <f t="shared" si="22"/>
        <v>138</v>
      </c>
    </row>
    <row r="1453" spans="1:5" x14ac:dyDescent="0.25">
      <c r="A1453" t="s">
        <v>4965</v>
      </c>
      <c r="B1453" t="s">
        <v>7403</v>
      </c>
      <c r="C1453">
        <f>VLOOKUP(A1453,raw_data!A:F,5,FALSE)</f>
        <v>119</v>
      </c>
      <c r="D1453">
        <f>VLOOKUP(A1453,raw_data!A:F,6,FALSE)</f>
        <v>0</v>
      </c>
      <c r="E1453">
        <f t="shared" si="22"/>
        <v>119</v>
      </c>
    </row>
    <row r="1454" spans="1:5" x14ac:dyDescent="0.25">
      <c r="A1454" t="s">
        <v>4461</v>
      </c>
      <c r="B1454" t="s">
        <v>7403</v>
      </c>
      <c r="C1454">
        <f>VLOOKUP(A1454,raw_data!A:F,5,FALSE)</f>
        <v>156</v>
      </c>
      <c r="D1454">
        <f>VLOOKUP(A1454,raw_data!A:F,6,FALSE)</f>
        <v>2</v>
      </c>
      <c r="E1454">
        <f t="shared" si="22"/>
        <v>154</v>
      </c>
    </row>
    <row r="1455" spans="1:5" x14ac:dyDescent="0.25">
      <c r="A1455" t="s">
        <v>4631</v>
      </c>
      <c r="B1455" t="s">
        <v>7403</v>
      </c>
      <c r="C1455">
        <f>VLOOKUP(A1455,raw_data!A:F,5,FALSE)</f>
        <v>224</v>
      </c>
      <c r="D1455">
        <f>VLOOKUP(A1455,raw_data!A:F,6,FALSE)</f>
        <v>3</v>
      </c>
      <c r="E1455">
        <f t="shared" si="22"/>
        <v>221</v>
      </c>
    </row>
    <row r="1456" spans="1:5" x14ac:dyDescent="0.25">
      <c r="A1456" t="s">
        <v>6127</v>
      </c>
      <c r="B1456" t="s">
        <v>7403</v>
      </c>
      <c r="C1456">
        <f>VLOOKUP(A1456,raw_data!A:F,5,FALSE)</f>
        <v>121</v>
      </c>
      <c r="D1456">
        <f>VLOOKUP(A1456,raw_data!A:F,6,FALSE)</f>
        <v>0</v>
      </c>
      <c r="E1456">
        <f t="shared" si="22"/>
        <v>121</v>
      </c>
    </row>
    <row r="1457" spans="1:5" x14ac:dyDescent="0.25">
      <c r="A1457" t="s">
        <v>3896</v>
      </c>
      <c r="B1457" t="s">
        <v>7403</v>
      </c>
      <c r="C1457">
        <f>VLOOKUP(A1457,raw_data!A:F,5,FALSE)</f>
        <v>117</v>
      </c>
      <c r="D1457">
        <f>VLOOKUP(A1457,raw_data!A:F,6,FALSE)</f>
        <v>0</v>
      </c>
      <c r="E1457">
        <f t="shared" si="22"/>
        <v>117</v>
      </c>
    </row>
    <row r="1458" spans="1:5" x14ac:dyDescent="0.25">
      <c r="A1458" t="s">
        <v>4125</v>
      </c>
      <c r="B1458" t="s">
        <v>7403</v>
      </c>
      <c r="C1458">
        <f>VLOOKUP(A1458,raw_data!A:F,5,FALSE)</f>
        <v>114</v>
      </c>
      <c r="D1458">
        <f>VLOOKUP(A1458,raw_data!A:F,6,FALSE)</f>
        <v>0</v>
      </c>
      <c r="E1458">
        <f t="shared" si="22"/>
        <v>114</v>
      </c>
    </row>
    <row r="1459" spans="1:5" x14ac:dyDescent="0.25">
      <c r="A1459" t="s">
        <v>1880</v>
      </c>
      <c r="B1459" t="s">
        <v>7403</v>
      </c>
      <c r="C1459">
        <f>VLOOKUP(A1459,raw_data!A:F,5,FALSE)</f>
        <v>157</v>
      </c>
      <c r="D1459">
        <f>VLOOKUP(A1459,raw_data!A:F,6,FALSE)</f>
        <v>2</v>
      </c>
      <c r="E1459">
        <f t="shared" si="22"/>
        <v>155</v>
      </c>
    </row>
    <row r="1460" spans="1:5" x14ac:dyDescent="0.25">
      <c r="A1460" t="s">
        <v>4246</v>
      </c>
      <c r="B1460" t="s">
        <v>7403</v>
      </c>
      <c r="C1460">
        <f>VLOOKUP(A1460,raw_data!A:F,5,FALSE)</f>
        <v>142</v>
      </c>
      <c r="D1460">
        <f>VLOOKUP(A1460,raw_data!A:F,6,FALSE)</f>
        <v>2</v>
      </c>
      <c r="E1460">
        <f t="shared" si="22"/>
        <v>140</v>
      </c>
    </row>
    <row r="1461" spans="1:5" x14ac:dyDescent="0.25">
      <c r="A1461" t="s">
        <v>6877</v>
      </c>
      <c r="B1461" t="s">
        <v>7403</v>
      </c>
      <c r="C1461">
        <f>VLOOKUP(A1461,raw_data!A:F,5,FALSE)</f>
        <v>163</v>
      </c>
      <c r="D1461">
        <f>VLOOKUP(A1461,raw_data!A:F,6,FALSE)</f>
        <v>2</v>
      </c>
      <c r="E1461">
        <f t="shared" si="22"/>
        <v>161</v>
      </c>
    </row>
    <row r="1462" spans="1:5" x14ac:dyDescent="0.25">
      <c r="A1462" t="s">
        <v>5211</v>
      </c>
      <c r="B1462" t="s">
        <v>7403</v>
      </c>
      <c r="C1462">
        <f>VLOOKUP(A1462,raw_data!A:F,5,FALSE)</f>
        <v>166</v>
      </c>
      <c r="D1462">
        <f>VLOOKUP(A1462,raw_data!A:F,6,FALSE)</f>
        <v>2</v>
      </c>
      <c r="E1462">
        <f t="shared" si="22"/>
        <v>164</v>
      </c>
    </row>
    <row r="1463" spans="1:5" x14ac:dyDescent="0.25">
      <c r="A1463" t="s">
        <v>4958</v>
      </c>
      <c r="B1463" t="s">
        <v>7403</v>
      </c>
      <c r="C1463">
        <f>VLOOKUP(A1463,raw_data!A:F,5,FALSE)</f>
        <v>115</v>
      </c>
      <c r="D1463">
        <f>VLOOKUP(A1463,raw_data!A:F,6,FALSE)</f>
        <v>0</v>
      </c>
      <c r="E1463">
        <f t="shared" si="22"/>
        <v>115</v>
      </c>
    </row>
    <row r="1464" spans="1:5" x14ac:dyDescent="0.25">
      <c r="A1464" t="s">
        <v>5249</v>
      </c>
      <c r="B1464" t="s">
        <v>7403</v>
      </c>
      <c r="C1464">
        <f>VLOOKUP(A1464,raw_data!A:F,5,FALSE)</f>
        <v>165</v>
      </c>
      <c r="D1464">
        <f>VLOOKUP(A1464,raw_data!A:F,6,FALSE)</f>
        <v>3</v>
      </c>
      <c r="E1464">
        <f t="shared" si="22"/>
        <v>162</v>
      </c>
    </row>
    <row r="1465" spans="1:5" x14ac:dyDescent="0.25">
      <c r="A1465" t="s">
        <v>7004</v>
      </c>
      <c r="B1465" t="s">
        <v>7403</v>
      </c>
      <c r="C1465">
        <f>VLOOKUP(A1465,raw_data!A:F,5,FALSE)</f>
        <v>224</v>
      </c>
      <c r="D1465">
        <f>VLOOKUP(A1465,raw_data!A:F,6,FALSE)</f>
        <v>3</v>
      </c>
      <c r="E1465">
        <f t="shared" si="22"/>
        <v>221</v>
      </c>
    </row>
    <row r="1466" spans="1:5" x14ac:dyDescent="0.25">
      <c r="A1466" t="s">
        <v>5348</v>
      </c>
      <c r="B1466" t="s">
        <v>7403</v>
      </c>
      <c r="C1466">
        <f>VLOOKUP(A1466,raw_data!A:F,5,FALSE)</f>
        <v>114</v>
      </c>
      <c r="D1466">
        <f>VLOOKUP(A1466,raw_data!A:F,6,FALSE)</f>
        <v>0</v>
      </c>
      <c r="E1466">
        <f t="shared" si="22"/>
        <v>114</v>
      </c>
    </row>
    <row r="1467" spans="1:5" x14ac:dyDescent="0.25">
      <c r="A1467" t="s">
        <v>4123</v>
      </c>
      <c r="B1467" t="s">
        <v>7403</v>
      </c>
      <c r="C1467">
        <f>VLOOKUP(A1467,raw_data!A:F,5,FALSE)</f>
        <v>117</v>
      </c>
      <c r="D1467">
        <f>VLOOKUP(A1467,raw_data!A:F,6,FALSE)</f>
        <v>0</v>
      </c>
      <c r="E1467">
        <f t="shared" si="22"/>
        <v>117</v>
      </c>
    </row>
    <row r="1468" spans="1:5" x14ac:dyDescent="0.25">
      <c r="A1468" t="s">
        <v>5541</v>
      </c>
      <c r="B1468" t="s">
        <v>7403</v>
      </c>
      <c r="C1468">
        <f>VLOOKUP(A1468,raw_data!A:F,5,FALSE)</f>
        <v>155</v>
      </c>
      <c r="D1468">
        <f>VLOOKUP(A1468,raw_data!A:F,6,FALSE)</f>
        <v>3</v>
      </c>
      <c r="E1468">
        <f t="shared" si="22"/>
        <v>152</v>
      </c>
    </row>
    <row r="1469" spans="1:5" x14ac:dyDescent="0.25">
      <c r="A1469" t="s">
        <v>5982</v>
      </c>
      <c r="B1469" t="s">
        <v>7403</v>
      </c>
      <c r="C1469">
        <f>VLOOKUP(A1469,raw_data!A:F,5,FALSE)</f>
        <v>141</v>
      </c>
      <c r="D1469">
        <f>VLOOKUP(A1469,raw_data!A:F,6,FALSE)</f>
        <v>4</v>
      </c>
      <c r="E1469">
        <f t="shared" si="22"/>
        <v>137</v>
      </c>
    </row>
    <row r="1470" spans="1:5" x14ac:dyDescent="0.25">
      <c r="A1470" t="s">
        <v>1852</v>
      </c>
      <c r="B1470" t="s">
        <v>9449</v>
      </c>
      <c r="C1470">
        <f>VLOOKUP(A1470,raw_data!A:F,5,FALSE)</f>
        <v>349</v>
      </c>
      <c r="D1470">
        <f>VLOOKUP(A1470,raw_data!A:F,6,FALSE)</f>
        <v>2</v>
      </c>
      <c r="E1470">
        <f t="shared" si="22"/>
        <v>347</v>
      </c>
    </row>
    <row r="1471" spans="1:5" x14ac:dyDescent="0.25">
      <c r="A1471" t="s">
        <v>2000</v>
      </c>
      <c r="B1471" t="s">
        <v>8476</v>
      </c>
      <c r="C1471">
        <f>VLOOKUP(A1471,raw_data!A:F,5,FALSE)</f>
        <v>13</v>
      </c>
      <c r="D1471">
        <f>VLOOKUP(A1471,raw_data!A:F,6,FALSE)</f>
        <v>1</v>
      </c>
      <c r="E1471">
        <f t="shared" si="22"/>
        <v>12</v>
      </c>
    </row>
    <row r="1472" spans="1:5" x14ac:dyDescent="0.25">
      <c r="A1472" t="s">
        <v>2678</v>
      </c>
      <c r="B1472" t="s">
        <v>8651</v>
      </c>
      <c r="C1472">
        <f>VLOOKUP(A1472,raw_data!A:F,5,FALSE)</f>
        <v>86</v>
      </c>
      <c r="D1472">
        <f>VLOOKUP(A1472,raw_data!A:F,6,FALSE)</f>
        <v>1</v>
      </c>
      <c r="E1472">
        <f t="shared" si="22"/>
        <v>85</v>
      </c>
    </row>
    <row r="1473" spans="1:5" x14ac:dyDescent="0.25">
      <c r="A1473" t="s">
        <v>404</v>
      </c>
      <c r="B1473" t="s">
        <v>8651</v>
      </c>
      <c r="C1473">
        <f>VLOOKUP(A1473,raw_data!A:F,5,FALSE)</f>
        <v>67</v>
      </c>
      <c r="D1473">
        <f>VLOOKUP(A1473,raw_data!A:F,6,FALSE)</f>
        <v>1</v>
      </c>
      <c r="E1473">
        <f t="shared" si="22"/>
        <v>66</v>
      </c>
    </row>
    <row r="1474" spans="1:5" x14ac:dyDescent="0.25">
      <c r="A1474" t="s">
        <v>1131</v>
      </c>
      <c r="B1474" t="s">
        <v>8651</v>
      </c>
      <c r="C1474">
        <f>VLOOKUP(A1474,raw_data!A:F,5,FALSE)</f>
        <v>55</v>
      </c>
      <c r="D1474">
        <f>VLOOKUP(A1474,raw_data!A:F,6,FALSE)</f>
        <v>0</v>
      </c>
      <c r="E1474">
        <f t="shared" ref="E1474:E1537" si="23">C1474-D1474</f>
        <v>55</v>
      </c>
    </row>
    <row r="1475" spans="1:5" x14ac:dyDescent="0.25">
      <c r="A1475" t="s">
        <v>4282</v>
      </c>
      <c r="B1475" t="s">
        <v>11734</v>
      </c>
      <c r="C1475">
        <f>VLOOKUP(A1475,raw_data!A:F,5,FALSE)</f>
        <v>193</v>
      </c>
      <c r="D1475">
        <f>VLOOKUP(A1475,raw_data!A:F,6,FALSE)</f>
        <v>4</v>
      </c>
      <c r="E1475">
        <f t="shared" si="23"/>
        <v>189</v>
      </c>
    </row>
    <row r="1476" spans="1:5" x14ac:dyDescent="0.25">
      <c r="A1476" t="s">
        <v>727</v>
      </c>
      <c r="B1476" t="s">
        <v>7373</v>
      </c>
      <c r="C1476">
        <f>VLOOKUP(A1476,raw_data!A:F,5,FALSE)</f>
        <v>109</v>
      </c>
      <c r="D1476">
        <f>VLOOKUP(A1476,raw_data!A:F,6,FALSE)</f>
        <v>1</v>
      </c>
      <c r="E1476">
        <f t="shared" si="23"/>
        <v>108</v>
      </c>
    </row>
    <row r="1477" spans="1:5" x14ac:dyDescent="0.25">
      <c r="A1477" t="s">
        <v>1571</v>
      </c>
      <c r="B1477" t="s">
        <v>7215</v>
      </c>
      <c r="C1477">
        <f>VLOOKUP(A1477,raw_data!A:F,5,FALSE)</f>
        <v>66</v>
      </c>
      <c r="D1477">
        <f>VLOOKUP(A1477,raw_data!A:F,6,FALSE)</f>
        <v>1</v>
      </c>
      <c r="E1477">
        <f t="shared" si="23"/>
        <v>65</v>
      </c>
    </row>
    <row r="1478" spans="1:5" x14ac:dyDescent="0.25">
      <c r="A1478" t="s">
        <v>1677</v>
      </c>
      <c r="B1478" t="s">
        <v>7215</v>
      </c>
      <c r="C1478">
        <f>VLOOKUP(A1478,raw_data!A:F,5,FALSE)</f>
        <v>61</v>
      </c>
      <c r="D1478">
        <f>VLOOKUP(A1478,raw_data!A:F,6,FALSE)</f>
        <v>0</v>
      </c>
      <c r="E1478">
        <f t="shared" si="23"/>
        <v>61</v>
      </c>
    </row>
    <row r="1479" spans="1:5" x14ac:dyDescent="0.25">
      <c r="A1479" t="s">
        <v>4514</v>
      </c>
      <c r="B1479" t="s">
        <v>7215</v>
      </c>
      <c r="C1479">
        <f>VLOOKUP(A1479,raw_data!A:F,5,FALSE)</f>
        <v>66</v>
      </c>
      <c r="D1479">
        <f>VLOOKUP(A1479,raw_data!A:F,6,FALSE)</f>
        <v>1</v>
      </c>
      <c r="E1479">
        <f t="shared" si="23"/>
        <v>65</v>
      </c>
    </row>
    <row r="1480" spans="1:5" x14ac:dyDescent="0.25">
      <c r="A1480" t="s">
        <v>1963</v>
      </c>
      <c r="B1480" t="s">
        <v>7215</v>
      </c>
      <c r="C1480">
        <f>VLOOKUP(A1480,raw_data!A:F,5,FALSE)</f>
        <v>62</v>
      </c>
      <c r="D1480">
        <f>VLOOKUP(A1480,raw_data!A:F,6,FALSE)</f>
        <v>0</v>
      </c>
      <c r="E1480">
        <f t="shared" si="23"/>
        <v>62</v>
      </c>
    </row>
    <row r="1481" spans="1:5" x14ac:dyDescent="0.25">
      <c r="A1481" t="s">
        <v>4292</v>
      </c>
      <c r="B1481" t="s">
        <v>7215</v>
      </c>
      <c r="C1481">
        <f>VLOOKUP(A1481,raw_data!A:F,5,FALSE)</f>
        <v>58</v>
      </c>
      <c r="D1481">
        <f>VLOOKUP(A1481,raw_data!A:F,6,FALSE)</f>
        <v>2</v>
      </c>
      <c r="E1481">
        <f t="shared" si="23"/>
        <v>56</v>
      </c>
    </row>
    <row r="1482" spans="1:5" x14ac:dyDescent="0.25">
      <c r="A1482" t="s">
        <v>2776</v>
      </c>
      <c r="B1482" t="s">
        <v>7215</v>
      </c>
      <c r="C1482">
        <f>VLOOKUP(A1482,raw_data!A:F,5,FALSE)</f>
        <v>63</v>
      </c>
      <c r="D1482">
        <f>VLOOKUP(A1482,raw_data!A:F,6,FALSE)</f>
        <v>0</v>
      </c>
      <c r="E1482">
        <f t="shared" si="23"/>
        <v>63</v>
      </c>
    </row>
    <row r="1483" spans="1:5" x14ac:dyDescent="0.25">
      <c r="A1483" t="s">
        <v>4474</v>
      </c>
      <c r="B1483" t="s">
        <v>7215</v>
      </c>
      <c r="C1483">
        <f>VLOOKUP(A1483,raw_data!A:F,5,FALSE)</f>
        <v>67</v>
      </c>
      <c r="D1483">
        <f>VLOOKUP(A1483,raw_data!A:F,6,FALSE)</f>
        <v>1</v>
      </c>
      <c r="E1483">
        <f t="shared" si="23"/>
        <v>66</v>
      </c>
    </row>
    <row r="1484" spans="1:5" x14ac:dyDescent="0.25">
      <c r="A1484" t="s">
        <v>4460</v>
      </c>
      <c r="B1484" t="s">
        <v>7215</v>
      </c>
      <c r="C1484">
        <f>VLOOKUP(A1484,raw_data!A:F,5,FALSE)</f>
        <v>61</v>
      </c>
      <c r="D1484">
        <f>VLOOKUP(A1484,raw_data!A:F,6,FALSE)</f>
        <v>0</v>
      </c>
      <c r="E1484">
        <f t="shared" si="23"/>
        <v>61</v>
      </c>
    </row>
    <row r="1485" spans="1:5" x14ac:dyDescent="0.25">
      <c r="A1485" t="s">
        <v>828</v>
      </c>
      <c r="B1485" t="s">
        <v>9159</v>
      </c>
      <c r="C1485">
        <f>VLOOKUP(A1485,raw_data!A:F,5,FALSE)</f>
        <v>59</v>
      </c>
      <c r="D1485">
        <f>VLOOKUP(A1485,raw_data!A:F,6,FALSE)</f>
        <v>0</v>
      </c>
      <c r="E1485">
        <f t="shared" si="23"/>
        <v>59</v>
      </c>
    </row>
    <row r="1486" spans="1:5" x14ac:dyDescent="0.25">
      <c r="A1486" t="s">
        <v>4262</v>
      </c>
      <c r="B1486" t="s">
        <v>9159</v>
      </c>
      <c r="C1486">
        <f>VLOOKUP(A1486,raw_data!A:F,5,FALSE)</f>
        <v>31</v>
      </c>
      <c r="D1486">
        <f>VLOOKUP(A1486,raw_data!A:F,6,FALSE)</f>
        <v>0</v>
      </c>
      <c r="E1486">
        <f t="shared" si="23"/>
        <v>31</v>
      </c>
    </row>
    <row r="1487" spans="1:5" x14ac:dyDescent="0.25">
      <c r="A1487" t="s">
        <v>3454</v>
      </c>
      <c r="B1487" t="s">
        <v>14428</v>
      </c>
      <c r="C1487">
        <f>VLOOKUP(A1487,raw_data!A:F,5,FALSE)</f>
        <v>112</v>
      </c>
      <c r="D1487">
        <f>VLOOKUP(A1487,raw_data!A:F,6,FALSE)</f>
        <v>2</v>
      </c>
      <c r="E1487">
        <f t="shared" si="23"/>
        <v>110</v>
      </c>
    </row>
    <row r="1488" spans="1:5" x14ac:dyDescent="0.25">
      <c r="A1488" t="s">
        <v>5186</v>
      </c>
      <c r="B1488" t="s">
        <v>14428</v>
      </c>
      <c r="C1488">
        <f>VLOOKUP(A1488,raw_data!A:F,5,FALSE)</f>
        <v>100</v>
      </c>
      <c r="D1488">
        <f>VLOOKUP(A1488,raw_data!A:F,6,FALSE)</f>
        <v>3</v>
      </c>
      <c r="E1488">
        <f t="shared" si="23"/>
        <v>97</v>
      </c>
    </row>
    <row r="1489" spans="1:5" x14ac:dyDescent="0.25">
      <c r="A1489" t="s">
        <v>5154</v>
      </c>
      <c r="B1489" t="s">
        <v>14428</v>
      </c>
      <c r="C1489">
        <f>VLOOKUP(A1489,raw_data!A:F,5,FALSE)</f>
        <v>147</v>
      </c>
      <c r="D1489">
        <f>VLOOKUP(A1489,raw_data!A:F,6,FALSE)</f>
        <v>3</v>
      </c>
      <c r="E1489">
        <f t="shared" si="23"/>
        <v>144</v>
      </c>
    </row>
    <row r="1490" spans="1:5" x14ac:dyDescent="0.25">
      <c r="A1490" t="s">
        <v>4010</v>
      </c>
      <c r="B1490" t="s">
        <v>14428</v>
      </c>
      <c r="C1490">
        <f>VLOOKUP(A1490,raw_data!A:F,5,FALSE)</f>
        <v>127</v>
      </c>
      <c r="D1490">
        <f>VLOOKUP(A1490,raw_data!A:F,6,FALSE)</f>
        <v>3</v>
      </c>
      <c r="E1490">
        <f t="shared" si="23"/>
        <v>124</v>
      </c>
    </row>
    <row r="1491" spans="1:5" x14ac:dyDescent="0.25">
      <c r="A1491" t="s">
        <v>5185</v>
      </c>
      <c r="B1491" t="s">
        <v>14428</v>
      </c>
      <c r="C1491">
        <f>VLOOKUP(A1491,raw_data!A:F,5,FALSE)</f>
        <v>102</v>
      </c>
      <c r="D1491">
        <f>VLOOKUP(A1491,raw_data!A:F,6,FALSE)</f>
        <v>3</v>
      </c>
      <c r="E1491">
        <f t="shared" si="23"/>
        <v>99</v>
      </c>
    </row>
    <row r="1492" spans="1:5" x14ac:dyDescent="0.25">
      <c r="A1492" t="s">
        <v>5134</v>
      </c>
      <c r="B1492" t="s">
        <v>14428</v>
      </c>
      <c r="C1492">
        <f>VLOOKUP(A1492,raw_data!A:F,5,FALSE)</f>
        <v>126</v>
      </c>
      <c r="D1492">
        <f>VLOOKUP(A1492,raw_data!A:F,6,FALSE)</f>
        <v>3</v>
      </c>
      <c r="E1492">
        <f t="shared" si="23"/>
        <v>123</v>
      </c>
    </row>
    <row r="1493" spans="1:5" x14ac:dyDescent="0.25">
      <c r="A1493" t="s">
        <v>3205</v>
      </c>
      <c r="B1493" t="s">
        <v>14428</v>
      </c>
      <c r="C1493">
        <f>VLOOKUP(A1493,raw_data!A:F,5,FALSE)</f>
        <v>126</v>
      </c>
      <c r="D1493">
        <f>VLOOKUP(A1493,raw_data!A:F,6,FALSE)</f>
        <v>3</v>
      </c>
      <c r="E1493">
        <f t="shared" si="23"/>
        <v>123</v>
      </c>
    </row>
    <row r="1494" spans="1:5" x14ac:dyDescent="0.25">
      <c r="A1494" t="s">
        <v>5132</v>
      </c>
      <c r="B1494" t="s">
        <v>14428</v>
      </c>
      <c r="C1494">
        <f>VLOOKUP(A1494,raw_data!A:F,5,FALSE)</f>
        <v>121</v>
      </c>
      <c r="D1494">
        <f>VLOOKUP(A1494,raw_data!A:F,6,FALSE)</f>
        <v>3</v>
      </c>
      <c r="E1494">
        <f t="shared" si="23"/>
        <v>118</v>
      </c>
    </row>
    <row r="1495" spans="1:5" x14ac:dyDescent="0.25">
      <c r="A1495" t="s">
        <v>4332</v>
      </c>
      <c r="B1495" t="s">
        <v>14227</v>
      </c>
      <c r="C1495">
        <f>VLOOKUP(A1495,raw_data!A:F,5,FALSE)</f>
        <v>10</v>
      </c>
      <c r="D1495">
        <f>VLOOKUP(A1495,raw_data!A:F,6,FALSE)</f>
        <v>0</v>
      </c>
      <c r="E1495">
        <f t="shared" si="23"/>
        <v>10</v>
      </c>
    </row>
    <row r="1496" spans="1:5" x14ac:dyDescent="0.25">
      <c r="A1496" t="s">
        <v>5272</v>
      </c>
      <c r="B1496" t="s">
        <v>10879</v>
      </c>
      <c r="C1496">
        <f>VLOOKUP(A1496,raw_data!A:F,5,FALSE)</f>
        <v>4</v>
      </c>
      <c r="D1496">
        <f>VLOOKUP(A1496,raw_data!A:F,6,FALSE)</f>
        <v>0</v>
      </c>
      <c r="E1496">
        <f t="shared" si="23"/>
        <v>4</v>
      </c>
    </row>
    <row r="1497" spans="1:5" x14ac:dyDescent="0.25">
      <c r="A1497" t="s">
        <v>391</v>
      </c>
      <c r="B1497" t="s">
        <v>8173</v>
      </c>
      <c r="C1497">
        <f>VLOOKUP(A1497,raw_data!A:F,5,FALSE)</f>
        <v>103</v>
      </c>
      <c r="D1497">
        <f>VLOOKUP(A1497,raw_data!A:F,6,FALSE)</f>
        <v>0</v>
      </c>
      <c r="E1497">
        <f t="shared" si="23"/>
        <v>103</v>
      </c>
    </row>
    <row r="1498" spans="1:5" x14ac:dyDescent="0.25">
      <c r="A1498" t="s">
        <v>46</v>
      </c>
      <c r="B1498" t="s">
        <v>8371</v>
      </c>
      <c r="C1498">
        <f>VLOOKUP(A1498,raw_data!A:F,5,FALSE)</f>
        <v>19</v>
      </c>
      <c r="D1498">
        <f>VLOOKUP(A1498,raw_data!A:F,6,FALSE)</f>
        <v>0</v>
      </c>
      <c r="E1498">
        <f t="shared" si="23"/>
        <v>19</v>
      </c>
    </row>
    <row r="1499" spans="1:5" x14ac:dyDescent="0.25">
      <c r="A1499" t="s">
        <v>4971</v>
      </c>
      <c r="B1499" t="s">
        <v>14893</v>
      </c>
      <c r="C1499">
        <f>VLOOKUP(A1499,raw_data!A:F,5,FALSE)</f>
        <v>18</v>
      </c>
      <c r="D1499">
        <f>VLOOKUP(A1499,raw_data!A:F,6,FALSE)</f>
        <v>0</v>
      </c>
      <c r="E1499">
        <f t="shared" si="23"/>
        <v>18</v>
      </c>
    </row>
    <row r="1500" spans="1:5" x14ac:dyDescent="0.25">
      <c r="A1500" t="s">
        <v>6901</v>
      </c>
      <c r="B1500" t="s">
        <v>9176</v>
      </c>
      <c r="C1500">
        <f>VLOOKUP(A1500,raw_data!A:F,5,FALSE)</f>
        <v>175</v>
      </c>
      <c r="D1500">
        <f>VLOOKUP(A1500,raw_data!A:F,6,FALSE)</f>
        <v>0</v>
      </c>
      <c r="E1500">
        <f t="shared" si="23"/>
        <v>175</v>
      </c>
    </row>
    <row r="1501" spans="1:5" x14ac:dyDescent="0.25">
      <c r="A1501" t="s">
        <v>3116</v>
      </c>
      <c r="B1501" t="s">
        <v>9176</v>
      </c>
      <c r="C1501">
        <f>VLOOKUP(A1501,raw_data!A:F,5,FALSE)</f>
        <v>192</v>
      </c>
      <c r="D1501">
        <f>VLOOKUP(A1501,raw_data!A:F,6,FALSE)</f>
        <v>0</v>
      </c>
      <c r="E1501">
        <f t="shared" si="23"/>
        <v>192</v>
      </c>
    </row>
    <row r="1502" spans="1:5" x14ac:dyDescent="0.25">
      <c r="A1502" t="s">
        <v>3788</v>
      </c>
      <c r="B1502" t="s">
        <v>9176</v>
      </c>
      <c r="C1502">
        <f>VLOOKUP(A1502,raw_data!A:F,5,FALSE)</f>
        <v>156</v>
      </c>
      <c r="D1502">
        <f>VLOOKUP(A1502,raw_data!A:F,6,FALSE)</f>
        <v>2</v>
      </c>
      <c r="E1502">
        <f t="shared" si="23"/>
        <v>154</v>
      </c>
    </row>
    <row r="1503" spans="1:5" x14ac:dyDescent="0.25">
      <c r="A1503" t="s">
        <v>3332</v>
      </c>
      <c r="B1503" t="s">
        <v>10568</v>
      </c>
      <c r="C1503">
        <f>VLOOKUP(A1503,raw_data!A:F,5,FALSE)</f>
        <v>5</v>
      </c>
      <c r="D1503">
        <f>VLOOKUP(A1503,raw_data!A:F,6,FALSE)</f>
        <v>0</v>
      </c>
      <c r="E1503">
        <f t="shared" si="23"/>
        <v>5</v>
      </c>
    </row>
    <row r="1504" spans="1:5" x14ac:dyDescent="0.25">
      <c r="A1504" t="s">
        <v>3858</v>
      </c>
      <c r="B1504" t="s">
        <v>10568</v>
      </c>
      <c r="C1504">
        <f>VLOOKUP(A1504,raw_data!A:F,5,FALSE)</f>
        <v>5</v>
      </c>
      <c r="D1504">
        <f>VLOOKUP(A1504,raw_data!A:F,6,FALSE)</f>
        <v>0</v>
      </c>
      <c r="E1504">
        <f t="shared" si="23"/>
        <v>5</v>
      </c>
    </row>
    <row r="1505" spans="1:5" x14ac:dyDescent="0.25">
      <c r="A1505" t="s">
        <v>4305</v>
      </c>
      <c r="B1505" t="s">
        <v>13210</v>
      </c>
      <c r="C1505">
        <f>VLOOKUP(A1505,raw_data!A:F,5,FALSE)</f>
        <v>77</v>
      </c>
      <c r="D1505">
        <f>VLOOKUP(A1505,raw_data!A:F,6,FALSE)</f>
        <v>1</v>
      </c>
      <c r="E1505">
        <f t="shared" si="23"/>
        <v>76</v>
      </c>
    </row>
    <row r="1506" spans="1:5" x14ac:dyDescent="0.25">
      <c r="A1506" t="s">
        <v>422</v>
      </c>
      <c r="B1506" t="s">
        <v>9068</v>
      </c>
      <c r="C1506">
        <f>VLOOKUP(A1506,raw_data!A:F,5,FALSE)</f>
        <v>97</v>
      </c>
      <c r="D1506">
        <f>VLOOKUP(A1506,raw_data!A:F,6,FALSE)</f>
        <v>2</v>
      </c>
      <c r="E1506">
        <f t="shared" si="23"/>
        <v>95</v>
      </c>
    </row>
    <row r="1507" spans="1:5" x14ac:dyDescent="0.25">
      <c r="A1507" t="s">
        <v>2859</v>
      </c>
      <c r="B1507" t="s">
        <v>8424</v>
      </c>
      <c r="C1507">
        <f>VLOOKUP(A1507,raw_data!A:F,5,FALSE)</f>
        <v>519</v>
      </c>
      <c r="D1507">
        <f>VLOOKUP(A1507,raw_data!A:F,6,FALSE)</f>
        <v>5</v>
      </c>
      <c r="E1507">
        <f t="shared" si="23"/>
        <v>514</v>
      </c>
    </row>
    <row r="1508" spans="1:5" x14ac:dyDescent="0.25">
      <c r="A1508" t="s">
        <v>4728</v>
      </c>
      <c r="B1508" t="s">
        <v>7515</v>
      </c>
      <c r="C1508">
        <f>VLOOKUP(A1508,raw_data!A:F,5,FALSE)</f>
        <v>277</v>
      </c>
      <c r="D1508">
        <f>VLOOKUP(A1508,raw_data!A:F,6,FALSE)</f>
        <v>1</v>
      </c>
      <c r="E1508">
        <f t="shared" si="23"/>
        <v>276</v>
      </c>
    </row>
    <row r="1509" spans="1:5" x14ac:dyDescent="0.25">
      <c r="A1509" t="s">
        <v>3392</v>
      </c>
      <c r="B1509" t="s">
        <v>7515</v>
      </c>
      <c r="C1509">
        <f>VLOOKUP(A1509,raw_data!A:F,5,FALSE)</f>
        <v>182</v>
      </c>
      <c r="D1509">
        <f>VLOOKUP(A1509,raw_data!A:F,6,FALSE)</f>
        <v>2</v>
      </c>
      <c r="E1509">
        <f t="shared" si="23"/>
        <v>180</v>
      </c>
    </row>
    <row r="1510" spans="1:5" x14ac:dyDescent="0.25">
      <c r="A1510" t="s">
        <v>965</v>
      </c>
      <c r="B1510" t="s">
        <v>7515</v>
      </c>
      <c r="C1510">
        <f>VLOOKUP(A1510,raw_data!A:F,5,FALSE)</f>
        <v>289</v>
      </c>
      <c r="D1510">
        <f>VLOOKUP(A1510,raw_data!A:F,6,FALSE)</f>
        <v>2</v>
      </c>
      <c r="E1510">
        <f t="shared" si="23"/>
        <v>287</v>
      </c>
    </row>
    <row r="1511" spans="1:5" x14ac:dyDescent="0.25">
      <c r="A1511" t="s">
        <v>2069</v>
      </c>
      <c r="B1511" t="s">
        <v>7515</v>
      </c>
      <c r="C1511">
        <f>VLOOKUP(A1511,raw_data!A:F,5,FALSE)</f>
        <v>259</v>
      </c>
      <c r="D1511">
        <f>VLOOKUP(A1511,raw_data!A:F,6,FALSE)</f>
        <v>2</v>
      </c>
      <c r="E1511">
        <f t="shared" si="23"/>
        <v>257</v>
      </c>
    </row>
    <row r="1512" spans="1:5" x14ac:dyDescent="0.25">
      <c r="A1512" t="s">
        <v>514</v>
      </c>
      <c r="B1512" t="s">
        <v>7515</v>
      </c>
      <c r="C1512">
        <f>VLOOKUP(A1512,raw_data!A:F,5,FALSE)</f>
        <v>224</v>
      </c>
      <c r="D1512">
        <f>VLOOKUP(A1512,raw_data!A:F,6,FALSE)</f>
        <v>2</v>
      </c>
      <c r="E1512">
        <f t="shared" si="23"/>
        <v>222</v>
      </c>
    </row>
    <row r="1513" spans="1:5" x14ac:dyDescent="0.25">
      <c r="A1513" t="s">
        <v>6633</v>
      </c>
      <c r="B1513" t="s">
        <v>7515</v>
      </c>
      <c r="C1513">
        <f>VLOOKUP(A1513,raw_data!A:F,5,FALSE)</f>
        <v>177</v>
      </c>
      <c r="D1513">
        <f>VLOOKUP(A1513,raw_data!A:F,6,FALSE)</f>
        <v>2</v>
      </c>
      <c r="E1513">
        <f t="shared" si="23"/>
        <v>175</v>
      </c>
    </row>
    <row r="1514" spans="1:5" x14ac:dyDescent="0.25">
      <c r="A1514" t="s">
        <v>4080</v>
      </c>
      <c r="B1514" t="s">
        <v>7515</v>
      </c>
      <c r="C1514">
        <f>VLOOKUP(A1514,raw_data!A:F,5,FALSE)</f>
        <v>223</v>
      </c>
      <c r="D1514">
        <f>VLOOKUP(A1514,raw_data!A:F,6,FALSE)</f>
        <v>1</v>
      </c>
      <c r="E1514">
        <f t="shared" si="23"/>
        <v>222</v>
      </c>
    </row>
    <row r="1515" spans="1:5" x14ac:dyDescent="0.25">
      <c r="A1515" t="s">
        <v>6044</v>
      </c>
      <c r="B1515" t="s">
        <v>7515</v>
      </c>
      <c r="C1515">
        <f>VLOOKUP(A1515,raw_data!A:F,5,FALSE)</f>
        <v>196</v>
      </c>
      <c r="D1515">
        <f>VLOOKUP(A1515,raw_data!A:F,6,FALSE)</f>
        <v>2</v>
      </c>
      <c r="E1515">
        <f t="shared" si="23"/>
        <v>194</v>
      </c>
    </row>
    <row r="1516" spans="1:5" x14ac:dyDescent="0.25">
      <c r="A1516" t="s">
        <v>2569</v>
      </c>
      <c r="B1516" t="s">
        <v>7515</v>
      </c>
      <c r="C1516">
        <f>VLOOKUP(A1516,raw_data!A:F,5,FALSE)</f>
        <v>195</v>
      </c>
      <c r="D1516">
        <f>VLOOKUP(A1516,raw_data!A:F,6,FALSE)</f>
        <v>2</v>
      </c>
      <c r="E1516">
        <f t="shared" si="23"/>
        <v>193</v>
      </c>
    </row>
    <row r="1517" spans="1:5" x14ac:dyDescent="0.25">
      <c r="A1517" t="s">
        <v>6756</v>
      </c>
      <c r="B1517" t="s">
        <v>7515</v>
      </c>
      <c r="C1517">
        <f>VLOOKUP(A1517,raw_data!A:F,5,FALSE)</f>
        <v>214</v>
      </c>
      <c r="D1517">
        <f>VLOOKUP(A1517,raw_data!A:F,6,FALSE)</f>
        <v>0</v>
      </c>
      <c r="E1517">
        <f t="shared" si="23"/>
        <v>214</v>
      </c>
    </row>
    <row r="1518" spans="1:5" x14ac:dyDescent="0.25">
      <c r="A1518" t="s">
        <v>5689</v>
      </c>
      <c r="B1518" t="s">
        <v>7515</v>
      </c>
      <c r="C1518">
        <f>VLOOKUP(A1518,raw_data!A:F,5,FALSE)</f>
        <v>201</v>
      </c>
      <c r="D1518">
        <f>VLOOKUP(A1518,raw_data!A:F,6,FALSE)</f>
        <v>1</v>
      </c>
      <c r="E1518">
        <f t="shared" si="23"/>
        <v>200</v>
      </c>
    </row>
    <row r="1519" spans="1:5" x14ac:dyDescent="0.25">
      <c r="A1519" t="s">
        <v>765</v>
      </c>
      <c r="B1519" t="s">
        <v>7515</v>
      </c>
      <c r="C1519">
        <f>VLOOKUP(A1519,raw_data!A:F,5,FALSE)</f>
        <v>260</v>
      </c>
      <c r="D1519">
        <f>VLOOKUP(A1519,raw_data!A:F,6,FALSE)</f>
        <v>2</v>
      </c>
      <c r="E1519">
        <f t="shared" si="23"/>
        <v>258</v>
      </c>
    </row>
    <row r="1520" spans="1:5" x14ac:dyDescent="0.25">
      <c r="A1520" t="s">
        <v>4193</v>
      </c>
      <c r="B1520" t="s">
        <v>7515</v>
      </c>
      <c r="C1520">
        <f>VLOOKUP(A1520,raw_data!A:F,5,FALSE)</f>
        <v>320</v>
      </c>
      <c r="D1520">
        <f>VLOOKUP(A1520,raw_data!A:F,6,FALSE)</f>
        <v>2</v>
      </c>
      <c r="E1520">
        <f t="shared" si="23"/>
        <v>318</v>
      </c>
    </row>
    <row r="1521" spans="1:5" x14ac:dyDescent="0.25">
      <c r="A1521" t="s">
        <v>5363</v>
      </c>
      <c r="B1521" t="s">
        <v>7515</v>
      </c>
      <c r="C1521">
        <f>VLOOKUP(A1521,raw_data!A:F,5,FALSE)</f>
        <v>283</v>
      </c>
      <c r="D1521">
        <f>VLOOKUP(A1521,raw_data!A:F,6,FALSE)</f>
        <v>1</v>
      </c>
      <c r="E1521">
        <f t="shared" si="23"/>
        <v>282</v>
      </c>
    </row>
    <row r="1522" spans="1:5" x14ac:dyDescent="0.25">
      <c r="A1522" t="s">
        <v>3437</v>
      </c>
      <c r="B1522" t="s">
        <v>7515</v>
      </c>
      <c r="C1522">
        <f>VLOOKUP(A1522,raw_data!A:F,5,FALSE)</f>
        <v>199</v>
      </c>
      <c r="D1522">
        <f>VLOOKUP(A1522,raw_data!A:F,6,FALSE)</f>
        <v>2</v>
      </c>
      <c r="E1522">
        <f t="shared" si="23"/>
        <v>197</v>
      </c>
    </row>
    <row r="1523" spans="1:5" x14ac:dyDescent="0.25">
      <c r="A1523" t="s">
        <v>2831</v>
      </c>
      <c r="B1523" t="s">
        <v>7515</v>
      </c>
      <c r="C1523">
        <f>VLOOKUP(A1523,raw_data!A:F,5,FALSE)</f>
        <v>219</v>
      </c>
      <c r="D1523">
        <f>VLOOKUP(A1523,raw_data!A:F,6,FALSE)</f>
        <v>2</v>
      </c>
      <c r="E1523">
        <f t="shared" si="23"/>
        <v>217</v>
      </c>
    </row>
    <row r="1524" spans="1:5" x14ac:dyDescent="0.25">
      <c r="A1524" t="s">
        <v>6942</v>
      </c>
      <c r="B1524" t="s">
        <v>7515</v>
      </c>
      <c r="C1524">
        <f>VLOOKUP(A1524,raw_data!A:F,5,FALSE)</f>
        <v>197</v>
      </c>
      <c r="D1524">
        <f>VLOOKUP(A1524,raw_data!A:F,6,FALSE)</f>
        <v>1</v>
      </c>
      <c r="E1524">
        <f t="shared" si="23"/>
        <v>196</v>
      </c>
    </row>
    <row r="1525" spans="1:5" x14ac:dyDescent="0.25">
      <c r="A1525" t="s">
        <v>4298</v>
      </c>
      <c r="B1525" t="s">
        <v>7515</v>
      </c>
      <c r="C1525">
        <f>VLOOKUP(A1525,raw_data!A:F,5,FALSE)</f>
        <v>252</v>
      </c>
      <c r="D1525">
        <f>VLOOKUP(A1525,raw_data!A:F,6,FALSE)</f>
        <v>2</v>
      </c>
      <c r="E1525">
        <f t="shared" si="23"/>
        <v>250</v>
      </c>
    </row>
    <row r="1526" spans="1:5" x14ac:dyDescent="0.25">
      <c r="A1526" t="s">
        <v>6435</v>
      </c>
      <c r="B1526" t="s">
        <v>7515</v>
      </c>
      <c r="C1526">
        <f>VLOOKUP(A1526,raw_data!A:F,5,FALSE)</f>
        <v>190</v>
      </c>
      <c r="D1526">
        <f>VLOOKUP(A1526,raw_data!A:F,6,FALSE)</f>
        <v>2</v>
      </c>
      <c r="E1526">
        <f t="shared" si="23"/>
        <v>188</v>
      </c>
    </row>
    <row r="1527" spans="1:5" x14ac:dyDescent="0.25">
      <c r="A1527" t="s">
        <v>6704</v>
      </c>
      <c r="B1527" t="s">
        <v>7515</v>
      </c>
      <c r="C1527">
        <f>VLOOKUP(A1527,raw_data!A:F,5,FALSE)</f>
        <v>269</v>
      </c>
      <c r="D1527">
        <f>VLOOKUP(A1527,raw_data!A:F,6,FALSE)</f>
        <v>2</v>
      </c>
      <c r="E1527">
        <f t="shared" si="23"/>
        <v>267</v>
      </c>
    </row>
    <row r="1528" spans="1:5" x14ac:dyDescent="0.25">
      <c r="A1528" t="s">
        <v>4780</v>
      </c>
      <c r="B1528" t="s">
        <v>7515</v>
      </c>
      <c r="C1528">
        <f>VLOOKUP(A1528,raw_data!A:F,5,FALSE)</f>
        <v>175</v>
      </c>
      <c r="D1528">
        <f>VLOOKUP(A1528,raw_data!A:F,6,FALSE)</f>
        <v>2</v>
      </c>
      <c r="E1528">
        <f t="shared" si="23"/>
        <v>173</v>
      </c>
    </row>
    <row r="1529" spans="1:5" x14ac:dyDescent="0.25">
      <c r="A1529" t="s">
        <v>4811</v>
      </c>
      <c r="B1529" t="s">
        <v>7945</v>
      </c>
      <c r="C1529">
        <f>VLOOKUP(A1529,raw_data!A:F,5,FALSE)</f>
        <v>225</v>
      </c>
      <c r="D1529">
        <f>VLOOKUP(A1529,raw_data!A:F,6,FALSE)</f>
        <v>1</v>
      </c>
      <c r="E1529">
        <f t="shared" si="23"/>
        <v>224</v>
      </c>
    </row>
    <row r="1530" spans="1:5" x14ac:dyDescent="0.25">
      <c r="A1530" t="s">
        <v>5971</v>
      </c>
      <c r="B1530" t="s">
        <v>7945</v>
      </c>
      <c r="C1530">
        <f>VLOOKUP(A1530,raw_data!A:F,5,FALSE)</f>
        <v>237</v>
      </c>
      <c r="D1530">
        <f>VLOOKUP(A1530,raw_data!A:F,6,FALSE)</f>
        <v>2</v>
      </c>
      <c r="E1530">
        <f t="shared" si="23"/>
        <v>235</v>
      </c>
    </row>
    <row r="1531" spans="1:5" x14ac:dyDescent="0.25">
      <c r="A1531" t="s">
        <v>1635</v>
      </c>
      <c r="B1531" t="s">
        <v>7945</v>
      </c>
      <c r="C1531">
        <f>VLOOKUP(A1531,raw_data!A:F,5,FALSE)</f>
        <v>236</v>
      </c>
      <c r="D1531">
        <f>VLOOKUP(A1531,raw_data!A:F,6,FALSE)</f>
        <v>1</v>
      </c>
      <c r="E1531">
        <f t="shared" si="23"/>
        <v>235</v>
      </c>
    </row>
    <row r="1532" spans="1:5" x14ac:dyDescent="0.25">
      <c r="A1532" t="s">
        <v>2680</v>
      </c>
      <c r="B1532" t="s">
        <v>7945</v>
      </c>
      <c r="C1532">
        <f>VLOOKUP(A1532,raw_data!A:F,5,FALSE)</f>
        <v>256</v>
      </c>
      <c r="D1532">
        <f>VLOOKUP(A1532,raw_data!A:F,6,FALSE)</f>
        <v>3</v>
      </c>
      <c r="E1532">
        <f t="shared" si="23"/>
        <v>253</v>
      </c>
    </row>
    <row r="1533" spans="1:5" x14ac:dyDescent="0.25">
      <c r="A1533" t="s">
        <v>5668</v>
      </c>
      <c r="B1533" t="s">
        <v>7945</v>
      </c>
      <c r="C1533">
        <f>VLOOKUP(A1533,raw_data!A:F,5,FALSE)</f>
        <v>232</v>
      </c>
      <c r="D1533">
        <f>VLOOKUP(A1533,raw_data!A:F,6,FALSE)</f>
        <v>1</v>
      </c>
      <c r="E1533">
        <f t="shared" si="23"/>
        <v>231</v>
      </c>
    </row>
    <row r="1534" spans="1:5" x14ac:dyDescent="0.25">
      <c r="A1534" t="s">
        <v>1178</v>
      </c>
      <c r="B1534" t="s">
        <v>7945</v>
      </c>
      <c r="C1534">
        <f>VLOOKUP(A1534,raw_data!A:F,5,FALSE)</f>
        <v>227</v>
      </c>
      <c r="D1534">
        <f>VLOOKUP(A1534,raw_data!A:F,6,FALSE)</f>
        <v>1</v>
      </c>
      <c r="E1534">
        <f t="shared" si="23"/>
        <v>226</v>
      </c>
    </row>
    <row r="1535" spans="1:5" x14ac:dyDescent="0.25">
      <c r="A1535" t="s">
        <v>3405</v>
      </c>
      <c r="B1535" t="s">
        <v>7945</v>
      </c>
      <c r="C1535">
        <f>VLOOKUP(A1535,raw_data!A:F,5,FALSE)</f>
        <v>230</v>
      </c>
      <c r="D1535">
        <f>VLOOKUP(A1535,raw_data!A:F,6,FALSE)</f>
        <v>2</v>
      </c>
      <c r="E1535">
        <f t="shared" si="23"/>
        <v>228</v>
      </c>
    </row>
    <row r="1536" spans="1:5" x14ac:dyDescent="0.25">
      <c r="A1536" t="s">
        <v>2089</v>
      </c>
      <c r="B1536" t="s">
        <v>7945</v>
      </c>
      <c r="C1536">
        <f>VLOOKUP(A1536,raw_data!A:F,5,FALSE)</f>
        <v>267</v>
      </c>
      <c r="D1536">
        <f>VLOOKUP(A1536,raw_data!A:F,6,FALSE)</f>
        <v>1</v>
      </c>
      <c r="E1536">
        <f t="shared" si="23"/>
        <v>266</v>
      </c>
    </row>
    <row r="1537" spans="1:5" x14ac:dyDescent="0.25">
      <c r="A1537" t="s">
        <v>7030</v>
      </c>
      <c r="B1537" t="s">
        <v>12596</v>
      </c>
      <c r="C1537">
        <f>VLOOKUP(A1537,raw_data!A:F,5,FALSE)</f>
        <v>390</v>
      </c>
      <c r="D1537">
        <f>VLOOKUP(A1537,raw_data!A:F,6,FALSE)</f>
        <v>1</v>
      </c>
      <c r="E1537">
        <f t="shared" si="23"/>
        <v>389</v>
      </c>
    </row>
    <row r="1538" spans="1:5" x14ac:dyDescent="0.25">
      <c r="A1538" t="s">
        <v>3743</v>
      </c>
      <c r="B1538" t="s">
        <v>12596</v>
      </c>
      <c r="C1538">
        <f>VLOOKUP(A1538,raw_data!A:F,5,FALSE)</f>
        <v>455</v>
      </c>
      <c r="D1538">
        <f>VLOOKUP(A1538,raw_data!A:F,6,FALSE)</f>
        <v>0</v>
      </c>
      <c r="E1538">
        <f t="shared" ref="E1538:E1601" si="24">C1538-D1538</f>
        <v>455</v>
      </c>
    </row>
    <row r="1539" spans="1:5" x14ac:dyDescent="0.25">
      <c r="A1539" t="s">
        <v>5034</v>
      </c>
      <c r="B1539" t="s">
        <v>8780</v>
      </c>
      <c r="C1539">
        <f>VLOOKUP(A1539,raw_data!A:F,5,FALSE)</f>
        <v>162</v>
      </c>
      <c r="D1539">
        <f>VLOOKUP(A1539,raw_data!A:F,6,FALSE)</f>
        <v>0</v>
      </c>
      <c r="E1539">
        <f t="shared" si="24"/>
        <v>162</v>
      </c>
    </row>
    <row r="1540" spans="1:5" x14ac:dyDescent="0.25">
      <c r="A1540" t="s">
        <v>441</v>
      </c>
      <c r="B1540" t="s">
        <v>8780</v>
      </c>
      <c r="C1540">
        <f>VLOOKUP(A1540,raw_data!A:F,5,FALSE)</f>
        <v>217</v>
      </c>
      <c r="D1540">
        <f>VLOOKUP(A1540,raw_data!A:F,6,FALSE)</f>
        <v>0</v>
      </c>
      <c r="E1540">
        <f t="shared" si="24"/>
        <v>217</v>
      </c>
    </row>
    <row r="1541" spans="1:5" x14ac:dyDescent="0.25">
      <c r="A1541" t="s">
        <v>6741</v>
      </c>
      <c r="B1541" t="s">
        <v>8780</v>
      </c>
      <c r="C1541">
        <f>VLOOKUP(A1541,raw_data!A:F,5,FALSE)</f>
        <v>138</v>
      </c>
      <c r="D1541">
        <f>VLOOKUP(A1541,raw_data!A:F,6,FALSE)</f>
        <v>0</v>
      </c>
      <c r="E1541">
        <f t="shared" si="24"/>
        <v>138</v>
      </c>
    </row>
    <row r="1542" spans="1:5" x14ac:dyDescent="0.25">
      <c r="A1542" t="s">
        <v>4578</v>
      </c>
      <c r="B1542" t="s">
        <v>8780</v>
      </c>
      <c r="C1542">
        <f>VLOOKUP(A1542,raw_data!A:F,5,FALSE)</f>
        <v>200</v>
      </c>
      <c r="D1542">
        <f>VLOOKUP(A1542,raw_data!A:F,6,FALSE)</f>
        <v>0</v>
      </c>
      <c r="E1542">
        <f t="shared" si="24"/>
        <v>200</v>
      </c>
    </row>
    <row r="1543" spans="1:5" x14ac:dyDescent="0.25">
      <c r="A1543" t="s">
        <v>478</v>
      </c>
      <c r="B1543" t="s">
        <v>8780</v>
      </c>
      <c r="C1543">
        <f>VLOOKUP(A1543,raw_data!A:F,5,FALSE)</f>
        <v>317</v>
      </c>
      <c r="D1543">
        <f>VLOOKUP(A1543,raw_data!A:F,6,FALSE)</f>
        <v>1</v>
      </c>
      <c r="E1543">
        <f t="shared" si="24"/>
        <v>316</v>
      </c>
    </row>
    <row r="1544" spans="1:5" x14ac:dyDescent="0.25">
      <c r="A1544" t="s">
        <v>4605</v>
      </c>
      <c r="B1544" t="s">
        <v>8780</v>
      </c>
      <c r="C1544">
        <f>VLOOKUP(A1544,raw_data!A:F,5,FALSE)</f>
        <v>158</v>
      </c>
      <c r="D1544">
        <f>VLOOKUP(A1544,raw_data!A:F,6,FALSE)</f>
        <v>0</v>
      </c>
      <c r="E1544">
        <f t="shared" si="24"/>
        <v>158</v>
      </c>
    </row>
    <row r="1545" spans="1:5" x14ac:dyDescent="0.25">
      <c r="A1545" t="s">
        <v>3391</v>
      </c>
      <c r="B1545" t="s">
        <v>8780</v>
      </c>
      <c r="C1545">
        <f>VLOOKUP(A1545,raw_data!A:F,5,FALSE)</f>
        <v>281</v>
      </c>
      <c r="D1545">
        <f>VLOOKUP(A1545,raw_data!A:F,6,FALSE)</f>
        <v>2</v>
      </c>
      <c r="E1545">
        <f t="shared" si="24"/>
        <v>279</v>
      </c>
    </row>
    <row r="1546" spans="1:5" x14ac:dyDescent="0.25">
      <c r="A1546" t="s">
        <v>3227</v>
      </c>
      <c r="B1546" t="s">
        <v>8780</v>
      </c>
      <c r="C1546">
        <f>VLOOKUP(A1546,raw_data!A:F,5,FALSE)</f>
        <v>219</v>
      </c>
      <c r="D1546">
        <f>VLOOKUP(A1546,raw_data!A:F,6,FALSE)</f>
        <v>0</v>
      </c>
      <c r="E1546">
        <f t="shared" si="24"/>
        <v>219</v>
      </c>
    </row>
    <row r="1547" spans="1:5" x14ac:dyDescent="0.25">
      <c r="A1547" t="s">
        <v>4584</v>
      </c>
      <c r="B1547" t="s">
        <v>8780</v>
      </c>
      <c r="C1547">
        <f>VLOOKUP(A1547,raw_data!A:F,5,FALSE)</f>
        <v>206</v>
      </c>
      <c r="D1547">
        <f>VLOOKUP(A1547,raw_data!A:F,6,FALSE)</f>
        <v>0</v>
      </c>
      <c r="E1547">
        <f t="shared" si="24"/>
        <v>206</v>
      </c>
    </row>
    <row r="1548" spans="1:5" x14ac:dyDescent="0.25">
      <c r="A1548" t="s">
        <v>4778</v>
      </c>
      <c r="B1548" t="s">
        <v>8780</v>
      </c>
      <c r="C1548">
        <f>VLOOKUP(A1548,raw_data!A:F,5,FALSE)</f>
        <v>214</v>
      </c>
      <c r="D1548">
        <f>VLOOKUP(A1548,raw_data!A:F,6,FALSE)</f>
        <v>1</v>
      </c>
      <c r="E1548">
        <f t="shared" si="24"/>
        <v>213</v>
      </c>
    </row>
    <row r="1549" spans="1:5" x14ac:dyDescent="0.25">
      <c r="A1549" t="s">
        <v>6758</v>
      </c>
      <c r="B1549" t="s">
        <v>8780</v>
      </c>
      <c r="C1549">
        <f>VLOOKUP(A1549,raw_data!A:F,5,FALSE)</f>
        <v>224</v>
      </c>
      <c r="D1549">
        <f>VLOOKUP(A1549,raw_data!A:F,6,FALSE)</f>
        <v>0</v>
      </c>
      <c r="E1549">
        <f t="shared" si="24"/>
        <v>224</v>
      </c>
    </row>
    <row r="1550" spans="1:5" x14ac:dyDescent="0.25">
      <c r="A1550" t="s">
        <v>3725</v>
      </c>
      <c r="B1550" t="s">
        <v>8780</v>
      </c>
      <c r="C1550">
        <f>VLOOKUP(A1550,raw_data!A:F,5,FALSE)</f>
        <v>191</v>
      </c>
      <c r="D1550">
        <f>VLOOKUP(A1550,raw_data!A:F,6,FALSE)</f>
        <v>2</v>
      </c>
      <c r="E1550">
        <f t="shared" si="24"/>
        <v>189</v>
      </c>
    </row>
    <row r="1551" spans="1:5" x14ac:dyDescent="0.25">
      <c r="A1551" t="s">
        <v>4586</v>
      </c>
      <c r="B1551" t="s">
        <v>8780</v>
      </c>
      <c r="C1551">
        <f>VLOOKUP(A1551,raw_data!A:F,5,FALSE)</f>
        <v>242</v>
      </c>
      <c r="D1551">
        <f>VLOOKUP(A1551,raw_data!A:F,6,FALSE)</f>
        <v>0</v>
      </c>
      <c r="E1551">
        <f t="shared" si="24"/>
        <v>242</v>
      </c>
    </row>
    <row r="1552" spans="1:5" x14ac:dyDescent="0.25">
      <c r="A1552" t="s">
        <v>4810</v>
      </c>
      <c r="B1552" t="s">
        <v>8780</v>
      </c>
      <c r="C1552">
        <f>VLOOKUP(A1552,raw_data!A:F,5,FALSE)</f>
        <v>183</v>
      </c>
      <c r="D1552">
        <f>VLOOKUP(A1552,raw_data!A:F,6,FALSE)</f>
        <v>0</v>
      </c>
      <c r="E1552">
        <f t="shared" si="24"/>
        <v>183</v>
      </c>
    </row>
    <row r="1553" spans="1:5" x14ac:dyDescent="0.25">
      <c r="A1553" t="s">
        <v>6550</v>
      </c>
      <c r="B1553" t="s">
        <v>8780</v>
      </c>
      <c r="C1553">
        <f>VLOOKUP(A1553,raw_data!A:F,5,FALSE)</f>
        <v>181</v>
      </c>
      <c r="D1553">
        <f>VLOOKUP(A1553,raw_data!A:F,6,FALSE)</f>
        <v>0</v>
      </c>
      <c r="E1553">
        <f t="shared" si="24"/>
        <v>181</v>
      </c>
    </row>
    <row r="1554" spans="1:5" x14ac:dyDescent="0.25">
      <c r="A1554" t="s">
        <v>1707</v>
      </c>
      <c r="B1554" t="s">
        <v>8780</v>
      </c>
      <c r="C1554">
        <f>VLOOKUP(A1554,raw_data!A:F,5,FALSE)</f>
        <v>266</v>
      </c>
      <c r="D1554">
        <f>VLOOKUP(A1554,raw_data!A:F,6,FALSE)</f>
        <v>2</v>
      </c>
      <c r="E1554">
        <f t="shared" si="24"/>
        <v>264</v>
      </c>
    </row>
    <row r="1555" spans="1:5" x14ac:dyDescent="0.25">
      <c r="A1555" t="s">
        <v>6440</v>
      </c>
      <c r="B1555" t="s">
        <v>8780</v>
      </c>
      <c r="C1555">
        <f>VLOOKUP(A1555,raw_data!A:F,5,FALSE)</f>
        <v>206</v>
      </c>
      <c r="D1555">
        <f>VLOOKUP(A1555,raw_data!A:F,6,FALSE)</f>
        <v>2</v>
      </c>
      <c r="E1555">
        <f t="shared" si="24"/>
        <v>204</v>
      </c>
    </row>
    <row r="1556" spans="1:5" x14ac:dyDescent="0.25">
      <c r="A1556" t="s">
        <v>6529</v>
      </c>
      <c r="B1556" t="s">
        <v>8780</v>
      </c>
      <c r="C1556">
        <f>VLOOKUP(A1556,raw_data!A:F,5,FALSE)</f>
        <v>231</v>
      </c>
      <c r="D1556">
        <f>VLOOKUP(A1556,raw_data!A:F,6,FALSE)</f>
        <v>0</v>
      </c>
      <c r="E1556">
        <f t="shared" si="24"/>
        <v>231</v>
      </c>
    </row>
    <row r="1557" spans="1:5" x14ac:dyDescent="0.25">
      <c r="A1557" t="s">
        <v>2809</v>
      </c>
      <c r="B1557" t="s">
        <v>7076</v>
      </c>
      <c r="C1557">
        <f>VLOOKUP(A1557,raw_data!A:F,5,FALSE)</f>
        <v>62</v>
      </c>
      <c r="D1557">
        <f>VLOOKUP(A1557,raw_data!A:F,6,FALSE)</f>
        <v>0</v>
      </c>
      <c r="E1557">
        <f t="shared" si="24"/>
        <v>62</v>
      </c>
    </row>
    <row r="1558" spans="1:5" x14ac:dyDescent="0.25">
      <c r="A1558" t="s">
        <v>5307</v>
      </c>
      <c r="B1558" t="s">
        <v>7076</v>
      </c>
      <c r="C1558">
        <f>VLOOKUP(A1558,raw_data!A:F,5,FALSE)</f>
        <v>64</v>
      </c>
      <c r="D1558">
        <f>VLOOKUP(A1558,raw_data!A:F,6,FALSE)</f>
        <v>0</v>
      </c>
      <c r="E1558">
        <f t="shared" si="24"/>
        <v>64</v>
      </c>
    </row>
    <row r="1559" spans="1:5" x14ac:dyDescent="0.25">
      <c r="A1559" t="s">
        <v>6185</v>
      </c>
      <c r="B1559" t="s">
        <v>7076</v>
      </c>
      <c r="C1559">
        <f>VLOOKUP(A1559,raw_data!A:F,5,FALSE)</f>
        <v>67</v>
      </c>
      <c r="D1559">
        <f>VLOOKUP(A1559,raw_data!A:F,6,FALSE)</f>
        <v>0</v>
      </c>
      <c r="E1559">
        <f t="shared" si="24"/>
        <v>67</v>
      </c>
    </row>
    <row r="1560" spans="1:5" x14ac:dyDescent="0.25">
      <c r="A1560" t="s">
        <v>5173</v>
      </c>
      <c r="B1560" t="s">
        <v>7076</v>
      </c>
      <c r="C1560">
        <f>VLOOKUP(A1560,raw_data!A:F,5,FALSE)</f>
        <v>62</v>
      </c>
      <c r="D1560">
        <f>VLOOKUP(A1560,raw_data!A:F,6,FALSE)</f>
        <v>0</v>
      </c>
      <c r="E1560">
        <f t="shared" si="24"/>
        <v>62</v>
      </c>
    </row>
    <row r="1561" spans="1:5" x14ac:dyDescent="0.25">
      <c r="A1561" t="s">
        <v>5223</v>
      </c>
      <c r="B1561" t="s">
        <v>7076</v>
      </c>
      <c r="C1561">
        <f>VLOOKUP(A1561,raw_data!A:F,5,FALSE)</f>
        <v>64</v>
      </c>
      <c r="D1561">
        <f>VLOOKUP(A1561,raw_data!A:F,6,FALSE)</f>
        <v>0</v>
      </c>
      <c r="E1561">
        <f t="shared" si="24"/>
        <v>64</v>
      </c>
    </row>
    <row r="1562" spans="1:5" x14ac:dyDescent="0.25">
      <c r="A1562" t="s">
        <v>1844</v>
      </c>
      <c r="B1562" t="s">
        <v>7076</v>
      </c>
      <c r="C1562">
        <f>VLOOKUP(A1562,raw_data!A:F,5,FALSE)</f>
        <v>64</v>
      </c>
      <c r="D1562">
        <f>VLOOKUP(A1562,raw_data!A:F,6,FALSE)</f>
        <v>0</v>
      </c>
      <c r="E1562">
        <f t="shared" si="24"/>
        <v>64</v>
      </c>
    </row>
    <row r="1563" spans="1:5" x14ac:dyDescent="0.25">
      <c r="A1563" t="s">
        <v>4499</v>
      </c>
      <c r="B1563" t="s">
        <v>7076</v>
      </c>
      <c r="C1563">
        <f>VLOOKUP(A1563,raw_data!A:F,5,FALSE)</f>
        <v>55</v>
      </c>
      <c r="D1563">
        <f>VLOOKUP(A1563,raw_data!A:F,6,FALSE)</f>
        <v>0</v>
      </c>
      <c r="E1563">
        <f t="shared" si="24"/>
        <v>55</v>
      </c>
    </row>
    <row r="1564" spans="1:5" x14ac:dyDescent="0.25">
      <c r="A1564" t="s">
        <v>3375</v>
      </c>
      <c r="B1564" t="s">
        <v>7076</v>
      </c>
      <c r="C1564">
        <f>VLOOKUP(A1564,raw_data!A:F,5,FALSE)</f>
        <v>63</v>
      </c>
      <c r="D1564">
        <f>VLOOKUP(A1564,raw_data!A:F,6,FALSE)</f>
        <v>0</v>
      </c>
      <c r="E1564">
        <f t="shared" si="24"/>
        <v>63</v>
      </c>
    </row>
    <row r="1565" spans="1:5" x14ac:dyDescent="0.25">
      <c r="A1565" t="s">
        <v>5995</v>
      </c>
      <c r="B1565" t="s">
        <v>7076</v>
      </c>
      <c r="C1565">
        <f>VLOOKUP(A1565,raw_data!A:F,5,FALSE)</f>
        <v>64</v>
      </c>
      <c r="D1565">
        <f>VLOOKUP(A1565,raw_data!A:F,6,FALSE)</f>
        <v>0</v>
      </c>
      <c r="E1565">
        <f t="shared" si="24"/>
        <v>64</v>
      </c>
    </row>
    <row r="1566" spans="1:5" x14ac:dyDescent="0.25">
      <c r="A1566" t="s">
        <v>5301</v>
      </c>
      <c r="B1566" t="s">
        <v>7076</v>
      </c>
      <c r="C1566">
        <f>VLOOKUP(A1566,raw_data!A:F,5,FALSE)</f>
        <v>67</v>
      </c>
      <c r="D1566">
        <f>VLOOKUP(A1566,raw_data!A:F,6,FALSE)</f>
        <v>0</v>
      </c>
      <c r="E1566">
        <f t="shared" si="24"/>
        <v>67</v>
      </c>
    </row>
    <row r="1567" spans="1:5" x14ac:dyDescent="0.25">
      <c r="A1567" t="s">
        <v>4993</v>
      </c>
      <c r="B1567" t="s">
        <v>7076</v>
      </c>
      <c r="C1567">
        <f>VLOOKUP(A1567,raw_data!A:F,5,FALSE)</f>
        <v>66</v>
      </c>
      <c r="D1567">
        <f>VLOOKUP(A1567,raw_data!A:F,6,FALSE)</f>
        <v>0</v>
      </c>
      <c r="E1567">
        <f t="shared" si="24"/>
        <v>66</v>
      </c>
    </row>
    <row r="1568" spans="1:5" x14ac:dyDescent="0.25">
      <c r="A1568" t="s">
        <v>5260</v>
      </c>
      <c r="B1568" t="s">
        <v>7076</v>
      </c>
      <c r="C1568">
        <f>VLOOKUP(A1568,raw_data!A:F,5,FALSE)</f>
        <v>63</v>
      </c>
      <c r="D1568">
        <f>VLOOKUP(A1568,raw_data!A:F,6,FALSE)</f>
        <v>0</v>
      </c>
      <c r="E1568">
        <f t="shared" si="24"/>
        <v>63</v>
      </c>
    </row>
    <row r="1569" spans="1:5" x14ac:dyDescent="0.25">
      <c r="A1569" t="s">
        <v>2714</v>
      </c>
      <c r="B1569" t="s">
        <v>7076</v>
      </c>
      <c r="C1569">
        <f>VLOOKUP(A1569,raw_data!A:F,5,FALSE)</f>
        <v>67</v>
      </c>
      <c r="D1569">
        <f>VLOOKUP(A1569,raw_data!A:F,6,FALSE)</f>
        <v>0</v>
      </c>
      <c r="E1569">
        <f t="shared" si="24"/>
        <v>67</v>
      </c>
    </row>
    <row r="1570" spans="1:5" x14ac:dyDescent="0.25">
      <c r="A1570" t="s">
        <v>6686</v>
      </c>
      <c r="B1570" t="s">
        <v>7076</v>
      </c>
      <c r="C1570">
        <f>VLOOKUP(A1570,raw_data!A:F,5,FALSE)</f>
        <v>63</v>
      </c>
      <c r="D1570">
        <f>VLOOKUP(A1570,raw_data!A:F,6,FALSE)</f>
        <v>0</v>
      </c>
      <c r="E1570">
        <f t="shared" si="24"/>
        <v>63</v>
      </c>
    </row>
    <row r="1571" spans="1:5" x14ac:dyDescent="0.25">
      <c r="A1571" t="s">
        <v>668</v>
      </c>
      <c r="B1571" t="s">
        <v>7076</v>
      </c>
      <c r="C1571">
        <f>VLOOKUP(A1571,raw_data!A:F,5,FALSE)</f>
        <v>59</v>
      </c>
      <c r="D1571">
        <f>VLOOKUP(A1571,raw_data!A:F,6,FALSE)</f>
        <v>0</v>
      </c>
      <c r="E1571">
        <f t="shared" si="24"/>
        <v>59</v>
      </c>
    </row>
    <row r="1572" spans="1:5" x14ac:dyDescent="0.25">
      <c r="A1572" t="s">
        <v>3850</v>
      </c>
      <c r="B1572" t="s">
        <v>7076</v>
      </c>
      <c r="C1572">
        <f>VLOOKUP(A1572,raw_data!A:F,5,FALSE)</f>
        <v>64</v>
      </c>
      <c r="D1572">
        <f>VLOOKUP(A1572,raw_data!A:F,6,FALSE)</f>
        <v>0</v>
      </c>
      <c r="E1572">
        <f t="shared" si="24"/>
        <v>64</v>
      </c>
    </row>
    <row r="1573" spans="1:5" x14ac:dyDescent="0.25">
      <c r="A1573" t="s">
        <v>6098</v>
      </c>
      <c r="B1573" t="s">
        <v>7076</v>
      </c>
      <c r="C1573">
        <f>VLOOKUP(A1573,raw_data!A:F,5,FALSE)</f>
        <v>63</v>
      </c>
      <c r="D1573">
        <f>VLOOKUP(A1573,raw_data!A:F,6,FALSE)</f>
        <v>0</v>
      </c>
      <c r="E1573">
        <f t="shared" si="24"/>
        <v>63</v>
      </c>
    </row>
    <row r="1574" spans="1:5" x14ac:dyDescent="0.25">
      <c r="A1574" t="s">
        <v>5263</v>
      </c>
      <c r="B1574" t="s">
        <v>7076</v>
      </c>
      <c r="C1574">
        <f>VLOOKUP(A1574,raw_data!A:F,5,FALSE)</f>
        <v>63</v>
      </c>
      <c r="D1574">
        <f>VLOOKUP(A1574,raw_data!A:F,6,FALSE)</f>
        <v>0</v>
      </c>
      <c r="E1574">
        <f t="shared" si="24"/>
        <v>63</v>
      </c>
    </row>
    <row r="1575" spans="1:5" x14ac:dyDescent="0.25">
      <c r="A1575" t="s">
        <v>5221</v>
      </c>
      <c r="B1575" t="s">
        <v>7076</v>
      </c>
      <c r="C1575">
        <f>VLOOKUP(A1575,raw_data!A:F,5,FALSE)</f>
        <v>64</v>
      </c>
      <c r="D1575">
        <f>VLOOKUP(A1575,raw_data!A:F,6,FALSE)</f>
        <v>0</v>
      </c>
      <c r="E1575">
        <f t="shared" si="24"/>
        <v>64</v>
      </c>
    </row>
    <row r="1576" spans="1:5" x14ac:dyDescent="0.25">
      <c r="A1576" t="s">
        <v>3526</v>
      </c>
      <c r="B1576" t="s">
        <v>7076</v>
      </c>
      <c r="C1576">
        <f>VLOOKUP(A1576,raw_data!A:F,5,FALSE)</f>
        <v>62</v>
      </c>
      <c r="D1576">
        <f>VLOOKUP(A1576,raw_data!A:F,6,FALSE)</f>
        <v>0</v>
      </c>
      <c r="E1576">
        <f t="shared" si="24"/>
        <v>62</v>
      </c>
    </row>
    <row r="1577" spans="1:5" x14ac:dyDescent="0.25">
      <c r="A1577" t="s">
        <v>5811</v>
      </c>
      <c r="B1577" t="s">
        <v>7076</v>
      </c>
      <c r="C1577">
        <f>VLOOKUP(A1577,raw_data!A:F,5,FALSE)</f>
        <v>62</v>
      </c>
      <c r="D1577">
        <f>VLOOKUP(A1577,raw_data!A:F,6,FALSE)</f>
        <v>0</v>
      </c>
      <c r="E1577">
        <f t="shared" si="24"/>
        <v>62</v>
      </c>
    </row>
    <row r="1578" spans="1:5" x14ac:dyDescent="0.25">
      <c r="A1578" t="s">
        <v>3347</v>
      </c>
      <c r="B1578" t="s">
        <v>7076</v>
      </c>
      <c r="C1578">
        <f>VLOOKUP(A1578,raw_data!A:F,5,FALSE)</f>
        <v>63</v>
      </c>
      <c r="D1578">
        <f>VLOOKUP(A1578,raw_data!A:F,6,FALSE)</f>
        <v>0</v>
      </c>
      <c r="E1578">
        <f t="shared" si="24"/>
        <v>63</v>
      </c>
    </row>
    <row r="1579" spans="1:5" x14ac:dyDescent="0.25">
      <c r="A1579" t="s">
        <v>4753</v>
      </c>
      <c r="B1579" t="s">
        <v>7076</v>
      </c>
      <c r="C1579">
        <f>VLOOKUP(A1579,raw_data!A:F,5,FALSE)</f>
        <v>63</v>
      </c>
      <c r="D1579">
        <f>VLOOKUP(A1579,raw_data!A:F,6,FALSE)</f>
        <v>0</v>
      </c>
      <c r="E1579">
        <f t="shared" si="24"/>
        <v>63</v>
      </c>
    </row>
    <row r="1580" spans="1:5" x14ac:dyDescent="0.25">
      <c r="A1580" t="s">
        <v>4111</v>
      </c>
      <c r="B1580" t="s">
        <v>7076</v>
      </c>
      <c r="C1580">
        <f>VLOOKUP(A1580,raw_data!A:F,5,FALSE)</f>
        <v>63</v>
      </c>
      <c r="D1580">
        <f>VLOOKUP(A1580,raw_data!A:F,6,FALSE)</f>
        <v>0</v>
      </c>
      <c r="E1580">
        <f t="shared" si="24"/>
        <v>63</v>
      </c>
    </row>
    <row r="1581" spans="1:5" x14ac:dyDescent="0.25">
      <c r="A1581" t="s">
        <v>4112</v>
      </c>
      <c r="B1581" t="s">
        <v>7076</v>
      </c>
      <c r="C1581">
        <f>VLOOKUP(A1581,raw_data!A:F,5,FALSE)</f>
        <v>63</v>
      </c>
      <c r="D1581">
        <f>VLOOKUP(A1581,raw_data!A:F,6,FALSE)</f>
        <v>0</v>
      </c>
      <c r="E1581">
        <f t="shared" si="24"/>
        <v>63</v>
      </c>
    </row>
    <row r="1582" spans="1:5" x14ac:dyDescent="0.25">
      <c r="A1582" t="s">
        <v>5000</v>
      </c>
      <c r="B1582" t="s">
        <v>7076</v>
      </c>
      <c r="C1582">
        <f>VLOOKUP(A1582,raw_data!A:F,5,FALSE)</f>
        <v>67</v>
      </c>
      <c r="D1582">
        <f>VLOOKUP(A1582,raw_data!A:F,6,FALSE)</f>
        <v>0</v>
      </c>
      <c r="E1582">
        <f t="shared" si="24"/>
        <v>67</v>
      </c>
    </row>
    <row r="1583" spans="1:5" x14ac:dyDescent="0.25">
      <c r="A1583" t="s">
        <v>5245</v>
      </c>
      <c r="B1583" t="s">
        <v>7076</v>
      </c>
      <c r="C1583">
        <f>VLOOKUP(A1583,raw_data!A:F,5,FALSE)</f>
        <v>63</v>
      </c>
      <c r="D1583">
        <f>VLOOKUP(A1583,raw_data!A:F,6,FALSE)</f>
        <v>0</v>
      </c>
      <c r="E1583">
        <f t="shared" si="24"/>
        <v>63</v>
      </c>
    </row>
    <row r="1584" spans="1:5" x14ac:dyDescent="0.25">
      <c r="A1584" t="s">
        <v>4732</v>
      </c>
      <c r="B1584" t="s">
        <v>7076</v>
      </c>
      <c r="C1584">
        <f>VLOOKUP(A1584,raw_data!A:F,5,FALSE)</f>
        <v>62</v>
      </c>
      <c r="D1584">
        <f>VLOOKUP(A1584,raw_data!A:F,6,FALSE)</f>
        <v>0</v>
      </c>
      <c r="E1584">
        <f t="shared" si="24"/>
        <v>62</v>
      </c>
    </row>
    <row r="1585" spans="1:5" x14ac:dyDescent="0.25">
      <c r="A1585" t="s">
        <v>4114</v>
      </c>
      <c r="B1585" t="s">
        <v>7076</v>
      </c>
      <c r="C1585">
        <f>VLOOKUP(A1585,raw_data!A:F,5,FALSE)</f>
        <v>62</v>
      </c>
      <c r="D1585">
        <f>VLOOKUP(A1585,raw_data!A:F,6,FALSE)</f>
        <v>0</v>
      </c>
      <c r="E1585">
        <f t="shared" si="24"/>
        <v>62</v>
      </c>
    </row>
    <row r="1586" spans="1:5" x14ac:dyDescent="0.25">
      <c r="A1586" t="s">
        <v>4959</v>
      </c>
      <c r="B1586" t="s">
        <v>7076</v>
      </c>
      <c r="C1586">
        <f>VLOOKUP(A1586,raw_data!A:F,5,FALSE)</f>
        <v>61</v>
      </c>
      <c r="D1586">
        <f>VLOOKUP(A1586,raw_data!A:F,6,FALSE)</f>
        <v>0</v>
      </c>
      <c r="E1586">
        <f t="shared" si="24"/>
        <v>61</v>
      </c>
    </row>
    <row r="1587" spans="1:5" x14ac:dyDescent="0.25">
      <c r="A1587" t="s">
        <v>4107</v>
      </c>
      <c r="B1587" t="s">
        <v>7076</v>
      </c>
      <c r="C1587">
        <f>VLOOKUP(A1587,raw_data!A:F,5,FALSE)</f>
        <v>62</v>
      </c>
      <c r="D1587">
        <f>VLOOKUP(A1587,raw_data!A:F,6,FALSE)</f>
        <v>0</v>
      </c>
      <c r="E1587">
        <f t="shared" si="24"/>
        <v>62</v>
      </c>
    </row>
    <row r="1588" spans="1:5" x14ac:dyDescent="0.25">
      <c r="A1588" t="s">
        <v>3860</v>
      </c>
      <c r="B1588" t="s">
        <v>7076</v>
      </c>
      <c r="C1588">
        <f>VLOOKUP(A1588,raw_data!A:F,5,FALSE)</f>
        <v>66</v>
      </c>
      <c r="D1588">
        <f>VLOOKUP(A1588,raw_data!A:F,6,FALSE)</f>
        <v>0</v>
      </c>
      <c r="E1588">
        <f t="shared" si="24"/>
        <v>66</v>
      </c>
    </row>
    <row r="1589" spans="1:5" x14ac:dyDescent="0.25">
      <c r="A1589" t="s">
        <v>6130</v>
      </c>
      <c r="B1589" t="s">
        <v>7076</v>
      </c>
      <c r="C1589">
        <f>VLOOKUP(A1589,raw_data!A:F,5,FALSE)</f>
        <v>61</v>
      </c>
      <c r="D1589">
        <f>VLOOKUP(A1589,raw_data!A:F,6,FALSE)</f>
        <v>0</v>
      </c>
      <c r="E1589">
        <f t="shared" si="24"/>
        <v>61</v>
      </c>
    </row>
    <row r="1590" spans="1:5" x14ac:dyDescent="0.25">
      <c r="A1590" t="s">
        <v>4674</v>
      </c>
      <c r="B1590" t="s">
        <v>7076</v>
      </c>
      <c r="C1590">
        <f>VLOOKUP(A1590,raw_data!A:F,5,FALSE)</f>
        <v>63</v>
      </c>
      <c r="D1590">
        <f>VLOOKUP(A1590,raw_data!A:F,6,FALSE)</f>
        <v>0</v>
      </c>
      <c r="E1590">
        <f t="shared" si="24"/>
        <v>63</v>
      </c>
    </row>
    <row r="1591" spans="1:5" x14ac:dyDescent="0.25">
      <c r="A1591" t="s">
        <v>5222</v>
      </c>
      <c r="B1591" t="s">
        <v>7076</v>
      </c>
      <c r="C1591">
        <f>VLOOKUP(A1591,raw_data!A:F,5,FALSE)</f>
        <v>63</v>
      </c>
      <c r="D1591">
        <f>VLOOKUP(A1591,raw_data!A:F,6,FALSE)</f>
        <v>0</v>
      </c>
      <c r="E1591">
        <f t="shared" si="24"/>
        <v>63</v>
      </c>
    </row>
    <row r="1592" spans="1:5" x14ac:dyDescent="0.25">
      <c r="A1592" t="s">
        <v>3874</v>
      </c>
      <c r="B1592" t="s">
        <v>7076</v>
      </c>
      <c r="C1592">
        <f>VLOOKUP(A1592,raw_data!A:F,5,FALSE)</f>
        <v>63</v>
      </c>
      <c r="D1592">
        <f>VLOOKUP(A1592,raw_data!A:F,6,FALSE)</f>
        <v>0</v>
      </c>
      <c r="E1592">
        <f t="shared" si="24"/>
        <v>63</v>
      </c>
    </row>
    <row r="1593" spans="1:5" x14ac:dyDescent="0.25">
      <c r="A1593" t="s">
        <v>4756</v>
      </c>
      <c r="B1593" t="s">
        <v>7076</v>
      </c>
      <c r="C1593">
        <f>VLOOKUP(A1593,raw_data!A:F,5,FALSE)</f>
        <v>63</v>
      </c>
      <c r="D1593">
        <f>VLOOKUP(A1593,raw_data!A:F,6,FALSE)</f>
        <v>0</v>
      </c>
      <c r="E1593">
        <f t="shared" si="24"/>
        <v>63</v>
      </c>
    </row>
    <row r="1594" spans="1:5" x14ac:dyDescent="0.25">
      <c r="A1594" t="s">
        <v>4754</v>
      </c>
      <c r="B1594" t="s">
        <v>7076</v>
      </c>
      <c r="C1594">
        <f>VLOOKUP(A1594,raw_data!A:F,5,FALSE)</f>
        <v>63</v>
      </c>
      <c r="D1594">
        <f>VLOOKUP(A1594,raw_data!A:F,6,FALSE)</f>
        <v>0</v>
      </c>
      <c r="E1594">
        <f t="shared" si="24"/>
        <v>63</v>
      </c>
    </row>
    <row r="1595" spans="1:5" x14ac:dyDescent="0.25">
      <c r="A1595" t="s">
        <v>636</v>
      </c>
      <c r="B1595" t="s">
        <v>7076</v>
      </c>
      <c r="C1595">
        <f>VLOOKUP(A1595,raw_data!A:F,5,FALSE)</f>
        <v>63</v>
      </c>
      <c r="D1595">
        <f>VLOOKUP(A1595,raw_data!A:F,6,FALSE)</f>
        <v>0</v>
      </c>
      <c r="E1595">
        <f t="shared" si="24"/>
        <v>63</v>
      </c>
    </row>
    <row r="1596" spans="1:5" x14ac:dyDescent="0.25">
      <c r="A1596" t="s">
        <v>6108</v>
      </c>
      <c r="B1596" t="s">
        <v>7076</v>
      </c>
      <c r="C1596">
        <f>VLOOKUP(A1596,raw_data!A:F,5,FALSE)</f>
        <v>63</v>
      </c>
      <c r="D1596">
        <f>VLOOKUP(A1596,raw_data!A:F,6,FALSE)</f>
        <v>0</v>
      </c>
      <c r="E1596">
        <f t="shared" si="24"/>
        <v>63</v>
      </c>
    </row>
    <row r="1597" spans="1:5" x14ac:dyDescent="0.25">
      <c r="A1597" t="s">
        <v>4742</v>
      </c>
      <c r="B1597" t="s">
        <v>7076</v>
      </c>
      <c r="C1597">
        <f>VLOOKUP(A1597,raw_data!A:F,5,FALSE)</f>
        <v>63</v>
      </c>
      <c r="D1597">
        <f>VLOOKUP(A1597,raw_data!A:F,6,FALSE)</f>
        <v>0</v>
      </c>
      <c r="E1597">
        <f t="shared" si="24"/>
        <v>63</v>
      </c>
    </row>
    <row r="1598" spans="1:5" x14ac:dyDescent="0.25">
      <c r="A1598" t="s">
        <v>4759</v>
      </c>
      <c r="B1598" t="s">
        <v>7076</v>
      </c>
      <c r="C1598">
        <f>VLOOKUP(A1598,raw_data!A:F,5,FALSE)</f>
        <v>63</v>
      </c>
      <c r="D1598">
        <f>VLOOKUP(A1598,raw_data!A:F,6,FALSE)</f>
        <v>0</v>
      </c>
      <c r="E1598">
        <f t="shared" si="24"/>
        <v>63</v>
      </c>
    </row>
    <row r="1599" spans="1:5" x14ac:dyDescent="0.25">
      <c r="A1599" t="s">
        <v>5810</v>
      </c>
      <c r="B1599" t="s">
        <v>7076</v>
      </c>
      <c r="C1599">
        <f>VLOOKUP(A1599,raw_data!A:F,5,FALSE)</f>
        <v>62</v>
      </c>
      <c r="D1599">
        <f>VLOOKUP(A1599,raw_data!A:F,6,FALSE)</f>
        <v>0</v>
      </c>
      <c r="E1599">
        <f t="shared" si="24"/>
        <v>62</v>
      </c>
    </row>
    <row r="1600" spans="1:5" x14ac:dyDescent="0.25">
      <c r="A1600" t="s">
        <v>5266</v>
      </c>
      <c r="B1600" t="s">
        <v>7076</v>
      </c>
      <c r="C1600">
        <f>VLOOKUP(A1600,raw_data!A:F,5,FALSE)</f>
        <v>63</v>
      </c>
      <c r="D1600">
        <f>VLOOKUP(A1600,raw_data!A:F,6,FALSE)</f>
        <v>0</v>
      </c>
      <c r="E1600">
        <f t="shared" si="24"/>
        <v>63</v>
      </c>
    </row>
    <row r="1601" spans="1:5" x14ac:dyDescent="0.25">
      <c r="A1601" t="s">
        <v>4745</v>
      </c>
      <c r="B1601" t="s">
        <v>7076</v>
      </c>
      <c r="C1601">
        <f>VLOOKUP(A1601,raw_data!A:F,5,FALSE)</f>
        <v>62</v>
      </c>
      <c r="D1601">
        <f>VLOOKUP(A1601,raw_data!A:F,6,FALSE)</f>
        <v>0</v>
      </c>
      <c r="E1601">
        <f t="shared" si="24"/>
        <v>62</v>
      </c>
    </row>
    <row r="1602" spans="1:5" x14ac:dyDescent="0.25">
      <c r="A1602" t="s">
        <v>4110</v>
      </c>
      <c r="B1602" t="s">
        <v>7076</v>
      </c>
      <c r="C1602">
        <f>VLOOKUP(A1602,raw_data!A:F,5,FALSE)</f>
        <v>63</v>
      </c>
      <c r="D1602">
        <f>VLOOKUP(A1602,raw_data!A:F,6,FALSE)</f>
        <v>0</v>
      </c>
      <c r="E1602">
        <f t="shared" ref="E1602:E1665" si="25">C1602-D1602</f>
        <v>63</v>
      </c>
    </row>
    <row r="1603" spans="1:5" x14ac:dyDescent="0.25">
      <c r="A1603" t="s">
        <v>5882</v>
      </c>
      <c r="B1603" t="s">
        <v>7076</v>
      </c>
      <c r="C1603">
        <f>VLOOKUP(A1603,raw_data!A:F,5,FALSE)</f>
        <v>67</v>
      </c>
      <c r="D1603">
        <f>VLOOKUP(A1603,raw_data!A:F,6,FALSE)</f>
        <v>0</v>
      </c>
      <c r="E1603">
        <f t="shared" si="25"/>
        <v>67</v>
      </c>
    </row>
    <row r="1604" spans="1:5" x14ac:dyDescent="0.25">
      <c r="A1604" t="s">
        <v>5255</v>
      </c>
      <c r="B1604" t="s">
        <v>7076</v>
      </c>
      <c r="C1604">
        <f>VLOOKUP(A1604,raw_data!A:F,5,FALSE)</f>
        <v>63</v>
      </c>
      <c r="D1604">
        <f>VLOOKUP(A1604,raw_data!A:F,6,FALSE)</f>
        <v>0</v>
      </c>
      <c r="E1604">
        <f t="shared" si="25"/>
        <v>63</v>
      </c>
    </row>
    <row r="1605" spans="1:5" x14ac:dyDescent="0.25">
      <c r="A1605" t="s">
        <v>5269</v>
      </c>
      <c r="B1605" t="s">
        <v>7076</v>
      </c>
      <c r="C1605">
        <f>VLOOKUP(A1605,raw_data!A:F,5,FALSE)</f>
        <v>62</v>
      </c>
      <c r="D1605">
        <f>VLOOKUP(A1605,raw_data!A:F,6,FALSE)</f>
        <v>0</v>
      </c>
      <c r="E1605">
        <f t="shared" si="25"/>
        <v>62</v>
      </c>
    </row>
    <row r="1606" spans="1:5" x14ac:dyDescent="0.25">
      <c r="A1606" t="s">
        <v>4660</v>
      </c>
      <c r="B1606" t="s">
        <v>7076</v>
      </c>
      <c r="C1606">
        <f>VLOOKUP(A1606,raw_data!A:F,5,FALSE)</f>
        <v>63</v>
      </c>
      <c r="D1606">
        <f>VLOOKUP(A1606,raw_data!A:F,6,FALSE)</f>
        <v>0</v>
      </c>
      <c r="E1606">
        <f t="shared" si="25"/>
        <v>63</v>
      </c>
    </row>
    <row r="1607" spans="1:5" x14ac:dyDescent="0.25">
      <c r="A1607" t="s">
        <v>4113</v>
      </c>
      <c r="B1607" t="s">
        <v>7076</v>
      </c>
      <c r="C1607">
        <f>VLOOKUP(A1607,raw_data!A:F,5,FALSE)</f>
        <v>63</v>
      </c>
      <c r="D1607">
        <f>VLOOKUP(A1607,raw_data!A:F,6,FALSE)</f>
        <v>0</v>
      </c>
      <c r="E1607">
        <f t="shared" si="25"/>
        <v>63</v>
      </c>
    </row>
    <row r="1608" spans="1:5" x14ac:dyDescent="0.25">
      <c r="A1608" t="s">
        <v>650</v>
      </c>
      <c r="B1608" t="s">
        <v>7076</v>
      </c>
      <c r="C1608">
        <f>VLOOKUP(A1608,raw_data!A:F,5,FALSE)</f>
        <v>64</v>
      </c>
      <c r="D1608">
        <f>VLOOKUP(A1608,raw_data!A:F,6,FALSE)</f>
        <v>0</v>
      </c>
      <c r="E1608">
        <f t="shared" si="25"/>
        <v>64</v>
      </c>
    </row>
    <row r="1609" spans="1:5" x14ac:dyDescent="0.25">
      <c r="A1609" t="s">
        <v>1825</v>
      </c>
      <c r="B1609" t="s">
        <v>7076</v>
      </c>
      <c r="C1609">
        <f>VLOOKUP(A1609,raw_data!A:F,5,FALSE)</f>
        <v>54</v>
      </c>
      <c r="D1609">
        <f>VLOOKUP(A1609,raw_data!A:F,6,FALSE)</f>
        <v>0</v>
      </c>
      <c r="E1609">
        <f t="shared" si="25"/>
        <v>54</v>
      </c>
    </row>
    <row r="1610" spans="1:5" x14ac:dyDescent="0.25">
      <c r="A1610" t="s">
        <v>6099</v>
      </c>
      <c r="B1610" t="s">
        <v>7076</v>
      </c>
      <c r="C1610">
        <f>VLOOKUP(A1610,raw_data!A:F,5,FALSE)</f>
        <v>64</v>
      </c>
      <c r="D1610">
        <f>VLOOKUP(A1610,raw_data!A:F,6,FALSE)</f>
        <v>0</v>
      </c>
      <c r="E1610">
        <f t="shared" si="25"/>
        <v>64</v>
      </c>
    </row>
    <row r="1611" spans="1:5" x14ac:dyDescent="0.25">
      <c r="A1611" t="s">
        <v>5993</v>
      </c>
      <c r="B1611" t="s">
        <v>7076</v>
      </c>
      <c r="C1611">
        <f>VLOOKUP(A1611,raw_data!A:F,5,FALSE)</f>
        <v>62</v>
      </c>
      <c r="D1611">
        <f>VLOOKUP(A1611,raw_data!A:F,6,FALSE)</f>
        <v>0</v>
      </c>
      <c r="E1611">
        <f t="shared" si="25"/>
        <v>62</v>
      </c>
    </row>
    <row r="1612" spans="1:5" x14ac:dyDescent="0.25">
      <c r="A1612" t="s">
        <v>6979</v>
      </c>
      <c r="B1612" t="s">
        <v>7076</v>
      </c>
      <c r="C1612">
        <f>VLOOKUP(A1612,raw_data!A:F,5,FALSE)</f>
        <v>67</v>
      </c>
      <c r="D1612">
        <f>VLOOKUP(A1612,raw_data!A:F,6,FALSE)</f>
        <v>0</v>
      </c>
      <c r="E1612">
        <f t="shared" si="25"/>
        <v>67</v>
      </c>
    </row>
    <row r="1613" spans="1:5" x14ac:dyDescent="0.25">
      <c r="A1613" t="s">
        <v>5814</v>
      </c>
      <c r="B1613" t="s">
        <v>7076</v>
      </c>
      <c r="C1613">
        <f>VLOOKUP(A1613,raw_data!A:F,5,FALSE)</f>
        <v>62</v>
      </c>
      <c r="D1613">
        <f>VLOOKUP(A1613,raw_data!A:F,6,FALSE)</f>
        <v>0</v>
      </c>
      <c r="E1613">
        <f t="shared" si="25"/>
        <v>62</v>
      </c>
    </row>
    <row r="1614" spans="1:5" x14ac:dyDescent="0.25">
      <c r="A1614" t="s">
        <v>4484</v>
      </c>
      <c r="B1614" t="s">
        <v>7076</v>
      </c>
      <c r="C1614">
        <f>VLOOKUP(A1614,raw_data!A:F,5,FALSE)</f>
        <v>63</v>
      </c>
      <c r="D1614">
        <f>VLOOKUP(A1614,raw_data!A:F,6,FALSE)</f>
        <v>0</v>
      </c>
      <c r="E1614">
        <f t="shared" si="25"/>
        <v>63</v>
      </c>
    </row>
    <row r="1615" spans="1:5" x14ac:dyDescent="0.25">
      <c r="A1615" t="s">
        <v>6096</v>
      </c>
      <c r="B1615" t="s">
        <v>7076</v>
      </c>
      <c r="C1615">
        <f>VLOOKUP(A1615,raw_data!A:F,5,FALSE)</f>
        <v>64</v>
      </c>
      <c r="D1615">
        <f>VLOOKUP(A1615,raw_data!A:F,6,FALSE)</f>
        <v>0</v>
      </c>
      <c r="E1615">
        <f t="shared" si="25"/>
        <v>64</v>
      </c>
    </row>
    <row r="1616" spans="1:5" x14ac:dyDescent="0.25">
      <c r="A1616" t="s">
        <v>6093</v>
      </c>
      <c r="B1616" t="s">
        <v>7076</v>
      </c>
      <c r="C1616">
        <f>VLOOKUP(A1616,raw_data!A:F,5,FALSE)</f>
        <v>58</v>
      </c>
      <c r="D1616">
        <f>VLOOKUP(A1616,raw_data!A:F,6,FALSE)</f>
        <v>0</v>
      </c>
      <c r="E1616">
        <f t="shared" si="25"/>
        <v>58</v>
      </c>
    </row>
    <row r="1617" spans="1:5" x14ac:dyDescent="0.25">
      <c r="A1617" t="s">
        <v>4752</v>
      </c>
      <c r="B1617" t="s">
        <v>7076</v>
      </c>
      <c r="C1617">
        <f>VLOOKUP(A1617,raw_data!A:F,5,FALSE)</f>
        <v>63</v>
      </c>
      <c r="D1617">
        <f>VLOOKUP(A1617,raw_data!A:F,6,FALSE)</f>
        <v>0</v>
      </c>
      <c r="E1617">
        <f t="shared" si="25"/>
        <v>63</v>
      </c>
    </row>
    <row r="1618" spans="1:5" x14ac:dyDescent="0.25">
      <c r="A1618" t="s">
        <v>5265</v>
      </c>
      <c r="B1618" t="s">
        <v>7076</v>
      </c>
      <c r="C1618">
        <f>VLOOKUP(A1618,raw_data!A:F,5,FALSE)</f>
        <v>63</v>
      </c>
      <c r="D1618">
        <f>VLOOKUP(A1618,raw_data!A:F,6,FALSE)</f>
        <v>0</v>
      </c>
      <c r="E1618">
        <f t="shared" si="25"/>
        <v>63</v>
      </c>
    </row>
    <row r="1619" spans="1:5" x14ac:dyDescent="0.25">
      <c r="A1619" t="s">
        <v>4108</v>
      </c>
      <c r="B1619" t="s">
        <v>7076</v>
      </c>
      <c r="C1619">
        <f>VLOOKUP(A1619,raw_data!A:F,5,FALSE)</f>
        <v>62</v>
      </c>
      <c r="D1619">
        <f>VLOOKUP(A1619,raw_data!A:F,6,FALSE)</f>
        <v>0</v>
      </c>
      <c r="E1619">
        <f t="shared" si="25"/>
        <v>62</v>
      </c>
    </row>
    <row r="1620" spans="1:5" x14ac:dyDescent="0.25">
      <c r="A1620" t="s">
        <v>5679</v>
      </c>
      <c r="B1620" t="s">
        <v>7076</v>
      </c>
      <c r="C1620">
        <f>VLOOKUP(A1620,raw_data!A:F,5,FALSE)</f>
        <v>67</v>
      </c>
      <c r="D1620">
        <f>VLOOKUP(A1620,raw_data!A:F,6,FALSE)</f>
        <v>0</v>
      </c>
      <c r="E1620">
        <f t="shared" si="25"/>
        <v>67</v>
      </c>
    </row>
    <row r="1621" spans="1:5" x14ac:dyDescent="0.25">
      <c r="A1621" t="s">
        <v>6110</v>
      </c>
      <c r="B1621" t="s">
        <v>7076</v>
      </c>
      <c r="C1621">
        <f>VLOOKUP(A1621,raw_data!A:F,5,FALSE)</f>
        <v>56</v>
      </c>
      <c r="D1621">
        <f>VLOOKUP(A1621,raw_data!A:F,6,FALSE)</f>
        <v>0</v>
      </c>
      <c r="E1621">
        <f t="shared" si="25"/>
        <v>56</v>
      </c>
    </row>
    <row r="1622" spans="1:5" x14ac:dyDescent="0.25">
      <c r="A1622" t="s">
        <v>5244</v>
      </c>
      <c r="B1622" t="s">
        <v>7076</v>
      </c>
      <c r="C1622">
        <f>VLOOKUP(A1622,raw_data!A:F,5,FALSE)</f>
        <v>62</v>
      </c>
      <c r="D1622">
        <f>VLOOKUP(A1622,raw_data!A:F,6,FALSE)</f>
        <v>0</v>
      </c>
      <c r="E1622">
        <f t="shared" si="25"/>
        <v>62</v>
      </c>
    </row>
    <row r="1623" spans="1:5" x14ac:dyDescent="0.25">
      <c r="A1623" t="s">
        <v>6169</v>
      </c>
      <c r="B1623" t="s">
        <v>7076</v>
      </c>
      <c r="C1623">
        <f>VLOOKUP(A1623,raw_data!A:F,5,FALSE)</f>
        <v>67</v>
      </c>
      <c r="D1623">
        <f>VLOOKUP(A1623,raw_data!A:F,6,FALSE)</f>
        <v>0</v>
      </c>
      <c r="E1623">
        <f t="shared" si="25"/>
        <v>67</v>
      </c>
    </row>
    <row r="1624" spans="1:5" x14ac:dyDescent="0.25">
      <c r="A1624" t="s">
        <v>4749</v>
      </c>
      <c r="B1624" t="s">
        <v>7076</v>
      </c>
      <c r="C1624">
        <f>VLOOKUP(A1624,raw_data!A:F,5,FALSE)</f>
        <v>63</v>
      </c>
      <c r="D1624">
        <f>VLOOKUP(A1624,raw_data!A:F,6,FALSE)</f>
        <v>0</v>
      </c>
      <c r="E1624">
        <f t="shared" si="25"/>
        <v>63</v>
      </c>
    </row>
    <row r="1625" spans="1:5" x14ac:dyDescent="0.25">
      <c r="A1625" t="s">
        <v>4736</v>
      </c>
      <c r="B1625" t="s">
        <v>7076</v>
      </c>
      <c r="C1625">
        <f>VLOOKUP(A1625,raw_data!A:F,5,FALSE)</f>
        <v>62</v>
      </c>
      <c r="D1625">
        <f>VLOOKUP(A1625,raw_data!A:F,6,FALSE)</f>
        <v>0</v>
      </c>
      <c r="E1625">
        <f t="shared" si="25"/>
        <v>62</v>
      </c>
    </row>
    <row r="1626" spans="1:5" x14ac:dyDescent="0.25">
      <c r="A1626" t="s">
        <v>1042</v>
      </c>
      <c r="B1626" t="s">
        <v>7076</v>
      </c>
      <c r="C1626">
        <f>VLOOKUP(A1626,raw_data!A:F,5,FALSE)</f>
        <v>63</v>
      </c>
      <c r="D1626">
        <f>VLOOKUP(A1626,raw_data!A:F,6,FALSE)</f>
        <v>0</v>
      </c>
      <c r="E1626">
        <f t="shared" si="25"/>
        <v>63</v>
      </c>
    </row>
    <row r="1627" spans="1:5" x14ac:dyDescent="0.25">
      <c r="A1627" t="s">
        <v>5254</v>
      </c>
      <c r="B1627" t="s">
        <v>7076</v>
      </c>
      <c r="C1627">
        <f>VLOOKUP(A1627,raw_data!A:F,5,FALSE)</f>
        <v>63</v>
      </c>
      <c r="D1627">
        <f>VLOOKUP(A1627,raw_data!A:F,6,FALSE)</f>
        <v>0</v>
      </c>
      <c r="E1627">
        <f t="shared" si="25"/>
        <v>63</v>
      </c>
    </row>
    <row r="1628" spans="1:5" x14ac:dyDescent="0.25">
      <c r="A1628" t="s">
        <v>3346</v>
      </c>
      <c r="B1628" t="s">
        <v>7076</v>
      </c>
      <c r="C1628">
        <f>VLOOKUP(A1628,raw_data!A:F,5,FALSE)</f>
        <v>63</v>
      </c>
      <c r="D1628">
        <f>VLOOKUP(A1628,raw_data!A:F,6,FALSE)</f>
        <v>0</v>
      </c>
      <c r="E1628">
        <f t="shared" si="25"/>
        <v>63</v>
      </c>
    </row>
    <row r="1629" spans="1:5" x14ac:dyDescent="0.25">
      <c r="A1629" t="s">
        <v>4729</v>
      </c>
      <c r="B1629" t="s">
        <v>7076</v>
      </c>
      <c r="C1629">
        <f>VLOOKUP(A1629,raw_data!A:F,5,FALSE)</f>
        <v>63</v>
      </c>
      <c r="D1629">
        <f>VLOOKUP(A1629,raw_data!A:F,6,FALSE)</f>
        <v>0</v>
      </c>
      <c r="E1629">
        <f t="shared" si="25"/>
        <v>63</v>
      </c>
    </row>
    <row r="1630" spans="1:5" x14ac:dyDescent="0.25">
      <c r="A1630" t="s">
        <v>5681</v>
      </c>
      <c r="B1630" t="s">
        <v>7076</v>
      </c>
      <c r="C1630">
        <f>VLOOKUP(A1630,raw_data!A:F,5,FALSE)</f>
        <v>67</v>
      </c>
      <c r="D1630">
        <f>VLOOKUP(A1630,raw_data!A:F,6,FALSE)</f>
        <v>0</v>
      </c>
      <c r="E1630">
        <f t="shared" si="25"/>
        <v>67</v>
      </c>
    </row>
    <row r="1631" spans="1:5" x14ac:dyDescent="0.25">
      <c r="A1631" t="s">
        <v>4208</v>
      </c>
      <c r="B1631" t="s">
        <v>7076</v>
      </c>
      <c r="C1631">
        <f>VLOOKUP(A1631,raw_data!A:F,5,FALSE)</f>
        <v>63</v>
      </c>
      <c r="D1631">
        <f>VLOOKUP(A1631,raw_data!A:F,6,FALSE)</f>
        <v>0</v>
      </c>
      <c r="E1631">
        <f t="shared" si="25"/>
        <v>63</v>
      </c>
    </row>
    <row r="1632" spans="1:5" x14ac:dyDescent="0.25">
      <c r="A1632" t="s">
        <v>559</v>
      </c>
      <c r="B1632" t="s">
        <v>7076</v>
      </c>
      <c r="C1632">
        <f>VLOOKUP(A1632,raw_data!A:F,5,FALSE)</f>
        <v>67</v>
      </c>
      <c r="D1632">
        <f>VLOOKUP(A1632,raw_data!A:F,6,FALSE)</f>
        <v>0</v>
      </c>
      <c r="E1632">
        <f t="shared" si="25"/>
        <v>67</v>
      </c>
    </row>
    <row r="1633" spans="1:5" x14ac:dyDescent="0.25">
      <c r="A1633" t="s">
        <v>5262</v>
      </c>
      <c r="B1633" t="s">
        <v>7076</v>
      </c>
      <c r="C1633">
        <f>VLOOKUP(A1633,raw_data!A:F,5,FALSE)</f>
        <v>63</v>
      </c>
      <c r="D1633">
        <f>VLOOKUP(A1633,raw_data!A:F,6,FALSE)</f>
        <v>0</v>
      </c>
      <c r="E1633">
        <f t="shared" si="25"/>
        <v>63</v>
      </c>
    </row>
    <row r="1634" spans="1:5" x14ac:dyDescent="0.25">
      <c r="A1634" t="s">
        <v>5271</v>
      </c>
      <c r="B1634" t="s">
        <v>7076</v>
      </c>
      <c r="C1634">
        <f>VLOOKUP(A1634,raw_data!A:F,5,FALSE)</f>
        <v>63</v>
      </c>
      <c r="D1634">
        <f>VLOOKUP(A1634,raw_data!A:F,6,FALSE)</f>
        <v>0</v>
      </c>
      <c r="E1634">
        <f t="shared" si="25"/>
        <v>63</v>
      </c>
    </row>
    <row r="1635" spans="1:5" x14ac:dyDescent="0.25">
      <c r="A1635" t="s">
        <v>3851</v>
      </c>
      <c r="B1635" t="s">
        <v>7076</v>
      </c>
      <c r="C1635">
        <f>VLOOKUP(A1635,raw_data!A:F,5,FALSE)</f>
        <v>64</v>
      </c>
      <c r="D1635">
        <f>VLOOKUP(A1635,raw_data!A:F,6,FALSE)</f>
        <v>0</v>
      </c>
      <c r="E1635">
        <f t="shared" si="25"/>
        <v>64</v>
      </c>
    </row>
    <row r="1636" spans="1:5" x14ac:dyDescent="0.25">
      <c r="A1636" t="s">
        <v>4740</v>
      </c>
      <c r="B1636" t="s">
        <v>7076</v>
      </c>
      <c r="C1636">
        <f>VLOOKUP(A1636,raw_data!A:F,5,FALSE)</f>
        <v>63</v>
      </c>
      <c r="D1636">
        <f>VLOOKUP(A1636,raw_data!A:F,6,FALSE)</f>
        <v>0</v>
      </c>
      <c r="E1636">
        <f t="shared" si="25"/>
        <v>63</v>
      </c>
    </row>
    <row r="1637" spans="1:5" x14ac:dyDescent="0.25">
      <c r="A1637" t="s">
        <v>4724</v>
      </c>
      <c r="B1637" t="s">
        <v>7076</v>
      </c>
      <c r="C1637">
        <f>VLOOKUP(A1637,raw_data!A:F,5,FALSE)</f>
        <v>63</v>
      </c>
      <c r="D1637">
        <f>VLOOKUP(A1637,raw_data!A:F,6,FALSE)</f>
        <v>0</v>
      </c>
      <c r="E1637">
        <f t="shared" si="25"/>
        <v>63</v>
      </c>
    </row>
    <row r="1638" spans="1:5" x14ac:dyDescent="0.25">
      <c r="A1638" t="s">
        <v>5356</v>
      </c>
      <c r="B1638" t="s">
        <v>7076</v>
      </c>
      <c r="C1638">
        <f>VLOOKUP(A1638,raw_data!A:F,5,FALSE)</f>
        <v>62</v>
      </c>
      <c r="D1638">
        <f>VLOOKUP(A1638,raw_data!A:F,6,FALSE)</f>
        <v>0</v>
      </c>
      <c r="E1638">
        <f t="shared" si="25"/>
        <v>62</v>
      </c>
    </row>
    <row r="1639" spans="1:5" x14ac:dyDescent="0.25">
      <c r="A1639" t="s">
        <v>3849</v>
      </c>
      <c r="B1639" t="s">
        <v>7076</v>
      </c>
      <c r="C1639">
        <f>VLOOKUP(A1639,raw_data!A:F,5,FALSE)</f>
        <v>64</v>
      </c>
      <c r="D1639">
        <f>VLOOKUP(A1639,raw_data!A:F,6,FALSE)</f>
        <v>0</v>
      </c>
      <c r="E1639">
        <f t="shared" si="25"/>
        <v>64</v>
      </c>
    </row>
    <row r="1640" spans="1:5" x14ac:dyDescent="0.25">
      <c r="A1640" t="s">
        <v>3304</v>
      </c>
      <c r="B1640" t="s">
        <v>7076</v>
      </c>
      <c r="C1640">
        <f>VLOOKUP(A1640,raw_data!A:F,5,FALSE)</f>
        <v>63</v>
      </c>
      <c r="D1640">
        <f>VLOOKUP(A1640,raw_data!A:F,6,FALSE)</f>
        <v>0</v>
      </c>
      <c r="E1640">
        <f t="shared" si="25"/>
        <v>63</v>
      </c>
    </row>
    <row r="1641" spans="1:5" x14ac:dyDescent="0.25">
      <c r="A1641" t="s">
        <v>4109</v>
      </c>
      <c r="B1641" t="s">
        <v>7076</v>
      </c>
      <c r="C1641">
        <f>VLOOKUP(A1641,raw_data!A:F,5,FALSE)</f>
        <v>63</v>
      </c>
      <c r="D1641">
        <f>VLOOKUP(A1641,raw_data!A:F,6,FALSE)</f>
        <v>0</v>
      </c>
      <c r="E1641">
        <f t="shared" si="25"/>
        <v>63</v>
      </c>
    </row>
    <row r="1642" spans="1:5" x14ac:dyDescent="0.25">
      <c r="A1642" t="s">
        <v>5243</v>
      </c>
      <c r="B1642" t="s">
        <v>7076</v>
      </c>
      <c r="C1642">
        <f>VLOOKUP(A1642,raw_data!A:F,5,FALSE)</f>
        <v>62</v>
      </c>
      <c r="D1642">
        <f>VLOOKUP(A1642,raw_data!A:F,6,FALSE)</f>
        <v>0</v>
      </c>
      <c r="E1642">
        <f t="shared" si="25"/>
        <v>62</v>
      </c>
    </row>
    <row r="1643" spans="1:5" x14ac:dyDescent="0.25">
      <c r="A1643" t="s">
        <v>3291</v>
      </c>
      <c r="B1643" t="s">
        <v>7076</v>
      </c>
      <c r="C1643">
        <f>VLOOKUP(A1643,raw_data!A:F,5,FALSE)</f>
        <v>63</v>
      </c>
      <c r="D1643">
        <f>VLOOKUP(A1643,raw_data!A:F,6,FALSE)</f>
        <v>0</v>
      </c>
      <c r="E1643">
        <f t="shared" si="25"/>
        <v>63</v>
      </c>
    </row>
    <row r="1644" spans="1:5" x14ac:dyDescent="0.25">
      <c r="A1644" t="s">
        <v>4191</v>
      </c>
      <c r="B1644" t="s">
        <v>7076</v>
      </c>
      <c r="C1644">
        <f>VLOOKUP(A1644,raw_data!A:F,5,FALSE)</f>
        <v>62</v>
      </c>
      <c r="D1644">
        <f>VLOOKUP(A1644,raw_data!A:F,6,FALSE)</f>
        <v>0</v>
      </c>
      <c r="E1644">
        <f t="shared" si="25"/>
        <v>62</v>
      </c>
    </row>
    <row r="1645" spans="1:5" x14ac:dyDescent="0.25">
      <c r="A1645" t="s">
        <v>1252</v>
      </c>
      <c r="B1645" t="s">
        <v>8980</v>
      </c>
      <c r="C1645">
        <f>VLOOKUP(A1645,raw_data!A:F,5,FALSE)</f>
        <v>180</v>
      </c>
      <c r="D1645">
        <f>VLOOKUP(A1645,raw_data!A:F,6,FALSE)</f>
        <v>3</v>
      </c>
      <c r="E1645">
        <f t="shared" si="25"/>
        <v>177</v>
      </c>
    </row>
    <row r="1646" spans="1:5" x14ac:dyDescent="0.25">
      <c r="A1646" t="s">
        <v>617</v>
      </c>
      <c r="B1646" t="s">
        <v>7836</v>
      </c>
      <c r="C1646">
        <f>VLOOKUP(A1646,raw_data!A:F,5,FALSE)</f>
        <v>188</v>
      </c>
      <c r="D1646">
        <f>VLOOKUP(A1646,raw_data!A:F,6,FALSE)</f>
        <v>1</v>
      </c>
      <c r="E1646">
        <f t="shared" si="25"/>
        <v>187</v>
      </c>
    </row>
    <row r="1647" spans="1:5" x14ac:dyDescent="0.25">
      <c r="A1647" t="s">
        <v>705</v>
      </c>
      <c r="B1647" t="s">
        <v>7836</v>
      </c>
      <c r="C1647">
        <f>VLOOKUP(A1647,raw_data!A:F,5,FALSE)</f>
        <v>214</v>
      </c>
      <c r="D1647">
        <f>VLOOKUP(A1647,raw_data!A:F,6,FALSE)</f>
        <v>2</v>
      </c>
      <c r="E1647">
        <f t="shared" si="25"/>
        <v>212</v>
      </c>
    </row>
    <row r="1648" spans="1:5" x14ac:dyDescent="0.25">
      <c r="A1648" t="s">
        <v>243</v>
      </c>
      <c r="B1648" t="s">
        <v>7836</v>
      </c>
      <c r="C1648">
        <f>VLOOKUP(A1648,raw_data!A:F,5,FALSE)</f>
        <v>211</v>
      </c>
      <c r="D1648">
        <f>VLOOKUP(A1648,raw_data!A:F,6,FALSE)</f>
        <v>2</v>
      </c>
      <c r="E1648">
        <f t="shared" si="25"/>
        <v>209</v>
      </c>
    </row>
    <row r="1649" spans="1:5" x14ac:dyDescent="0.25">
      <c r="A1649" t="s">
        <v>1598</v>
      </c>
      <c r="B1649" t="s">
        <v>7836</v>
      </c>
      <c r="C1649">
        <f>VLOOKUP(A1649,raw_data!A:F,5,FALSE)</f>
        <v>231</v>
      </c>
      <c r="D1649">
        <f>VLOOKUP(A1649,raw_data!A:F,6,FALSE)</f>
        <v>3</v>
      </c>
      <c r="E1649">
        <f t="shared" si="25"/>
        <v>228</v>
      </c>
    </row>
    <row r="1650" spans="1:5" x14ac:dyDescent="0.25">
      <c r="A1650" t="s">
        <v>2646</v>
      </c>
      <c r="B1650" t="s">
        <v>7836</v>
      </c>
      <c r="C1650">
        <f>VLOOKUP(A1650,raw_data!A:F,5,FALSE)</f>
        <v>213</v>
      </c>
      <c r="D1650">
        <f>VLOOKUP(A1650,raw_data!A:F,6,FALSE)</f>
        <v>2</v>
      </c>
      <c r="E1650">
        <f t="shared" si="25"/>
        <v>211</v>
      </c>
    </row>
    <row r="1651" spans="1:5" x14ac:dyDescent="0.25">
      <c r="A1651" t="s">
        <v>2502</v>
      </c>
      <c r="B1651" t="s">
        <v>7836</v>
      </c>
      <c r="C1651">
        <f>VLOOKUP(A1651,raw_data!A:F,5,FALSE)</f>
        <v>215</v>
      </c>
      <c r="D1651">
        <f>VLOOKUP(A1651,raw_data!A:F,6,FALSE)</f>
        <v>2</v>
      </c>
      <c r="E1651">
        <f t="shared" si="25"/>
        <v>213</v>
      </c>
    </row>
    <row r="1652" spans="1:5" x14ac:dyDescent="0.25">
      <c r="A1652" t="s">
        <v>3058</v>
      </c>
      <c r="B1652" t="s">
        <v>7836</v>
      </c>
      <c r="C1652">
        <f>VLOOKUP(A1652,raw_data!A:F,5,FALSE)</f>
        <v>178</v>
      </c>
      <c r="D1652">
        <f>VLOOKUP(A1652,raw_data!A:F,6,FALSE)</f>
        <v>2</v>
      </c>
      <c r="E1652">
        <f t="shared" si="25"/>
        <v>176</v>
      </c>
    </row>
    <row r="1653" spans="1:5" x14ac:dyDescent="0.25">
      <c r="A1653" t="s">
        <v>1956</v>
      </c>
      <c r="B1653" t="s">
        <v>7836</v>
      </c>
      <c r="C1653">
        <f>VLOOKUP(A1653,raw_data!A:F,5,FALSE)</f>
        <v>216</v>
      </c>
      <c r="D1653">
        <f>VLOOKUP(A1653,raw_data!A:F,6,FALSE)</f>
        <v>3</v>
      </c>
      <c r="E1653">
        <f t="shared" si="25"/>
        <v>213</v>
      </c>
    </row>
    <row r="1654" spans="1:5" x14ac:dyDescent="0.25">
      <c r="A1654" t="s">
        <v>887</v>
      </c>
      <c r="B1654" t="s">
        <v>7836</v>
      </c>
      <c r="C1654">
        <f>VLOOKUP(A1654,raw_data!A:F,5,FALSE)</f>
        <v>188</v>
      </c>
      <c r="D1654">
        <f>VLOOKUP(A1654,raw_data!A:F,6,FALSE)</f>
        <v>2</v>
      </c>
      <c r="E1654">
        <f t="shared" si="25"/>
        <v>186</v>
      </c>
    </row>
    <row r="1655" spans="1:5" x14ac:dyDescent="0.25">
      <c r="A1655" t="s">
        <v>2629</v>
      </c>
      <c r="B1655" t="s">
        <v>7836</v>
      </c>
      <c r="C1655">
        <f>VLOOKUP(A1655,raw_data!A:F,5,FALSE)</f>
        <v>239</v>
      </c>
      <c r="D1655">
        <f>VLOOKUP(A1655,raw_data!A:F,6,FALSE)</f>
        <v>3</v>
      </c>
      <c r="E1655">
        <f t="shared" si="25"/>
        <v>236</v>
      </c>
    </row>
    <row r="1656" spans="1:5" x14ac:dyDescent="0.25">
      <c r="A1656" t="s">
        <v>6152</v>
      </c>
      <c r="B1656" t="s">
        <v>7836</v>
      </c>
      <c r="C1656">
        <f>VLOOKUP(A1656,raw_data!A:F,5,FALSE)</f>
        <v>222</v>
      </c>
      <c r="D1656">
        <f>VLOOKUP(A1656,raw_data!A:F,6,FALSE)</f>
        <v>2</v>
      </c>
      <c r="E1656">
        <f t="shared" si="25"/>
        <v>220</v>
      </c>
    </row>
    <row r="1657" spans="1:5" x14ac:dyDescent="0.25">
      <c r="A1657" t="s">
        <v>6870</v>
      </c>
      <c r="B1657" t="s">
        <v>7836</v>
      </c>
      <c r="C1657">
        <f>VLOOKUP(A1657,raw_data!A:F,5,FALSE)</f>
        <v>227</v>
      </c>
      <c r="D1657">
        <f>VLOOKUP(A1657,raw_data!A:F,6,FALSE)</f>
        <v>2</v>
      </c>
      <c r="E1657">
        <f t="shared" si="25"/>
        <v>225</v>
      </c>
    </row>
    <row r="1658" spans="1:5" x14ac:dyDescent="0.25">
      <c r="A1658" t="s">
        <v>6753</v>
      </c>
      <c r="B1658" t="s">
        <v>7836</v>
      </c>
      <c r="C1658">
        <f>VLOOKUP(A1658,raw_data!A:F,5,FALSE)</f>
        <v>195</v>
      </c>
      <c r="D1658">
        <f>VLOOKUP(A1658,raw_data!A:F,6,FALSE)</f>
        <v>1</v>
      </c>
      <c r="E1658">
        <f t="shared" si="25"/>
        <v>194</v>
      </c>
    </row>
    <row r="1659" spans="1:5" x14ac:dyDescent="0.25">
      <c r="A1659" t="s">
        <v>2597</v>
      </c>
      <c r="B1659" t="s">
        <v>7836</v>
      </c>
      <c r="C1659">
        <f>VLOOKUP(A1659,raw_data!A:F,5,FALSE)</f>
        <v>204</v>
      </c>
      <c r="D1659">
        <f>VLOOKUP(A1659,raw_data!A:F,6,FALSE)</f>
        <v>2</v>
      </c>
      <c r="E1659">
        <f t="shared" si="25"/>
        <v>202</v>
      </c>
    </row>
    <row r="1660" spans="1:5" x14ac:dyDescent="0.25">
      <c r="A1660" t="s">
        <v>1610</v>
      </c>
      <c r="B1660" t="s">
        <v>8036</v>
      </c>
      <c r="C1660">
        <f>VLOOKUP(A1660,raw_data!A:F,5,FALSE)</f>
        <v>320</v>
      </c>
      <c r="D1660">
        <f>VLOOKUP(A1660,raw_data!A:F,6,FALSE)</f>
        <v>2</v>
      </c>
      <c r="E1660">
        <f t="shared" si="25"/>
        <v>318</v>
      </c>
    </row>
    <row r="1661" spans="1:5" x14ac:dyDescent="0.25">
      <c r="A1661" t="s">
        <v>6478</v>
      </c>
      <c r="B1661" t="s">
        <v>8036</v>
      </c>
      <c r="C1661">
        <f>VLOOKUP(A1661,raw_data!A:F,5,FALSE)</f>
        <v>323</v>
      </c>
      <c r="D1661">
        <f>VLOOKUP(A1661,raw_data!A:F,6,FALSE)</f>
        <v>2</v>
      </c>
      <c r="E1661">
        <f t="shared" si="25"/>
        <v>321</v>
      </c>
    </row>
    <row r="1662" spans="1:5" x14ac:dyDescent="0.25">
      <c r="A1662" t="s">
        <v>1864</v>
      </c>
      <c r="B1662" t="s">
        <v>8036</v>
      </c>
      <c r="C1662">
        <f>VLOOKUP(A1662,raw_data!A:F,5,FALSE)</f>
        <v>332</v>
      </c>
      <c r="D1662">
        <f>VLOOKUP(A1662,raw_data!A:F,6,FALSE)</f>
        <v>2</v>
      </c>
      <c r="E1662">
        <f t="shared" si="25"/>
        <v>330</v>
      </c>
    </row>
    <row r="1663" spans="1:5" x14ac:dyDescent="0.25">
      <c r="A1663" t="s">
        <v>1600</v>
      </c>
      <c r="B1663" t="s">
        <v>8036</v>
      </c>
      <c r="C1663">
        <f>VLOOKUP(A1663,raw_data!A:F,5,FALSE)</f>
        <v>323</v>
      </c>
      <c r="D1663">
        <f>VLOOKUP(A1663,raw_data!A:F,6,FALSE)</f>
        <v>2</v>
      </c>
      <c r="E1663">
        <f t="shared" si="25"/>
        <v>321</v>
      </c>
    </row>
    <row r="1664" spans="1:5" x14ac:dyDescent="0.25">
      <c r="A1664" t="s">
        <v>812</v>
      </c>
      <c r="B1664" t="s">
        <v>8036</v>
      </c>
      <c r="C1664">
        <f>VLOOKUP(A1664,raw_data!A:F,5,FALSE)</f>
        <v>295</v>
      </c>
      <c r="D1664">
        <f>VLOOKUP(A1664,raw_data!A:F,6,FALSE)</f>
        <v>3</v>
      </c>
      <c r="E1664">
        <f t="shared" si="25"/>
        <v>292</v>
      </c>
    </row>
    <row r="1665" spans="1:5" x14ac:dyDescent="0.25">
      <c r="A1665" t="s">
        <v>420</v>
      </c>
      <c r="B1665" t="s">
        <v>8134</v>
      </c>
      <c r="C1665">
        <f>VLOOKUP(A1665,raw_data!A:F,5,FALSE)</f>
        <v>306</v>
      </c>
      <c r="D1665">
        <f>VLOOKUP(A1665,raw_data!A:F,6,FALSE)</f>
        <v>0</v>
      </c>
      <c r="E1665">
        <f t="shared" si="25"/>
        <v>306</v>
      </c>
    </row>
    <row r="1666" spans="1:5" x14ac:dyDescent="0.25">
      <c r="A1666" t="s">
        <v>5398</v>
      </c>
      <c r="B1666" t="s">
        <v>8134</v>
      </c>
      <c r="C1666">
        <f>VLOOKUP(A1666,raw_data!A:F,5,FALSE)</f>
        <v>221</v>
      </c>
      <c r="D1666">
        <f>VLOOKUP(A1666,raw_data!A:F,6,FALSE)</f>
        <v>2</v>
      </c>
      <c r="E1666">
        <f t="shared" ref="E1666:E1729" si="26">C1666-D1666</f>
        <v>219</v>
      </c>
    </row>
    <row r="1667" spans="1:5" x14ac:dyDescent="0.25">
      <c r="A1667" t="s">
        <v>3446</v>
      </c>
      <c r="B1667" t="s">
        <v>8134</v>
      </c>
      <c r="C1667">
        <f>VLOOKUP(A1667,raw_data!A:F,5,FALSE)</f>
        <v>229</v>
      </c>
      <c r="D1667">
        <f>VLOOKUP(A1667,raw_data!A:F,6,FALSE)</f>
        <v>1</v>
      </c>
      <c r="E1667">
        <f t="shared" si="26"/>
        <v>228</v>
      </c>
    </row>
    <row r="1668" spans="1:5" x14ac:dyDescent="0.25">
      <c r="A1668" t="s">
        <v>2890</v>
      </c>
      <c r="B1668" t="s">
        <v>8134</v>
      </c>
      <c r="C1668">
        <f>VLOOKUP(A1668,raw_data!A:F,5,FALSE)</f>
        <v>261</v>
      </c>
      <c r="D1668">
        <f>VLOOKUP(A1668,raw_data!A:F,6,FALSE)</f>
        <v>1</v>
      </c>
      <c r="E1668">
        <f t="shared" si="26"/>
        <v>260</v>
      </c>
    </row>
    <row r="1669" spans="1:5" x14ac:dyDescent="0.25">
      <c r="A1669" t="s">
        <v>1261</v>
      </c>
      <c r="B1669" t="s">
        <v>8134</v>
      </c>
      <c r="C1669">
        <f>VLOOKUP(A1669,raw_data!A:F,5,FALSE)</f>
        <v>282</v>
      </c>
      <c r="D1669">
        <f>VLOOKUP(A1669,raw_data!A:F,6,FALSE)</f>
        <v>1</v>
      </c>
      <c r="E1669">
        <f t="shared" si="26"/>
        <v>281</v>
      </c>
    </row>
    <row r="1670" spans="1:5" x14ac:dyDescent="0.25">
      <c r="A1670" t="s">
        <v>5382</v>
      </c>
      <c r="B1670" t="s">
        <v>8134</v>
      </c>
      <c r="C1670">
        <f>VLOOKUP(A1670,raw_data!A:F,5,FALSE)</f>
        <v>212</v>
      </c>
      <c r="D1670">
        <f>VLOOKUP(A1670,raw_data!A:F,6,FALSE)</f>
        <v>1</v>
      </c>
      <c r="E1670">
        <f t="shared" si="26"/>
        <v>211</v>
      </c>
    </row>
    <row r="1671" spans="1:5" x14ac:dyDescent="0.25">
      <c r="A1671" t="s">
        <v>3685</v>
      </c>
      <c r="B1671" t="s">
        <v>8134</v>
      </c>
      <c r="C1671">
        <f>VLOOKUP(A1671,raw_data!A:F,5,FALSE)</f>
        <v>317</v>
      </c>
      <c r="D1671">
        <f>VLOOKUP(A1671,raw_data!A:F,6,FALSE)</f>
        <v>4</v>
      </c>
      <c r="E1671">
        <f t="shared" si="26"/>
        <v>313</v>
      </c>
    </row>
    <row r="1672" spans="1:5" x14ac:dyDescent="0.25">
      <c r="A1672" t="s">
        <v>539</v>
      </c>
      <c r="B1672" t="s">
        <v>8134</v>
      </c>
      <c r="C1672">
        <f>VLOOKUP(A1672,raw_data!A:F,5,FALSE)</f>
        <v>201</v>
      </c>
      <c r="D1672">
        <f>VLOOKUP(A1672,raw_data!A:F,6,FALSE)</f>
        <v>2</v>
      </c>
      <c r="E1672">
        <f t="shared" si="26"/>
        <v>199</v>
      </c>
    </row>
    <row r="1673" spans="1:5" x14ac:dyDescent="0.25">
      <c r="A1673" t="s">
        <v>2692</v>
      </c>
      <c r="B1673" t="s">
        <v>8134</v>
      </c>
      <c r="C1673">
        <f>VLOOKUP(A1673,raw_data!A:F,5,FALSE)</f>
        <v>259</v>
      </c>
      <c r="D1673">
        <f>VLOOKUP(A1673,raw_data!A:F,6,FALSE)</f>
        <v>2</v>
      </c>
      <c r="E1673">
        <f t="shared" si="26"/>
        <v>257</v>
      </c>
    </row>
    <row r="1674" spans="1:5" x14ac:dyDescent="0.25">
      <c r="A1674" t="s">
        <v>1575</v>
      </c>
      <c r="B1674" t="s">
        <v>8134</v>
      </c>
      <c r="C1674">
        <f>VLOOKUP(A1674,raw_data!A:F,5,FALSE)</f>
        <v>229</v>
      </c>
      <c r="D1674">
        <f>VLOOKUP(A1674,raw_data!A:F,6,FALSE)</f>
        <v>2</v>
      </c>
      <c r="E1674">
        <f t="shared" si="26"/>
        <v>227</v>
      </c>
    </row>
    <row r="1675" spans="1:5" x14ac:dyDescent="0.25">
      <c r="A1675" t="s">
        <v>919</v>
      </c>
      <c r="B1675" t="s">
        <v>8134</v>
      </c>
      <c r="C1675">
        <f>VLOOKUP(A1675,raw_data!A:F,5,FALSE)</f>
        <v>192</v>
      </c>
      <c r="D1675">
        <f>VLOOKUP(A1675,raw_data!A:F,6,FALSE)</f>
        <v>1</v>
      </c>
      <c r="E1675">
        <f t="shared" si="26"/>
        <v>191</v>
      </c>
    </row>
    <row r="1676" spans="1:5" x14ac:dyDescent="0.25">
      <c r="A1676" t="s">
        <v>3221</v>
      </c>
      <c r="B1676" t="s">
        <v>8134</v>
      </c>
      <c r="C1676">
        <f>VLOOKUP(A1676,raw_data!A:F,5,FALSE)</f>
        <v>136</v>
      </c>
      <c r="D1676">
        <f>VLOOKUP(A1676,raw_data!A:F,6,FALSE)</f>
        <v>0</v>
      </c>
      <c r="E1676">
        <f t="shared" si="26"/>
        <v>136</v>
      </c>
    </row>
    <row r="1677" spans="1:5" x14ac:dyDescent="0.25">
      <c r="A1677" t="s">
        <v>6595</v>
      </c>
      <c r="B1677" t="s">
        <v>8282</v>
      </c>
      <c r="C1677">
        <f>VLOOKUP(A1677,raw_data!A:F,5,FALSE)</f>
        <v>398</v>
      </c>
      <c r="D1677">
        <f>VLOOKUP(A1677,raw_data!A:F,6,FALSE)</f>
        <v>3</v>
      </c>
      <c r="E1677">
        <f t="shared" si="26"/>
        <v>395</v>
      </c>
    </row>
    <row r="1678" spans="1:5" x14ac:dyDescent="0.25">
      <c r="A1678" t="s">
        <v>6768</v>
      </c>
      <c r="B1678" t="s">
        <v>8282</v>
      </c>
      <c r="C1678">
        <f>VLOOKUP(A1678,raw_data!A:F,5,FALSE)</f>
        <v>260</v>
      </c>
      <c r="D1678">
        <f>VLOOKUP(A1678,raw_data!A:F,6,FALSE)</f>
        <v>3</v>
      </c>
      <c r="E1678">
        <f t="shared" si="26"/>
        <v>257</v>
      </c>
    </row>
    <row r="1679" spans="1:5" x14ac:dyDescent="0.25">
      <c r="A1679" t="s">
        <v>6366</v>
      </c>
      <c r="B1679" t="s">
        <v>8282</v>
      </c>
      <c r="C1679">
        <f>VLOOKUP(A1679,raw_data!A:F,5,FALSE)</f>
        <v>335</v>
      </c>
      <c r="D1679">
        <f>VLOOKUP(A1679,raw_data!A:F,6,FALSE)</f>
        <v>3</v>
      </c>
      <c r="E1679">
        <f t="shared" si="26"/>
        <v>332</v>
      </c>
    </row>
    <row r="1680" spans="1:5" x14ac:dyDescent="0.25">
      <c r="A1680" t="s">
        <v>6735</v>
      </c>
      <c r="B1680" t="s">
        <v>8282</v>
      </c>
      <c r="C1680">
        <f>VLOOKUP(A1680,raw_data!A:F,5,FALSE)</f>
        <v>349</v>
      </c>
      <c r="D1680">
        <f>VLOOKUP(A1680,raw_data!A:F,6,FALSE)</f>
        <v>3</v>
      </c>
      <c r="E1680">
        <f t="shared" si="26"/>
        <v>346</v>
      </c>
    </row>
    <row r="1681" spans="1:5" x14ac:dyDescent="0.25">
      <c r="A1681" t="s">
        <v>3275</v>
      </c>
      <c r="B1681" t="s">
        <v>8282</v>
      </c>
      <c r="C1681">
        <f>VLOOKUP(A1681,raw_data!A:F,5,FALSE)</f>
        <v>344</v>
      </c>
      <c r="D1681">
        <f>VLOOKUP(A1681,raw_data!A:F,6,FALSE)</f>
        <v>3</v>
      </c>
      <c r="E1681">
        <f t="shared" si="26"/>
        <v>341</v>
      </c>
    </row>
    <row r="1682" spans="1:5" x14ac:dyDescent="0.25">
      <c r="A1682" t="s">
        <v>237</v>
      </c>
      <c r="B1682" t="s">
        <v>8282</v>
      </c>
      <c r="C1682">
        <f>VLOOKUP(A1682,raw_data!A:F,5,FALSE)</f>
        <v>236</v>
      </c>
      <c r="D1682">
        <f>VLOOKUP(A1682,raw_data!A:F,6,FALSE)</f>
        <v>3</v>
      </c>
      <c r="E1682">
        <f t="shared" si="26"/>
        <v>233</v>
      </c>
    </row>
    <row r="1683" spans="1:5" x14ac:dyDescent="0.25">
      <c r="A1683" t="s">
        <v>6617</v>
      </c>
      <c r="B1683" t="s">
        <v>8282</v>
      </c>
      <c r="C1683">
        <f>VLOOKUP(A1683,raw_data!A:F,5,FALSE)</f>
        <v>376</v>
      </c>
      <c r="D1683">
        <f>VLOOKUP(A1683,raw_data!A:F,6,FALSE)</f>
        <v>5</v>
      </c>
      <c r="E1683">
        <f t="shared" si="26"/>
        <v>371</v>
      </c>
    </row>
    <row r="1684" spans="1:5" x14ac:dyDescent="0.25">
      <c r="A1684" t="s">
        <v>3438</v>
      </c>
      <c r="B1684" t="s">
        <v>8282</v>
      </c>
      <c r="C1684">
        <f>VLOOKUP(A1684,raw_data!A:F,5,FALSE)</f>
        <v>335</v>
      </c>
      <c r="D1684">
        <f>VLOOKUP(A1684,raw_data!A:F,6,FALSE)</f>
        <v>3</v>
      </c>
      <c r="E1684">
        <f t="shared" si="26"/>
        <v>332</v>
      </c>
    </row>
    <row r="1685" spans="1:5" x14ac:dyDescent="0.25">
      <c r="A1685" t="s">
        <v>1832</v>
      </c>
      <c r="B1685" t="s">
        <v>8282</v>
      </c>
      <c r="C1685">
        <f>VLOOKUP(A1685,raw_data!A:F,5,FALSE)</f>
        <v>340</v>
      </c>
      <c r="D1685">
        <f>VLOOKUP(A1685,raw_data!A:F,6,FALSE)</f>
        <v>3</v>
      </c>
      <c r="E1685">
        <f t="shared" si="26"/>
        <v>337</v>
      </c>
    </row>
    <row r="1686" spans="1:5" x14ac:dyDescent="0.25">
      <c r="A1686" t="s">
        <v>4801</v>
      </c>
      <c r="B1686" t="s">
        <v>8282</v>
      </c>
      <c r="C1686">
        <f>VLOOKUP(A1686,raw_data!A:F,5,FALSE)</f>
        <v>314</v>
      </c>
      <c r="D1686">
        <f>VLOOKUP(A1686,raw_data!A:F,6,FALSE)</f>
        <v>3</v>
      </c>
      <c r="E1686">
        <f t="shared" si="26"/>
        <v>311</v>
      </c>
    </row>
    <row r="1687" spans="1:5" x14ac:dyDescent="0.25">
      <c r="A1687" t="s">
        <v>6952</v>
      </c>
      <c r="B1687" t="s">
        <v>8282</v>
      </c>
      <c r="C1687">
        <f>VLOOKUP(A1687,raw_data!A:F,5,FALSE)</f>
        <v>353</v>
      </c>
      <c r="D1687">
        <f>VLOOKUP(A1687,raw_data!A:F,6,FALSE)</f>
        <v>4</v>
      </c>
      <c r="E1687">
        <f t="shared" si="26"/>
        <v>349</v>
      </c>
    </row>
    <row r="1688" spans="1:5" x14ac:dyDescent="0.25">
      <c r="A1688" t="s">
        <v>5565</v>
      </c>
      <c r="B1688" t="s">
        <v>8282</v>
      </c>
      <c r="C1688">
        <f>VLOOKUP(A1688,raw_data!A:F,5,FALSE)</f>
        <v>293</v>
      </c>
      <c r="D1688">
        <f>VLOOKUP(A1688,raw_data!A:F,6,FALSE)</f>
        <v>2</v>
      </c>
      <c r="E1688">
        <f t="shared" si="26"/>
        <v>291</v>
      </c>
    </row>
    <row r="1689" spans="1:5" x14ac:dyDescent="0.25">
      <c r="A1689" t="s">
        <v>6982</v>
      </c>
      <c r="B1689" t="s">
        <v>8282</v>
      </c>
      <c r="C1689">
        <f>VLOOKUP(A1689,raw_data!A:F,5,FALSE)</f>
        <v>282</v>
      </c>
      <c r="D1689">
        <f>VLOOKUP(A1689,raw_data!A:F,6,FALSE)</f>
        <v>3</v>
      </c>
      <c r="E1689">
        <f t="shared" si="26"/>
        <v>279</v>
      </c>
    </row>
    <row r="1690" spans="1:5" x14ac:dyDescent="0.25">
      <c r="A1690" t="s">
        <v>7003</v>
      </c>
      <c r="B1690" t="s">
        <v>8282</v>
      </c>
      <c r="C1690">
        <f>VLOOKUP(A1690,raw_data!A:F,5,FALSE)</f>
        <v>339</v>
      </c>
      <c r="D1690">
        <f>VLOOKUP(A1690,raw_data!A:F,6,FALSE)</f>
        <v>3</v>
      </c>
      <c r="E1690">
        <f t="shared" si="26"/>
        <v>336</v>
      </c>
    </row>
    <row r="1691" spans="1:5" x14ac:dyDescent="0.25">
      <c r="A1691" t="s">
        <v>859</v>
      </c>
      <c r="B1691" t="s">
        <v>7970</v>
      </c>
      <c r="C1691">
        <f>VLOOKUP(A1691,raw_data!A:F,5,FALSE)</f>
        <v>204</v>
      </c>
      <c r="D1691">
        <f>VLOOKUP(A1691,raw_data!A:F,6,FALSE)</f>
        <v>5</v>
      </c>
      <c r="E1691">
        <f t="shared" si="26"/>
        <v>199</v>
      </c>
    </row>
    <row r="1692" spans="1:5" x14ac:dyDescent="0.25">
      <c r="A1692" t="s">
        <v>1305</v>
      </c>
      <c r="B1692" t="s">
        <v>7150</v>
      </c>
      <c r="C1692">
        <f>VLOOKUP(A1692,raw_data!A:F,5,FALSE)</f>
        <v>248</v>
      </c>
      <c r="D1692">
        <f>VLOOKUP(A1692,raw_data!A:F,6,FALSE)</f>
        <v>6</v>
      </c>
      <c r="E1692">
        <f t="shared" si="26"/>
        <v>242</v>
      </c>
    </row>
    <row r="1693" spans="1:5" x14ac:dyDescent="0.25">
      <c r="A1693" t="s">
        <v>1924</v>
      </c>
      <c r="B1693" t="s">
        <v>7150</v>
      </c>
      <c r="C1693">
        <f>VLOOKUP(A1693,raw_data!A:F,5,FALSE)</f>
        <v>199</v>
      </c>
      <c r="D1693">
        <f>VLOOKUP(A1693,raw_data!A:F,6,FALSE)</f>
        <v>7</v>
      </c>
      <c r="E1693">
        <f t="shared" si="26"/>
        <v>192</v>
      </c>
    </row>
    <row r="1694" spans="1:5" x14ac:dyDescent="0.25">
      <c r="A1694" t="s">
        <v>118</v>
      </c>
      <c r="B1694" t="s">
        <v>7150</v>
      </c>
      <c r="C1694">
        <f>VLOOKUP(A1694,raw_data!A:F,5,FALSE)</f>
        <v>105</v>
      </c>
      <c r="D1694">
        <f>VLOOKUP(A1694,raw_data!A:F,6,FALSE)</f>
        <v>2</v>
      </c>
      <c r="E1694">
        <f t="shared" si="26"/>
        <v>103</v>
      </c>
    </row>
    <row r="1695" spans="1:5" x14ac:dyDescent="0.25">
      <c r="A1695" t="s">
        <v>2515</v>
      </c>
      <c r="B1695" t="s">
        <v>7150</v>
      </c>
      <c r="C1695">
        <f>VLOOKUP(A1695,raw_data!A:F,5,FALSE)</f>
        <v>234</v>
      </c>
      <c r="D1695">
        <f>VLOOKUP(A1695,raw_data!A:F,6,FALSE)</f>
        <v>7</v>
      </c>
      <c r="E1695">
        <f t="shared" si="26"/>
        <v>227</v>
      </c>
    </row>
    <row r="1696" spans="1:5" x14ac:dyDescent="0.25">
      <c r="A1696" t="s">
        <v>114</v>
      </c>
      <c r="B1696" t="s">
        <v>7150</v>
      </c>
      <c r="C1696">
        <f>VLOOKUP(A1696,raw_data!A:F,5,FALSE)</f>
        <v>261</v>
      </c>
      <c r="D1696">
        <f>VLOOKUP(A1696,raw_data!A:F,6,FALSE)</f>
        <v>4</v>
      </c>
      <c r="E1696">
        <f t="shared" si="26"/>
        <v>257</v>
      </c>
    </row>
    <row r="1697" spans="1:5" x14ac:dyDescent="0.25">
      <c r="A1697" t="s">
        <v>938</v>
      </c>
      <c r="B1697" t="s">
        <v>7150</v>
      </c>
      <c r="C1697">
        <f>VLOOKUP(A1697,raw_data!A:F,5,FALSE)</f>
        <v>371</v>
      </c>
      <c r="D1697">
        <f>VLOOKUP(A1697,raw_data!A:F,6,FALSE)</f>
        <v>4</v>
      </c>
      <c r="E1697">
        <f t="shared" si="26"/>
        <v>367</v>
      </c>
    </row>
    <row r="1698" spans="1:5" x14ac:dyDescent="0.25">
      <c r="A1698" t="s">
        <v>2684</v>
      </c>
      <c r="B1698" t="s">
        <v>7150</v>
      </c>
      <c r="C1698">
        <f>VLOOKUP(A1698,raw_data!A:F,5,FALSE)</f>
        <v>177</v>
      </c>
      <c r="D1698">
        <f>VLOOKUP(A1698,raw_data!A:F,6,FALSE)</f>
        <v>4</v>
      </c>
      <c r="E1698">
        <f t="shared" si="26"/>
        <v>173</v>
      </c>
    </row>
    <row r="1699" spans="1:5" x14ac:dyDescent="0.25">
      <c r="A1699" t="s">
        <v>1590</v>
      </c>
      <c r="B1699" t="s">
        <v>7150</v>
      </c>
      <c r="C1699">
        <f>VLOOKUP(A1699,raw_data!A:F,5,FALSE)</f>
        <v>424</v>
      </c>
      <c r="D1699">
        <f>VLOOKUP(A1699,raw_data!A:F,6,FALSE)</f>
        <v>8</v>
      </c>
      <c r="E1699">
        <f t="shared" si="26"/>
        <v>416</v>
      </c>
    </row>
    <row r="1700" spans="1:5" x14ac:dyDescent="0.25">
      <c r="A1700" t="s">
        <v>2758</v>
      </c>
      <c r="B1700" t="s">
        <v>7150</v>
      </c>
      <c r="C1700">
        <f>VLOOKUP(A1700,raw_data!A:F,5,FALSE)</f>
        <v>194</v>
      </c>
      <c r="D1700">
        <f>VLOOKUP(A1700,raw_data!A:F,6,FALSE)</f>
        <v>3</v>
      </c>
      <c r="E1700">
        <f t="shared" si="26"/>
        <v>191</v>
      </c>
    </row>
    <row r="1701" spans="1:5" x14ac:dyDescent="0.25">
      <c r="A1701" t="s">
        <v>1040</v>
      </c>
      <c r="B1701" t="s">
        <v>7150</v>
      </c>
      <c r="C1701">
        <f>VLOOKUP(A1701,raw_data!A:F,5,FALSE)</f>
        <v>280</v>
      </c>
      <c r="D1701">
        <f>VLOOKUP(A1701,raw_data!A:F,6,FALSE)</f>
        <v>3</v>
      </c>
      <c r="E1701">
        <f t="shared" si="26"/>
        <v>277</v>
      </c>
    </row>
    <row r="1702" spans="1:5" x14ac:dyDescent="0.25">
      <c r="A1702" t="s">
        <v>1719</v>
      </c>
      <c r="B1702" t="s">
        <v>7150</v>
      </c>
      <c r="C1702">
        <f>VLOOKUP(A1702,raw_data!A:F,5,FALSE)</f>
        <v>228</v>
      </c>
      <c r="D1702">
        <f>VLOOKUP(A1702,raw_data!A:F,6,FALSE)</f>
        <v>5</v>
      </c>
      <c r="E1702">
        <f t="shared" si="26"/>
        <v>223</v>
      </c>
    </row>
    <row r="1703" spans="1:5" x14ac:dyDescent="0.25">
      <c r="A1703" t="s">
        <v>1272</v>
      </c>
      <c r="B1703" t="s">
        <v>7150</v>
      </c>
      <c r="C1703">
        <f>VLOOKUP(A1703,raw_data!A:F,5,FALSE)</f>
        <v>280</v>
      </c>
      <c r="D1703">
        <f>VLOOKUP(A1703,raw_data!A:F,6,FALSE)</f>
        <v>7</v>
      </c>
      <c r="E1703">
        <f t="shared" si="26"/>
        <v>273</v>
      </c>
    </row>
    <row r="1704" spans="1:5" x14ac:dyDescent="0.25">
      <c r="A1704" t="s">
        <v>1926</v>
      </c>
      <c r="B1704" t="s">
        <v>7150</v>
      </c>
      <c r="C1704">
        <f>VLOOKUP(A1704,raw_data!A:F,5,FALSE)</f>
        <v>222</v>
      </c>
      <c r="D1704">
        <f>VLOOKUP(A1704,raw_data!A:F,6,FALSE)</f>
        <v>6</v>
      </c>
      <c r="E1704">
        <f t="shared" si="26"/>
        <v>216</v>
      </c>
    </row>
    <row r="1705" spans="1:5" x14ac:dyDescent="0.25">
      <c r="A1705" t="s">
        <v>2943</v>
      </c>
      <c r="B1705" t="s">
        <v>7150</v>
      </c>
      <c r="C1705">
        <f>VLOOKUP(A1705,raw_data!A:F,5,FALSE)</f>
        <v>213</v>
      </c>
      <c r="D1705">
        <f>VLOOKUP(A1705,raw_data!A:F,6,FALSE)</f>
        <v>1</v>
      </c>
      <c r="E1705">
        <f t="shared" si="26"/>
        <v>212</v>
      </c>
    </row>
    <row r="1706" spans="1:5" x14ac:dyDescent="0.25">
      <c r="A1706" t="s">
        <v>2839</v>
      </c>
      <c r="B1706" t="s">
        <v>7150</v>
      </c>
      <c r="C1706">
        <f>VLOOKUP(A1706,raw_data!A:F,5,FALSE)</f>
        <v>188</v>
      </c>
      <c r="D1706">
        <f>VLOOKUP(A1706,raw_data!A:F,6,FALSE)</f>
        <v>4</v>
      </c>
      <c r="E1706">
        <f t="shared" si="26"/>
        <v>184</v>
      </c>
    </row>
    <row r="1707" spans="1:5" x14ac:dyDescent="0.25">
      <c r="A1707" t="s">
        <v>1439</v>
      </c>
      <c r="B1707" t="s">
        <v>7150</v>
      </c>
      <c r="C1707">
        <f>VLOOKUP(A1707,raw_data!A:F,5,FALSE)</f>
        <v>254</v>
      </c>
      <c r="D1707">
        <f>VLOOKUP(A1707,raw_data!A:F,6,FALSE)</f>
        <v>4</v>
      </c>
      <c r="E1707">
        <f t="shared" si="26"/>
        <v>250</v>
      </c>
    </row>
    <row r="1708" spans="1:5" x14ac:dyDescent="0.25">
      <c r="A1708" t="s">
        <v>2686</v>
      </c>
      <c r="B1708" t="s">
        <v>7150</v>
      </c>
      <c r="C1708">
        <f>VLOOKUP(A1708,raw_data!A:F,5,FALSE)</f>
        <v>282</v>
      </c>
      <c r="D1708">
        <f>VLOOKUP(A1708,raw_data!A:F,6,FALSE)</f>
        <v>7</v>
      </c>
      <c r="E1708">
        <f t="shared" si="26"/>
        <v>275</v>
      </c>
    </row>
    <row r="1709" spans="1:5" x14ac:dyDescent="0.25">
      <c r="A1709" t="s">
        <v>141</v>
      </c>
      <c r="B1709" t="s">
        <v>7150</v>
      </c>
      <c r="C1709">
        <f>VLOOKUP(A1709,raw_data!A:F,5,FALSE)</f>
        <v>201</v>
      </c>
      <c r="D1709">
        <f>VLOOKUP(A1709,raw_data!A:F,6,FALSE)</f>
        <v>3</v>
      </c>
      <c r="E1709">
        <f t="shared" si="26"/>
        <v>198</v>
      </c>
    </row>
    <row r="1710" spans="1:5" x14ac:dyDescent="0.25">
      <c r="A1710" t="s">
        <v>1309</v>
      </c>
      <c r="B1710" t="s">
        <v>7150</v>
      </c>
      <c r="C1710">
        <f>VLOOKUP(A1710,raw_data!A:F,5,FALSE)</f>
        <v>239</v>
      </c>
      <c r="D1710">
        <f>VLOOKUP(A1710,raw_data!A:F,6,FALSE)</f>
        <v>7</v>
      </c>
      <c r="E1710">
        <f t="shared" si="26"/>
        <v>232</v>
      </c>
    </row>
    <row r="1711" spans="1:5" x14ac:dyDescent="0.25">
      <c r="A1711" t="s">
        <v>4050</v>
      </c>
      <c r="B1711" t="s">
        <v>7150</v>
      </c>
      <c r="C1711">
        <f>VLOOKUP(A1711,raw_data!A:F,5,FALSE)</f>
        <v>96</v>
      </c>
      <c r="D1711">
        <f>VLOOKUP(A1711,raw_data!A:F,6,FALSE)</f>
        <v>2</v>
      </c>
      <c r="E1711">
        <f t="shared" si="26"/>
        <v>94</v>
      </c>
    </row>
    <row r="1712" spans="1:5" x14ac:dyDescent="0.25">
      <c r="A1712" t="s">
        <v>3752</v>
      </c>
      <c r="B1712" t="s">
        <v>7150</v>
      </c>
      <c r="C1712">
        <f>VLOOKUP(A1712,raw_data!A:F,5,FALSE)</f>
        <v>102</v>
      </c>
      <c r="D1712">
        <f>VLOOKUP(A1712,raw_data!A:F,6,FALSE)</f>
        <v>2</v>
      </c>
      <c r="E1712">
        <f t="shared" si="26"/>
        <v>100</v>
      </c>
    </row>
    <row r="1713" spans="1:5" x14ac:dyDescent="0.25">
      <c r="A1713" t="s">
        <v>5183</v>
      </c>
      <c r="B1713" t="s">
        <v>7150</v>
      </c>
      <c r="C1713">
        <f>VLOOKUP(A1713,raw_data!A:F,5,FALSE)</f>
        <v>191</v>
      </c>
      <c r="D1713">
        <f>VLOOKUP(A1713,raw_data!A:F,6,FALSE)</f>
        <v>3</v>
      </c>
      <c r="E1713">
        <f t="shared" si="26"/>
        <v>188</v>
      </c>
    </row>
    <row r="1714" spans="1:5" x14ac:dyDescent="0.25">
      <c r="A1714" t="s">
        <v>1240</v>
      </c>
      <c r="B1714" t="s">
        <v>7150</v>
      </c>
      <c r="C1714">
        <f>VLOOKUP(A1714,raw_data!A:F,5,FALSE)</f>
        <v>405</v>
      </c>
      <c r="D1714">
        <f>VLOOKUP(A1714,raw_data!A:F,6,FALSE)</f>
        <v>6</v>
      </c>
      <c r="E1714">
        <f t="shared" si="26"/>
        <v>399</v>
      </c>
    </row>
    <row r="1715" spans="1:5" x14ac:dyDescent="0.25">
      <c r="A1715" t="s">
        <v>6807</v>
      </c>
      <c r="B1715" t="s">
        <v>7150</v>
      </c>
      <c r="C1715">
        <f>VLOOKUP(A1715,raw_data!A:F,5,FALSE)</f>
        <v>338</v>
      </c>
      <c r="D1715">
        <f>VLOOKUP(A1715,raw_data!A:F,6,FALSE)</f>
        <v>7</v>
      </c>
      <c r="E1715">
        <f t="shared" si="26"/>
        <v>331</v>
      </c>
    </row>
    <row r="1716" spans="1:5" x14ac:dyDescent="0.25">
      <c r="A1716" t="s">
        <v>5635</v>
      </c>
      <c r="B1716" t="s">
        <v>7150</v>
      </c>
      <c r="C1716">
        <f>VLOOKUP(A1716,raw_data!A:F,5,FALSE)</f>
        <v>236</v>
      </c>
      <c r="D1716">
        <f>VLOOKUP(A1716,raw_data!A:F,6,FALSE)</f>
        <v>6</v>
      </c>
      <c r="E1716">
        <f t="shared" si="26"/>
        <v>230</v>
      </c>
    </row>
    <row r="1717" spans="1:5" x14ac:dyDescent="0.25">
      <c r="A1717" t="s">
        <v>1409</v>
      </c>
      <c r="B1717" t="s">
        <v>7150</v>
      </c>
      <c r="C1717">
        <f>VLOOKUP(A1717,raw_data!A:F,5,FALSE)</f>
        <v>269</v>
      </c>
      <c r="D1717">
        <f>VLOOKUP(A1717,raw_data!A:F,6,FALSE)</f>
        <v>5</v>
      </c>
      <c r="E1717">
        <f t="shared" si="26"/>
        <v>264</v>
      </c>
    </row>
    <row r="1718" spans="1:5" x14ac:dyDescent="0.25">
      <c r="A1718" t="s">
        <v>749</v>
      </c>
      <c r="B1718" t="s">
        <v>7150</v>
      </c>
      <c r="C1718">
        <f>VLOOKUP(A1718,raw_data!A:F,5,FALSE)</f>
        <v>113</v>
      </c>
      <c r="D1718">
        <f>VLOOKUP(A1718,raw_data!A:F,6,FALSE)</f>
        <v>5</v>
      </c>
      <c r="E1718">
        <f t="shared" si="26"/>
        <v>108</v>
      </c>
    </row>
    <row r="1719" spans="1:5" x14ac:dyDescent="0.25">
      <c r="A1719" t="s">
        <v>6011</v>
      </c>
      <c r="B1719" t="s">
        <v>7150</v>
      </c>
      <c r="C1719">
        <f>VLOOKUP(A1719,raw_data!A:F,5,FALSE)</f>
        <v>196</v>
      </c>
      <c r="D1719">
        <f>VLOOKUP(A1719,raw_data!A:F,6,FALSE)</f>
        <v>1</v>
      </c>
      <c r="E1719">
        <f t="shared" si="26"/>
        <v>195</v>
      </c>
    </row>
    <row r="1720" spans="1:5" x14ac:dyDescent="0.25">
      <c r="A1720" t="s">
        <v>1482</v>
      </c>
      <c r="B1720" t="s">
        <v>7150</v>
      </c>
      <c r="C1720">
        <f>VLOOKUP(A1720,raw_data!A:F,5,FALSE)</f>
        <v>182</v>
      </c>
      <c r="D1720">
        <f>VLOOKUP(A1720,raw_data!A:F,6,FALSE)</f>
        <v>2</v>
      </c>
      <c r="E1720">
        <f t="shared" si="26"/>
        <v>180</v>
      </c>
    </row>
    <row r="1721" spans="1:5" x14ac:dyDescent="0.25">
      <c r="A1721" t="s">
        <v>5498</v>
      </c>
      <c r="B1721" t="s">
        <v>7150</v>
      </c>
      <c r="C1721">
        <f>VLOOKUP(A1721,raw_data!A:F,5,FALSE)</f>
        <v>106</v>
      </c>
      <c r="D1721">
        <f>VLOOKUP(A1721,raw_data!A:F,6,FALSE)</f>
        <v>4</v>
      </c>
      <c r="E1721">
        <f t="shared" si="26"/>
        <v>102</v>
      </c>
    </row>
    <row r="1722" spans="1:5" x14ac:dyDescent="0.25">
      <c r="A1722" t="s">
        <v>2966</v>
      </c>
      <c r="B1722" t="s">
        <v>7150</v>
      </c>
      <c r="C1722">
        <f>VLOOKUP(A1722,raw_data!A:F,5,FALSE)</f>
        <v>249</v>
      </c>
      <c r="D1722">
        <f>VLOOKUP(A1722,raw_data!A:F,6,FALSE)</f>
        <v>6</v>
      </c>
      <c r="E1722">
        <f t="shared" si="26"/>
        <v>243</v>
      </c>
    </row>
    <row r="1723" spans="1:5" x14ac:dyDescent="0.25">
      <c r="A1723" t="s">
        <v>4223</v>
      </c>
      <c r="B1723" t="s">
        <v>7150</v>
      </c>
      <c r="C1723">
        <f>VLOOKUP(A1723,raw_data!A:F,5,FALSE)</f>
        <v>250</v>
      </c>
      <c r="D1723">
        <f>VLOOKUP(A1723,raw_data!A:F,6,FALSE)</f>
        <v>6</v>
      </c>
      <c r="E1723">
        <f t="shared" si="26"/>
        <v>244</v>
      </c>
    </row>
    <row r="1724" spans="1:5" x14ac:dyDescent="0.25">
      <c r="A1724" t="s">
        <v>1714</v>
      </c>
      <c r="B1724" t="s">
        <v>7150</v>
      </c>
      <c r="C1724">
        <f>VLOOKUP(A1724,raw_data!A:F,5,FALSE)</f>
        <v>263</v>
      </c>
      <c r="D1724">
        <f>VLOOKUP(A1724,raw_data!A:F,6,FALSE)</f>
        <v>5</v>
      </c>
      <c r="E1724">
        <f t="shared" si="26"/>
        <v>258</v>
      </c>
    </row>
    <row r="1725" spans="1:5" x14ac:dyDescent="0.25">
      <c r="A1725" t="s">
        <v>4771</v>
      </c>
      <c r="B1725" t="s">
        <v>7150</v>
      </c>
      <c r="C1725">
        <f>VLOOKUP(A1725,raw_data!A:F,5,FALSE)</f>
        <v>248</v>
      </c>
      <c r="D1725">
        <f>VLOOKUP(A1725,raw_data!A:F,6,FALSE)</f>
        <v>7</v>
      </c>
      <c r="E1725">
        <f t="shared" si="26"/>
        <v>241</v>
      </c>
    </row>
    <row r="1726" spans="1:5" x14ac:dyDescent="0.25">
      <c r="A1726" t="s">
        <v>425</v>
      </c>
      <c r="B1726" t="s">
        <v>7150</v>
      </c>
      <c r="C1726">
        <f>VLOOKUP(A1726,raw_data!A:F,5,FALSE)</f>
        <v>172</v>
      </c>
      <c r="D1726">
        <f>VLOOKUP(A1726,raw_data!A:F,6,FALSE)</f>
        <v>3</v>
      </c>
      <c r="E1726">
        <f t="shared" si="26"/>
        <v>169</v>
      </c>
    </row>
    <row r="1727" spans="1:5" x14ac:dyDescent="0.25">
      <c r="A1727" t="s">
        <v>981</v>
      </c>
      <c r="B1727" t="s">
        <v>7150</v>
      </c>
      <c r="C1727">
        <f>VLOOKUP(A1727,raw_data!A:F,5,FALSE)</f>
        <v>245</v>
      </c>
      <c r="D1727">
        <f>VLOOKUP(A1727,raw_data!A:F,6,FALSE)</f>
        <v>6</v>
      </c>
      <c r="E1727">
        <f t="shared" si="26"/>
        <v>239</v>
      </c>
    </row>
    <row r="1728" spans="1:5" x14ac:dyDescent="0.25">
      <c r="A1728" t="s">
        <v>605</v>
      </c>
      <c r="B1728" t="s">
        <v>7150</v>
      </c>
      <c r="C1728">
        <f>VLOOKUP(A1728,raw_data!A:F,5,FALSE)</f>
        <v>163</v>
      </c>
      <c r="D1728">
        <f>VLOOKUP(A1728,raw_data!A:F,6,FALSE)</f>
        <v>9</v>
      </c>
      <c r="E1728">
        <f t="shared" si="26"/>
        <v>154</v>
      </c>
    </row>
    <row r="1729" spans="1:5" x14ac:dyDescent="0.25">
      <c r="A1729" t="s">
        <v>6328</v>
      </c>
      <c r="B1729" t="s">
        <v>7150</v>
      </c>
      <c r="C1729">
        <f>VLOOKUP(A1729,raw_data!A:F,5,FALSE)</f>
        <v>195</v>
      </c>
      <c r="D1729">
        <f>VLOOKUP(A1729,raw_data!A:F,6,FALSE)</f>
        <v>4</v>
      </c>
      <c r="E1729">
        <f t="shared" si="26"/>
        <v>191</v>
      </c>
    </row>
    <row r="1730" spans="1:5" x14ac:dyDescent="0.25">
      <c r="A1730" t="s">
        <v>5025</v>
      </c>
      <c r="B1730" t="s">
        <v>7150</v>
      </c>
      <c r="C1730">
        <f>VLOOKUP(A1730,raw_data!A:F,5,FALSE)</f>
        <v>212</v>
      </c>
      <c r="D1730">
        <f>VLOOKUP(A1730,raw_data!A:F,6,FALSE)</f>
        <v>4</v>
      </c>
      <c r="E1730">
        <f t="shared" ref="E1730:E1793" si="27">C1730-D1730</f>
        <v>208</v>
      </c>
    </row>
    <row r="1731" spans="1:5" x14ac:dyDescent="0.25">
      <c r="A1731" t="s">
        <v>1934</v>
      </c>
      <c r="B1731" t="s">
        <v>7150</v>
      </c>
      <c r="C1731">
        <f>VLOOKUP(A1731,raw_data!A:F,5,FALSE)</f>
        <v>295</v>
      </c>
      <c r="D1731">
        <f>VLOOKUP(A1731,raw_data!A:F,6,FALSE)</f>
        <v>11</v>
      </c>
      <c r="E1731">
        <f t="shared" si="27"/>
        <v>284</v>
      </c>
    </row>
    <row r="1732" spans="1:5" x14ac:dyDescent="0.25">
      <c r="A1732" t="s">
        <v>4391</v>
      </c>
      <c r="B1732" t="s">
        <v>7150</v>
      </c>
      <c r="C1732">
        <f>VLOOKUP(A1732,raw_data!A:F,5,FALSE)</f>
        <v>346</v>
      </c>
      <c r="D1732">
        <f>VLOOKUP(A1732,raw_data!A:F,6,FALSE)</f>
        <v>9</v>
      </c>
      <c r="E1732">
        <f t="shared" si="27"/>
        <v>337</v>
      </c>
    </row>
    <row r="1733" spans="1:5" x14ac:dyDescent="0.25">
      <c r="A1733" t="s">
        <v>2430</v>
      </c>
      <c r="B1733" t="s">
        <v>7150</v>
      </c>
      <c r="C1733">
        <f>VLOOKUP(A1733,raw_data!A:F,5,FALSE)</f>
        <v>301</v>
      </c>
      <c r="D1733">
        <f>VLOOKUP(A1733,raw_data!A:F,6,FALSE)</f>
        <v>7</v>
      </c>
      <c r="E1733">
        <f t="shared" si="27"/>
        <v>294</v>
      </c>
    </row>
    <row r="1734" spans="1:5" x14ac:dyDescent="0.25">
      <c r="A1734" t="s">
        <v>4148</v>
      </c>
      <c r="B1734" t="s">
        <v>7150</v>
      </c>
      <c r="C1734">
        <f>VLOOKUP(A1734,raw_data!A:F,5,FALSE)</f>
        <v>166</v>
      </c>
      <c r="D1734">
        <f>VLOOKUP(A1734,raw_data!A:F,6,FALSE)</f>
        <v>3</v>
      </c>
      <c r="E1734">
        <f t="shared" si="27"/>
        <v>163</v>
      </c>
    </row>
    <row r="1735" spans="1:5" x14ac:dyDescent="0.25">
      <c r="A1735" t="s">
        <v>6654</v>
      </c>
      <c r="B1735" t="s">
        <v>7150</v>
      </c>
      <c r="C1735">
        <f>VLOOKUP(A1735,raw_data!A:F,5,FALSE)</f>
        <v>190</v>
      </c>
      <c r="D1735">
        <f>VLOOKUP(A1735,raw_data!A:F,6,FALSE)</f>
        <v>4</v>
      </c>
      <c r="E1735">
        <f t="shared" si="27"/>
        <v>186</v>
      </c>
    </row>
    <row r="1736" spans="1:5" x14ac:dyDescent="0.25">
      <c r="A1736" t="s">
        <v>6792</v>
      </c>
      <c r="B1736" t="s">
        <v>7150</v>
      </c>
      <c r="C1736">
        <f>VLOOKUP(A1736,raw_data!A:F,5,FALSE)</f>
        <v>167</v>
      </c>
      <c r="D1736">
        <f>VLOOKUP(A1736,raw_data!A:F,6,FALSE)</f>
        <v>8</v>
      </c>
      <c r="E1736">
        <f t="shared" si="27"/>
        <v>159</v>
      </c>
    </row>
    <row r="1737" spans="1:5" x14ac:dyDescent="0.25">
      <c r="A1737" t="s">
        <v>3722</v>
      </c>
      <c r="B1737" t="s">
        <v>7150</v>
      </c>
      <c r="C1737">
        <f>VLOOKUP(A1737,raw_data!A:F,5,FALSE)</f>
        <v>87</v>
      </c>
      <c r="D1737">
        <f>VLOOKUP(A1737,raw_data!A:F,6,FALSE)</f>
        <v>4</v>
      </c>
      <c r="E1737">
        <f t="shared" si="27"/>
        <v>83</v>
      </c>
    </row>
    <row r="1738" spans="1:5" x14ac:dyDescent="0.25">
      <c r="A1738" t="s">
        <v>2988</v>
      </c>
      <c r="B1738" t="s">
        <v>7150</v>
      </c>
      <c r="C1738">
        <f>VLOOKUP(A1738,raw_data!A:F,5,FALSE)</f>
        <v>160</v>
      </c>
      <c r="D1738">
        <f>VLOOKUP(A1738,raw_data!A:F,6,FALSE)</f>
        <v>5</v>
      </c>
      <c r="E1738">
        <f t="shared" si="27"/>
        <v>155</v>
      </c>
    </row>
    <row r="1739" spans="1:5" x14ac:dyDescent="0.25">
      <c r="A1739" t="s">
        <v>5858</v>
      </c>
      <c r="B1739" t="s">
        <v>7150</v>
      </c>
      <c r="C1739">
        <f>VLOOKUP(A1739,raw_data!A:F,5,FALSE)</f>
        <v>290</v>
      </c>
      <c r="D1739">
        <f>VLOOKUP(A1739,raw_data!A:F,6,FALSE)</f>
        <v>5</v>
      </c>
      <c r="E1739">
        <f t="shared" si="27"/>
        <v>285</v>
      </c>
    </row>
    <row r="1740" spans="1:5" x14ac:dyDescent="0.25">
      <c r="A1740" t="s">
        <v>6693</v>
      </c>
      <c r="B1740" t="s">
        <v>7150</v>
      </c>
      <c r="C1740">
        <f>VLOOKUP(A1740,raw_data!A:F,5,FALSE)</f>
        <v>327</v>
      </c>
      <c r="D1740">
        <f>VLOOKUP(A1740,raw_data!A:F,6,FALSE)</f>
        <v>7</v>
      </c>
      <c r="E1740">
        <f t="shared" si="27"/>
        <v>320</v>
      </c>
    </row>
    <row r="1741" spans="1:5" x14ac:dyDescent="0.25">
      <c r="A1741" t="s">
        <v>7002</v>
      </c>
      <c r="B1741" t="s">
        <v>7150</v>
      </c>
      <c r="C1741">
        <f>VLOOKUP(A1741,raw_data!A:F,5,FALSE)</f>
        <v>419</v>
      </c>
      <c r="D1741">
        <f>VLOOKUP(A1741,raw_data!A:F,6,FALSE)</f>
        <v>9</v>
      </c>
      <c r="E1741">
        <f t="shared" si="27"/>
        <v>410</v>
      </c>
    </row>
    <row r="1742" spans="1:5" x14ac:dyDescent="0.25">
      <c r="A1742" t="s">
        <v>2980</v>
      </c>
      <c r="B1742" t="s">
        <v>7150</v>
      </c>
      <c r="C1742">
        <f>VLOOKUP(A1742,raw_data!A:F,5,FALSE)</f>
        <v>177</v>
      </c>
      <c r="D1742">
        <f>VLOOKUP(A1742,raw_data!A:F,6,FALSE)</f>
        <v>1</v>
      </c>
      <c r="E1742">
        <f t="shared" si="27"/>
        <v>176</v>
      </c>
    </row>
    <row r="1743" spans="1:5" x14ac:dyDescent="0.25">
      <c r="A1743" t="s">
        <v>3242</v>
      </c>
      <c r="B1743" t="s">
        <v>7150</v>
      </c>
      <c r="C1743">
        <f>VLOOKUP(A1743,raw_data!A:F,5,FALSE)</f>
        <v>194</v>
      </c>
      <c r="D1743">
        <f>VLOOKUP(A1743,raw_data!A:F,6,FALSE)</f>
        <v>2</v>
      </c>
      <c r="E1743">
        <f t="shared" si="27"/>
        <v>192</v>
      </c>
    </row>
    <row r="1744" spans="1:5" x14ac:dyDescent="0.25">
      <c r="A1744" t="s">
        <v>4508</v>
      </c>
      <c r="B1744" t="s">
        <v>7150</v>
      </c>
      <c r="C1744">
        <f>VLOOKUP(A1744,raw_data!A:F,5,FALSE)</f>
        <v>321</v>
      </c>
      <c r="D1744">
        <f>VLOOKUP(A1744,raw_data!A:F,6,FALSE)</f>
        <v>7</v>
      </c>
      <c r="E1744">
        <f t="shared" si="27"/>
        <v>314</v>
      </c>
    </row>
    <row r="1745" spans="1:5" x14ac:dyDescent="0.25">
      <c r="A1745" t="s">
        <v>3481</v>
      </c>
      <c r="B1745" t="s">
        <v>7150</v>
      </c>
      <c r="C1745">
        <f>VLOOKUP(A1745,raw_data!A:F,5,FALSE)</f>
        <v>205</v>
      </c>
      <c r="D1745">
        <f>VLOOKUP(A1745,raw_data!A:F,6,FALSE)</f>
        <v>6</v>
      </c>
      <c r="E1745">
        <f t="shared" si="27"/>
        <v>199</v>
      </c>
    </row>
    <row r="1746" spans="1:5" x14ac:dyDescent="0.25">
      <c r="A1746" t="s">
        <v>5036</v>
      </c>
      <c r="B1746" t="s">
        <v>7150</v>
      </c>
      <c r="C1746">
        <f>VLOOKUP(A1746,raw_data!A:F,5,FALSE)</f>
        <v>167</v>
      </c>
      <c r="D1746">
        <f>VLOOKUP(A1746,raw_data!A:F,6,FALSE)</f>
        <v>1</v>
      </c>
      <c r="E1746">
        <f t="shared" si="27"/>
        <v>166</v>
      </c>
    </row>
    <row r="1747" spans="1:5" x14ac:dyDescent="0.25">
      <c r="A1747" t="s">
        <v>3182</v>
      </c>
      <c r="B1747" t="s">
        <v>7150</v>
      </c>
      <c r="C1747">
        <f>VLOOKUP(A1747,raw_data!A:F,5,FALSE)</f>
        <v>160</v>
      </c>
      <c r="D1747">
        <f>VLOOKUP(A1747,raw_data!A:F,6,FALSE)</f>
        <v>2</v>
      </c>
      <c r="E1747">
        <f t="shared" si="27"/>
        <v>158</v>
      </c>
    </row>
    <row r="1748" spans="1:5" x14ac:dyDescent="0.25">
      <c r="A1748" t="s">
        <v>93</v>
      </c>
      <c r="B1748" t="s">
        <v>7150</v>
      </c>
      <c r="C1748">
        <f>VLOOKUP(A1748,raw_data!A:F,5,FALSE)</f>
        <v>136</v>
      </c>
      <c r="D1748">
        <f>VLOOKUP(A1748,raw_data!A:F,6,FALSE)</f>
        <v>3</v>
      </c>
      <c r="E1748">
        <f t="shared" si="27"/>
        <v>133</v>
      </c>
    </row>
    <row r="1749" spans="1:5" x14ac:dyDescent="0.25">
      <c r="A1749" t="s">
        <v>3189</v>
      </c>
      <c r="B1749" t="s">
        <v>7150</v>
      </c>
      <c r="C1749">
        <f>VLOOKUP(A1749,raw_data!A:F,5,FALSE)</f>
        <v>198</v>
      </c>
      <c r="D1749">
        <f>VLOOKUP(A1749,raw_data!A:F,6,FALSE)</f>
        <v>8</v>
      </c>
      <c r="E1749">
        <f t="shared" si="27"/>
        <v>190</v>
      </c>
    </row>
    <row r="1750" spans="1:5" x14ac:dyDescent="0.25">
      <c r="A1750" t="s">
        <v>1846</v>
      </c>
      <c r="B1750" t="s">
        <v>7150</v>
      </c>
      <c r="C1750">
        <f>VLOOKUP(A1750,raw_data!A:F,5,FALSE)</f>
        <v>235</v>
      </c>
      <c r="D1750">
        <f>VLOOKUP(A1750,raw_data!A:F,6,FALSE)</f>
        <v>5</v>
      </c>
      <c r="E1750">
        <f t="shared" si="27"/>
        <v>230</v>
      </c>
    </row>
    <row r="1751" spans="1:5" x14ac:dyDescent="0.25">
      <c r="A1751" t="s">
        <v>6966</v>
      </c>
      <c r="B1751" t="s">
        <v>7150</v>
      </c>
      <c r="C1751">
        <f>VLOOKUP(A1751,raw_data!A:F,5,FALSE)</f>
        <v>212</v>
      </c>
      <c r="D1751">
        <f>VLOOKUP(A1751,raw_data!A:F,6,FALSE)</f>
        <v>4</v>
      </c>
      <c r="E1751">
        <f t="shared" si="27"/>
        <v>208</v>
      </c>
    </row>
    <row r="1752" spans="1:5" x14ac:dyDescent="0.25">
      <c r="A1752" t="s">
        <v>1661</v>
      </c>
      <c r="B1752" t="s">
        <v>7150</v>
      </c>
      <c r="C1752">
        <f>VLOOKUP(A1752,raw_data!A:F,5,FALSE)</f>
        <v>327</v>
      </c>
      <c r="D1752">
        <f>VLOOKUP(A1752,raw_data!A:F,6,FALSE)</f>
        <v>6</v>
      </c>
      <c r="E1752">
        <f t="shared" si="27"/>
        <v>321</v>
      </c>
    </row>
    <row r="1753" spans="1:5" x14ac:dyDescent="0.25">
      <c r="A1753" t="s">
        <v>997</v>
      </c>
      <c r="B1753" t="s">
        <v>7150</v>
      </c>
      <c r="C1753">
        <f>VLOOKUP(A1753,raw_data!A:F,5,FALSE)</f>
        <v>95</v>
      </c>
      <c r="D1753">
        <f>VLOOKUP(A1753,raw_data!A:F,6,FALSE)</f>
        <v>1</v>
      </c>
      <c r="E1753">
        <f t="shared" si="27"/>
        <v>94</v>
      </c>
    </row>
    <row r="1754" spans="1:5" x14ac:dyDescent="0.25">
      <c r="A1754" t="s">
        <v>4004</v>
      </c>
      <c r="B1754" t="s">
        <v>7150</v>
      </c>
      <c r="C1754">
        <f>VLOOKUP(A1754,raw_data!A:F,5,FALSE)</f>
        <v>267</v>
      </c>
      <c r="D1754">
        <f>VLOOKUP(A1754,raw_data!A:F,6,FALSE)</f>
        <v>6</v>
      </c>
      <c r="E1754">
        <f t="shared" si="27"/>
        <v>261</v>
      </c>
    </row>
    <row r="1755" spans="1:5" x14ac:dyDescent="0.25">
      <c r="A1755" t="s">
        <v>226</v>
      </c>
      <c r="B1755" t="s">
        <v>7150</v>
      </c>
      <c r="C1755">
        <f>VLOOKUP(A1755,raw_data!A:F,5,FALSE)</f>
        <v>178</v>
      </c>
      <c r="D1755">
        <f>VLOOKUP(A1755,raw_data!A:F,6,FALSE)</f>
        <v>2</v>
      </c>
      <c r="E1755">
        <f t="shared" si="27"/>
        <v>176</v>
      </c>
    </row>
    <row r="1756" spans="1:5" x14ac:dyDescent="0.25">
      <c r="A1756" t="s">
        <v>2861</v>
      </c>
      <c r="B1756" t="s">
        <v>7150</v>
      </c>
      <c r="C1756">
        <f>VLOOKUP(A1756,raw_data!A:F,5,FALSE)</f>
        <v>283</v>
      </c>
      <c r="D1756">
        <f>VLOOKUP(A1756,raw_data!A:F,6,FALSE)</f>
        <v>4</v>
      </c>
      <c r="E1756">
        <f t="shared" si="27"/>
        <v>279</v>
      </c>
    </row>
    <row r="1757" spans="1:5" x14ac:dyDescent="0.25">
      <c r="A1757" t="s">
        <v>6284</v>
      </c>
      <c r="B1757" t="s">
        <v>7150</v>
      </c>
      <c r="C1757">
        <f>VLOOKUP(A1757,raw_data!A:F,5,FALSE)</f>
        <v>208</v>
      </c>
      <c r="D1757">
        <f>VLOOKUP(A1757,raw_data!A:F,6,FALSE)</f>
        <v>7</v>
      </c>
      <c r="E1757">
        <f t="shared" si="27"/>
        <v>201</v>
      </c>
    </row>
    <row r="1758" spans="1:5" x14ac:dyDescent="0.25">
      <c r="A1758" t="s">
        <v>7013</v>
      </c>
      <c r="B1758" t="s">
        <v>7150</v>
      </c>
      <c r="C1758">
        <f>VLOOKUP(A1758,raw_data!A:F,5,FALSE)</f>
        <v>158</v>
      </c>
      <c r="D1758">
        <f>VLOOKUP(A1758,raw_data!A:F,6,FALSE)</f>
        <v>5</v>
      </c>
      <c r="E1758">
        <f t="shared" si="27"/>
        <v>153</v>
      </c>
    </row>
    <row r="1759" spans="1:5" x14ac:dyDescent="0.25">
      <c r="A1759" t="s">
        <v>6536</v>
      </c>
      <c r="B1759" t="s">
        <v>7150</v>
      </c>
      <c r="C1759">
        <f>VLOOKUP(A1759,raw_data!A:F,5,FALSE)</f>
        <v>172</v>
      </c>
      <c r="D1759">
        <f>VLOOKUP(A1759,raw_data!A:F,6,FALSE)</f>
        <v>3</v>
      </c>
      <c r="E1759">
        <f t="shared" si="27"/>
        <v>169</v>
      </c>
    </row>
    <row r="1760" spans="1:5" x14ac:dyDescent="0.25">
      <c r="A1760" t="s">
        <v>925</v>
      </c>
      <c r="B1760" t="s">
        <v>7150</v>
      </c>
      <c r="C1760">
        <f>VLOOKUP(A1760,raw_data!A:F,5,FALSE)</f>
        <v>204</v>
      </c>
      <c r="D1760">
        <f>VLOOKUP(A1760,raw_data!A:F,6,FALSE)</f>
        <v>9</v>
      </c>
      <c r="E1760">
        <f t="shared" si="27"/>
        <v>195</v>
      </c>
    </row>
    <row r="1761" spans="1:5" x14ac:dyDescent="0.25">
      <c r="A1761" t="s">
        <v>6889</v>
      </c>
      <c r="B1761" t="s">
        <v>7150</v>
      </c>
      <c r="C1761">
        <f>VLOOKUP(A1761,raw_data!A:F,5,FALSE)</f>
        <v>171</v>
      </c>
      <c r="D1761">
        <f>VLOOKUP(A1761,raw_data!A:F,6,FALSE)</f>
        <v>9</v>
      </c>
      <c r="E1761">
        <f t="shared" si="27"/>
        <v>162</v>
      </c>
    </row>
    <row r="1762" spans="1:5" x14ac:dyDescent="0.25">
      <c r="A1762" t="s">
        <v>4630</v>
      </c>
      <c r="B1762" t="s">
        <v>7150</v>
      </c>
      <c r="C1762">
        <f>VLOOKUP(A1762,raw_data!A:F,5,FALSE)</f>
        <v>216</v>
      </c>
      <c r="D1762">
        <f>VLOOKUP(A1762,raw_data!A:F,6,FALSE)</f>
        <v>6</v>
      </c>
      <c r="E1762">
        <f t="shared" si="27"/>
        <v>210</v>
      </c>
    </row>
    <row r="1763" spans="1:5" x14ac:dyDescent="0.25">
      <c r="A1763" t="s">
        <v>3862</v>
      </c>
      <c r="B1763" t="s">
        <v>7150</v>
      </c>
      <c r="C1763">
        <f>VLOOKUP(A1763,raw_data!A:F,5,FALSE)</f>
        <v>104</v>
      </c>
      <c r="D1763">
        <f>VLOOKUP(A1763,raw_data!A:F,6,FALSE)</f>
        <v>1</v>
      </c>
      <c r="E1763">
        <f t="shared" si="27"/>
        <v>103</v>
      </c>
    </row>
    <row r="1764" spans="1:5" x14ac:dyDescent="0.25">
      <c r="A1764" t="s">
        <v>6499</v>
      </c>
      <c r="B1764" t="s">
        <v>7150</v>
      </c>
      <c r="C1764">
        <f>VLOOKUP(A1764,raw_data!A:F,5,FALSE)</f>
        <v>256</v>
      </c>
      <c r="D1764">
        <f>VLOOKUP(A1764,raw_data!A:F,6,FALSE)</f>
        <v>7</v>
      </c>
      <c r="E1764">
        <f t="shared" si="27"/>
        <v>249</v>
      </c>
    </row>
    <row r="1765" spans="1:5" x14ac:dyDescent="0.25">
      <c r="A1765" t="s">
        <v>1168</v>
      </c>
      <c r="B1765" t="s">
        <v>7150</v>
      </c>
      <c r="C1765">
        <f>VLOOKUP(A1765,raw_data!A:F,5,FALSE)</f>
        <v>365</v>
      </c>
      <c r="D1765">
        <f>VLOOKUP(A1765,raw_data!A:F,6,FALSE)</f>
        <v>23</v>
      </c>
      <c r="E1765">
        <f t="shared" si="27"/>
        <v>342</v>
      </c>
    </row>
    <row r="1766" spans="1:5" x14ac:dyDescent="0.25">
      <c r="A1766" t="s">
        <v>5169</v>
      </c>
      <c r="B1766" t="s">
        <v>7150</v>
      </c>
      <c r="C1766">
        <f>VLOOKUP(A1766,raw_data!A:F,5,FALSE)</f>
        <v>178</v>
      </c>
      <c r="D1766">
        <f>VLOOKUP(A1766,raw_data!A:F,6,FALSE)</f>
        <v>4</v>
      </c>
      <c r="E1766">
        <f t="shared" si="27"/>
        <v>174</v>
      </c>
    </row>
    <row r="1767" spans="1:5" x14ac:dyDescent="0.25">
      <c r="A1767" t="s">
        <v>3871</v>
      </c>
      <c r="B1767" t="s">
        <v>7150</v>
      </c>
      <c r="C1767">
        <f>VLOOKUP(A1767,raw_data!A:F,5,FALSE)</f>
        <v>225</v>
      </c>
      <c r="D1767">
        <f>VLOOKUP(A1767,raw_data!A:F,6,FALSE)</f>
        <v>6</v>
      </c>
      <c r="E1767">
        <f t="shared" si="27"/>
        <v>219</v>
      </c>
    </row>
    <row r="1768" spans="1:5" x14ac:dyDescent="0.25">
      <c r="A1768" t="s">
        <v>6868</v>
      </c>
      <c r="B1768" t="s">
        <v>7150</v>
      </c>
      <c r="C1768">
        <f>VLOOKUP(A1768,raw_data!A:F,5,FALSE)</f>
        <v>407</v>
      </c>
      <c r="D1768">
        <f>VLOOKUP(A1768,raw_data!A:F,6,FALSE)</f>
        <v>9</v>
      </c>
      <c r="E1768">
        <f t="shared" si="27"/>
        <v>398</v>
      </c>
    </row>
    <row r="1769" spans="1:5" x14ac:dyDescent="0.25">
      <c r="A1769" t="s">
        <v>293</v>
      </c>
      <c r="B1769" t="s">
        <v>7150</v>
      </c>
      <c r="C1769">
        <f>VLOOKUP(A1769,raw_data!A:F,5,FALSE)</f>
        <v>223</v>
      </c>
      <c r="D1769">
        <f>VLOOKUP(A1769,raw_data!A:F,6,FALSE)</f>
        <v>1</v>
      </c>
      <c r="E1769">
        <f t="shared" si="27"/>
        <v>222</v>
      </c>
    </row>
    <row r="1770" spans="1:5" x14ac:dyDescent="0.25">
      <c r="A1770" t="s">
        <v>1777</v>
      </c>
      <c r="B1770" t="s">
        <v>7150</v>
      </c>
      <c r="C1770">
        <f>VLOOKUP(A1770,raw_data!A:F,5,FALSE)</f>
        <v>260</v>
      </c>
      <c r="D1770">
        <f>VLOOKUP(A1770,raw_data!A:F,6,FALSE)</f>
        <v>2</v>
      </c>
      <c r="E1770">
        <f t="shared" si="27"/>
        <v>258</v>
      </c>
    </row>
    <row r="1771" spans="1:5" x14ac:dyDescent="0.25">
      <c r="A1771" t="s">
        <v>7012</v>
      </c>
      <c r="B1771" t="s">
        <v>7150</v>
      </c>
      <c r="C1771">
        <f>VLOOKUP(A1771,raw_data!A:F,5,FALSE)</f>
        <v>106</v>
      </c>
      <c r="D1771">
        <f>VLOOKUP(A1771,raw_data!A:F,6,FALSE)</f>
        <v>1</v>
      </c>
      <c r="E1771">
        <f t="shared" si="27"/>
        <v>105</v>
      </c>
    </row>
    <row r="1772" spans="1:5" x14ac:dyDescent="0.25">
      <c r="A1772" t="s">
        <v>1691</v>
      </c>
      <c r="B1772" t="s">
        <v>7150</v>
      </c>
      <c r="C1772">
        <f>VLOOKUP(A1772,raw_data!A:F,5,FALSE)</f>
        <v>170</v>
      </c>
      <c r="D1772">
        <f>VLOOKUP(A1772,raw_data!A:F,6,FALSE)</f>
        <v>9</v>
      </c>
      <c r="E1772">
        <f t="shared" si="27"/>
        <v>161</v>
      </c>
    </row>
    <row r="1773" spans="1:5" x14ac:dyDescent="0.25">
      <c r="A1773" t="s">
        <v>197</v>
      </c>
      <c r="B1773" t="s">
        <v>7150</v>
      </c>
      <c r="C1773">
        <f>VLOOKUP(A1773,raw_data!A:F,5,FALSE)</f>
        <v>347</v>
      </c>
      <c r="D1773">
        <f>VLOOKUP(A1773,raw_data!A:F,6,FALSE)</f>
        <v>9</v>
      </c>
      <c r="E1773">
        <f t="shared" si="27"/>
        <v>338</v>
      </c>
    </row>
    <row r="1774" spans="1:5" x14ac:dyDescent="0.25">
      <c r="A1774" t="s">
        <v>5157</v>
      </c>
      <c r="B1774" t="s">
        <v>7150</v>
      </c>
      <c r="C1774">
        <f>VLOOKUP(A1774,raw_data!A:F,5,FALSE)</f>
        <v>342</v>
      </c>
      <c r="D1774">
        <f>VLOOKUP(A1774,raw_data!A:F,6,FALSE)</f>
        <v>8</v>
      </c>
      <c r="E1774">
        <f t="shared" si="27"/>
        <v>334</v>
      </c>
    </row>
    <row r="1775" spans="1:5" x14ac:dyDescent="0.25">
      <c r="A1775" t="s">
        <v>5946</v>
      </c>
      <c r="B1775" t="s">
        <v>7150</v>
      </c>
      <c r="C1775">
        <f>VLOOKUP(A1775,raw_data!A:F,5,FALSE)</f>
        <v>130</v>
      </c>
      <c r="D1775">
        <f>VLOOKUP(A1775,raw_data!A:F,6,FALSE)</f>
        <v>5</v>
      </c>
      <c r="E1775">
        <f t="shared" si="27"/>
        <v>125</v>
      </c>
    </row>
    <row r="1776" spans="1:5" x14ac:dyDescent="0.25">
      <c r="A1776" t="s">
        <v>5419</v>
      </c>
      <c r="B1776" t="s">
        <v>7150</v>
      </c>
      <c r="C1776">
        <f>VLOOKUP(A1776,raw_data!A:F,5,FALSE)</f>
        <v>365</v>
      </c>
      <c r="D1776">
        <f>VLOOKUP(A1776,raw_data!A:F,6,FALSE)</f>
        <v>10</v>
      </c>
      <c r="E1776">
        <f t="shared" si="27"/>
        <v>355</v>
      </c>
    </row>
    <row r="1777" spans="1:5" x14ac:dyDescent="0.25">
      <c r="A1777" t="s">
        <v>3783</v>
      </c>
      <c r="B1777" t="s">
        <v>7150</v>
      </c>
      <c r="C1777">
        <f>VLOOKUP(A1777,raw_data!A:F,5,FALSE)</f>
        <v>140</v>
      </c>
      <c r="D1777">
        <f>VLOOKUP(A1777,raw_data!A:F,6,FALSE)</f>
        <v>3</v>
      </c>
      <c r="E1777">
        <f t="shared" si="27"/>
        <v>137</v>
      </c>
    </row>
    <row r="1778" spans="1:5" x14ac:dyDescent="0.25">
      <c r="A1778" t="s">
        <v>1114</v>
      </c>
      <c r="B1778" t="s">
        <v>7150</v>
      </c>
      <c r="C1778">
        <f>VLOOKUP(A1778,raw_data!A:F,5,FALSE)</f>
        <v>450</v>
      </c>
      <c r="D1778">
        <f>VLOOKUP(A1778,raw_data!A:F,6,FALSE)</f>
        <v>3</v>
      </c>
      <c r="E1778">
        <f t="shared" si="27"/>
        <v>447</v>
      </c>
    </row>
    <row r="1779" spans="1:5" x14ac:dyDescent="0.25">
      <c r="A1779" t="s">
        <v>4331</v>
      </c>
      <c r="B1779" t="s">
        <v>7150</v>
      </c>
      <c r="C1779">
        <f>VLOOKUP(A1779,raw_data!A:F,5,FALSE)</f>
        <v>434</v>
      </c>
      <c r="D1779">
        <f>VLOOKUP(A1779,raw_data!A:F,6,FALSE)</f>
        <v>12</v>
      </c>
      <c r="E1779">
        <f t="shared" si="27"/>
        <v>422</v>
      </c>
    </row>
    <row r="1780" spans="1:5" x14ac:dyDescent="0.25">
      <c r="A1780" t="s">
        <v>3939</v>
      </c>
      <c r="B1780" t="s">
        <v>7150</v>
      </c>
      <c r="C1780">
        <f>VLOOKUP(A1780,raw_data!A:F,5,FALSE)</f>
        <v>321</v>
      </c>
      <c r="D1780">
        <f>VLOOKUP(A1780,raw_data!A:F,6,FALSE)</f>
        <v>7</v>
      </c>
      <c r="E1780">
        <f t="shared" si="27"/>
        <v>314</v>
      </c>
    </row>
    <row r="1781" spans="1:5" x14ac:dyDescent="0.25">
      <c r="A1781" t="s">
        <v>2198</v>
      </c>
      <c r="B1781" t="s">
        <v>7150</v>
      </c>
      <c r="C1781">
        <f>VLOOKUP(A1781,raw_data!A:F,5,FALSE)</f>
        <v>336</v>
      </c>
      <c r="D1781">
        <f>VLOOKUP(A1781,raw_data!A:F,6,FALSE)</f>
        <v>5</v>
      </c>
      <c r="E1781">
        <f t="shared" si="27"/>
        <v>331</v>
      </c>
    </row>
    <row r="1782" spans="1:5" x14ac:dyDescent="0.25">
      <c r="A1782" t="s">
        <v>5698</v>
      </c>
      <c r="B1782" t="s">
        <v>7150</v>
      </c>
      <c r="C1782">
        <f>VLOOKUP(A1782,raw_data!A:F,5,FALSE)</f>
        <v>421</v>
      </c>
      <c r="D1782">
        <f>VLOOKUP(A1782,raw_data!A:F,6,FALSE)</f>
        <v>7</v>
      </c>
      <c r="E1782">
        <f t="shared" si="27"/>
        <v>414</v>
      </c>
    </row>
    <row r="1783" spans="1:5" x14ac:dyDescent="0.25">
      <c r="A1783" t="s">
        <v>1032</v>
      </c>
      <c r="B1783" t="s">
        <v>7150</v>
      </c>
      <c r="C1783">
        <f>VLOOKUP(A1783,raw_data!A:F,5,FALSE)</f>
        <v>231</v>
      </c>
      <c r="D1783">
        <f>VLOOKUP(A1783,raw_data!A:F,6,FALSE)</f>
        <v>2</v>
      </c>
      <c r="E1783">
        <f t="shared" si="27"/>
        <v>229</v>
      </c>
    </row>
    <row r="1784" spans="1:5" x14ac:dyDescent="0.25">
      <c r="A1784" t="s">
        <v>1014</v>
      </c>
      <c r="B1784" t="s">
        <v>7150</v>
      </c>
      <c r="C1784">
        <f>VLOOKUP(A1784,raw_data!A:F,5,FALSE)</f>
        <v>192</v>
      </c>
      <c r="D1784">
        <f>VLOOKUP(A1784,raw_data!A:F,6,FALSE)</f>
        <v>4</v>
      </c>
      <c r="E1784">
        <f t="shared" si="27"/>
        <v>188</v>
      </c>
    </row>
    <row r="1785" spans="1:5" x14ac:dyDescent="0.25">
      <c r="A1785" t="s">
        <v>3322</v>
      </c>
      <c r="B1785" t="s">
        <v>7150</v>
      </c>
      <c r="C1785">
        <f>VLOOKUP(A1785,raw_data!A:F,5,FALSE)</f>
        <v>249</v>
      </c>
      <c r="D1785">
        <f>VLOOKUP(A1785,raw_data!A:F,6,FALSE)</f>
        <v>6</v>
      </c>
      <c r="E1785">
        <f t="shared" si="27"/>
        <v>243</v>
      </c>
    </row>
    <row r="1786" spans="1:5" x14ac:dyDescent="0.25">
      <c r="A1786" t="s">
        <v>2496</v>
      </c>
      <c r="B1786" t="s">
        <v>7150</v>
      </c>
      <c r="C1786">
        <f>VLOOKUP(A1786,raw_data!A:F,5,FALSE)</f>
        <v>207</v>
      </c>
      <c r="D1786">
        <f>VLOOKUP(A1786,raw_data!A:F,6,FALSE)</f>
        <v>7</v>
      </c>
      <c r="E1786">
        <f t="shared" si="27"/>
        <v>200</v>
      </c>
    </row>
    <row r="1787" spans="1:5" x14ac:dyDescent="0.25">
      <c r="A1787" t="s">
        <v>3708</v>
      </c>
      <c r="B1787" t="s">
        <v>7150</v>
      </c>
      <c r="C1787">
        <f>VLOOKUP(A1787,raw_data!A:F,5,FALSE)</f>
        <v>141</v>
      </c>
      <c r="D1787">
        <f>VLOOKUP(A1787,raw_data!A:F,6,FALSE)</f>
        <v>4</v>
      </c>
      <c r="E1787">
        <f t="shared" si="27"/>
        <v>137</v>
      </c>
    </row>
    <row r="1788" spans="1:5" x14ac:dyDescent="0.25">
      <c r="A1788" t="s">
        <v>607</v>
      </c>
      <c r="B1788" t="s">
        <v>7150</v>
      </c>
      <c r="C1788">
        <f>VLOOKUP(A1788,raw_data!A:F,5,FALSE)</f>
        <v>399</v>
      </c>
      <c r="D1788">
        <f>VLOOKUP(A1788,raw_data!A:F,6,FALSE)</f>
        <v>3</v>
      </c>
      <c r="E1788">
        <f t="shared" si="27"/>
        <v>396</v>
      </c>
    </row>
    <row r="1789" spans="1:5" x14ac:dyDescent="0.25">
      <c r="A1789" t="s">
        <v>6767</v>
      </c>
      <c r="B1789" t="s">
        <v>7150</v>
      </c>
      <c r="C1789">
        <f>VLOOKUP(A1789,raw_data!A:F,5,FALSE)</f>
        <v>358</v>
      </c>
      <c r="D1789">
        <f>VLOOKUP(A1789,raw_data!A:F,6,FALSE)</f>
        <v>6</v>
      </c>
      <c r="E1789">
        <f t="shared" si="27"/>
        <v>352</v>
      </c>
    </row>
    <row r="1790" spans="1:5" x14ac:dyDescent="0.25">
      <c r="A1790" t="s">
        <v>3984</v>
      </c>
      <c r="B1790" t="s">
        <v>7150</v>
      </c>
      <c r="C1790">
        <f>VLOOKUP(A1790,raw_data!A:F,5,FALSE)</f>
        <v>201</v>
      </c>
      <c r="D1790">
        <f>VLOOKUP(A1790,raw_data!A:F,6,FALSE)</f>
        <v>5</v>
      </c>
      <c r="E1790">
        <f t="shared" si="27"/>
        <v>196</v>
      </c>
    </row>
    <row r="1791" spans="1:5" x14ac:dyDescent="0.25">
      <c r="A1791" t="s">
        <v>4786</v>
      </c>
      <c r="B1791" t="s">
        <v>7150</v>
      </c>
      <c r="C1791">
        <f>VLOOKUP(A1791,raw_data!A:F,5,FALSE)</f>
        <v>193</v>
      </c>
      <c r="D1791">
        <f>VLOOKUP(A1791,raw_data!A:F,6,FALSE)</f>
        <v>3</v>
      </c>
      <c r="E1791">
        <f t="shared" si="27"/>
        <v>190</v>
      </c>
    </row>
    <row r="1792" spans="1:5" x14ac:dyDescent="0.25">
      <c r="A1792" t="s">
        <v>6439</v>
      </c>
      <c r="B1792" t="s">
        <v>7150</v>
      </c>
      <c r="C1792">
        <f>VLOOKUP(A1792,raw_data!A:F,5,FALSE)</f>
        <v>206</v>
      </c>
      <c r="D1792">
        <f>VLOOKUP(A1792,raw_data!A:F,6,FALSE)</f>
        <v>3</v>
      </c>
      <c r="E1792">
        <f t="shared" si="27"/>
        <v>203</v>
      </c>
    </row>
    <row r="1793" spans="1:5" x14ac:dyDescent="0.25">
      <c r="A1793" t="s">
        <v>5375</v>
      </c>
      <c r="B1793" t="s">
        <v>7150</v>
      </c>
      <c r="C1793">
        <f>VLOOKUP(A1793,raw_data!A:F,5,FALSE)</f>
        <v>205</v>
      </c>
      <c r="D1793">
        <f>VLOOKUP(A1793,raw_data!A:F,6,FALSE)</f>
        <v>1</v>
      </c>
      <c r="E1793">
        <f t="shared" si="27"/>
        <v>204</v>
      </c>
    </row>
    <row r="1794" spans="1:5" x14ac:dyDescent="0.25">
      <c r="A1794" t="s">
        <v>3458</v>
      </c>
      <c r="B1794" t="s">
        <v>7150</v>
      </c>
      <c r="C1794">
        <f>VLOOKUP(A1794,raw_data!A:F,5,FALSE)</f>
        <v>227</v>
      </c>
      <c r="D1794">
        <f>VLOOKUP(A1794,raw_data!A:F,6,FALSE)</f>
        <v>5</v>
      </c>
      <c r="E1794">
        <f t="shared" ref="E1794:E1857" si="28">C1794-D1794</f>
        <v>222</v>
      </c>
    </row>
    <row r="1795" spans="1:5" x14ac:dyDescent="0.25">
      <c r="A1795" t="s">
        <v>4370</v>
      </c>
      <c r="B1795" t="s">
        <v>7150</v>
      </c>
      <c r="C1795">
        <f>VLOOKUP(A1795,raw_data!A:F,5,FALSE)</f>
        <v>192</v>
      </c>
      <c r="D1795">
        <f>VLOOKUP(A1795,raw_data!A:F,6,FALSE)</f>
        <v>5</v>
      </c>
      <c r="E1795">
        <f t="shared" si="28"/>
        <v>187</v>
      </c>
    </row>
    <row r="1796" spans="1:5" x14ac:dyDescent="0.25">
      <c r="A1796" t="s">
        <v>2407</v>
      </c>
      <c r="B1796" t="s">
        <v>7150</v>
      </c>
      <c r="C1796">
        <f>VLOOKUP(A1796,raw_data!A:F,5,FALSE)</f>
        <v>238</v>
      </c>
      <c r="D1796">
        <f>VLOOKUP(A1796,raw_data!A:F,6,FALSE)</f>
        <v>3</v>
      </c>
      <c r="E1796">
        <f t="shared" si="28"/>
        <v>235</v>
      </c>
    </row>
    <row r="1797" spans="1:5" x14ac:dyDescent="0.25">
      <c r="A1797" t="s">
        <v>439</v>
      </c>
      <c r="B1797" t="s">
        <v>7150</v>
      </c>
      <c r="C1797">
        <f>VLOOKUP(A1797,raw_data!A:F,5,FALSE)</f>
        <v>214</v>
      </c>
      <c r="D1797">
        <f>VLOOKUP(A1797,raw_data!A:F,6,FALSE)</f>
        <v>8</v>
      </c>
      <c r="E1797">
        <f t="shared" si="28"/>
        <v>206</v>
      </c>
    </row>
    <row r="1798" spans="1:5" x14ac:dyDescent="0.25">
      <c r="A1798" t="s">
        <v>4807</v>
      </c>
      <c r="B1798" t="s">
        <v>7150</v>
      </c>
      <c r="C1798">
        <f>VLOOKUP(A1798,raw_data!A:F,5,FALSE)</f>
        <v>404</v>
      </c>
      <c r="D1798">
        <f>VLOOKUP(A1798,raw_data!A:F,6,FALSE)</f>
        <v>10</v>
      </c>
      <c r="E1798">
        <f t="shared" si="28"/>
        <v>394</v>
      </c>
    </row>
    <row r="1799" spans="1:5" x14ac:dyDescent="0.25">
      <c r="A1799" t="s">
        <v>50</v>
      </c>
      <c r="B1799" t="s">
        <v>7150</v>
      </c>
      <c r="C1799">
        <f>VLOOKUP(A1799,raw_data!A:F,5,FALSE)</f>
        <v>169</v>
      </c>
      <c r="D1799">
        <f>VLOOKUP(A1799,raw_data!A:F,6,FALSE)</f>
        <v>4</v>
      </c>
      <c r="E1799">
        <f t="shared" si="28"/>
        <v>165</v>
      </c>
    </row>
    <row r="1800" spans="1:5" x14ac:dyDescent="0.25">
      <c r="A1800" t="s">
        <v>4222</v>
      </c>
      <c r="B1800" t="s">
        <v>7150</v>
      </c>
      <c r="C1800">
        <f>VLOOKUP(A1800,raw_data!A:F,5,FALSE)</f>
        <v>260</v>
      </c>
      <c r="D1800">
        <f>VLOOKUP(A1800,raw_data!A:F,6,FALSE)</f>
        <v>7</v>
      </c>
      <c r="E1800">
        <f t="shared" si="28"/>
        <v>253</v>
      </c>
    </row>
    <row r="1801" spans="1:5" x14ac:dyDescent="0.25">
      <c r="A1801" t="s">
        <v>6890</v>
      </c>
      <c r="B1801" t="s">
        <v>7150</v>
      </c>
      <c r="C1801">
        <f>VLOOKUP(A1801,raw_data!A:F,5,FALSE)</f>
        <v>202</v>
      </c>
      <c r="D1801">
        <f>VLOOKUP(A1801,raw_data!A:F,6,FALSE)</f>
        <v>5</v>
      </c>
      <c r="E1801">
        <f t="shared" si="28"/>
        <v>197</v>
      </c>
    </row>
    <row r="1802" spans="1:5" x14ac:dyDescent="0.25">
      <c r="A1802" t="s">
        <v>3389</v>
      </c>
      <c r="B1802" t="s">
        <v>7150</v>
      </c>
      <c r="C1802">
        <f>VLOOKUP(A1802,raw_data!A:F,5,FALSE)</f>
        <v>205</v>
      </c>
      <c r="D1802">
        <f>VLOOKUP(A1802,raw_data!A:F,6,FALSE)</f>
        <v>5</v>
      </c>
      <c r="E1802">
        <f t="shared" si="28"/>
        <v>200</v>
      </c>
    </row>
    <row r="1803" spans="1:5" x14ac:dyDescent="0.25">
      <c r="A1803" t="s">
        <v>6554</v>
      </c>
      <c r="B1803" t="s">
        <v>7150</v>
      </c>
      <c r="C1803">
        <f>VLOOKUP(A1803,raw_data!A:F,5,FALSE)</f>
        <v>145</v>
      </c>
      <c r="D1803">
        <f>VLOOKUP(A1803,raw_data!A:F,6,FALSE)</f>
        <v>5</v>
      </c>
      <c r="E1803">
        <f t="shared" si="28"/>
        <v>140</v>
      </c>
    </row>
    <row r="1804" spans="1:5" x14ac:dyDescent="0.25">
      <c r="A1804" t="s">
        <v>159</v>
      </c>
      <c r="B1804" t="s">
        <v>7150</v>
      </c>
      <c r="C1804">
        <f>VLOOKUP(A1804,raw_data!A:F,5,FALSE)</f>
        <v>249</v>
      </c>
      <c r="D1804">
        <f>VLOOKUP(A1804,raw_data!A:F,6,FALSE)</f>
        <v>3</v>
      </c>
      <c r="E1804">
        <f t="shared" si="28"/>
        <v>246</v>
      </c>
    </row>
    <row r="1805" spans="1:5" x14ac:dyDescent="0.25">
      <c r="A1805" t="s">
        <v>2392</v>
      </c>
      <c r="B1805" t="s">
        <v>7150</v>
      </c>
      <c r="C1805">
        <f>VLOOKUP(A1805,raw_data!A:F,5,FALSE)</f>
        <v>253</v>
      </c>
      <c r="D1805">
        <f>VLOOKUP(A1805,raw_data!A:F,6,FALSE)</f>
        <v>4</v>
      </c>
      <c r="E1805">
        <f t="shared" si="28"/>
        <v>249</v>
      </c>
    </row>
    <row r="1806" spans="1:5" x14ac:dyDescent="0.25">
      <c r="A1806" t="s">
        <v>3894</v>
      </c>
      <c r="B1806" t="s">
        <v>7150</v>
      </c>
      <c r="C1806">
        <f>VLOOKUP(A1806,raw_data!A:F,5,FALSE)</f>
        <v>249</v>
      </c>
      <c r="D1806">
        <f>VLOOKUP(A1806,raw_data!A:F,6,FALSE)</f>
        <v>6</v>
      </c>
      <c r="E1806">
        <f t="shared" si="28"/>
        <v>243</v>
      </c>
    </row>
    <row r="1807" spans="1:5" x14ac:dyDescent="0.25">
      <c r="A1807" t="s">
        <v>2553</v>
      </c>
      <c r="B1807" t="s">
        <v>7150</v>
      </c>
      <c r="C1807">
        <f>VLOOKUP(A1807,raw_data!A:F,5,FALSE)</f>
        <v>367</v>
      </c>
      <c r="D1807">
        <f>VLOOKUP(A1807,raw_data!A:F,6,FALSE)</f>
        <v>5</v>
      </c>
      <c r="E1807">
        <f t="shared" si="28"/>
        <v>362</v>
      </c>
    </row>
    <row r="1808" spans="1:5" x14ac:dyDescent="0.25">
      <c r="A1808" t="s">
        <v>4404</v>
      </c>
      <c r="B1808" t="s">
        <v>7150</v>
      </c>
      <c r="C1808">
        <f>VLOOKUP(A1808,raw_data!A:F,5,FALSE)</f>
        <v>239</v>
      </c>
      <c r="D1808">
        <f>VLOOKUP(A1808,raw_data!A:F,6,FALSE)</f>
        <v>7</v>
      </c>
      <c r="E1808">
        <f t="shared" si="28"/>
        <v>232</v>
      </c>
    </row>
    <row r="1809" spans="1:5" x14ac:dyDescent="0.25">
      <c r="A1809" t="s">
        <v>782</v>
      </c>
      <c r="B1809" t="s">
        <v>7150</v>
      </c>
      <c r="C1809">
        <f>VLOOKUP(A1809,raw_data!A:F,5,FALSE)</f>
        <v>226</v>
      </c>
      <c r="D1809">
        <f>VLOOKUP(A1809,raw_data!A:F,6,FALSE)</f>
        <v>1</v>
      </c>
      <c r="E1809">
        <f t="shared" si="28"/>
        <v>225</v>
      </c>
    </row>
    <row r="1810" spans="1:5" x14ac:dyDescent="0.25">
      <c r="A1810" t="s">
        <v>3889</v>
      </c>
      <c r="B1810" t="s">
        <v>7150</v>
      </c>
      <c r="C1810">
        <f>VLOOKUP(A1810,raw_data!A:F,5,FALSE)</f>
        <v>421</v>
      </c>
      <c r="D1810">
        <f>VLOOKUP(A1810,raw_data!A:F,6,FALSE)</f>
        <v>7</v>
      </c>
      <c r="E1810">
        <f t="shared" si="28"/>
        <v>414</v>
      </c>
    </row>
    <row r="1811" spans="1:5" x14ac:dyDescent="0.25">
      <c r="A1811" t="s">
        <v>3969</v>
      </c>
      <c r="B1811" t="s">
        <v>7150</v>
      </c>
      <c r="C1811">
        <f>VLOOKUP(A1811,raw_data!A:F,5,FALSE)</f>
        <v>182</v>
      </c>
      <c r="D1811">
        <f>VLOOKUP(A1811,raw_data!A:F,6,FALSE)</f>
        <v>5</v>
      </c>
      <c r="E1811">
        <f t="shared" si="28"/>
        <v>177</v>
      </c>
    </row>
    <row r="1812" spans="1:5" x14ac:dyDescent="0.25">
      <c r="A1812" t="s">
        <v>3908</v>
      </c>
      <c r="B1812" t="s">
        <v>7150</v>
      </c>
      <c r="C1812">
        <f>VLOOKUP(A1812,raw_data!A:F,5,FALSE)</f>
        <v>247</v>
      </c>
      <c r="D1812">
        <f>VLOOKUP(A1812,raw_data!A:F,6,FALSE)</f>
        <v>6</v>
      </c>
      <c r="E1812">
        <f t="shared" si="28"/>
        <v>241</v>
      </c>
    </row>
    <row r="1813" spans="1:5" x14ac:dyDescent="0.25">
      <c r="A1813" t="s">
        <v>6468</v>
      </c>
      <c r="B1813" t="s">
        <v>7150</v>
      </c>
      <c r="C1813">
        <f>VLOOKUP(A1813,raw_data!A:F,5,FALSE)</f>
        <v>206</v>
      </c>
      <c r="D1813">
        <f>VLOOKUP(A1813,raw_data!A:F,6,FALSE)</f>
        <v>7</v>
      </c>
      <c r="E1813">
        <f t="shared" si="28"/>
        <v>199</v>
      </c>
    </row>
    <row r="1814" spans="1:5" x14ac:dyDescent="0.25">
      <c r="A1814" t="s">
        <v>6009</v>
      </c>
      <c r="B1814" t="s">
        <v>7150</v>
      </c>
      <c r="C1814">
        <f>VLOOKUP(A1814,raw_data!A:F,5,FALSE)</f>
        <v>201</v>
      </c>
      <c r="D1814">
        <f>VLOOKUP(A1814,raw_data!A:F,6,FALSE)</f>
        <v>1</v>
      </c>
      <c r="E1814">
        <f t="shared" si="28"/>
        <v>200</v>
      </c>
    </row>
    <row r="1815" spans="1:5" x14ac:dyDescent="0.25">
      <c r="A1815" t="s">
        <v>6763</v>
      </c>
      <c r="B1815" t="s">
        <v>7150</v>
      </c>
      <c r="C1815">
        <f>VLOOKUP(A1815,raw_data!A:F,5,FALSE)</f>
        <v>170</v>
      </c>
      <c r="D1815">
        <f>VLOOKUP(A1815,raw_data!A:F,6,FALSE)</f>
        <v>4</v>
      </c>
      <c r="E1815">
        <f t="shared" si="28"/>
        <v>166</v>
      </c>
    </row>
    <row r="1816" spans="1:5" x14ac:dyDescent="0.25">
      <c r="A1816" t="s">
        <v>1636</v>
      </c>
      <c r="B1816" t="s">
        <v>7150</v>
      </c>
      <c r="C1816">
        <f>VLOOKUP(A1816,raw_data!A:F,5,FALSE)</f>
        <v>188</v>
      </c>
      <c r="D1816">
        <f>VLOOKUP(A1816,raw_data!A:F,6,FALSE)</f>
        <v>4</v>
      </c>
      <c r="E1816">
        <f t="shared" si="28"/>
        <v>184</v>
      </c>
    </row>
    <row r="1817" spans="1:5" x14ac:dyDescent="0.25">
      <c r="A1817" t="s">
        <v>3408</v>
      </c>
      <c r="B1817" t="s">
        <v>7150</v>
      </c>
      <c r="C1817">
        <f>VLOOKUP(A1817,raw_data!A:F,5,FALSE)</f>
        <v>231</v>
      </c>
      <c r="D1817">
        <f>VLOOKUP(A1817,raw_data!A:F,6,FALSE)</f>
        <v>1</v>
      </c>
      <c r="E1817">
        <f t="shared" si="28"/>
        <v>230</v>
      </c>
    </row>
    <row r="1818" spans="1:5" x14ac:dyDescent="0.25">
      <c r="A1818" t="s">
        <v>5870</v>
      </c>
      <c r="B1818" t="s">
        <v>7150</v>
      </c>
      <c r="C1818">
        <f>VLOOKUP(A1818,raw_data!A:F,5,FALSE)</f>
        <v>259</v>
      </c>
      <c r="D1818">
        <f>VLOOKUP(A1818,raw_data!A:F,6,FALSE)</f>
        <v>9</v>
      </c>
      <c r="E1818">
        <f t="shared" si="28"/>
        <v>250</v>
      </c>
    </row>
    <row r="1819" spans="1:5" x14ac:dyDescent="0.25">
      <c r="A1819" t="s">
        <v>6082</v>
      </c>
      <c r="B1819" t="s">
        <v>7150</v>
      </c>
      <c r="C1819">
        <f>VLOOKUP(A1819,raw_data!A:F,5,FALSE)</f>
        <v>195</v>
      </c>
      <c r="D1819">
        <f>VLOOKUP(A1819,raw_data!A:F,6,FALSE)</f>
        <v>6</v>
      </c>
      <c r="E1819">
        <f t="shared" si="28"/>
        <v>189</v>
      </c>
    </row>
    <row r="1820" spans="1:5" x14ac:dyDescent="0.25">
      <c r="A1820" t="s">
        <v>4751</v>
      </c>
      <c r="B1820" t="s">
        <v>7150</v>
      </c>
      <c r="C1820">
        <f>VLOOKUP(A1820,raw_data!A:F,5,FALSE)</f>
        <v>238</v>
      </c>
      <c r="D1820">
        <f>VLOOKUP(A1820,raw_data!A:F,6,FALSE)</f>
        <v>3</v>
      </c>
      <c r="E1820">
        <f t="shared" si="28"/>
        <v>235</v>
      </c>
    </row>
    <row r="1821" spans="1:5" x14ac:dyDescent="0.25">
      <c r="A1821" t="s">
        <v>5047</v>
      </c>
      <c r="B1821" t="s">
        <v>7150</v>
      </c>
      <c r="C1821">
        <f>VLOOKUP(A1821,raw_data!A:F,5,FALSE)</f>
        <v>297</v>
      </c>
      <c r="D1821">
        <f>VLOOKUP(A1821,raw_data!A:F,6,FALSE)</f>
        <v>10</v>
      </c>
      <c r="E1821">
        <f t="shared" si="28"/>
        <v>287</v>
      </c>
    </row>
    <row r="1822" spans="1:5" x14ac:dyDescent="0.25">
      <c r="A1822" t="s">
        <v>1289</v>
      </c>
      <c r="B1822" t="s">
        <v>7150</v>
      </c>
      <c r="C1822">
        <f>VLOOKUP(A1822,raw_data!A:F,5,FALSE)</f>
        <v>104</v>
      </c>
      <c r="D1822">
        <f>VLOOKUP(A1822,raw_data!A:F,6,FALSE)</f>
        <v>1</v>
      </c>
      <c r="E1822">
        <f t="shared" si="28"/>
        <v>103</v>
      </c>
    </row>
    <row r="1823" spans="1:5" x14ac:dyDescent="0.25">
      <c r="A1823" t="s">
        <v>1159</v>
      </c>
      <c r="B1823" t="s">
        <v>7150</v>
      </c>
      <c r="C1823">
        <f>VLOOKUP(A1823,raw_data!A:F,5,FALSE)</f>
        <v>103</v>
      </c>
      <c r="D1823">
        <f>VLOOKUP(A1823,raw_data!A:F,6,FALSE)</f>
        <v>1</v>
      </c>
      <c r="E1823">
        <f t="shared" si="28"/>
        <v>102</v>
      </c>
    </row>
    <row r="1824" spans="1:5" x14ac:dyDescent="0.25">
      <c r="A1824" t="s">
        <v>3766</v>
      </c>
      <c r="B1824" t="s">
        <v>7150</v>
      </c>
      <c r="C1824">
        <f>VLOOKUP(A1824,raw_data!A:F,5,FALSE)</f>
        <v>232</v>
      </c>
      <c r="D1824">
        <f>VLOOKUP(A1824,raw_data!A:F,6,FALSE)</f>
        <v>5</v>
      </c>
      <c r="E1824">
        <f t="shared" si="28"/>
        <v>227</v>
      </c>
    </row>
    <row r="1825" spans="1:5" x14ac:dyDescent="0.25">
      <c r="A1825" t="s">
        <v>4817</v>
      </c>
      <c r="B1825" t="s">
        <v>7150</v>
      </c>
      <c r="C1825">
        <f>VLOOKUP(A1825,raw_data!A:F,5,FALSE)</f>
        <v>232</v>
      </c>
      <c r="D1825">
        <f>VLOOKUP(A1825,raw_data!A:F,6,FALSE)</f>
        <v>8</v>
      </c>
      <c r="E1825">
        <f t="shared" si="28"/>
        <v>224</v>
      </c>
    </row>
    <row r="1826" spans="1:5" x14ac:dyDescent="0.25">
      <c r="A1826" t="s">
        <v>319</v>
      </c>
      <c r="B1826" t="s">
        <v>7150</v>
      </c>
      <c r="C1826">
        <f>VLOOKUP(A1826,raw_data!A:F,5,FALSE)</f>
        <v>196</v>
      </c>
      <c r="D1826">
        <f>VLOOKUP(A1826,raw_data!A:F,6,FALSE)</f>
        <v>2</v>
      </c>
      <c r="E1826">
        <f t="shared" si="28"/>
        <v>194</v>
      </c>
    </row>
    <row r="1827" spans="1:5" x14ac:dyDescent="0.25">
      <c r="A1827" t="s">
        <v>5055</v>
      </c>
      <c r="B1827" t="s">
        <v>7150</v>
      </c>
      <c r="C1827">
        <f>VLOOKUP(A1827,raw_data!A:F,5,FALSE)</f>
        <v>245</v>
      </c>
      <c r="D1827">
        <f>VLOOKUP(A1827,raw_data!A:F,6,FALSE)</f>
        <v>5</v>
      </c>
      <c r="E1827">
        <f t="shared" si="28"/>
        <v>240</v>
      </c>
    </row>
    <row r="1828" spans="1:5" x14ac:dyDescent="0.25">
      <c r="A1828" t="s">
        <v>4354</v>
      </c>
      <c r="B1828" t="s">
        <v>7150</v>
      </c>
      <c r="C1828">
        <f>VLOOKUP(A1828,raw_data!A:F,5,FALSE)</f>
        <v>160</v>
      </c>
      <c r="D1828">
        <f>VLOOKUP(A1828,raw_data!A:F,6,FALSE)</f>
        <v>1</v>
      </c>
      <c r="E1828">
        <f t="shared" si="28"/>
        <v>159</v>
      </c>
    </row>
    <row r="1829" spans="1:5" x14ac:dyDescent="0.25">
      <c r="A1829" t="s">
        <v>1009</v>
      </c>
      <c r="B1829" t="s">
        <v>7150</v>
      </c>
      <c r="C1829">
        <f>VLOOKUP(A1829,raw_data!A:F,5,FALSE)</f>
        <v>282</v>
      </c>
      <c r="D1829">
        <f>VLOOKUP(A1829,raw_data!A:F,6,FALSE)</f>
        <v>13</v>
      </c>
      <c r="E1829">
        <f t="shared" si="28"/>
        <v>269</v>
      </c>
    </row>
    <row r="1830" spans="1:5" x14ac:dyDescent="0.25">
      <c r="A1830" t="s">
        <v>3973</v>
      </c>
      <c r="B1830" t="s">
        <v>7150</v>
      </c>
      <c r="C1830">
        <f>VLOOKUP(A1830,raw_data!A:F,5,FALSE)</f>
        <v>258</v>
      </c>
      <c r="D1830">
        <f>VLOOKUP(A1830,raw_data!A:F,6,FALSE)</f>
        <v>4</v>
      </c>
      <c r="E1830">
        <f t="shared" si="28"/>
        <v>254</v>
      </c>
    </row>
    <row r="1831" spans="1:5" x14ac:dyDescent="0.25">
      <c r="A1831" t="s">
        <v>4847</v>
      </c>
      <c r="B1831" t="s">
        <v>7150</v>
      </c>
      <c r="C1831">
        <f>VLOOKUP(A1831,raw_data!A:F,5,FALSE)</f>
        <v>218</v>
      </c>
      <c r="D1831">
        <f>VLOOKUP(A1831,raw_data!A:F,6,FALSE)</f>
        <v>4</v>
      </c>
      <c r="E1831">
        <f t="shared" si="28"/>
        <v>214</v>
      </c>
    </row>
    <row r="1832" spans="1:5" x14ac:dyDescent="0.25">
      <c r="A1832" t="s">
        <v>5495</v>
      </c>
      <c r="B1832" t="s">
        <v>7150</v>
      </c>
      <c r="C1832">
        <f>VLOOKUP(A1832,raw_data!A:F,5,FALSE)</f>
        <v>251</v>
      </c>
      <c r="D1832">
        <f>VLOOKUP(A1832,raw_data!A:F,6,FALSE)</f>
        <v>4</v>
      </c>
      <c r="E1832">
        <f t="shared" si="28"/>
        <v>247</v>
      </c>
    </row>
    <row r="1833" spans="1:5" x14ac:dyDescent="0.25">
      <c r="A1833" t="s">
        <v>4072</v>
      </c>
      <c r="B1833" t="s">
        <v>7150</v>
      </c>
      <c r="C1833">
        <f>VLOOKUP(A1833,raw_data!A:F,5,FALSE)</f>
        <v>346</v>
      </c>
      <c r="D1833">
        <f>VLOOKUP(A1833,raw_data!A:F,6,FALSE)</f>
        <v>10</v>
      </c>
      <c r="E1833">
        <f t="shared" si="28"/>
        <v>336</v>
      </c>
    </row>
    <row r="1834" spans="1:5" x14ac:dyDescent="0.25">
      <c r="A1834" t="s">
        <v>3166</v>
      </c>
      <c r="B1834" t="s">
        <v>7150</v>
      </c>
      <c r="C1834">
        <f>VLOOKUP(A1834,raw_data!A:F,5,FALSE)</f>
        <v>246</v>
      </c>
      <c r="D1834">
        <f>VLOOKUP(A1834,raw_data!A:F,6,FALSE)</f>
        <v>4</v>
      </c>
      <c r="E1834">
        <f t="shared" si="28"/>
        <v>242</v>
      </c>
    </row>
    <row r="1835" spans="1:5" x14ac:dyDescent="0.25">
      <c r="A1835" t="s">
        <v>6563</v>
      </c>
      <c r="B1835" t="s">
        <v>7150</v>
      </c>
      <c r="C1835">
        <f>VLOOKUP(A1835,raw_data!A:F,5,FALSE)</f>
        <v>200</v>
      </c>
      <c r="D1835">
        <f>VLOOKUP(A1835,raw_data!A:F,6,FALSE)</f>
        <v>5</v>
      </c>
      <c r="E1835">
        <f t="shared" si="28"/>
        <v>195</v>
      </c>
    </row>
    <row r="1836" spans="1:5" x14ac:dyDescent="0.25">
      <c r="A1836" t="s">
        <v>2005</v>
      </c>
      <c r="B1836" t="s">
        <v>7150</v>
      </c>
      <c r="C1836">
        <f>VLOOKUP(A1836,raw_data!A:F,5,FALSE)</f>
        <v>146</v>
      </c>
      <c r="D1836">
        <f>VLOOKUP(A1836,raw_data!A:F,6,FALSE)</f>
        <v>2</v>
      </c>
      <c r="E1836">
        <f t="shared" si="28"/>
        <v>144</v>
      </c>
    </row>
    <row r="1837" spans="1:5" x14ac:dyDescent="0.25">
      <c r="A1837" t="s">
        <v>3524</v>
      </c>
      <c r="B1837" t="s">
        <v>7150</v>
      </c>
      <c r="C1837">
        <f>VLOOKUP(A1837,raw_data!A:F,5,FALSE)</f>
        <v>248</v>
      </c>
      <c r="D1837">
        <f>VLOOKUP(A1837,raw_data!A:F,6,FALSE)</f>
        <v>5</v>
      </c>
      <c r="E1837">
        <f t="shared" si="28"/>
        <v>243</v>
      </c>
    </row>
    <row r="1838" spans="1:5" x14ac:dyDescent="0.25">
      <c r="A1838" t="s">
        <v>4639</v>
      </c>
      <c r="B1838" t="s">
        <v>7150</v>
      </c>
      <c r="C1838">
        <f>VLOOKUP(A1838,raw_data!A:F,5,FALSE)</f>
        <v>269</v>
      </c>
      <c r="D1838">
        <f>VLOOKUP(A1838,raw_data!A:F,6,FALSE)</f>
        <v>10</v>
      </c>
      <c r="E1838">
        <f t="shared" si="28"/>
        <v>259</v>
      </c>
    </row>
    <row r="1839" spans="1:5" x14ac:dyDescent="0.25">
      <c r="A1839" t="s">
        <v>6488</v>
      </c>
      <c r="B1839" t="s">
        <v>7150</v>
      </c>
      <c r="C1839">
        <f>VLOOKUP(A1839,raw_data!A:F,5,FALSE)</f>
        <v>249</v>
      </c>
      <c r="D1839">
        <f>VLOOKUP(A1839,raw_data!A:F,6,FALSE)</f>
        <v>6</v>
      </c>
      <c r="E1839">
        <f t="shared" si="28"/>
        <v>243</v>
      </c>
    </row>
    <row r="1840" spans="1:5" x14ac:dyDescent="0.25">
      <c r="A1840" t="s">
        <v>4704</v>
      </c>
      <c r="B1840" t="s">
        <v>7150</v>
      </c>
      <c r="C1840">
        <f>VLOOKUP(A1840,raw_data!A:F,5,FALSE)</f>
        <v>203</v>
      </c>
      <c r="D1840">
        <f>VLOOKUP(A1840,raw_data!A:F,6,FALSE)</f>
        <v>0</v>
      </c>
      <c r="E1840">
        <f t="shared" si="28"/>
        <v>203</v>
      </c>
    </row>
    <row r="1841" spans="1:5" x14ac:dyDescent="0.25">
      <c r="A1841" t="s">
        <v>5509</v>
      </c>
      <c r="B1841" t="s">
        <v>7150</v>
      </c>
      <c r="C1841">
        <f>VLOOKUP(A1841,raw_data!A:F,5,FALSE)</f>
        <v>227</v>
      </c>
      <c r="D1841">
        <f>VLOOKUP(A1841,raw_data!A:F,6,FALSE)</f>
        <v>7</v>
      </c>
      <c r="E1841">
        <f t="shared" si="28"/>
        <v>220</v>
      </c>
    </row>
    <row r="1842" spans="1:5" x14ac:dyDescent="0.25">
      <c r="A1842" t="s">
        <v>3305</v>
      </c>
      <c r="B1842" t="s">
        <v>7150</v>
      </c>
      <c r="C1842">
        <f>VLOOKUP(A1842,raw_data!A:F,5,FALSE)</f>
        <v>426</v>
      </c>
      <c r="D1842">
        <f>VLOOKUP(A1842,raw_data!A:F,6,FALSE)</f>
        <v>7</v>
      </c>
      <c r="E1842">
        <f t="shared" si="28"/>
        <v>419</v>
      </c>
    </row>
    <row r="1843" spans="1:5" x14ac:dyDescent="0.25">
      <c r="A1843" t="s">
        <v>3875</v>
      </c>
      <c r="B1843" t="s">
        <v>7150</v>
      </c>
      <c r="C1843">
        <f>VLOOKUP(A1843,raw_data!A:F,5,FALSE)</f>
        <v>248</v>
      </c>
      <c r="D1843">
        <f>VLOOKUP(A1843,raw_data!A:F,6,FALSE)</f>
        <v>6</v>
      </c>
      <c r="E1843">
        <f t="shared" si="28"/>
        <v>242</v>
      </c>
    </row>
    <row r="1844" spans="1:5" x14ac:dyDescent="0.25">
      <c r="A1844" t="s">
        <v>331</v>
      </c>
      <c r="B1844" t="s">
        <v>7150</v>
      </c>
      <c r="C1844">
        <f>VLOOKUP(A1844,raw_data!A:F,5,FALSE)</f>
        <v>181</v>
      </c>
      <c r="D1844">
        <f>VLOOKUP(A1844,raw_data!A:F,6,FALSE)</f>
        <v>3</v>
      </c>
      <c r="E1844">
        <f t="shared" si="28"/>
        <v>178</v>
      </c>
    </row>
    <row r="1845" spans="1:5" x14ac:dyDescent="0.25">
      <c r="A1845" t="s">
        <v>433</v>
      </c>
      <c r="B1845" t="s">
        <v>7150</v>
      </c>
      <c r="C1845">
        <f>VLOOKUP(A1845,raw_data!A:F,5,FALSE)</f>
        <v>217</v>
      </c>
      <c r="D1845">
        <f>VLOOKUP(A1845,raw_data!A:F,6,FALSE)</f>
        <v>3</v>
      </c>
      <c r="E1845">
        <f t="shared" si="28"/>
        <v>214</v>
      </c>
    </row>
    <row r="1846" spans="1:5" x14ac:dyDescent="0.25">
      <c r="A1846" t="s">
        <v>287</v>
      </c>
      <c r="B1846" t="s">
        <v>7150</v>
      </c>
      <c r="C1846">
        <f>VLOOKUP(A1846,raw_data!A:F,5,FALSE)</f>
        <v>329</v>
      </c>
      <c r="D1846">
        <f>VLOOKUP(A1846,raw_data!A:F,6,FALSE)</f>
        <v>5</v>
      </c>
      <c r="E1846">
        <f t="shared" si="28"/>
        <v>324</v>
      </c>
    </row>
    <row r="1847" spans="1:5" x14ac:dyDescent="0.25">
      <c r="A1847" t="s">
        <v>1379</v>
      </c>
      <c r="B1847" t="s">
        <v>7150</v>
      </c>
      <c r="C1847">
        <f>VLOOKUP(A1847,raw_data!A:F,5,FALSE)</f>
        <v>203</v>
      </c>
      <c r="D1847">
        <f>VLOOKUP(A1847,raw_data!A:F,6,FALSE)</f>
        <v>0</v>
      </c>
      <c r="E1847">
        <f t="shared" si="28"/>
        <v>203</v>
      </c>
    </row>
    <row r="1848" spans="1:5" x14ac:dyDescent="0.25">
      <c r="A1848" t="s">
        <v>1799</v>
      </c>
      <c r="B1848" t="s">
        <v>7150</v>
      </c>
      <c r="C1848">
        <f>VLOOKUP(A1848,raw_data!A:F,5,FALSE)</f>
        <v>399</v>
      </c>
      <c r="D1848">
        <f>VLOOKUP(A1848,raw_data!A:F,6,FALSE)</f>
        <v>5</v>
      </c>
      <c r="E1848">
        <f t="shared" si="28"/>
        <v>394</v>
      </c>
    </row>
    <row r="1849" spans="1:5" x14ac:dyDescent="0.25">
      <c r="A1849" t="s">
        <v>2790</v>
      </c>
      <c r="B1849" t="s">
        <v>7150</v>
      </c>
      <c r="C1849">
        <f>VLOOKUP(A1849,raw_data!A:F,5,FALSE)</f>
        <v>248</v>
      </c>
      <c r="D1849">
        <f>VLOOKUP(A1849,raw_data!A:F,6,FALSE)</f>
        <v>5</v>
      </c>
      <c r="E1849">
        <f t="shared" si="28"/>
        <v>243</v>
      </c>
    </row>
    <row r="1850" spans="1:5" x14ac:dyDescent="0.25">
      <c r="A1850" t="s">
        <v>2388</v>
      </c>
      <c r="B1850" t="s">
        <v>7150</v>
      </c>
      <c r="C1850">
        <f>VLOOKUP(A1850,raw_data!A:F,5,FALSE)</f>
        <v>187</v>
      </c>
      <c r="D1850">
        <f>VLOOKUP(A1850,raw_data!A:F,6,FALSE)</f>
        <v>1</v>
      </c>
      <c r="E1850">
        <f t="shared" si="28"/>
        <v>186</v>
      </c>
    </row>
    <row r="1851" spans="1:5" x14ac:dyDescent="0.25">
      <c r="A1851" t="s">
        <v>1744</v>
      </c>
      <c r="B1851" t="s">
        <v>7150</v>
      </c>
      <c r="C1851">
        <f>VLOOKUP(A1851,raw_data!A:F,5,FALSE)</f>
        <v>261</v>
      </c>
      <c r="D1851">
        <f>VLOOKUP(A1851,raw_data!A:F,6,FALSE)</f>
        <v>2</v>
      </c>
      <c r="E1851">
        <f t="shared" si="28"/>
        <v>259</v>
      </c>
    </row>
    <row r="1852" spans="1:5" x14ac:dyDescent="0.25">
      <c r="A1852" t="s">
        <v>6216</v>
      </c>
      <c r="B1852" t="s">
        <v>12680</v>
      </c>
      <c r="C1852">
        <f>VLOOKUP(A1852,raw_data!A:F,5,FALSE)</f>
        <v>341</v>
      </c>
      <c r="D1852">
        <f>VLOOKUP(A1852,raw_data!A:F,6,FALSE)</f>
        <v>0</v>
      </c>
      <c r="E1852">
        <f t="shared" si="28"/>
        <v>341</v>
      </c>
    </row>
    <row r="1853" spans="1:5" x14ac:dyDescent="0.25">
      <c r="A1853" t="s">
        <v>4566</v>
      </c>
      <c r="B1853" t="s">
        <v>8975</v>
      </c>
      <c r="C1853">
        <f>VLOOKUP(A1853,raw_data!A:F,5,FALSE)</f>
        <v>217</v>
      </c>
      <c r="D1853">
        <f>VLOOKUP(A1853,raw_data!A:F,6,FALSE)</f>
        <v>2</v>
      </c>
      <c r="E1853">
        <f t="shared" si="28"/>
        <v>215</v>
      </c>
    </row>
    <row r="1854" spans="1:5" x14ac:dyDescent="0.25">
      <c r="A1854" t="s">
        <v>6937</v>
      </c>
      <c r="B1854" t="s">
        <v>8975</v>
      </c>
      <c r="C1854">
        <f>VLOOKUP(A1854,raw_data!A:F,5,FALSE)</f>
        <v>233</v>
      </c>
      <c r="D1854">
        <f>VLOOKUP(A1854,raw_data!A:F,6,FALSE)</f>
        <v>4</v>
      </c>
      <c r="E1854">
        <f t="shared" si="28"/>
        <v>229</v>
      </c>
    </row>
    <row r="1855" spans="1:5" x14ac:dyDescent="0.25">
      <c r="A1855" t="s">
        <v>6924</v>
      </c>
      <c r="B1855" t="s">
        <v>8975</v>
      </c>
      <c r="C1855">
        <f>VLOOKUP(A1855,raw_data!A:F,5,FALSE)</f>
        <v>229</v>
      </c>
      <c r="D1855">
        <f>VLOOKUP(A1855,raw_data!A:F,6,FALSE)</f>
        <v>2</v>
      </c>
      <c r="E1855">
        <f t="shared" si="28"/>
        <v>227</v>
      </c>
    </row>
    <row r="1856" spans="1:5" x14ac:dyDescent="0.25">
      <c r="A1856" t="s">
        <v>4276</v>
      </c>
      <c r="B1856" t="s">
        <v>8975</v>
      </c>
      <c r="C1856">
        <f>VLOOKUP(A1856,raw_data!A:F,5,FALSE)</f>
        <v>233</v>
      </c>
      <c r="D1856">
        <f>VLOOKUP(A1856,raw_data!A:F,6,FALSE)</f>
        <v>2</v>
      </c>
      <c r="E1856">
        <f t="shared" si="28"/>
        <v>231</v>
      </c>
    </row>
    <row r="1857" spans="1:5" x14ac:dyDescent="0.25">
      <c r="A1857" t="s">
        <v>2673</v>
      </c>
      <c r="B1857" t="s">
        <v>8975</v>
      </c>
      <c r="C1857">
        <f>VLOOKUP(A1857,raw_data!A:F,5,FALSE)</f>
        <v>222</v>
      </c>
      <c r="D1857">
        <f>VLOOKUP(A1857,raw_data!A:F,6,FALSE)</f>
        <v>4</v>
      </c>
      <c r="E1857">
        <f t="shared" si="28"/>
        <v>218</v>
      </c>
    </row>
    <row r="1858" spans="1:5" x14ac:dyDescent="0.25">
      <c r="A1858" t="s">
        <v>6524</v>
      </c>
      <c r="B1858" t="s">
        <v>8975</v>
      </c>
      <c r="C1858">
        <f>VLOOKUP(A1858,raw_data!A:F,5,FALSE)</f>
        <v>262</v>
      </c>
      <c r="D1858">
        <f>VLOOKUP(A1858,raw_data!A:F,6,FALSE)</f>
        <v>3</v>
      </c>
      <c r="E1858">
        <f t="shared" ref="E1858:E1921" si="29">C1858-D1858</f>
        <v>259</v>
      </c>
    </row>
    <row r="1859" spans="1:5" x14ac:dyDescent="0.25">
      <c r="A1859" t="s">
        <v>5861</v>
      </c>
      <c r="B1859" t="s">
        <v>8975</v>
      </c>
      <c r="C1859">
        <f>VLOOKUP(A1859,raw_data!A:F,5,FALSE)</f>
        <v>257</v>
      </c>
      <c r="D1859">
        <f>VLOOKUP(A1859,raw_data!A:F,6,FALSE)</f>
        <v>3</v>
      </c>
      <c r="E1859">
        <f t="shared" si="29"/>
        <v>254</v>
      </c>
    </row>
    <row r="1860" spans="1:5" x14ac:dyDescent="0.25">
      <c r="A1860" t="s">
        <v>4344</v>
      </c>
      <c r="B1860" t="s">
        <v>8975</v>
      </c>
      <c r="C1860">
        <f>VLOOKUP(A1860,raw_data!A:F,5,FALSE)</f>
        <v>237</v>
      </c>
      <c r="D1860">
        <f>VLOOKUP(A1860,raw_data!A:F,6,FALSE)</f>
        <v>2</v>
      </c>
      <c r="E1860">
        <f t="shared" si="29"/>
        <v>235</v>
      </c>
    </row>
    <row r="1861" spans="1:5" x14ac:dyDescent="0.25">
      <c r="A1861" t="s">
        <v>5378</v>
      </c>
      <c r="B1861" t="s">
        <v>8975</v>
      </c>
      <c r="C1861">
        <f>VLOOKUP(A1861,raw_data!A:F,5,FALSE)</f>
        <v>240</v>
      </c>
      <c r="D1861">
        <f>VLOOKUP(A1861,raw_data!A:F,6,FALSE)</f>
        <v>6</v>
      </c>
      <c r="E1861">
        <f t="shared" si="29"/>
        <v>234</v>
      </c>
    </row>
    <row r="1862" spans="1:5" x14ac:dyDescent="0.25">
      <c r="A1862" t="s">
        <v>995</v>
      </c>
      <c r="B1862" t="s">
        <v>8975</v>
      </c>
      <c r="C1862">
        <f>VLOOKUP(A1862,raw_data!A:F,5,FALSE)</f>
        <v>320</v>
      </c>
      <c r="D1862">
        <f>VLOOKUP(A1862,raw_data!A:F,6,FALSE)</f>
        <v>4</v>
      </c>
      <c r="E1862">
        <f t="shared" si="29"/>
        <v>316</v>
      </c>
    </row>
    <row r="1863" spans="1:5" x14ac:dyDescent="0.25">
      <c r="A1863" t="s">
        <v>3590</v>
      </c>
      <c r="B1863" t="s">
        <v>7157</v>
      </c>
      <c r="C1863">
        <f>VLOOKUP(A1863,raw_data!A:F,5,FALSE)</f>
        <v>340</v>
      </c>
      <c r="D1863">
        <f>VLOOKUP(A1863,raw_data!A:F,6,FALSE)</f>
        <v>1</v>
      </c>
      <c r="E1863">
        <f t="shared" si="29"/>
        <v>339</v>
      </c>
    </row>
    <row r="1864" spans="1:5" x14ac:dyDescent="0.25">
      <c r="A1864" t="s">
        <v>6876</v>
      </c>
      <c r="B1864" t="s">
        <v>7157</v>
      </c>
      <c r="C1864">
        <f>VLOOKUP(A1864,raw_data!A:F,5,FALSE)</f>
        <v>458</v>
      </c>
      <c r="D1864">
        <f>VLOOKUP(A1864,raw_data!A:F,6,FALSE)</f>
        <v>2</v>
      </c>
      <c r="E1864">
        <f t="shared" si="29"/>
        <v>456</v>
      </c>
    </row>
    <row r="1865" spans="1:5" x14ac:dyDescent="0.25">
      <c r="A1865" t="s">
        <v>5656</v>
      </c>
      <c r="B1865" t="s">
        <v>7157</v>
      </c>
      <c r="C1865">
        <f>VLOOKUP(A1865,raw_data!A:F,5,FALSE)</f>
        <v>455</v>
      </c>
      <c r="D1865">
        <f>VLOOKUP(A1865,raw_data!A:F,6,FALSE)</f>
        <v>2</v>
      </c>
      <c r="E1865">
        <f t="shared" si="29"/>
        <v>453</v>
      </c>
    </row>
    <row r="1866" spans="1:5" x14ac:dyDescent="0.25">
      <c r="A1866" t="s">
        <v>634</v>
      </c>
      <c r="B1866" t="s">
        <v>7157</v>
      </c>
      <c r="C1866">
        <f>VLOOKUP(A1866,raw_data!A:F,5,FALSE)</f>
        <v>324</v>
      </c>
      <c r="D1866">
        <f>VLOOKUP(A1866,raw_data!A:F,6,FALSE)</f>
        <v>1</v>
      </c>
      <c r="E1866">
        <f t="shared" si="29"/>
        <v>323</v>
      </c>
    </row>
    <row r="1867" spans="1:5" x14ac:dyDescent="0.25">
      <c r="A1867" t="s">
        <v>2583</v>
      </c>
      <c r="B1867" t="s">
        <v>7157</v>
      </c>
      <c r="C1867">
        <f>VLOOKUP(A1867,raw_data!A:F,5,FALSE)</f>
        <v>395</v>
      </c>
      <c r="D1867">
        <f>VLOOKUP(A1867,raw_data!A:F,6,FALSE)</f>
        <v>3</v>
      </c>
      <c r="E1867">
        <f t="shared" si="29"/>
        <v>392</v>
      </c>
    </row>
    <row r="1868" spans="1:5" x14ac:dyDescent="0.25">
      <c r="A1868" t="s">
        <v>4841</v>
      </c>
      <c r="B1868" t="s">
        <v>7157</v>
      </c>
      <c r="C1868">
        <f>VLOOKUP(A1868,raw_data!A:F,5,FALSE)</f>
        <v>349</v>
      </c>
      <c r="D1868">
        <f>VLOOKUP(A1868,raw_data!A:F,6,FALSE)</f>
        <v>0</v>
      </c>
      <c r="E1868">
        <f t="shared" si="29"/>
        <v>349</v>
      </c>
    </row>
    <row r="1869" spans="1:5" x14ac:dyDescent="0.25">
      <c r="A1869" t="s">
        <v>3727</v>
      </c>
      <c r="B1869" t="s">
        <v>7157</v>
      </c>
      <c r="C1869">
        <f>VLOOKUP(A1869,raw_data!A:F,5,FALSE)</f>
        <v>278</v>
      </c>
      <c r="D1869">
        <f>VLOOKUP(A1869,raw_data!A:F,6,FALSE)</f>
        <v>1</v>
      </c>
      <c r="E1869">
        <f t="shared" si="29"/>
        <v>277</v>
      </c>
    </row>
    <row r="1870" spans="1:5" x14ac:dyDescent="0.25">
      <c r="A1870" t="s">
        <v>2216</v>
      </c>
      <c r="B1870" t="s">
        <v>7157</v>
      </c>
      <c r="C1870">
        <f>VLOOKUP(A1870,raw_data!A:F,5,FALSE)</f>
        <v>283</v>
      </c>
      <c r="D1870">
        <f>VLOOKUP(A1870,raw_data!A:F,6,FALSE)</f>
        <v>1</v>
      </c>
      <c r="E1870">
        <f t="shared" si="29"/>
        <v>282</v>
      </c>
    </row>
    <row r="1871" spans="1:5" x14ac:dyDescent="0.25">
      <c r="A1871" t="s">
        <v>5429</v>
      </c>
      <c r="B1871" t="s">
        <v>7157</v>
      </c>
      <c r="C1871">
        <f>VLOOKUP(A1871,raw_data!A:F,5,FALSE)</f>
        <v>367</v>
      </c>
      <c r="D1871">
        <f>VLOOKUP(A1871,raw_data!A:F,6,FALSE)</f>
        <v>3</v>
      </c>
      <c r="E1871">
        <f t="shared" si="29"/>
        <v>364</v>
      </c>
    </row>
    <row r="1872" spans="1:5" x14ac:dyDescent="0.25">
      <c r="A1872" t="s">
        <v>6078</v>
      </c>
      <c r="B1872" t="s">
        <v>7157</v>
      </c>
      <c r="C1872">
        <f>VLOOKUP(A1872,raw_data!A:F,5,FALSE)</f>
        <v>354</v>
      </c>
      <c r="D1872">
        <f>VLOOKUP(A1872,raw_data!A:F,6,FALSE)</f>
        <v>1</v>
      </c>
      <c r="E1872">
        <f t="shared" si="29"/>
        <v>353</v>
      </c>
    </row>
    <row r="1873" spans="1:5" x14ac:dyDescent="0.25">
      <c r="A1873" t="s">
        <v>5156</v>
      </c>
      <c r="B1873" t="s">
        <v>7157</v>
      </c>
      <c r="C1873">
        <f>VLOOKUP(A1873,raw_data!A:F,5,FALSE)</f>
        <v>544</v>
      </c>
      <c r="D1873">
        <f>VLOOKUP(A1873,raw_data!A:F,6,FALSE)</f>
        <v>4</v>
      </c>
      <c r="E1873">
        <f t="shared" si="29"/>
        <v>540</v>
      </c>
    </row>
    <row r="1874" spans="1:5" x14ac:dyDescent="0.25">
      <c r="A1874" t="s">
        <v>6927</v>
      </c>
      <c r="B1874" t="s">
        <v>7157</v>
      </c>
      <c r="C1874">
        <f>VLOOKUP(A1874,raw_data!A:F,5,FALSE)</f>
        <v>391</v>
      </c>
      <c r="D1874">
        <f>VLOOKUP(A1874,raw_data!A:F,6,FALSE)</f>
        <v>1</v>
      </c>
      <c r="E1874">
        <f t="shared" si="29"/>
        <v>390</v>
      </c>
    </row>
    <row r="1875" spans="1:5" x14ac:dyDescent="0.25">
      <c r="A1875" t="s">
        <v>5850</v>
      </c>
      <c r="B1875" t="s">
        <v>7157</v>
      </c>
      <c r="C1875">
        <f>VLOOKUP(A1875,raw_data!A:F,5,FALSE)</f>
        <v>334</v>
      </c>
      <c r="D1875">
        <f>VLOOKUP(A1875,raw_data!A:F,6,FALSE)</f>
        <v>1</v>
      </c>
      <c r="E1875">
        <f t="shared" si="29"/>
        <v>333</v>
      </c>
    </row>
    <row r="1876" spans="1:5" x14ac:dyDescent="0.25">
      <c r="A1876" t="s">
        <v>6149</v>
      </c>
      <c r="B1876" t="s">
        <v>7157</v>
      </c>
      <c r="C1876">
        <f>VLOOKUP(A1876,raw_data!A:F,5,FALSE)</f>
        <v>302</v>
      </c>
      <c r="D1876">
        <f>VLOOKUP(A1876,raw_data!A:F,6,FALSE)</f>
        <v>1</v>
      </c>
      <c r="E1876">
        <f t="shared" si="29"/>
        <v>301</v>
      </c>
    </row>
    <row r="1877" spans="1:5" x14ac:dyDescent="0.25">
      <c r="A1877" t="s">
        <v>6664</v>
      </c>
      <c r="B1877" t="s">
        <v>7157</v>
      </c>
      <c r="C1877">
        <f>VLOOKUP(A1877,raw_data!A:F,5,FALSE)</f>
        <v>574</v>
      </c>
      <c r="D1877">
        <f>VLOOKUP(A1877,raw_data!A:F,6,FALSE)</f>
        <v>3</v>
      </c>
      <c r="E1877">
        <f t="shared" si="29"/>
        <v>571</v>
      </c>
    </row>
    <row r="1878" spans="1:5" x14ac:dyDescent="0.25">
      <c r="A1878" t="s">
        <v>3726</v>
      </c>
      <c r="B1878" t="s">
        <v>7157</v>
      </c>
      <c r="C1878">
        <f>VLOOKUP(A1878,raw_data!A:F,5,FALSE)</f>
        <v>320</v>
      </c>
      <c r="D1878">
        <f>VLOOKUP(A1878,raw_data!A:F,6,FALSE)</f>
        <v>2</v>
      </c>
      <c r="E1878">
        <f t="shared" si="29"/>
        <v>318</v>
      </c>
    </row>
    <row r="1879" spans="1:5" x14ac:dyDescent="0.25">
      <c r="A1879" t="s">
        <v>7029</v>
      </c>
      <c r="B1879" t="s">
        <v>7157</v>
      </c>
      <c r="C1879">
        <f>VLOOKUP(A1879,raw_data!A:F,5,FALSE)</f>
        <v>451</v>
      </c>
      <c r="D1879">
        <f>VLOOKUP(A1879,raw_data!A:F,6,FALSE)</f>
        <v>2</v>
      </c>
      <c r="E1879">
        <f t="shared" si="29"/>
        <v>449</v>
      </c>
    </row>
    <row r="1880" spans="1:5" x14ac:dyDescent="0.25">
      <c r="A1880" t="s">
        <v>1528</v>
      </c>
      <c r="B1880" t="s">
        <v>7157</v>
      </c>
      <c r="C1880">
        <f>VLOOKUP(A1880,raw_data!A:F,5,FALSE)</f>
        <v>455</v>
      </c>
      <c r="D1880">
        <f>VLOOKUP(A1880,raw_data!A:F,6,FALSE)</f>
        <v>2</v>
      </c>
      <c r="E1880">
        <f t="shared" si="29"/>
        <v>453</v>
      </c>
    </row>
    <row r="1881" spans="1:5" x14ac:dyDescent="0.25">
      <c r="A1881" t="s">
        <v>5123</v>
      </c>
      <c r="B1881" t="s">
        <v>7157</v>
      </c>
      <c r="C1881">
        <f>VLOOKUP(A1881,raw_data!A:F,5,FALSE)</f>
        <v>510</v>
      </c>
      <c r="D1881">
        <f>VLOOKUP(A1881,raw_data!A:F,6,FALSE)</f>
        <v>1</v>
      </c>
      <c r="E1881">
        <f t="shared" si="29"/>
        <v>509</v>
      </c>
    </row>
    <row r="1882" spans="1:5" x14ac:dyDescent="0.25">
      <c r="A1882" t="s">
        <v>6543</v>
      </c>
      <c r="B1882" t="s">
        <v>7157</v>
      </c>
      <c r="C1882">
        <f>VLOOKUP(A1882,raw_data!A:F,5,FALSE)</f>
        <v>349</v>
      </c>
      <c r="D1882">
        <f>VLOOKUP(A1882,raw_data!A:F,6,FALSE)</f>
        <v>1</v>
      </c>
      <c r="E1882">
        <f t="shared" si="29"/>
        <v>348</v>
      </c>
    </row>
    <row r="1883" spans="1:5" x14ac:dyDescent="0.25">
      <c r="A1883" t="s">
        <v>2484</v>
      </c>
      <c r="B1883" t="s">
        <v>7157</v>
      </c>
      <c r="C1883">
        <f>VLOOKUP(A1883,raw_data!A:F,5,FALSE)</f>
        <v>284</v>
      </c>
      <c r="D1883">
        <f>VLOOKUP(A1883,raw_data!A:F,6,FALSE)</f>
        <v>0</v>
      </c>
      <c r="E1883">
        <f t="shared" si="29"/>
        <v>284</v>
      </c>
    </row>
    <row r="1884" spans="1:5" x14ac:dyDescent="0.25">
      <c r="A1884" t="s">
        <v>4621</v>
      </c>
      <c r="B1884" t="s">
        <v>7157</v>
      </c>
      <c r="C1884">
        <f>VLOOKUP(A1884,raw_data!A:F,5,FALSE)</f>
        <v>344</v>
      </c>
      <c r="D1884">
        <f>VLOOKUP(A1884,raw_data!A:F,6,FALSE)</f>
        <v>1</v>
      </c>
      <c r="E1884">
        <f t="shared" si="29"/>
        <v>343</v>
      </c>
    </row>
    <row r="1885" spans="1:5" x14ac:dyDescent="0.25">
      <c r="A1885" t="s">
        <v>3092</v>
      </c>
      <c r="B1885" t="s">
        <v>7157</v>
      </c>
      <c r="C1885">
        <f>VLOOKUP(A1885,raw_data!A:F,5,FALSE)</f>
        <v>398</v>
      </c>
      <c r="D1885">
        <f>VLOOKUP(A1885,raw_data!A:F,6,FALSE)</f>
        <v>1</v>
      </c>
      <c r="E1885">
        <f t="shared" si="29"/>
        <v>397</v>
      </c>
    </row>
    <row r="1886" spans="1:5" x14ac:dyDescent="0.25">
      <c r="A1886" t="s">
        <v>6855</v>
      </c>
      <c r="B1886" t="s">
        <v>7157</v>
      </c>
      <c r="C1886">
        <f>VLOOKUP(A1886,raw_data!A:F,5,FALSE)</f>
        <v>332</v>
      </c>
      <c r="D1886">
        <f>VLOOKUP(A1886,raw_data!A:F,6,FALSE)</f>
        <v>1</v>
      </c>
      <c r="E1886">
        <f t="shared" si="29"/>
        <v>331</v>
      </c>
    </row>
    <row r="1887" spans="1:5" x14ac:dyDescent="0.25">
      <c r="A1887" t="s">
        <v>1469</v>
      </c>
      <c r="B1887" t="s">
        <v>7157</v>
      </c>
      <c r="C1887">
        <f>VLOOKUP(A1887,raw_data!A:F,5,FALSE)</f>
        <v>200</v>
      </c>
      <c r="D1887">
        <f>VLOOKUP(A1887,raw_data!A:F,6,FALSE)</f>
        <v>0</v>
      </c>
      <c r="E1887">
        <f t="shared" si="29"/>
        <v>200</v>
      </c>
    </row>
    <row r="1888" spans="1:5" x14ac:dyDescent="0.25">
      <c r="A1888" t="s">
        <v>6872</v>
      </c>
      <c r="B1888" t="s">
        <v>7157</v>
      </c>
      <c r="C1888">
        <f>VLOOKUP(A1888,raw_data!A:F,5,FALSE)</f>
        <v>378</v>
      </c>
      <c r="D1888">
        <f>VLOOKUP(A1888,raw_data!A:F,6,FALSE)</f>
        <v>1</v>
      </c>
      <c r="E1888">
        <f t="shared" si="29"/>
        <v>377</v>
      </c>
    </row>
    <row r="1889" spans="1:5" x14ac:dyDescent="0.25">
      <c r="A1889" t="s">
        <v>6013</v>
      </c>
      <c r="B1889" t="s">
        <v>7157</v>
      </c>
      <c r="C1889">
        <f>VLOOKUP(A1889,raw_data!A:F,5,FALSE)</f>
        <v>374</v>
      </c>
      <c r="D1889">
        <f>VLOOKUP(A1889,raw_data!A:F,6,FALSE)</f>
        <v>1</v>
      </c>
      <c r="E1889">
        <f t="shared" si="29"/>
        <v>373</v>
      </c>
    </row>
    <row r="1890" spans="1:5" x14ac:dyDescent="0.25">
      <c r="A1890" t="s">
        <v>5316</v>
      </c>
      <c r="B1890" t="s">
        <v>7157</v>
      </c>
      <c r="C1890">
        <f>VLOOKUP(A1890,raw_data!A:F,5,FALSE)</f>
        <v>460</v>
      </c>
      <c r="D1890">
        <f>VLOOKUP(A1890,raw_data!A:F,6,FALSE)</f>
        <v>2</v>
      </c>
      <c r="E1890">
        <f t="shared" si="29"/>
        <v>458</v>
      </c>
    </row>
    <row r="1891" spans="1:5" x14ac:dyDescent="0.25">
      <c r="A1891" t="s">
        <v>5969</v>
      </c>
      <c r="B1891" t="s">
        <v>7157</v>
      </c>
      <c r="C1891">
        <f>VLOOKUP(A1891,raw_data!A:F,5,FALSE)</f>
        <v>300</v>
      </c>
      <c r="D1891">
        <f>VLOOKUP(A1891,raw_data!A:F,6,FALSE)</f>
        <v>1</v>
      </c>
      <c r="E1891">
        <f t="shared" si="29"/>
        <v>299</v>
      </c>
    </row>
    <row r="1892" spans="1:5" x14ac:dyDescent="0.25">
      <c r="A1892" t="s">
        <v>5721</v>
      </c>
      <c r="B1892" t="s">
        <v>7157</v>
      </c>
      <c r="C1892">
        <f>VLOOKUP(A1892,raw_data!A:F,5,FALSE)</f>
        <v>274</v>
      </c>
      <c r="D1892">
        <f>VLOOKUP(A1892,raw_data!A:F,6,FALSE)</f>
        <v>1</v>
      </c>
      <c r="E1892">
        <f t="shared" si="29"/>
        <v>273</v>
      </c>
    </row>
    <row r="1893" spans="1:5" x14ac:dyDescent="0.25">
      <c r="A1893" t="s">
        <v>3717</v>
      </c>
      <c r="B1893" t="s">
        <v>7157</v>
      </c>
      <c r="C1893">
        <f>VLOOKUP(A1893,raw_data!A:F,5,FALSE)</f>
        <v>308</v>
      </c>
      <c r="D1893">
        <f>VLOOKUP(A1893,raw_data!A:F,6,FALSE)</f>
        <v>1</v>
      </c>
      <c r="E1893">
        <f t="shared" si="29"/>
        <v>307</v>
      </c>
    </row>
    <row r="1894" spans="1:5" x14ac:dyDescent="0.25">
      <c r="A1894" t="s">
        <v>4377</v>
      </c>
      <c r="B1894" t="s">
        <v>7157</v>
      </c>
      <c r="C1894">
        <f>VLOOKUP(A1894,raw_data!A:F,5,FALSE)</f>
        <v>401</v>
      </c>
      <c r="D1894">
        <f>VLOOKUP(A1894,raw_data!A:F,6,FALSE)</f>
        <v>1</v>
      </c>
      <c r="E1894">
        <f t="shared" si="29"/>
        <v>400</v>
      </c>
    </row>
    <row r="1895" spans="1:5" x14ac:dyDescent="0.25">
      <c r="A1895" t="s">
        <v>6812</v>
      </c>
      <c r="B1895" t="s">
        <v>7157</v>
      </c>
      <c r="C1895">
        <f>VLOOKUP(A1895,raw_data!A:F,5,FALSE)</f>
        <v>391</v>
      </c>
      <c r="D1895">
        <f>VLOOKUP(A1895,raw_data!A:F,6,FALSE)</f>
        <v>2</v>
      </c>
      <c r="E1895">
        <f t="shared" si="29"/>
        <v>389</v>
      </c>
    </row>
    <row r="1896" spans="1:5" x14ac:dyDescent="0.25">
      <c r="A1896" t="s">
        <v>1506</v>
      </c>
      <c r="B1896" t="s">
        <v>7157</v>
      </c>
      <c r="C1896">
        <f>VLOOKUP(A1896,raw_data!A:F,5,FALSE)</f>
        <v>171</v>
      </c>
      <c r="D1896">
        <f>VLOOKUP(A1896,raw_data!A:F,6,FALSE)</f>
        <v>2</v>
      </c>
      <c r="E1896">
        <f t="shared" si="29"/>
        <v>169</v>
      </c>
    </row>
    <row r="1897" spans="1:5" x14ac:dyDescent="0.25">
      <c r="A1897" t="s">
        <v>3929</v>
      </c>
      <c r="B1897" t="s">
        <v>7157</v>
      </c>
      <c r="C1897">
        <f>VLOOKUP(A1897,raw_data!A:F,5,FALSE)</f>
        <v>299</v>
      </c>
      <c r="D1897">
        <f>VLOOKUP(A1897,raw_data!A:F,6,FALSE)</f>
        <v>1</v>
      </c>
      <c r="E1897">
        <f t="shared" si="29"/>
        <v>298</v>
      </c>
    </row>
    <row r="1898" spans="1:5" x14ac:dyDescent="0.25">
      <c r="A1898" t="s">
        <v>4612</v>
      </c>
      <c r="B1898" t="s">
        <v>7157</v>
      </c>
      <c r="C1898">
        <f>VLOOKUP(A1898,raw_data!A:F,5,FALSE)</f>
        <v>409</v>
      </c>
      <c r="D1898">
        <f>VLOOKUP(A1898,raw_data!A:F,6,FALSE)</f>
        <v>1</v>
      </c>
      <c r="E1898">
        <f t="shared" si="29"/>
        <v>408</v>
      </c>
    </row>
    <row r="1899" spans="1:5" x14ac:dyDescent="0.25">
      <c r="A1899" t="s">
        <v>3757</v>
      </c>
      <c r="B1899" t="s">
        <v>7157</v>
      </c>
      <c r="C1899">
        <f>VLOOKUP(A1899,raw_data!A:F,5,FALSE)</f>
        <v>568</v>
      </c>
      <c r="D1899">
        <f>VLOOKUP(A1899,raw_data!A:F,6,FALSE)</f>
        <v>3</v>
      </c>
      <c r="E1899">
        <f t="shared" si="29"/>
        <v>565</v>
      </c>
    </row>
    <row r="1900" spans="1:5" x14ac:dyDescent="0.25">
      <c r="A1900" t="s">
        <v>1020</v>
      </c>
      <c r="B1900" t="s">
        <v>7157</v>
      </c>
      <c r="C1900">
        <f>VLOOKUP(A1900,raw_data!A:F,5,FALSE)</f>
        <v>521</v>
      </c>
      <c r="D1900">
        <f>VLOOKUP(A1900,raw_data!A:F,6,FALSE)</f>
        <v>3</v>
      </c>
      <c r="E1900">
        <f t="shared" si="29"/>
        <v>518</v>
      </c>
    </row>
    <row r="1901" spans="1:5" x14ac:dyDescent="0.25">
      <c r="A1901" t="s">
        <v>3026</v>
      </c>
      <c r="B1901" t="s">
        <v>7157</v>
      </c>
      <c r="C1901">
        <f>VLOOKUP(A1901,raw_data!A:F,5,FALSE)</f>
        <v>415</v>
      </c>
      <c r="D1901">
        <f>VLOOKUP(A1901,raw_data!A:F,6,FALSE)</f>
        <v>2</v>
      </c>
      <c r="E1901">
        <f t="shared" si="29"/>
        <v>413</v>
      </c>
    </row>
    <row r="1902" spans="1:5" x14ac:dyDescent="0.25">
      <c r="A1902" t="s">
        <v>1149</v>
      </c>
      <c r="B1902" t="s">
        <v>7157</v>
      </c>
      <c r="C1902">
        <f>VLOOKUP(A1902,raw_data!A:F,5,FALSE)</f>
        <v>328</v>
      </c>
      <c r="D1902">
        <f>VLOOKUP(A1902,raw_data!A:F,6,FALSE)</f>
        <v>0</v>
      </c>
      <c r="E1902">
        <f t="shared" si="29"/>
        <v>328</v>
      </c>
    </row>
    <row r="1903" spans="1:5" x14ac:dyDescent="0.25">
      <c r="A1903" t="s">
        <v>5477</v>
      </c>
      <c r="B1903" t="s">
        <v>7157</v>
      </c>
      <c r="C1903">
        <f>VLOOKUP(A1903,raw_data!A:F,5,FALSE)</f>
        <v>282</v>
      </c>
      <c r="D1903">
        <f>VLOOKUP(A1903,raw_data!A:F,6,FALSE)</f>
        <v>1</v>
      </c>
      <c r="E1903">
        <f t="shared" si="29"/>
        <v>281</v>
      </c>
    </row>
    <row r="1904" spans="1:5" x14ac:dyDescent="0.25">
      <c r="A1904" t="s">
        <v>2912</v>
      </c>
      <c r="B1904" t="s">
        <v>7157</v>
      </c>
      <c r="C1904">
        <f>VLOOKUP(A1904,raw_data!A:F,5,FALSE)</f>
        <v>125</v>
      </c>
      <c r="D1904">
        <f>VLOOKUP(A1904,raw_data!A:F,6,FALSE)</f>
        <v>1</v>
      </c>
      <c r="E1904">
        <f t="shared" si="29"/>
        <v>124</v>
      </c>
    </row>
    <row r="1905" spans="1:5" x14ac:dyDescent="0.25">
      <c r="A1905" t="s">
        <v>3728</v>
      </c>
      <c r="B1905" t="s">
        <v>7157</v>
      </c>
      <c r="C1905">
        <f>VLOOKUP(A1905,raw_data!A:F,5,FALSE)</f>
        <v>286</v>
      </c>
      <c r="D1905">
        <f>VLOOKUP(A1905,raw_data!A:F,6,FALSE)</f>
        <v>1</v>
      </c>
      <c r="E1905">
        <f t="shared" si="29"/>
        <v>285</v>
      </c>
    </row>
    <row r="1906" spans="1:5" x14ac:dyDescent="0.25">
      <c r="A1906" t="s">
        <v>4313</v>
      </c>
      <c r="B1906" t="s">
        <v>7157</v>
      </c>
      <c r="C1906">
        <f>VLOOKUP(A1906,raw_data!A:F,5,FALSE)</f>
        <v>291</v>
      </c>
      <c r="D1906">
        <f>VLOOKUP(A1906,raw_data!A:F,6,FALSE)</f>
        <v>0</v>
      </c>
      <c r="E1906">
        <f t="shared" si="29"/>
        <v>291</v>
      </c>
    </row>
    <row r="1907" spans="1:5" x14ac:dyDescent="0.25">
      <c r="A1907" t="s">
        <v>171</v>
      </c>
      <c r="B1907" t="s">
        <v>7157</v>
      </c>
      <c r="C1907">
        <f>VLOOKUP(A1907,raw_data!A:F,5,FALSE)</f>
        <v>506</v>
      </c>
      <c r="D1907">
        <f>VLOOKUP(A1907,raw_data!A:F,6,FALSE)</f>
        <v>1</v>
      </c>
      <c r="E1907">
        <f t="shared" si="29"/>
        <v>505</v>
      </c>
    </row>
    <row r="1908" spans="1:5" x14ac:dyDescent="0.25">
      <c r="A1908" t="s">
        <v>1754</v>
      </c>
      <c r="B1908" t="s">
        <v>7157</v>
      </c>
      <c r="C1908">
        <f>VLOOKUP(A1908,raw_data!A:F,5,FALSE)</f>
        <v>363</v>
      </c>
      <c r="D1908">
        <f>VLOOKUP(A1908,raw_data!A:F,6,FALSE)</f>
        <v>1</v>
      </c>
      <c r="E1908">
        <f t="shared" si="29"/>
        <v>362</v>
      </c>
    </row>
    <row r="1909" spans="1:5" x14ac:dyDescent="0.25">
      <c r="A1909" t="s">
        <v>530</v>
      </c>
      <c r="B1909" t="s">
        <v>7157</v>
      </c>
      <c r="C1909">
        <f>VLOOKUP(A1909,raw_data!A:F,5,FALSE)</f>
        <v>295</v>
      </c>
      <c r="D1909">
        <f>VLOOKUP(A1909,raw_data!A:F,6,FALSE)</f>
        <v>1</v>
      </c>
      <c r="E1909">
        <f t="shared" si="29"/>
        <v>294</v>
      </c>
    </row>
    <row r="1910" spans="1:5" x14ac:dyDescent="0.25">
      <c r="A1910" t="s">
        <v>6988</v>
      </c>
      <c r="B1910" t="s">
        <v>7157</v>
      </c>
      <c r="C1910">
        <f>VLOOKUP(A1910,raw_data!A:F,5,FALSE)</f>
        <v>434</v>
      </c>
      <c r="D1910">
        <f>VLOOKUP(A1910,raw_data!A:F,6,FALSE)</f>
        <v>3</v>
      </c>
      <c r="E1910">
        <f t="shared" si="29"/>
        <v>431</v>
      </c>
    </row>
    <row r="1911" spans="1:5" x14ac:dyDescent="0.25">
      <c r="A1911" t="s">
        <v>6587</v>
      </c>
      <c r="B1911" t="s">
        <v>7157</v>
      </c>
      <c r="C1911">
        <f>VLOOKUP(A1911,raw_data!A:F,5,FALSE)</f>
        <v>376</v>
      </c>
      <c r="D1911">
        <f>VLOOKUP(A1911,raw_data!A:F,6,FALSE)</f>
        <v>1</v>
      </c>
      <c r="E1911">
        <f t="shared" si="29"/>
        <v>375</v>
      </c>
    </row>
    <row r="1912" spans="1:5" x14ac:dyDescent="0.25">
      <c r="A1912" t="s">
        <v>3686</v>
      </c>
      <c r="B1912" t="s">
        <v>7157</v>
      </c>
      <c r="C1912">
        <f>VLOOKUP(A1912,raw_data!A:F,5,FALSE)</f>
        <v>322</v>
      </c>
      <c r="D1912">
        <f>VLOOKUP(A1912,raw_data!A:F,6,FALSE)</f>
        <v>0</v>
      </c>
      <c r="E1912">
        <f t="shared" si="29"/>
        <v>322</v>
      </c>
    </row>
    <row r="1913" spans="1:5" x14ac:dyDescent="0.25">
      <c r="A1913" t="s">
        <v>5202</v>
      </c>
      <c r="B1913" t="s">
        <v>7157</v>
      </c>
      <c r="C1913">
        <f>VLOOKUP(A1913,raw_data!A:F,5,FALSE)</f>
        <v>615</v>
      </c>
      <c r="D1913">
        <f>VLOOKUP(A1913,raw_data!A:F,6,FALSE)</f>
        <v>4</v>
      </c>
      <c r="E1913">
        <f t="shared" si="29"/>
        <v>611</v>
      </c>
    </row>
    <row r="1914" spans="1:5" x14ac:dyDescent="0.25">
      <c r="A1914" t="s">
        <v>523</v>
      </c>
      <c r="B1914" t="s">
        <v>7157</v>
      </c>
      <c r="C1914">
        <f>VLOOKUP(A1914,raw_data!A:F,5,FALSE)</f>
        <v>214</v>
      </c>
      <c r="D1914">
        <f>VLOOKUP(A1914,raw_data!A:F,6,FALSE)</f>
        <v>1</v>
      </c>
      <c r="E1914">
        <f t="shared" si="29"/>
        <v>213</v>
      </c>
    </row>
    <row r="1915" spans="1:5" x14ac:dyDescent="0.25">
      <c r="A1915" t="s">
        <v>6182</v>
      </c>
      <c r="B1915" t="s">
        <v>7157</v>
      </c>
      <c r="C1915">
        <f>VLOOKUP(A1915,raw_data!A:F,5,FALSE)</f>
        <v>311</v>
      </c>
      <c r="D1915">
        <f>VLOOKUP(A1915,raw_data!A:F,6,FALSE)</f>
        <v>1</v>
      </c>
      <c r="E1915">
        <f t="shared" si="29"/>
        <v>310</v>
      </c>
    </row>
    <row r="1916" spans="1:5" x14ac:dyDescent="0.25">
      <c r="A1916" t="s">
        <v>5023</v>
      </c>
      <c r="B1916" t="s">
        <v>7157</v>
      </c>
      <c r="C1916">
        <f>VLOOKUP(A1916,raw_data!A:F,5,FALSE)</f>
        <v>403</v>
      </c>
      <c r="D1916">
        <f>VLOOKUP(A1916,raw_data!A:F,6,FALSE)</f>
        <v>2</v>
      </c>
      <c r="E1916">
        <f t="shared" si="29"/>
        <v>401</v>
      </c>
    </row>
    <row r="1917" spans="1:5" x14ac:dyDescent="0.25">
      <c r="A1917" t="s">
        <v>163</v>
      </c>
      <c r="B1917" t="s">
        <v>7157</v>
      </c>
      <c r="C1917">
        <f>VLOOKUP(A1917,raw_data!A:F,5,FALSE)</f>
        <v>628</v>
      </c>
      <c r="D1917">
        <f>VLOOKUP(A1917,raw_data!A:F,6,FALSE)</f>
        <v>1</v>
      </c>
      <c r="E1917">
        <f t="shared" si="29"/>
        <v>627</v>
      </c>
    </row>
    <row r="1918" spans="1:5" x14ac:dyDescent="0.25">
      <c r="A1918" t="s">
        <v>4598</v>
      </c>
      <c r="B1918" t="s">
        <v>7157</v>
      </c>
      <c r="C1918">
        <f>VLOOKUP(A1918,raw_data!A:F,5,FALSE)</f>
        <v>285</v>
      </c>
      <c r="D1918">
        <f>VLOOKUP(A1918,raw_data!A:F,6,FALSE)</f>
        <v>2</v>
      </c>
      <c r="E1918">
        <f t="shared" si="29"/>
        <v>283</v>
      </c>
    </row>
    <row r="1919" spans="1:5" x14ac:dyDescent="0.25">
      <c r="A1919" t="s">
        <v>6598</v>
      </c>
      <c r="B1919" t="s">
        <v>7157</v>
      </c>
      <c r="C1919">
        <f>VLOOKUP(A1919,raw_data!A:F,5,FALSE)</f>
        <v>360</v>
      </c>
      <c r="D1919">
        <f>VLOOKUP(A1919,raw_data!A:F,6,FALSE)</f>
        <v>0</v>
      </c>
      <c r="E1919">
        <f t="shared" si="29"/>
        <v>360</v>
      </c>
    </row>
    <row r="1920" spans="1:5" x14ac:dyDescent="0.25">
      <c r="A1920" t="s">
        <v>954</v>
      </c>
      <c r="B1920" t="s">
        <v>8790</v>
      </c>
      <c r="C1920">
        <f>VLOOKUP(A1920,raw_data!A:F,5,FALSE)</f>
        <v>133</v>
      </c>
      <c r="D1920">
        <f>VLOOKUP(A1920,raw_data!A:F,6,FALSE)</f>
        <v>2</v>
      </c>
      <c r="E1920">
        <f t="shared" si="29"/>
        <v>131</v>
      </c>
    </row>
    <row r="1921" spans="1:5" x14ac:dyDescent="0.25">
      <c r="A1921" t="s">
        <v>2293</v>
      </c>
      <c r="B1921" t="s">
        <v>7145</v>
      </c>
      <c r="C1921">
        <f>VLOOKUP(A1921,raw_data!A:F,5,FALSE)</f>
        <v>167</v>
      </c>
      <c r="D1921">
        <f>VLOOKUP(A1921,raw_data!A:F,6,FALSE)</f>
        <v>5</v>
      </c>
      <c r="E1921">
        <f t="shared" si="29"/>
        <v>162</v>
      </c>
    </row>
    <row r="1922" spans="1:5" x14ac:dyDescent="0.25">
      <c r="A1922" t="s">
        <v>6822</v>
      </c>
      <c r="B1922" t="s">
        <v>7145</v>
      </c>
      <c r="C1922">
        <f>VLOOKUP(A1922,raw_data!A:F,5,FALSE)</f>
        <v>123</v>
      </c>
      <c r="D1922">
        <f>VLOOKUP(A1922,raw_data!A:F,6,FALSE)</f>
        <v>4</v>
      </c>
      <c r="E1922">
        <f t="shared" ref="E1922:E1985" si="30">C1922-D1922</f>
        <v>119</v>
      </c>
    </row>
    <row r="1923" spans="1:5" x14ac:dyDescent="0.25">
      <c r="A1923" t="s">
        <v>4048</v>
      </c>
      <c r="B1923" t="s">
        <v>7145</v>
      </c>
      <c r="C1923">
        <f>VLOOKUP(A1923,raw_data!A:F,5,FALSE)</f>
        <v>142</v>
      </c>
      <c r="D1923">
        <f>VLOOKUP(A1923,raw_data!A:F,6,FALSE)</f>
        <v>4</v>
      </c>
      <c r="E1923">
        <f t="shared" si="30"/>
        <v>138</v>
      </c>
    </row>
    <row r="1924" spans="1:5" x14ac:dyDescent="0.25">
      <c r="A1924" t="s">
        <v>1466</v>
      </c>
      <c r="B1924" t="s">
        <v>7145</v>
      </c>
      <c r="C1924">
        <f>VLOOKUP(A1924,raw_data!A:F,5,FALSE)</f>
        <v>162</v>
      </c>
      <c r="D1924">
        <f>VLOOKUP(A1924,raw_data!A:F,6,FALSE)</f>
        <v>3</v>
      </c>
      <c r="E1924">
        <f t="shared" si="30"/>
        <v>159</v>
      </c>
    </row>
    <row r="1925" spans="1:5" x14ac:dyDescent="0.25">
      <c r="A1925" t="s">
        <v>1750</v>
      </c>
      <c r="B1925" t="s">
        <v>7145</v>
      </c>
      <c r="C1925">
        <f>VLOOKUP(A1925,raw_data!A:F,5,FALSE)</f>
        <v>137</v>
      </c>
      <c r="D1925">
        <f>VLOOKUP(A1925,raw_data!A:F,6,FALSE)</f>
        <v>5</v>
      </c>
      <c r="E1925">
        <f t="shared" si="30"/>
        <v>132</v>
      </c>
    </row>
    <row r="1926" spans="1:5" x14ac:dyDescent="0.25">
      <c r="A1926" t="s">
        <v>1287</v>
      </c>
      <c r="B1926" t="s">
        <v>7145</v>
      </c>
      <c r="C1926">
        <f>VLOOKUP(A1926,raw_data!A:F,5,FALSE)</f>
        <v>131</v>
      </c>
      <c r="D1926">
        <f>VLOOKUP(A1926,raw_data!A:F,6,FALSE)</f>
        <v>3</v>
      </c>
      <c r="E1926">
        <f t="shared" si="30"/>
        <v>128</v>
      </c>
    </row>
    <row r="1927" spans="1:5" x14ac:dyDescent="0.25">
      <c r="A1927" t="s">
        <v>3188</v>
      </c>
      <c r="B1927" t="s">
        <v>7145</v>
      </c>
      <c r="C1927">
        <f>VLOOKUP(A1927,raw_data!A:F,5,FALSE)</f>
        <v>171</v>
      </c>
      <c r="D1927">
        <f>VLOOKUP(A1927,raw_data!A:F,6,FALSE)</f>
        <v>3</v>
      </c>
      <c r="E1927">
        <f t="shared" si="30"/>
        <v>168</v>
      </c>
    </row>
    <row r="1928" spans="1:5" x14ac:dyDescent="0.25">
      <c r="A1928" t="s">
        <v>1602</v>
      </c>
      <c r="B1928" t="s">
        <v>7205</v>
      </c>
      <c r="C1928">
        <f>VLOOKUP(A1928,raw_data!A:F,5,FALSE)</f>
        <v>162</v>
      </c>
      <c r="D1928">
        <f>VLOOKUP(A1928,raw_data!A:F,6,FALSE)</f>
        <v>5</v>
      </c>
      <c r="E1928">
        <f t="shared" si="30"/>
        <v>157</v>
      </c>
    </row>
    <row r="1929" spans="1:5" x14ac:dyDescent="0.25">
      <c r="A1929" t="s">
        <v>956</v>
      </c>
      <c r="B1929" t="s">
        <v>7205</v>
      </c>
      <c r="C1929">
        <f>VLOOKUP(A1929,raw_data!A:F,5,FALSE)</f>
        <v>188</v>
      </c>
      <c r="D1929">
        <f>VLOOKUP(A1929,raw_data!A:F,6,FALSE)</f>
        <v>4</v>
      </c>
      <c r="E1929">
        <f t="shared" si="30"/>
        <v>184</v>
      </c>
    </row>
    <row r="1930" spans="1:5" x14ac:dyDescent="0.25">
      <c r="A1930" t="s">
        <v>2978</v>
      </c>
      <c r="B1930" t="s">
        <v>7205</v>
      </c>
      <c r="C1930">
        <f>VLOOKUP(A1930,raw_data!A:F,5,FALSE)</f>
        <v>261</v>
      </c>
      <c r="D1930">
        <f>VLOOKUP(A1930,raw_data!A:F,6,FALSE)</f>
        <v>4</v>
      </c>
      <c r="E1930">
        <f t="shared" si="30"/>
        <v>257</v>
      </c>
    </row>
    <row r="1931" spans="1:5" x14ac:dyDescent="0.25">
      <c r="A1931" t="s">
        <v>336</v>
      </c>
      <c r="B1931" t="s">
        <v>7205</v>
      </c>
      <c r="C1931">
        <f>VLOOKUP(A1931,raw_data!A:F,5,FALSE)</f>
        <v>346</v>
      </c>
      <c r="D1931">
        <f>VLOOKUP(A1931,raw_data!A:F,6,FALSE)</f>
        <v>5</v>
      </c>
      <c r="E1931">
        <f t="shared" si="30"/>
        <v>341</v>
      </c>
    </row>
    <row r="1932" spans="1:5" x14ac:dyDescent="0.25">
      <c r="A1932" t="s">
        <v>179</v>
      </c>
      <c r="B1932" t="s">
        <v>7205</v>
      </c>
      <c r="C1932">
        <f>VLOOKUP(A1932,raw_data!A:F,5,FALSE)</f>
        <v>369</v>
      </c>
      <c r="D1932">
        <f>VLOOKUP(A1932,raw_data!A:F,6,FALSE)</f>
        <v>6</v>
      </c>
      <c r="E1932">
        <f t="shared" si="30"/>
        <v>363</v>
      </c>
    </row>
    <row r="1933" spans="1:5" x14ac:dyDescent="0.25">
      <c r="A1933" t="s">
        <v>1062</v>
      </c>
      <c r="B1933" t="s">
        <v>7205</v>
      </c>
      <c r="C1933">
        <f>VLOOKUP(A1933,raw_data!A:F,5,FALSE)</f>
        <v>416</v>
      </c>
      <c r="D1933">
        <f>VLOOKUP(A1933,raw_data!A:F,6,FALSE)</f>
        <v>6</v>
      </c>
      <c r="E1933">
        <f t="shared" si="30"/>
        <v>410</v>
      </c>
    </row>
    <row r="1934" spans="1:5" x14ac:dyDescent="0.25">
      <c r="A1934" t="s">
        <v>1957</v>
      </c>
      <c r="B1934" t="s">
        <v>7205</v>
      </c>
      <c r="C1934">
        <f>VLOOKUP(A1934,raw_data!A:F,5,FALSE)</f>
        <v>368</v>
      </c>
      <c r="D1934">
        <f>VLOOKUP(A1934,raw_data!A:F,6,FALSE)</f>
        <v>9</v>
      </c>
      <c r="E1934">
        <f t="shared" si="30"/>
        <v>359</v>
      </c>
    </row>
    <row r="1935" spans="1:5" x14ac:dyDescent="0.25">
      <c r="A1935" t="s">
        <v>1145</v>
      </c>
      <c r="B1935" t="s">
        <v>7205</v>
      </c>
      <c r="C1935">
        <f>VLOOKUP(A1935,raw_data!A:F,5,FALSE)</f>
        <v>204</v>
      </c>
      <c r="D1935">
        <f>VLOOKUP(A1935,raw_data!A:F,6,FALSE)</f>
        <v>3</v>
      </c>
      <c r="E1935">
        <f t="shared" si="30"/>
        <v>201</v>
      </c>
    </row>
    <row r="1936" spans="1:5" x14ac:dyDescent="0.25">
      <c r="A1936" t="s">
        <v>2180</v>
      </c>
      <c r="B1936" t="s">
        <v>7205</v>
      </c>
      <c r="C1936">
        <f>VLOOKUP(A1936,raw_data!A:F,5,FALSE)</f>
        <v>297</v>
      </c>
      <c r="D1936">
        <f>VLOOKUP(A1936,raw_data!A:F,6,FALSE)</f>
        <v>6</v>
      </c>
      <c r="E1936">
        <f t="shared" si="30"/>
        <v>291</v>
      </c>
    </row>
    <row r="1937" spans="1:5" x14ac:dyDescent="0.25">
      <c r="A1937" t="s">
        <v>3884</v>
      </c>
      <c r="B1937" t="s">
        <v>7205</v>
      </c>
      <c r="C1937">
        <f>VLOOKUP(A1937,raw_data!A:F,5,FALSE)</f>
        <v>183</v>
      </c>
      <c r="D1937">
        <f>VLOOKUP(A1937,raw_data!A:F,6,FALSE)</f>
        <v>5</v>
      </c>
      <c r="E1937">
        <f t="shared" si="30"/>
        <v>178</v>
      </c>
    </row>
    <row r="1938" spans="1:5" x14ac:dyDescent="0.25">
      <c r="A1938" t="s">
        <v>4997</v>
      </c>
      <c r="B1938" t="s">
        <v>7205</v>
      </c>
      <c r="C1938">
        <f>VLOOKUP(A1938,raw_data!A:F,5,FALSE)</f>
        <v>251</v>
      </c>
      <c r="D1938">
        <f>VLOOKUP(A1938,raw_data!A:F,6,FALSE)</f>
        <v>5</v>
      </c>
      <c r="E1938">
        <f t="shared" si="30"/>
        <v>246</v>
      </c>
    </row>
    <row r="1939" spans="1:5" x14ac:dyDescent="0.25">
      <c r="A1939" t="s">
        <v>5599</v>
      </c>
      <c r="B1939" t="s">
        <v>7205</v>
      </c>
      <c r="C1939">
        <f>VLOOKUP(A1939,raw_data!A:F,5,FALSE)</f>
        <v>173</v>
      </c>
      <c r="D1939">
        <f>VLOOKUP(A1939,raw_data!A:F,6,FALSE)</f>
        <v>5</v>
      </c>
      <c r="E1939">
        <f t="shared" si="30"/>
        <v>168</v>
      </c>
    </row>
    <row r="1940" spans="1:5" x14ac:dyDescent="0.25">
      <c r="A1940" t="s">
        <v>4572</v>
      </c>
      <c r="B1940" t="s">
        <v>7205</v>
      </c>
      <c r="C1940">
        <f>VLOOKUP(A1940,raw_data!A:F,5,FALSE)</f>
        <v>244</v>
      </c>
      <c r="D1940">
        <f>VLOOKUP(A1940,raw_data!A:F,6,FALSE)</f>
        <v>7</v>
      </c>
      <c r="E1940">
        <f t="shared" si="30"/>
        <v>237</v>
      </c>
    </row>
    <row r="1941" spans="1:5" x14ac:dyDescent="0.25">
      <c r="A1941" t="s">
        <v>5582</v>
      </c>
      <c r="B1941" t="s">
        <v>7205</v>
      </c>
      <c r="C1941">
        <f>VLOOKUP(A1941,raw_data!A:F,5,FALSE)</f>
        <v>190</v>
      </c>
      <c r="D1941">
        <f>VLOOKUP(A1941,raw_data!A:F,6,FALSE)</f>
        <v>5</v>
      </c>
      <c r="E1941">
        <f t="shared" si="30"/>
        <v>185</v>
      </c>
    </row>
    <row r="1942" spans="1:5" x14ac:dyDescent="0.25">
      <c r="A1942" t="s">
        <v>4527</v>
      </c>
      <c r="B1942" t="s">
        <v>7205</v>
      </c>
      <c r="C1942">
        <f>VLOOKUP(A1942,raw_data!A:F,5,FALSE)</f>
        <v>162</v>
      </c>
      <c r="D1942">
        <f>VLOOKUP(A1942,raw_data!A:F,6,FALSE)</f>
        <v>2</v>
      </c>
      <c r="E1942">
        <f t="shared" si="30"/>
        <v>160</v>
      </c>
    </row>
    <row r="1943" spans="1:5" x14ac:dyDescent="0.25">
      <c r="A1943" t="s">
        <v>6520</v>
      </c>
      <c r="B1943" t="s">
        <v>7205</v>
      </c>
      <c r="C1943">
        <f>VLOOKUP(A1943,raw_data!A:F,5,FALSE)</f>
        <v>353</v>
      </c>
      <c r="D1943">
        <f>VLOOKUP(A1943,raw_data!A:F,6,FALSE)</f>
        <v>9</v>
      </c>
      <c r="E1943">
        <f t="shared" si="30"/>
        <v>344</v>
      </c>
    </row>
    <row r="1944" spans="1:5" x14ac:dyDescent="0.25">
      <c r="A1944" t="s">
        <v>5925</v>
      </c>
      <c r="B1944" t="s">
        <v>7205</v>
      </c>
      <c r="C1944">
        <f>VLOOKUP(A1944,raw_data!A:F,5,FALSE)</f>
        <v>177</v>
      </c>
      <c r="D1944">
        <f>VLOOKUP(A1944,raw_data!A:F,6,FALSE)</f>
        <v>5</v>
      </c>
      <c r="E1944">
        <f t="shared" si="30"/>
        <v>172</v>
      </c>
    </row>
    <row r="1945" spans="1:5" x14ac:dyDescent="0.25">
      <c r="A1945" t="s">
        <v>5872</v>
      </c>
      <c r="B1945" t="s">
        <v>7205</v>
      </c>
      <c r="C1945">
        <f>VLOOKUP(A1945,raw_data!A:F,5,FALSE)</f>
        <v>230</v>
      </c>
      <c r="D1945">
        <f>VLOOKUP(A1945,raw_data!A:F,6,FALSE)</f>
        <v>5</v>
      </c>
      <c r="E1945">
        <f t="shared" si="30"/>
        <v>225</v>
      </c>
    </row>
    <row r="1946" spans="1:5" x14ac:dyDescent="0.25">
      <c r="A1946" t="s">
        <v>3112</v>
      </c>
      <c r="B1946" t="s">
        <v>7205</v>
      </c>
      <c r="C1946">
        <f>VLOOKUP(A1946,raw_data!A:F,5,FALSE)</f>
        <v>416</v>
      </c>
      <c r="D1946">
        <f>VLOOKUP(A1946,raw_data!A:F,6,FALSE)</f>
        <v>7</v>
      </c>
      <c r="E1946">
        <f t="shared" si="30"/>
        <v>409</v>
      </c>
    </row>
    <row r="1947" spans="1:5" x14ac:dyDescent="0.25">
      <c r="A1947" t="s">
        <v>5856</v>
      </c>
      <c r="B1947" t="s">
        <v>7205</v>
      </c>
      <c r="C1947">
        <f>VLOOKUP(A1947,raw_data!A:F,5,FALSE)</f>
        <v>296</v>
      </c>
      <c r="D1947">
        <f>VLOOKUP(A1947,raw_data!A:F,6,FALSE)</f>
        <v>5</v>
      </c>
      <c r="E1947">
        <f t="shared" si="30"/>
        <v>291</v>
      </c>
    </row>
    <row r="1948" spans="1:5" x14ac:dyDescent="0.25">
      <c r="A1948" t="s">
        <v>5284</v>
      </c>
      <c r="B1948" t="s">
        <v>7205</v>
      </c>
      <c r="C1948">
        <f>VLOOKUP(A1948,raw_data!A:F,5,FALSE)</f>
        <v>238</v>
      </c>
      <c r="D1948">
        <f>VLOOKUP(A1948,raw_data!A:F,6,FALSE)</f>
        <v>5</v>
      </c>
      <c r="E1948">
        <f t="shared" si="30"/>
        <v>233</v>
      </c>
    </row>
    <row r="1949" spans="1:5" x14ac:dyDescent="0.25">
      <c r="A1949" t="s">
        <v>5756</v>
      </c>
      <c r="B1949" t="s">
        <v>7205</v>
      </c>
      <c r="C1949">
        <f>VLOOKUP(A1949,raw_data!A:F,5,FALSE)</f>
        <v>189</v>
      </c>
      <c r="D1949">
        <f>VLOOKUP(A1949,raw_data!A:F,6,FALSE)</f>
        <v>5</v>
      </c>
      <c r="E1949">
        <f t="shared" si="30"/>
        <v>184</v>
      </c>
    </row>
    <row r="1950" spans="1:5" x14ac:dyDescent="0.25">
      <c r="A1950" t="s">
        <v>3885</v>
      </c>
      <c r="B1950" t="s">
        <v>7205</v>
      </c>
      <c r="C1950">
        <f>VLOOKUP(A1950,raw_data!A:F,5,FALSE)</f>
        <v>182</v>
      </c>
      <c r="D1950">
        <f>VLOOKUP(A1950,raw_data!A:F,6,FALSE)</f>
        <v>5</v>
      </c>
      <c r="E1950">
        <f t="shared" si="30"/>
        <v>177</v>
      </c>
    </row>
    <row r="1951" spans="1:5" x14ac:dyDescent="0.25">
      <c r="A1951" t="s">
        <v>2139</v>
      </c>
      <c r="B1951" t="s">
        <v>7205</v>
      </c>
      <c r="C1951">
        <f>VLOOKUP(A1951,raw_data!A:F,5,FALSE)</f>
        <v>175</v>
      </c>
      <c r="D1951">
        <f>VLOOKUP(A1951,raw_data!A:F,6,FALSE)</f>
        <v>5</v>
      </c>
      <c r="E1951">
        <f t="shared" si="30"/>
        <v>170</v>
      </c>
    </row>
    <row r="1952" spans="1:5" x14ac:dyDescent="0.25">
      <c r="A1952" t="s">
        <v>4418</v>
      </c>
      <c r="B1952" t="s">
        <v>7205</v>
      </c>
      <c r="C1952">
        <f>VLOOKUP(A1952,raw_data!A:F,5,FALSE)</f>
        <v>449</v>
      </c>
      <c r="D1952">
        <f>VLOOKUP(A1952,raw_data!A:F,6,FALSE)</f>
        <v>8</v>
      </c>
      <c r="E1952">
        <f t="shared" si="30"/>
        <v>441</v>
      </c>
    </row>
    <row r="1953" spans="1:5" x14ac:dyDescent="0.25">
      <c r="A1953" t="s">
        <v>6178</v>
      </c>
      <c r="B1953" t="s">
        <v>7205</v>
      </c>
      <c r="C1953">
        <f>VLOOKUP(A1953,raw_data!A:F,5,FALSE)</f>
        <v>229</v>
      </c>
      <c r="D1953">
        <f>VLOOKUP(A1953,raw_data!A:F,6,FALSE)</f>
        <v>5</v>
      </c>
      <c r="E1953">
        <f t="shared" si="30"/>
        <v>224</v>
      </c>
    </row>
    <row r="1954" spans="1:5" x14ac:dyDescent="0.25">
      <c r="A1954" t="s">
        <v>1559</v>
      </c>
      <c r="B1954" t="s">
        <v>7205</v>
      </c>
      <c r="C1954">
        <f>VLOOKUP(A1954,raw_data!A:F,5,FALSE)</f>
        <v>216</v>
      </c>
      <c r="D1954">
        <f>VLOOKUP(A1954,raw_data!A:F,6,FALSE)</f>
        <v>7</v>
      </c>
      <c r="E1954">
        <f t="shared" si="30"/>
        <v>209</v>
      </c>
    </row>
    <row r="1955" spans="1:5" x14ac:dyDescent="0.25">
      <c r="A1955" t="s">
        <v>4574</v>
      </c>
      <c r="B1955" t="s">
        <v>7205</v>
      </c>
      <c r="C1955">
        <f>VLOOKUP(A1955,raw_data!A:F,5,FALSE)</f>
        <v>386</v>
      </c>
      <c r="D1955">
        <f>VLOOKUP(A1955,raw_data!A:F,6,FALSE)</f>
        <v>9</v>
      </c>
      <c r="E1955">
        <f t="shared" si="30"/>
        <v>377</v>
      </c>
    </row>
    <row r="1956" spans="1:5" x14ac:dyDescent="0.25">
      <c r="A1956" t="s">
        <v>3518</v>
      </c>
      <c r="B1956" t="s">
        <v>7205</v>
      </c>
      <c r="C1956">
        <f>VLOOKUP(A1956,raw_data!A:F,5,FALSE)</f>
        <v>181</v>
      </c>
      <c r="D1956">
        <f>VLOOKUP(A1956,raw_data!A:F,6,FALSE)</f>
        <v>5</v>
      </c>
      <c r="E1956">
        <f t="shared" si="30"/>
        <v>176</v>
      </c>
    </row>
    <row r="1957" spans="1:5" x14ac:dyDescent="0.25">
      <c r="A1957" t="s">
        <v>3891</v>
      </c>
      <c r="B1957" t="s">
        <v>7205</v>
      </c>
      <c r="C1957">
        <f>VLOOKUP(A1957,raw_data!A:F,5,FALSE)</f>
        <v>181</v>
      </c>
      <c r="D1957">
        <f>VLOOKUP(A1957,raw_data!A:F,6,FALSE)</f>
        <v>5</v>
      </c>
      <c r="E1957">
        <f t="shared" si="30"/>
        <v>176</v>
      </c>
    </row>
    <row r="1958" spans="1:5" x14ac:dyDescent="0.25">
      <c r="A1958" t="s">
        <v>2038</v>
      </c>
      <c r="B1958" t="s">
        <v>7205</v>
      </c>
      <c r="C1958">
        <f>VLOOKUP(A1958,raw_data!A:F,5,FALSE)</f>
        <v>161</v>
      </c>
      <c r="D1958">
        <f>VLOOKUP(A1958,raw_data!A:F,6,FALSE)</f>
        <v>2</v>
      </c>
      <c r="E1958">
        <f t="shared" si="30"/>
        <v>159</v>
      </c>
    </row>
    <row r="1959" spans="1:5" x14ac:dyDescent="0.25">
      <c r="A1959" t="s">
        <v>5140</v>
      </c>
      <c r="B1959" t="s">
        <v>7205</v>
      </c>
      <c r="C1959">
        <f>VLOOKUP(A1959,raw_data!A:F,5,FALSE)</f>
        <v>164</v>
      </c>
      <c r="D1959">
        <f>VLOOKUP(A1959,raw_data!A:F,6,FALSE)</f>
        <v>4</v>
      </c>
      <c r="E1959">
        <f t="shared" si="30"/>
        <v>160</v>
      </c>
    </row>
    <row r="1960" spans="1:5" x14ac:dyDescent="0.25">
      <c r="A1960" t="s">
        <v>5796</v>
      </c>
      <c r="B1960" t="s">
        <v>7205</v>
      </c>
      <c r="C1960">
        <f>VLOOKUP(A1960,raw_data!A:F,5,FALSE)</f>
        <v>182</v>
      </c>
      <c r="D1960">
        <f>VLOOKUP(A1960,raw_data!A:F,6,FALSE)</f>
        <v>5</v>
      </c>
      <c r="E1960">
        <f t="shared" si="30"/>
        <v>177</v>
      </c>
    </row>
    <row r="1961" spans="1:5" x14ac:dyDescent="0.25">
      <c r="A1961" t="s">
        <v>3219</v>
      </c>
      <c r="B1961" t="s">
        <v>7205</v>
      </c>
      <c r="C1961">
        <f>VLOOKUP(A1961,raw_data!A:F,5,FALSE)</f>
        <v>407</v>
      </c>
      <c r="D1961">
        <f>VLOOKUP(A1961,raw_data!A:F,6,FALSE)</f>
        <v>8</v>
      </c>
      <c r="E1961">
        <f t="shared" si="30"/>
        <v>399</v>
      </c>
    </row>
    <row r="1962" spans="1:5" x14ac:dyDescent="0.25">
      <c r="A1962" t="s">
        <v>4990</v>
      </c>
      <c r="B1962" t="s">
        <v>7205</v>
      </c>
      <c r="C1962">
        <f>VLOOKUP(A1962,raw_data!A:F,5,FALSE)</f>
        <v>251</v>
      </c>
      <c r="D1962">
        <f>VLOOKUP(A1962,raw_data!A:F,6,FALSE)</f>
        <v>5</v>
      </c>
      <c r="E1962">
        <f t="shared" si="30"/>
        <v>246</v>
      </c>
    </row>
    <row r="1963" spans="1:5" x14ac:dyDescent="0.25">
      <c r="A1963" t="s">
        <v>2766</v>
      </c>
      <c r="B1963" t="s">
        <v>7205</v>
      </c>
      <c r="C1963">
        <f>VLOOKUP(A1963,raw_data!A:F,5,FALSE)</f>
        <v>449</v>
      </c>
      <c r="D1963">
        <f>VLOOKUP(A1963,raw_data!A:F,6,FALSE)</f>
        <v>5</v>
      </c>
      <c r="E1963">
        <f t="shared" si="30"/>
        <v>444</v>
      </c>
    </row>
    <row r="1964" spans="1:5" x14ac:dyDescent="0.25">
      <c r="A1964" t="s">
        <v>3793</v>
      </c>
      <c r="B1964" t="s">
        <v>7205</v>
      </c>
      <c r="C1964">
        <f>VLOOKUP(A1964,raw_data!A:F,5,FALSE)</f>
        <v>118</v>
      </c>
      <c r="D1964">
        <f>VLOOKUP(A1964,raw_data!A:F,6,FALSE)</f>
        <v>3</v>
      </c>
      <c r="E1964">
        <f t="shared" si="30"/>
        <v>115</v>
      </c>
    </row>
    <row r="1965" spans="1:5" x14ac:dyDescent="0.25">
      <c r="A1965" t="s">
        <v>983</v>
      </c>
      <c r="B1965" t="s">
        <v>7205</v>
      </c>
      <c r="C1965">
        <f>VLOOKUP(A1965,raw_data!A:F,5,FALSE)</f>
        <v>184</v>
      </c>
      <c r="D1965">
        <f>VLOOKUP(A1965,raw_data!A:F,6,FALSE)</f>
        <v>7</v>
      </c>
      <c r="E1965">
        <f t="shared" si="30"/>
        <v>177</v>
      </c>
    </row>
    <row r="1966" spans="1:5" x14ac:dyDescent="0.25">
      <c r="A1966" t="s">
        <v>5788</v>
      </c>
      <c r="B1966" t="s">
        <v>7205</v>
      </c>
      <c r="C1966">
        <f>VLOOKUP(A1966,raw_data!A:F,5,FALSE)</f>
        <v>182</v>
      </c>
      <c r="D1966">
        <f>VLOOKUP(A1966,raw_data!A:F,6,FALSE)</f>
        <v>5</v>
      </c>
      <c r="E1966">
        <f t="shared" si="30"/>
        <v>177</v>
      </c>
    </row>
    <row r="1967" spans="1:5" x14ac:dyDescent="0.25">
      <c r="A1967" t="s">
        <v>4425</v>
      </c>
      <c r="B1967" t="s">
        <v>7205</v>
      </c>
      <c r="C1967">
        <f>VLOOKUP(A1967,raw_data!A:F,5,FALSE)</f>
        <v>238</v>
      </c>
      <c r="D1967">
        <f>VLOOKUP(A1967,raw_data!A:F,6,FALSE)</f>
        <v>5</v>
      </c>
      <c r="E1967">
        <f t="shared" si="30"/>
        <v>233</v>
      </c>
    </row>
    <row r="1968" spans="1:5" x14ac:dyDescent="0.25">
      <c r="A1968" t="s">
        <v>1470</v>
      </c>
      <c r="B1968" t="s">
        <v>7205</v>
      </c>
      <c r="C1968">
        <f>VLOOKUP(A1968,raw_data!A:F,5,FALSE)</f>
        <v>410</v>
      </c>
      <c r="D1968">
        <f>VLOOKUP(A1968,raw_data!A:F,6,FALSE)</f>
        <v>5</v>
      </c>
      <c r="E1968">
        <f t="shared" si="30"/>
        <v>405</v>
      </c>
    </row>
    <row r="1969" spans="1:5" x14ac:dyDescent="0.25">
      <c r="A1969" t="s">
        <v>5570</v>
      </c>
      <c r="B1969" t="s">
        <v>7205</v>
      </c>
      <c r="C1969">
        <f>VLOOKUP(A1969,raw_data!A:F,5,FALSE)</f>
        <v>234</v>
      </c>
      <c r="D1969">
        <f>VLOOKUP(A1969,raw_data!A:F,6,FALSE)</f>
        <v>5</v>
      </c>
      <c r="E1969">
        <f t="shared" si="30"/>
        <v>229</v>
      </c>
    </row>
    <row r="1970" spans="1:5" x14ac:dyDescent="0.25">
      <c r="A1970" t="s">
        <v>4302</v>
      </c>
      <c r="B1970" t="s">
        <v>7205</v>
      </c>
      <c r="C1970">
        <f>VLOOKUP(A1970,raw_data!A:F,5,FALSE)</f>
        <v>262</v>
      </c>
      <c r="D1970">
        <f>VLOOKUP(A1970,raw_data!A:F,6,FALSE)</f>
        <v>5</v>
      </c>
      <c r="E1970">
        <f t="shared" si="30"/>
        <v>257</v>
      </c>
    </row>
    <row r="1971" spans="1:5" x14ac:dyDescent="0.25">
      <c r="A1971" t="s">
        <v>3522</v>
      </c>
      <c r="B1971" t="s">
        <v>7205</v>
      </c>
      <c r="C1971">
        <f>VLOOKUP(A1971,raw_data!A:F,5,FALSE)</f>
        <v>187</v>
      </c>
      <c r="D1971">
        <f>VLOOKUP(A1971,raw_data!A:F,6,FALSE)</f>
        <v>5</v>
      </c>
      <c r="E1971">
        <f t="shared" si="30"/>
        <v>182</v>
      </c>
    </row>
    <row r="1972" spans="1:5" x14ac:dyDescent="0.25">
      <c r="A1972" t="s">
        <v>4481</v>
      </c>
      <c r="B1972" t="s">
        <v>7205</v>
      </c>
      <c r="C1972">
        <f>VLOOKUP(A1972,raw_data!A:F,5,FALSE)</f>
        <v>379</v>
      </c>
      <c r="D1972">
        <f>VLOOKUP(A1972,raw_data!A:F,6,FALSE)</f>
        <v>7</v>
      </c>
      <c r="E1972">
        <f t="shared" si="30"/>
        <v>372</v>
      </c>
    </row>
    <row r="1973" spans="1:5" x14ac:dyDescent="0.25">
      <c r="A1973" t="s">
        <v>2593</v>
      </c>
      <c r="B1973" t="s">
        <v>7205</v>
      </c>
      <c r="C1973">
        <f>VLOOKUP(A1973,raw_data!A:F,5,FALSE)</f>
        <v>406</v>
      </c>
      <c r="D1973">
        <f>VLOOKUP(A1973,raw_data!A:F,6,FALSE)</f>
        <v>6</v>
      </c>
      <c r="E1973">
        <f t="shared" si="30"/>
        <v>400</v>
      </c>
    </row>
    <row r="1974" spans="1:5" x14ac:dyDescent="0.25">
      <c r="A1974" t="s">
        <v>3780</v>
      </c>
      <c r="B1974" t="s">
        <v>7205</v>
      </c>
      <c r="C1974">
        <f>VLOOKUP(A1974,raw_data!A:F,5,FALSE)</f>
        <v>259</v>
      </c>
      <c r="D1974">
        <f>VLOOKUP(A1974,raw_data!A:F,6,FALSE)</f>
        <v>5</v>
      </c>
      <c r="E1974">
        <f t="shared" si="30"/>
        <v>254</v>
      </c>
    </row>
    <row r="1975" spans="1:5" x14ac:dyDescent="0.25">
      <c r="A1975" t="s">
        <v>3577</v>
      </c>
      <c r="B1975" t="s">
        <v>7205</v>
      </c>
      <c r="C1975">
        <f>VLOOKUP(A1975,raw_data!A:F,5,FALSE)</f>
        <v>180</v>
      </c>
      <c r="D1975">
        <f>VLOOKUP(A1975,raw_data!A:F,6,FALSE)</f>
        <v>5</v>
      </c>
      <c r="E1975">
        <f t="shared" si="30"/>
        <v>175</v>
      </c>
    </row>
    <row r="1976" spans="1:5" x14ac:dyDescent="0.25">
      <c r="A1976" t="s">
        <v>5402</v>
      </c>
      <c r="B1976" t="s">
        <v>7205</v>
      </c>
      <c r="C1976">
        <f>VLOOKUP(A1976,raw_data!A:F,5,FALSE)</f>
        <v>195</v>
      </c>
      <c r="D1976">
        <f>VLOOKUP(A1976,raw_data!A:F,6,FALSE)</f>
        <v>4</v>
      </c>
      <c r="E1976">
        <f t="shared" si="30"/>
        <v>191</v>
      </c>
    </row>
    <row r="1977" spans="1:5" x14ac:dyDescent="0.25">
      <c r="A1977" t="s">
        <v>3640</v>
      </c>
      <c r="B1977" t="s">
        <v>7205</v>
      </c>
      <c r="C1977">
        <f>VLOOKUP(A1977,raw_data!A:F,5,FALSE)</f>
        <v>188</v>
      </c>
      <c r="D1977">
        <f>VLOOKUP(A1977,raw_data!A:F,6,FALSE)</f>
        <v>6</v>
      </c>
      <c r="E1977">
        <f t="shared" si="30"/>
        <v>182</v>
      </c>
    </row>
    <row r="1978" spans="1:5" x14ac:dyDescent="0.25">
      <c r="A1978" t="s">
        <v>4149</v>
      </c>
      <c r="B1978" t="s">
        <v>7205</v>
      </c>
      <c r="C1978">
        <f>VLOOKUP(A1978,raw_data!A:F,5,FALSE)</f>
        <v>186</v>
      </c>
      <c r="D1978">
        <f>VLOOKUP(A1978,raw_data!A:F,6,FALSE)</f>
        <v>5</v>
      </c>
      <c r="E1978">
        <f t="shared" si="30"/>
        <v>181</v>
      </c>
    </row>
    <row r="1979" spans="1:5" x14ac:dyDescent="0.25">
      <c r="A1979" t="s">
        <v>5066</v>
      </c>
      <c r="B1979" t="s">
        <v>7205</v>
      </c>
      <c r="C1979">
        <f>VLOOKUP(A1979,raw_data!A:F,5,FALSE)</f>
        <v>197</v>
      </c>
      <c r="D1979">
        <f>VLOOKUP(A1979,raw_data!A:F,6,FALSE)</f>
        <v>7</v>
      </c>
      <c r="E1979">
        <f t="shared" si="30"/>
        <v>190</v>
      </c>
    </row>
    <row r="1980" spans="1:5" x14ac:dyDescent="0.25">
      <c r="A1980" t="s">
        <v>5558</v>
      </c>
      <c r="B1980" t="s">
        <v>7205</v>
      </c>
      <c r="C1980">
        <f>VLOOKUP(A1980,raw_data!A:F,5,FALSE)</f>
        <v>235</v>
      </c>
      <c r="D1980">
        <f>VLOOKUP(A1980,raw_data!A:F,6,FALSE)</f>
        <v>5</v>
      </c>
      <c r="E1980">
        <f t="shared" si="30"/>
        <v>230</v>
      </c>
    </row>
    <row r="1981" spans="1:5" x14ac:dyDescent="0.25">
      <c r="A1981" t="s">
        <v>4760</v>
      </c>
      <c r="B1981" t="s">
        <v>7205</v>
      </c>
      <c r="C1981">
        <f>VLOOKUP(A1981,raw_data!A:F,5,FALSE)</f>
        <v>187</v>
      </c>
      <c r="D1981">
        <f>VLOOKUP(A1981,raw_data!A:F,6,FALSE)</f>
        <v>6</v>
      </c>
      <c r="E1981">
        <f t="shared" si="30"/>
        <v>181</v>
      </c>
    </row>
    <row r="1982" spans="1:5" x14ac:dyDescent="0.25">
      <c r="A1982" t="s">
        <v>3214</v>
      </c>
      <c r="B1982" t="s">
        <v>7205</v>
      </c>
      <c r="C1982">
        <f>VLOOKUP(A1982,raw_data!A:F,5,FALSE)</f>
        <v>182</v>
      </c>
      <c r="D1982">
        <f>VLOOKUP(A1982,raw_data!A:F,6,FALSE)</f>
        <v>4</v>
      </c>
      <c r="E1982">
        <f t="shared" si="30"/>
        <v>178</v>
      </c>
    </row>
    <row r="1983" spans="1:5" x14ac:dyDescent="0.25">
      <c r="A1983" t="s">
        <v>3825</v>
      </c>
      <c r="B1983" t="s">
        <v>7205</v>
      </c>
      <c r="C1983">
        <f>VLOOKUP(A1983,raw_data!A:F,5,FALSE)</f>
        <v>244</v>
      </c>
      <c r="D1983">
        <f>VLOOKUP(A1983,raw_data!A:F,6,FALSE)</f>
        <v>5</v>
      </c>
      <c r="E1983">
        <f t="shared" si="30"/>
        <v>239</v>
      </c>
    </row>
    <row r="1984" spans="1:5" x14ac:dyDescent="0.25">
      <c r="A1984" t="s">
        <v>3571</v>
      </c>
      <c r="B1984" t="s">
        <v>7205</v>
      </c>
      <c r="C1984">
        <f>VLOOKUP(A1984,raw_data!A:F,5,FALSE)</f>
        <v>189</v>
      </c>
      <c r="D1984">
        <f>VLOOKUP(A1984,raw_data!A:F,6,FALSE)</f>
        <v>5</v>
      </c>
      <c r="E1984">
        <f t="shared" si="30"/>
        <v>184</v>
      </c>
    </row>
    <row r="1985" spans="1:5" x14ac:dyDescent="0.25">
      <c r="A1985" t="s">
        <v>7058</v>
      </c>
      <c r="B1985" t="s">
        <v>7205</v>
      </c>
      <c r="C1985">
        <f>VLOOKUP(A1985,raw_data!A:F,5,FALSE)</f>
        <v>172</v>
      </c>
      <c r="D1985">
        <f>VLOOKUP(A1985,raw_data!A:F,6,FALSE)</f>
        <v>4</v>
      </c>
      <c r="E1985">
        <f t="shared" si="30"/>
        <v>168</v>
      </c>
    </row>
    <row r="1986" spans="1:5" x14ac:dyDescent="0.25">
      <c r="A1986" t="s">
        <v>3879</v>
      </c>
      <c r="B1986" t="s">
        <v>7205</v>
      </c>
      <c r="C1986">
        <f>VLOOKUP(A1986,raw_data!A:F,5,FALSE)</f>
        <v>192</v>
      </c>
      <c r="D1986">
        <f>VLOOKUP(A1986,raw_data!A:F,6,FALSE)</f>
        <v>5</v>
      </c>
      <c r="E1986">
        <f t="shared" ref="E1986:E2049" si="31">C1986-D1986</f>
        <v>187</v>
      </c>
    </row>
    <row r="1987" spans="1:5" x14ac:dyDescent="0.25">
      <c r="A1987" t="s">
        <v>1005</v>
      </c>
      <c r="B1987" t="s">
        <v>7205</v>
      </c>
      <c r="C1987">
        <f>VLOOKUP(A1987,raw_data!A:F,5,FALSE)</f>
        <v>167</v>
      </c>
      <c r="D1987">
        <f>VLOOKUP(A1987,raw_data!A:F,6,FALSE)</f>
        <v>3</v>
      </c>
      <c r="E1987">
        <f t="shared" si="31"/>
        <v>164</v>
      </c>
    </row>
    <row r="1988" spans="1:5" x14ac:dyDescent="0.25">
      <c r="A1988" t="s">
        <v>3620</v>
      </c>
      <c r="B1988" t="s">
        <v>7205</v>
      </c>
      <c r="C1988">
        <f>VLOOKUP(A1988,raw_data!A:F,5,FALSE)</f>
        <v>186</v>
      </c>
      <c r="D1988">
        <f>VLOOKUP(A1988,raw_data!A:F,6,FALSE)</f>
        <v>5</v>
      </c>
      <c r="E1988">
        <f t="shared" si="31"/>
        <v>181</v>
      </c>
    </row>
    <row r="1989" spans="1:5" x14ac:dyDescent="0.25">
      <c r="A1989" t="s">
        <v>3624</v>
      </c>
      <c r="B1989" t="s">
        <v>7205</v>
      </c>
      <c r="C1989">
        <f>VLOOKUP(A1989,raw_data!A:F,5,FALSE)</f>
        <v>193</v>
      </c>
      <c r="D1989">
        <f>VLOOKUP(A1989,raw_data!A:F,6,FALSE)</f>
        <v>5</v>
      </c>
      <c r="E1989">
        <f t="shared" si="31"/>
        <v>188</v>
      </c>
    </row>
    <row r="1990" spans="1:5" x14ac:dyDescent="0.25">
      <c r="A1990" t="s">
        <v>630</v>
      </c>
      <c r="B1990" t="s">
        <v>7205</v>
      </c>
      <c r="C1990">
        <f>VLOOKUP(A1990,raw_data!A:F,5,FALSE)</f>
        <v>184</v>
      </c>
      <c r="D1990">
        <f>VLOOKUP(A1990,raw_data!A:F,6,FALSE)</f>
        <v>6</v>
      </c>
      <c r="E1990">
        <f t="shared" si="31"/>
        <v>178</v>
      </c>
    </row>
    <row r="1991" spans="1:5" x14ac:dyDescent="0.25">
      <c r="A1991" t="s">
        <v>5607</v>
      </c>
      <c r="B1991" t="s">
        <v>7205</v>
      </c>
      <c r="C1991">
        <f>VLOOKUP(A1991,raw_data!A:F,5,FALSE)</f>
        <v>189</v>
      </c>
      <c r="D1991">
        <f>VLOOKUP(A1991,raw_data!A:F,6,FALSE)</f>
        <v>5</v>
      </c>
      <c r="E1991">
        <f t="shared" si="31"/>
        <v>184</v>
      </c>
    </row>
    <row r="1992" spans="1:5" x14ac:dyDescent="0.25">
      <c r="A1992" t="s">
        <v>4361</v>
      </c>
      <c r="B1992" t="s">
        <v>7205</v>
      </c>
      <c r="C1992">
        <f>VLOOKUP(A1992,raw_data!A:F,5,FALSE)</f>
        <v>450</v>
      </c>
      <c r="D1992">
        <f>VLOOKUP(A1992,raw_data!A:F,6,FALSE)</f>
        <v>7</v>
      </c>
      <c r="E1992">
        <f t="shared" si="31"/>
        <v>443</v>
      </c>
    </row>
    <row r="1993" spans="1:5" x14ac:dyDescent="0.25">
      <c r="A1993" t="s">
        <v>2539</v>
      </c>
      <c r="B1993" t="s">
        <v>7205</v>
      </c>
      <c r="C1993">
        <f>VLOOKUP(A1993,raw_data!A:F,5,FALSE)</f>
        <v>430</v>
      </c>
      <c r="D1993">
        <f>VLOOKUP(A1993,raw_data!A:F,6,FALSE)</f>
        <v>10</v>
      </c>
      <c r="E1993">
        <f t="shared" si="31"/>
        <v>420</v>
      </c>
    </row>
    <row r="1994" spans="1:5" x14ac:dyDescent="0.25">
      <c r="A1994" t="s">
        <v>5824</v>
      </c>
      <c r="B1994" t="s">
        <v>7205</v>
      </c>
      <c r="C1994">
        <f>VLOOKUP(A1994,raw_data!A:F,5,FALSE)</f>
        <v>258</v>
      </c>
      <c r="D1994">
        <f>VLOOKUP(A1994,raw_data!A:F,6,FALSE)</f>
        <v>4</v>
      </c>
      <c r="E1994">
        <f t="shared" si="31"/>
        <v>254</v>
      </c>
    </row>
    <row r="1995" spans="1:5" x14ac:dyDescent="0.25">
      <c r="A1995" t="s">
        <v>5605</v>
      </c>
      <c r="B1995" t="s">
        <v>7205</v>
      </c>
      <c r="C1995">
        <f>VLOOKUP(A1995,raw_data!A:F,5,FALSE)</f>
        <v>182</v>
      </c>
      <c r="D1995">
        <f>VLOOKUP(A1995,raw_data!A:F,6,FALSE)</f>
        <v>5</v>
      </c>
      <c r="E1995">
        <f t="shared" si="31"/>
        <v>177</v>
      </c>
    </row>
    <row r="1996" spans="1:5" x14ac:dyDescent="0.25">
      <c r="A1996" t="s">
        <v>4940</v>
      </c>
      <c r="B1996" t="s">
        <v>7205</v>
      </c>
      <c r="C1996">
        <f>VLOOKUP(A1996,raw_data!A:F,5,FALSE)</f>
        <v>244</v>
      </c>
      <c r="D1996">
        <f>VLOOKUP(A1996,raw_data!A:F,6,FALSE)</f>
        <v>4</v>
      </c>
      <c r="E1996">
        <f t="shared" si="31"/>
        <v>240</v>
      </c>
    </row>
    <row r="1997" spans="1:5" x14ac:dyDescent="0.25">
      <c r="A1997" t="s">
        <v>3890</v>
      </c>
      <c r="B1997" t="s">
        <v>7205</v>
      </c>
      <c r="C1997">
        <f>VLOOKUP(A1997,raw_data!A:F,5,FALSE)</f>
        <v>185</v>
      </c>
      <c r="D1997">
        <f>VLOOKUP(A1997,raw_data!A:F,6,FALSE)</f>
        <v>5</v>
      </c>
      <c r="E1997">
        <f t="shared" si="31"/>
        <v>180</v>
      </c>
    </row>
    <row r="1998" spans="1:5" x14ac:dyDescent="0.25">
      <c r="A1998" t="s">
        <v>977</v>
      </c>
      <c r="B1998" t="s">
        <v>7205</v>
      </c>
      <c r="C1998">
        <f>VLOOKUP(A1998,raw_data!A:F,5,FALSE)</f>
        <v>181</v>
      </c>
      <c r="D1998">
        <f>VLOOKUP(A1998,raw_data!A:F,6,FALSE)</f>
        <v>4</v>
      </c>
      <c r="E1998">
        <f t="shared" si="31"/>
        <v>177</v>
      </c>
    </row>
    <row r="1999" spans="1:5" x14ac:dyDescent="0.25">
      <c r="A1999" t="s">
        <v>3323</v>
      </c>
      <c r="B1999" t="s">
        <v>7205</v>
      </c>
      <c r="C1999">
        <f>VLOOKUP(A1999,raw_data!A:F,5,FALSE)</f>
        <v>192</v>
      </c>
      <c r="D1999">
        <f>VLOOKUP(A1999,raw_data!A:F,6,FALSE)</f>
        <v>6</v>
      </c>
      <c r="E1999">
        <f t="shared" si="31"/>
        <v>186</v>
      </c>
    </row>
    <row r="2000" spans="1:5" x14ac:dyDescent="0.25">
      <c r="A2000" t="s">
        <v>5795</v>
      </c>
      <c r="B2000" t="s">
        <v>7205</v>
      </c>
      <c r="C2000">
        <f>VLOOKUP(A2000,raw_data!A:F,5,FALSE)</f>
        <v>183</v>
      </c>
      <c r="D2000">
        <f>VLOOKUP(A2000,raw_data!A:F,6,FALSE)</f>
        <v>5</v>
      </c>
      <c r="E2000">
        <f t="shared" si="31"/>
        <v>178</v>
      </c>
    </row>
    <row r="2001" spans="1:5" x14ac:dyDescent="0.25">
      <c r="A2001" t="s">
        <v>3121</v>
      </c>
      <c r="B2001" t="s">
        <v>7205</v>
      </c>
      <c r="C2001">
        <f>VLOOKUP(A2001,raw_data!A:F,5,FALSE)</f>
        <v>343</v>
      </c>
      <c r="D2001">
        <f>VLOOKUP(A2001,raw_data!A:F,6,FALSE)</f>
        <v>6</v>
      </c>
      <c r="E2001">
        <f t="shared" si="31"/>
        <v>337</v>
      </c>
    </row>
    <row r="2002" spans="1:5" x14ac:dyDescent="0.25">
      <c r="A2002" t="s">
        <v>3486</v>
      </c>
      <c r="B2002" t="s">
        <v>7205</v>
      </c>
      <c r="C2002">
        <f>VLOOKUP(A2002,raw_data!A:F,5,FALSE)</f>
        <v>313</v>
      </c>
      <c r="D2002">
        <f>VLOOKUP(A2002,raw_data!A:F,6,FALSE)</f>
        <v>8</v>
      </c>
      <c r="E2002">
        <f t="shared" si="31"/>
        <v>305</v>
      </c>
    </row>
    <row r="2003" spans="1:5" x14ac:dyDescent="0.25">
      <c r="A2003" t="s">
        <v>3357</v>
      </c>
      <c r="B2003" t="s">
        <v>7205</v>
      </c>
      <c r="C2003">
        <f>VLOOKUP(A2003,raw_data!A:F,5,FALSE)</f>
        <v>255</v>
      </c>
      <c r="D2003">
        <f>VLOOKUP(A2003,raw_data!A:F,6,FALSE)</f>
        <v>4</v>
      </c>
      <c r="E2003">
        <f t="shared" si="31"/>
        <v>251</v>
      </c>
    </row>
    <row r="2004" spans="1:5" x14ac:dyDescent="0.25">
      <c r="A2004" t="s">
        <v>5685</v>
      </c>
      <c r="B2004" t="s">
        <v>7205</v>
      </c>
      <c r="C2004">
        <f>VLOOKUP(A2004,raw_data!A:F,5,FALSE)</f>
        <v>191</v>
      </c>
      <c r="D2004">
        <f>VLOOKUP(A2004,raw_data!A:F,6,FALSE)</f>
        <v>5</v>
      </c>
      <c r="E2004">
        <f t="shared" si="31"/>
        <v>186</v>
      </c>
    </row>
    <row r="2005" spans="1:5" x14ac:dyDescent="0.25">
      <c r="A2005" t="s">
        <v>3208</v>
      </c>
      <c r="B2005" t="s">
        <v>7205</v>
      </c>
      <c r="C2005">
        <f>VLOOKUP(A2005,raw_data!A:F,5,FALSE)</f>
        <v>215</v>
      </c>
      <c r="D2005">
        <f>VLOOKUP(A2005,raw_data!A:F,6,FALSE)</f>
        <v>4</v>
      </c>
      <c r="E2005">
        <f t="shared" si="31"/>
        <v>211</v>
      </c>
    </row>
    <row r="2006" spans="1:5" x14ac:dyDescent="0.25">
      <c r="A2006" t="s">
        <v>6397</v>
      </c>
      <c r="B2006" t="s">
        <v>7205</v>
      </c>
      <c r="C2006">
        <f>VLOOKUP(A2006,raw_data!A:F,5,FALSE)</f>
        <v>197</v>
      </c>
      <c r="D2006">
        <f>VLOOKUP(A2006,raw_data!A:F,6,FALSE)</f>
        <v>5</v>
      </c>
      <c r="E2006">
        <f t="shared" si="31"/>
        <v>192</v>
      </c>
    </row>
    <row r="2007" spans="1:5" x14ac:dyDescent="0.25">
      <c r="A2007" t="s">
        <v>3949</v>
      </c>
      <c r="B2007" t="s">
        <v>7205</v>
      </c>
      <c r="C2007">
        <f>VLOOKUP(A2007,raw_data!A:F,5,FALSE)</f>
        <v>400</v>
      </c>
      <c r="D2007">
        <f>VLOOKUP(A2007,raw_data!A:F,6,FALSE)</f>
        <v>8</v>
      </c>
      <c r="E2007">
        <f t="shared" si="31"/>
        <v>392</v>
      </c>
    </row>
    <row r="2008" spans="1:5" x14ac:dyDescent="0.25">
      <c r="A2008" t="s">
        <v>5792</v>
      </c>
      <c r="B2008" t="s">
        <v>7205</v>
      </c>
      <c r="C2008">
        <f>VLOOKUP(A2008,raw_data!A:F,5,FALSE)</f>
        <v>188</v>
      </c>
      <c r="D2008">
        <f>VLOOKUP(A2008,raw_data!A:F,6,FALSE)</f>
        <v>5</v>
      </c>
      <c r="E2008">
        <f t="shared" si="31"/>
        <v>183</v>
      </c>
    </row>
    <row r="2009" spans="1:5" x14ac:dyDescent="0.25">
      <c r="A2009" t="s">
        <v>5333</v>
      </c>
      <c r="B2009" t="s">
        <v>7205</v>
      </c>
      <c r="C2009">
        <f>VLOOKUP(A2009,raw_data!A:F,5,FALSE)</f>
        <v>318</v>
      </c>
      <c r="D2009">
        <f>VLOOKUP(A2009,raw_data!A:F,6,FALSE)</f>
        <v>8</v>
      </c>
      <c r="E2009">
        <f t="shared" si="31"/>
        <v>310</v>
      </c>
    </row>
    <row r="2010" spans="1:5" x14ac:dyDescent="0.25">
      <c r="A2010" t="s">
        <v>5691</v>
      </c>
      <c r="B2010" t="s">
        <v>7205</v>
      </c>
      <c r="C2010">
        <f>VLOOKUP(A2010,raw_data!A:F,5,FALSE)</f>
        <v>332</v>
      </c>
      <c r="D2010">
        <f>VLOOKUP(A2010,raw_data!A:F,6,FALSE)</f>
        <v>7</v>
      </c>
      <c r="E2010">
        <f t="shared" si="31"/>
        <v>325</v>
      </c>
    </row>
    <row r="2011" spans="1:5" x14ac:dyDescent="0.25">
      <c r="A2011" t="s">
        <v>3705</v>
      </c>
      <c r="B2011" t="s">
        <v>7205</v>
      </c>
      <c r="C2011">
        <f>VLOOKUP(A2011,raw_data!A:F,5,FALSE)</f>
        <v>169</v>
      </c>
      <c r="D2011">
        <f>VLOOKUP(A2011,raw_data!A:F,6,FALSE)</f>
        <v>4</v>
      </c>
      <c r="E2011">
        <f t="shared" si="31"/>
        <v>165</v>
      </c>
    </row>
    <row r="2012" spans="1:5" x14ac:dyDescent="0.25">
      <c r="A2012" t="s">
        <v>2206</v>
      </c>
      <c r="B2012" t="s">
        <v>7205</v>
      </c>
      <c r="C2012">
        <f>VLOOKUP(A2012,raw_data!A:F,5,FALSE)</f>
        <v>218</v>
      </c>
      <c r="D2012">
        <f>VLOOKUP(A2012,raw_data!A:F,6,FALSE)</f>
        <v>5</v>
      </c>
      <c r="E2012">
        <f t="shared" si="31"/>
        <v>213</v>
      </c>
    </row>
    <row r="2013" spans="1:5" x14ac:dyDescent="0.25">
      <c r="A2013" t="s">
        <v>3470</v>
      </c>
      <c r="B2013" t="s">
        <v>7205</v>
      </c>
      <c r="C2013">
        <f>VLOOKUP(A2013,raw_data!A:F,5,FALSE)</f>
        <v>305</v>
      </c>
      <c r="D2013">
        <f>VLOOKUP(A2013,raw_data!A:F,6,FALSE)</f>
        <v>8</v>
      </c>
      <c r="E2013">
        <f t="shared" si="31"/>
        <v>297</v>
      </c>
    </row>
    <row r="2014" spans="1:5" x14ac:dyDescent="0.25">
      <c r="A2014" t="s">
        <v>3143</v>
      </c>
      <c r="B2014" t="s">
        <v>7205</v>
      </c>
      <c r="C2014">
        <f>VLOOKUP(A2014,raw_data!A:F,5,FALSE)</f>
        <v>194</v>
      </c>
      <c r="D2014">
        <f>VLOOKUP(A2014,raw_data!A:F,6,FALSE)</f>
        <v>3</v>
      </c>
      <c r="E2014">
        <f t="shared" si="31"/>
        <v>191</v>
      </c>
    </row>
    <row r="2015" spans="1:5" x14ac:dyDescent="0.25">
      <c r="A2015" t="s">
        <v>3621</v>
      </c>
      <c r="B2015" t="s">
        <v>7205</v>
      </c>
      <c r="C2015">
        <f>VLOOKUP(A2015,raw_data!A:F,5,FALSE)</f>
        <v>186</v>
      </c>
      <c r="D2015">
        <f>VLOOKUP(A2015,raw_data!A:F,6,FALSE)</f>
        <v>5</v>
      </c>
      <c r="E2015">
        <f t="shared" si="31"/>
        <v>181</v>
      </c>
    </row>
    <row r="2016" spans="1:5" x14ac:dyDescent="0.25">
      <c r="A2016" t="s">
        <v>3568</v>
      </c>
      <c r="B2016" t="s">
        <v>7205</v>
      </c>
      <c r="C2016">
        <f>VLOOKUP(A2016,raw_data!A:F,5,FALSE)</f>
        <v>354</v>
      </c>
      <c r="D2016">
        <f>VLOOKUP(A2016,raw_data!A:F,6,FALSE)</f>
        <v>5</v>
      </c>
      <c r="E2016">
        <f t="shared" si="31"/>
        <v>349</v>
      </c>
    </row>
    <row r="2017" spans="1:5" x14ac:dyDescent="0.25">
      <c r="A2017" t="s">
        <v>3615</v>
      </c>
      <c r="B2017" t="s">
        <v>7205</v>
      </c>
      <c r="C2017">
        <f>VLOOKUP(A2017,raw_data!A:F,5,FALSE)</f>
        <v>183</v>
      </c>
      <c r="D2017">
        <f>VLOOKUP(A2017,raw_data!A:F,6,FALSE)</f>
        <v>5</v>
      </c>
      <c r="E2017">
        <f t="shared" si="31"/>
        <v>178</v>
      </c>
    </row>
    <row r="2018" spans="1:5" x14ac:dyDescent="0.25">
      <c r="A2018" t="s">
        <v>3989</v>
      </c>
      <c r="B2018" t="s">
        <v>7205</v>
      </c>
      <c r="C2018">
        <f>VLOOKUP(A2018,raw_data!A:F,5,FALSE)</f>
        <v>263</v>
      </c>
      <c r="D2018">
        <f>VLOOKUP(A2018,raw_data!A:F,6,FALSE)</f>
        <v>3</v>
      </c>
      <c r="E2018">
        <f t="shared" si="31"/>
        <v>260</v>
      </c>
    </row>
    <row r="2019" spans="1:5" x14ac:dyDescent="0.25">
      <c r="A2019" t="s">
        <v>6323</v>
      </c>
      <c r="B2019" t="s">
        <v>7205</v>
      </c>
      <c r="C2019">
        <f>VLOOKUP(A2019,raw_data!A:F,5,FALSE)</f>
        <v>360</v>
      </c>
      <c r="D2019">
        <f>VLOOKUP(A2019,raw_data!A:F,6,FALSE)</f>
        <v>6</v>
      </c>
      <c r="E2019">
        <f t="shared" si="31"/>
        <v>354</v>
      </c>
    </row>
    <row r="2020" spans="1:5" x14ac:dyDescent="0.25">
      <c r="A2020" t="s">
        <v>4918</v>
      </c>
      <c r="B2020" t="s">
        <v>7205</v>
      </c>
      <c r="C2020">
        <f>VLOOKUP(A2020,raw_data!A:F,5,FALSE)</f>
        <v>256</v>
      </c>
      <c r="D2020">
        <f>VLOOKUP(A2020,raw_data!A:F,6,FALSE)</f>
        <v>4</v>
      </c>
      <c r="E2020">
        <f t="shared" si="31"/>
        <v>252</v>
      </c>
    </row>
    <row r="2021" spans="1:5" x14ac:dyDescent="0.25">
      <c r="A2021" t="s">
        <v>6712</v>
      </c>
      <c r="B2021" t="s">
        <v>7205</v>
      </c>
      <c r="C2021">
        <f>VLOOKUP(A2021,raw_data!A:F,5,FALSE)</f>
        <v>340</v>
      </c>
      <c r="D2021">
        <f>VLOOKUP(A2021,raw_data!A:F,6,FALSE)</f>
        <v>4</v>
      </c>
      <c r="E2021">
        <f t="shared" si="31"/>
        <v>336</v>
      </c>
    </row>
    <row r="2022" spans="1:5" x14ac:dyDescent="0.25">
      <c r="A2022" t="s">
        <v>2920</v>
      </c>
      <c r="B2022" t="s">
        <v>7205</v>
      </c>
      <c r="C2022">
        <f>VLOOKUP(A2022,raw_data!A:F,5,FALSE)</f>
        <v>179</v>
      </c>
      <c r="D2022">
        <f>VLOOKUP(A2022,raw_data!A:F,6,FALSE)</f>
        <v>6</v>
      </c>
      <c r="E2022">
        <f t="shared" si="31"/>
        <v>173</v>
      </c>
    </row>
    <row r="2023" spans="1:5" x14ac:dyDescent="0.25">
      <c r="A2023" t="s">
        <v>5832</v>
      </c>
      <c r="B2023" t="s">
        <v>7205</v>
      </c>
      <c r="C2023">
        <f>VLOOKUP(A2023,raw_data!A:F,5,FALSE)</f>
        <v>538</v>
      </c>
      <c r="D2023">
        <f>VLOOKUP(A2023,raw_data!A:F,6,FALSE)</f>
        <v>5</v>
      </c>
      <c r="E2023">
        <f t="shared" si="31"/>
        <v>533</v>
      </c>
    </row>
    <row r="2024" spans="1:5" x14ac:dyDescent="0.25">
      <c r="A2024" t="s">
        <v>4295</v>
      </c>
      <c r="B2024" t="s">
        <v>7205</v>
      </c>
      <c r="C2024">
        <f>VLOOKUP(A2024,raw_data!A:F,5,FALSE)</f>
        <v>292</v>
      </c>
      <c r="D2024">
        <f>VLOOKUP(A2024,raw_data!A:F,6,FALSE)</f>
        <v>6</v>
      </c>
      <c r="E2024">
        <f t="shared" si="31"/>
        <v>286</v>
      </c>
    </row>
    <row r="2025" spans="1:5" x14ac:dyDescent="0.25">
      <c r="A2025" t="s">
        <v>6859</v>
      </c>
      <c r="B2025" t="s">
        <v>7205</v>
      </c>
      <c r="C2025">
        <f>VLOOKUP(A2025,raw_data!A:F,5,FALSE)</f>
        <v>258</v>
      </c>
      <c r="D2025">
        <f>VLOOKUP(A2025,raw_data!A:F,6,FALSE)</f>
        <v>4</v>
      </c>
      <c r="E2025">
        <f t="shared" si="31"/>
        <v>254</v>
      </c>
    </row>
    <row r="2026" spans="1:5" x14ac:dyDescent="0.25">
      <c r="A2026" t="s">
        <v>4015</v>
      </c>
      <c r="B2026" t="s">
        <v>7205</v>
      </c>
      <c r="C2026">
        <f>VLOOKUP(A2026,raw_data!A:F,5,FALSE)</f>
        <v>321</v>
      </c>
      <c r="D2026">
        <f>VLOOKUP(A2026,raw_data!A:F,6,FALSE)</f>
        <v>6</v>
      </c>
      <c r="E2026">
        <f t="shared" si="31"/>
        <v>315</v>
      </c>
    </row>
    <row r="2027" spans="1:5" x14ac:dyDescent="0.25">
      <c r="A2027" t="s">
        <v>903</v>
      </c>
      <c r="B2027" t="s">
        <v>7205</v>
      </c>
      <c r="C2027">
        <f>VLOOKUP(A2027,raw_data!A:F,5,FALSE)</f>
        <v>197</v>
      </c>
      <c r="D2027">
        <f>VLOOKUP(A2027,raw_data!A:F,6,FALSE)</f>
        <v>5</v>
      </c>
      <c r="E2027">
        <f t="shared" si="31"/>
        <v>192</v>
      </c>
    </row>
    <row r="2028" spans="1:5" x14ac:dyDescent="0.25">
      <c r="A2028" t="s">
        <v>2675</v>
      </c>
      <c r="B2028" t="s">
        <v>7205</v>
      </c>
      <c r="C2028">
        <f>VLOOKUP(A2028,raw_data!A:F,5,FALSE)</f>
        <v>180</v>
      </c>
      <c r="D2028">
        <f>VLOOKUP(A2028,raw_data!A:F,6,FALSE)</f>
        <v>5</v>
      </c>
      <c r="E2028">
        <f t="shared" si="31"/>
        <v>175</v>
      </c>
    </row>
    <row r="2029" spans="1:5" x14ac:dyDescent="0.25">
      <c r="A2029" t="s">
        <v>5208</v>
      </c>
      <c r="B2029" t="s">
        <v>7205</v>
      </c>
      <c r="C2029">
        <f>VLOOKUP(A2029,raw_data!A:F,5,FALSE)</f>
        <v>321</v>
      </c>
      <c r="D2029">
        <f>VLOOKUP(A2029,raw_data!A:F,6,FALSE)</f>
        <v>6</v>
      </c>
      <c r="E2029">
        <f t="shared" si="31"/>
        <v>315</v>
      </c>
    </row>
    <row r="2030" spans="1:5" x14ac:dyDescent="0.25">
      <c r="A2030" t="s">
        <v>6200</v>
      </c>
      <c r="B2030" t="s">
        <v>7205</v>
      </c>
      <c r="C2030">
        <f>VLOOKUP(A2030,raw_data!A:F,5,FALSE)</f>
        <v>312</v>
      </c>
      <c r="D2030">
        <f>VLOOKUP(A2030,raw_data!A:F,6,FALSE)</f>
        <v>8</v>
      </c>
      <c r="E2030">
        <f t="shared" si="31"/>
        <v>304</v>
      </c>
    </row>
    <row r="2031" spans="1:5" x14ac:dyDescent="0.25">
      <c r="A2031" t="s">
        <v>935</v>
      </c>
      <c r="B2031" t="s">
        <v>7205</v>
      </c>
      <c r="C2031">
        <f>VLOOKUP(A2031,raw_data!A:F,5,FALSE)</f>
        <v>408</v>
      </c>
      <c r="D2031">
        <f>VLOOKUP(A2031,raw_data!A:F,6,FALSE)</f>
        <v>5</v>
      </c>
      <c r="E2031">
        <f t="shared" si="31"/>
        <v>403</v>
      </c>
    </row>
    <row r="2032" spans="1:5" x14ac:dyDescent="0.25">
      <c r="A2032" t="s">
        <v>3923</v>
      </c>
      <c r="B2032" t="s">
        <v>7205</v>
      </c>
      <c r="C2032">
        <f>VLOOKUP(A2032,raw_data!A:F,5,FALSE)</f>
        <v>259</v>
      </c>
      <c r="D2032">
        <f>VLOOKUP(A2032,raw_data!A:F,6,FALSE)</f>
        <v>4</v>
      </c>
      <c r="E2032">
        <f t="shared" si="31"/>
        <v>255</v>
      </c>
    </row>
    <row r="2033" spans="1:5" x14ac:dyDescent="0.25">
      <c r="A2033" t="s">
        <v>3936</v>
      </c>
      <c r="B2033" t="s">
        <v>7205</v>
      </c>
      <c r="C2033">
        <f>VLOOKUP(A2033,raw_data!A:F,5,FALSE)</f>
        <v>418</v>
      </c>
      <c r="D2033">
        <f>VLOOKUP(A2033,raw_data!A:F,6,FALSE)</f>
        <v>7</v>
      </c>
      <c r="E2033">
        <f t="shared" si="31"/>
        <v>411</v>
      </c>
    </row>
    <row r="2034" spans="1:5" x14ac:dyDescent="0.25">
      <c r="A2034" t="s">
        <v>375</v>
      </c>
      <c r="B2034" t="s">
        <v>7205</v>
      </c>
      <c r="C2034">
        <f>VLOOKUP(A2034,raw_data!A:F,5,FALSE)</f>
        <v>371</v>
      </c>
      <c r="D2034">
        <f>VLOOKUP(A2034,raw_data!A:F,6,FALSE)</f>
        <v>10</v>
      </c>
      <c r="E2034">
        <f t="shared" si="31"/>
        <v>361</v>
      </c>
    </row>
    <row r="2035" spans="1:5" x14ac:dyDescent="0.25">
      <c r="A2035" t="s">
        <v>4955</v>
      </c>
      <c r="B2035" t="s">
        <v>7205</v>
      </c>
      <c r="C2035">
        <f>VLOOKUP(A2035,raw_data!A:F,5,FALSE)</f>
        <v>312</v>
      </c>
      <c r="D2035">
        <f>VLOOKUP(A2035,raw_data!A:F,6,FALSE)</f>
        <v>4</v>
      </c>
      <c r="E2035">
        <f t="shared" si="31"/>
        <v>308</v>
      </c>
    </row>
    <row r="2036" spans="1:5" x14ac:dyDescent="0.25">
      <c r="A2036" t="s">
        <v>6480</v>
      </c>
      <c r="B2036" t="s">
        <v>7205</v>
      </c>
      <c r="C2036">
        <f>VLOOKUP(A2036,raw_data!A:F,5,FALSE)</f>
        <v>252</v>
      </c>
      <c r="D2036">
        <f>VLOOKUP(A2036,raw_data!A:F,6,FALSE)</f>
        <v>4</v>
      </c>
      <c r="E2036">
        <f t="shared" si="31"/>
        <v>248</v>
      </c>
    </row>
    <row r="2037" spans="1:5" x14ac:dyDescent="0.25">
      <c r="A2037" t="s">
        <v>4323</v>
      </c>
      <c r="B2037" t="s">
        <v>7205</v>
      </c>
      <c r="C2037">
        <f>VLOOKUP(A2037,raw_data!A:F,5,FALSE)</f>
        <v>460</v>
      </c>
      <c r="D2037">
        <f>VLOOKUP(A2037,raw_data!A:F,6,FALSE)</f>
        <v>9</v>
      </c>
      <c r="E2037">
        <f t="shared" si="31"/>
        <v>451</v>
      </c>
    </row>
    <row r="2038" spans="1:5" x14ac:dyDescent="0.25">
      <c r="A2038" t="s">
        <v>3475</v>
      </c>
      <c r="B2038" t="s">
        <v>7205</v>
      </c>
      <c r="C2038">
        <f>VLOOKUP(A2038,raw_data!A:F,5,FALSE)</f>
        <v>368</v>
      </c>
      <c r="D2038">
        <f>VLOOKUP(A2038,raw_data!A:F,6,FALSE)</f>
        <v>5</v>
      </c>
      <c r="E2038">
        <f t="shared" si="31"/>
        <v>363</v>
      </c>
    </row>
    <row r="2039" spans="1:5" x14ac:dyDescent="0.25">
      <c r="A2039" t="s">
        <v>963</v>
      </c>
      <c r="B2039" t="s">
        <v>7205</v>
      </c>
      <c r="C2039">
        <f>VLOOKUP(A2039,raw_data!A:F,5,FALSE)</f>
        <v>183</v>
      </c>
      <c r="D2039">
        <f>VLOOKUP(A2039,raw_data!A:F,6,FALSE)</f>
        <v>5</v>
      </c>
      <c r="E2039">
        <f t="shared" si="31"/>
        <v>178</v>
      </c>
    </row>
    <row r="2040" spans="1:5" x14ac:dyDescent="0.25">
      <c r="A2040" t="s">
        <v>5207</v>
      </c>
      <c r="B2040" t="s">
        <v>7205</v>
      </c>
      <c r="C2040">
        <f>VLOOKUP(A2040,raw_data!A:F,5,FALSE)</f>
        <v>260</v>
      </c>
      <c r="D2040">
        <f>VLOOKUP(A2040,raw_data!A:F,6,FALSE)</f>
        <v>4</v>
      </c>
      <c r="E2040">
        <f t="shared" si="31"/>
        <v>256</v>
      </c>
    </row>
    <row r="2041" spans="1:5" x14ac:dyDescent="0.25">
      <c r="A2041" t="s">
        <v>526</v>
      </c>
      <c r="B2041" t="s">
        <v>7205</v>
      </c>
      <c r="C2041">
        <f>VLOOKUP(A2041,raw_data!A:F,5,FALSE)</f>
        <v>348</v>
      </c>
      <c r="D2041">
        <f>VLOOKUP(A2041,raw_data!A:F,6,FALSE)</f>
        <v>7</v>
      </c>
      <c r="E2041">
        <f t="shared" si="31"/>
        <v>341</v>
      </c>
    </row>
    <row r="2042" spans="1:5" x14ac:dyDescent="0.25">
      <c r="A2042" t="s">
        <v>1220</v>
      </c>
      <c r="B2042" t="s">
        <v>7205</v>
      </c>
      <c r="C2042">
        <f>VLOOKUP(A2042,raw_data!A:F,5,FALSE)</f>
        <v>388</v>
      </c>
      <c r="D2042">
        <f>VLOOKUP(A2042,raw_data!A:F,6,FALSE)</f>
        <v>9</v>
      </c>
      <c r="E2042">
        <f t="shared" si="31"/>
        <v>379</v>
      </c>
    </row>
    <row r="2043" spans="1:5" x14ac:dyDescent="0.25">
      <c r="A2043" t="s">
        <v>361</v>
      </c>
      <c r="B2043" t="s">
        <v>7205</v>
      </c>
      <c r="C2043">
        <f>VLOOKUP(A2043,raw_data!A:F,5,FALSE)</f>
        <v>173</v>
      </c>
      <c r="D2043">
        <f>VLOOKUP(A2043,raw_data!A:F,6,FALSE)</f>
        <v>4</v>
      </c>
      <c r="E2043">
        <f t="shared" si="31"/>
        <v>169</v>
      </c>
    </row>
    <row r="2044" spans="1:5" x14ac:dyDescent="0.25">
      <c r="A2044" t="s">
        <v>4362</v>
      </c>
      <c r="B2044" t="s">
        <v>7205</v>
      </c>
      <c r="C2044">
        <f>VLOOKUP(A2044,raw_data!A:F,5,FALSE)</f>
        <v>294</v>
      </c>
      <c r="D2044">
        <f>VLOOKUP(A2044,raw_data!A:F,6,FALSE)</f>
        <v>6</v>
      </c>
      <c r="E2044">
        <f t="shared" si="31"/>
        <v>288</v>
      </c>
    </row>
    <row r="2045" spans="1:5" x14ac:dyDescent="0.25">
      <c r="A2045" t="s">
        <v>6710</v>
      </c>
      <c r="B2045" t="s">
        <v>7205</v>
      </c>
      <c r="C2045">
        <f>VLOOKUP(A2045,raw_data!A:F,5,FALSE)</f>
        <v>426</v>
      </c>
      <c r="D2045">
        <f>VLOOKUP(A2045,raw_data!A:F,6,FALSE)</f>
        <v>9</v>
      </c>
      <c r="E2045">
        <f t="shared" si="31"/>
        <v>417</v>
      </c>
    </row>
    <row r="2046" spans="1:5" x14ac:dyDescent="0.25">
      <c r="A2046" t="s">
        <v>3580</v>
      </c>
      <c r="B2046" t="s">
        <v>7205</v>
      </c>
      <c r="C2046">
        <f>VLOOKUP(A2046,raw_data!A:F,5,FALSE)</f>
        <v>269</v>
      </c>
      <c r="D2046">
        <f>VLOOKUP(A2046,raw_data!A:F,6,FALSE)</f>
        <v>4</v>
      </c>
      <c r="E2046">
        <f t="shared" si="31"/>
        <v>265</v>
      </c>
    </row>
    <row r="2047" spans="1:5" x14ac:dyDescent="0.25">
      <c r="A2047" t="s">
        <v>597</v>
      </c>
      <c r="B2047" t="s">
        <v>7205</v>
      </c>
      <c r="C2047">
        <f>VLOOKUP(A2047,raw_data!A:F,5,FALSE)</f>
        <v>193</v>
      </c>
      <c r="D2047">
        <f>VLOOKUP(A2047,raw_data!A:F,6,FALSE)</f>
        <v>7</v>
      </c>
      <c r="E2047">
        <f t="shared" si="31"/>
        <v>186</v>
      </c>
    </row>
    <row r="2048" spans="1:5" x14ac:dyDescent="0.25">
      <c r="A2048" t="s">
        <v>1644</v>
      </c>
      <c r="B2048" t="s">
        <v>7205</v>
      </c>
      <c r="C2048">
        <f>VLOOKUP(A2048,raw_data!A:F,5,FALSE)</f>
        <v>312</v>
      </c>
      <c r="D2048">
        <f>VLOOKUP(A2048,raw_data!A:F,6,FALSE)</f>
        <v>7</v>
      </c>
      <c r="E2048">
        <f t="shared" si="31"/>
        <v>305</v>
      </c>
    </row>
    <row r="2049" spans="1:5" x14ac:dyDescent="0.25">
      <c r="A2049" t="s">
        <v>6680</v>
      </c>
      <c r="B2049" t="s">
        <v>7205</v>
      </c>
      <c r="C2049">
        <f>VLOOKUP(A2049,raw_data!A:F,5,FALSE)</f>
        <v>258</v>
      </c>
      <c r="D2049">
        <f>VLOOKUP(A2049,raw_data!A:F,6,FALSE)</f>
        <v>4</v>
      </c>
      <c r="E2049">
        <f t="shared" si="31"/>
        <v>254</v>
      </c>
    </row>
    <row r="2050" spans="1:5" x14ac:dyDescent="0.25">
      <c r="A2050" t="s">
        <v>2170</v>
      </c>
      <c r="B2050" t="s">
        <v>7205</v>
      </c>
      <c r="C2050">
        <f>VLOOKUP(A2050,raw_data!A:F,5,FALSE)</f>
        <v>203</v>
      </c>
      <c r="D2050">
        <f>VLOOKUP(A2050,raw_data!A:F,6,FALSE)</f>
        <v>4</v>
      </c>
      <c r="E2050">
        <f t="shared" ref="E2050:E2113" si="32">C2050-D2050</f>
        <v>199</v>
      </c>
    </row>
    <row r="2051" spans="1:5" x14ac:dyDescent="0.25">
      <c r="A2051" t="s">
        <v>1190</v>
      </c>
      <c r="B2051" t="s">
        <v>7205</v>
      </c>
      <c r="C2051">
        <f>VLOOKUP(A2051,raw_data!A:F,5,FALSE)</f>
        <v>188</v>
      </c>
      <c r="D2051">
        <f>VLOOKUP(A2051,raw_data!A:F,6,FALSE)</f>
        <v>6</v>
      </c>
      <c r="E2051">
        <f t="shared" si="32"/>
        <v>182</v>
      </c>
    </row>
    <row r="2052" spans="1:5" x14ac:dyDescent="0.25">
      <c r="A2052" t="s">
        <v>2125</v>
      </c>
      <c r="B2052" t="s">
        <v>7205</v>
      </c>
      <c r="C2052">
        <f>VLOOKUP(A2052,raw_data!A:F,5,FALSE)</f>
        <v>352</v>
      </c>
      <c r="D2052">
        <f>VLOOKUP(A2052,raw_data!A:F,6,FALSE)</f>
        <v>5</v>
      </c>
      <c r="E2052">
        <f t="shared" si="32"/>
        <v>347</v>
      </c>
    </row>
    <row r="2053" spans="1:5" x14ac:dyDescent="0.25">
      <c r="A2053" t="s">
        <v>6860</v>
      </c>
      <c r="B2053" t="s">
        <v>7205</v>
      </c>
      <c r="C2053">
        <f>VLOOKUP(A2053,raw_data!A:F,5,FALSE)</f>
        <v>257</v>
      </c>
      <c r="D2053">
        <f>VLOOKUP(A2053,raw_data!A:F,6,FALSE)</f>
        <v>4</v>
      </c>
      <c r="E2053">
        <f t="shared" si="32"/>
        <v>253</v>
      </c>
    </row>
    <row r="2054" spans="1:5" x14ac:dyDescent="0.25">
      <c r="A2054" t="s">
        <v>3345</v>
      </c>
      <c r="B2054" t="s">
        <v>7205</v>
      </c>
      <c r="C2054">
        <f>VLOOKUP(A2054,raw_data!A:F,5,FALSE)</f>
        <v>253</v>
      </c>
      <c r="D2054">
        <f>VLOOKUP(A2054,raw_data!A:F,6,FALSE)</f>
        <v>4</v>
      </c>
      <c r="E2054">
        <f t="shared" si="32"/>
        <v>249</v>
      </c>
    </row>
    <row r="2055" spans="1:5" x14ac:dyDescent="0.25">
      <c r="A2055" t="s">
        <v>3186</v>
      </c>
      <c r="B2055" t="s">
        <v>7205</v>
      </c>
      <c r="C2055">
        <f>VLOOKUP(A2055,raw_data!A:F,5,FALSE)</f>
        <v>379</v>
      </c>
      <c r="D2055">
        <f>VLOOKUP(A2055,raw_data!A:F,6,FALSE)</f>
        <v>7</v>
      </c>
      <c r="E2055">
        <f t="shared" si="32"/>
        <v>372</v>
      </c>
    </row>
    <row r="2056" spans="1:5" x14ac:dyDescent="0.25">
      <c r="A2056" t="s">
        <v>1078</v>
      </c>
      <c r="B2056" t="s">
        <v>7205</v>
      </c>
      <c r="C2056">
        <f>VLOOKUP(A2056,raw_data!A:F,5,FALSE)</f>
        <v>232</v>
      </c>
      <c r="D2056">
        <f>VLOOKUP(A2056,raw_data!A:F,6,FALSE)</f>
        <v>2</v>
      </c>
      <c r="E2056">
        <f t="shared" si="32"/>
        <v>230</v>
      </c>
    </row>
    <row r="2057" spans="1:5" x14ac:dyDescent="0.25">
      <c r="A2057" t="s">
        <v>5684</v>
      </c>
      <c r="B2057" t="s">
        <v>7205</v>
      </c>
      <c r="C2057">
        <f>VLOOKUP(A2057,raw_data!A:F,5,FALSE)</f>
        <v>540</v>
      </c>
      <c r="D2057">
        <f>VLOOKUP(A2057,raw_data!A:F,6,FALSE)</f>
        <v>5</v>
      </c>
      <c r="E2057">
        <f t="shared" si="32"/>
        <v>535</v>
      </c>
    </row>
    <row r="2058" spans="1:5" x14ac:dyDescent="0.25">
      <c r="A2058" t="s">
        <v>1012</v>
      </c>
      <c r="B2058" t="s">
        <v>7205</v>
      </c>
      <c r="C2058">
        <f>VLOOKUP(A2058,raw_data!A:F,5,FALSE)</f>
        <v>374</v>
      </c>
      <c r="D2058">
        <f>VLOOKUP(A2058,raw_data!A:F,6,FALSE)</f>
        <v>11</v>
      </c>
      <c r="E2058">
        <f t="shared" si="32"/>
        <v>363</v>
      </c>
    </row>
    <row r="2059" spans="1:5" x14ac:dyDescent="0.25">
      <c r="A2059" t="s">
        <v>4504</v>
      </c>
      <c r="B2059" t="s">
        <v>7205</v>
      </c>
      <c r="C2059">
        <f>VLOOKUP(A2059,raw_data!A:F,5,FALSE)</f>
        <v>302</v>
      </c>
      <c r="D2059">
        <f>VLOOKUP(A2059,raw_data!A:F,6,FALSE)</f>
        <v>4</v>
      </c>
      <c r="E2059">
        <f t="shared" si="32"/>
        <v>298</v>
      </c>
    </row>
    <row r="2060" spans="1:5" x14ac:dyDescent="0.25">
      <c r="A2060" t="s">
        <v>5505</v>
      </c>
      <c r="B2060" t="s">
        <v>7205</v>
      </c>
      <c r="C2060">
        <f>VLOOKUP(A2060,raw_data!A:F,5,FALSE)</f>
        <v>307</v>
      </c>
      <c r="D2060">
        <f>VLOOKUP(A2060,raw_data!A:F,6,FALSE)</f>
        <v>6</v>
      </c>
      <c r="E2060">
        <f t="shared" si="32"/>
        <v>301</v>
      </c>
    </row>
    <row r="2061" spans="1:5" x14ac:dyDescent="0.25">
      <c r="A2061" t="s">
        <v>1578</v>
      </c>
      <c r="B2061" t="s">
        <v>7205</v>
      </c>
      <c r="C2061">
        <f>VLOOKUP(A2061,raw_data!A:F,5,FALSE)</f>
        <v>438</v>
      </c>
      <c r="D2061">
        <f>VLOOKUP(A2061,raw_data!A:F,6,FALSE)</f>
        <v>5</v>
      </c>
      <c r="E2061">
        <f t="shared" si="32"/>
        <v>433</v>
      </c>
    </row>
    <row r="2062" spans="1:5" x14ac:dyDescent="0.25">
      <c r="A2062" t="s">
        <v>780</v>
      </c>
      <c r="B2062" t="s">
        <v>7205</v>
      </c>
      <c r="C2062">
        <f>VLOOKUP(A2062,raw_data!A:F,5,FALSE)</f>
        <v>425</v>
      </c>
      <c r="D2062">
        <f>VLOOKUP(A2062,raw_data!A:F,6,FALSE)</f>
        <v>6</v>
      </c>
      <c r="E2062">
        <f t="shared" si="32"/>
        <v>419</v>
      </c>
    </row>
    <row r="2063" spans="1:5" x14ac:dyDescent="0.25">
      <c r="A2063" t="s">
        <v>4330</v>
      </c>
      <c r="B2063" t="s">
        <v>7205</v>
      </c>
      <c r="C2063">
        <f>VLOOKUP(A2063,raw_data!A:F,5,FALSE)</f>
        <v>293</v>
      </c>
      <c r="D2063">
        <f>VLOOKUP(A2063,raw_data!A:F,6,FALSE)</f>
        <v>4</v>
      </c>
      <c r="E2063">
        <f t="shared" si="32"/>
        <v>289</v>
      </c>
    </row>
    <row r="2064" spans="1:5" x14ac:dyDescent="0.25">
      <c r="A2064" t="s">
        <v>2176</v>
      </c>
      <c r="B2064" t="s">
        <v>7205</v>
      </c>
      <c r="C2064">
        <f>VLOOKUP(A2064,raw_data!A:F,5,FALSE)</f>
        <v>139</v>
      </c>
      <c r="D2064">
        <f>VLOOKUP(A2064,raw_data!A:F,6,FALSE)</f>
        <v>4</v>
      </c>
      <c r="E2064">
        <f t="shared" si="32"/>
        <v>135</v>
      </c>
    </row>
    <row r="2065" spans="1:5" x14ac:dyDescent="0.25">
      <c r="A2065" t="s">
        <v>5239</v>
      </c>
      <c r="B2065" t="s">
        <v>7205</v>
      </c>
      <c r="C2065">
        <f>VLOOKUP(A2065,raw_data!A:F,5,FALSE)</f>
        <v>367</v>
      </c>
      <c r="D2065">
        <f>VLOOKUP(A2065,raw_data!A:F,6,FALSE)</f>
        <v>8</v>
      </c>
      <c r="E2065">
        <f t="shared" si="32"/>
        <v>359</v>
      </c>
    </row>
    <row r="2066" spans="1:5" x14ac:dyDescent="0.25">
      <c r="A2066" t="s">
        <v>267</v>
      </c>
      <c r="B2066" t="s">
        <v>7205</v>
      </c>
      <c r="C2066">
        <f>VLOOKUP(A2066,raw_data!A:F,5,FALSE)</f>
        <v>240</v>
      </c>
      <c r="D2066">
        <f>VLOOKUP(A2066,raw_data!A:F,6,FALSE)</f>
        <v>5</v>
      </c>
      <c r="E2066">
        <f t="shared" si="32"/>
        <v>235</v>
      </c>
    </row>
    <row r="2067" spans="1:5" x14ac:dyDescent="0.25">
      <c r="A2067" t="s">
        <v>4698</v>
      </c>
      <c r="B2067" t="s">
        <v>7205</v>
      </c>
      <c r="C2067">
        <f>VLOOKUP(A2067,raw_data!A:F,5,FALSE)</f>
        <v>254</v>
      </c>
      <c r="D2067">
        <f>VLOOKUP(A2067,raw_data!A:F,6,FALSE)</f>
        <v>4</v>
      </c>
      <c r="E2067">
        <f t="shared" si="32"/>
        <v>250</v>
      </c>
    </row>
    <row r="2068" spans="1:5" x14ac:dyDescent="0.25">
      <c r="A2068" t="s">
        <v>3537</v>
      </c>
      <c r="B2068" t="s">
        <v>7205</v>
      </c>
      <c r="C2068">
        <f>VLOOKUP(A2068,raw_data!A:F,5,FALSE)</f>
        <v>261</v>
      </c>
      <c r="D2068">
        <f>VLOOKUP(A2068,raw_data!A:F,6,FALSE)</f>
        <v>4</v>
      </c>
      <c r="E2068">
        <f t="shared" si="32"/>
        <v>257</v>
      </c>
    </row>
    <row r="2069" spans="1:5" x14ac:dyDescent="0.25">
      <c r="A2069" t="s">
        <v>3803</v>
      </c>
      <c r="B2069" t="s">
        <v>7205</v>
      </c>
      <c r="C2069">
        <f>VLOOKUP(A2069,raw_data!A:F,5,FALSE)</f>
        <v>274</v>
      </c>
      <c r="D2069">
        <f>VLOOKUP(A2069,raw_data!A:F,6,FALSE)</f>
        <v>7</v>
      </c>
      <c r="E2069">
        <f t="shared" si="32"/>
        <v>267</v>
      </c>
    </row>
    <row r="2070" spans="1:5" x14ac:dyDescent="0.25">
      <c r="A2070" t="s">
        <v>1089</v>
      </c>
      <c r="B2070" t="s">
        <v>7205</v>
      </c>
      <c r="C2070">
        <f>VLOOKUP(A2070,raw_data!A:F,5,FALSE)</f>
        <v>390</v>
      </c>
      <c r="D2070">
        <f>VLOOKUP(A2070,raw_data!A:F,6,FALSE)</f>
        <v>5</v>
      </c>
      <c r="E2070">
        <f t="shared" si="32"/>
        <v>385</v>
      </c>
    </row>
    <row r="2071" spans="1:5" x14ac:dyDescent="0.25">
      <c r="A2071" t="s">
        <v>6106</v>
      </c>
      <c r="B2071" t="s">
        <v>7205</v>
      </c>
      <c r="C2071">
        <f>VLOOKUP(A2071,raw_data!A:F,5,FALSE)</f>
        <v>404</v>
      </c>
      <c r="D2071">
        <f>VLOOKUP(A2071,raw_data!A:F,6,FALSE)</f>
        <v>8</v>
      </c>
      <c r="E2071">
        <f t="shared" si="32"/>
        <v>396</v>
      </c>
    </row>
    <row r="2072" spans="1:5" x14ac:dyDescent="0.25">
      <c r="A2072" t="s">
        <v>137</v>
      </c>
      <c r="B2072" t="s">
        <v>7205</v>
      </c>
      <c r="C2072">
        <f>VLOOKUP(A2072,raw_data!A:F,5,FALSE)</f>
        <v>327</v>
      </c>
      <c r="D2072">
        <f>VLOOKUP(A2072,raw_data!A:F,6,FALSE)</f>
        <v>8</v>
      </c>
      <c r="E2072">
        <f t="shared" si="32"/>
        <v>319</v>
      </c>
    </row>
    <row r="2073" spans="1:5" x14ac:dyDescent="0.25">
      <c r="A2073" t="s">
        <v>4986</v>
      </c>
      <c r="B2073" t="s">
        <v>7205</v>
      </c>
      <c r="C2073">
        <f>VLOOKUP(A2073,raw_data!A:F,5,FALSE)</f>
        <v>257</v>
      </c>
      <c r="D2073">
        <f>VLOOKUP(A2073,raw_data!A:F,6,FALSE)</f>
        <v>4</v>
      </c>
      <c r="E2073">
        <f t="shared" si="32"/>
        <v>253</v>
      </c>
    </row>
    <row r="2074" spans="1:5" x14ac:dyDescent="0.25">
      <c r="A2074" t="s">
        <v>3981</v>
      </c>
      <c r="B2074" t="s">
        <v>7205</v>
      </c>
      <c r="C2074">
        <f>VLOOKUP(A2074,raw_data!A:F,5,FALSE)</f>
        <v>414</v>
      </c>
      <c r="D2074">
        <f>VLOOKUP(A2074,raw_data!A:F,6,FALSE)</f>
        <v>7</v>
      </c>
      <c r="E2074">
        <f t="shared" si="32"/>
        <v>407</v>
      </c>
    </row>
    <row r="2075" spans="1:5" x14ac:dyDescent="0.25">
      <c r="A2075" t="s">
        <v>4239</v>
      </c>
      <c r="B2075" t="s">
        <v>7205</v>
      </c>
      <c r="C2075">
        <f>VLOOKUP(A2075,raw_data!A:F,5,FALSE)</f>
        <v>355</v>
      </c>
      <c r="D2075">
        <f>VLOOKUP(A2075,raw_data!A:F,6,FALSE)</f>
        <v>5</v>
      </c>
      <c r="E2075">
        <f t="shared" si="32"/>
        <v>350</v>
      </c>
    </row>
    <row r="2076" spans="1:5" x14ac:dyDescent="0.25">
      <c r="A2076" t="s">
        <v>3136</v>
      </c>
      <c r="B2076" t="s">
        <v>7205</v>
      </c>
      <c r="C2076">
        <f>VLOOKUP(A2076,raw_data!A:F,5,FALSE)</f>
        <v>253</v>
      </c>
      <c r="D2076">
        <f>VLOOKUP(A2076,raw_data!A:F,6,FALSE)</f>
        <v>4</v>
      </c>
      <c r="E2076">
        <f t="shared" si="32"/>
        <v>249</v>
      </c>
    </row>
    <row r="2077" spans="1:5" x14ac:dyDescent="0.25">
      <c r="A2077" t="s">
        <v>5286</v>
      </c>
      <c r="B2077" t="s">
        <v>7205</v>
      </c>
      <c r="C2077">
        <f>VLOOKUP(A2077,raw_data!A:F,5,FALSE)</f>
        <v>263</v>
      </c>
      <c r="D2077">
        <f>VLOOKUP(A2077,raw_data!A:F,6,FALSE)</f>
        <v>4</v>
      </c>
      <c r="E2077">
        <f t="shared" si="32"/>
        <v>259</v>
      </c>
    </row>
    <row r="2078" spans="1:5" x14ac:dyDescent="0.25">
      <c r="A2078" t="s">
        <v>5399</v>
      </c>
      <c r="B2078" t="s">
        <v>7205</v>
      </c>
      <c r="C2078">
        <f>VLOOKUP(A2078,raw_data!A:F,5,FALSE)</f>
        <v>233</v>
      </c>
      <c r="D2078">
        <f>VLOOKUP(A2078,raw_data!A:F,6,FALSE)</f>
        <v>3</v>
      </c>
      <c r="E2078">
        <f t="shared" si="32"/>
        <v>230</v>
      </c>
    </row>
    <row r="2079" spans="1:5" x14ac:dyDescent="0.25">
      <c r="A2079" t="s">
        <v>936</v>
      </c>
      <c r="B2079" t="s">
        <v>7205</v>
      </c>
      <c r="C2079">
        <f>VLOOKUP(A2079,raw_data!A:F,5,FALSE)</f>
        <v>284</v>
      </c>
      <c r="D2079">
        <f>VLOOKUP(A2079,raw_data!A:F,6,FALSE)</f>
        <v>4</v>
      </c>
      <c r="E2079">
        <f t="shared" si="32"/>
        <v>280</v>
      </c>
    </row>
    <row r="2080" spans="1:5" x14ac:dyDescent="0.25">
      <c r="A2080" t="s">
        <v>4009</v>
      </c>
      <c r="B2080" t="s">
        <v>7205</v>
      </c>
      <c r="C2080">
        <f>VLOOKUP(A2080,raw_data!A:F,5,FALSE)</f>
        <v>287</v>
      </c>
      <c r="D2080">
        <f>VLOOKUP(A2080,raw_data!A:F,6,FALSE)</f>
        <v>4</v>
      </c>
      <c r="E2080">
        <f t="shared" si="32"/>
        <v>283</v>
      </c>
    </row>
    <row r="2081" spans="1:5" x14ac:dyDescent="0.25">
      <c r="A2081" t="s">
        <v>3583</v>
      </c>
      <c r="B2081" t="s">
        <v>7205</v>
      </c>
      <c r="C2081">
        <f>VLOOKUP(A2081,raw_data!A:F,5,FALSE)</f>
        <v>352</v>
      </c>
      <c r="D2081">
        <f>VLOOKUP(A2081,raw_data!A:F,6,FALSE)</f>
        <v>4</v>
      </c>
      <c r="E2081">
        <f t="shared" si="32"/>
        <v>348</v>
      </c>
    </row>
    <row r="2082" spans="1:5" x14ac:dyDescent="0.25">
      <c r="A2082" t="s">
        <v>2916</v>
      </c>
      <c r="B2082" t="s">
        <v>7205</v>
      </c>
      <c r="C2082">
        <f>VLOOKUP(A2082,raw_data!A:F,5,FALSE)</f>
        <v>637</v>
      </c>
      <c r="D2082">
        <f>VLOOKUP(A2082,raw_data!A:F,6,FALSE)</f>
        <v>9</v>
      </c>
      <c r="E2082">
        <f t="shared" si="32"/>
        <v>628</v>
      </c>
    </row>
    <row r="2083" spans="1:5" x14ac:dyDescent="0.25">
      <c r="A2083" t="s">
        <v>4663</v>
      </c>
      <c r="B2083" t="s">
        <v>7205</v>
      </c>
      <c r="C2083">
        <f>VLOOKUP(A2083,raw_data!A:F,5,FALSE)</f>
        <v>257</v>
      </c>
      <c r="D2083">
        <f>VLOOKUP(A2083,raw_data!A:F,6,FALSE)</f>
        <v>4</v>
      </c>
      <c r="E2083">
        <f t="shared" si="32"/>
        <v>253</v>
      </c>
    </row>
    <row r="2084" spans="1:5" x14ac:dyDescent="0.25">
      <c r="A2084" t="s">
        <v>3235</v>
      </c>
      <c r="B2084" t="s">
        <v>7205</v>
      </c>
      <c r="C2084">
        <f>VLOOKUP(A2084,raw_data!A:F,5,FALSE)</f>
        <v>311</v>
      </c>
      <c r="D2084">
        <f>VLOOKUP(A2084,raw_data!A:F,6,FALSE)</f>
        <v>7</v>
      </c>
      <c r="E2084">
        <f t="shared" si="32"/>
        <v>304</v>
      </c>
    </row>
    <row r="2085" spans="1:5" x14ac:dyDescent="0.25">
      <c r="A2085" t="s">
        <v>3616</v>
      </c>
      <c r="B2085" t="s">
        <v>7205</v>
      </c>
      <c r="C2085">
        <f>VLOOKUP(A2085,raw_data!A:F,5,FALSE)</f>
        <v>263</v>
      </c>
      <c r="D2085">
        <f>VLOOKUP(A2085,raw_data!A:F,6,FALSE)</f>
        <v>4</v>
      </c>
      <c r="E2085">
        <f t="shared" si="32"/>
        <v>259</v>
      </c>
    </row>
    <row r="2086" spans="1:5" x14ac:dyDescent="0.25">
      <c r="A2086" t="s">
        <v>2220</v>
      </c>
      <c r="B2086" t="s">
        <v>7205</v>
      </c>
      <c r="C2086">
        <f>VLOOKUP(A2086,raw_data!A:F,5,FALSE)</f>
        <v>475</v>
      </c>
      <c r="D2086">
        <f>VLOOKUP(A2086,raw_data!A:F,6,FALSE)</f>
        <v>6</v>
      </c>
      <c r="E2086">
        <f t="shared" si="32"/>
        <v>469</v>
      </c>
    </row>
    <row r="2087" spans="1:5" x14ac:dyDescent="0.25">
      <c r="A2087" t="s">
        <v>3744</v>
      </c>
      <c r="B2087" t="s">
        <v>7205</v>
      </c>
      <c r="C2087">
        <f>VLOOKUP(A2087,raw_data!A:F,5,FALSE)</f>
        <v>247</v>
      </c>
      <c r="D2087">
        <f>VLOOKUP(A2087,raw_data!A:F,6,FALSE)</f>
        <v>6</v>
      </c>
      <c r="E2087">
        <f t="shared" si="32"/>
        <v>241</v>
      </c>
    </row>
    <row r="2088" spans="1:5" x14ac:dyDescent="0.25">
      <c r="A2088" t="s">
        <v>4052</v>
      </c>
      <c r="B2088" t="s">
        <v>7205</v>
      </c>
      <c r="C2088">
        <f>VLOOKUP(A2088,raw_data!A:F,5,FALSE)</f>
        <v>539</v>
      </c>
      <c r="D2088">
        <f>VLOOKUP(A2088,raw_data!A:F,6,FALSE)</f>
        <v>5</v>
      </c>
      <c r="E2088">
        <f t="shared" si="32"/>
        <v>534</v>
      </c>
    </row>
    <row r="2089" spans="1:5" x14ac:dyDescent="0.25">
      <c r="A2089" t="s">
        <v>808</v>
      </c>
      <c r="B2089" t="s">
        <v>7205</v>
      </c>
      <c r="C2089">
        <f>VLOOKUP(A2089,raw_data!A:F,5,FALSE)</f>
        <v>150</v>
      </c>
      <c r="D2089">
        <f>VLOOKUP(A2089,raw_data!A:F,6,FALSE)</f>
        <v>2</v>
      </c>
      <c r="E2089">
        <f t="shared" si="32"/>
        <v>148</v>
      </c>
    </row>
    <row r="2090" spans="1:5" x14ac:dyDescent="0.25">
      <c r="A2090" t="s">
        <v>3868</v>
      </c>
      <c r="B2090" t="s">
        <v>7205</v>
      </c>
      <c r="C2090">
        <f>VLOOKUP(A2090,raw_data!A:F,5,FALSE)</f>
        <v>257</v>
      </c>
      <c r="D2090">
        <f>VLOOKUP(A2090,raw_data!A:F,6,FALSE)</f>
        <v>4</v>
      </c>
      <c r="E2090">
        <f t="shared" si="32"/>
        <v>253</v>
      </c>
    </row>
    <row r="2091" spans="1:5" x14ac:dyDescent="0.25">
      <c r="A2091" t="s">
        <v>335</v>
      </c>
      <c r="B2091" t="s">
        <v>7205</v>
      </c>
      <c r="C2091">
        <f>VLOOKUP(A2091,raw_data!A:F,5,FALSE)</f>
        <v>340</v>
      </c>
      <c r="D2091">
        <f>VLOOKUP(A2091,raw_data!A:F,6,FALSE)</f>
        <v>5</v>
      </c>
      <c r="E2091">
        <f t="shared" si="32"/>
        <v>335</v>
      </c>
    </row>
    <row r="2092" spans="1:5" x14ac:dyDescent="0.25">
      <c r="A2092" t="s">
        <v>3638</v>
      </c>
      <c r="B2092" t="s">
        <v>7205</v>
      </c>
      <c r="C2092">
        <f>VLOOKUP(A2092,raw_data!A:F,5,FALSE)</f>
        <v>412</v>
      </c>
      <c r="D2092">
        <f>VLOOKUP(A2092,raw_data!A:F,6,FALSE)</f>
        <v>6</v>
      </c>
      <c r="E2092">
        <f t="shared" si="32"/>
        <v>406</v>
      </c>
    </row>
    <row r="2093" spans="1:5" x14ac:dyDescent="0.25">
      <c r="A2093" t="s">
        <v>522</v>
      </c>
      <c r="B2093" t="s">
        <v>7205</v>
      </c>
      <c r="C2093">
        <f>VLOOKUP(A2093,raw_data!A:F,5,FALSE)</f>
        <v>183</v>
      </c>
      <c r="D2093">
        <f>VLOOKUP(A2093,raw_data!A:F,6,FALSE)</f>
        <v>5</v>
      </c>
      <c r="E2093">
        <f t="shared" si="32"/>
        <v>178</v>
      </c>
    </row>
    <row r="2094" spans="1:5" x14ac:dyDescent="0.25">
      <c r="A2094" t="s">
        <v>6970</v>
      </c>
      <c r="B2094" t="s">
        <v>7205</v>
      </c>
      <c r="C2094">
        <f>VLOOKUP(A2094,raw_data!A:F,5,FALSE)</f>
        <v>298</v>
      </c>
      <c r="D2094">
        <f>VLOOKUP(A2094,raw_data!A:F,6,FALSE)</f>
        <v>7</v>
      </c>
      <c r="E2094">
        <f t="shared" si="32"/>
        <v>291</v>
      </c>
    </row>
    <row r="2095" spans="1:5" x14ac:dyDescent="0.25">
      <c r="A2095" t="s">
        <v>1228</v>
      </c>
      <c r="B2095" t="s">
        <v>7205</v>
      </c>
      <c r="C2095">
        <f>VLOOKUP(A2095,raw_data!A:F,5,FALSE)</f>
        <v>147</v>
      </c>
      <c r="D2095">
        <f>VLOOKUP(A2095,raw_data!A:F,6,FALSE)</f>
        <v>5</v>
      </c>
      <c r="E2095">
        <f t="shared" si="32"/>
        <v>142</v>
      </c>
    </row>
    <row r="2096" spans="1:5" x14ac:dyDescent="0.25">
      <c r="A2096" t="s">
        <v>4900</v>
      </c>
      <c r="B2096" t="s">
        <v>7205</v>
      </c>
      <c r="C2096">
        <f>VLOOKUP(A2096,raw_data!A:F,5,FALSE)</f>
        <v>345</v>
      </c>
      <c r="D2096">
        <f>VLOOKUP(A2096,raw_data!A:F,6,FALSE)</f>
        <v>4</v>
      </c>
      <c r="E2096">
        <f t="shared" si="32"/>
        <v>341</v>
      </c>
    </row>
    <row r="2097" spans="1:5" x14ac:dyDescent="0.25">
      <c r="A2097" t="s">
        <v>1425</v>
      </c>
      <c r="B2097" t="s">
        <v>7205</v>
      </c>
      <c r="C2097">
        <f>VLOOKUP(A2097,raw_data!A:F,5,FALSE)</f>
        <v>379</v>
      </c>
      <c r="D2097">
        <f>VLOOKUP(A2097,raw_data!A:F,6,FALSE)</f>
        <v>8</v>
      </c>
      <c r="E2097">
        <f t="shared" si="32"/>
        <v>371</v>
      </c>
    </row>
    <row r="2098" spans="1:5" x14ac:dyDescent="0.25">
      <c r="A2098" t="s">
        <v>4281</v>
      </c>
      <c r="B2098" t="s">
        <v>7205</v>
      </c>
      <c r="C2098">
        <f>VLOOKUP(A2098,raw_data!A:F,5,FALSE)</f>
        <v>319</v>
      </c>
      <c r="D2098">
        <f>VLOOKUP(A2098,raw_data!A:F,6,FALSE)</f>
        <v>6</v>
      </c>
      <c r="E2098">
        <f t="shared" si="32"/>
        <v>313</v>
      </c>
    </row>
    <row r="2099" spans="1:5" x14ac:dyDescent="0.25">
      <c r="A2099" t="s">
        <v>6346</v>
      </c>
      <c r="B2099" t="s">
        <v>7205</v>
      </c>
      <c r="C2099">
        <f>VLOOKUP(A2099,raw_data!A:F,5,FALSE)</f>
        <v>359</v>
      </c>
      <c r="D2099">
        <f>VLOOKUP(A2099,raw_data!A:F,6,FALSE)</f>
        <v>6</v>
      </c>
      <c r="E2099">
        <f t="shared" si="32"/>
        <v>353</v>
      </c>
    </row>
    <row r="2100" spans="1:5" x14ac:dyDescent="0.25">
      <c r="A2100" t="s">
        <v>6472</v>
      </c>
      <c r="B2100" t="s">
        <v>7205</v>
      </c>
      <c r="C2100">
        <f>VLOOKUP(A2100,raw_data!A:F,5,FALSE)</f>
        <v>140</v>
      </c>
      <c r="D2100">
        <f>VLOOKUP(A2100,raw_data!A:F,6,FALSE)</f>
        <v>4</v>
      </c>
      <c r="E2100">
        <f t="shared" si="32"/>
        <v>136</v>
      </c>
    </row>
    <row r="2101" spans="1:5" x14ac:dyDescent="0.25">
      <c r="A2101" t="s">
        <v>3883</v>
      </c>
      <c r="B2101" t="s">
        <v>7205</v>
      </c>
      <c r="C2101">
        <f>VLOOKUP(A2101,raw_data!A:F,5,FALSE)</f>
        <v>261</v>
      </c>
      <c r="D2101">
        <f>VLOOKUP(A2101,raw_data!A:F,6,FALSE)</f>
        <v>4</v>
      </c>
      <c r="E2101">
        <f t="shared" si="32"/>
        <v>257</v>
      </c>
    </row>
    <row r="2102" spans="1:5" x14ac:dyDescent="0.25">
      <c r="A2102" t="s">
        <v>4285</v>
      </c>
      <c r="B2102" t="s">
        <v>7205</v>
      </c>
      <c r="C2102">
        <f>VLOOKUP(A2102,raw_data!A:F,5,FALSE)</f>
        <v>258</v>
      </c>
      <c r="D2102">
        <f>VLOOKUP(A2102,raw_data!A:F,6,FALSE)</f>
        <v>5</v>
      </c>
      <c r="E2102">
        <f t="shared" si="32"/>
        <v>253</v>
      </c>
    </row>
    <row r="2103" spans="1:5" x14ac:dyDescent="0.25">
      <c r="A2103" t="s">
        <v>3945</v>
      </c>
      <c r="B2103" t="s">
        <v>7205</v>
      </c>
      <c r="C2103">
        <f>VLOOKUP(A2103,raw_data!A:F,5,FALSE)</f>
        <v>361</v>
      </c>
      <c r="D2103">
        <f>VLOOKUP(A2103,raw_data!A:F,6,FALSE)</f>
        <v>5</v>
      </c>
      <c r="E2103">
        <f t="shared" si="32"/>
        <v>356</v>
      </c>
    </row>
    <row r="2104" spans="1:5" x14ac:dyDescent="0.25">
      <c r="A2104" t="s">
        <v>4482</v>
      </c>
      <c r="B2104" t="s">
        <v>7205</v>
      </c>
      <c r="C2104">
        <f>VLOOKUP(A2104,raw_data!A:F,5,FALSE)</f>
        <v>315</v>
      </c>
      <c r="D2104">
        <f>VLOOKUP(A2104,raw_data!A:F,6,FALSE)</f>
        <v>5</v>
      </c>
      <c r="E2104">
        <f t="shared" si="32"/>
        <v>310</v>
      </c>
    </row>
    <row r="2105" spans="1:5" x14ac:dyDescent="0.25">
      <c r="A2105" t="s">
        <v>5962</v>
      </c>
      <c r="B2105" t="s">
        <v>7205</v>
      </c>
      <c r="C2105">
        <f>VLOOKUP(A2105,raw_data!A:F,5,FALSE)</f>
        <v>366</v>
      </c>
      <c r="D2105">
        <f>VLOOKUP(A2105,raw_data!A:F,6,FALSE)</f>
        <v>10</v>
      </c>
      <c r="E2105">
        <f t="shared" si="32"/>
        <v>356</v>
      </c>
    </row>
    <row r="2106" spans="1:5" x14ac:dyDescent="0.25">
      <c r="A2106" t="s">
        <v>6487</v>
      </c>
      <c r="B2106" t="s">
        <v>7205</v>
      </c>
      <c r="C2106">
        <f>VLOOKUP(A2106,raw_data!A:F,5,FALSE)</f>
        <v>590</v>
      </c>
      <c r="D2106">
        <f>VLOOKUP(A2106,raw_data!A:F,6,FALSE)</f>
        <v>10</v>
      </c>
      <c r="E2106">
        <f t="shared" si="32"/>
        <v>580</v>
      </c>
    </row>
    <row r="2107" spans="1:5" x14ac:dyDescent="0.25">
      <c r="A2107" t="s">
        <v>5782</v>
      </c>
      <c r="B2107" t="s">
        <v>7205</v>
      </c>
      <c r="C2107">
        <f>VLOOKUP(A2107,raw_data!A:F,5,FALSE)</f>
        <v>262</v>
      </c>
      <c r="D2107">
        <f>VLOOKUP(A2107,raw_data!A:F,6,FALSE)</f>
        <v>4</v>
      </c>
      <c r="E2107">
        <f t="shared" si="32"/>
        <v>258</v>
      </c>
    </row>
    <row r="2108" spans="1:5" x14ac:dyDescent="0.25">
      <c r="A2108" t="s">
        <v>5821</v>
      </c>
      <c r="B2108" t="s">
        <v>7205</v>
      </c>
      <c r="C2108">
        <f>VLOOKUP(A2108,raw_data!A:F,5,FALSE)</f>
        <v>305</v>
      </c>
      <c r="D2108">
        <f>VLOOKUP(A2108,raw_data!A:F,6,FALSE)</f>
        <v>7</v>
      </c>
      <c r="E2108">
        <f t="shared" si="32"/>
        <v>298</v>
      </c>
    </row>
    <row r="2109" spans="1:5" x14ac:dyDescent="0.25">
      <c r="A2109" t="s">
        <v>2011</v>
      </c>
      <c r="B2109" t="s">
        <v>7205</v>
      </c>
      <c r="C2109">
        <f>VLOOKUP(A2109,raw_data!A:F,5,FALSE)</f>
        <v>203</v>
      </c>
      <c r="D2109">
        <f>VLOOKUP(A2109,raw_data!A:F,6,FALSE)</f>
        <v>5</v>
      </c>
      <c r="E2109">
        <f t="shared" si="32"/>
        <v>198</v>
      </c>
    </row>
    <row r="2110" spans="1:5" x14ac:dyDescent="0.25">
      <c r="A2110" t="s">
        <v>5738</v>
      </c>
      <c r="B2110" t="s">
        <v>7205</v>
      </c>
      <c r="C2110">
        <f>VLOOKUP(A2110,raw_data!A:F,5,FALSE)</f>
        <v>346</v>
      </c>
      <c r="D2110">
        <f>VLOOKUP(A2110,raw_data!A:F,6,FALSE)</f>
        <v>5</v>
      </c>
      <c r="E2110">
        <f t="shared" si="32"/>
        <v>341</v>
      </c>
    </row>
    <row r="2111" spans="1:5" x14ac:dyDescent="0.25">
      <c r="A2111" t="s">
        <v>279</v>
      </c>
      <c r="B2111" t="s">
        <v>7205</v>
      </c>
      <c r="C2111">
        <f>VLOOKUP(A2111,raw_data!A:F,5,FALSE)</f>
        <v>354</v>
      </c>
      <c r="D2111">
        <f>VLOOKUP(A2111,raw_data!A:F,6,FALSE)</f>
        <v>4</v>
      </c>
      <c r="E2111">
        <f t="shared" si="32"/>
        <v>350</v>
      </c>
    </row>
    <row r="2112" spans="1:5" x14ac:dyDescent="0.25">
      <c r="A2112" t="s">
        <v>2273</v>
      </c>
      <c r="B2112" t="s">
        <v>7205</v>
      </c>
      <c r="C2112">
        <f>VLOOKUP(A2112,raw_data!A:F,5,FALSE)</f>
        <v>537</v>
      </c>
      <c r="D2112">
        <f>VLOOKUP(A2112,raw_data!A:F,6,FALSE)</f>
        <v>4</v>
      </c>
      <c r="E2112">
        <f t="shared" si="32"/>
        <v>533</v>
      </c>
    </row>
    <row r="2113" spans="1:5" x14ac:dyDescent="0.25">
      <c r="A2113" t="s">
        <v>4523</v>
      </c>
      <c r="B2113" t="s">
        <v>7205</v>
      </c>
      <c r="C2113">
        <f>VLOOKUP(A2113,raw_data!A:F,5,FALSE)</f>
        <v>251</v>
      </c>
      <c r="D2113">
        <f>VLOOKUP(A2113,raw_data!A:F,6,FALSE)</f>
        <v>4</v>
      </c>
      <c r="E2113">
        <f t="shared" si="32"/>
        <v>247</v>
      </c>
    </row>
    <row r="2114" spans="1:5" x14ac:dyDescent="0.25">
      <c r="A2114" t="s">
        <v>3420</v>
      </c>
      <c r="B2114" t="s">
        <v>7205</v>
      </c>
      <c r="C2114">
        <f>VLOOKUP(A2114,raw_data!A:F,5,FALSE)</f>
        <v>447</v>
      </c>
      <c r="D2114">
        <f>VLOOKUP(A2114,raw_data!A:F,6,FALSE)</f>
        <v>9</v>
      </c>
      <c r="E2114">
        <f t="shared" ref="E2114:E2177" si="33">C2114-D2114</f>
        <v>438</v>
      </c>
    </row>
    <row r="2115" spans="1:5" x14ac:dyDescent="0.25">
      <c r="A2115" t="s">
        <v>5717</v>
      </c>
      <c r="B2115" t="s">
        <v>7205</v>
      </c>
      <c r="C2115">
        <f>VLOOKUP(A2115,raw_data!A:F,5,FALSE)</f>
        <v>540</v>
      </c>
      <c r="D2115">
        <f>VLOOKUP(A2115,raw_data!A:F,6,FALSE)</f>
        <v>5</v>
      </c>
      <c r="E2115">
        <f t="shared" si="33"/>
        <v>535</v>
      </c>
    </row>
    <row r="2116" spans="1:5" x14ac:dyDescent="0.25">
      <c r="A2116" t="s">
        <v>4212</v>
      </c>
      <c r="B2116" t="s">
        <v>7205</v>
      </c>
      <c r="C2116">
        <f>VLOOKUP(A2116,raw_data!A:F,5,FALSE)</f>
        <v>257</v>
      </c>
      <c r="D2116">
        <f>VLOOKUP(A2116,raw_data!A:F,6,FALSE)</f>
        <v>4</v>
      </c>
      <c r="E2116">
        <f t="shared" si="33"/>
        <v>253</v>
      </c>
    </row>
    <row r="2117" spans="1:5" x14ac:dyDescent="0.25">
      <c r="A2117" t="s">
        <v>5091</v>
      </c>
      <c r="B2117" t="s">
        <v>7205</v>
      </c>
      <c r="C2117">
        <f>VLOOKUP(A2117,raw_data!A:F,5,FALSE)</f>
        <v>372</v>
      </c>
      <c r="D2117">
        <f>VLOOKUP(A2117,raw_data!A:F,6,FALSE)</f>
        <v>6</v>
      </c>
      <c r="E2117">
        <f t="shared" si="33"/>
        <v>366</v>
      </c>
    </row>
    <row r="2118" spans="1:5" x14ac:dyDescent="0.25">
      <c r="A2118" t="s">
        <v>4497</v>
      </c>
      <c r="B2118" t="s">
        <v>7205</v>
      </c>
      <c r="C2118">
        <f>VLOOKUP(A2118,raw_data!A:F,5,FALSE)</f>
        <v>266</v>
      </c>
      <c r="D2118">
        <f>VLOOKUP(A2118,raw_data!A:F,6,FALSE)</f>
        <v>4</v>
      </c>
      <c r="E2118">
        <f t="shared" si="33"/>
        <v>262</v>
      </c>
    </row>
    <row r="2119" spans="1:5" x14ac:dyDescent="0.25">
      <c r="A2119" t="s">
        <v>6162</v>
      </c>
      <c r="B2119" t="s">
        <v>7205</v>
      </c>
      <c r="C2119">
        <f>VLOOKUP(A2119,raw_data!A:F,5,FALSE)</f>
        <v>339</v>
      </c>
      <c r="D2119">
        <f>VLOOKUP(A2119,raw_data!A:F,6,FALSE)</f>
        <v>5</v>
      </c>
      <c r="E2119">
        <f t="shared" si="33"/>
        <v>334</v>
      </c>
    </row>
    <row r="2120" spans="1:5" x14ac:dyDescent="0.25">
      <c r="A2120" t="s">
        <v>3572</v>
      </c>
      <c r="B2120" t="s">
        <v>7205</v>
      </c>
      <c r="C2120">
        <f>VLOOKUP(A2120,raw_data!A:F,5,FALSE)</f>
        <v>357</v>
      </c>
      <c r="D2120">
        <f>VLOOKUP(A2120,raw_data!A:F,6,FALSE)</f>
        <v>4</v>
      </c>
      <c r="E2120">
        <f t="shared" si="33"/>
        <v>353</v>
      </c>
    </row>
    <row r="2121" spans="1:5" x14ac:dyDescent="0.25">
      <c r="A2121" t="s">
        <v>5012</v>
      </c>
      <c r="B2121" t="s">
        <v>7205</v>
      </c>
      <c r="C2121">
        <f>VLOOKUP(A2121,raw_data!A:F,5,FALSE)</f>
        <v>254</v>
      </c>
      <c r="D2121">
        <f>VLOOKUP(A2121,raw_data!A:F,6,FALSE)</f>
        <v>4</v>
      </c>
      <c r="E2121">
        <f t="shared" si="33"/>
        <v>250</v>
      </c>
    </row>
    <row r="2122" spans="1:5" x14ac:dyDescent="0.25">
      <c r="A2122" t="s">
        <v>4025</v>
      </c>
      <c r="B2122" t="s">
        <v>7205</v>
      </c>
      <c r="C2122">
        <f>VLOOKUP(A2122,raw_data!A:F,5,FALSE)</f>
        <v>282</v>
      </c>
      <c r="D2122">
        <f>VLOOKUP(A2122,raw_data!A:F,6,FALSE)</f>
        <v>4</v>
      </c>
      <c r="E2122">
        <f t="shared" si="33"/>
        <v>278</v>
      </c>
    </row>
    <row r="2123" spans="1:5" x14ac:dyDescent="0.25">
      <c r="A2123" t="s">
        <v>6330</v>
      </c>
      <c r="B2123" t="s">
        <v>7205</v>
      </c>
      <c r="C2123">
        <f>VLOOKUP(A2123,raw_data!A:F,5,FALSE)</f>
        <v>200</v>
      </c>
      <c r="D2123">
        <f>VLOOKUP(A2123,raw_data!A:F,6,FALSE)</f>
        <v>2</v>
      </c>
      <c r="E2123">
        <f t="shared" si="33"/>
        <v>198</v>
      </c>
    </row>
    <row r="2124" spans="1:5" x14ac:dyDescent="0.25">
      <c r="A2124" t="s">
        <v>4690</v>
      </c>
      <c r="B2124" t="s">
        <v>7205</v>
      </c>
      <c r="C2124">
        <f>VLOOKUP(A2124,raw_data!A:F,5,FALSE)</f>
        <v>308</v>
      </c>
      <c r="D2124">
        <f>VLOOKUP(A2124,raw_data!A:F,6,FALSE)</f>
        <v>3</v>
      </c>
      <c r="E2124">
        <f t="shared" si="33"/>
        <v>305</v>
      </c>
    </row>
    <row r="2125" spans="1:5" x14ac:dyDescent="0.25">
      <c r="A2125" t="s">
        <v>5070</v>
      </c>
      <c r="B2125" t="s">
        <v>7205</v>
      </c>
      <c r="C2125">
        <f>VLOOKUP(A2125,raw_data!A:F,5,FALSE)</f>
        <v>372</v>
      </c>
      <c r="D2125">
        <f>VLOOKUP(A2125,raw_data!A:F,6,FALSE)</f>
        <v>11</v>
      </c>
      <c r="E2125">
        <f t="shared" si="33"/>
        <v>361</v>
      </c>
    </row>
    <row r="2126" spans="1:5" x14ac:dyDescent="0.25">
      <c r="A2126" t="s">
        <v>3658</v>
      </c>
      <c r="B2126" t="s">
        <v>7205</v>
      </c>
      <c r="C2126">
        <f>VLOOKUP(A2126,raw_data!A:F,5,FALSE)</f>
        <v>376</v>
      </c>
      <c r="D2126">
        <f>VLOOKUP(A2126,raw_data!A:F,6,FALSE)</f>
        <v>5</v>
      </c>
      <c r="E2126">
        <f t="shared" si="33"/>
        <v>371</v>
      </c>
    </row>
    <row r="2127" spans="1:5" x14ac:dyDescent="0.25">
      <c r="A2127" t="s">
        <v>1215</v>
      </c>
      <c r="B2127" t="s">
        <v>7205</v>
      </c>
      <c r="C2127">
        <f>VLOOKUP(A2127,raw_data!A:F,5,FALSE)</f>
        <v>146</v>
      </c>
      <c r="D2127">
        <f>VLOOKUP(A2127,raw_data!A:F,6,FALSE)</f>
        <v>2</v>
      </c>
      <c r="E2127">
        <f t="shared" si="33"/>
        <v>144</v>
      </c>
    </row>
    <row r="2128" spans="1:5" x14ac:dyDescent="0.25">
      <c r="A2128" t="s">
        <v>6489</v>
      </c>
      <c r="B2128" t="s">
        <v>7205</v>
      </c>
      <c r="C2128">
        <f>VLOOKUP(A2128,raw_data!A:F,5,FALSE)</f>
        <v>439</v>
      </c>
      <c r="D2128">
        <f>VLOOKUP(A2128,raw_data!A:F,6,FALSE)</f>
        <v>10</v>
      </c>
      <c r="E2128">
        <f t="shared" si="33"/>
        <v>429</v>
      </c>
    </row>
    <row r="2129" spans="1:5" x14ac:dyDescent="0.25">
      <c r="A2129" t="s">
        <v>5715</v>
      </c>
      <c r="B2129" t="s">
        <v>7205</v>
      </c>
      <c r="C2129">
        <f>VLOOKUP(A2129,raw_data!A:F,5,FALSE)</f>
        <v>541</v>
      </c>
      <c r="D2129">
        <f>VLOOKUP(A2129,raw_data!A:F,6,FALSE)</f>
        <v>5</v>
      </c>
      <c r="E2129">
        <f t="shared" si="33"/>
        <v>536</v>
      </c>
    </row>
    <row r="2130" spans="1:5" x14ac:dyDescent="0.25">
      <c r="A2130" t="s">
        <v>5095</v>
      </c>
      <c r="B2130" t="s">
        <v>7205</v>
      </c>
      <c r="C2130">
        <f>VLOOKUP(A2130,raw_data!A:F,5,FALSE)</f>
        <v>403</v>
      </c>
      <c r="D2130">
        <f>VLOOKUP(A2130,raw_data!A:F,6,FALSE)</f>
        <v>4</v>
      </c>
      <c r="E2130">
        <f t="shared" si="33"/>
        <v>399</v>
      </c>
    </row>
    <row r="2131" spans="1:5" x14ac:dyDescent="0.25">
      <c r="A2131" t="s">
        <v>4978</v>
      </c>
      <c r="B2131" t="s">
        <v>7205</v>
      </c>
      <c r="C2131">
        <f>VLOOKUP(A2131,raw_data!A:F,5,FALSE)</f>
        <v>318</v>
      </c>
      <c r="D2131">
        <f>VLOOKUP(A2131,raw_data!A:F,6,FALSE)</f>
        <v>6</v>
      </c>
      <c r="E2131">
        <f t="shared" si="33"/>
        <v>312</v>
      </c>
    </row>
    <row r="2132" spans="1:5" x14ac:dyDescent="0.25">
      <c r="A2132" t="s">
        <v>2200</v>
      </c>
      <c r="B2132" t="s">
        <v>7205</v>
      </c>
      <c r="C2132">
        <f>VLOOKUP(A2132,raw_data!A:F,5,FALSE)</f>
        <v>376</v>
      </c>
      <c r="D2132">
        <f>VLOOKUP(A2132,raw_data!A:F,6,FALSE)</f>
        <v>11</v>
      </c>
      <c r="E2132">
        <f t="shared" si="33"/>
        <v>365</v>
      </c>
    </row>
    <row r="2133" spans="1:5" x14ac:dyDescent="0.25">
      <c r="A2133" t="s">
        <v>5117</v>
      </c>
      <c r="B2133" t="s">
        <v>7205</v>
      </c>
      <c r="C2133">
        <f>VLOOKUP(A2133,raw_data!A:F,5,FALSE)</f>
        <v>345</v>
      </c>
      <c r="D2133">
        <f>VLOOKUP(A2133,raw_data!A:F,6,FALSE)</f>
        <v>4</v>
      </c>
      <c r="E2133">
        <f t="shared" si="33"/>
        <v>341</v>
      </c>
    </row>
    <row r="2134" spans="1:5" x14ac:dyDescent="0.25">
      <c r="A2134" t="s">
        <v>4664</v>
      </c>
      <c r="B2134" t="s">
        <v>7205</v>
      </c>
      <c r="C2134">
        <f>VLOOKUP(A2134,raw_data!A:F,5,FALSE)</f>
        <v>253</v>
      </c>
      <c r="D2134">
        <f>VLOOKUP(A2134,raw_data!A:F,6,FALSE)</f>
        <v>4</v>
      </c>
      <c r="E2134">
        <f t="shared" si="33"/>
        <v>249</v>
      </c>
    </row>
    <row r="2135" spans="1:5" x14ac:dyDescent="0.25">
      <c r="A2135" t="s">
        <v>3215</v>
      </c>
      <c r="B2135" t="s">
        <v>7205</v>
      </c>
      <c r="C2135">
        <f>VLOOKUP(A2135,raw_data!A:F,5,FALSE)</f>
        <v>381</v>
      </c>
      <c r="D2135">
        <f>VLOOKUP(A2135,raw_data!A:F,6,FALSE)</f>
        <v>7</v>
      </c>
      <c r="E2135">
        <f t="shared" si="33"/>
        <v>374</v>
      </c>
    </row>
    <row r="2136" spans="1:5" x14ac:dyDescent="0.25">
      <c r="A2136" t="s">
        <v>151</v>
      </c>
      <c r="B2136" t="s">
        <v>7205</v>
      </c>
      <c r="C2136">
        <f>VLOOKUP(A2136,raw_data!A:F,5,FALSE)</f>
        <v>174</v>
      </c>
      <c r="D2136">
        <f>VLOOKUP(A2136,raw_data!A:F,6,FALSE)</f>
        <v>3</v>
      </c>
      <c r="E2136">
        <f t="shared" si="33"/>
        <v>171</v>
      </c>
    </row>
    <row r="2137" spans="1:5" x14ac:dyDescent="0.25">
      <c r="A2137" t="s">
        <v>4211</v>
      </c>
      <c r="B2137" t="s">
        <v>7205</v>
      </c>
      <c r="C2137">
        <f>VLOOKUP(A2137,raw_data!A:F,5,FALSE)</f>
        <v>256</v>
      </c>
      <c r="D2137">
        <f>VLOOKUP(A2137,raw_data!A:F,6,FALSE)</f>
        <v>4</v>
      </c>
      <c r="E2137">
        <f t="shared" si="33"/>
        <v>252</v>
      </c>
    </row>
    <row r="2138" spans="1:5" x14ac:dyDescent="0.25">
      <c r="A2138" t="s">
        <v>6850</v>
      </c>
      <c r="B2138" t="s">
        <v>7205</v>
      </c>
      <c r="C2138">
        <f>VLOOKUP(A2138,raw_data!A:F,5,FALSE)</f>
        <v>258</v>
      </c>
      <c r="D2138">
        <f>VLOOKUP(A2138,raw_data!A:F,6,FALSE)</f>
        <v>4</v>
      </c>
      <c r="E2138">
        <f t="shared" si="33"/>
        <v>254</v>
      </c>
    </row>
    <row r="2139" spans="1:5" x14ac:dyDescent="0.25">
      <c r="A2139" t="s">
        <v>2260</v>
      </c>
      <c r="B2139" t="s">
        <v>7205</v>
      </c>
      <c r="C2139">
        <f>VLOOKUP(A2139,raw_data!A:F,5,FALSE)</f>
        <v>205</v>
      </c>
      <c r="D2139">
        <f>VLOOKUP(A2139,raw_data!A:F,6,FALSE)</f>
        <v>5</v>
      </c>
      <c r="E2139">
        <f t="shared" si="33"/>
        <v>200</v>
      </c>
    </row>
    <row r="2140" spans="1:5" x14ac:dyDescent="0.25">
      <c r="A2140" t="s">
        <v>549</v>
      </c>
      <c r="B2140" t="s">
        <v>7205</v>
      </c>
      <c r="C2140">
        <f>VLOOKUP(A2140,raw_data!A:F,5,FALSE)</f>
        <v>312</v>
      </c>
      <c r="D2140">
        <f>VLOOKUP(A2140,raw_data!A:F,6,FALSE)</f>
        <v>3</v>
      </c>
      <c r="E2140">
        <f t="shared" si="33"/>
        <v>309</v>
      </c>
    </row>
    <row r="2141" spans="1:5" x14ac:dyDescent="0.25">
      <c r="A2141" t="s">
        <v>1737</v>
      </c>
      <c r="B2141" t="s">
        <v>7205</v>
      </c>
      <c r="C2141">
        <f>VLOOKUP(A2141,raw_data!A:F,5,FALSE)</f>
        <v>152</v>
      </c>
      <c r="D2141">
        <f>VLOOKUP(A2141,raw_data!A:F,6,FALSE)</f>
        <v>2</v>
      </c>
      <c r="E2141">
        <f t="shared" si="33"/>
        <v>150</v>
      </c>
    </row>
    <row r="2142" spans="1:5" x14ac:dyDescent="0.25">
      <c r="A2142" t="s">
        <v>1364</v>
      </c>
      <c r="B2142" t="s">
        <v>7205</v>
      </c>
      <c r="C2142">
        <f>VLOOKUP(A2142,raw_data!A:F,5,FALSE)</f>
        <v>205</v>
      </c>
      <c r="D2142">
        <f>VLOOKUP(A2142,raw_data!A:F,6,FALSE)</f>
        <v>5</v>
      </c>
      <c r="E2142">
        <f t="shared" si="33"/>
        <v>200</v>
      </c>
    </row>
    <row r="2143" spans="1:5" x14ac:dyDescent="0.25">
      <c r="A2143" t="s">
        <v>1054</v>
      </c>
      <c r="B2143" t="s">
        <v>7205</v>
      </c>
      <c r="C2143">
        <f>VLOOKUP(A2143,raw_data!A:F,5,FALSE)</f>
        <v>165</v>
      </c>
      <c r="D2143">
        <f>VLOOKUP(A2143,raw_data!A:F,6,FALSE)</f>
        <v>2</v>
      </c>
      <c r="E2143">
        <f t="shared" si="33"/>
        <v>163</v>
      </c>
    </row>
    <row r="2144" spans="1:5" x14ac:dyDescent="0.25">
      <c r="A2144" t="s">
        <v>1052</v>
      </c>
      <c r="B2144" t="s">
        <v>7205</v>
      </c>
      <c r="C2144">
        <f>VLOOKUP(A2144,raw_data!A:F,5,FALSE)</f>
        <v>247</v>
      </c>
      <c r="D2144">
        <f>VLOOKUP(A2144,raw_data!A:F,6,FALSE)</f>
        <v>4</v>
      </c>
      <c r="E2144">
        <f t="shared" si="33"/>
        <v>243</v>
      </c>
    </row>
    <row r="2145" spans="1:5" x14ac:dyDescent="0.25">
      <c r="A2145" t="s">
        <v>1840</v>
      </c>
      <c r="B2145" t="s">
        <v>7205</v>
      </c>
      <c r="C2145">
        <f>VLOOKUP(A2145,raw_data!A:F,5,FALSE)</f>
        <v>380</v>
      </c>
      <c r="D2145">
        <f>VLOOKUP(A2145,raw_data!A:F,6,FALSE)</f>
        <v>10</v>
      </c>
      <c r="E2145">
        <f t="shared" si="33"/>
        <v>370</v>
      </c>
    </row>
    <row r="2146" spans="1:5" x14ac:dyDescent="0.25">
      <c r="A2146" t="s">
        <v>2877</v>
      </c>
      <c r="B2146" t="s">
        <v>7205</v>
      </c>
      <c r="C2146">
        <f>VLOOKUP(A2146,raw_data!A:F,5,FALSE)</f>
        <v>179</v>
      </c>
      <c r="D2146">
        <f>VLOOKUP(A2146,raw_data!A:F,6,FALSE)</f>
        <v>5</v>
      </c>
      <c r="E2146">
        <f t="shared" si="33"/>
        <v>174</v>
      </c>
    </row>
    <row r="2147" spans="1:5" x14ac:dyDescent="0.25">
      <c r="A2147" t="s">
        <v>3629</v>
      </c>
      <c r="B2147" t="s">
        <v>7205</v>
      </c>
      <c r="C2147">
        <f>VLOOKUP(A2147,raw_data!A:F,5,FALSE)</f>
        <v>183</v>
      </c>
      <c r="D2147">
        <f>VLOOKUP(A2147,raw_data!A:F,6,FALSE)</f>
        <v>5</v>
      </c>
      <c r="E2147">
        <f t="shared" si="33"/>
        <v>178</v>
      </c>
    </row>
    <row r="2148" spans="1:5" x14ac:dyDescent="0.25">
      <c r="A2148" t="s">
        <v>5687</v>
      </c>
      <c r="B2148" t="s">
        <v>7205</v>
      </c>
      <c r="C2148">
        <f>VLOOKUP(A2148,raw_data!A:F,5,FALSE)</f>
        <v>192</v>
      </c>
      <c r="D2148">
        <f>VLOOKUP(A2148,raw_data!A:F,6,FALSE)</f>
        <v>6</v>
      </c>
      <c r="E2148">
        <f t="shared" si="33"/>
        <v>186</v>
      </c>
    </row>
    <row r="2149" spans="1:5" x14ac:dyDescent="0.25">
      <c r="A2149" t="s">
        <v>5700</v>
      </c>
      <c r="B2149" t="s">
        <v>7205</v>
      </c>
      <c r="C2149">
        <f>VLOOKUP(A2149,raw_data!A:F,5,FALSE)</f>
        <v>192</v>
      </c>
      <c r="D2149">
        <f>VLOOKUP(A2149,raw_data!A:F,6,FALSE)</f>
        <v>6</v>
      </c>
      <c r="E2149">
        <f t="shared" si="33"/>
        <v>186</v>
      </c>
    </row>
    <row r="2150" spans="1:5" x14ac:dyDescent="0.25">
      <c r="A2150" t="s">
        <v>6906</v>
      </c>
      <c r="B2150" t="s">
        <v>7205</v>
      </c>
      <c r="C2150">
        <f>VLOOKUP(A2150,raw_data!A:F,5,FALSE)</f>
        <v>309</v>
      </c>
      <c r="D2150">
        <f>VLOOKUP(A2150,raw_data!A:F,6,FALSE)</f>
        <v>6</v>
      </c>
      <c r="E2150">
        <f t="shared" si="33"/>
        <v>303</v>
      </c>
    </row>
    <row r="2151" spans="1:5" x14ac:dyDescent="0.25">
      <c r="A2151" t="s">
        <v>406</v>
      </c>
      <c r="B2151" t="s">
        <v>7205</v>
      </c>
      <c r="C2151">
        <f>VLOOKUP(A2151,raw_data!A:F,5,FALSE)</f>
        <v>213</v>
      </c>
      <c r="D2151">
        <f>VLOOKUP(A2151,raw_data!A:F,6,FALSE)</f>
        <v>4</v>
      </c>
      <c r="E2151">
        <f t="shared" si="33"/>
        <v>209</v>
      </c>
    </row>
    <row r="2152" spans="1:5" x14ac:dyDescent="0.25">
      <c r="A2152" t="s">
        <v>3344</v>
      </c>
      <c r="B2152" t="s">
        <v>7205</v>
      </c>
      <c r="C2152">
        <f>VLOOKUP(A2152,raw_data!A:F,5,FALSE)</f>
        <v>238</v>
      </c>
      <c r="D2152">
        <f>VLOOKUP(A2152,raw_data!A:F,6,FALSE)</f>
        <v>5</v>
      </c>
      <c r="E2152">
        <f t="shared" si="33"/>
        <v>233</v>
      </c>
    </row>
    <row r="2153" spans="1:5" x14ac:dyDescent="0.25">
      <c r="A2153" t="s">
        <v>5051</v>
      </c>
      <c r="B2153" t="s">
        <v>7205</v>
      </c>
      <c r="C2153">
        <f>VLOOKUP(A2153,raw_data!A:F,5,FALSE)</f>
        <v>174</v>
      </c>
      <c r="D2153">
        <f>VLOOKUP(A2153,raw_data!A:F,6,FALSE)</f>
        <v>3</v>
      </c>
      <c r="E2153">
        <f t="shared" si="33"/>
        <v>171</v>
      </c>
    </row>
    <row r="2154" spans="1:5" x14ac:dyDescent="0.25">
      <c r="A2154" t="s">
        <v>3469</v>
      </c>
      <c r="B2154" t="s">
        <v>7205</v>
      </c>
      <c r="C2154">
        <f>VLOOKUP(A2154,raw_data!A:F,5,FALSE)</f>
        <v>250</v>
      </c>
      <c r="D2154">
        <f>VLOOKUP(A2154,raw_data!A:F,6,FALSE)</f>
        <v>7</v>
      </c>
      <c r="E2154">
        <f t="shared" si="33"/>
        <v>243</v>
      </c>
    </row>
    <row r="2155" spans="1:5" x14ac:dyDescent="0.25">
      <c r="A2155" t="s">
        <v>3432</v>
      </c>
      <c r="B2155" t="s">
        <v>7205</v>
      </c>
      <c r="C2155">
        <f>VLOOKUP(A2155,raw_data!A:F,5,FALSE)</f>
        <v>150</v>
      </c>
      <c r="D2155">
        <f>VLOOKUP(A2155,raw_data!A:F,6,FALSE)</f>
        <v>5</v>
      </c>
      <c r="E2155">
        <f t="shared" si="33"/>
        <v>145</v>
      </c>
    </row>
    <row r="2156" spans="1:5" x14ac:dyDescent="0.25">
      <c r="A2156" t="s">
        <v>1836</v>
      </c>
      <c r="B2156" t="s">
        <v>7205</v>
      </c>
      <c r="C2156">
        <f>VLOOKUP(A2156,raw_data!A:F,5,FALSE)</f>
        <v>230</v>
      </c>
      <c r="D2156">
        <f>VLOOKUP(A2156,raw_data!A:F,6,FALSE)</f>
        <v>5</v>
      </c>
      <c r="E2156">
        <f t="shared" si="33"/>
        <v>225</v>
      </c>
    </row>
    <row r="2157" spans="1:5" x14ac:dyDescent="0.25">
      <c r="A2157" t="s">
        <v>3639</v>
      </c>
      <c r="B2157" t="s">
        <v>7205</v>
      </c>
      <c r="C2157">
        <f>VLOOKUP(A2157,raw_data!A:F,5,FALSE)</f>
        <v>186</v>
      </c>
      <c r="D2157">
        <f>VLOOKUP(A2157,raw_data!A:F,6,FALSE)</f>
        <v>6</v>
      </c>
      <c r="E2157">
        <f t="shared" si="33"/>
        <v>180</v>
      </c>
    </row>
    <row r="2158" spans="1:5" x14ac:dyDescent="0.25">
      <c r="A2158" t="s">
        <v>3090</v>
      </c>
      <c r="B2158" t="s">
        <v>7205</v>
      </c>
      <c r="C2158">
        <f>VLOOKUP(A2158,raw_data!A:F,5,FALSE)</f>
        <v>263</v>
      </c>
      <c r="D2158">
        <f>VLOOKUP(A2158,raw_data!A:F,6,FALSE)</f>
        <v>4</v>
      </c>
      <c r="E2158">
        <f t="shared" si="33"/>
        <v>259</v>
      </c>
    </row>
    <row r="2159" spans="1:5" x14ac:dyDescent="0.25">
      <c r="A2159" t="s">
        <v>5308</v>
      </c>
      <c r="B2159" t="s">
        <v>7205</v>
      </c>
      <c r="C2159">
        <f>VLOOKUP(A2159,raw_data!A:F,5,FALSE)</f>
        <v>189</v>
      </c>
      <c r="D2159">
        <f>VLOOKUP(A2159,raw_data!A:F,6,FALSE)</f>
        <v>5</v>
      </c>
      <c r="E2159">
        <f t="shared" si="33"/>
        <v>184</v>
      </c>
    </row>
    <row r="2160" spans="1:5" x14ac:dyDescent="0.25">
      <c r="A2160" t="s">
        <v>5820</v>
      </c>
      <c r="B2160" t="s">
        <v>7205</v>
      </c>
      <c r="C2160">
        <f>VLOOKUP(A2160,raw_data!A:F,5,FALSE)</f>
        <v>192</v>
      </c>
      <c r="D2160">
        <f>VLOOKUP(A2160,raw_data!A:F,6,FALSE)</f>
        <v>6</v>
      </c>
      <c r="E2160">
        <f t="shared" si="33"/>
        <v>186</v>
      </c>
    </row>
    <row r="2161" spans="1:5" x14ac:dyDescent="0.25">
      <c r="A2161" t="s">
        <v>427</v>
      </c>
      <c r="B2161" t="s">
        <v>7205</v>
      </c>
      <c r="C2161">
        <f>VLOOKUP(A2161,raw_data!A:F,5,FALSE)</f>
        <v>385</v>
      </c>
      <c r="D2161">
        <f>VLOOKUP(A2161,raw_data!A:F,6,FALSE)</f>
        <v>8</v>
      </c>
      <c r="E2161">
        <f t="shared" si="33"/>
        <v>377</v>
      </c>
    </row>
    <row r="2162" spans="1:5" x14ac:dyDescent="0.25">
      <c r="A2162" t="s">
        <v>3519</v>
      </c>
      <c r="B2162" t="s">
        <v>7205</v>
      </c>
      <c r="C2162">
        <f>VLOOKUP(A2162,raw_data!A:F,5,FALSE)</f>
        <v>182</v>
      </c>
      <c r="D2162">
        <f>VLOOKUP(A2162,raw_data!A:F,6,FALSE)</f>
        <v>5</v>
      </c>
      <c r="E2162">
        <f t="shared" si="33"/>
        <v>177</v>
      </c>
    </row>
    <row r="2163" spans="1:5" x14ac:dyDescent="0.25">
      <c r="A2163" t="s">
        <v>2031</v>
      </c>
      <c r="B2163" t="s">
        <v>7205</v>
      </c>
      <c r="C2163">
        <f>VLOOKUP(A2163,raw_data!A:F,5,FALSE)</f>
        <v>152</v>
      </c>
      <c r="D2163">
        <f>VLOOKUP(A2163,raw_data!A:F,6,FALSE)</f>
        <v>7</v>
      </c>
      <c r="E2163">
        <f t="shared" si="33"/>
        <v>145</v>
      </c>
    </row>
    <row r="2164" spans="1:5" x14ac:dyDescent="0.25">
      <c r="A2164" t="s">
        <v>5677</v>
      </c>
      <c r="B2164" t="s">
        <v>7205</v>
      </c>
      <c r="C2164">
        <f>VLOOKUP(A2164,raw_data!A:F,5,FALSE)</f>
        <v>191</v>
      </c>
      <c r="D2164">
        <f>VLOOKUP(A2164,raw_data!A:F,6,FALSE)</f>
        <v>5</v>
      </c>
      <c r="E2164">
        <f t="shared" si="33"/>
        <v>186</v>
      </c>
    </row>
    <row r="2165" spans="1:5" x14ac:dyDescent="0.25">
      <c r="A2165" t="s">
        <v>4772</v>
      </c>
      <c r="B2165" t="s">
        <v>7205</v>
      </c>
      <c r="C2165">
        <f>VLOOKUP(A2165,raw_data!A:F,5,FALSE)</f>
        <v>182</v>
      </c>
      <c r="D2165">
        <f>VLOOKUP(A2165,raw_data!A:F,6,FALSE)</f>
        <v>5</v>
      </c>
      <c r="E2165">
        <f t="shared" si="33"/>
        <v>177</v>
      </c>
    </row>
    <row r="2166" spans="1:5" x14ac:dyDescent="0.25">
      <c r="A2166" t="s">
        <v>2093</v>
      </c>
      <c r="B2166" t="s">
        <v>7205</v>
      </c>
      <c r="C2166">
        <f>VLOOKUP(A2166,raw_data!A:F,5,FALSE)</f>
        <v>185</v>
      </c>
      <c r="D2166">
        <f>VLOOKUP(A2166,raw_data!A:F,6,FALSE)</f>
        <v>5</v>
      </c>
      <c r="E2166">
        <f t="shared" si="33"/>
        <v>180</v>
      </c>
    </row>
    <row r="2167" spans="1:5" x14ac:dyDescent="0.25">
      <c r="A2167" t="s">
        <v>3631</v>
      </c>
      <c r="B2167" t="s">
        <v>7205</v>
      </c>
      <c r="C2167">
        <f>VLOOKUP(A2167,raw_data!A:F,5,FALSE)</f>
        <v>186</v>
      </c>
      <c r="D2167">
        <f>VLOOKUP(A2167,raw_data!A:F,6,FALSE)</f>
        <v>6</v>
      </c>
      <c r="E2167">
        <f t="shared" si="33"/>
        <v>180</v>
      </c>
    </row>
    <row r="2168" spans="1:5" x14ac:dyDescent="0.25">
      <c r="A2168" t="s">
        <v>48</v>
      </c>
      <c r="B2168" t="s">
        <v>7205</v>
      </c>
      <c r="C2168">
        <f>VLOOKUP(A2168,raw_data!A:F,5,FALSE)</f>
        <v>199</v>
      </c>
      <c r="D2168">
        <f>VLOOKUP(A2168,raw_data!A:F,6,FALSE)</f>
        <v>6</v>
      </c>
      <c r="E2168">
        <f t="shared" si="33"/>
        <v>193</v>
      </c>
    </row>
    <row r="2169" spans="1:5" x14ac:dyDescent="0.25">
      <c r="A2169" t="s">
        <v>6787</v>
      </c>
      <c r="B2169" t="s">
        <v>7205</v>
      </c>
      <c r="C2169">
        <f>VLOOKUP(A2169,raw_data!A:F,5,FALSE)</f>
        <v>223</v>
      </c>
      <c r="D2169">
        <f>VLOOKUP(A2169,raw_data!A:F,6,FALSE)</f>
        <v>5</v>
      </c>
      <c r="E2169">
        <f t="shared" si="33"/>
        <v>218</v>
      </c>
    </row>
    <row r="2170" spans="1:5" x14ac:dyDescent="0.25">
      <c r="A2170" t="s">
        <v>957</v>
      </c>
      <c r="B2170" t="s">
        <v>7205</v>
      </c>
      <c r="C2170">
        <f>VLOOKUP(A2170,raw_data!A:F,5,FALSE)</f>
        <v>405</v>
      </c>
      <c r="D2170">
        <f>VLOOKUP(A2170,raw_data!A:F,6,FALSE)</f>
        <v>5</v>
      </c>
      <c r="E2170">
        <f t="shared" si="33"/>
        <v>400</v>
      </c>
    </row>
    <row r="2171" spans="1:5" x14ac:dyDescent="0.25">
      <c r="A2171" t="s">
        <v>3623</v>
      </c>
      <c r="B2171" t="s">
        <v>7205</v>
      </c>
      <c r="C2171">
        <f>VLOOKUP(A2171,raw_data!A:F,5,FALSE)</f>
        <v>185</v>
      </c>
      <c r="D2171">
        <f>VLOOKUP(A2171,raw_data!A:F,6,FALSE)</f>
        <v>5</v>
      </c>
      <c r="E2171">
        <f t="shared" si="33"/>
        <v>180</v>
      </c>
    </row>
    <row r="2172" spans="1:5" x14ac:dyDescent="0.25">
      <c r="A2172" t="s">
        <v>5142</v>
      </c>
      <c r="B2172" t="s">
        <v>7205</v>
      </c>
      <c r="C2172">
        <f>VLOOKUP(A2172,raw_data!A:F,5,FALSE)</f>
        <v>179</v>
      </c>
      <c r="D2172">
        <f>VLOOKUP(A2172,raw_data!A:F,6,FALSE)</f>
        <v>5</v>
      </c>
      <c r="E2172">
        <f t="shared" si="33"/>
        <v>174</v>
      </c>
    </row>
    <row r="2173" spans="1:5" x14ac:dyDescent="0.25">
      <c r="A2173" t="s">
        <v>6446</v>
      </c>
      <c r="B2173" t="s">
        <v>7205</v>
      </c>
      <c r="C2173">
        <f>VLOOKUP(A2173,raw_data!A:F,5,FALSE)</f>
        <v>631</v>
      </c>
      <c r="D2173">
        <f>VLOOKUP(A2173,raw_data!A:F,6,FALSE)</f>
        <v>9</v>
      </c>
      <c r="E2173">
        <f t="shared" si="33"/>
        <v>622</v>
      </c>
    </row>
    <row r="2174" spans="1:5" x14ac:dyDescent="0.25">
      <c r="A2174" t="s">
        <v>3164</v>
      </c>
      <c r="B2174" t="s">
        <v>7205</v>
      </c>
      <c r="C2174">
        <f>VLOOKUP(A2174,raw_data!A:F,5,FALSE)</f>
        <v>183</v>
      </c>
      <c r="D2174">
        <f>VLOOKUP(A2174,raw_data!A:F,6,FALSE)</f>
        <v>5</v>
      </c>
      <c r="E2174">
        <f t="shared" si="33"/>
        <v>178</v>
      </c>
    </row>
    <row r="2175" spans="1:5" x14ac:dyDescent="0.25">
      <c r="A2175" t="s">
        <v>3774</v>
      </c>
      <c r="B2175" t="s">
        <v>7205</v>
      </c>
      <c r="C2175">
        <f>VLOOKUP(A2175,raw_data!A:F,5,FALSE)</f>
        <v>230</v>
      </c>
      <c r="D2175">
        <f>VLOOKUP(A2175,raw_data!A:F,6,FALSE)</f>
        <v>4</v>
      </c>
      <c r="E2175">
        <f t="shared" si="33"/>
        <v>226</v>
      </c>
    </row>
    <row r="2176" spans="1:5" x14ac:dyDescent="0.25">
      <c r="A2176" t="s">
        <v>3626</v>
      </c>
      <c r="B2176" t="s">
        <v>7205</v>
      </c>
      <c r="C2176">
        <f>VLOOKUP(A2176,raw_data!A:F,5,FALSE)</f>
        <v>183</v>
      </c>
      <c r="D2176">
        <f>VLOOKUP(A2176,raw_data!A:F,6,FALSE)</f>
        <v>5</v>
      </c>
      <c r="E2176">
        <f t="shared" si="33"/>
        <v>178</v>
      </c>
    </row>
    <row r="2177" spans="1:5" x14ac:dyDescent="0.25">
      <c r="A2177" t="s">
        <v>1255</v>
      </c>
      <c r="B2177" t="s">
        <v>7977</v>
      </c>
      <c r="C2177">
        <f>VLOOKUP(A2177,raw_data!A:F,5,FALSE)</f>
        <v>76</v>
      </c>
      <c r="D2177">
        <f>VLOOKUP(A2177,raw_data!A:F,6,FALSE)</f>
        <v>0</v>
      </c>
      <c r="E2177">
        <f t="shared" si="33"/>
        <v>76</v>
      </c>
    </row>
    <row r="2178" spans="1:5" x14ac:dyDescent="0.25">
      <c r="A2178" t="s">
        <v>6766</v>
      </c>
      <c r="B2178" t="s">
        <v>7977</v>
      </c>
      <c r="C2178">
        <f>VLOOKUP(A2178,raw_data!A:F,5,FALSE)</f>
        <v>88</v>
      </c>
      <c r="D2178">
        <f>VLOOKUP(A2178,raw_data!A:F,6,FALSE)</f>
        <v>0</v>
      </c>
      <c r="E2178">
        <f t="shared" ref="E2178:E2241" si="34">C2178-D2178</f>
        <v>88</v>
      </c>
    </row>
    <row r="2179" spans="1:5" x14ac:dyDescent="0.25">
      <c r="A2179" t="s">
        <v>6297</v>
      </c>
      <c r="B2179" t="s">
        <v>7977</v>
      </c>
      <c r="C2179">
        <f>VLOOKUP(A2179,raw_data!A:F,5,FALSE)</f>
        <v>124</v>
      </c>
      <c r="D2179">
        <f>VLOOKUP(A2179,raw_data!A:F,6,FALSE)</f>
        <v>1</v>
      </c>
      <c r="E2179">
        <f t="shared" si="34"/>
        <v>123</v>
      </c>
    </row>
    <row r="2180" spans="1:5" x14ac:dyDescent="0.25">
      <c r="A2180" t="s">
        <v>321</v>
      </c>
      <c r="B2180" t="s">
        <v>7977</v>
      </c>
      <c r="C2180">
        <f>VLOOKUP(A2180,raw_data!A:F,5,FALSE)</f>
        <v>130</v>
      </c>
      <c r="D2180">
        <f>VLOOKUP(A2180,raw_data!A:F,6,FALSE)</f>
        <v>1</v>
      </c>
      <c r="E2180">
        <f t="shared" si="34"/>
        <v>129</v>
      </c>
    </row>
    <row r="2181" spans="1:5" x14ac:dyDescent="0.25">
      <c r="A2181" t="s">
        <v>2095</v>
      </c>
      <c r="B2181" t="s">
        <v>7977</v>
      </c>
      <c r="C2181">
        <f>VLOOKUP(A2181,raw_data!A:F,5,FALSE)</f>
        <v>53</v>
      </c>
      <c r="D2181">
        <f>VLOOKUP(A2181,raw_data!A:F,6,FALSE)</f>
        <v>0</v>
      </c>
      <c r="E2181">
        <f t="shared" si="34"/>
        <v>53</v>
      </c>
    </row>
    <row r="2182" spans="1:5" x14ac:dyDescent="0.25">
      <c r="A2182" t="s">
        <v>3422</v>
      </c>
      <c r="B2182" t="s">
        <v>7977</v>
      </c>
      <c r="C2182">
        <f>VLOOKUP(A2182,raw_data!A:F,5,FALSE)</f>
        <v>49</v>
      </c>
      <c r="D2182">
        <f>VLOOKUP(A2182,raw_data!A:F,6,FALSE)</f>
        <v>0</v>
      </c>
      <c r="E2182">
        <f t="shared" si="34"/>
        <v>49</v>
      </c>
    </row>
    <row r="2183" spans="1:5" x14ac:dyDescent="0.25">
      <c r="A2183" t="s">
        <v>4187</v>
      </c>
      <c r="B2183" t="s">
        <v>7977</v>
      </c>
      <c r="C2183">
        <f>VLOOKUP(A2183,raw_data!A:F,5,FALSE)</f>
        <v>125</v>
      </c>
      <c r="D2183">
        <f>VLOOKUP(A2183,raw_data!A:F,6,FALSE)</f>
        <v>1</v>
      </c>
      <c r="E2183">
        <f t="shared" si="34"/>
        <v>124</v>
      </c>
    </row>
    <row r="2184" spans="1:5" x14ac:dyDescent="0.25">
      <c r="A2184" t="s">
        <v>2952</v>
      </c>
      <c r="B2184" t="s">
        <v>7977</v>
      </c>
      <c r="C2184">
        <f>VLOOKUP(A2184,raw_data!A:F,5,FALSE)</f>
        <v>122</v>
      </c>
      <c r="D2184">
        <f>VLOOKUP(A2184,raw_data!A:F,6,FALSE)</f>
        <v>1</v>
      </c>
      <c r="E2184">
        <f t="shared" si="34"/>
        <v>121</v>
      </c>
    </row>
    <row r="2185" spans="1:5" x14ac:dyDescent="0.25">
      <c r="A2185" t="s">
        <v>6298</v>
      </c>
      <c r="B2185" t="s">
        <v>7977</v>
      </c>
      <c r="C2185">
        <f>VLOOKUP(A2185,raw_data!A:F,5,FALSE)</f>
        <v>125</v>
      </c>
      <c r="D2185">
        <f>VLOOKUP(A2185,raw_data!A:F,6,FALSE)</f>
        <v>1</v>
      </c>
      <c r="E2185">
        <f t="shared" si="34"/>
        <v>124</v>
      </c>
    </row>
    <row r="2186" spans="1:5" x14ac:dyDescent="0.25">
      <c r="A2186" t="s">
        <v>449</v>
      </c>
      <c r="B2186" t="s">
        <v>7977</v>
      </c>
      <c r="C2186">
        <f>VLOOKUP(A2186,raw_data!A:F,5,FALSE)</f>
        <v>120</v>
      </c>
      <c r="D2186">
        <f>VLOOKUP(A2186,raw_data!A:F,6,FALSE)</f>
        <v>1</v>
      </c>
      <c r="E2186">
        <f t="shared" si="34"/>
        <v>119</v>
      </c>
    </row>
    <row r="2187" spans="1:5" x14ac:dyDescent="0.25">
      <c r="A2187" t="s">
        <v>6565</v>
      </c>
      <c r="B2187" t="s">
        <v>7116</v>
      </c>
      <c r="C2187">
        <f>VLOOKUP(A2187,raw_data!A:F,5,FALSE)</f>
        <v>190</v>
      </c>
      <c r="D2187">
        <f>VLOOKUP(A2187,raw_data!A:F,6,FALSE)</f>
        <v>0</v>
      </c>
      <c r="E2187">
        <f t="shared" si="34"/>
        <v>190</v>
      </c>
    </row>
    <row r="2188" spans="1:5" x14ac:dyDescent="0.25">
      <c r="A2188" t="s">
        <v>500</v>
      </c>
      <c r="B2188" t="s">
        <v>7116</v>
      </c>
      <c r="C2188">
        <f>VLOOKUP(A2188,raw_data!A:F,5,FALSE)</f>
        <v>54</v>
      </c>
      <c r="D2188">
        <f>VLOOKUP(A2188,raw_data!A:F,6,FALSE)</f>
        <v>0</v>
      </c>
      <c r="E2188">
        <f t="shared" si="34"/>
        <v>54</v>
      </c>
    </row>
    <row r="2189" spans="1:5" x14ac:dyDescent="0.25">
      <c r="A2189" t="s">
        <v>5650</v>
      </c>
      <c r="B2189" t="s">
        <v>7116</v>
      </c>
      <c r="C2189">
        <f>VLOOKUP(A2189,raw_data!A:F,5,FALSE)</f>
        <v>223</v>
      </c>
      <c r="D2189">
        <f>VLOOKUP(A2189,raw_data!A:F,6,FALSE)</f>
        <v>1</v>
      </c>
      <c r="E2189">
        <f t="shared" si="34"/>
        <v>222</v>
      </c>
    </row>
    <row r="2190" spans="1:5" x14ac:dyDescent="0.25">
      <c r="A2190" t="s">
        <v>2295</v>
      </c>
      <c r="B2190" t="s">
        <v>7116</v>
      </c>
      <c r="C2190">
        <f>VLOOKUP(A2190,raw_data!A:F,5,FALSE)</f>
        <v>241</v>
      </c>
      <c r="D2190">
        <f>VLOOKUP(A2190,raw_data!A:F,6,FALSE)</f>
        <v>1</v>
      </c>
      <c r="E2190">
        <f t="shared" si="34"/>
        <v>240</v>
      </c>
    </row>
    <row r="2191" spans="1:5" x14ac:dyDescent="0.25">
      <c r="A2191" t="s">
        <v>6779</v>
      </c>
      <c r="B2191" t="s">
        <v>7116</v>
      </c>
      <c r="C2191">
        <f>VLOOKUP(A2191,raw_data!A:F,5,FALSE)</f>
        <v>259</v>
      </c>
      <c r="D2191">
        <f>VLOOKUP(A2191,raw_data!A:F,6,FALSE)</f>
        <v>5</v>
      </c>
      <c r="E2191">
        <f t="shared" si="34"/>
        <v>254</v>
      </c>
    </row>
    <row r="2192" spans="1:5" x14ac:dyDescent="0.25">
      <c r="A2192" t="s">
        <v>1064</v>
      </c>
      <c r="B2192" t="s">
        <v>7116</v>
      </c>
      <c r="C2192">
        <f>VLOOKUP(A2192,raw_data!A:F,5,FALSE)</f>
        <v>211</v>
      </c>
      <c r="D2192">
        <f>VLOOKUP(A2192,raw_data!A:F,6,FALSE)</f>
        <v>1</v>
      </c>
      <c r="E2192">
        <f t="shared" si="34"/>
        <v>210</v>
      </c>
    </row>
    <row r="2193" spans="1:5" x14ac:dyDescent="0.25">
      <c r="A2193" t="s">
        <v>6226</v>
      </c>
      <c r="B2193" t="s">
        <v>7116</v>
      </c>
      <c r="C2193">
        <f>VLOOKUP(A2193,raw_data!A:F,5,FALSE)</f>
        <v>37</v>
      </c>
      <c r="D2193">
        <f>VLOOKUP(A2193,raw_data!A:F,6,FALSE)</f>
        <v>0</v>
      </c>
      <c r="E2193">
        <f t="shared" si="34"/>
        <v>37</v>
      </c>
    </row>
    <row r="2194" spans="1:5" x14ac:dyDescent="0.25">
      <c r="A2194" t="s">
        <v>6632</v>
      </c>
      <c r="B2194" t="s">
        <v>7116</v>
      </c>
      <c r="C2194">
        <f>VLOOKUP(A2194,raw_data!A:F,5,FALSE)</f>
        <v>202</v>
      </c>
      <c r="D2194">
        <f>VLOOKUP(A2194,raw_data!A:F,6,FALSE)</f>
        <v>1</v>
      </c>
      <c r="E2194">
        <f t="shared" si="34"/>
        <v>201</v>
      </c>
    </row>
    <row r="2195" spans="1:5" x14ac:dyDescent="0.25">
      <c r="A2195" t="s">
        <v>381</v>
      </c>
      <c r="B2195" t="s">
        <v>7116</v>
      </c>
      <c r="C2195">
        <f>VLOOKUP(A2195,raw_data!A:F,5,FALSE)</f>
        <v>242</v>
      </c>
      <c r="D2195">
        <f>VLOOKUP(A2195,raw_data!A:F,6,FALSE)</f>
        <v>1</v>
      </c>
      <c r="E2195">
        <f t="shared" si="34"/>
        <v>241</v>
      </c>
    </row>
    <row r="2196" spans="1:5" x14ac:dyDescent="0.25">
      <c r="A2196" t="s">
        <v>3004</v>
      </c>
      <c r="B2196" t="s">
        <v>7116</v>
      </c>
      <c r="C2196">
        <f>VLOOKUP(A2196,raw_data!A:F,5,FALSE)</f>
        <v>205</v>
      </c>
      <c r="D2196">
        <f>VLOOKUP(A2196,raw_data!A:F,6,FALSE)</f>
        <v>3</v>
      </c>
      <c r="E2196">
        <f t="shared" si="34"/>
        <v>202</v>
      </c>
    </row>
    <row r="2197" spans="1:5" x14ac:dyDescent="0.25">
      <c r="A2197" t="s">
        <v>2186</v>
      </c>
      <c r="B2197" t="s">
        <v>7116</v>
      </c>
      <c r="C2197">
        <f>VLOOKUP(A2197,raw_data!A:F,5,FALSE)</f>
        <v>190</v>
      </c>
      <c r="D2197">
        <f>VLOOKUP(A2197,raw_data!A:F,6,FALSE)</f>
        <v>2</v>
      </c>
      <c r="E2197">
        <f t="shared" si="34"/>
        <v>188</v>
      </c>
    </row>
    <row r="2198" spans="1:5" x14ac:dyDescent="0.25">
      <c r="A2198" t="s">
        <v>6080</v>
      </c>
      <c r="B2198" t="s">
        <v>7116</v>
      </c>
      <c r="C2198">
        <f>VLOOKUP(A2198,raw_data!A:F,5,FALSE)</f>
        <v>211</v>
      </c>
      <c r="D2198">
        <f>VLOOKUP(A2198,raw_data!A:F,6,FALSE)</f>
        <v>2</v>
      </c>
      <c r="E2198">
        <f t="shared" si="34"/>
        <v>209</v>
      </c>
    </row>
    <row r="2199" spans="1:5" x14ac:dyDescent="0.25">
      <c r="A2199" t="s">
        <v>4364</v>
      </c>
      <c r="B2199" t="s">
        <v>7116</v>
      </c>
      <c r="C2199">
        <f>VLOOKUP(A2199,raw_data!A:F,5,FALSE)</f>
        <v>212</v>
      </c>
      <c r="D2199">
        <f>VLOOKUP(A2199,raw_data!A:F,6,FALSE)</f>
        <v>2</v>
      </c>
      <c r="E2199">
        <f t="shared" si="34"/>
        <v>210</v>
      </c>
    </row>
    <row r="2200" spans="1:5" x14ac:dyDescent="0.25">
      <c r="A2200" t="s">
        <v>5405</v>
      </c>
      <c r="B2200" t="s">
        <v>7116</v>
      </c>
      <c r="C2200">
        <f>VLOOKUP(A2200,raw_data!A:F,5,FALSE)</f>
        <v>172</v>
      </c>
      <c r="D2200">
        <f>VLOOKUP(A2200,raw_data!A:F,6,FALSE)</f>
        <v>2</v>
      </c>
      <c r="E2200">
        <f t="shared" si="34"/>
        <v>170</v>
      </c>
    </row>
    <row r="2201" spans="1:5" x14ac:dyDescent="0.25">
      <c r="A2201" t="s">
        <v>5802</v>
      </c>
      <c r="B2201" t="s">
        <v>7116</v>
      </c>
      <c r="C2201">
        <f>VLOOKUP(A2201,raw_data!A:F,5,FALSE)</f>
        <v>165</v>
      </c>
      <c r="D2201">
        <f>VLOOKUP(A2201,raw_data!A:F,6,FALSE)</f>
        <v>0</v>
      </c>
      <c r="E2201">
        <f t="shared" si="34"/>
        <v>165</v>
      </c>
    </row>
    <row r="2202" spans="1:5" x14ac:dyDescent="0.25">
      <c r="A2202" t="s">
        <v>6351</v>
      </c>
      <c r="B2202" t="s">
        <v>7116</v>
      </c>
      <c r="C2202">
        <f>VLOOKUP(A2202,raw_data!A:F,5,FALSE)</f>
        <v>244</v>
      </c>
      <c r="D2202">
        <f>VLOOKUP(A2202,raw_data!A:F,6,FALSE)</f>
        <v>1</v>
      </c>
      <c r="E2202">
        <f t="shared" si="34"/>
        <v>243</v>
      </c>
    </row>
    <row r="2203" spans="1:5" x14ac:dyDescent="0.25">
      <c r="A2203" t="s">
        <v>751</v>
      </c>
      <c r="B2203" t="s">
        <v>7116</v>
      </c>
      <c r="C2203">
        <f>VLOOKUP(A2203,raw_data!A:F,5,FALSE)</f>
        <v>39</v>
      </c>
      <c r="D2203">
        <f>VLOOKUP(A2203,raw_data!A:F,6,FALSE)</f>
        <v>0</v>
      </c>
      <c r="E2203">
        <f t="shared" si="34"/>
        <v>39</v>
      </c>
    </row>
    <row r="2204" spans="1:5" x14ac:dyDescent="0.25">
      <c r="A2204" t="s">
        <v>3760</v>
      </c>
      <c r="B2204" t="s">
        <v>7116</v>
      </c>
      <c r="C2204">
        <f>VLOOKUP(A2204,raw_data!A:F,5,FALSE)</f>
        <v>228</v>
      </c>
      <c r="D2204">
        <f>VLOOKUP(A2204,raw_data!A:F,6,FALSE)</f>
        <v>4</v>
      </c>
      <c r="E2204">
        <f t="shared" si="34"/>
        <v>224</v>
      </c>
    </row>
    <row r="2205" spans="1:5" x14ac:dyDescent="0.25">
      <c r="A2205" t="s">
        <v>816</v>
      </c>
      <c r="B2205" t="s">
        <v>7116</v>
      </c>
      <c r="C2205">
        <f>VLOOKUP(A2205,raw_data!A:F,5,FALSE)</f>
        <v>262</v>
      </c>
      <c r="D2205">
        <f>VLOOKUP(A2205,raw_data!A:F,6,FALSE)</f>
        <v>2</v>
      </c>
      <c r="E2205">
        <f t="shared" si="34"/>
        <v>260</v>
      </c>
    </row>
    <row r="2206" spans="1:5" x14ac:dyDescent="0.25">
      <c r="A2206" t="s">
        <v>6539</v>
      </c>
      <c r="B2206" t="s">
        <v>7116</v>
      </c>
      <c r="C2206">
        <f>VLOOKUP(A2206,raw_data!A:F,5,FALSE)</f>
        <v>189</v>
      </c>
      <c r="D2206">
        <f>VLOOKUP(A2206,raw_data!A:F,6,FALSE)</f>
        <v>1</v>
      </c>
      <c r="E2206">
        <f t="shared" si="34"/>
        <v>188</v>
      </c>
    </row>
    <row r="2207" spans="1:5" x14ac:dyDescent="0.25">
      <c r="A2207" t="s">
        <v>157</v>
      </c>
      <c r="B2207" t="s">
        <v>7116</v>
      </c>
      <c r="C2207">
        <f>VLOOKUP(A2207,raw_data!A:F,5,FALSE)</f>
        <v>210</v>
      </c>
      <c r="D2207">
        <f>VLOOKUP(A2207,raw_data!A:F,6,FALSE)</f>
        <v>2</v>
      </c>
      <c r="E2207">
        <f t="shared" si="34"/>
        <v>208</v>
      </c>
    </row>
    <row r="2208" spans="1:5" x14ac:dyDescent="0.25">
      <c r="A2208" t="s">
        <v>6611</v>
      </c>
      <c r="B2208" t="s">
        <v>7116</v>
      </c>
      <c r="C2208">
        <f>VLOOKUP(A2208,raw_data!A:F,5,FALSE)</f>
        <v>239</v>
      </c>
      <c r="D2208">
        <f>VLOOKUP(A2208,raw_data!A:F,6,FALSE)</f>
        <v>1</v>
      </c>
      <c r="E2208">
        <f t="shared" si="34"/>
        <v>238</v>
      </c>
    </row>
    <row r="2209" spans="1:5" x14ac:dyDescent="0.25">
      <c r="A2209" t="s">
        <v>173</v>
      </c>
      <c r="B2209" t="s">
        <v>7116</v>
      </c>
      <c r="C2209">
        <f>VLOOKUP(A2209,raw_data!A:F,5,FALSE)</f>
        <v>164</v>
      </c>
      <c r="D2209">
        <f>VLOOKUP(A2209,raw_data!A:F,6,FALSE)</f>
        <v>2</v>
      </c>
      <c r="E2209">
        <f t="shared" si="34"/>
        <v>162</v>
      </c>
    </row>
    <row r="2210" spans="1:5" x14ac:dyDescent="0.25">
      <c r="A2210" t="s">
        <v>6531</v>
      </c>
      <c r="B2210" t="s">
        <v>7116</v>
      </c>
      <c r="C2210">
        <f>VLOOKUP(A2210,raw_data!A:F,5,FALSE)</f>
        <v>229</v>
      </c>
      <c r="D2210">
        <f>VLOOKUP(A2210,raw_data!A:F,6,FALSE)</f>
        <v>1</v>
      </c>
      <c r="E2210">
        <f t="shared" si="34"/>
        <v>228</v>
      </c>
    </row>
    <row r="2211" spans="1:5" x14ac:dyDescent="0.25">
      <c r="A2211" t="s">
        <v>6513</v>
      </c>
      <c r="B2211" t="s">
        <v>7116</v>
      </c>
      <c r="C2211">
        <f>VLOOKUP(A2211,raw_data!A:F,5,FALSE)</f>
        <v>204</v>
      </c>
      <c r="D2211">
        <f>VLOOKUP(A2211,raw_data!A:F,6,FALSE)</f>
        <v>4</v>
      </c>
      <c r="E2211">
        <f t="shared" si="34"/>
        <v>200</v>
      </c>
    </row>
    <row r="2212" spans="1:5" x14ac:dyDescent="0.25">
      <c r="A2212" t="s">
        <v>277</v>
      </c>
      <c r="B2212" t="s">
        <v>7116</v>
      </c>
      <c r="C2212">
        <f>VLOOKUP(A2212,raw_data!A:F,5,FALSE)</f>
        <v>236</v>
      </c>
      <c r="D2212">
        <f>VLOOKUP(A2212,raw_data!A:F,6,FALSE)</f>
        <v>4</v>
      </c>
      <c r="E2212">
        <f t="shared" si="34"/>
        <v>232</v>
      </c>
    </row>
    <row r="2213" spans="1:5" x14ac:dyDescent="0.25">
      <c r="A2213" t="s">
        <v>6317</v>
      </c>
      <c r="B2213" t="s">
        <v>7116</v>
      </c>
      <c r="C2213">
        <f>VLOOKUP(A2213,raw_data!A:F,5,FALSE)</f>
        <v>270</v>
      </c>
      <c r="D2213">
        <f>VLOOKUP(A2213,raw_data!A:F,6,FALSE)</f>
        <v>2</v>
      </c>
      <c r="E2213">
        <f t="shared" si="34"/>
        <v>268</v>
      </c>
    </row>
    <row r="2214" spans="1:5" x14ac:dyDescent="0.25">
      <c r="A2214" t="s">
        <v>4611</v>
      </c>
      <c r="B2214" t="s">
        <v>7116</v>
      </c>
      <c r="C2214">
        <f>VLOOKUP(A2214,raw_data!A:F,5,FALSE)</f>
        <v>271</v>
      </c>
      <c r="D2214">
        <f>VLOOKUP(A2214,raw_data!A:F,6,FALSE)</f>
        <v>1</v>
      </c>
      <c r="E2214">
        <f t="shared" si="34"/>
        <v>270</v>
      </c>
    </row>
    <row r="2215" spans="1:5" x14ac:dyDescent="0.25">
      <c r="A2215" t="s">
        <v>1480</v>
      </c>
      <c r="B2215" t="s">
        <v>7116</v>
      </c>
      <c r="C2215">
        <f>VLOOKUP(A2215,raw_data!A:F,5,FALSE)</f>
        <v>219</v>
      </c>
      <c r="D2215">
        <f>VLOOKUP(A2215,raw_data!A:F,6,FALSE)</f>
        <v>1</v>
      </c>
      <c r="E2215">
        <f t="shared" si="34"/>
        <v>218</v>
      </c>
    </row>
    <row r="2216" spans="1:5" x14ac:dyDescent="0.25">
      <c r="A2216" t="s">
        <v>5643</v>
      </c>
      <c r="B2216" t="s">
        <v>7116</v>
      </c>
      <c r="C2216">
        <f>VLOOKUP(A2216,raw_data!A:F,5,FALSE)</f>
        <v>222</v>
      </c>
      <c r="D2216">
        <f>VLOOKUP(A2216,raw_data!A:F,6,FALSE)</f>
        <v>1</v>
      </c>
      <c r="E2216">
        <f t="shared" si="34"/>
        <v>221</v>
      </c>
    </row>
    <row r="2217" spans="1:5" x14ac:dyDescent="0.25">
      <c r="A2217" t="s">
        <v>2928</v>
      </c>
      <c r="B2217" t="s">
        <v>7116</v>
      </c>
      <c r="C2217">
        <f>VLOOKUP(A2217,raw_data!A:F,5,FALSE)</f>
        <v>170</v>
      </c>
      <c r="D2217">
        <f>VLOOKUP(A2217,raw_data!A:F,6,FALSE)</f>
        <v>0</v>
      </c>
      <c r="E2217">
        <f t="shared" si="34"/>
        <v>170</v>
      </c>
    </row>
    <row r="2218" spans="1:5" x14ac:dyDescent="0.25">
      <c r="A2218" t="s">
        <v>1413</v>
      </c>
      <c r="B2218" t="s">
        <v>7116</v>
      </c>
      <c r="C2218">
        <f>VLOOKUP(A2218,raw_data!A:F,5,FALSE)</f>
        <v>171</v>
      </c>
      <c r="D2218">
        <f>VLOOKUP(A2218,raw_data!A:F,6,FALSE)</f>
        <v>2</v>
      </c>
      <c r="E2218">
        <f t="shared" si="34"/>
        <v>169</v>
      </c>
    </row>
    <row r="2219" spans="1:5" x14ac:dyDescent="0.25">
      <c r="A2219" t="s">
        <v>6541</v>
      </c>
      <c r="B2219" t="s">
        <v>7116</v>
      </c>
      <c r="C2219">
        <f>VLOOKUP(A2219,raw_data!A:F,5,FALSE)</f>
        <v>171</v>
      </c>
      <c r="D2219">
        <f>VLOOKUP(A2219,raw_data!A:F,6,FALSE)</f>
        <v>1</v>
      </c>
      <c r="E2219">
        <f t="shared" si="34"/>
        <v>170</v>
      </c>
    </row>
    <row r="2220" spans="1:5" x14ac:dyDescent="0.25">
      <c r="A2220" t="s">
        <v>6783</v>
      </c>
      <c r="B2220" t="s">
        <v>7116</v>
      </c>
      <c r="C2220">
        <f>VLOOKUP(A2220,raw_data!A:F,5,FALSE)</f>
        <v>253</v>
      </c>
      <c r="D2220">
        <f>VLOOKUP(A2220,raw_data!A:F,6,FALSE)</f>
        <v>5</v>
      </c>
      <c r="E2220">
        <f t="shared" si="34"/>
        <v>248</v>
      </c>
    </row>
    <row r="2221" spans="1:5" x14ac:dyDescent="0.25">
      <c r="A2221" t="s">
        <v>3773</v>
      </c>
      <c r="B2221" t="s">
        <v>7116</v>
      </c>
      <c r="C2221">
        <f>VLOOKUP(A2221,raw_data!A:F,5,FALSE)</f>
        <v>180</v>
      </c>
      <c r="D2221">
        <f>VLOOKUP(A2221,raw_data!A:F,6,FALSE)</f>
        <v>2</v>
      </c>
      <c r="E2221">
        <f t="shared" si="34"/>
        <v>178</v>
      </c>
    </row>
    <row r="2222" spans="1:5" x14ac:dyDescent="0.25">
      <c r="A2222" t="s">
        <v>3805</v>
      </c>
      <c r="B2222" t="s">
        <v>7116</v>
      </c>
      <c r="C2222">
        <f>VLOOKUP(A2222,raw_data!A:F,5,FALSE)</f>
        <v>206</v>
      </c>
      <c r="D2222">
        <f>VLOOKUP(A2222,raw_data!A:F,6,FALSE)</f>
        <v>3</v>
      </c>
      <c r="E2222">
        <f t="shared" si="34"/>
        <v>203</v>
      </c>
    </row>
    <row r="2223" spans="1:5" x14ac:dyDescent="0.25">
      <c r="A2223" t="s">
        <v>3084</v>
      </c>
      <c r="B2223" t="s">
        <v>7116</v>
      </c>
      <c r="C2223">
        <f>VLOOKUP(A2223,raw_data!A:F,5,FALSE)</f>
        <v>188</v>
      </c>
      <c r="D2223">
        <f>VLOOKUP(A2223,raw_data!A:F,6,FALSE)</f>
        <v>2</v>
      </c>
      <c r="E2223">
        <f t="shared" si="34"/>
        <v>186</v>
      </c>
    </row>
    <row r="2224" spans="1:5" x14ac:dyDescent="0.25">
      <c r="A2224" t="s">
        <v>3660</v>
      </c>
      <c r="B2224" t="s">
        <v>7116</v>
      </c>
      <c r="C2224">
        <f>VLOOKUP(A2224,raw_data!A:F,5,FALSE)</f>
        <v>286</v>
      </c>
      <c r="D2224">
        <f>VLOOKUP(A2224,raw_data!A:F,6,FALSE)</f>
        <v>2</v>
      </c>
      <c r="E2224">
        <f t="shared" si="34"/>
        <v>284</v>
      </c>
    </row>
    <row r="2225" spans="1:5" x14ac:dyDescent="0.25">
      <c r="A2225" t="s">
        <v>4094</v>
      </c>
      <c r="B2225" t="s">
        <v>7116</v>
      </c>
      <c r="C2225">
        <f>VLOOKUP(A2225,raw_data!A:F,5,FALSE)</f>
        <v>209</v>
      </c>
      <c r="D2225">
        <f>VLOOKUP(A2225,raw_data!A:F,6,FALSE)</f>
        <v>0</v>
      </c>
      <c r="E2225">
        <f t="shared" si="34"/>
        <v>209</v>
      </c>
    </row>
    <row r="2226" spans="1:5" x14ac:dyDescent="0.25">
      <c r="A2226" t="s">
        <v>3014</v>
      </c>
      <c r="B2226" t="s">
        <v>7116</v>
      </c>
      <c r="C2226">
        <f>VLOOKUP(A2226,raw_data!A:F,5,FALSE)</f>
        <v>297</v>
      </c>
      <c r="D2226">
        <f>VLOOKUP(A2226,raw_data!A:F,6,FALSE)</f>
        <v>3</v>
      </c>
      <c r="E2226">
        <f t="shared" si="34"/>
        <v>294</v>
      </c>
    </row>
    <row r="2227" spans="1:5" x14ac:dyDescent="0.25">
      <c r="A2227" t="s">
        <v>3427</v>
      </c>
      <c r="B2227" t="s">
        <v>7116</v>
      </c>
      <c r="C2227">
        <f>VLOOKUP(A2227,raw_data!A:F,5,FALSE)</f>
        <v>253</v>
      </c>
      <c r="D2227">
        <f>VLOOKUP(A2227,raw_data!A:F,6,FALSE)</f>
        <v>1</v>
      </c>
      <c r="E2227">
        <f t="shared" si="34"/>
        <v>252</v>
      </c>
    </row>
    <row r="2228" spans="1:5" x14ac:dyDescent="0.25">
      <c r="A2228" t="s">
        <v>1293</v>
      </c>
      <c r="B2228" t="s">
        <v>7116</v>
      </c>
      <c r="C2228">
        <f>VLOOKUP(A2228,raw_data!A:F,5,FALSE)</f>
        <v>192</v>
      </c>
      <c r="D2228">
        <f>VLOOKUP(A2228,raw_data!A:F,6,FALSE)</f>
        <v>1</v>
      </c>
      <c r="E2228">
        <f t="shared" si="34"/>
        <v>191</v>
      </c>
    </row>
    <row r="2229" spans="1:5" x14ac:dyDescent="0.25">
      <c r="A2229" t="s">
        <v>4387</v>
      </c>
      <c r="B2229" t="s">
        <v>7116</v>
      </c>
      <c r="C2229">
        <f>VLOOKUP(A2229,raw_data!A:F,5,FALSE)</f>
        <v>226</v>
      </c>
      <c r="D2229">
        <f>VLOOKUP(A2229,raw_data!A:F,6,FALSE)</f>
        <v>3</v>
      </c>
      <c r="E2229">
        <f t="shared" si="34"/>
        <v>223</v>
      </c>
    </row>
    <row r="2230" spans="1:5" x14ac:dyDescent="0.25">
      <c r="A2230" t="s">
        <v>3394</v>
      </c>
      <c r="B2230" t="s">
        <v>7116</v>
      </c>
      <c r="C2230">
        <f>VLOOKUP(A2230,raw_data!A:F,5,FALSE)</f>
        <v>252</v>
      </c>
      <c r="D2230">
        <f>VLOOKUP(A2230,raw_data!A:F,6,FALSE)</f>
        <v>1</v>
      </c>
      <c r="E2230">
        <f t="shared" si="34"/>
        <v>251</v>
      </c>
    </row>
    <row r="2231" spans="1:5" x14ac:dyDescent="0.25">
      <c r="A2231" t="s">
        <v>4062</v>
      </c>
      <c r="B2231" t="s">
        <v>7116</v>
      </c>
      <c r="C2231">
        <f>VLOOKUP(A2231,raw_data!A:F,5,FALSE)</f>
        <v>43</v>
      </c>
      <c r="D2231">
        <f>VLOOKUP(A2231,raw_data!A:F,6,FALSE)</f>
        <v>0</v>
      </c>
      <c r="E2231">
        <f t="shared" si="34"/>
        <v>43</v>
      </c>
    </row>
    <row r="2232" spans="1:5" x14ac:dyDescent="0.25">
      <c r="A2232" t="s">
        <v>4956</v>
      </c>
      <c r="B2232" t="s">
        <v>7116</v>
      </c>
      <c r="C2232">
        <f>VLOOKUP(A2232,raw_data!A:F,5,FALSE)</f>
        <v>266</v>
      </c>
      <c r="D2232">
        <f>VLOOKUP(A2232,raw_data!A:F,6,FALSE)</f>
        <v>1</v>
      </c>
      <c r="E2232">
        <f t="shared" si="34"/>
        <v>265</v>
      </c>
    </row>
    <row r="2233" spans="1:5" x14ac:dyDescent="0.25">
      <c r="A2233" t="s">
        <v>4317</v>
      </c>
      <c r="B2233" t="s">
        <v>7116</v>
      </c>
      <c r="C2233">
        <f>VLOOKUP(A2233,raw_data!A:F,5,FALSE)</f>
        <v>151</v>
      </c>
      <c r="D2233">
        <f>VLOOKUP(A2233,raw_data!A:F,6,FALSE)</f>
        <v>0</v>
      </c>
      <c r="E2233">
        <f t="shared" si="34"/>
        <v>151</v>
      </c>
    </row>
    <row r="2234" spans="1:5" x14ac:dyDescent="0.25">
      <c r="A2234" t="s">
        <v>5139</v>
      </c>
      <c r="B2234" t="s">
        <v>7116</v>
      </c>
      <c r="C2234">
        <f>VLOOKUP(A2234,raw_data!A:F,5,FALSE)</f>
        <v>176</v>
      </c>
      <c r="D2234">
        <f>VLOOKUP(A2234,raw_data!A:F,6,FALSE)</f>
        <v>2</v>
      </c>
      <c r="E2234">
        <f t="shared" si="34"/>
        <v>174</v>
      </c>
    </row>
    <row r="2235" spans="1:5" x14ac:dyDescent="0.25">
      <c r="A2235" t="s">
        <v>1741</v>
      </c>
      <c r="B2235" t="s">
        <v>7116</v>
      </c>
      <c r="C2235">
        <f>VLOOKUP(A2235,raw_data!A:F,5,FALSE)</f>
        <v>269</v>
      </c>
      <c r="D2235">
        <f>VLOOKUP(A2235,raw_data!A:F,6,FALSE)</f>
        <v>0</v>
      </c>
      <c r="E2235">
        <f t="shared" si="34"/>
        <v>269</v>
      </c>
    </row>
    <row r="2236" spans="1:5" x14ac:dyDescent="0.25">
      <c r="A2236" t="s">
        <v>4096</v>
      </c>
      <c r="B2236" t="s">
        <v>7116</v>
      </c>
      <c r="C2236">
        <f>VLOOKUP(A2236,raw_data!A:F,5,FALSE)</f>
        <v>213</v>
      </c>
      <c r="D2236">
        <f>VLOOKUP(A2236,raw_data!A:F,6,FALSE)</f>
        <v>1</v>
      </c>
      <c r="E2236">
        <f t="shared" si="34"/>
        <v>212</v>
      </c>
    </row>
    <row r="2237" spans="1:5" x14ac:dyDescent="0.25">
      <c r="A2237" t="s">
        <v>6894</v>
      </c>
      <c r="B2237" t="s">
        <v>8240</v>
      </c>
      <c r="C2237">
        <f>VLOOKUP(A2237,raw_data!A:F,5,FALSE)</f>
        <v>228</v>
      </c>
      <c r="D2237">
        <f>VLOOKUP(A2237,raw_data!A:F,6,FALSE)</f>
        <v>3</v>
      </c>
      <c r="E2237">
        <f t="shared" si="34"/>
        <v>225</v>
      </c>
    </row>
    <row r="2238" spans="1:5" x14ac:dyDescent="0.25">
      <c r="A2238" t="s">
        <v>2121</v>
      </c>
      <c r="B2238" t="s">
        <v>8240</v>
      </c>
      <c r="C2238">
        <f>VLOOKUP(A2238,raw_data!A:F,5,FALSE)</f>
        <v>238</v>
      </c>
      <c r="D2238">
        <f>VLOOKUP(A2238,raw_data!A:F,6,FALSE)</f>
        <v>5</v>
      </c>
      <c r="E2238">
        <f t="shared" si="34"/>
        <v>233</v>
      </c>
    </row>
    <row r="2239" spans="1:5" x14ac:dyDescent="0.25">
      <c r="A2239" t="s">
        <v>632</v>
      </c>
      <c r="B2239" t="s">
        <v>8240</v>
      </c>
      <c r="C2239">
        <f>VLOOKUP(A2239,raw_data!A:F,5,FALSE)</f>
        <v>186</v>
      </c>
      <c r="D2239">
        <f>VLOOKUP(A2239,raw_data!A:F,6,FALSE)</f>
        <v>1</v>
      </c>
      <c r="E2239">
        <f t="shared" si="34"/>
        <v>185</v>
      </c>
    </row>
    <row r="2240" spans="1:5" x14ac:dyDescent="0.25">
      <c r="A2240" t="s">
        <v>1330</v>
      </c>
      <c r="B2240" t="s">
        <v>8240</v>
      </c>
      <c r="C2240">
        <f>VLOOKUP(A2240,raw_data!A:F,5,FALSE)</f>
        <v>221</v>
      </c>
      <c r="D2240">
        <f>VLOOKUP(A2240,raw_data!A:F,6,FALSE)</f>
        <v>3</v>
      </c>
      <c r="E2240">
        <f t="shared" si="34"/>
        <v>218</v>
      </c>
    </row>
    <row r="2241" spans="1:5" x14ac:dyDescent="0.25">
      <c r="A2241" t="s">
        <v>350</v>
      </c>
      <c r="B2241" t="s">
        <v>8240</v>
      </c>
      <c r="C2241">
        <f>VLOOKUP(A2241,raw_data!A:F,5,FALSE)</f>
        <v>217</v>
      </c>
      <c r="D2241">
        <f>VLOOKUP(A2241,raw_data!A:F,6,FALSE)</f>
        <v>2</v>
      </c>
      <c r="E2241">
        <f t="shared" si="34"/>
        <v>215</v>
      </c>
    </row>
    <row r="2242" spans="1:5" x14ac:dyDescent="0.25">
      <c r="A2242" t="s">
        <v>281</v>
      </c>
      <c r="B2242" t="s">
        <v>7140</v>
      </c>
      <c r="C2242">
        <f>VLOOKUP(A2242,raw_data!A:F,5,FALSE)</f>
        <v>116</v>
      </c>
      <c r="D2242">
        <f>VLOOKUP(A2242,raw_data!A:F,6,FALSE)</f>
        <v>2</v>
      </c>
      <c r="E2242">
        <f t="shared" ref="E2242:E2305" si="35">C2242-D2242</f>
        <v>114</v>
      </c>
    </row>
    <row r="2243" spans="1:5" x14ac:dyDescent="0.25">
      <c r="A2243" t="s">
        <v>1998</v>
      </c>
      <c r="B2243" t="s">
        <v>7140</v>
      </c>
      <c r="C2243">
        <f>VLOOKUP(A2243,raw_data!A:F,5,FALSE)</f>
        <v>124</v>
      </c>
      <c r="D2243">
        <f>VLOOKUP(A2243,raw_data!A:F,6,FALSE)</f>
        <v>1</v>
      </c>
      <c r="E2243">
        <f t="shared" si="35"/>
        <v>123</v>
      </c>
    </row>
    <row r="2244" spans="1:5" x14ac:dyDescent="0.25">
      <c r="A2244" t="s">
        <v>4535</v>
      </c>
      <c r="B2244" t="s">
        <v>7140</v>
      </c>
      <c r="C2244">
        <f>VLOOKUP(A2244,raw_data!A:F,5,FALSE)</f>
        <v>114</v>
      </c>
      <c r="D2244">
        <f>VLOOKUP(A2244,raw_data!A:F,6,FALSE)</f>
        <v>2</v>
      </c>
      <c r="E2244">
        <f t="shared" si="35"/>
        <v>112</v>
      </c>
    </row>
    <row r="2245" spans="1:5" x14ac:dyDescent="0.25">
      <c r="A2245" t="s">
        <v>4533</v>
      </c>
      <c r="B2245" t="s">
        <v>7140</v>
      </c>
      <c r="C2245">
        <f>VLOOKUP(A2245,raw_data!A:F,5,FALSE)</f>
        <v>117</v>
      </c>
      <c r="D2245">
        <f>VLOOKUP(A2245,raw_data!A:F,6,FALSE)</f>
        <v>2</v>
      </c>
      <c r="E2245">
        <f t="shared" si="35"/>
        <v>115</v>
      </c>
    </row>
    <row r="2246" spans="1:5" x14ac:dyDescent="0.25">
      <c r="A2246" t="s">
        <v>3268</v>
      </c>
      <c r="B2246" t="s">
        <v>7140</v>
      </c>
      <c r="C2246">
        <f>VLOOKUP(A2246,raw_data!A:F,5,FALSE)</f>
        <v>115</v>
      </c>
      <c r="D2246">
        <f>VLOOKUP(A2246,raw_data!A:F,6,FALSE)</f>
        <v>2</v>
      </c>
      <c r="E2246">
        <f t="shared" si="35"/>
        <v>113</v>
      </c>
    </row>
    <row r="2247" spans="1:5" x14ac:dyDescent="0.25">
      <c r="A2247" t="s">
        <v>4726</v>
      </c>
      <c r="B2247" t="s">
        <v>7140</v>
      </c>
      <c r="C2247">
        <f>VLOOKUP(A2247,raw_data!A:F,5,FALSE)</f>
        <v>115</v>
      </c>
      <c r="D2247">
        <f>VLOOKUP(A2247,raw_data!A:F,6,FALSE)</f>
        <v>2</v>
      </c>
      <c r="E2247">
        <f t="shared" si="35"/>
        <v>113</v>
      </c>
    </row>
    <row r="2248" spans="1:5" x14ac:dyDescent="0.25">
      <c r="A2248" t="s">
        <v>4521</v>
      </c>
      <c r="B2248" t="s">
        <v>7140</v>
      </c>
      <c r="C2248">
        <f>VLOOKUP(A2248,raw_data!A:F,5,FALSE)</f>
        <v>115</v>
      </c>
      <c r="D2248">
        <f>VLOOKUP(A2248,raw_data!A:F,6,FALSE)</f>
        <v>2</v>
      </c>
      <c r="E2248">
        <f t="shared" si="35"/>
        <v>113</v>
      </c>
    </row>
    <row r="2249" spans="1:5" x14ac:dyDescent="0.25">
      <c r="A2249" t="s">
        <v>3369</v>
      </c>
      <c r="B2249" t="s">
        <v>7140</v>
      </c>
      <c r="C2249">
        <f>VLOOKUP(A2249,raw_data!A:F,5,FALSE)</f>
        <v>116</v>
      </c>
      <c r="D2249">
        <f>VLOOKUP(A2249,raw_data!A:F,6,FALSE)</f>
        <v>2</v>
      </c>
      <c r="E2249">
        <f t="shared" si="35"/>
        <v>114</v>
      </c>
    </row>
    <row r="2250" spans="1:5" x14ac:dyDescent="0.25">
      <c r="A2250" t="s">
        <v>6128</v>
      </c>
      <c r="B2250" t="s">
        <v>7140</v>
      </c>
      <c r="C2250">
        <f>VLOOKUP(A2250,raw_data!A:F,5,FALSE)</f>
        <v>116</v>
      </c>
      <c r="D2250">
        <f>VLOOKUP(A2250,raw_data!A:F,6,FALSE)</f>
        <v>2</v>
      </c>
      <c r="E2250">
        <f t="shared" si="35"/>
        <v>114</v>
      </c>
    </row>
    <row r="2251" spans="1:5" x14ac:dyDescent="0.25">
      <c r="A2251" t="s">
        <v>6125</v>
      </c>
      <c r="B2251" t="s">
        <v>7140</v>
      </c>
      <c r="C2251">
        <f>VLOOKUP(A2251,raw_data!A:F,5,FALSE)</f>
        <v>117</v>
      </c>
      <c r="D2251">
        <f>VLOOKUP(A2251,raw_data!A:F,6,FALSE)</f>
        <v>1</v>
      </c>
      <c r="E2251">
        <f t="shared" si="35"/>
        <v>116</v>
      </c>
    </row>
    <row r="2252" spans="1:5" x14ac:dyDescent="0.25">
      <c r="A2252" t="s">
        <v>4559</v>
      </c>
      <c r="B2252" t="s">
        <v>7140</v>
      </c>
      <c r="C2252">
        <f>VLOOKUP(A2252,raw_data!A:F,5,FALSE)</f>
        <v>113</v>
      </c>
      <c r="D2252">
        <f>VLOOKUP(A2252,raw_data!A:F,6,FALSE)</f>
        <v>2</v>
      </c>
      <c r="E2252">
        <f t="shared" si="35"/>
        <v>111</v>
      </c>
    </row>
    <row r="2253" spans="1:5" x14ac:dyDescent="0.25">
      <c r="A2253" t="s">
        <v>3847</v>
      </c>
      <c r="B2253" t="s">
        <v>7140</v>
      </c>
      <c r="C2253">
        <f>VLOOKUP(A2253,raw_data!A:F,5,FALSE)</f>
        <v>112</v>
      </c>
      <c r="D2253">
        <f>VLOOKUP(A2253,raw_data!A:F,6,FALSE)</f>
        <v>2</v>
      </c>
      <c r="E2253">
        <f t="shared" si="35"/>
        <v>110</v>
      </c>
    </row>
    <row r="2254" spans="1:5" x14ac:dyDescent="0.25">
      <c r="A2254" t="s">
        <v>333</v>
      </c>
      <c r="B2254" t="s">
        <v>7432</v>
      </c>
      <c r="C2254">
        <f>VLOOKUP(A2254,raw_data!A:F,5,FALSE)</f>
        <v>132</v>
      </c>
      <c r="D2254">
        <f>VLOOKUP(A2254,raw_data!A:F,6,FALSE)</f>
        <v>1</v>
      </c>
      <c r="E2254">
        <f t="shared" si="35"/>
        <v>131</v>
      </c>
    </row>
    <row r="2255" spans="1:5" x14ac:dyDescent="0.25">
      <c r="A2255" t="s">
        <v>5479</v>
      </c>
      <c r="B2255" t="s">
        <v>7432</v>
      </c>
      <c r="C2255">
        <f>VLOOKUP(A2255,raw_data!A:F,5,FALSE)</f>
        <v>137</v>
      </c>
      <c r="D2255">
        <f>VLOOKUP(A2255,raw_data!A:F,6,FALSE)</f>
        <v>1</v>
      </c>
      <c r="E2255">
        <f t="shared" si="35"/>
        <v>136</v>
      </c>
    </row>
    <row r="2256" spans="1:5" x14ac:dyDescent="0.25">
      <c r="A2256" t="s">
        <v>6392</v>
      </c>
      <c r="B2256" t="s">
        <v>7339</v>
      </c>
      <c r="C2256">
        <f>VLOOKUP(A2256,raw_data!A:F,5,FALSE)</f>
        <v>210</v>
      </c>
      <c r="D2256">
        <f>VLOOKUP(A2256,raw_data!A:F,6,FALSE)</f>
        <v>3</v>
      </c>
      <c r="E2256">
        <f t="shared" si="35"/>
        <v>207</v>
      </c>
    </row>
    <row r="2257" spans="1:5" x14ac:dyDescent="0.25">
      <c r="A2257" t="s">
        <v>4796</v>
      </c>
      <c r="B2257" t="s">
        <v>7339</v>
      </c>
      <c r="C2257">
        <f>VLOOKUP(A2257,raw_data!A:F,5,FALSE)</f>
        <v>278</v>
      </c>
      <c r="D2257">
        <f>VLOOKUP(A2257,raw_data!A:F,6,FALSE)</f>
        <v>2</v>
      </c>
      <c r="E2257">
        <f t="shared" si="35"/>
        <v>276</v>
      </c>
    </row>
    <row r="2258" spans="1:5" x14ac:dyDescent="0.25">
      <c r="A2258" t="s">
        <v>6583</v>
      </c>
      <c r="B2258" t="s">
        <v>7339</v>
      </c>
      <c r="C2258">
        <f>VLOOKUP(A2258,raw_data!A:F,5,FALSE)</f>
        <v>280</v>
      </c>
      <c r="D2258">
        <f>VLOOKUP(A2258,raw_data!A:F,6,FALSE)</f>
        <v>4</v>
      </c>
      <c r="E2258">
        <f t="shared" si="35"/>
        <v>276</v>
      </c>
    </row>
    <row r="2259" spans="1:5" x14ac:dyDescent="0.25">
      <c r="A2259" t="s">
        <v>754</v>
      </c>
      <c r="B2259" t="s">
        <v>7339</v>
      </c>
      <c r="C2259">
        <f>VLOOKUP(A2259,raw_data!A:F,5,FALSE)</f>
        <v>297</v>
      </c>
      <c r="D2259">
        <f>VLOOKUP(A2259,raw_data!A:F,6,FALSE)</f>
        <v>3</v>
      </c>
      <c r="E2259">
        <f t="shared" si="35"/>
        <v>294</v>
      </c>
    </row>
    <row r="2260" spans="1:5" x14ac:dyDescent="0.25">
      <c r="A2260" t="s">
        <v>1478</v>
      </c>
      <c r="B2260" t="s">
        <v>7339</v>
      </c>
      <c r="C2260">
        <f>VLOOKUP(A2260,raw_data!A:F,5,FALSE)</f>
        <v>289</v>
      </c>
      <c r="D2260">
        <f>VLOOKUP(A2260,raw_data!A:F,6,FALSE)</f>
        <v>2</v>
      </c>
      <c r="E2260">
        <f t="shared" si="35"/>
        <v>287</v>
      </c>
    </row>
    <row r="2261" spans="1:5" x14ac:dyDescent="0.25">
      <c r="A2261" t="s">
        <v>6334</v>
      </c>
      <c r="B2261" t="s">
        <v>7339</v>
      </c>
      <c r="C2261">
        <f>VLOOKUP(A2261,raw_data!A:F,5,FALSE)</f>
        <v>209</v>
      </c>
      <c r="D2261">
        <f>VLOOKUP(A2261,raw_data!A:F,6,FALSE)</f>
        <v>1</v>
      </c>
      <c r="E2261">
        <f t="shared" si="35"/>
        <v>208</v>
      </c>
    </row>
    <row r="2262" spans="1:5" x14ac:dyDescent="0.25">
      <c r="A2262" t="s">
        <v>4914</v>
      </c>
      <c r="B2262" t="s">
        <v>7339</v>
      </c>
      <c r="C2262">
        <f>VLOOKUP(A2262,raw_data!A:F,5,FALSE)</f>
        <v>232</v>
      </c>
      <c r="D2262">
        <f>VLOOKUP(A2262,raw_data!A:F,6,FALSE)</f>
        <v>6</v>
      </c>
      <c r="E2262">
        <f t="shared" si="35"/>
        <v>226</v>
      </c>
    </row>
    <row r="2263" spans="1:5" x14ac:dyDescent="0.25">
      <c r="A2263" t="s">
        <v>1338</v>
      </c>
      <c r="B2263" t="s">
        <v>7339</v>
      </c>
      <c r="C2263">
        <f>VLOOKUP(A2263,raw_data!A:F,5,FALSE)</f>
        <v>215</v>
      </c>
      <c r="D2263">
        <f>VLOOKUP(A2263,raw_data!A:F,6,FALSE)</f>
        <v>4</v>
      </c>
      <c r="E2263">
        <f t="shared" si="35"/>
        <v>211</v>
      </c>
    </row>
    <row r="2264" spans="1:5" x14ac:dyDescent="0.25">
      <c r="A2264" t="s">
        <v>42</v>
      </c>
      <c r="B2264" t="s">
        <v>7339</v>
      </c>
      <c r="C2264">
        <f>VLOOKUP(A2264,raw_data!A:F,5,FALSE)</f>
        <v>246</v>
      </c>
      <c r="D2264">
        <f>VLOOKUP(A2264,raw_data!A:F,6,FALSE)</f>
        <v>1</v>
      </c>
      <c r="E2264">
        <f t="shared" si="35"/>
        <v>245</v>
      </c>
    </row>
    <row r="2265" spans="1:5" x14ac:dyDescent="0.25">
      <c r="A2265" t="s">
        <v>2722</v>
      </c>
      <c r="B2265" t="s">
        <v>7339</v>
      </c>
      <c r="C2265">
        <f>VLOOKUP(A2265,raw_data!A:F,5,FALSE)</f>
        <v>204</v>
      </c>
      <c r="D2265">
        <f>VLOOKUP(A2265,raw_data!A:F,6,FALSE)</f>
        <v>1</v>
      </c>
      <c r="E2265">
        <f t="shared" si="35"/>
        <v>203</v>
      </c>
    </row>
    <row r="2266" spans="1:5" x14ac:dyDescent="0.25">
      <c r="A2266" t="s">
        <v>2472</v>
      </c>
      <c r="B2266" t="s">
        <v>7339</v>
      </c>
      <c r="C2266">
        <f>VLOOKUP(A2266,raw_data!A:F,5,FALSE)</f>
        <v>279</v>
      </c>
      <c r="D2266">
        <f>VLOOKUP(A2266,raw_data!A:F,6,FALSE)</f>
        <v>3</v>
      </c>
      <c r="E2266">
        <f t="shared" si="35"/>
        <v>276</v>
      </c>
    </row>
    <row r="2267" spans="1:5" x14ac:dyDescent="0.25">
      <c r="A2267" t="s">
        <v>101</v>
      </c>
      <c r="B2267" t="s">
        <v>7339</v>
      </c>
      <c r="C2267">
        <f>VLOOKUP(A2267,raw_data!A:F,5,FALSE)</f>
        <v>291</v>
      </c>
      <c r="D2267">
        <f>VLOOKUP(A2267,raw_data!A:F,6,FALSE)</f>
        <v>1</v>
      </c>
      <c r="E2267">
        <f t="shared" si="35"/>
        <v>290</v>
      </c>
    </row>
    <row r="2268" spans="1:5" x14ac:dyDescent="0.25">
      <c r="A2268" t="s">
        <v>1928</v>
      </c>
      <c r="B2268" t="s">
        <v>7339</v>
      </c>
      <c r="C2268">
        <f>VLOOKUP(A2268,raw_data!A:F,5,FALSE)</f>
        <v>273</v>
      </c>
      <c r="D2268">
        <f>VLOOKUP(A2268,raw_data!A:F,6,FALSE)</f>
        <v>3</v>
      </c>
      <c r="E2268">
        <f t="shared" si="35"/>
        <v>270</v>
      </c>
    </row>
    <row r="2269" spans="1:5" x14ac:dyDescent="0.25">
      <c r="A2269" t="s">
        <v>2517</v>
      </c>
      <c r="B2269" t="s">
        <v>7339</v>
      </c>
      <c r="C2269">
        <f>VLOOKUP(A2269,raw_data!A:F,5,FALSE)</f>
        <v>219</v>
      </c>
      <c r="D2269">
        <f>VLOOKUP(A2269,raw_data!A:F,6,FALSE)</f>
        <v>2</v>
      </c>
      <c r="E2269">
        <f t="shared" si="35"/>
        <v>217</v>
      </c>
    </row>
    <row r="2270" spans="1:5" x14ac:dyDescent="0.25">
      <c r="A2270" t="s">
        <v>1982</v>
      </c>
      <c r="B2270" t="s">
        <v>7339</v>
      </c>
      <c r="C2270">
        <f>VLOOKUP(A2270,raw_data!A:F,5,FALSE)</f>
        <v>212</v>
      </c>
      <c r="D2270">
        <f>VLOOKUP(A2270,raw_data!A:F,6,FALSE)</f>
        <v>2</v>
      </c>
      <c r="E2270">
        <f t="shared" si="35"/>
        <v>210</v>
      </c>
    </row>
    <row r="2271" spans="1:5" x14ac:dyDescent="0.25">
      <c r="A2271" t="s">
        <v>2270</v>
      </c>
      <c r="B2271" t="s">
        <v>7339</v>
      </c>
      <c r="C2271">
        <f>VLOOKUP(A2271,raw_data!A:F,5,FALSE)</f>
        <v>162</v>
      </c>
      <c r="D2271">
        <f>VLOOKUP(A2271,raw_data!A:F,6,FALSE)</f>
        <v>2</v>
      </c>
      <c r="E2271">
        <f t="shared" si="35"/>
        <v>160</v>
      </c>
    </row>
    <row r="2272" spans="1:5" x14ac:dyDescent="0.25">
      <c r="A2272" t="s">
        <v>490</v>
      </c>
      <c r="B2272" t="s">
        <v>7554</v>
      </c>
      <c r="C2272">
        <f>VLOOKUP(A2272,raw_data!A:F,5,FALSE)</f>
        <v>287</v>
      </c>
      <c r="D2272">
        <f>VLOOKUP(A2272,raw_data!A:F,6,FALSE)</f>
        <v>1</v>
      </c>
      <c r="E2272">
        <f t="shared" si="35"/>
        <v>286</v>
      </c>
    </row>
    <row r="2273" spans="1:5" x14ac:dyDescent="0.25">
      <c r="A2273" t="s">
        <v>295</v>
      </c>
      <c r="B2273" t="s">
        <v>7434</v>
      </c>
      <c r="C2273">
        <f>VLOOKUP(A2273,raw_data!A:F,5,FALSE)</f>
        <v>355</v>
      </c>
      <c r="D2273">
        <f>VLOOKUP(A2273,raw_data!A:F,6,FALSE)</f>
        <v>7</v>
      </c>
      <c r="E2273">
        <f t="shared" si="35"/>
        <v>348</v>
      </c>
    </row>
    <row r="2274" spans="1:5" x14ac:dyDescent="0.25">
      <c r="A2274" t="s">
        <v>5331</v>
      </c>
      <c r="B2274" t="s">
        <v>7434</v>
      </c>
      <c r="C2274">
        <f>VLOOKUP(A2274,raw_data!A:F,5,FALSE)</f>
        <v>465</v>
      </c>
      <c r="D2274">
        <f>VLOOKUP(A2274,raw_data!A:F,6,FALSE)</f>
        <v>6</v>
      </c>
      <c r="E2274">
        <f t="shared" si="35"/>
        <v>459</v>
      </c>
    </row>
    <row r="2275" spans="1:5" x14ac:dyDescent="0.25">
      <c r="A2275" t="s">
        <v>2855</v>
      </c>
      <c r="B2275" t="s">
        <v>7434</v>
      </c>
      <c r="C2275">
        <f>VLOOKUP(A2275,raw_data!A:F,5,FALSE)</f>
        <v>337</v>
      </c>
      <c r="D2275">
        <f>VLOOKUP(A2275,raw_data!A:F,6,FALSE)</f>
        <v>0</v>
      </c>
      <c r="E2275">
        <f t="shared" si="35"/>
        <v>337</v>
      </c>
    </row>
    <row r="2276" spans="1:5" x14ac:dyDescent="0.25">
      <c r="A2276" t="s">
        <v>1143</v>
      </c>
      <c r="B2276" t="s">
        <v>7434</v>
      </c>
      <c r="C2276">
        <f>VLOOKUP(A2276,raw_data!A:F,5,FALSE)</f>
        <v>266</v>
      </c>
      <c r="D2276">
        <f>VLOOKUP(A2276,raw_data!A:F,6,FALSE)</f>
        <v>1</v>
      </c>
      <c r="E2276">
        <f t="shared" si="35"/>
        <v>265</v>
      </c>
    </row>
    <row r="2277" spans="1:5" x14ac:dyDescent="0.25">
      <c r="A2277" t="s">
        <v>3690</v>
      </c>
      <c r="B2277" t="s">
        <v>7434</v>
      </c>
      <c r="C2277">
        <f>VLOOKUP(A2277,raw_data!A:F,5,FALSE)</f>
        <v>462</v>
      </c>
      <c r="D2277">
        <f>VLOOKUP(A2277,raw_data!A:F,6,FALSE)</f>
        <v>5</v>
      </c>
      <c r="E2277">
        <f t="shared" si="35"/>
        <v>457</v>
      </c>
    </row>
    <row r="2278" spans="1:5" x14ac:dyDescent="0.25">
      <c r="A2278" t="s">
        <v>1095</v>
      </c>
      <c r="B2278" t="s">
        <v>7434</v>
      </c>
      <c r="C2278">
        <f>VLOOKUP(A2278,raw_data!A:F,5,FALSE)</f>
        <v>268</v>
      </c>
      <c r="D2278">
        <f>VLOOKUP(A2278,raw_data!A:F,6,FALSE)</f>
        <v>3</v>
      </c>
      <c r="E2278">
        <f t="shared" si="35"/>
        <v>265</v>
      </c>
    </row>
    <row r="2279" spans="1:5" x14ac:dyDescent="0.25">
      <c r="A2279" t="s">
        <v>2998</v>
      </c>
      <c r="B2279" t="s">
        <v>7434</v>
      </c>
      <c r="C2279">
        <f>VLOOKUP(A2279,raw_data!A:F,5,FALSE)</f>
        <v>429</v>
      </c>
      <c r="D2279">
        <f>VLOOKUP(A2279,raw_data!A:F,6,FALSE)</f>
        <v>2</v>
      </c>
      <c r="E2279">
        <f t="shared" si="35"/>
        <v>427</v>
      </c>
    </row>
    <row r="2280" spans="1:5" x14ac:dyDescent="0.25">
      <c r="A2280" t="s">
        <v>6458</v>
      </c>
      <c r="B2280" t="s">
        <v>7434</v>
      </c>
      <c r="C2280">
        <f>VLOOKUP(A2280,raw_data!A:F,5,FALSE)</f>
        <v>406</v>
      </c>
      <c r="D2280">
        <f>VLOOKUP(A2280,raw_data!A:F,6,FALSE)</f>
        <v>8</v>
      </c>
      <c r="E2280">
        <f t="shared" si="35"/>
        <v>398</v>
      </c>
    </row>
    <row r="2281" spans="1:5" x14ac:dyDescent="0.25">
      <c r="A2281" t="s">
        <v>4053</v>
      </c>
      <c r="B2281" t="s">
        <v>7434</v>
      </c>
      <c r="C2281">
        <f>VLOOKUP(A2281,raw_data!A:F,5,FALSE)</f>
        <v>187</v>
      </c>
      <c r="D2281">
        <f>VLOOKUP(A2281,raw_data!A:F,6,FALSE)</f>
        <v>5</v>
      </c>
      <c r="E2281">
        <f t="shared" si="35"/>
        <v>182</v>
      </c>
    </row>
    <row r="2282" spans="1:5" x14ac:dyDescent="0.25">
      <c r="A2282" t="s">
        <v>2141</v>
      </c>
      <c r="B2282" t="s">
        <v>7434</v>
      </c>
      <c r="C2282">
        <f>VLOOKUP(A2282,raw_data!A:F,5,FALSE)</f>
        <v>220</v>
      </c>
      <c r="D2282">
        <f>VLOOKUP(A2282,raw_data!A:F,6,FALSE)</f>
        <v>3</v>
      </c>
      <c r="E2282">
        <f t="shared" si="35"/>
        <v>217</v>
      </c>
    </row>
    <row r="2283" spans="1:5" x14ac:dyDescent="0.25">
      <c r="A2283" t="s">
        <v>1514</v>
      </c>
      <c r="B2283" t="s">
        <v>7434</v>
      </c>
      <c r="C2283">
        <f>VLOOKUP(A2283,raw_data!A:F,5,FALSE)</f>
        <v>270</v>
      </c>
      <c r="D2283">
        <f>VLOOKUP(A2283,raw_data!A:F,6,FALSE)</f>
        <v>2</v>
      </c>
      <c r="E2283">
        <f t="shared" si="35"/>
        <v>268</v>
      </c>
    </row>
    <row r="2284" spans="1:5" x14ac:dyDescent="0.25">
      <c r="A2284" t="s">
        <v>3054</v>
      </c>
      <c r="B2284" t="s">
        <v>7434</v>
      </c>
      <c r="C2284">
        <f>VLOOKUP(A2284,raw_data!A:F,5,FALSE)</f>
        <v>253</v>
      </c>
      <c r="D2284">
        <f>VLOOKUP(A2284,raw_data!A:F,6,FALSE)</f>
        <v>3</v>
      </c>
      <c r="E2284">
        <f t="shared" si="35"/>
        <v>250</v>
      </c>
    </row>
    <row r="2285" spans="1:5" x14ac:dyDescent="0.25">
      <c r="A2285" t="s">
        <v>593</v>
      </c>
      <c r="B2285" t="s">
        <v>7252</v>
      </c>
      <c r="C2285">
        <f>VLOOKUP(A2285,raw_data!A:F,5,FALSE)</f>
        <v>291</v>
      </c>
      <c r="D2285">
        <f>VLOOKUP(A2285,raw_data!A:F,6,FALSE)</f>
        <v>9</v>
      </c>
      <c r="E2285">
        <f t="shared" si="35"/>
        <v>282</v>
      </c>
    </row>
    <row r="2286" spans="1:5" x14ac:dyDescent="0.25">
      <c r="A2286" t="s">
        <v>802</v>
      </c>
      <c r="B2286" t="s">
        <v>7252</v>
      </c>
      <c r="C2286">
        <f>VLOOKUP(A2286,raw_data!A:F,5,FALSE)</f>
        <v>133</v>
      </c>
      <c r="D2286">
        <f>VLOOKUP(A2286,raw_data!A:F,6,FALSE)</f>
        <v>2</v>
      </c>
      <c r="E2286">
        <f t="shared" si="35"/>
        <v>131</v>
      </c>
    </row>
    <row r="2287" spans="1:5" x14ac:dyDescent="0.25">
      <c r="A2287" t="s">
        <v>1452</v>
      </c>
      <c r="B2287" t="s">
        <v>7252</v>
      </c>
      <c r="C2287">
        <f>VLOOKUP(A2287,raw_data!A:F,5,FALSE)</f>
        <v>294</v>
      </c>
      <c r="D2287">
        <f>VLOOKUP(A2287,raw_data!A:F,6,FALSE)</f>
        <v>7</v>
      </c>
      <c r="E2287">
        <f t="shared" si="35"/>
        <v>287</v>
      </c>
    </row>
    <row r="2288" spans="1:5" x14ac:dyDescent="0.25">
      <c r="A2288" t="s">
        <v>307</v>
      </c>
      <c r="B2288" t="s">
        <v>7252</v>
      </c>
      <c r="C2288">
        <f>VLOOKUP(A2288,raw_data!A:F,5,FALSE)</f>
        <v>300</v>
      </c>
      <c r="D2288">
        <f>VLOOKUP(A2288,raw_data!A:F,6,FALSE)</f>
        <v>7</v>
      </c>
      <c r="E2288">
        <f t="shared" si="35"/>
        <v>293</v>
      </c>
    </row>
    <row r="2289" spans="1:5" x14ac:dyDescent="0.25">
      <c r="A2289" t="s">
        <v>1284</v>
      </c>
      <c r="B2289" t="s">
        <v>7252</v>
      </c>
      <c r="C2289">
        <f>VLOOKUP(A2289,raw_data!A:F,5,FALSE)</f>
        <v>245</v>
      </c>
      <c r="D2289">
        <f>VLOOKUP(A2289,raw_data!A:F,6,FALSE)</f>
        <v>3</v>
      </c>
      <c r="E2289">
        <f t="shared" si="35"/>
        <v>242</v>
      </c>
    </row>
    <row r="2290" spans="1:5" x14ac:dyDescent="0.25">
      <c r="A2290" t="s">
        <v>3592</v>
      </c>
      <c r="B2290" t="s">
        <v>7252</v>
      </c>
      <c r="C2290">
        <f>VLOOKUP(A2290,raw_data!A:F,5,FALSE)</f>
        <v>292</v>
      </c>
      <c r="D2290">
        <f>VLOOKUP(A2290,raw_data!A:F,6,FALSE)</f>
        <v>9</v>
      </c>
      <c r="E2290">
        <f t="shared" si="35"/>
        <v>283</v>
      </c>
    </row>
    <row r="2291" spans="1:5" x14ac:dyDescent="0.25">
      <c r="A2291" t="s">
        <v>2458</v>
      </c>
      <c r="B2291" t="s">
        <v>7252</v>
      </c>
      <c r="C2291">
        <f>VLOOKUP(A2291,raw_data!A:F,5,FALSE)</f>
        <v>288</v>
      </c>
      <c r="D2291">
        <f>VLOOKUP(A2291,raw_data!A:F,6,FALSE)</f>
        <v>2</v>
      </c>
      <c r="E2291">
        <f t="shared" si="35"/>
        <v>286</v>
      </c>
    </row>
    <row r="2292" spans="1:5" x14ac:dyDescent="0.25">
      <c r="A2292" t="s">
        <v>752</v>
      </c>
      <c r="B2292" t="s">
        <v>7252</v>
      </c>
      <c r="C2292">
        <f>VLOOKUP(A2292,raw_data!A:F,5,FALSE)</f>
        <v>283</v>
      </c>
      <c r="D2292">
        <f>VLOOKUP(A2292,raw_data!A:F,6,FALSE)</f>
        <v>3</v>
      </c>
      <c r="E2292">
        <f t="shared" si="35"/>
        <v>280</v>
      </c>
    </row>
    <row r="2293" spans="1:5" x14ac:dyDescent="0.25">
      <c r="A2293" t="s">
        <v>5623</v>
      </c>
      <c r="B2293" t="s">
        <v>7252</v>
      </c>
      <c r="C2293">
        <f>VLOOKUP(A2293,raw_data!A:F,5,FALSE)</f>
        <v>291</v>
      </c>
      <c r="D2293">
        <f>VLOOKUP(A2293,raw_data!A:F,6,FALSE)</f>
        <v>9</v>
      </c>
      <c r="E2293">
        <f t="shared" si="35"/>
        <v>282</v>
      </c>
    </row>
    <row r="2294" spans="1:5" x14ac:dyDescent="0.25">
      <c r="A2294" t="s">
        <v>3649</v>
      </c>
      <c r="B2294" t="s">
        <v>7252</v>
      </c>
      <c r="C2294">
        <f>VLOOKUP(A2294,raw_data!A:F,5,FALSE)</f>
        <v>291</v>
      </c>
      <c r="D2294">
        <f>VLOOKUP(A2294,raw_data!A:F,6,FALSE)</f>
        <v>2</v>
      </c>
      <c r="E2294">
        <f t="shared" si="35"/>
        <v>289</v>
      </c>
    </row>
    <row r="2295" spans="1:5" x14ac:dyDescent="0.25">
      <c r="A2295" t="s">
        <v>6914</v>
      </c>
      <c r="B2295" t="s">
        <v>7252</v>
      </c>
      <c r="C2295">
        <f>VLOOKUP(A2295,raw_data!A:F,5,FALSE)</f>
        <v>295</v>
      </c>
      <c r="D2295">
        <f>VLOOKUP(A2295,raw_data!A:F,6,FALSE)</f>
        <v>7</v>
      </c>
      <c r="E2295">
        <f t="shared" si="35"/>
        <v>288</v>
      </c>
    </row>
    <row r="2296" spans="1:5" x14ac:dyDescent="0.25">
      <c r="A2296" t="s">
        <v>3236</v>
      </c>
      <c r="B2296" t="s">
        <v>7252</v>
      </c>
      <c r="C2296">
        <f>VLOOKUP(A2296,raw_data!A:F,5,FALSE)</f>
        <v>256</v>
      </c>
      <c r="D2296">
        <f>VLOOKUP(A2296,raw_data!A:F,6,FALSE)</f>
        <v>5</v>
      </c>
      <c r="E2296">
        <f t="shared" si="35"/>
        <v>251</v>
      </c>
    </row>
    <row r="2297" spans="1:5" x14ac:dyDescent="0.25">
      <c r="A2297" t="s">
        <v>6743</v>
      </c>
      <c r="B2297" t="s">
        <v>7252</v>
      </c>
      <c r="C2297">
        <f>VLOOKUP(A2297,raw_data!A:F,5,FALSE)</f>
        <v>315</v>
      </c>
      <c r="D2297">
        <f>VLOOKUP(A2297,raw_data!A:F,6,FALSE)</f>
        <v>5</v>
      </c>
      <c r="E2297">
        <f t="shared" si="35"/>
        <v>310</v>
      </c>
    </row>
    <row r="2298" spans="1:5" x14ac:dyDescent="0.25">
      <c r="A2298" t="s">
        <v>1166</v>
      </c>
      <c r="B2298" t="s">
        <v>7252</v>
      </c>
      <c r="C2298">
        <f>VLOOKUP(A2298,raw_data!A:F,5,FALSE)</f>
        <v>253</v>
      </c>
      <c r="D2298">
        <f>VLOOKUP(A2298,raw_data!A:F,6,FALSE)</f>
        <v>4</v>
      </c>
      <c r="E2298">
        <f t="shared" si="35"/>
        <v>249</v>
      </c>
    </row>
    <row r="2299" spans="1:5" x14ac:dyDescent="0.25">
      <c r="A2299" t="s">
        <v>5082</v>
      </c>
      <c r="B2299" t="s">
        <v>7252</v>
      </c>
      <c r="C2299">
        <f>VLOOKUP(A2299,raw_data!A:F,5,FALSE)</f>
        <v>307</v>
      </c>
      <c r="D2299">
        <f>VLOOKUP(A2299,raw_data!A:F,6,FALSE)</f>
        <v>1</v>
      </c>
      <c r="E2299">
        <f t="shared" si="35"/>
        <v>306</v>
      </c>
    </row>
    <row r="2300" spans="1:5" x14ac:dyDescent="0.25">
      <c r="A2300" t="s">
        <v>303</v>
      </c>
      <c r="B2300" t="s">
        <v>7252</v>
      </c>
      <c r="C2300">
        <f>VLOOKUP(A2300,raw_data!A:F,5,FALSE)</f>
        <v>317</v>
      </c>
      <c r="D2300">
        <f>VLOOKUP(A2300,raw_data!A:F,6,FALSE)</f>
        <v>10</v>
      </c>
      <c r="E2300">
        <f t="shared" si="35"/>
        <v>307</v>
      </c>
    </row>
    <row r="2301" spans="1:5" x14ac:dyDescent="0.25">
      <c r="A2301" t="s">
        <v>4489</v>
      </c>
      <c r="B2301" t="s">
        <v>7252</v>
      </c>
      <c r="C2301">
        <f>VLOOKUP(A2301,raw_data!A:F,5,FALSE)</f>
        <v>135</v>
      </c>
      <c r="D2301">
        <f>VLOOKUP(A2301,raw_data!A:F,6,FALSE)</f>
        <v>2</v>
      </c>
      <c r="E2301">
        <f t="shared" si="35"/>
        <v>133</v>
      </c>
    </row>
    <row r="2302" spans="1:5" x14ac:dyDescent="0.25">
      <c r="A2302" t="s">
        <v>6236</v>
      </c>
      <c r="B2302" t="s">
        <v>7252</v>
      </c>
      <c r="C2302">
        <f>VLOOKUP(A2302,raw_data!A:F,5,FALSE)</f>
        <v>230</v>
      </c>
      <c r="D2302">
        <f>VLOOKUP(A2302,raw_data!A:F,6,FALSE)</f>
        <v>1</v>
      </c>
      <c r="E2302">
        <f t="shared" si="35"/>
        <v>229</v>
      </c>
    </row>
    <row r="2303" spans="1:5" x14ac:dyDescent="0.25">
      <c r="A2303" t="s">
        <v>6390</v>
      </c>
      <c r="B2303" t="s">
        <v>7252</v>
      </c>
      <c r="C2303">
        <f>VLOOKUP(A2303,raw_data!A:F,5,FALSE)</f>
        <v>140</v>
      </c>
      <c r="D2303">
        <f>VLOOKUP(A2303,raw_data!A:F,6,FALSE)</f>
        <v>1</v>
      </c>
      <c r="E2303">
        <f t="shared" si="35"/>
        <v>139</v>
      </c>
    </row>
    <row r="2304" spans="1:5" x14ac:dyDescent="0.25">
      <c r="A2304" t="s">
        <v>1486</v>
      </c>
      <c r="B2304" t="s">
        <v>7252</v>
      </c>
      <c r="C2304">
        <f>VLOOKUP(A2304,raw_data!A:F,5,FALSE)</f>
        <v>247</v>
      </c>
      <c r="D2304">
        <f>VLOOKUP(A2304,raw_data!A:F,6,FALSE)</f>
        <v>7</v>
      </c>
      <c r="E2304">
        <f t="shared" si="35"/>
        <v>240</v>
      </c>
    </row>
    <row r="2305" spans="1:5" x14ac:dyDescent="0.25">
      <c r="A2305" t="s">
        <v>1508</v>
      </c>
      <c r="B2305" t="s">
        <v>7252</v>
      </c>
      <c r="C2305">
        <f>VLOOKUP(A2305,raw_data!A:F,5,FALSE)</f>
        <v>296</v>
      </c>
      <c r="D2305">
        <f>VLOOKUP(A2305,raw_data!A:F,6,FALSE)</f>
        <v>2</v>
      </c>
      <c r="E2305">
        <f t="shared" si="35"/>
        <v>294</v>
      </c>
    </row>
    <row r="2306" spans="1:5" x14ac:dyDescent="0.25">
      <c r="A2306" t="s">
        <v>2444</v>
      </c>
      <c r="B2306" t="s">
        <v>7252</v>
      </c>
      <c r="C2306">
        <f>VLOOKUP(A2306,raw_data!A:F,5,FALSE)</f>
        <v>303</v>
      </c>
      <c r="D2306">
        <f>VLOOKUP(A2306,raw_data!A:F,6,FALSE)</f>
        <v>5</v>
      </c>
      <c r="E2306">
        <f t="shared" ref="E2306:E2369" si="36">C2306-D2306</f>
        <v>298</v>
      </c>
    </row>
    <row r="2307" spans="1:5" x14ac:dyDescent="0.25">
      <c r="A2307" t="s">
        <v>1093</v>
      </c>
      <c r="B2307" t="s">
        <v>7252</v>
      </c>
      <c r="C2307">
        <f>VLOOKUP(A2307,raw_data!A:F,5,FALSE)</f>
        <v>238</v>
      </c>
      <c r="D2307">
        <f>VLOOKUP(A2307,raw_data!A:F,6,FALSE)</f>
        <v>1</v>
      </c>
      <c r="E2307">
        <f t="shared" si="36"/>
        <v>237</v>
      </c>
    </row>
    <row r="2308" spans="1:5" x14ac:dyDescent="0.25">
      <c r="A2308" t="s">
        <v>2434</v>
      </c>
      <c r="B2308" t="s">
        <v>7252</v>
      </c>
      <c r="C2308">
        <f>VLOOKUP(A2308,raw_data!A:F,5,FALSE)</f>
        <v>309</v>
      </c>
      <c r="D2308">
        <f>VLOOKUP(A2308,raw_data!A:F,6,FALSE)</f>
        <v>7</v>
      </c>
      <c r="E2308">
        <f t="shared" si="36"/>
        <v>302</v>
      </c>
    </row>
    <row r="2309" spans="1:5" x14ac:dyDescent="0.25">
      <c r="A2309" t="s">
        <v>2166</v>
      </c>
      <c r="B2309" t="s">
        <v>8512</v>
      </c>
      <c r="C2309">
        <f>VLOOKUP(A2309,raw_data!A:F,5,FALSE)</f>
        <v>181</v>
      </c>
      <c r="D2309">
        <f>VLOOKUP(A2309,raw_data!A:F,6,FALSE)</f>
        <v>2</v>
      </c>
      <c r="E2309">
        <f t="shared" si="36"/>
        <v>179</v>
      </c>
    </row>
    <row r="2310" spans="1:5" x14ac:dyDescent="0.25">
      <c r="A2310" t="s">
        <v>325</v>
      </c>
      <c r="B2310" t="s">
        <v>8512</v>
      </c>
      <c r="C2310">
        <f>VLOOKUP(A2310,raw_data!A:F,5,FALSE)</f>
        <v>176</v>
      </c>
      <c r="D2310">
        <f>VLOOKUP(A2310,raw_data!A:F,6,FALSE)</f>
        <v>2</v>
      </c>
      <c r="E2310">
        <f t="shared" si="36"/>
        <v>174</v>
      </c>
    </row>
    <row r="2311" spans="1:5" x14ac:dyDescent="0.25">
      <c r="A2311" t="s">
        <v>387</v>
      </c>
      <c r="B2311" t="s">
        <v>7658</v>
      </c>
      <c r="C2311">
        <f>VLOOKUP(A2311,raw_data!A:F,5,FALSE)</f>
        <v>155</v>
      </c>
      <c r="D2311">
        <f>VLOOKUP(A2311,raw_data!A:F,6,FALSE)</f>
        <v>0</v>
      </c>
      <c r="E2311">
        <f t="shared" si="36"/>
        <v>155</v>
      </c>
    </row>
    <row r="2312" spans="1:5" x14ac:dyDescent="0.25">
      <c r="A2312" t="s">
        <v>743</v>
      </c>
      <c r="B2312" t="s">
        <v>7658</v>
      </c>
      <c r="C2312">
        <f>VLOOKUP(A2312,raw_data!A:F,5,FALSE)</f>
        <v>166</v>
      </c>
      <c r="D2312">
        <f>VLOOKUP(A2312,raw_data!A:F,6,FALSE)</f>
        <v>1</v>
      </c>
      <c r="E2312">
        <f t="shared" si="36"/>
        <v>165</v>
      </c>
    </row>
    <row r="2313" spans="1:5" x14ac:dyDescent="0.25">
      <c r="A2313" t="s">
        <v>2023</v>
      </c>
      <c r="B2313" t="s">
        <v>7219</v>
      </c>
      <c r="C2313">
        <f>VLOOKUP(A2313,raw_data!A:F,5,FALSE)</f>
        <v>294</v>
      </c>
      <c r="D2313">
        <f>VLOOKUP(A2313,raw_data!A:F,6,FALSE)</f>
        <v>5</v>
      </c>
      <c r="E2313">
        <f t="shared" si="36"/>
        <v>289</v>
      </c>
    </row>
    <row r="2314" spans="1:5" x14ac:dyDescent="0.25">
      <c r="A2314" t="s">
        <v>6442</v>
      </c>
      <c r="B2314" t="s">
        <v>7219</v>
      </c>
      <c r="C2314">
        <f>VLOOKUP(A2314,raw_data!A:F,5,FALSE)</f>
        <v>184</v>
      </c>
      <c r="D2314">
        <f>VLOOKUP(A2314,raw_data!A:F,6,FALSE)</f>
        <v>5</v>
      </c>
      <c r="E2314">
        <f t="shared" si="36"/>
        <v>179</v>
      </c>
    </row>
    <row r="2315" spans="1:5" x14ac:dyDescent="0.25">
      <c r="A2315" t="s">
        <v>1773</v>
      </c>
      <c r="B2315" t="s">
        <v>7219</v>
      </c>
      <c r="C2315">
        <f>VLOOKUP(A2315,raw_data!A:F,5,FALSE)</f>
        <v>255</v>
      </c>
      <c r="D2315">
        <f>VLOOKUP(A2315,raw_data!A:F,6,FALSE)</f>
        <v>5</v>
      </c>
      <c r="E2315">
        <f t="shared" si="36"/>
        <v>250</v>
      </c>
    </row>
    <row r="2316" spans="1:5" x14ac:dyDescent="0.25">
      <c r="A2316" t="s">
        <v>317</v>
      </c>
      <c r="B2316" t="s">
        <v>7219</v>
      </c>
      <c r="C2316">
        <f>VLOOKUP(A2316,raw_data!A:F,5,FALSE)</f>
        <v>254</v>
      </c>
      <c r="D2316">
        <f>VLOOKUP(A2316,raw_data!A:F,6,FALSE)</f>
        <v>7</v>
      </c>
      <c r="E2316">
        <f t="shared" si="36"/>
        <v>247</v>
      </c>
    </row>
    <row r="2317" spans="1:5" x14ac:dyDescent="0.25">
      <c r="A2317" t="s">
        <v>2208</v>
      </c>
      <c r="B2317" t="s">
        <v>7219</v>
      </c>
      <c r="C2317">
        <f>VLOOKUP(A2317,raw_data!A:F,5,FALSE)</f>
        <v>261</v>
      </c>
      <c r="D2317">
        <f>VLOOKUP(A2317,raw_data!A:F,6,FALSE)</f>
        <v>5</v>
      </c>
      <c r="E2317">
        <f t="shared" si="36"/>
        <v>256</v>
      </c>
    </row>
    <row r="2318" spans="1:5" x14ac:dyDescent="0.25">
      <c r="A2318" t="s">
        <v>7048</v>
      </c>
      <c r="B2318" t="s">
        <v>7219</v>
      </c>
      <c r="C2318">
        <f>VLOOKUP(A2318,raw_data!A:F,5,FALSE)</f>
        <v>221</v>
      </c>
      <c r="D2318">
        <f>VLOOKUP(A2318,raw_data!A:F,6,FALSE)</f>
        <v>3</v>
      </c>
      <c r="E2318">
        <f t="shared" si="36"/>
        <v>218</v>
      </c>
    </row>
    <row r="2319" spans="1:5" x14ac:dyDescent="0.25">
      <c r="A2319" t="s">
        <v>4155</v>
      </c>
      <c r="B2319" t="s">
        <v>7219</v>
      </c>
      <c r="C2319">
        <f>VLOOKUP(A2319,raw_data!A:F,5,FALSE)</f>
        <v>238</v>
      </c>
      <c r="D2319">
        <f>VLOOKUP(A2319,raw_data!A:F,6,FALSE)</f>
        <v>6</v>
      </c>
      <c r="E2319">
        <f t="shared" si="36"/>
        <v>232</v>
      </c>
    </row>
    <row r="2320" spans="1:5" x14ac:dyDescent="0.25">
      <c r="A2320" t="s">
        <v>2532</v>
      </c>
      <c r="B2320" t="s">
        <v>7219</v>
      </c>
      <c r="C2320">
        <f>VLOOKUP(A2320,raw_data!A:F,5,FALSE)</f>
        <v>291</v>
      </c>
      <c r="D2320">
        <f>VLOOKUP(A2320,raw_data!A:F,6,FALSE)</f>
        <v>8</v>
      </c>
      <c r="E2320">
        <f t="shared" si="36"/>
        <v>283</v>
      </c>
    </row>
    <row r="2321" spans="1:5" x14ac:dyDescent="0.25">
      <c r="A2321" t="s">
        <v>6675</v>
      </c>
      <c r="B2321" t="s">
        <v>7219</v>
      </c>
      <c r="C2321">
        <f>VLOOKUP(A2321,raw_data!A:F,5,FALSE)</f>
        <v>276</v>
      </c>
      <c r="D2321">
        <f>VLOOKUP(A2321,raw_data!A:F,6,FALSE)</f>
        <v>8</v>
      </c>
      <c r="E2321">
        <f t="shared" si="36"/>
        <v>268</v>
      </c>
    </row>
    <row r="2322" spans="1:5" x14ac:dyDescent="0.25">
      <c r="A2322" t="s">
        <v>2960</v>
      </c>
      <c r="B2322" t="s">
        <v>7219</v>
      </c>
      <c r="C2322">
        <f>VLOOKUP(A2322,raw_data!A:F,5,FALSE)</f>
        <v>258</v>
      </c>
      <c r="D2322">
        <f>VLOOKUP(A2322,raw_data!A:F,6,FALSE)</f>
        <v>8</v>
      </c>
      <c r="E2322">
        <f t="shared" si="36"/>
        <v>250</v>
      </c>
    </row>
    <row r="2323" spans="1:5" x14ac:dyDescent="0.25">
      <c r="A2323" t="s">
        <v>506</v>
      </c>
      <c r="B2323" t="s">
        <v>7219</v>
      </c>
      <c r="C2323">
        <f>VLOOKUP(A2323,raw_data!A:F,5,FALSE)</f>
        <v>250</v>
      </c>
      <c r="D2323">
        <f>VLOOKUP(A2323,raw_data!A:F,6,FALSE)</f>
        <v>4</v>
      </c>
      <c r="E2323">
        <f t="shared" si="36"/>
        <v>246</v>
      </c>
    </row>
    <row r="2324" spans="1:5" x14ac:dyDescent="0.25">
      <c r="A2324" t="s">
        <v>2740</v>
      </c>
      <c r="B2324" t="s">
        <v>7219</v>
      </c>
      <c r="C2324">
        <f>VLOOKUP(A2324,raw_data!A:F,5,FALSE)</f>
        <v>278</v>
      </c>
      <c r="D2324">
        <f>VLOOKUP(A2324,raw_data!A:F,6,FALSE)</f>
        <v>5</v>
      </c>
      <c r="E2324">
        <f t="shared" si="36"/>
        <v>273</v>
      </c>
    </row>
    <row r="2325" spans="1:5" x14ac:dyDescent="0.25">
      <c r="A2325" t="s">
        <v>6622</v>
      </c>
      <c r="B2325" t="s">
        <v>7219</v>
      </c>
      <c r="C2325">
        <f>VLOOKUP(A2325,raw_data!A:F,5,FALSE)</f>
        <v>250</v>
      </c>
      <c r="D2325">
        <f>VLOOKUP(A2325,raw_data!A:F,6,FALSE)</f>
        <v>6</v>
      </c>
      <c r="E2325">
        <f t="shared" si="36"/>
        <v>244</v>
      </c>
    </row>
    <row r="2326" spans="1:5" x14ac:dyDescent="0.25">
      <c r="A2326" t="s">
        <v>2671</v>
      </c>
      <c r="B2326" t="s">
        <v>7219</v>
      </c>
      <c r="C2326">
        <f>VLOOKUP(A2326,raw_data!A:F,5,FALSE)</f>
        <v>243</v>
      </c>
      <c r="D2326">
        <f>VLOOKUP(A2326,raw_data!A:F,6,FALSE)</f>
        <v>6</v>
      </c>
      <c r="E2326">
        <f t="shared" si="36"/>
        <v>237</v>
      </c>
    </row>
    <row r="2327" spans="1:5" x14ac:dyDescent="0.25">
      <c r="A2327" t="s">
        <v>2307</v>
      </c>
      <c r="B2327" t="s">
        <v>7219</v>
      </c>
      <c r="C2327">
        <f>VLOOKUP(A2327,raw_data!A:F,5,FALSE)</f>
        <v>211</v>
      </c>
      <c r="D2327">
        <f>VLOOKUP(A2327,raw_data!A:F,6,FALSE)</f>
        <v>4</v>
      </c>
      <c r="E2327">
        <f t="shared" si="36"/>
        <v>207</v>
      </c>
    </row>
    <row r="2328" spans="1:5" x14ac:dyDescent="0.25">
      <c r="A2328" t="s">
        <v>4906</v>
      </c>
      <c r="B2328" t="s">
        <v>7219</v>
      </c>
      <c r="C2328">
        <f>VLOOKUP(A2328,raw_data!A:F,5,FALSE)</f>
        <v>308</v>
      </c>
      <c r="D2328">
        <f>VLOOKUP(A2328,raw_data!A:F,6,FALSE)</f>
        <v>9</v>
      </c>
      <c r="E2328">
        <f t="shared" si="36"/>
        <v>299</v>
      </c>
    </row>
    <row r="2329" spans="1:5" x14ac:dyDescent="0.25">
      <c r="A2329" t="s">
        <v>139</v>
      </c>
      <c r="B2329" t="s">
        <v>7219</v>
      </c>
      <c r="C2329">
        <f>VLOOKUP(A2329,raw_data!A:F,5,FALSE)</f>
        <v>227</v>
      </c>
      <c r="D2329">
        <f>VLOOKUP(A2329,raw_data!A:F,6,FALSE)</f>
        <v>6</v>
      </c>
      <c r="E2329">
        <f t="shared" si="36"/>
        <v>221</v>
      </c>
    </row>
    <row r="2330" spans="1:5" x14ac:dyDescent="0.25">
      <c r="A2330" t="s">
        <v>7028</v>
      </c>
      <c r="B2330" t="s">
        <v>7219</v>
      </c>
      <c r="C2330">
        <f>VLOOKUP(A2330,raw_data!A:F,5,FALSE)</f>
        <v>206</v>
      </c>
      <c r="D2330">
        <f>VLOOKUP(A2330,raw_data!A:F,6,FALSE)</f>
        <v>9</v>
      </c>
      <c r="E2330">
        <f t="shared" si="36"/>
        <v>197</v>
      </c>
    </row>
    <row r="2331" spans="1:5" x14ac:dyDescent="0.25">
      <c r="A2331" t="s">
        <v>2029</v>
      </c>
      <c r="B2331" t="s">
        <v>7584</v>
      </c>
      <c r="C2331">
        <f>VLOOKUP(A2331,raw_data!A:F,5,FALSE)</f>
        <v>175</v>
      </c>
      <c r="D2331">
        <f>VLOOKUP(A2331,raw_data!A:F,6,FALSE)</f>
        <v>2</v>
      </c>
      <c r="E2331">
        <f t="shared" si="36"/>
        <v>173</v>
      </c>
    </row>
    <row r="2332" spans="1:5" x14ac:dyDescent="0.25">
      <c r="A2332" t="s">
        <v>1446</v>
      </c>
      <c r="B2332" t="s">
        <v>7584</v>
      </c>
      <c r="C2332">
        <f>VLOOKUP(A2332,raw_data!A:F,5,FALSE)</f>
        <v>169</v>
      </c>
      <c r="D2332">
        <f>VLOOKUP(A2332,raw_data!A:F,6,FALSE)</f>
        <v>2</v>
      </c>
      <c r="E2332">
        <f t="shared" si="36"/>
        <v>167</v>
      </c>
    </row>
    <row r="2333" spans="1:5" x14ac:dyDescent="0.25">
      <c r="A2333" t="s">
        <v>6878</v>
      </c>
      <c r="B2333" t="s">
        <v>7161</v>
      </c>
      <c r="C2333">
        <f>VLOOKUP(A2333,raw_data!A:F,5,FALSE)</f>
        <v>245</v>
      </c>
      <c r="D2333">
        <f>VLOOKUP(A2333,raw_data!A:F,6,FALSE)</f>
        <v>0</v>
      </c>
      <c r="E2333">
        <f t="shared" si="36"/>
        <v>245</v>
      </c>
    </row>
    <row r="2334" spans="1:5" x14ac:dyDescent="0.25">
      <c r="A2334" t="s">
        <v>2172</v>
      </c>
      <c r="B2334" t="s">
        <v>7161</v>
      </c>
      <c r="C2334">
        <f>VLOOKUP(A2334,raw_data!A:F,5,FALSE)</f>
        <v>236</v>
      </c>
      <c r="D2334">
        <f>VLOOKUP(A2334,raw_data!A:F,6,FALSE)</f>
        <v>5</v>
      </c>
      <c r="E2334">
        <f t="shared" si="36"/>
        <v>231</v>
      </c>
    </row>
    <row r="2335" spans="1:5" x14ac:dyDescent="0.25">
      <c r="A2335" t="s">
        <v>4609</v>
      </c>
      <c r="B2335" t="s">
        <v>7161</v>
      </c>
      <c r="C2335">
        <f>VLOOKUP(A2335,raw_data!A:F,5,FALSE)</f>
        <v>190</v>
      </c>
      <c r="D2335">
        <f>VLOOKUP(A2335,raw_data!A:F,6,FALSE)</f>
        <v>2</v>
      </c>
      <c r="E2335">
        <f t="shared" si="36"/>
        <v>188</v>
      </c>
    </row>
    <row r="2336" spans="1:5" x14ac:dyDescent="0.25">
      <c r="A2336" t="s">
        <v>4866</v>
      </c>
      <c r="B2336" t="s">
        <v>7161</v>
      </c>
      <c r="C2336">
        <f>VLOOKUP(A2336,raw_data!A:F,5,FALSE)</f>
        <v>178</v>
      </c>
      <c r="D2336">
        <f>VLOOKUP(A2336,raw_data!A:F,6,FALSE)</f>
        <v>1</v>
      </c>
      <c r="E2336">
        <f t="shared" si="36"/>
        <v>177</v>
      </c>
    </row>
    <row r="2337" spans="1:5" x14ac:dyDescent="0.25">
      <c r="A2337" t="s">
        <v>2654</v>
      </c>
      <c r="B2337" t="s">
        <v>7161</v>
      </c>
      <c r="C2337">
        <f>VLOOKUP(A2337,raw_data!A:F,5,FALSE)</f>
        <v>179</v>
      </c>
      <c r="D2337">
        <f>VLOOKUP(A2337,raw_data!A:F,6,FALSE)</f>
        <v>2</v>
      </c>
      <c r="E2337">
        <f t="shared" si="36"/>
        <v>177</v>
      </c>
    </row>
    <row r="2338" spans="1:5" x14ac:dyDescent="0.25">
      <c r="A2338" t="s">
        <v>3336</v>
      </c>
      <c r="B2338" t="s">
        <v>7161</v>
      </c>
      <c r="C2338">
        <f>VLOOKUP(A2338,raw_data!A:F,5,FALSE)</f>
        <v>191</v>
      </c>
      <c r="D2338">
        <f>VLOOKUP(A2338,raw_data!A:F,6,FALSE)</f>
        <v>1</v>
      </c>
      <c r="E2338">
        <f t="shared" si="36"/>
        <v>190</v>
      </c>
    </row>
    <row r="2339" spans="1:5" x14ac:dyDescent="0.25">
      <c r="A2339" t="s">
        <v>6635</v>
      </c>
      <c r="B2339" t="s">
        <v>7161</v>
      </c>
      <c r="C2339">
        <f>VLOOKUP(A2339,raw_data!A:F,5,FALSE)</f>
        <v>245</v>
      </c>
      <c r="D2339">
        <f>VLOOKUP(A2339,raw_data!A:F,6,FALSE)</f>
        <v>1</v>
      </c>
      <c r="E2339">
        <f t="shared" si="36"/>
        <v>244</v>
      </c>
    </row>
    <row r="2340" spans="1:5" x14ac:dyDescent="0.25">
      <c r="A2340" t="s">
        <v>4594</v>
      </c>
      <c r="B2340" t="s">
        <v>7161</v>
      </c>
      <c r="C2340">
        <f>VLOOKUP(A2340,raw_data!A:F,5,FALSE)</f>
        <v>184</v>
      </c>
      <c r="D2340">
        <f>VLOOKUP(A2340,raw_data!A:F,6,FALSE)</f>
        <v>1</v>
      </c>
      <c r="E2340">
        <f t="shared" si="36"/>
        <v>183</v>
      </c>
    </row>
    <row r="2341" spans="1:5" x14ac:dyDescent="0.25">
      <c r="A2341" t="s">
        <v>1834</v>
      </c>
      <c r="B2341" t="s">
        <v>7161</v>
      </c>
      <c r="C2341">
        <f>VLOOKUP(A2341,raw_data!A:F,5,FALSE)</f>
        <v>207</v>
      </c>
      <c r="D2341">
        <f>VLOOKUP(A2341,raw_data!A:F,6,FALSE)</f>
        <v>1</v>
      </c>
      <c r="E2341">
        <f t="shared" si="36"/>
        <v>206</v>
      </c>
    </row>
    <row r="2342" spans="1:5" x14ac:dyDescent="0.25">
      <c r="A2342" t="s">
        <v>2732</v>
      </c>
      <c r="B2342" t="s">
        <v>7161</v>
      </c>
      <c r="C2342">
        <f>VLOOKUP(A2342,raw_data!A:F,5,FALSE)</f>
        <v>218</v>
      </c>
      <c r="D2342">
        <f>VLOOKUP(A2342,raw_data!A:F,6,FALSE)</f>
        <v>2</v>
      </c>
      <c r="E2342">
        <f t="shared" si="36"/>
        <v>216</v>
      </c>
    </row>
    <row r="2343" spans="1:5" x14ac:dyDescent="0.25">
      <c r="A2343" t="s">
        <v>2232</v>
      </c>
      <c r="B2343" t="s">
        <v>7161</v>
      </c>
      <c r="C2343">
        <f>VLOOKUP(A2343,raw_data!A:F,5,FALSE)</f>
        <v>255</v>
      </c>
      <c r="D2343">
        <f>VLOOKUP(A2343,raw_data!A:F,6,FALSE)</f>
        <v>3</v>
      </c>
      <c r="E2343">
        <f t="shared" si="36"/>
        <v>252</v>
      </c>
    </row>
    <row r="2344" spans="1:5" x14ac:dyDescent="0.25">
      <c r="A2344" t="s">
        <v>2386</v>
      </c>
      <c r="B2344" t="s">
        <v>7161</v>
      </c>
      <c r="C2344">
        <f>VLOOKUP(A2344,raw_data!A:F,5,FALSE)</f>
        <v>251</v>
      </c>
      <c r="D2344">
        <f>VLOOKUP(A2344,raw_data!A:F,6,FALSE)</f>
        <v>3</v>
      </c>
      <c r="E2344">
        <f t="shared" si="36"/>
        <v>248</v>
      </c>
    </row>
    <row r="2345" spans="1:5" x14ac:dyDescent="0.25">
      <c r="A2345" t="s">
        <v>1137</v>
      </c>
      <c r="B2345" t="s">
        <v>7161</v>
      </c>
      <c r="C2345">
        <f>VLOOKUP(A2345,raw_data!A:F,5,FALSE)</f>
        <v>261</v>
      </c>
      <c r="D2345">
        <f>VLOOKUP(A2345,raw_data!A:F,6,FALSE)</f>
        <v>2</v>
      </c>
      <c r="E2345">
        <f t="shared" si="36"/>
        <v>259</v>
      </c>
    </row>
    <row r="2346" spans="1:5" x14ac:dyDescent="0.25">
      <c r="A2346" t="s">
        <v>4558</v>
      </c>
      <c r="B2346" t="s">
        <v>7161</v>
      </c>
      <c r="C2346">
        <f>VLOOKUP(A2346,raw_data!A:F,5,FALSE)</f>
        <v>208</v>
      </c>
      <c r="D2346">
        <f>VLOOKUP(A2346,raw_data!A:F,6,FALSE)</f>
        <v>1</v>
      </c>
      <c r="E2346">
        <f t="shared" si="36"/>
        <v>207</v>
      </c>
    </row>
    <row r="2347" spans="1:5" x14ac:dyDescent="0.25">
      <c r="A2347" t="s">
        <v>1866</v>
      </c>
      <c r="B2347" t="s">
        <v>8108</v>
      </c>
      <c r="C2347">
        <f>VLOOKUP(A2347,raw_data!A:F,5,FALSE)</f>
        <v>192</v>
      </c>
      <c r="D2347">
        <f>VLOOKUP(A2347,raw_data!A:F,6,FALSE)</f>
        <v>1</v>
      </c>
      <c r="E2347">
        <f t="shared" si="36"/>
        <v>191</v>
      </c>
    </row>
    <row r="2348" spans="1:5" x14ac:dyDescent="0.25">
      <c r="A2348" t="s">
        <v>2819</v>
      </c>
      <c r="B2348" t="s">
        <v>8108</v>
      </c>
      <c r="C2348">
        <f>VLOOKUP(A2348,raw_data!A:F,5,FALSE)</f>
        <v>199</v>
      </c>
      <c r="D2348">
        <f>VLOOKUP(A2348,raw_data!A:F,6,FALSE)</f>
        <v>2</v>
      </c>
      <c r="E2348">
        <f t="shared" si="36"/>
        <v>197</v>
      </c>
    </row>
    <row r="2349" spans="1:5" x14ac:dyDescent="0.25">
      <c r="A2349" t="s">
        <v>2272</v>
      </c>
      <c r="B2349" t="s">
        <v>8108</v>
      </c>
      <c r="C2349">
        <f>VLOOKUP(A2349,raw_data!A:F,5,FALSE)</f>
        <v>129</v>
      </c>
      <c r="D2349">
        <f>VLOOKUP(A2349,raw_data!A:F,6,FALSE)</f>
        <v>3</v>
      </c>
      <c r="E2349">
        <f t="shared" si="36"/>
        <v>126</v>
      </c>
    </row>
    <row r="2350" spans="1:5" x14ac:dyDescent="0.25">
      <c r="A2350" t="s">
        <v>6423</v>
      </c>
      <c r="B2350" t="s">
        <v>8108</v>
      </c>
      <c r="C2350">
        <f>VLOOKUP(A2350,raw_data!A:F,5,FALSE)</f>
        <v>151</v>
      </c>
      <c r="D2350">
        <f>VLOOKUP(A2350,raw_data!A:F,6,FALSE)</f>
        <v>4</v>
      </c>
      <c r="E2350">
        <f t="shared" si="36"/>
        <v>147</v>
      </c>
    </row>
    <row r="2351" spans="1:5" x14ac:dyDescent="0.25">
      <c r="A2351" t="s">
        <v>2728</v>
      </c>
      <c r="B2351" t="s">
        <v>8108</v>
      </c>
      <c r="C2351">
        <f>VLOOKUP(A2351,raw_data!A:F,5,FALSE)</f>
        <v>222</v>
      </c>
      <c r="D2351">
        <f>VLOOKUP(A2351,raw_data!A:F,6,FALSE)</f>
        <v>4</v>
      </c>
      <c r="E2351">
        <f t="shared" si="36"/>
        <v>218</v>
      </c>
    </row>
    <row r="2352" spans="1:5" x14ac:dyDescent="0.25">
      <c r="A2352" t="s">
        <v>1711</v>
      </c>
      <c r="B2352" t="s">
        <v>8108</v>
      </c>
      <c r="C2352">
        <f>VLOOKUP(A2352,raw_data!A:F,5,FALSE)</f>
        <v>237</v>
      </c>
      <c r="D2352">
        <f>VLOOKUP(A2352,raw_data!A:F,6,FALSE)</f>
        <v>4</v>
      </c>
      <c r="E2352">
        <f t="shared" si="36"/>
        <v>233</v>
      </c>
    </row>
    <row r="2353" spans="1:5" x14ac:dyDescent="0.25">
      <c r="A2353" t="s">
        <v>6957</v>
      </c>
      <c r="B2353" t="s">
        <v>14581</v>
      </c>
      <c r="C2353">
        <f>VLOOKUP(A2353,raw_data!A:F,5,FALSE)</f>
        <v>262</v>
      </c>
      <c r="D2353">
        <f>VLOOKUP(A2353,raw_data!A:F,6,FALSE)</f>
        <v>1</v>
      </c>
      <c r="E2353">
        <f t="shared" si="36"/>
        <v>261</v>
      </c>
    </row>
    <row r="2354" spans="1:5" x14ac:dyDescent="0.25">
      <c r="A2354" t="s">
        <v>2986</v>
      </c>
      <c r="B2354" t="s">
        <v>8413</v>
      </c>
      <c r="C2354">
        <f>VLOOKUP(A2354,raw_data!A:F,5,FALSE)</f>
        <v>95</v>
      </c>
      <c r="D2354">
        <f>VLOOKUP(A2354,raw_data!A:F,6,FALSE)</f>
        <v>1</v>
      </c>
      <c r="E2354">
        <f t="shared" si="36"/>
        <v>94</v>
      </c>
    </row>
    <row r="2355" spans="1:5" x14ac:dyDescent="0.25">
      <c r="A2355" t="s">
        <v>4347</v>
      </c>
      <c r="B2355" t="s">
        <v>12870</v>
      </c>
      <c r="C2355">
        <f>VLOOKUP(A2355,raw_data!A:F,5,FALSE)</f>
        <v>239</v>
      </c>
      <c r="D2355">
        <f>VLOOKUP(A2355,raw_data!A:F,6,FALSE)</f>
        <v>3</v>
      </c>
      <c r="E2355">
        <f t="shared" si="36"/>
        <v>236</v>
      </c>
    </row>
    <row r="2356" spans="1:5" x14ac:dyDescent="0.25">
      <c r="A2356" t="s">
        <v>1458</v>
      </c>
      <c r="B2356" t="s">
        <v>7907</v>
      </c>
      <c r="C2356">
        <f>VLOOKUP(A2356,raw_data!A:F,5,FALSE)</f>
        <v>105</v>
      </c>
      <c r="D2356">
        <f>VLOOKUP(A2356,raw_data!A:F,6,FALSE)</f>
        <v>2</v>
      </c>
      <c r="E2356">
        <f t="shared" si="36"/>
        <v>103</v>
      </c>
    </row>
    <row r="2357" spans="1:5" x14ac:dyDescent="0.25">
      <c r="A2357" t="s">
        <v>6272</v>
      </c>
      <c r="B2357" t="s">
        <v>7907</v>
      </c>
      <c r="C2357">
        <f>VLOOKUP(A2357,raw_data!A:F,5,FALSE)</f>
        <v>82</v>
      </c>
      <c r="D2357">
        <f>VLOOKUP(A2357,raw_data!A:F,6,FALSE)</f>
        <v>4</v>
      </c>
      <c r="E2357">
        <f t="shared" si="36"/>
        <v>78</v>
      </c>
    </row>
    <row r="2358" spans="1:5" x14ac:dyDescent="0.25">
      <c r="A2358" t="s">
        <v>4620</v>
      </c>
      <c r="B2358" t="s">
        <v>7311</v>
      </c>
      <c r="C2358">
        <f>VLOOKUP(A2358,raw_data!A:F,5,FALSE)</f>
        <v>591</v>
      </c>
      <c r="D2358">
        <f>VLOOKUP(A2358,raw_data!A:F,6,FALSE)</f>
        <v>7</v>
      </c>
      <c r="E2358">
        <f t="shared" si="36"/>
        <v>584</v>
      </c>
    </row>
    <row r="2359" spans="1:5" x14ac:dyDescent="0.25">
      <c r="A2359" t="s">
        <v>6650</v>
      </c>
      <c r="B2359" t="s">
        <v>7311</v>
      </c>
      <c r="C2359">
        <f>VLOOKUP(A2359,raw_data!A:F,5,FALSE)</f>
        <v>656</v>
      </c>
      <c r="D2359">
        <f>VLOOKUP(A2359,raw_data!A:F,6,FALSE)</f>
        <v>6</v>
      </c>
      <c r="E2359">
        <f t="shared" si="36"/>
        <v>650</v>
      </c>
    </row>
    <row r="2360" spans="1:5" x14ac:dyDescent="0.25">
      <c r="A2360" t="s">
        <v>4405</v>
      </c>
      <c r="B2360" t="s">
        <v>7311</v>
      </c>
      <c r="C2360">
        <f>VLOOKUP(A2360,raw_data!A:F,5,FALSE)</f>
        <v>461</v>
      </c>
      <c r="D2360">
        <f>VLOOKUP(A2360,raw_data!A:F,6,FALSE)</f>
        <v>6</v>
      </c>
      <c r="E2360">
        <f t="shared" si="36"/>
        <v>455</v>
      </c>
    </row>
    <row r="2361" spans="1:5" x14ac:dyDescent="0.25">
      <c r="A2361" t="s">
        <v>6265</v>
      </c>
      <c r="B2361" t="s">
        <v>7311</v>
      </c>
      <c r="C2361">
        <f>VLOOKUP(A2361,raw_data!A:F,5,FALSE)</f>
        <v>464</v>
      </c>
      <c r="D2361">
        <f>VLOOKUP(A2361,raw_data!A:F,6,FALSE)</f>
        <v>5</v>
      </c>
      <c r="E2361">
        <f t="shared" si="36"/>
        <v>459</v>
      </c>
    </row>
    <row r="2362" spans="1:5" x14ac:dyDescent="0.25">
      <c r="A2362" t="s">
        <v>5533</v>
      </c>
      <c r="B2362" t="s">
        <v>7311</v>
      </c>
      <c r="C2362">
        <f>VLOOKUP(A2362,raw_data!A:F,5,FALSE)</f>
        <v>494</v>
      </c>
      <c r="D2362">
        <f>VLOOKUP(A2362,raw_data!A:F,6,FALSE)</f>
        <v>4</v>
      </c>
      <c r="E2362">
        <f t="shared" si="36"/>
        <v>490</v>
      </c>
    </row>
    <row r="2363" spans="1:5" x14ac:dyDescent="0.25">
      <c r="A2363" t="s">
        <v>6291</v>
      </c>
      <c r="B2363" t="s">
        <v>7311</v>
      </c>
      <c r="C2363">
        <f>VLOOKUP(A2363,raw_data!A:F,5,FALSE)</f>
        <v>521</v>
      </c>
      <c r="D2363">
        <f>VLOOKUP(A2363,raw_data!A:F,6,FALSE)</f>
        <v>6</v>
      </c>
      <c r="E2363">
        <f t="shared" si="36"/>
        <v>515</v>
      </c>
    </row>
    <row r="2364" spans="1:5" x14ac:dyDescent="0.25">
      <c r="A2364" t="s">
        <v>3635</v>
      </c>
      <c r="B2364" t="s">
        <v>7311</v>
      </c>
      <c r="C2364">
        <f>VLOOKUP(A2364,raw_data!A:F,5,FALSE)</f>
        <v>441</v>
      </c>
      <c r="D2364">
        <f>VLOOKUP(A2364,raw_data!A:F,6,FALSE)</f>
        <v>6</v>
      </c>
      <c r="E2364">
        <f t="shared" si="36"/>
        <v>435</v>
      </c>
    </row>
    <row r="2365" spans="1:5" x14ac:dyDescent="0.25">
      <c r="A2365" t="s">
        <v>4480</v>
      </c>
      <c r="B2365" t="s">
        <v>7311</v>
      </c>
      <c r="C2365">
        <f>VLOOKUP(A2365,raw_data!A:F,5,FALSE)</f>
        <v>534</v>
      </c>
      <c r="D2365">
        <f>VLOOKUP(A2365,raw_data!A:F,6,FALSE)</f>
        <v>5</v>
      </c>
      <c r="E2365">
        <f t="shared" si="36"/>
        <v>529</v>
      </c>
    </row>
    <row r="2366" spans="1:5" x14ac:dyDescent="0.25">
      <c r="A2366" t="s">
        <v>6289</v>
      </c>
      <c r="B2366" t="s">
        <v>7311</v>
      </c>
      <c r="C2366">
        <f>VLOOKUP(A2366,raw_data!A:F,5,FALSE)</f>
        <v>460</v>
      </c>
      <c r="D2366">
        <f>VLOOKUP(A2366,raw_data!A:F,6,FALSE)</f>
        <v>6</v>
      </c>
      <c r="E2366">
        <f t="shared" si="36"/>
        <v>454</v>
      </c>
    </row>
    <row r="2367" spans="1:5" x14ac:dyDescent="0.25">
      <c r="A2367" t="s">
        <v>4561</v>
      </c>
      <c r="B2367" t="s">
        <v>7311</v>
      </c>
      <c r="C2367">
        <f>VLOOKUP(A2367,raw_data!A:F,5,FALSE)</f>
        <v>528</v>
      </c>
      <c r="D2367">
        <f>VLOOKUP(A2367,raw_data!A:F,6,FALSE)</f>
        <v>6</v>
      </c>
      <c r="E2367">
        <f t="shared" si="36"/>
        <v>522</v>
      </c>
    </row>
    <row r="2368" spans="1:5" x14ac:dyDescent="0.25">
      <c r="A2368" t="s">
        <v>5510</v>
      </c>
      <c r="B2368" t="s">
        <v>7311</v>
      </c>
      <c r="C2368">
        <f>VLOOKUP(A2368,raw_data!A:F,5,FALSE)</f>
        <v>506</v>
      </c>
      <c r="D2368">
        <f>VLOOKUP(A2368,raw_data!A:F,6,FALSE)</f>
        <v>5</v>
      </c>
      <c r="E2368">
        <f t="shared" si="36"/>
        <v>501</v>
      </c>
    </row>
    <row r="2369" spans="1:5" x14ac:dyDescent="0.25">
      <c r="A2369" t="s">
        <v>6466</v>
      </c>
      <c r="B2369" t="s">
        <v>7311</v>
      </c>
      <c r="C2369">
        <f>VLOOKUP(A2369,raw_data!A:F,5,FALSE)</f>
        <v>526</v>
      </c>
      <c r="D2369">
        <f>VLOOKUP(A2369,raw_data!A:F,6,FALSE)</f>
        <v>6</v>
      </c>
      <c r="E2369">
        <f t="shared" si="36"/>
        <v>520</v>
      </c>
    </row>
    <row r="2370" spans="1:5" x14ac:dyDescent="0.25">
      <c r="A2370" t="s">
        <v>3541</v>
      </c>
      <c r="B2370" t="s">
        <v>7311</v>
      </c>
      <c r="C2370">
        <f>VLOOKUP(A2370,raw_data!A:F,5,FALSE)</f>
        <v>438</v>
      </c>
      <c r="D2370">
        <f>VLOOKUP(A2370,raw_data!A:F,6,FALSE)</f>
        <v>6</v>
      </c>
      <c r="E2370">
        <f t="shared" ref="E2370:E2433" si="37">C2370-D2370</f>
        <v>432</v>
      </c>
    </row>
    <row r="2371" spans="1:5" x14ac:dyDescent="0.25">
      <c r="A2371" t="s">
        <v>6694</v>
      </c>
      <c r="B2371" t="s">
        <v>7311</v>
      </c>
      <c r="C2371">
        <f>VLOOKUP(A2371,raw_data!A:F,5,FALSE)</f>
        <v>472</v>
      </c>
      <c r="D2371">
        <f>VLOOKUP(A2371,raw_data!A:F,6,FALSE)</f>
        <v>4</v>
      </c>
      <c r="E2371">
        <f t="shared" si="37"/>
        <v>468</v>
      </c>
    </row>
    <row r="2372" spans="1:5" x14ac:dyDescent="0.25">
      <c r="A2372" t="s">
        <v>5854</v>
      </c>
      <c r="B2372" t="s">
        <v>7311</v>
      </c>
      <c r="C2372">
        <f>VLOOKUP(A2372,raw_data!A:F,5,FALSE)</f>
        <v>493</v>
      </c>
      <c r="D2372">
        <f>VLOOKUP(A2372,raw_data!A:F,6,FALSE)</f>
        <v>5</v>
      </c>
      <c r="E2372">
        <f t="shared" si="37"/>
        <v>488</v>
      </c>
    </row>
    <row r="2373" spans="1:5" x14ac:dyDescent="0.25">
      <c r="A2373" t="s">
        <v>3632</v>
      </c>
      <c r="B2373" t="s">
        <v>7311</v>
      </c>
      <c r="C2373">
        <f>VLOOKUP(A2373,raw_data!A:F,5,FALSE)</f>
        <v>488</v>
      </c>
      <c r="D2373">
        <f>VLOOKUP(A2373,raw_data!A:F,6,FALSE)</f>
        <v>5</v>
      </c>
      <c r="E2373">
        <f t="shared" si="37"/>
        <v>483</v>
      </c>
    </row>
    <row r="2374" spans="1:5" x14ac:dyDescent="0.25">
      <c r="A2374" t="s">
        <v>5503</v>
      </c>
      <c r="B2374" t="s">
        <v>7311</v>
      </c>
      <c r="C2374">
        <f>VLOOKUP(A2374,raw_data!A:F,5,FALSE)</f>
        <v>519</v>
      </c>
      <c r="D2374">
        <f>VLOOKUP(A2374,raw_data!A:F,6,FALSE)</f>
        <v>6</v>
      </c>
      <c r="E2374">
        <f t="shared" si="37"/>
        <v>513</v>
      </c>
    </row>
    <row r="2375" spans="1:5" x14ac:dyDescent="0.25">
      <c r="A2375" t="s">
        <v>4673</v>
      </c>
      <c r="B2375" t="s">
        <v>7311</v>
      </c>
      <c r="C2375">
        <f>VLOOKUP(A2375,raw_data!A:F,5,FALSE)</f>
        <v>621</v>
      </c>
      <c r="D2375">
        <f>VLOOKUP(A2375,raw_data!A:F,6,FALSE)</f>
        <v>6</v>
      </c>
      <c r="E2375">
        <f t="shared" si="37"/>
        <v>615</v>
      </c>
    </row>
    <row r="2376" spans="1:5" x14ac:dyDescent="0.25">
      <c r="A2376" t="s">
        <v>6467</v>
      </c>
      <c r="B2376" t="s">
        <v>7311</v>
      </c>
      <c r="C2376">
        <f>VLOOKUP(A2376,raw_data!A:F,5,FALSE)</f>
        <v>529</v>
      </c>
      <c r="D2376">
        <f>VLOOKUP(A2376,raw_data!A:F,6,FALSE)</f>
        <v>6</v>
      </c>
      <c r="E2376">
        <f t="shared" si="37"/>
        <v>523</v>
      </c>
    </row>
    <row r="2377" spans="1:5" x14ac:dyDescent="0.25">
      <c r="A2377" t="s">
        <v>4456</v>
      </c>
      <c r="B2377" t="s">
        <v>7311</v>
      </c>
      <c r="C2377">
        <f>VLOOKUP(A2377,raw_data!A:F,5,FALSE)</f>
        <v>618</v>
      </c>
      <c r="D2377">
        <f>VLOOKUP(A2377,raw_data!A:F,6,FALSE)</f>
        <v>5</v>
      </c>
      <c r="E2377">
        <f t="shared" si="37"/>
        <v>613</v>
      </c>
    </row>
    <row r="2378" spans="1:5" x14ac:dyDescent="0.25">
      <c r="A2378" t="s">
        <v>6302</v>
      </c>
      <c r="B2378" t="s">
        <v>7311</v>
      </c>
      <c r="C2378">
        <f>VLOOKUP(A2378,raw_data!A:F,5,FALSE)</f>
        <v>529</v>
      </c>
      <c r="D2378">
        <f>VLOOKUP(A2378,raw_data!A:F,6,FALSE)</f>
        <v>5</v>
      </c>
      <c r="E2378">
        <f t="shared" si="37"/>
        <v>524</v>
      </c>
    </row>
    <row r="2379" spans="1:5" x14ac:dyDescent="0.25">
      <c r="A2379" t="s">
        <v>6287</v>
      </c>
      <c r="B2379" t="s">
        <v>7311</v>
      </c>
      <c r="C2379">
        <f>VLOOKUP(A2379,raw_data!A:F,5,FALSE)</f>
        <v>534</v>
      </c>
      <c r="D2379">
        <f>VLOOKUP(A2379,raw_data!A:F,6,FALSE)</f>
        <v>6</v>
      </c>
      <c r="E2379">
        <f t="shared" si="37"/>
        <v>528</v>
      </c>
    </row>
    <row r="2380" spans="1:5" x14ac:dyDescent="0.25">
      <c r="A2380" t="s">
        <v>5714</v>
      </c>
      <c r="B2380" t="s">
        <v>7311</v>
      </c>
      <c r="C2380">
        <f>VLOOKUP(A2380,raw_data!A:F,5,FALSE)</f>
        <v>519</v>
      </c>
      <c r="D2380">
        <f>VLOOKUP(A2380,raw_data!A:F,6,FALSE)</f>
        <v>6</v>
      </c>
      <c r="E2380">
        <f t="shared" si="37"/>
        <v>513</v>
      </c>
    </row>
    <row r="2381" spans="1:5" x14ac:dyDescent="0.25">
      <c r="A2381" t="s">
        <v>725</v>
      </c>
      <c r="B2381" t="s">
        <v>7311</v>
      </c>
      <c r="C2381">
        <f>VLOOKUP(A2381,raw_data!A:F,5,FALSE)</f>
        <v>59</v>
      </c>
      <c r="D2381">
        <f>VLOOKUP(A2381,raw_data!A:F,6,FALSE)</f>
        <v>0</v>
      </c>
      <c r="E2381">
        <f t="shared" si="37"/>
        <v>59</v>
      </c>
    </row>
    <row r="2382" spans="1:5" x14ac:dyDescent="0.25">
      <c r="A2382" t="s">
        <v>3767</v>
      </c>
      <c r="B2382" t="s">
        <v>7311</v>
      </c>
      <c r="C2382">
        <f>VLOOKUP(A2382,raw_data!A:F,5,FALSE)</f>
        <v>455</v>
      </c>
      <c r="D2382">
        <f>VLOOKUP(A2382,raw_data!A:F,6,FALSE)</f>
        <v>4</v>
      </c>
      <c r="E2382">
        <f t="shared" si="37"/>
        <v>451</v>
      </c>
    </row>
    <row r="2383" spans="1:5" x14ac:dyDescent="0.25">
      <c r="A2383" t="s">
        <v>456</v>
      </c>
      <c r="B2383" t="s">
        <v>7311</v>
      </c>
      <c r="C2383">
        <f>VLOOKUP(A2383,raw_data!A:F,5,FALSE)</f>
        <v>476</v>
      </c>
      <c r="D2383">
        <f>VLOOKUP(A2383,raw_data!A:F,6,FALSE)</f>
        <v>3</v>
      </c>
      <c r="E2383">
        <f t="shared" si="37"/>
        <v>473</v>
      </c>
    </row>
    <row r="2384" spans="1:5" x14ac:dyDescent="0.25">
      <c r="A2384" t="s">
        <v>5531</v>
      </c>
      <c r="B2384" t="s">
        <v>7311</v>
      </c>
      <c r="C2384">
        <f>VLOOKUP(A2384,raw_data!A:F,5,FALSE)</f>
        <v>501</v>
      </c>
      <c r="D2384">
        <f>VLOOKUP(A2384,raw_data!A:F,6,FALSE)</f>
        <v>5</v>
      </c>
      <c r="E2384">
        <f t="shared" si="37"/>
        <v>496</v>
      </c>
    </row>
    <row r="2385" spans="1:5" x14ac:dyDescent="0.25">
      <c r="A2385" t="s">
        <v>3130</v>
      </c>
      <c r="B2385" t="s">
        <v>7311</v>
      </c>
      <c r="C2385">
        <f>VLOOKUP(A2385,raw_data!A:F,5,FALSE)</f>
        <v>500</v>
      </c>
      <c r="D2385">
        <f>VLOOKUP(A2385,raw_data!A:F,6,FALSE)</f>
        <v>5</v>
      </c>
      <c r="E2385">
        <f t="shared" si="37"/>
        <v>495</v>
      </c>
    </row>
    <row r="2386" spans="1:5" x14ac:dyDescent="0.25">
      <c r="A2386" t="s">
        <v>7016</v>
      </c>
      <c r="B2386" t="s">
        <v>7311</v>
      </c>
      <c r="C2386">
        <f>VLOOKUP(A2386,raw_data!A:F,5,FALSE)</f>
        <v>586</v>
      </c>
      <c r="D2386">
        <f>VLOOKUP(A2386,raw_data!A:F,6,FALSE)</f>
        <v>4</v>
      </c>
      <c r="E2386">
        <f t="shared" si="37"/>
        <v>582</v>
      </c>
    </row>
    <row r="2387" spans="1:5" x14ac:dyDescent="0.25">
      <c r="A2387" t="s">
        <v>6856</v>
      </c>
      <c r="B2387" t="s">
        <v>7311</v>
      </c>
      <c r="C2387">
        <f>VLOOKUP(A2387,raw_data!A:F,5,FALSE)</f>
        <v>36</v>
      </c>
      <c r="D2387">
        <f>VLOOKUP(A2387,raw_data!A:F,6,FALSE)</f>
        <v>0</v>
      </c>
      <c r="E2387">
        <f t="shared" si="37"/>
        <v>36</v>
      </c>
    </row>
    <row r="2388" spans="1:5" x14ac:dyDescent="0.25">
      <c r="A2388" t="s">
        <v>3359</v>
      </c>
      <c r="B2388" t="s">
        <v>7311</v>
      </c>
      <c r="C2388">
        <f>VLOOKUP(A2388,raw_data!A:F,5,FALSE)</f>
        <v>428</v>
      </c>
      <c r="D2388">
        <f>VLOOKUP(A2388,raw_data!A:F,6,FALSE)</f>
        <v>4</v>
      </c>
      <c r="E2388">
        <f t="shared" si="37"/>
        <v>424</v>
      </c>
    </row>
    <row r="2389" spans="1:5" x14ac:dyDescent="0.25">
      <c r="A2389" t="s">
        <v>3271</v>
      </c>
      <c r="B2389" t="s">
        <v>7311</v>
      </c>
      <c r="C2389">
        <f>VLOOKUP(A2389,raw_data!A:F,5,FALSE)</f>
        <v>466</v>
      </c>
      <c r="D2389">
        <f>VLOOKUP(A2389,raw_data!A:F,6,FALSE)</f>
        <v>5</v>
      </c>
      <c r="E2389">
        <f t="shared" si="37"/>
        <v>461</v>
      </c>
    </row>
    <row r="2390" spans="1:5" x14ac:dyDescent="0.25">
      <c r="A2390" t="s">
        <v>5368</v>
      </c>
      <c r="B2390" t="s">
        <v>7311</v>
      </c>
      <c r="C2390">
        <f>VLOOKUP(A2390,raw_data!A:F,5,FALSE)</f>
        <v>698</v>
      </c>
      <c r="D2390">
        <f>VLOOKUP(A2390,raw_data!A:F,6,FALSE)</f>
        <v>9</v>
      </c>
      <c r="E2390">
        <f t="shared" si="37"/>
        <v>689</v>
      </c>
    </row>
    <row r="2391" spans="1:5" x14ac:dyDescent="0.25">
      <c r="A2391" t="s">
        <v>5632</v>
      </c>
      <c r="B2391" t="s">
        <v>7311</v>
      </c>
      <c r="C2391">
        <f>VLOOKUP(A2391,raw_data!A:F,5,FALSE)</f>
        <v>523</v>
      </c>
      <c r="D2391">
        <f>VLOOKUP(A2391,raw_data!A:F,6,FALSE)</f>
        <v>5</v>
      </c>
      <c r="E2391">
        <f t="shared" si="37"/>
        <v>518</v>
      </c>
    </row>
    <row r="2392" spans="1:5" x14ac:dyDescent="0.25">
      <c r="A2392" t="s">
        <v>5492</v>
      </c>
      <c r="B2392" t="s">
        <v>7311</v>
      </c>
      <c r="C2392">
        <f>VLOOKUP(A2392,raw_data!A:F,5,FALSE)</f>
        <v>511</v>
      </c>
      <c r="D2392">
        <f>VLOOKUP(A2392,raw_data!A:F,6,FALSE)</f>
        <v>5</v>
      </c>
      <c r="E2392">
        <f t="shared" si="37"/>
        <v>506</v>
      </c>
    </row>
    <row r="2393" spans="1:5" x14ac:dyDescent="0.25">
      <c r="A2393" t="s">
        <v>6866</v>
      </c>
      <c r="B2393" t="s">
        <v>7311</v>
      </c>
      <c r="C2393">
        <f>VLOOKUP(A2393,raw_data!A:F,5,FALSE)</f>
        <v>9</v>
      </c>
      <c r="D2393">
        <f>VLOOKUP(A2393,raw_data!A:F,6,FALSE)</f>
        <v>0</v>
      </c>
      <c r="E2393">
        <f t="shared" si="37"/>
        <v>9</v>
      </c>
    </row>
    <row r="2394" spans="1:5" x14ac:dyDescent="0.25">
      <c r="A2394" t="s">
        <v>3064</v>
      </c>
      <c r="B2394" t="s">
        <v>7311</v>
      </c>
      <c r="C2394">
        <f>VLOOKUP(A2394,raw_data!A:F,5,FALSE)</f>
        <v>452</v>
      </c>
      <c r="D2394">
        <f>VLOOKUP(A2394,raw_data!A:F,6,FALSE)</f>
        <v>5</v>
      </c>
      <c r="E2394">
        <f t="shared" si="37"/>
        <v>447</v>
      </c>
    </row>
    <row r="2395" spans="1:5" x14ac:dyDescent="0.25">
      <c r="A2395" t="s">
        <v>5915</v>
      </c>
      <c r="B2395" t="s">
        <v>7311</v>
      </c>
      <c r="C2395">
        <f>VLOOKUP(A2395,raw_data!A:F,5,FALSE)</f>
        <v>625</v>
      </c>
      <c r="D2395">
        <f>VLOOKUP(A2395,raw_data!A:F,6,FALSE)</f>
        <v>6</v>
      </c>
      <c r="E2395">
        <f t="shared" si="37"/>
        <v>619</v>
      </c>
    </row>
    <row r="2396" spans="1:5" x14ac:dyDescent="0.25">
      <c r="A2396" t="s">
        <v>4224</v>
      </c>
      <c r="B2396" t="s">
        <v>7311</v>
      </c>
      <c r="C2396">
        <f>VLOOKUP(A2396,raw_data!A:F,5,FALSE)</f>
        <v>541</v>
      </c>
      <c r="D2396">
        <f>VLOOKUP(A2396,raw_data!A:F,6,FALSE)</f>
        <v>6</v>
      </c>
      <c r="E2396">
        <f t="shared" si="37"/>
        <v>535</v>
      </c>
    </row>
    <row r="2397" spans="1:5" x14ac:dyDescent="0.25">
      <c r="A2397" t="s">
        <v>4091</v>
      </c>
      <c r="B2397" t="s">
        <v>7311</v>
      </c>
      <c r="C2397">
        <f>VLOOKUP(A2397,raw_data!A:F,5,FALSE)</f>
        <v>305</v>
      </c>
      <c r="D2397">
        <f>VLOOKUP(A2397,raw_data!A:F,6,FALSE)</f>
        <v>4</v>
      </c>
      <c r="E2397">
        <f t="shared" si="37"/>
        <v>301</v>
      </c>
    </row>
    <row r="2398" spans="1:5" x14ac:dyDescent="0.25">
      <c r="A2398" t="s">
        <v>7038</v>
      </c>
      <c r="B2398" t="s">
        <v>7311</v>
      </c>
      <c r="C2398">
        <f>VLOOKUP(A2398,raw_data!A:F,5,FALSE)</f>
        <v>521</v>
      </c>
      <c r="D2398">
        <f>VLOOKUP(A2398,raw_data!A:F,6,FALSE)</f>
        <v>4</v>
      </c>
      <c r="E2398">
        <f t="shared" si="37"/>
        <v>517</v>
      </c>
    </row>
    <row r="2399" spans="1:5" x14ac:dyDescent="0.25">
      <c r="A2399" t="s">
        <v>4896</v>
      </c>
      <c r="B2399" t="s">
        <v>7311</v>
      </c>
      <c r="C2399">
        <f>VLOOKUP(A2399,raw_data!A:F,5,FALSE)</f>
        <v>479</v>
      </c>
      <c r="D2399">
        <f>VLOOKUP(A2399,raw_data!A:F,6,FALSE)</f>
        <v>5</v>
      </c>
      <c r="E2399">
        <f t="shared" si="37"/>
        <v>474</v>
      </c>
    </row>
    <row r="2400" spans="1:5" x14ac:dyDescent="0.25">
      <c r="A2400" t="s">
        <v>5587</v>
      </c>
      <c r="B2400" t="s">
        <v>7311</v>
      </c>
      <c r="C2400">
        <f>VLOOKUP(A2400,raw_data!A:F,5,FALSE)</f>
        <v>608</v>
      </c>
      <c r="D2400">
        <f>VLOOKUP(A2400,raw_data!A:F,6,FALSE)</f>
        <v>6</v>
      </c>
      <c r="E2400">
        <f t="shared" si="37"/>
        <v>602</v>
      </c>
    </row>
    <row r="2401" spans="1:5" x14ac:dyDescent="0.25">
      <c r="A2401" t="s">
        <v>5472</v>
      </c>
      <c r="B2401" t="s">
        <v>7311</v>
      </c>
      <c r="C2401">
        <f>VLOOKUP(A2401,raw_data!A:F,5,FALSE)</f>
        <v>502</v>
      </c>
      <c r="D2401">
        <f>VLOOKUP(A2401,raw_data!A:F,6,FALSE)</f>
        <v>5</v>
      </c>
      <c r="E2401">
        <f t="shared" si="37"/>
        <v>497</v>
      </c>
    </row>
    <row r="2402" spans="1:5" x14ac:dyDescent="0.25">
      <c r="A2402" t="s">
        <v>3777</v>
      </c>
      <c r="B2402" t="s">
        <v>7311</v>
      </c>
      <c r="C2402">
        <f>VLOOKUP(A2402,raw_data!A:F,5,FALSE)</f>
        <v>453</v>
      </c>
      <c r="D2402">
        <f>VLOOKUP(A2402,raw_data!A:F,6,FALSE)</f>
        <v>4</v>
      </c>
      <c r="E2402">
        <f t="shared" si="37"/>
        <v>449</v>
      </c>
    </row>
    <row r="2403" spans="1:5" x14ac:dyDescent="0.25">
      <c r="A2403" t="s">
        <v>5264</v>
      </c>
      <c r="B2403" t="s">
        <v>7311</v>
      </c>
      <c r="C2403">
        <f>VLOOKUP(A2403,raw_data!A:F,5,FALSE)</f>
        <v>517</v>
      </c>
      <c r="D2403">
        <f>VLOOKUP(A2403,raw_data!A:F,6,FALSE)</f>
        <v>6</v>
      </c>
      <c r="E2403">
        <f t="shared" si="37"/>
        <v>511</v>
      </c>
    </row>
    <row r="2404" spans="1:5" x14ac:dyDescent="0.25">
      <c r="A2404" t="s">
        <v>5797</v>
      </c>
      <c r="B2404" t="s">
        <v>7311</v>
      </c>
      <c r="C2404">
        <f>VLOOKUP(A2404,raw_data!A:F,5,FALSE)</f>
        <v>518</v>
      </c>
      <c r="D2404">
        <f>VLOOKUP(A2404,raw_data!A:F,6,FALSE)</f>
        <v>5</v>
      </c>
      <c r="E2404">
        <f t="shared" si="37"/>
        <v>513</v>
      </c>
    </row>
    <row r="2405" spans="1:5" x14ac:dyDescent="0.25">
      <c r="A2405" t="s">
        <v>6133</v>
      </c>
      <c r="B2405" t="s">
        <v>7311</v>
      </c>
      <c r="C2405">
        <f>VLOOKUP(A2405,raw_data!A:F,5,FALSE)</f>
        <v>492</v>
      </c>
      <c r="D2405">
        <f>VLOOKUP(A2405,raw_data!A:F,6,FALSE)</f>
        <v>4</v>
      </c>
      <c r="E2405">
        <f t="shared" si="37"/>
        <v>488</v>
      </c>
    </row>
    <row r="2406" spans="1:5" x14ac:dyDescent="0.25">
      <c r="A2406" t="s">
        <v>6027</v>
      </c>
      <c r="B2406" t="s">
        <v>7311</v>
      </c>
      <c r="C2406">
        <f>VLOOKUP(A2406,raw_data!A:F,5,FALSE)</f>
        <v>496</v>
      </c>
      <c r="D2406">
        <f>VLOOKUP(A2406,raw_data!A:F,6,FALSE)</f>
        <v>4</v>
      </c>
      <c r="E2406">
        <f t="shared" si="37"/>
        <v>492</v>
      </c>
    </row>
    <row r="2407" spans="1:5" x14ac:dyDescent="0.25">
      <c r="A2407" t="s">
        <v>5586</v>
      </c>
      <c r="B2407" t="s">
        <v>7311</v>
      </c>
      <c r="C2407">
        <f>VLOOKUP(A2407,raw_data!A:F,5,FALSE)</f>
        <v>603</v>
      </c>
      <c r="D2407">
        <f>VLOOKUP(A2407,raw_data!A:F,6,FALSE)</f>
        <v>5</v>
      </c>
      <c r="E2407">
        <f t="shared" si="37"/>
        <v>598</v>
      </c>
    </row>
    <row r="2408" spans="1:5" x14ac:dyDescent="0.25">
      <c r="A2408" t="s">
        <v>5777</v>
      </c>
      <c r="B2408" t="s">
        <v>7311</v>
      </c>
      <c r="C2408">
        <f>VLOOKUP(A2408,raw_data!A:F,5,FALSE)</f>
        <v>533</v>
      </c>
      <c r="D2408">
        <f>VLOOKUP(A2408,raw_data!A:F,6,FALSE)</f>
        <v>4</v>
      </c>
      <c r="E2408">
        <f t="shared" si="37"/>
        <v>529</v>
      </c>
    </row>
    <row r="2409" spans="1:5" x14ac:dyDescent="0.25">
      <c r="A2409" t="s">
        <v>3530</v>
      </c>
      <c r="B2409" t="s">
        <v>7311</v>
      </c>
      <c r="C2409">
        <f>VLOOKUP(A2409,raw_data!A:F,5,FALSE)</f>
        <v>470</v>
      </c>
      <c r="D2409">
        <f>VLOOKUP(A2409,raw_data!A:F,6,FALSE)</f>
        <v>6</v>
      </c>
      <c r="E2409">
        <f t="shared" si="37"/>
        <v>464</v>
      </c>
    </row>
    <row r="2410" spans="1:5" x14ac:dyDescent="0.25">
      <c r="A2410" t="s">
        <v>3531</v>
      </c>
      <c r="B2410" t="s">
        <v>7311</v>
      </c>
      <c r="C2410">
        <f>VLOOKUP(A2410,raw_data!A:F,5,FALSE)</f>
        <v>524</v>
      </c>
      <c r="D2410">
        <f>VLOOKUP(A2410,raw_data!A:F,6,FALSE)</f>
        <v>6</v>
      </c>
      <c r="E2410">
        <f t="shared" si="37"/>
        <v>518</v>
      </c>
    </row>
    <row r="2411" spans="1:5" x14ac:dyDescent="0.25">
      <c r="A2411" t="s">
        <v>4897</v>
      </c>
      <c r="B2411" t="s">
        <v>7311</v>
      </c>
      <c r="C2411">
        <f>VLOOKUP(A2411,raw_data!A:F,5,FALSE)</f>
        <v>468</v>
      </c>
      <c r="D2411">
        <f>VLOOKUP(A2411,raw_data!A:F,6,FALSE)</f>
        <v>6</v>
      </c>
      <c r="E2411">
        <f t="shared" si="37"/>
        <v>462</v>
      </c>
    </row>
    <row r="2412" spans="1:5" x14ac:dyDescent="0.25">
      <c r="A2412" t="s">
        <v>5929</v>
      </c>
      <c r="B2412" t="s">
        <v>7311</v>
      </c>
      <c r="C2412">
        <f>VLOOKUP(A2412,raw_data!A:F,5,FALSE)</f>
        <v>608</v>
      </c>
      <c r="D2412">
        <f>VLOOKUP(A2412,raw_data!A:F,6,FALSE)</f>
        <v>6</v>
      </c>
      <c r="E2412">
        <f t="shared" si="37"/>
        <v>602</v>
      </c>
    </row>
    <row r="2413" spans="1:5" x14ac:dyDescent="0.25">
      <c r="A2413" t="s">
        <v>4798</v>
      </c>
      <c r="B2413" t="s">
        <v>7311</v>
      </c>
      <c r="C2413">
        <f>VLOOKUP(A2413,raw_data!A:F,5,FALSE)</f>
        <v>507</v>
      </c>
      <c r="D2413">
        <f>VLOOKUP(A2413,raw_data!A:F,6,FALSE)</f>
        <v>5</v>
      </c>
      <c r="E2413">
        <f t="shared" si="37"/>
        <v>502</v>
      </c>
    </row>
    <row r="2414" spans="1:5" x14ac:dyDescent="0.25">
      <c r="A2414" t="s">
        <v>5772</v>
      </c>
      <c r="B2414" t="s">
        <v>7311</v>
      </c>
      <c r="C2414">
        <f>VLOOKUP(A2414,raw_data!A:F,5,FALSE)</f>
        <v>605</v>
      </c>
      <c r="D2414">
        <f>VLOOKUP(A2414,raw_data!A:F,6,FALSE)</f>
        <v>5</v>
      </c>
      <c r="E2414">
        <f t="shared" si="37"/>
        <v>600</v>
      </c>
    </row>
    <row r="2415" spans="1:5" x14ac:dyDescent="0.25">
      <c r="A2415" t="s">
        <v>5661</v>
      </c>
      <c r="B2415" t="s">
        <v>7311</v>
      </c>
      <c r="C2415">
        <f>VLOOKUP(A2415,raw_data!A:F,5,FALSE)</f>
        <v>522</v>
      </c>
      <c r="D2415">
        <f>VLOOKUP(A2415,raw_data!A:F,6,FALSE)</f>
        <v>5</v>
      </c>
      <c r="E2415">
        <f t="shared" si="37"/>
        <v>517</v>
      </c>
    </row>
    <row r="2416" spans="1:5" x14ac:dyDescent="0.25">
      <c r="A2416" t="s">
        <v>3279</v>
      </c>
      <c r="B2416" t="s">
        <v>7311</v>
      </c>
      <c r="C2416">
        <f>VLOOKUP(A2416,raw_data!A:F,5,FALSE)</f>
        <v>454</v>
      </c>
      <c r="D2416">
        <f>VLOOKUP(A2416,raw_data!A:F,6,FALSE)</f>
        <v>4</v>
      </c>
      <c r="E2416">
        <f t="shared" si="37"/>
        <v>450</v>
      </c>
    </row>
    <row r="2417" spans="1:5" x14ac:dyDescent="0.25">
      <c r="A2417" t="s">
        <v>6909</v>
      </c>
      <c r="B2417" t="s">
        <v>7311</v>
      </c>
      <c r="C2417">
        <f>VLOOKUP(A2417,raw_data!A:F,5,FALSE)</f>
        <v>44</v>
      </c>
      <c r="D2417">
        <f>VLOOKUP(A2417,raw_data!A:F,6,FALSE)</f>
        <v>0</v>
      </c>
      <c r="E2417">
        <f t="shared" si="37"/>
        <v>44</v>
      </c>
    </row>
    <row r="2418" spans="1:5" x14ac:dyDescent="0.25">
      <c r="A2418" t="s">
        <v>5552</v>
      </c>
      <c r="B2418" t="s">
        <v>7311</v>
      </c>
      <c r="C2418">
        <f>VLOOKUP(A2418,raw_data!A:F,5,FALSE)</f>
        <v>487</v>
      </c>
      <c r="D2418">
        <f>VLOOKUP(A2418,raw_data!A:F,6,FALSE)</f>
        <v>4</v>
      </c>
      <c r="E2418">
        <f t="shared" si="37"/>
        <v>483</v>
      </c>
    </row>
    <row r="2419" spans="1:5" x14ac:dyDescent="0.25">
      <c r="A2419" t="s">
        <v>5562</v>
      </c>
      <c r="B2419" t="s">
        <v>7311</v>
      </c>
      <c r="C2419">
        <f>VLOOKUP(A2419,raw_data!A:F,5,FALSE)</f>
        <v>445</v>
      </c>
      <c r="D2419">
        <f>VLOOKUP(A2419,raw_data!A:F,6,FALSE)</f>
        <v>3</v>
      </c>
      <c r="E2419">
        <f t="shared" si="37"/>
        <v>442</v>
      </c>
    </row>
    <row r="2420" spans="1:5" x14ac:dyDescent="0.25">
      <c r="A2420" t="s">
        <v>6744</v>
      </c>
      <c r="B2420" t="s">
        <v>7311</v>
      </c>
      <c r="C2420">
        <f>VLOOKUP(A2420,raw_data!A:F,5,FALSE)</f>
        <v>571</v>
      </c>
      <c r="D2420">
        <f>VLOOKUP(A2420,raw_data!A:F,6,FALSE)</f>
        <v>6</v>
      </c>
      <c r="E2420">
        <f t="shared" si="37"/>
        <v>565</v>
      </c>
    </row>
    <row r="2421" spans="1:5" x14ac:dyDescent="0.25">
      <c r="A2421" t="s">
        <v>6263</v>
      </c>
      <c r="B2421" t="s">
        <v>7311</v>
      </c>
      <c r="C2421">
        <f>VLOOKUP(A2421,raw_data!A:F,5,FALSE)</f>
        <v>475</v>
      </c>
      <c r="D2421">
        <f>VLOOKUP(A2421,raw_data!A:F,6,FALSE)</f>
        <v>5</v>
      </c>
      <c r="E2421">
        <f t="shared" si="37"/>
        <v>470</v>
      </c>
    </row>
    <row r="2422" spans="1:5" x14ac:dyDescent="0.25">
      <c r="A2422" t="s">
        <v>1224</v>
      </c>
      <c r="B2422" t="s">
        <v>7311</v>
      </c>
      <c r="C2422">
        <f>VLOOKUP(A2422,raw_data!A:F,5,FALSE)</f>
        <v>545</v>
      </c>
      <c r="D2422">
        <f>VLOOKUP(A2422,raw_data!A:F,6,FALSE)</f>
        <v>5</v>
      </c>
      <c r="E2422">
        <f t="shared" si="37"/>
        <v>540</v>
      </c>
    </row>
    <row r="2423" spans="1:5" x14ac:dyDescent="0.25">
      <c r="A2423" t="s">
        <v>6469</v>
      </c>
      <c r="B2423" t="s">
        <v>7311</v>
      </c>
      <c r="C2423">
        <f>VLOOKUP(A2423,raw_data!A:F,5,FALSE)</f>
        <v>515</v>
      </c>
      <c r="D2423">
        <f>VLOOKUP(A2423,raw_data!A:F,6,FALSE)</f>
        <v>6</v>
      </c>
      <c r="E2423">
        <f t="shared" si="37"/>
        <v>509</v>
      </c>
    </row>
    <row r="2424" spans="1:5" x14ac:dyDescent="0.25">
      <c r="A2424" t="s">
        <v>3591</v>
      </c>
      <c r="B2424" t="s">
        <v>7311</v>
      </c>
      <c r="C2424">
        <f>VLOOKUP(A2424,raw_data!A:F,5,FALSE)</f>
        <v>471</v>
      </c>
      <c r="D2424">
        <f>VLOOKUP(A2424,raw_data!A:F,6,FALSE)</f>
        <v>6</v>
      </c>
      <c r="E2424">
        <f t="shared" si="37"/>
        <v>465</v>
      </c>
    </row>
    <row r="2425" spans="1:5" x14ac:dyDescent="0.25">
      <c r="A2425" t="s">
        <v>4122</v>
      </c>
      <c r="B2425" t="s">
        <v>7311</v>
      </c>
      <c r="C2425">
        <f>VLOOKUP(A2425,raw_data!A:F,5,FALSE)</f>
        <v>544</v>
      </c>
      <c r="D2425">
        <f>VLOOKUP(A2425,raw_data!A:F,6,FALSE)</f>
        <v>7</v>
      </c>
      <c r="E2425">
        <f t="shared" si="37"/>
        <v>537</v>
      </c>
    </row>
    <row r="2426" spans="1:5" x14ac:dyDescent="0.25">
      <c r="A2426" t="s">
        <v>5290</v>
      </c>
      <c r="B2426" t="s">
        <v>7311</v>
      </c>
      <c r="C2426">
        <f>VLOOKUP(A2426,raw_data!A:F,5,FALSE)</f>
        <v>451</v>
      </c>
      <c r="D2426">
        <f>VLOOKUP(A2426,raw_data!A:F,6,FALSE)</f>
        <v>6</v>
      </c>
      <c r="E2426">
        <f t="shared" si="37"/>
        <v>445</v>
      </c>
    </row>
    <row r="2427" spans="1:5" x14ac:dyDescent="0.25">
      <c r="A2427" t="s">
        <v>6571</v>
      </c>
      <c r="B2427" t="s">
        <v>7311</v>
      </c>
      <c r="C2427">
        <f>VLOOKUP(A2427,raw_data!A:F,5,FALSE)</f>
        <v>543</v>
      </c>
      <c r="D2427">
        <f>VLOOKUP(A2427,raw_data!A:F,6,FALSE)</f>
        <v>4</v>
      </c>
      <c r="E2427">
        <f t="shared" si="37"/>
        <v>539</v>
      </c>
    </row>
    <row r="2428" spans="1:5" x14ac:dyDescent="0.25">
      <c r="A2428" t="s">
        <v>3256</v>
      </c>
      <c r="B2428" t="s">
        <v>7311</v>
      </c>
      <c r="C2428">
        <f>VLOOKUP(A2428,raw_data!A:F,5,FALSE)</f>
        <v>355</v>
      </c>
      <c r="D2428">
        <f>VLOOKUP(A2428,raw_data!A:F,6,FALSE)</f>
        <v>4</v>
      </c>
      <c r="E2428">
        <f t="shared" si="37"/>
        <v>351</v>
      </c>
    </row>
    <row r="2429" spans="1:5" x14ac:dyDescent="0.25">
      <c r="A2429" t="s">
        <v>4903</v>
      </c>
      <c r="B2429" t="s">
        <v>7311</v>
      </c>
      <c r="C2429">
        <f>VLOOKUP(A2429,raw_data!A:F,5,FALSE)</f>
        <v>475</v>
      </c>
      <c r="D2429">
        <f>VLOOKUP(A2429,raw_data!A:F,6,FALSE)</f>
        <v>6</v>
      </c>
      <c r="E2429">
        <f t="shared" si="37"/>
        <v>469</v>
      </c>
    </row>
    <row r="2430" spans="1:5" x14ac:dyDescent="0.25">
      <c r="A2430" t="s">
        <v>4901</v>
      </c>
      <c r="B2430" t="s">
        <v>7311</v>
      </c>
      <c r="C2430">
        <f>VLOOKUP(A2430,raw_data!A:F,5,FALSE)</f>
        <v>468</v>
      </c>
      <c r="D2430">
        <f>VLOOKUP(A2430,raw_data!A:F,6,FALSE)</f>
        <v>6</v>
      </c>
      <c r="E2430">
        <f t="shared" si="37"/>
        <v>462</v>
      </c>
    </row>
    <row r="2431" spans="1:5" x14ac:dyDescent="0.25">
      <c r="A2431" t="s">
        <v>3557</v>
      </c>
      <c r="B2431" t="s">
        <v>7311</v>
      </c>
      <c r="C2431">
        <f>VLOOKUP(A2431,raw_data!A:F,5,FALSE)</f>
        <v>470</v>
      </c>
      <c r="D2431">
        <f>VLOOKUP(A2431,raw_data!A:F,6,FALSE)</f>
        <v>6</v>
      </c>
      <c r="E2431">
        <f t="shared" si="37"/>
        <v>464</v>
      </c>
    </row>
    <row r="2432" spans="1:5" x14ac:dyDescent="0.25">
      <c r="A2432" t="s">
        <v>6450</v>
      </c>
      <c r="B2432" t="s">
        <v>7311</v>
      </c>
      <c r="C2432">
        <f>VLOOKUP(A2432,raw_data!A:F,5,FALSE)</f>
        <v>500</v>
      </c>
      <c r="D2432">
        <f>VLOOKUP(A2432,raw_data!A:F,6,FALSE)</f>
        <v>4</v>
      </c>
      <c r="E2432">
        <f t="shared" si="37"/>
        <v>496</v>
      </c>
    </row>
    <row r="2433" spans="1:5" x14ac:dyDescent="0.25">
      <c r="A2433" t="s">
        <v>6087</v>
      </c>
      <c r="B2433" t="s">
        <v>7311</v>
      </c>
      <c r="C2433">
        <f>VLOOKUP(A2433,raw_data!A:F,5,FALSE)</f>
        <v>622</v>
      </c>
      <c r="D2433">
        <f>VLOOKUP(A2433,raw_data!A:F,6,FALSE)</f>
        <v>5</v>
      </c>
      <c r="E2433">
        <f t="shared" si="37"/>
        <v>617</v>
      </c>
    </row>
    <row r="2434" spans="1:5" x14ac:dyDescent="0.25">
      <c r="A2434" t="s">
        <v>3982</v>
      </c>
      <c r="B2434" t="s">
        <v>7311</v>
      </c>
      <c r="C2434">
        <f>VLOOKUP(A2434,raw_data!A:F,5,FALSE)</f>
        <v>519</v>
      </c>
      <c r="D2434">
        <f>VLOOKUP(A2434,raw_data!A:F,6,FALSE)</f>
        <v>4</v>
      </c>
      <c r="E2434">
        <f t="shared" ref="E2434:E2497" si="38">C2434-D2434</f>
        <v>515</v>
      </c>
    </row>
    <row r="2435" spans="1:5" x14ac:dyDescent="0.25">
      <c r="A2435" t="s">
        <v>4030</v>
      </c>
      <c r="B2435" t="s">
        <v>7311</v>
      </c>
      <c r="C2435">
        <f>VLOOKUP(A2435,raw_data!A:F,5,FALSE)</f>
        <v>506</v>
      </c>
      <c r="D2435">
        <f>VLOOKUP(A2435,raw_data!A:F,6,FALSE)</f>
        <v>6</v>
      </c>
      <c r="E2435">
        <f t="shared" si="38"/>
        <v>500</v>
      </c>
    </row>
    <row r="2436" spans="1:5" x14ac:dyDescent="0.25">
      <c r="A2436" t="s">
        <v>4661</v>
      </c>
      <c r="B2436" t="s">
        <v>7311</v>
      </c>
      <c r="C2436">
        <f>VLOOKUP(A2436,raw_data!A:F,5,FALSE)</f>
        <v>24</v>
      </c>
      <c r="D2436">
        <f>VLOOKUP(A2436,raw_data!A:F,6,FALSE)</f>
        <v>0</v>
      </c>
      <c r="E2436">
        <f t="shared" si="38"/>
        <v>24</v>
      </c>
    </row>
    <row r="2437" spans="1:5" x14ac:dyDescent="0.25">
      <c r="A2437" t="s">
        <v>3542</v>
      </c>
      <c r="B2437" t="s">
        <v>7311</v>
      </c>
      <c r="C2437">
        <f>VLOOKUP(A2437,raw_data!A:F,5,FALSE)</f>
        <v>450</v>
      </c>
      <c r="D2437">
        <f>VLOOKUP(A2437,raw_data!A:F,6,FALSE)</f>
        <v>5</v>
      </c>
      <c r="E2437">
        <f t="shared" si="38"/>
        <v>445</v>
      </c>
    </row>
    <row r="2438" spans="1:5" x14ac:dyDescent="0.25">
      <c r="A2438" t="s">
        <v>6264</v>
      </c>
      <c r="B2438" t="s">
        <v>7311</v>
      </c>
      <c r="C2438">
        <f>VLOOKUP(A2438,raw_data!A:F,5,FALSE)</f>
        <v>470</v>
      </c>
      <c r="D2438">
        <f>VLOOKUP(A2438,raw_data!A:F,6,FALSE)</f>
        <v>6</v>
      </c>
      <c r="E2438">
        <f t="shared" si="38"/>
        <v>464</v>
      </c>
    </row>
    <row r="2439" spans="1:5" x14ac:dyDescent="0.25">
      <c r="A2439" t="s">
        <v>5560</v>
      </c>
      <c r="B2439" t="s">
        <v>7311</v>
      </c>
      <c r="C2439">
        <f>VLOOKUP(A2439,raw_data!A:F,5,FALSE)</f>
        <v>514</v>
      </c>
      <c r="D2439">
        <f>VLOOKUP(A2439,raw_data!A:F,6,FALSE)</f>
        <v>5</v>
      </c>
      <c r="E2439">
        <f t="shared" si="38"/>
        <v>509</v>
      </c>
    </row>
    <row r="2440" spans="1:5" x14ac:dyDescent="0.25">
      <c r="A2440" t="s">
        <v>5191</v>
      </c>
      <c r="B2440" t="s">
        <v>7311</v>
      </c>
      <c r="C2440">
        <f>VLOOKUP(A2440,raw_data!A:F,5,FALSE)</f>
        <v>445</v>
      </c>
      <c r="D2440">
        <f>VLOOKUP(A2440,raw_data!A:F,6,FALSE)</f>
        <v>6</v>
      </c>
      <c r="E2440">
        <f t="shared" si="38"/>
        <v>439</v>
      </c>
    </row>
    <row r="2441" spans="1:5" x14ac:dyDescent="0.25">
      <c r="A2441" t="s">
        <v>3529</v>
      </c>
      <c r="B2441" t="s">
        <v>7311</v>
      </c>
      <c r="C2441">
        <f>VLOOKUP(A2441,raw_data!A:F,5,FALSE)</f>
        <v>470</v>
      </c>
      <c r="D2441">
        <f>VLOOKUP(A2441,raw_data!A:F,6,FALSE)</f>
        <v>6</v>
      </c>
      <c r="E2441">
        <f t="shared" si="38"/>
        <v>464</v>
      </c>
    </row>
    <row r="2442" spans="1:5" x14ac:dyDescent="0.25">
      <c r="A2442" t="s">
        <v>5555</v>
      </c>
      <c r="B2442" t="s">
        <v>7311</v>
      </c>
      <c r="C2442">
        <f>VLOOKUP(A2442,raw_data!A:F,5,FALSE)</f>
        <v>678</v>
      </c>
      <c r="D2442">
        <f>VLOOKUP(A2442,raw_data!A:F,6,FALSE)</f>
        <v>6</v>
      </c>
      <c r="E2442">
        <f t="shared" si="38"/>
        <v>672</v>
      </c>
    </row>
    <row r="2443" spans="1:5" x14ac:dyDescent="0.25">
      <c r="A2443" t="s">
        <v>6401</v>
      </c>
      <c r="B2443" t="s">
        <v>7311</v>
      </c>
      <c r="C2443">
        <f>VLOOKUP(A2443,raw_data!A:F,5,FALSE)</f>
        <v>39</v>
      </c>
      <c r="D2443">
        <f>VLOOKUP(A2443,raw_data!A:F,6,FALSE)</f>
        <v>0</v>
      </c>
      <c r="E2443">
        <f t="shared" si="38"/>
        <v>39</v>
      </c>
    </row>
    <row r="2444" spans="1:5" x14ac:dyDescent="0.25">
      <c r="A2444" t="s">
        <v>3504</v>
      </c>
      <c r="B2444" t="s">
        <v>7311</v>
      </c>
      <c r="C2444">
        <f>VLOOKUP(A2444,raw_data!A:F,5,FALSE)</f>
        <v>615</v>
      </c>
      <c r="D2444">
        <f>VLOOKUP(A2444,raw_data!A:F,6,FALSE)</f>
        <v>6</v>
      </c>
      <c r="E2444">
        <f t="shared" si="38"/>
        <v>609</v>
      </c>
    </row>
    <row r="2445" spans="1:5" x14ac:dyDescent="0.25">
      <c r="A2445" t="s">
        <v>3915</v>
      </c>
      <c r="B2445" t="s">
        <v>7311</v>
      </c>
      <c r="C2445">
        <f>VLOOKUP(A2445,raw_data!A:F,5,FALSE)</f>
        <v>623</v>
      </c>
      <c r="D2445">
        <f>VLOOKUP(A2445,raw_data!A:F,6,FALSE)</f>
        <v>5</v>
      </c>
      <c r="E2445">
        <f t="shared" si="38"/>
        <v>618</v>
      </c>
    </row>
    <row r="2446" spans="1:5" x14ac:dyDescent="0.25">
      <c r="A2446" t="s">
        <v>6371</v>
      </c>
      <c r="B2446" t="s">
        <v>7311</v>
      </c>
      <c r="C2446">
        <f>VLOOKUP(A2446,raw_data!A:F,5,FALSE)</f>
        <v>492</v>
      </c>
      <c r="D2446">
        <f>VLOOKUP(A2446,raw_data!A:F,6,FALSE)</f>
        <v>4</v>
      </c>
      <c r="E2446">
        <f t="shared" si="38"/>
        <v>488</v>
      </c>
    </row>
    <row r="2447" spans="1:5" x14ac:dyDescent="0.25">
      <c r="A2447" t="s">
        <v>4614</v>
      </c>
      <c r="B2447" t="s">
        <v>7311</v>
      </c>
      <c r="C2447">
        <f>VLOOKUP(A2447,raw_data!A:F,5,FALSE)</f>
        <v>465</v>
      </c>
      <c r="D2447">
        <f>VLOOKUP(A2447,raw_data!A:F,6,FALSE)</f>
        <v>5</v>
      </c>
      <c r="E2447">
        <f t="shared" si="38"/>
        <v>460</v>
      </c>
    </row>
    <row r="2448" spans="1:5" x14ac:dyDescent="0.25">
      <c r="A2448" t="s">
        <v>3320</v>
      </c>
      <c r="B2448" t="s">
        <v>7311</v>
      </c>
      <c r="C2448">
        <f>VLOOKUP(A2448,raw_data!A:F,5,FALSE)</f>
        <v>444</v>
      </c>
      <c r="D2448">
        <f>VLOOKUP(A2448,raw_data!A:F,6,FALSE)</f>
        <v>5</v>
      </c>
      <c r="E2448">
        <f t="shared" si="38"/>
        <v>439</v>
      </c>
    </row>
    <row r="2449" spans="1:5" x14ac:dyDescent="0.25">
      <c r="A2449" t="s">
        <v>4225</v>
      </c>
      <c r="B2449" t="s">
        <v>7311</v>
      </c>
      <c r="C2449">
        <f>VLOOKUP(A2449,raw_data!A:F,5,FALSE)</f>
        <v>529</v>
      </c>
      <c r="D2449">
        <f>VLOOKUP(A2449,raw_data!A:F,6,FALSE)</f>
        <v>5</v>
      </c>
      <c r="E2449">
        <f t="shared" si="38"/>
        <v>524</v>
      </c>
    </row>
    <row r="2450" spans="1:5" x14ac:dyDescent="0.25">
      <c r="A2450" t="s">
        <v>5514</v>
      </c>
      <c r="B2450" t="s">
        <v>7311</v>
      </c>
      <c r="C2450">
        <f>VLOOKUP(A2450,raw_data!A:F,5,FALSE)</f>
        <v>467</v>
      </c>
      <c r="D2450">
        <f>VLOOKUP(A2450,raw_data!A:F,6,FALSE)</f>
        <v>5</v>
      </c>
      <c r="E2450">
        <f t="shared" si="38"/>
        <v>462</v>
      </c>
    </row>
    <row r="2451" spans="1:5" x14ac:dyDescent="0.25">
      <c r="A2451" t="s">
        <v>5105</v>
      </c>
      <c r="B2451" t="s">
        <v>7311</v>
      </c>
      <c r="C2451">
        <f>VLOOKUP(A2451,raw_data!A:F,5,FALSE)</f>
        <v>502</v>
      </c>
      <c r="D2451">
        <f>VLOOKUP(A2451,raw_data!A:F,6,FALSE)</f>
        <v>4</v>
      </c>
      <c r="E2451">
        <f t="shared" si="38"/>
        <v>498</v>
      </c>
    </row>
    <row r="2452" spans="1:5" x14ac:dyDescent="0.25">
      <c r="A2452" t="s">
        <v>27</v>
      </c>
      <c r="B2452" t="s">
        <v>7311</v>
      </c>
      <c r="C2452">
        <f>VLOOKUP(A2452,raw_data!A:F,5,FALSE)</f>
        <v>534</v>
      </c>
      <c r="D2452">
        <f>VLOOKUP(A2452,raw_data!A:F,6,FALSE)</f>
        <v>6</v>
      </c>
      <c r="E2452">
        <f t="shared" si="38"/>
        <v>528</v>
      </c>
    </row>
    <row r="2453" spans="1:5" x14ac:dyDescent="0.25">
      <c r="A2453" t="s">
        <v>6742</v>
      </c>
      <c r="B2453" t="s">
        <v>7311</v>
      </c>
      <c r="C2453">
        <f>VLOOKUP(A2453,raw_data!A:F,5,FALSE)</f>
        <v>532</v>
      </c>
      <c r="D2453">
        <f>VLOOKUP(A2453,raw_data!A:F,6,FALSE)</f>
        <v>4</v>
      </c>
      <c r="E2453">
        <f t="shared" si="38"/>
        <v>528</v>
      </c>
    </row>
    <row r="2454" spans="1:5" x14ac:dyDescent="0.25">
      <c r="A2454" t="s">
        <v>5133</v>
      </c>
      <c r="B2454" t="s">
        <v>7311</v>
      </c>
      <c r="C2454">
        <f>VLOOKUP(A2454,raw_data!A:F,5,FALSE)</f>
        <v>554</v>
      </c>
      <c r="D2454">
        <f>VLOOKUP(A2454,raw_data!A:F,6,FALSE)</f>
        <v>5</v>
      </c>
      <c r="E2454">
        <f t="shared" si="38"/>
        <v>549</v>
      </c>
    </row>
    <row r="2455" spans="1:5" x14ac:dyDescent="0.25">
      <c r="A2455" t="s">
        <v>4902</v>
      </c>
      <c r="B2455" t="s">
        <v>7311</v>
      </c>
      <c r="C2455">
        <f>VLOOKUP(A2455,raw_data!A:F,5,FALSE)</f>
        <v>462</v>
      </c>
      <c r="D2455">
        <f>VLOOKUP(A2455,raw_data!A:F,6,FALSE)</f>
        <v>6</v>
      </c>
      <c r="E2455">
        <f t="shared" si="38"/>
        <v>456</v>
      </c>
    </row>
    <row r="2456" spans="1:5" x14ac:dyDescent="0.25">
      <c r="A2456" t="s">
        <v>6530</v>
      </c>
      <c r="B2456" t="s">
        <v>7311</v>
      </c>
      <c r="C2456">
        <f>VLOOKUP(A2456,raw_data!A:F,5,FALSE)</f>
        <v>525</v>
      </c>
      <c r="D2456">
        <f>VLOOKUP(A2456,raw_data!A:F,6,FALSE)</f>
        <v>5</v>
      </c>
      <c r="E2456">
        <f t="shared" si="38"/>
        <v>520</v>
      </c>
    </row>
    <row r="2457" spans="1:5" x14ac:dyDescent="0.25">
      <c r="A2457" t="s">
        <v>6344</v>
      </c>
      <c r="B2457" t="s">
        <v>7311</v>
      </c>
      <c r="C2457">
        <f>VLOOKUP(A2457,raw_data!A:F,5,FALSE)</f>
        <v>618</v>
      </c>
      <c r="D2457">
        <f>VLOOKUP(A2457,raw_data!A:F,6,FALSE)</f>
        <v>6</v>
      </c>
      <c r="E2457">
        <f t="shared" si="38"/>
        <v>612</v>
      </c>
    </row>
    <row r="2458" spans="1:5" x14ac:dyDescent="0.25">
      <c r="A2458" t="s">
        <v>4278</v>
      </c>
      <c r="B2458" t="s">
        <v>7311</v>
      </c>
      <c r="C2458">
        <f>VLOOKUP(A2458,raw_data!A:F,5,FALSE)</f>
        <v>568</v>
      </c>
      <c r="D2458">
        <f>VLOOKUP(A2458,raw_data!A:F,6,FALSE)</f>
        <v>6</v>
      </c>
      <c r="E2458">
        <f t="shared" si="38"/>
        <v>562</v>
      </c>
    </row>
    <row r="2459" spans="1:5" x14ac:dyDescent="0.25">
      <c r="A2459" t="s">
        <v>365</v>
      </c>
      <c r="B2459" t="s">
        <v>7311</v>
      </c>
      <c r="C2459">
        <f>VLOOKUP(A2459,raw_data!A:F,5,FALSE)</f>
        <v>60</v>
      </c>
      <c r="D2459">
        <f>VLOOKUP(A2459,raw_data!A:F,6,FALSE)</f>
        <v>0</v>
      </c>
      <c r="E2459">
        <f t="shared" si="38"/>
        <v>60</v>
      </c>
    </row>
    <row r="2460" spans="1:5" x14ac:dyDescent="0.25">
      <c r="A2460" t="s">
        <v>5039</v>
      </c>
      <c r="B2460" t="s">
        <v>7311</v>
      </c>
      <c r="C2460">
        <f>VLOOKUP(A2460,raw_data!A:F,5,FALSE)</f>
        <v>500</v>
      </c>
      <c r="D2460">
        <f>VLOOKUP(A2460,raw_data!A:F,6,FALSE)</f>
        <v>6</v>
      </c>
      <c r="E2460">
        <f t="shared" si="38"/>
        <v>494</v>
      </c>
    </row>
    <row r="2461" spans="1:5" x14ac:dyDescent="0.25">
      <c r="A2461" t="s">
        <v>3512</v>
      </c>
      <c r="B2461" t="s">
        <v>7311</v>
      </c>
      <c r="C2461">
        <f>VLOOKUP(A2461,raw_data!A:F,5,FALSE)</f>
        <v>514</v>
      </c>
      <c r="D2461">
        <f>VLOOKUP(A2461,raw_data!A:F,6,FALSE)</f>
        <v>6</v>
      </c>
      <c r="E2461">
        <f t="shared" si="38"/>
        <v>508</v>
      </c>
    </row>
    <row r="2462" spans="1:5" x14ac:dyDescent="0.25">
      <c r="A2462" t="s">
        <v>557</v>
      </c>
      <c r="B2462" t="s">
        <v>7311</v>
      </c>
      <c r="C2462">
        <f>VLOOKUP(A2462,raw_data!A:F,5,FALSE)</f>
        <v>449</v>
      </c>
      <c r="D2462">
        <f>VLOOKUP(A2462,raw_data!A:F,6,FALSE)</f>
        <v>4</v>
      </c>
      <c r="E2462">
        <f t="shared" si="38"/>
        <v>445</v>
      </c>
    </row>
    <row r="2463" spans="1:5" x14ac:dyDescent="0.25">
      <c r="A2463" t="s">
        <v>6482</v>
      </c>
      <c r="B2463" t="s">
        <v>7311</v>
      </c>
      <c r="C2463">
        <f>VLOOKUP(A2463,raw_data!A:F,5,FALSE)</f>
        <v>438</v>
      </c>
      <c r="D2463">
        <f>VLOOKUP(A2463,raw_data!A:F,6,FALSE)</f>
        <v>6</v>
      </c>
      <c r="E2463">
        <f t="shared" si="38"/>
        <v>432</v>
      </c>
    </row>
    <row r="2464" spans="1:5" x14ac:dyDescent="0.25">
      <c r="A2464" t="s">
        <v>6724</v>
      </c>
      <c r="B2464" t="s">
        <v>7311</v>
      </c>
      <c r="C2464">
        <f>VLOOKUP(A2464,raw_data!A:F,5,FALSE)</f>
        <v>516</v>
      </c>
      <c r="D2464">
        <f>VLOOKUP(A2464,raw_data!A:F,6,FALSE)</f>
        <v>4</v>
      </c>
      <c r="E2464">
        <f t="shared" si="38"/>
        <v>512</v>
      </c>
    </row>
    <row r="2465" spans="1:5" x14ac:dyDescent="0.25">
      <c r="A2465" t="s">
        <v>4194</v>
      </c>
      <c r="B2465" t="s">
        <v>7311</v>
      </c>
      <c r="C2465">
        <f>VLOOKUP(A2465,raw_data!A:F,5,FALSE)</f>
        <v>620</v>
      </c>
      <c r="D2465">
        <f>VLOOKUP(A2465,raw_data!A:F,6,FALSE)</f>
        <v>5</v>
      </c>
      <c r="E2465">
        <f t="shared" si="38"/>
        <v>615</v>
      </c>
    </row>
    <row r="2466" spans="1:5" x14ac:dyDescent="0.25">
      <c r="A2466" t="s">
        <v>4465</v>
      </c>
      <c r="B2466" t="s">
        <v>7311</v>
      </c>
      <c r="C2466">
        <f>VLOOKUP(A2466,raw_data!A:F,5,FALSE)</f>
        <v>65</v>
      </c>
      <c r="D2466">
        <f>VLOOKUP(A2466,raw_data!A:F,6,FALSE)</f>
        <v>0</v>
      </c>
      <c r="E2466">
        <f t="shared" si="38"/>
        <v>65</v>
      </c>
    </row>
    <row r="2467" spans="1:5" x14ac:dyDescent="0.25">
      <c r="A2467" t="s">
        <v>5302</v>
      </c>
      <c r="B2467" t="s">
        <v>7311</v>
      </c>
      <c r="C2467">
        <f>VLOOKUP(A2467,raw_data!A:F,5,FALSE)</f>
        <v>610</v>
      </c>
      <c r="D2467">
        <f>VLOOKUP(A2467,raw_data!A:F,6,FALSE)</f>
        <v>5</v>
      </c>
      <c r="E2467">
        <f t="shared" si="38"/>
        <v>605</v>
      </c>
    </row>
    <row r="2468" spans="1:5" x14ac:dyDescent="0.25">
      <c r="A2468" t="s">
        <v>5017</v>
      </c>
      <c r="B2468" t="s">
        <v>7311</v>
      </c>
      <c r="C2468">
        <f>VLOOKUP(A2468,raw_data!A:F,5,FALSE)</f>
        <v>521</v>
      </c>
      <c r="D2468">
        <f>VLOOKUP(A2468,raw_data!A:F,6,FALSE)</f>
        <v>6</v>
      </c>
      <c r="E2468">
        <f t="shared" si="38"/>
        <v>515</v>
      </c>
    </row>
    <row r="2469" spans="1:5" x14ac:dyDescent="0.25">
      <c r="A2469" t="s">
        <v>737</v>
      </c>
      <c r="B2469" t="s">
        <v>7311</v>
      </c>
      <c r="C2469">
        <f>VLOOKUP(A2469,raw_data!A:F,5,FALSE)</f>
        <v>24</v>
      </c>
      <c r="D2469">
        <f>VLOOKUP(A2469,raw_data!A:F,6,FALSE)</f>
        <v>0</v>
      </c>
      <c r="E2469">
        <f t="shared" si="38"/>
        <v>24</v>
      </c>
    </row>
    <row r="2470" spans="1:5" x14ac:dyDescent="0.25">
      <c r="A2470" t="s">
        <v>6577</v>
      </c>
      <c r="B2470" t="s">
        <v>7311</v>
      </c>
      <c r="C2470">
        <f>VLOOKUP(A2470,raw_data!A:F,5,FALSE)</f>
        <v>524</v>
      </c>
      <c r="D2470">
        <f>VLOOKUP(A2470,raw_data!A:F,6,FALSE)</f>
        <v>6</v>
      </c>
      <c r="E2470">
        <f t="shared" si="38"/>
        <v>518</v>
      </c>
    </row>
    <row r="2471" spans="1:5" x14ac:dyDescent="0.25">
      <c r="A2471" t="s">
        <v>6626</v>
      </c>
      <c r="B2471" t="s">
        <v>7311</v>
      </c>
      <c r="C2471">
        <f>VLOOKUP(A2471,raw_data!A:F,5,FALSE)</f>
        <v>525</v>
      </c>
      <c r="D2471">
        <f>VLOOKUP(A2471,raw_data!A:F,6,FALSE)</f>
        <v>5</v>
      </c>
      <c r="E2471">
        <f t="shared" si="38"/>
        <v>520</v>
      </c>
    </row>
    <row r="2472" spans="1:5" x14ac:dyDescent="0.25">
      <c r="A2472" t="s">
        <v>3779</v>
      </c>
      <c r="B2472" t="s">
        <v>7311</v>
      </c>
      <c r="C2472">
        <f>VLOOKUP(A2472,raw_data!A:F,5,FALSE)</f>
        <v>448</v>
      </c>
      <c r="D2472">
        <f>VLOOKUP(A2472,raw_data!A:F,6,FALSE)</f>
        <v>4</v>
      </c>
      <c r="E2472">
        <f t="shared" si="38"/>
        <v>444</v>
      </c>
    </row>
    <row r="2473" spans="1:5" x14ac:dyDescent="0.25">
      <c r="A2473" t="s">
        <v>4904</v>
      </c>
      <c r="B2473" t="s">
        <v>7311</v>
      </c>
      <c r="C2473">
        <f>VLOOKUP(A2473,raw_data!A:F,5,FALSE)</f>
        <v>473</v>
      </c>
      <c r="D2473">
        <f>VLOOKUP(A2473,raw_data!A:F,6,FALSE)</f>
        <v>5</v>
      </c>
      <c r="E2473">
        <f t="shared" si="38"/>
        <v>468</v>
      </c>
    </row>
    <row r="2474" spans="1:5" x14ac:dyDescent="0.25">
      <c r="A2474" t="s">
        <v>6278</v>
      </c>
      <c r="B2474" t="s">
        <v>7311</v>
      </c>
      <c r="C2474">
        <f>VLOOKUP(A2474,raw_data!A:F,5,FALSE)</f>
        <v>620</v>
      </c>
      <c r="D2474">
        <f>VLOOKUP(A2474,raw_data!A:F,6,FALSE)</f>
        <v>6</v>
      </c>
      <c r="E2474">
        <f t="shared" si="38"/>
        <v>614</v>
      </c>
    </row>
    <row r="2475" spans="1:5" x14ac:dyDescent="0.25">
      <c r="A2475" t="s">
        <v>3565</v>
      </c>
      <c r="B2475" t="s">
        <v>7311</v>
      </c>
      <c r="C2475">
        <f>VLOOKUP(A2475,raw_data!A:F,5,FALSE)</f>
        <v>474</v>
      </c>
      <c r="D2475">
        <f>VLOOKUP(A2475,raw_data!A:F,6,FALSE)</f>
        <v>6</v>
      </c>
      <c r="E2475">
        <f t="shared" si="38"/>
        <v>468</v>
      </c>
    </row>
    <row r="2476" spans="1:5" x14ac:dyDescent="0.25">
      <c r="A2476" t="s">
        <v>5506</v>
      </c>
      <c r="B2476" t="s">
        <v>7311</v>
      </c>
      <c r="C2476">
        <f>VLOOKUP(A2476,raw_data!A:F,5,FALSE)</f>
        <v>509</v>
      </c>
      <c r="D2476">
        <f>VLOOKUP(A2476,raw_data!A:F,6,FALSE)</f>
        <v>4</v>
      </c>
      <c r="E2476">
        <f t="shared" si="38"/>
        <v>505</v>
      </c>
    </row>
    <row r="2477" spans="1:5" x14ac:dyDescent="0.25">
      <c r="A2477" t="s">
        <v>3775</v>
      </c>
      <c r="B2477" t="s">
        <v>7311</v>
      </c>
      <c r="C2477">
        <f>VLOOKUP(A2477,raw_data!A:F,5,FALSE)</f>
        <v>457</v>
      </c>
      <c r="D2477">
        <f>VLOOKUP(A2477,raw_data!A:F,6,FALSE)</f>
        <v>4</v>
      </c>
      <c r="E2477">
        <f t="shared" si="38"/>
        <v>453</v>
      </c>
    </row>
    <row r="2478" spans="1:5" x14ac:dyDescent="0.25">
      <c r="A2478" t="s">
        <v>5748</v>
      </c>
      <c r="B2478" t="s">
        <v>7311</v>
      </c>
      <c r="C2478">
        <f>VLOOKUP(A2478,raw_data!A:F,5,FALSE)</f>
        <v>521</v>
      </c>
      <c r="D2478">
        <f>VLOOKUP(A2478,raw_data!A:F,6,FALSE)</f>
        <v>6</v>
      </c>
      <c r="E2478">
        <f t="shared" si="38"/>
        <v>515</v>
      </c>
    </row>
    <row r="2479" spans="1:5" x14ac:dyDescent="0.25">
      <c r="A2479" t="s">
        <v>5757</v>
      </c>
      <c r="B2479" t="s">
        <v>7311</v>
      </c>
      <c r="C2479">
        <f>VLOOKUP(A2479,raw_data!A:F,5,FALSE)</f>
        <v>439</v>
      </c>
      <c r="D2479">
        <f>VLOOKUP(A2479,raw_data!A:F,6,FALSE)</f>
        <v>4</v>
      </c>
      <c r="E2479">
        <f t="shared" si="38"/>
        <v>435</v>
      </c>
    </row>
    <row r="2480" spans="1:5" x14ac:dyDescent="0.25">
      <c r="A2480" t="s">
        <v>3556</v>
      </c>
      <c r="B2480" t="s">
        <v>7311</v>
      </c>
      <c r="C2480">
        <f>VLOOKUP(A2480,raw_data!A:F,5,FALSE)</f>
        <v>484</v>
      </c>
      <c r="D2480">
        <f>VLOOKUP(A2480,raw_data!A:F,6,FALSE)</f>
        <v>6</v>
      </c>
      <c r="E2480">
        <f t="shared" si="38"/>
        <v>478</v>
      </c>
    </row>
    <row r="2481" spans="1:5" x14ac:dyDescent="0.25">
      <c r="A2481" t="s">
        <v>6772</v>
      </c>
      <c r="B2481" t="s">
        <v>7311</v>
      </c>
      <c r="C2481">
        <f>VLOOKUP(A2481,raw_data!A:F,5,FALSE)</f>
        <v>558</v>
      </c>
      <c r="D2481">
        <f>VLOOKUP(A2481,raw_data!A:F,6,FALSE)</f>
        <v>3</v>
      </c>
      <c r="E2481">
        <f t="shared" si="38"/>
        <v>555</v>
      </c>
    </row>
    <row r="2482" spans="1:5" x14ac:dyDescent="0.25">
      <c r="A2482" t="s">
        <v>4226</v>
      </c>
      <c r="B2482" t="s">
        <v>7311</v>
      </c>
      <c r="C2482">
        <f>VLOOKUP(A2482,raw_data!A:F,5,FALSE)</f>
        <v>508</v>
      </c>
      <c r="D2482">
        <f>VLOOKUP(A2482,raw_data!A:F,6,FALSE)</f>
        <v>5</v>
      </c>
      <c r="E2482">
        <f t="shared" si="38"/>
        <v>503</v>
      </c>
    </row>
    <row r="2483" spans="1:5" x14ac:dyDescent="0.25">
      <c r="A2483" t="s">
        <v>5726</v>
      </c>
      <c r="B2483" t="s">
        <v>7311</v>
      </c>
      <c r="C2483">
        <f>VLOOKUP(A2483,raw_data!A:F,5,FALSE)</f>
        <v>509</v>
      </c>
      <c r="D2483">
        <f>VLOOKUP(A2483,raw_data!A:F,6,FALSE)</f>
        <v>5</v>
      </c>
      <c r="E2483">
        <f t="shared" si="38"/>
        <v>504</v>
      </c>
    </row>
    <row r="2484" spans="1:5" x14ac:dyDescent="0.25">
      <c r="A2484" t="s">
        <v>3135</v>
      </c>
      <c r="B2484" t="s">
        <v>7311</v>
      </c>
      <c r="C2484">
        <f>VLOOKUP(A2484,raw_data!A:F,5,FALSE)</f>
        <v>608</v>
      </c>
      <c r="D2484">
        <f>VLOOKUP(A2484,raw_data!A:F,6,FALSE)</f>
        <v>5</v>
      </c>
      <c r="E2484">
        <f t="shared" si="38"/>
        <v>603</v>
      </c>
    </row>
    <row r="2485" spans="1:5" x14ac:dyDescent="0.25">
      <c r="A2485" t="s">
        <v>4454</v>
      </c>
      <c r="B2485" t="s">
        <v>7311</v>
      </c>
      <c r="C2485">
        <f>VLOOKUP(A2485,raw_data!A:F,5,FALSE)</f>
        <v>450</v>
      </c>
      <c r="D2485">
        <f>VLOOKUP(A2485,raw_data!A:F,6,FALSE)</f>
        <v>6</v>
      </c>
      <c r="E2485">
        <f t="shared" si="38"/>
        <v>444</v>
      </c>
    </row>
    <row r="2486" spans="1:5" x14ac:dyDescent="0.25">
      <c r="A2486" t="s">
        <v>5595</v>
      </c>
      <c r="B2486" t="s">
        <v>7311</v>
      </c>
      <c r="C2486">
        <f>VLOOKUP(A2486,raw_data!A:F,5,FALSE)</f>
        <v>491</v>
      </c>
      <c r="D2486">
        <f>VLOOKUP(A2486,raw_data!A:F,6,FALSE)</f>
        <v>4</v>
      </c>
      <c r="E2486">
        <f t="shared" si="38"/>
        <v>487</v>
      </c>
    </row>
    <row r="2487" spans="1:5" x14ac:dyDescent="0.25">
      <c r="A2487" t="s">
        <v>6276</v>
      </c>
      <c r="B2487" t="s">
        <v>7311</v>
      </c>
      <c r="C2487">
        <f>VLOOKUP(A2487,raw_data!A:F,5,FALSE)</f>
        <v>444</v>
      </c>
      <c r="D2487">
        <f>VLOOKUP(A2487,raw_data!A:F,6,FALSE)</f>
        <v>5</v>
      </c>
      <c r="E2487">
        <f t="shared" si="38"/>
        <v>439</v>
      </c>
    </row>
    <row r="2488" spans="1:5" x14ac:dyDescent="0.25">
      <c r="A2488" t="s">
        <v>6341</v>
      </c>
      <c r="B2488" t="s">
        <v>7311</v>
      </c>
      <c r="C2488">
        <f>VLOOKUP(A2488,raw_data!A:F,5,FALSE)</f>
        <v>484</v>
      </c>
      <c r="D2488">
        <f>VLOOKUP(A2488,raw_data!A:F,6,FALSE)</f>
        <v>7</v>
      </c>
      <c r="E2488">
        <f t="shared" si="38"/>
        <v>477</v>
      </c>
    </row>
    <row r="2489" spans="1:5" x14ac:dyDescent="0.25">
      <c r="A2489" t="s">
        <v>4871</v>
      </c>
      <c r="B2489" t="s">
        <v>7311</v>
      </c>
      <c r="C2489">
        <f>VLOOKUP(A2489,raw_data!A:F,5,FALSE)</f>
        <v>499</v>
      </c>
      <c r="D2489">
        <f>VLOOKUP(A2489,raw_data!A:F,6,FALSE)</f>
        <v>3</v>
      </c>
      <c r="E2489">
        <f t="shared" si="38"/>
        <v>496</v>
      </c>
    </row>
    <row r="2490" spans="1:5" x14ac:dyDescent="0.25">
      <c r="A2490" t="s">
        <v>5868</v>
      </c>
      <c r="B2490" t="s">
        <v>7311</v>
      </c>
      <c r="C2490">
        <f>VLOOKUP(A2490,raw_data!A:F,5,FALSE)</f>
        <v>545</v>
      </c>
      <c r="D2490">
        <f>VLOOKUP(A2490,raw_data!A:F,6,FALSE)</f>
        <v>6</v>
      </c>
      <c r="E2490">
        <f t="shared" si="38"/>
        <v>539</v>
      </c>
    </row>
    <row r="2491" spans="1:5" x14ac:dyDescent="0.25">
      <c r="A2491" t="s">
        <v>4175</v>
      </c>
      <c r="B2491" t="s">
        <v>7311</v>
      </c>
      <c r="C2491">
        <f>VLOOKUP(A2491,raw_data!A:F,5,FALSE)</f>
        <v>465</v>
      </c>
      <c r="D2491">
        <f>VLOOKUP(A2491,raw_data!A:F,6,FALSE)</f>
        <v>6</v>
      </c>
      <c r="E2491">
        <f t="shared" si="38"/>
        <v>459</v>
      </c>
    </row>
    <row r="2492" spans="1:5" x14ac:dyDescent="0.25">
      <c r="A2492" t="s">
        <v>3664</v>
      </c>
      <c r="B2492" t="s">
        <v>7311</v>
      </c>
      <c r="C2492">
        <f>VLOOKUP(A2492,raw_data!A:F,5,FALSE)</f>
        <v>515</v>
      </c>
      <c r="D2492">
        <f>VLOOKUP(A2492,raw_data!A:F,6,FALSE)</f>
        <v>4</v>
      </c>
      <c r="E2492">
        <f t="shared" si="38"/>
        <v>511</v>
      </c>
    </row>
    <row r="2493" spans="1:5" x14ac:dyDescent="0.25">
      <c r="A2493" t="s">
        <v>6729</v>
      </c>
      <c r="B2493" t="s">
        <v>7311</v>
      </c>
      <c r="C2493">
        <f>VLOOKUP(A2493,raw_data!A:F,5,FALSE)</f>
        <v>581</v>
      </c>
      <c r="D2493">
        <f>VLOOKUP(A2493,raw_data!A:F,6,FALSE)</f>
        <v>6</v>
      </c>
      <c r="E2493">
        <f t="shared" si="38"/>
        <v>575</v>
      </c>
    </row>
    <row r="2494" spans="1:5" x14ac:dyDescent="0.25">
      <c r="A2494" t="s">
        <v>6279</v>
      </c>
      <c r="B2494" t="s">
        <v>7311</v>
      </c>
      <c r="C2494">
        <f>VLOOKUP(A2494,raw_data!A:F,5,FALSE)</f>
        <v>441</v>
      </c>
      <c r="D2494">
        <f>VLOOKUP(A2494,raw_data!A:F,6,FALSE)</f>
        <v>6</v>
      </c>
      <c r="E2494">
        <f t="shared" si="38"/>
        <v>435</v>
      </c>
    </row>
    <row r="2495" spans="1:5" x14ac:dyDescent="0.25">
      <c r="A2495" t="s">
        <v>5961</v>
      </c>
      <c r="B2495" t="s">
        <v>7311</v>
      </c>
      <c r="C2495">
        <f>VLOOKUP(A2495,raw_data!A:F,5,FALSE)</f>
        <v>510</v>
      </c>
      <c r="D2495">
        <f>VLOOKUP(A2495,raw_data!A:F,6,FALSE)</f>
        <v>5</v>
      </c>
      <c r="E2495">
        <f t="shared" si="38"/>
        <v>505</v>
      </c>
    </row>
    <row r="2496" spans="1:5" x14ac:dyDescent="0.25">
      <c r="A2496" t="s">
        <v>5702</v>
      </c>
      <c r="B2496" t="s">
        <v>7311</v>
      </c>
      <c r="C2496">
        <f>VLOOKUP(A2496,raw_data!A:F,5,FALSE)</f>
        <v>614</v>
      </c>
      <c r="D2496">
        <f>VLOOKUP(A2496,raw_data!A:F,6,FALSE)</f>
        <v>6</v>
      </c>
      <c r="E2496">
        <f t="shared" si="38"/>
        <v>608</v>
      </c>
    </row>
    <row r="2497" spans="1:5" x14ac:dyDescent="0.25">
      <c r="A2497" t="s">
        <v>124</v>
      </c>
      <c r="B2497" t="s">
        <v>7311</v>
      </c>
      <c r="C2497">
        <f>VLOOKUP(A2497,raw_data!A:F,5,FALSE)</f>
        <v>538</v>
      </c>
      <c r="D2497">
        <f>VLOOKUP(A2497,raw_data!A:F,6,FALSE)</f>
        <v>5</v>
      </c>
      <c r="E2497">
        <f t="shared" si="38"/>
        <v>533</v>
      </c>
    </row>
    <row r="2498" spans="1:5" x14ac:dyDescent="0.25">
      <c r="A2498" t="s">
        <v>6266</v>
      </c>
      <c r="B2498" t="s">
        <v>7311</v>
      </c>
      <c r="C2498">
        <f>VLOOKUP(A2498,raw_data!A:F,5,FALSE)</f>
        <v>466</v>
      </c>
      <c r="D2498">
        <f>VLOOKUP(A2498,raw_data!A:F,6,FALSE)</f>
        <v>5</v>
      </c>
      <c r="E2498">
        <f t="shared" ref="E2498:E2561" si="39">C2498-D2498</f>
        <v>461</v>
      </c>
    </row>
    <row r="2499" spans="1:5" x14ac:dyDescent="0.25">
      <c r="A2499" t="s">
        <v>5793</v>
      </c>
      <c r="B2499" t="s">
        <v>7311</v>
      </c>
      <c r="C2499">
        <f>VLOOKUP(A2499,raw_data!A:F,5,FALSE)</f>
        <v>503</v>
      </c>
      <c r="D2499">
        <f>VLOOKUP(A2499,raw_data!A:F,6,FALSE)</f>
        <v>4</v>
      </c>
      <c r="E2499">
        <f t="shared" si="39"/>
        <v>499</v>
      </c>
    </row>
    <row r="2500" spans="1:5" x14ac:dyDescent="0.25">
      <c r="A2500" t="s">
        <v>3328</v>
      </c>
      <c r="B2500" t="s">
        <v>7311</v>
      </c>
      <c r="C2500">
        <f>VLOOKUP(A2500,raw_data!A:F,5,FALSE)</f>
        <v>527</v>
      </c>
      <c r="D2500">
        <f>VLOOKUP(A2500,raw_data!A:F,6,FALSE)</f>
        <v>5</v>
      </c>
      <c r="E2500">
        <f t="shared" si="39"/>
        <v>522</v>
      </c>
    </row>
    <row r="2501" spans="1:5" x14ac:dyDescent="0.25">
      <c r="A2501" t="s">
        <v>7051</v>
      </c>
      <c r="B2501" t="s">
        <v>7311</v>
      </c>
      <c r="C2501">
        <f>VLOOKUP(A2501,raw_data!A:F,5,FALSE)</f>
        <v>449</v>
      </c>
      <c r="D2501">
        <f>VLOOKUP(A2501,raw_data!A:F,6,FALSE)</f>
        <v>6</v>
      </c>
      <c r="E2501">
        <f t="shared" si="39"/>
        <v>443</v>
      </c>
    </row>
    <row r="2502" spans="1:5" x14ac:dyDescent="0.25">
      <c r="A2502" t="s">
        <v>3341</v>
      </c>
      <c r="B2502" t="s">
        <v>7311</v>
      </c>
      <c r="C2502">
        <f>VLOOKUP(A2502,raw_data!A:F,5,FALSE)</f>
        <v>448</v>
      </c>
      <c r="D2502">
        <f>VLOOKUP(A2502,raw_data!A:F,6,FALSE)</f>
        <v>6</v>
      </c>
      <c r="E2502">
        <f t="shared" si="39"/>
        <v>442</v>
      </c>
    </row>
    <row r="2503" spans="1:5" x14ac:dyDescent="0.25">
      <c r="A2503" t="s">
        <v>4808</v>
      </c>
      <c r="B2503" t="s">
        <v>7311</v>
      </c>
      <c r="C2503">
        <f>VLOOKUP(A2503,raw_data!A:F,5,FALSE)</f>
        <v>540</v>
      </c>
      <c r="D2503">
        <f>VLOOKUP(A2503,raw_data!A:F,6,FALSE)</f>
        <v>6</v>
      </c>
      <c r="E2503">
        <f t="shared" si="39"/>
        <v>534</v>
      </c>
    </row>
    <row r="2504" spans="1:5" x14ac:dyDescent="0.25">
      <c r="A2504" t="s">
        <v>5240</v>
      </c>
      <c r="B2504" t="s">
        <v>7311</v>
      </c>
      <c r="C2504">
        <f>VLOOKUP(A2504,raw_data!A:F,5,FALSE)</f>
        <v>462</v>
      </c>
      <c r="D2504">
        <f>VLOOKUP(A2504,raw_data!A:F,6,FALSE)</f>
        <v>6</v>
      </c>
      <c r="E2504">
        <f t="shared" si="39"/>
        <v>456</v>
      </c>
    </row>
    <row r="2505" spans="1:5" x14ac:dyDescent="0.25">
      <c r="A2505" t="s">
        <v>3673</v>
      </c>
      <c r="B2505" t="s">
        <v>7311</v>
      </c>
      <c r="C2505">
        <f>VLOOKUP(A2505,raw_data!A:F,5,FALSE)</f>
        <v>523</v>
      </c>
      <c r="D2505">
        <f>VLOOKUP(A2505,raw_data!A:F,6,FALSE)</f>
        <v>5</v>
      </c>
      <c r="E2505">
        <f t="shared" si="39"/>
        <v>518</v>
      </c>
    </row>
    <row r="2506" spans="1:5" x14ac:dyDescent="0.25">
      <c r="A2506" t="s">
        <v>6925</v>
      </c>
      <c r="B2506" t="s">
        <v>7311</v>
      </c>
      <c r="C2506">
        <f>VLOOKUP(A2506,raw_data!A:F,5,FALSE)</f>
        <v>14</v>
      </c>
      <c r="D2506">
        <f>VLOOKUP(A2506,raw_data!A:F,6,FALSE)</f>
        <v>0</v>
      </c>
      <c r="E2506">
        <f t="shared" si="39"/>
        <v>14</v>
      </c>
    </row>
    <row r="2507" spans="1:5" x14ac:dyDescent="0.25">
      <c r="A2507" t="s">
        <v>5507</v>
      </c>
      <c r="B2507" t="s">
        <v>7311</v>
      </c>
      <c r="C2507">
        <f>VLOOKUP(A2507,raw_data!A:F,5,FALSE)</f>
        <v>521</v>
      </c>
      <c r="D2507">
        <f>VLOOKUP(A2507,raw_data!A:F,6,FALSE)</f>
        <v>5</v>
      </c>
      <c r="E2507">
        <f t="shared" si="39"/>
        <v>516</v>
      </c>
    </row>
    <row r="2508" spans="1:5" x14ac:dyDescent="0.25">
      <c r="A2508" t="s">
        <v>6209</v>
      </c>
      <c r="B2508" t="s">
        <v>7311</v>
      </c>
      <c r="C2508">
        <f>VLOOKUP(A2508,raw_data!A:F,5,FALSE)</f>
        <v>531</v>
      </c>
      <c r="D2508">
        <f>VLOOKUP(A2508,raw_data!A:F,6,FALSE)</f>
        <v>6</v>
      </c>
      <c r="E2508">
        <f t="shared" si="39"/>
        <v>525</v>
      </c>
    </row>
    <row r="2509" spans="1:5" x14ac:dyDescent="0.25">
      <c r="A2509" t="s">
        <v>5770</v>
      </c>
      <c r="B2509" t="s">
        <v>7311</v>
      </c>
      <c r="C2509">
        <f>VLOOKUP(A2509,raw_data!A:F,5,FALSE)</f>
        <v>601</v>
      </c>
      <c r="D2509">
        <f>VLOOKUP(A2509,raw_data!A:F,6,FALSE)</f>
        <v>5</v>
      </c>
      <c r="E2509">
        <f t="shared" si="39"/>
        <v>596</v>
      </c>
    </row>
    <row r="2510" spans="1:5" x14ac:dyDescent="0.25">
      <c r="A2510" t="s">
        <v>6676</v>
      </c>
      <c r="B2510" t="s">
        <v>7311</v>
      </c>
      <c r="C2510">
        <f>VLOOKUP(A2510,raw_data!A:F,5,FALSE)</f>
        <v>501</v>
      </c>
      <c r="D2510">
        <f>VLOOKUP(A2510,raw_data!A:F,6,FALSE)</f>
        <v>5</v>
      </c>
      <c r="E2510">
        <f t="shared" si="39"/>
        <v>496</v>
      </c>
    </row>
    <row r="2511" spans="1:5" x14ac:dyDescent="0.25">
      <c r="A2511" t="s">
        <v>3720</v>
      </c>
      <c r="B2511" t="s">
        <v>7311</v>
      </c>
      <c r="C2511">
        <f>VLOOKUP(A2511,raw_data!A:F,5,FALSE)</f>
        <v>471</v>
      </c>
      <c r="D2511">
        <f>VLOOKUP(A2511,raw_data!A:F,6,FALSE)</f>
        <v>5</v>
      </c>
      <c r="E2511">
        <f t="shared" si="39"/>
        <v>466</v>
      </c>
    </row>
    <row r="2512" spans="1:5" x14ac:dyDescent="0.25">
      <c r="A2512" t="s">
        <v>1723</v>
      </c>
      <c r="B2512" t="s">
        <v>7311</v>
      </c>
      <c r="C2512">
        <f>VLOOKUP(A2512,raw_data!A:F,5,FALSE)</f>
        <v>535</v>
      </c>
      <c r="D2512">
        <f>VLOOKUP(A2512,raw_data!A:F,6,FALSE)</f>
        <v>6</v>
      </c>
      <c r="E2512">
        <f t="shared" si="39"/>
        <v>529</v>
      </c>
    </row>
    <row r="2513" spans="1:5" x14ac:dyDescent="0.25">
      <c r="A2513" t="s">
        <v>6663</v>
      </c>
      <c r="B2513" t="s">
        <v>7311</v>
      </c>
      <c r="C2513">
        <f>VLOOKUP(A2513,raw_data!A:F,5,FALSE)</f>
        <v>620</v>
      </c>
      <c r="D2513">
        <f>VLOOKUP(A2513,raw_data!A:F,6,FALSE)</f>
        <v>6</v>
      </c>
      <c r="E2513">
        <f t="shared" si="39"/>
        <v>614</v>
      </c>
    </row>
    <row r="2514" spans="1:5" x14ac:dyDescent="0.25">
      <c r="A2514" t="s">
        <v>4169</v>
      </c>
      <c r="B2514" t="s">
        <v>7311</v>
      </c>
      <c r="C2514">
        <f>VLOOKUP(A2514,raw_data!A:F,5,FALSE)</f>
        <v>459</v>
      </c>
      <c r="D2514">
        <f>VLOOKUP(A2514,raw_data!A:F,6,FALSE)</f>
        <v>5</v>
      </c>
      <c r="E2514">
        <f t="shared" si="39"/>
        <v>454</v>
      </c>
    </row>
    <row r="2515" spans="1:5" x14ac:dyDescent="0.25">
      <c r="A2515" t="s">
        <v>3538</v>
      </c>
      <c r="B2515" t="s">
        <v>7311</v>
      </c>
      <c r="C2515">
        <f>VLOOKUP(A2515,raw_data!A:F,5,FALSE)</f>
        <v>473</v>
      </c>
      <c r="D2515">
        <f>VLOOKUP(A2515,raw_data!A:F,6,FALSE)</f>
        <v>6</v>
      </c>
      <c r="E2515">
        <f t="shared" si="39"/>
        <v>467</v>
      </c>
    </row>
    <row r="2516" spans="1:5" x14ac:dyDescent="0.25">
      <c r="A2516" t="s">
        <v>6100</v>
      </c>
      <c r="B2516" t="s">
        <v>7311</v>
      </c>
      <c r="C2516">
        <f>VLOOKUP(A2516,raw_data!A:F,5,FALSE)</f>
        <v>615</v>
      </c>
      <c r="D2516">
        <f>VLOOKUP(A2516,raw_data!A:F,6,FALSE)</f>
        <v>6</v>
      </c>
      <c r="E2516">
        <f t="shared" si="39"/>
        <v>609</v>
      </c>
    </row>
    <row r="2517" spans="1:5" x14ac:dyDescent="0.25">
      <c r="A2517" t="s">
        <v>5768</v>
      </c>
      <c r="B2517" t="s">
        <v>7311</v>
      </c>
      <c r="C2517">
        <f>VLOOKUP(A2517,raw_data!A:F,5,FALSE)</f>
        <v>623</v>
      </c>
      <c r="D2517">
        <f>VLOOKUP(A2517,raw_data!A:F,6,FALSE)</f>
        <v>5</v>
      </c>
      <c r="E2517">
        <f t="shared" si="39"/>
        <v>618</v>
      </c>
    </row>
    <row r="2518" spans="1:5" x14ac:dyDescent="0.25">
      <c r="A2518" t="s">
        <v>2305</v>
      </c>
      <c r="B2518" t="s">
        <v>7311</v>
      </c>
      <c r="C2518">
        <f>VLOOKUP(A2518,raw_data!A:F,5,FALSE)</f>
        <v>59</v>
      </c>
      <c r="D2518">
        <f>VLOOKUP(A2518,raw_data!A:F,6,FALSE)</f>
        <v>0</v>
      </c>
      <c r="E2518">
        <f t="shared" si="39"/>
        <v>59</v>
      </c>
    </row>
    <row r="2519" spans="1:5" x14ac:dyDescent="0.25">
      <c r="A2519" t="s">
        <v>4534</v>
      </c>
      <c r="B2519" t="s">
        <v>7311</v>
      </c>
      <c r="C2519">
        <f>VLOOKUP(A2519,raw_data!A:F,5,FALSE)</f>
        <v>504</v>
      </c>
      <c r="D2519">
        <f>VLOOKUP(A2519,raw_data!A:F,6,FALSE)</f>
        <v>6</v>
      </c>
      <c r="E2519">
        <f t="shared" si="39"/>
        <v>498</v>
      </c>
    </row>
    <row r="2520" spans="1:5" x14ac:dyDescent="0.25">
      <c r="A2520" t="s">
        <v>6755</v>
      </c>
      <c r="B2520" t="s">
        <v>7311</v>
      </c>
      <c r="C2520">
        <f>VLOOKUP(A2520,raw_data!A:F,5,FALSE)</f>
        <v>680</v>
      </c>
      <c r="D2520">
        <f>VLOOKUP(A2520,raw_data!A:F,6,FALSE)</f>
        <v>6</v>
      </c>
      <c r="E2520">
        <f t="shared" si="39"/>
        <v>674</v>
      </c>
    </row>
    <row r="2521" spans="1:5" x14ac:dyDescent="0.25">
      <c r="A2521" t="s">
        <v>5494</v>
      </c>
      <c r="B2521" t="s">
        <v>7311</v>
      </c>
      <c r="C2521">
        <f>VLOOKUP(A2521,raw_data!A:F,5,FALSE)</f>
        <v>527</v>
      </c>
      <c r="D2521">
        <f>VLOOKUP(A2521,raw_data!A:F,6,FALSE)</f>
        <v>5</v>
      </c>
      <c r="E2521">
        <f t="shared" si="39"/>
        <v>522</v>
      </c>
    </row>
    <row r="2522" spans="1:5" x14ac:dyDescent="0.25">
      <c r="A2522" t="s">
        <v>6575</v>
      </c>
      <c r="B2522" t="s">
        <v>7311</v>
      </c>
      <c r="C2522">
        <f>VLOOKUP(A2522,raw_data!A:F,5,FALSE)</f>
        <v>524</v>
      </c>
      <c r="D2522">
        <f>VLOOKUP(A2522,raw_data!A:F,6,FALSE)</f>
        <v>6</v>
      </c>
      <c r="E2522">
        <f t="shared" si="39"/>
        <v>518</v>
      </c>
    </row>
    <row r="2523" spans="1:5" x14ac:dyDescent="0.25">
      <c r="A2523" t="s">
        <v>4715</v>
      </c>
      <c r="B2523" t="s">
        <v>7311</v>
      </c>
      <c r="C2523">
        <f>VLOOKUP(A2523,raw_data!A:F,5,FALSE)</f>
        <v>484</v>
      </c>
      <c r="D2523">
        <f>VLOOKUP(A2523,raw_data!A:F,6,FALSE)</f>
        <v>5</v>
      </c>
      <c r="E2523">
        <f t="shared" si="39"/>
        <v>479</v>
      </c>
    </row>
    <row r="2524" spans="1:5" x14ac:dyDescent="0.25">
      <c r="A2524" t="s">
        <v>1876</v>
      </c>
      <c r="B2524" t="s">
        <v>7311</v>
      </c>
      <c r="C2524">
        <f>VLOOKUP(A2524,raw_data!A:F,5,FALSE)</f>
        <v>498</v>
      </c>
      <c r="D2524">
        <f>VLOOKUP(A2524,raw_data!A:F,6,FALSE)</f>
        <v>3</v>
      </c>
      <c r="E2524">
        <f t="shared" si="39"/>
        <v>495</v>
      </c>
    </row>
    <row r="2525" spans="1:5" x14ac:dyDescent="0.25">
      <c r="A2525" t="s">
        <v>2412</v>
      </c>
      <c r="B2525" t="s">
        <v>7311</v>
      </c>
      <c r="C2525">
        <f>VLOOKUP(A2525,raw_data!A:F,5,FALSE)</f>
        <v>530</v>
      </c>
      <c r="D2525">
        <f>VLOOKUP(A2525,raw_data!A:F,6,FALSE)</f>
        <v>5</v>
      </c>
      <c r="E2525">
        <f t="shared" si="39"/>
        <v>525</v>
      </c>
    </row>
    <row r="2526" spans="1:5" x14ac:dyDescent="0.25">
      <c r="A2526" t="s">
        <v>6301</v>
      </c>
      <c r="B2526" t="s">
        <v>7311</v>
      </c>
      <c r="C2526">
        <f>VLOOKUP(A2526,raw_data!A:F,5,FALSE)</f>
        <v>503</v>
      </c>
      <c r="D2526">
        <f>VLOOKUP(A2526,raw_data!A:F,6,FALSE)</f>
        <v>6</v>
      </c>
      <c r="E2526">
        <f t="shared" si="39"/>
        <v>497</v>
      </c>
    </row>
    <row r="2527" spans="1:5" x14ac:dyDescent="0.25">
      <c r="A2527" t="s">
        <v>5238</v>
      </c>
      <c r="B2527" t="s">
        <v>7311</v>
      </c>
      <c r="C2527">
        <f>VLOOKUP(A2527,raw_data!A:F,5,FALSE)</f>
        <v>468</v>
      </c>
      <c r="D2527">
        <f>VLOOKUP(A2527,raw_data!A:F,6,FALSE)</f>
        <v>6</v>
      </c>
      <c r="E2527">
        <f t="shared" si="39"/>
        <v>462</v>
      </c>
    </row>
    <row r="2528" spans="1:5" x14ac:dyDescent="0.25">
      <c r="A2528" t="s">
        <v>6028</v>
      </c>
      <c r="B2528" t="s">
        <v>7311</v>
      </c>
      <c r="C2528">
        <f>VLOOKUP(A2528,raw_data!A:F,5,FALSE)</f>
        <v>522</v>
      </c>
      <c r="D2528">
        <f>VLOOKUP(A2528,raw_data!A:F,6,FALSE)</f>
        <v>4</v>
      </c>
      <c r="E2528">
        <f t="shared" si="39"/>
        <v>518</v>
      </c>
    </row>
    <row r="2529" spans="1:5" x14ac:dyDescent="0.25">
      <c r="A2529" t="s">
        <v>4429</v>
      </c>
      <c r="B2529" t="s">
        <v>7311</v>
      </c>
      <c r="C2529">
        <f>VLOOKUP(A2529,raw_data!A:F,5,FALSE)</f>
        <v>470</v>
      </c>
      <c r="D2529">
        <f>VLOOKUP(A2529,raw_data!A:F,6,FALSE)</f>
        <v>5</v>
      </c>
      <c r="E2529">
        <f t="shared" si="39"/>
        <v>465</v>
      </c>
    </row>
    <row r="2530" spans="1:5" x14ac:dyDescent="0.25">
      <c r="A2530" t="s">
        <v>6322</v>
      </c>
      <c r="B2530" t="s">
        <v>7311</v>
      </c>
      <c r="C2530">
        <f>VLOOKUP(A2530,raw_data!A:F,5,FALSE)</f>
        <v>539</v>
      </c>
      <c r="D2530">
        <f>VLOOKUP(A2530,raw_data!A:F,6,FALSE)</f>
        <v>5</v>
      </c>
      <c r="E2530">
        <f t="shared" si="39"/>
        <v>534</v>
      </c>
    </row>
    <row r="2531" spans="1:5" x14ac:dyDescent="0.25">
      <c r="A2531" t="s">
        <v>6682</v>
      </c>
      <c r="B2531" t="s">
        <v>7311</v>
      </c>
      <c r="C2531">
        <f>VLOOKUP(A2531,raw_data!A:F,5,FALSE)</f>
        <v>505</v>
      </c>
      <c r="D2531">
        <f>VLOOKUP(A2531,raw_data!A:F,6,FALSE)</f>
        <v>5</v>
      </c>
      <c r="E2531">
        <f t="shared" si="39"/>
        <v>500</v>
      </c>
    </row>
    <row r="2532" spans="1:5" x14ac:dyDescent="0.25">
      <c r="A2532" t="s">
        <v>1419</v>
      </c>
      <c r="B2532" t="s">
        <v>7311</v>
      </c>
      <c r="C2532">
        <f>VLOOKUP(A2532,raw_data!A:F,5,FALSE)</f>
        <v>67</v>
      </c>
      <c r="D2532">
        <f>VLOOKUP(A2532,raw_data!A:F,6,FALSE)</f>
        <v>0</v>
      </c>
      <c r="E2532">
        <f t="shared" si="39"/>
        <v>67</v>
      </c>
    </row>
    <row r="2533" spans="1:5" x14ac:dyDescent="0.25">
      <c r="A2533" t="s">
        <v>5621</v>
      </c>
      <c r="B2533" t="s">
        <v>7311</v>
      </c>
      <c r="C2533">
        <f>VLOOKUP(A2533,raw_data!A:F,5,FALSE)</f>
        <v>530</v>
      </c>
      <c r="D2533">
        <f>VLOOKUP(A2533,raw_data!A:F,6,FALSE)</f>
        <v>6</v>
      </c>
      <c r="E2533">
        <f t="shared" si="39"/>
        <v>524</v>
      </c>
    </row>
    <row r="2534" spans="1:5" x14ac:dyDescent="0.25">
      <c r="A2534" t="s">
        <v>5712</v>
      </c>
      <c r="B2534" t="s">
        <v>7311</v>
      </c>
      <c r="C2534">
        <f>VLOOKUP(A2534,raw_data!A:F,5,FALSE)</f>
        <v>513</v>
      </c>
      <c r="D2534">
        <f>VLOOKUP(A2534,raw_data!A:F,6,FALSE)</f>
        <v>6</v>
      </c>
      <c r="E2534">
        <f t="shared" si="39"/>
        <v>507</v>
      </c>
    </row>
    <row r="2535" spans="1:5" x14ac:dyDescent="0.25">
      <c r="A2535" t="s">
        <v>5229</v>
      </c>
      <c r="B2535" t="s">
        <v>7311</v>
      </c>
      <c r="C2535">
        <f>VLOOKUP(A2535,raw_data!A:F,5,FALSE)</f>
        <v>473</v>
      </c>
      <c r="D2535">
        <f>VLOOKUP(A2535,raw_data!A:F,6,FALSE)</f>
        <v>6</v>
      </c>
      <c r="E2535">
        <f t="shared" si="39"/>
        <v>467</v>
      </c>
    </row>
    <row r="2536" spans="1:5" x14ac:dyDescent="0.25">
      <c r="A2536" t="s">
        <v>3516</v>
      </c>
      <c r="B2536" t="s">
        <v>7311</v>
      </c>
      <c r="C2536">
        <f>VLOOKUP(A2536,raw_data!A:F,5,FALSE)</f>
        <v>552</v>
      </c>
      <c r="D2536">
        <f>VLOOKUP(A2536,raw_data!A:F,6,FALSE)</f>
        <v>8</v>
      </c>
      <c r="E2536">
        <f t="shared" si="39"/>
        <v>544</v>
      </c>
    </row>
    <row r="2537" spans="1:5" x14ac:dyDescent="0.25">
      <c r="A2537" t="s">
        <v>5622</v>
      </c>
      <c r="B2537" t="s">
        <v>7311</v>
      </c>
      <c r="C2537">
        <f>VLOOKUP(A2537,raw_data!A:F,5,FALSE)</f>
        <v>519</v>
      </c>
      <c r="D2537">
        <f>VLOOKUP(A2537,raw_data!A:F,6,FALSE)</f>
        <v>6</v>
      </c>
      <c r="E2537">
        <f t="shared" si="39"/>
        <v>513</v>
      </c>
    </row>
    <row r="2538" spans="1:5" x14ac:dyDescent="0.25">
      <c r="A2538" t="s">
        <v>4319</v>
      </c>
      <c r="B2538" t="s">
        <v>7311</v>
      </c>
      <c r="C2538">
        <f>VLOOKUP(A2538,raw_data!A:F,5,FALSE)</f>
        <v>500</v>
      </c>
      <c r="D2538">
        <f>VLOOKUP(A2538,raw_data!A:F,6,FALSE)</f>
        <v>4</v>
      </c>
      <c r="E2538">
        <f t="shared" si="39"/>
        <v>496</v>
      </c>
    </row>
    <row r="2539" spans="1:5" x14ac:dyDescent="0.25">
      <c r="A2539" t="s">
        <v>4230</v>
      </c>
      <c r="B2539" t="s">
        <v>7311</v>
      </c>
      <c r="C2539">
        <f>VLOOKUP(A2539,raw_data!A:F,5,FALSE)</f>
        <v>519</v>
      </c>
      <c r="D2539">
        <f>VLOOKUP(A2539,raw_data!A:F,6,FALSE)</f>
        <v>5</v>
      </c>
      <c r="E2539">
        <f t="shared" si="39"/>
        <v>514</v>
      </c>
    </row>
    <row r="2540" spans="1:5" x14ac:dyDescent="0.25">
      <c r="A2540" t="s">
        <v>4556</v>
      </c>
      <c r="B2540" t="s">
        <v>7311</v>
      </c>
      <c r="C2540">
        <f>VLOOKUP(A2540,raw_data!A:F,5,FALSE)</f>
        <v>620</v>
      </c>
      <c r="D2540">
        <f>VLOOKUP(A2540,raw_data!A:F,6,FALSE)</f>
        <v>6</v>
      </c>
      <c r="E2540">
        <f t="shared" si="39"/>
        <v>614</v>
      </c>
    </row>
    <row r="2541" spans="1:5" x14ac:dyDescent="0.25">
      <c r="A2541" t="s">
        <v>6336</v>
      </c>
      <c r="B2541" t="s">
        <v>7311</v>
      </c>
      <c r="C2541">
        <f>VLOOKUP(A2541,raw_data!A:F,5,FALSE)</f>
        <v>537</v>
      </c>
      <c r="D2541">
        <f>VLOOKUP(A2541,raw_data!A:F,6,FALSE)</f>
        <v>6</v>
      </c>
      <c r="E2541">
        <f t="shared" si="39"/>
        <v>531</v>
      </c>
    </row>
    <row r="2542" spans="1:5" x14ac:dyDescent="0.25">
      <c r="A2542" t="s">
        <v>5730</v>
      </c>
      <c r="B2542" t="s">
        <v>7311</v>
      </c>
      <c r="C2542">
        <f>VLOOKUP(A2542,raw_data!A:F,5,FALSE)</f>
        <v>612</v>
      </c>
      <c r="D2542">
        <f>VLOOKUP(A2542,raw_data!A:F,6,FALSE)</f>
        <v>6</v>
      </c>
      <c r="E2542">
        <f t="shared" si="39"/>
        <v>606</v>
      </c>
    </row>
    <row r="2543" spans="1:5" x14ac:dyDescent="0.25">
      <c r="A2543" t="s">
        <v>21</v>
      </c>
      <c r="B2543" t="s">
        <v>7311</v>
      </c>
      <c r="C2543">
        <f>VLOOKUP(A2543,raw_data!A:F,5,FALSE)</f>
        <v>520</v>
      </c>
      <c r="D2543">
        <f>VLOOKUP(A2543,raw_data!A:F,6,FALSE)</f>
        <v>5</v>
      </c>
      <c r="E2543">
        <f t="shared" si="39"/>
        <v>515</v>
      </c>
    </row>
    <row r="2544" spans="1:5" x14ac:dyDescent="0.25">
      <c r="A2544" t="s">
        <v>6673</v>
      </c>
      <c r="B2544" t="s">
        <v>7311</v>
      </c>
      <c r="C2544">
        <f>VLOOKUP(A2544,raw_data!A:F,5,FALSE)</f>
        <v>503</v>
      </c>
      <c r="D2544">
        <f>VLOOKUP(A2544,raw_data!A:F,6,FALSE)</f>
        <v>5</v>
      </c>
      <c r="E2544">
        <f t="shared" si="39"/>
        <v>498</v>
      </c>
    </row>
    <row r="2545" spans="1:5" x14ac:dyDescent="0.25">
      <c r="A2545" t="s">
        <v>4231</v>
      </c>
      <c r="B2545" t="s">
        <v>7311</v>
      </c>
      <c r="C2545">
        <f>VLOOKUP(A2545,raw_data!A:F,5,FALSE)</f>
        <v>538</v>
      </c>
      <c r="D2545">
        <f>VLOOKUP(A2545,raw_data!A:F,6,FALSE)</f>
        <v>6</v>
      </c>
      <c r="E2545">
        <f t="shared" si="39"/>
        <v>532</v>
      </c>
    </row>
    <row r="2546" spans="1:5" x14ac:dyDescent="0.25">
      <c r="A2546" t="s">
        <v>3991</v>
      </c>
      <c r="B2546" t="s">
        <v>7311</v>
      </c>
      <c r="C2546">
        <f>VLOOKUP(A2546,raw_data!A:F,5,FALSE)</f>
        <v>570</v>
      </c>
      <c r="D2546">
        <f>VLOOKUP(A2546,raw_data!A:F,6,FALSE)</f>
        <v>6</v>
      </c>
      <c r="E2546">
        <f t="shared" si="39"/>
        <v>564</v>
      </c>
    </row>
    <row r="2547" spans="1:5" x14ac:dyDescent="0.25">
      <c r="A2547" t="s">
        <v>1346</v>
      </c>
      <c r="B2547" t="s">
        <v>7311</v>
      </c>
      <c r="C2547">
        <f>VLOOKUP(A2547,raw_data!A:F,5,FALSE)</f>
        <v>527</v>
      </c>
      <c r="D2547">
        <f>VLOOKUP(A2547,raw_data!A:F,6,FALSE)</f>
        <v>6</v>
      </c>
      <c r="E2547">
        <f t="shared" si="39"/>
        <v>521</v>
      </c>
    </row>
    <row r="2548" spans="1:5" x14ac:dyDescent="0.25">
      <c r="A2548" t="s">
        <v>6432</v>
      </c>
      <c r="B2548" t="s">
        <v>7311</v>
      </c>
      <c r="C2548">
        <f>VLOOKUP(A2548,raw_data!A:F,5,FALSE)</f>
        <v>610</v>
      </c>
      <c r="D2548">
        <f>VLOOKUP(A2548,raw_data!A:F,6,FALSE)</f>
        <v>6</v>
      </c>
      <c r="E2548">
        <f t="shared" si="39"/>
        <v>604</v>
      </c>
    </row>
    <row r="2549" spans="1:5" x14ac:dyDescent="0.25">
      <c r="A2549" t="s">
        <v>4949</v>
      </c>
      <c r="B2549" t="s">
        <v>7311</v>
      </c>
      <c r="C2549">
        <f>VLOOKUP(A2549,raw_data!A:F,5,FALSE)</f>
        <v>446</v>
      </c>
      <c r="D2549">
        <f>VLOOKUP(A2549,raw_data!A:F,6,FALSE)</f>
        <v>5</v>
      </c>
      <c r="E2549">
        <f t="shared" si="39"/>
        <v>441</v>
      </c>
    </row>
    <row r="2550" spans="1:5" x14ac:dyDescent="0.25">
      <c r="A2550" t="s">
        <v>4963</v>
      </c>
      <c r="B2550" t="s">
        <v>7311</v>
      </c>
      <c r="C2550">
        <f>VLOOKUP(A2550,raw_data!A:F,5,FALSE)</f>
        <v>457</v>
      </c>
      <c r="D2550">
        <f>VLOOKUP(A2550,raw_data!A:F,6,FALSE)</f>
        <v>6</v>
      </c>
      <c r="E2550">
        <f t="shared" si="39"/>
        <v>451</v>
      </c>
    </row>
    <row r="2551" spans="1:5" x14ac:dyDescent="0.25">
      <c r="A2551" t="s">
        <v>2851</v>
      </c>
      <c r="B2551" t="s">
        <v>7311</v>
      </c>
      <c r="C2551">
        <f>VLOOKUP(A2551,raw_data!A:F,5,FALSE)</f>
        <v>521</v>
      </c>
      <c r="D2551">
        <f>VLOOKUP(A2551,raw_data!A:F,6,FALSE)</f>
        <v>6</v>
      </c>
      <c r="E2551">
        <f t="shared" si="39"/>
        <v>515</v>
      </c>
    </row>
    <row r="2552" spans="1:5" x14ac:dyDescent="0.25">
      <c r="A2552" t="s">
        <v>1614</v>
      </c>
      <c r="B2552" t="s">
        <v>7311</v>
      </c>
      <c r="C2552">
        <f>VLOOKUP(A2552,raw_data!A:F,5,FALSE)</f>
        <v>63</v>
      </c>
      <c r="D2552">
        <f>VLOOKUP(A2552,raw_data!A:F,6,FALSE)</f>
        <v>0</v>
      </c>
      <c r="E2552">
        <f t="shared" si="39"/>
        <v>63</v>
      </c>
    </row>
    <row r="2553" spans="1:5" x14ac:dyDescent="0.25">
      <c r="A2553" t="s">
        <v>3265</v>
      </c>
      <c r="B2553" t="s">
        <v>7311</v>
      </c>
      <c r="C2553">
        <f>VLOOKUP(A2553,raw_data!A:F,5,FALSE)</f>
        <v>529</v>
      </c>
      <c r="D2553">
        <f>VLOOKUP(A2553,raw_data!A:F,6,FALSE)</f>
        <v>6</v>
      </c>
      <c r="E2553">
        <f t="shared" si="39"/>
        <v>523</v>
      </c>
    </row>
    <row r="2554" spans="1:5" x14ac:dyDescent="0.25">
      <c r="A2554" t="s">
        <v>2992</v>
      </c>
      <c r="B2554" t="s">
        <v>7311</v>
      </c>
      <c r="C2554">
        <f>VLOOKUP(A2554,raw_data!A:F,5,FALSE)</f>
        <v>56</v>
      </c>
      <c r="D2554">
        <f>VLOOKUP(A2554,raw_data!A:F,6,FALSE)</f>
        <v>0</v>
      </c>
      <c r="E2554">
        <f t="shared" si="39"/>
        <v>56</v>
      </c>
    </row>
    <row r="2555" spans="1:5" x14ac:dyDescent="0.25">
      <c r="A2555" t="s">
        <v>1427</v>
      </c>
      <c r="B2555" t="s">
        <v>7311</v>
      </c>
      <c r="C2555">
        <f>VLOOKUP(A2555,raw_data!A:F,5,FALSE)</f>
        <v>523</v>
      </c>
      <c r="D2555">
        <f>VLOOKUP(A2555,raw_data!A:F,6,FALSE)</f>
        <v>5</v>
      </c>
      <c r="E2555">
        <f t="shared" si="39"/>
        <v>518</v>
      </c>
    </row>
    <row r="2556" spans="1:5" x14ac:dyDescent="0.25">
      <c r="A2556" t="s">
        <v>5445</v>
      </c>
      <c r="B2556" t="s">
        <v>7311</v>
      </c>
      <c r="C2556">
        <f>VLOOKUP(A2556,raw_data!A:F,5,FALSE)</f>
        <v>478</v>
      </c>
      <c r="D2556">
        <f>VLOOKUP(A2556,raw_data!A:F,6,FALSE)</f>
        <v>6</v>
      </c>
      <c r="E2556">
        <f t="shared" si="39"/>
        <v>472</v>
      </c>
    </row>
    <row r="2557" spans="1:5" x14ac:dyDescent="0.25">
      <c r="A2557" t="s">
        <v>6720</v>
      </c>
      <c r="B2557" t="s">
        <v>7311</v>
      </c>
      <c r="C2557">
        <f>VLOOKUP(A2557,raw_data!A:F,5,FALSE)</f>
        <v>453</v>
      </c>
      <c r="D2557">
        <f>VLOOKUP(A2557,raw_data!A:F,6,FALSE)</f>
        <v>4</v>
      </c>
      <c r="E2557">
        <f t="shared" si="39"/>
        <v>449</v>
      </c>
    </row>
    <row r="2558" spans="1:5" x14ac:dyDescent="0.25">
      <c r="A2558" t="s">
        <v>6475</v>
      </c>
      <c r="B2558" t="s">
        <v>7311</v>
      </c>
      <c r="C2558">
        <f>VLOOKUP(A2558,raw_data!A:F,5,FALSE)</f>
        <v>514</v>
      </c>
      <c r="D2558">
        <f>VLOOKUP(A2558,raw_data!A:F,6,FALSE)</f>
        <v>5</v>
      </c>
      <c r="E2558">
        <f t="shared" si="39"/>
        <v>509</v>
      </c>
    </row>
    <row r="2559" spans="1:5" x14ac:dyDescent="0.25">
      <c r="A2559" t="s">
        <v>2587</v>
      </c>
      <c r="B2559" t="s">
        <v>7311</v>
      </c>
      <c r="C2559">
        <f>VLOOKUP(A2559,raw_data!A:F,5,FALSE)</f>
        <v>382</v>
      </c>
      <c r="D2559">
        <f>VLOOKUP(A2559,raw_data!A:F,6,FALSE)</f>
        <v>5</v>
      </c>
      <c r="E2559">
        <f t="shared" si="39"/>
        <v>377</v>
      </c>
    </row>
    <row r="2560" spans="1:5" x14ac:dyDescent="0.25">
      <c r="A2560" t="s">
        <v>6967</v>
      </c>
      <c r="B2560" t="s">
        <v>7311</v>
      </c>
      <c r="C2560">
        <f>VLOOKUP(A2560,raw_data!A:F,5,FALSE)</f>
        <v>525</v>
      </c>
      <c r="D2560">
        <f>VLOOKUP(A2560,raw_data!A:F,6,FALSE)</f>
        <v>5</v>
      </c>
      <c r="E2560">
        <f t="shared" si="39"/>
        <v>520</v>
      </c>
    </row>
    <row r="2561" spans="1:5" x14ac:dyDescent="0.25">
      <c r="A2561" t="s">
        <v>6211</v>
      </c>
      <c r="B2561" t="s">
        <v>7311</v>
      </c>
      <c r="C2561">
        <f>VLOOKUP(A2561,raw_data!A:F,5,FALSE)</f>
        <v>522</v>
      </c>
      <c r="D2561">
        <f>VLOOKUP(A2561,raw_data!A:F,6,FALSE)</f>
        <v>6</v>
      </c>
      <c r="E2561">
        <f t="shared" si="39"/>
        <v>516</v>
      </c>
    </row>
    <row r="2562" spans="1:5" x14ac:dyDescent="0.25">
      <c r="A2562" t="s">
        <v>4498</v>
      </c>
      <c r="B2562" t="s">
        <v>7311</v>
      </c>
      <c r="C2562">
        <f>VLOOKUP(A2562,raw_data!A:F,5,FALSE)</f>
        <v>501</v>
      </c>
      <c r="D2562">
        <f>VLOOKUP(A2562,raw_data!A:F,6,FALSE)</f>
        <v>6</v>
      </c>
      <c r="E2562">
        <f t="shared" ref="E2562:E2625" si="40">C2562-D2562</f>
        <v>495</v>
      </c>
    </row>
    <row r="2563" spans="1:5" x14ac:dyDescent="0.25">
      <c r="A2563" t="s">
        <v>5096</v>
      </c>
      <c r="B2563" t="s">
        <v>7311</v>
      </c>
      <c r="C2563">
        <f>VLOOKUP(A2563,raw_data!A:F,5,FALSE)</f>
        <v>470</v>
      </c>
      <c r="D2563">
        <f>VLOOKUP(A2563,raw_data!A:F,6,FALSE)</f>
        <v>4</v>
      </c>
      <c r="E2563">
        <f t="shared" si="40"/>
        <v>466</v>
      </c>
    </row>
    <row r="2564" spans="1:5" x14ac:dyDescent="0.25">
      <c r="A2564" t="s">
        <v>431</v>
      </c>
      <c r="B2564" t="s">
        <v>7311</v>
      </c>
      <c r="C2564">
        <f>VLOOKUP(A2564,raw_data!A:F,5,FALSE)</f>
        <v>56</v>
      </c>
      <c r="D2564">
        <f>VLOOKUP(A2564,raw_data!A:F,6,FALSE)</f>
        <v>0</v>
      </c>
      <c r="E2564">
        <f t="shared" si="40"/>
        <v>56</v>
      </c>
    </row>
    <row r="2565" spans="1:5" x14ac:dyDescent="0.25">
      <c r="A2565" t="s">
        <v>5819</v>
      </c>
      <c r="B2565" t="s">
        <v>7311</v>
      </c>
      <c r="C2565">
        <f>VLOOKUP(A2565,raw_data!A:F,5,FALSE)</f>
        <v>670</v>
      </c>
      <c r="D2565">
        <f>VLOOKUP(A2565,raw_data!A:F,6,FALSE)</f>
        <v>6</v>
      </c>
      <c r="E2565">
        <f t="shared" si="40"/>
        <v>664</v>
      </c>
    </row>
    <row r="2566" spans="1:5" x14ac:dyDescent="0.25">
      <c r="A2566" t="s">
        <v>5716</v>
      </c>
      <c r="B2566" t="s">
        <v>7311</v>
      </c>
      <c r="C2566">
        <f>VLOOKUP(A2566,raw_data!A:F,5,FALSE)</f>
        <v>514</v>
      </c>
      <c r="D2566">
        <f>VLOOKUP(A2566,raw_data!A:F,6,FALSE)</f>
        <v>5</v>
      </c>
      <c r="E2566">
        <f t="shared" si="40"/>
        <v>509</v>
      </c>
    </row>
    <row r="2567" spans="1:5" x14ac:dyDescent="0.25">
      <c r="A2567" t="s">
        <v>5354</v>
      </c>
      <c r="B2567" t="s">
        <v>7311</v>
      </c>
      <c r="C2567">
        <f>VLOOKUP(A2567,raw_data!A:F,5,FALSE)</f>
        <v>501</v>
      </c>
      <c r="D2567">
        <f>VLOOKUP(A2567,raw_data!A:F,6,FALSE)</f>
        <v>5</v>
      </c>
      <c r="E2567">
        <f t="shared" si="40"/>
        <v>496</v>
      </c>
    </row>
    <row r="2568" spans="1:5" x14ac:dyDescent="0.25">
      <c r="A2568" t="s">
        <v>664</v>
      </c>
      <c r="B2568" t="s">
        <v>7311</v>
      </c>
      <c r="C2568">
        <f>VLOOKUP(A2568,raw_data!A:F,5,FALSE)</f>
        <v>472</v>
      </c>
      <c r="D2568">
        <f>VLOOKUP(A2568,raw_data!A:F,6,FALSE)</f>
        <v>6</v>
      </c>
      <c r="E2568">
        <f t="shared" si="40"/>
        <v>466</v>
      </c>
    </row>
    <row r="2569" spans="1:5" x14ac:dyDescent="0.25">
      <c r="A2569" t="s">
        <v>4517</v>
      </c>
      <c r="B2569" t="s">
        <v>7311</v>
      </c>
      <c r="C2569">
        <f>VLOOKUP(A2569,raw_data!A:F,5,FALSE)</f>
        <v>451</v>
      </c>
      <c r="D2569">
        <f>VLOOKUP(A2569,raw_data!A:F,6,FALSE)</f>
        <v>4</v>
      </c>
      <c r="E2569">
        <f t="shared" si="40"/>
        <v>447</v>
      </c>
    </row>
    <row r="2570" spans="1:5" x14ac:dyDescent="0.25">
      <c r="A2570" t="s">
        <v>6212</v>
      </c>
      <c r="B2570" t="s">
        <v>7311</v>
      </c>
      <c r="C2570">
        <f>VLOOKUP(A2570,raw_data!A:F,5,FALSE)</f>
        <v>528</v>
      </c>
      <c r="D2570">
        <f>VLOOKUP(A2570,raw_data!A:F,6,FALSE)</f>
        <v>6</v>
      </c>
      <c r="E2570">
        <f t="shared" si="40"/>
        <v>522</v>
      </c>
    </row>
    <row r="2571" spans="1:5" x14ac:dyDescent="0.25">
      <c r="A2571" t="s">
        <v>2845</v>
      </c>
      <c r="B2571" t="s">
        <v>7311</v>
      </c>
      <c r="C2571">
        <f>VLOOKUP(A2571,raw_data!A:F,5,FALSE)</f>
        <v>62</v>
      </c>
      <c r="D2571">
        <f>VLOOKUP(A2571,raw_data!A:F,6,FALSE)</f>
        <v>0</v>
      </c>
      <c r="E2571">
        <f t="shared" si="40"/>
        <v>62</v>
      </c>
    </row>
    <row r="2572" spans="1:5" x14ac:dyDescent="0.25">
      <c r="A2572" t="s">
        <v>861</v>
      </c>
      <c r="B2572" t="s">
        <v>7311</v>
      </c>
      <c r="C2572">
        <f>VLOOKUP(A2572,raw_data!A:F,5,FALSE)</f>
        <v>536</v>
      </c>
      <c r="D2572">
        <f>VLOOKUP(A2572,raw_data!A:F,6,FALSE)</f>
        <v>6</v>
      </c>
      <c r="E2572">
        <f t="shared" si="40"/>
        <v>530</v>
      </c>
    </row>
    <row r="2573" spans="1:5" x14ac:dyDescent="0.25">
      <c r="A2573" t="s">
        <v>7037</v>
      </c>
      <c r="B2573" t="s">
        <v>7311</v>
      </c>
      <c r="C2573">
        <f>VLOOKUP(A2573,raw_data!A:F,5,FALSE)</f>
        <v>416</v>
      </c>
      <c r="D2573">
        <f>VLOOKUP(A2573,raw_data!A:F,6,FALSE)</f>
        <v>5</v>
      </c>
      <c r="E2573">
        <f t="shared" si="40"/>
        <v>411</v>
      </c>
    </row>
    <row r="2574" spans="1:5" x14ac:dyDescent="0.25">
      <c r="A2574" t="s">
        <v>4545</v>
      </c>
      <c r="B2574" t="s">
        <v>7311</v>
      </c>
      <c r="C2574">
        <f>VLOOKUP(A2574,raw_data!A:F,5,FALSE)</f>
        <v>461</v>
      </c>
      <c r="D2574">
        <f>VLOOKUP(A2574,raw_data!A:F,6,FALSE)</f>
        <v>6</v>
      </c>
      <c r="E2574">
        <f t="shared" si="40"/>
        <v>455</v>
      </c>
    </row>
    <row r="2575" spans="1:5" x14ac:dyDescent="0.25">
      <c r="A2575" t="s">
        <v>6861</v>
      </c>
      <c r="B2575" t="s">
        <v>7311</v>
      </c>
      <c r="C2575">
        <f>VLOOKUP(A2575,raw_data!A:F,5,FALSE)</f>
        <v>48</v>
      </c>
      <c r="D2575">
        <f>VLOOKUP(A2575,raw_data!A:F,6,FALSE)</f>
        <v>0</v>
      </c>
      <c r="E2575">
        <f t="shared" si="40"/>
        <v>48</v>
      </c>
    </row>
    <row r="2576" spans="1:5" x14ac:dyDescent="0.25">
      <c r="A2576" t="s">
        <v>640</v>
      </c>
      <c r="B2576" t="s">
        <v>7311</v>
      </c>
      <c r="C2576">
        <f>VLOOKUP(A2576,raw_data!A:F,5,FALSE)</f>
        <v>527</v>
      </c>
      <c r="D2576">
        <f>VLOOKUP(A2576,raw_data!A:F,6,FALSE)</f>
        <v>5</v>
      </c>
      <c r="E2576">
        <f t="shared" si="40"/>
        <v>522</v>
      </c>
    </row>
    <row r="2577" spans="1:5" x14ac:dyDescent="0.25">
      <c r="A2577" t="s">
        <v>5775</v>
      </c>
      <c r="B2577" t="s">
        <v>7311</v>
      </c>
      <c r="C2577">
        <f>VLOOKUP(A2577,raw_data!A:F,5,FALSE)</f>
        <v>600</v>
      </c>
      <c r="D2577">
        <f>VLOOKUP(A2577,raw_data!A:F,6,FALSE)</f>
        <v>5</v>
      </c>
      <c r="E2577">
        <f t="shared" si="40"/>
        <v>595</v>
      </c>
    </row>
    <row r="2578" spans="1:5" x14ac:dyDescent="0.25">
      <c r="A2578" t="s">
        <v>4528</v>
      </c>
      <c r="B2578" t="s">
        <v>7311</v>
      </c>
      <c r="C2578">
        <f>VLOOKUP(A2578,raw_data!A:F,5,FALSE)</f>
        <v>620</v>
      </c>
      <c r="D2578">
        <f>VLOOKUP(A2578,raw_data!A:F,6,FALSE)</f>
        <v>5</v>
      </c>
      <c r="E2578">
        <f t="shared" si="40"/>
        <v>615</v>
      </c>
    </row>
    <row r="2579" spans="1:5" x14ac:dyDescent="0.25">
      <c r="A2579" t="s">
        <v>6277</v>
      </c>
      <c r="B2579" t="s">
        <v>7311</v>
      </c>
      <c r="C2579">
        <f>VLOOKUP(A2579,raw_data!A:F,5,FALSE)</f>
        <v>457</v>
      </c>
      <c r="D2579">
        <f>VLOOKUP(A2579,raw_data!A:F,6,FALSE)</f>
        <v>6</v>
      </c>
      <c r="E2579">
        <f t="shared" si="40"/>
        <v>451</v>
      </c>
    </row>
    <row r="2580" spans="1:5" x14ac:dyDescent="0.25">
      <c r="A2580" t="s">
        <v>4473</v>
      </c>
      <c r="B2580" t="s">
        <v>7311</v>
      </c>
      <c r="C2580">
        <f>VLOOKUP(A2580,raw_data!A:F,5,FALSE)</f>
        <v>542</v>
      </c>
      <c r="D2580">
        <f>VLOOKUP(A2580,raw_data!A:F,6,FALSE)</f>
        <v>7</v>
      </c>
      <c r="E2580">
        <f t="shared" si="40"/>
        <v>535</v>
      </c>
    </row>
    <row r="2581" spans="1:5" x14ac:dyDescent="0.25">
      <c r="A2581" t="s">
        <v>3370</v>
      </c>
      <c r="B2581" t="s">
        <v>7311</v>
      </c>
      <c r="C2581">
        <f>VLOOKUP(A2581,raw_data!A:F,5,FALSE)</f>
        <v>489</v>
      </c>
      <c r="D2581">
        <f>VLOOKUP(A2581,raw_data!A:F,6,FALSE)</f>
        <v>5</v>
      </c>
      <c r="E2581">
        <f t="shared" si="40"/>
        <v>484</v>
      </c>
    </row>
    <row r="2582" spans="1:5" x14ac:dyDescent="0.25">
      <c r="A2582" t="s">
        <v>6024</v>
      </c>
      <c r="B2582" t="s">
        <v>7311</v>
      </c>
      <c r="C2582">
        <f>VLOOKUP(A2582,raw_data!A:F,5,FALSE)</f>
        <v>497</v>
      </c>
      <c r="D2582">
        <f>VLOOKUP(A2582,raw_data!A:F,6,FALSE)</f>
        <v>4</v>
      </c>
      <c r="E2582">
        <f t="shared" si="40"/>
        <v>493</v>
      </c>
    </row>
    <row r="2583" spans="1:5" x14ac:dyDescent="0.25">
      <c r="A2583" t="s">
        <v>249</v>
      </c>
      <c r="B2583" t="s">
        <v>7311</v>
      </c>
      <c r="C2583">
        <f>VLOOKUP(A2583,raw_data!A:F,5,FALSE)</f>
        <v>273</v>
      </c>
      <c r="D2583">
        <f>VLOOKUP(A2583,raw_data!A:F,6,FALSE)</f>
        <v>2</v>
      </c>
      <c r="E2583">
        <f t="shared" si="40"/>
        <v>271</v>
      </c>
    </row>
    <row r="2584" spans="1:5" x14ac:dyDescent="0.25">
      <c r="A2584" t="s">
        <v>1658</v>
      </c>
      <c r="B2584" t="s">
        <v>7311</v>
      </c>
      <c r="C2584">
        <f>VLOOKUP(A2584,raw_data!A:F,5,FALSE)</f>
        <v>81</v>
      </c>
      <c r="D2584">
        <f>VLOOKUP(A2584,raw_data!A:F,6,FALSE)</f>
        <v>0</v>
      </c>
      <c r="E2584">
        <f t="shared" si="40"/>
        <v>81</v>
      </c>
    </row>
    <row r="2585" spans="1:5" x14ac:dyDescent="0.25">
      <c r="A2585" t="s">
        <v>7049</v>
      </c>
      <c r="B2585" t="s">
        <v>7311</v>
      </c>
      <c r="C2585">
        <f>VLOOKUP(A2585,raw_data!A:F,5,FALSE)</f>
        <v>684</v>
      </c>
      <c r="D2585">
        <f>VLOOKUP(A2585,raw_data!A:F,6,FALSE)</f>
        <v>6</v>
      </c>
      <c r="E2585">
        <f t="shared" si="40"/>
        <v>678</v>
      </c>
    </row>
    <row r="2586" spans="1:5" x14ac:dyDescent="0.25">
      <c r="A2586" t="s">
        <v>5068</v>
      </c>
      <c r="B2586" t="s">
        <v>7311</v>
      </c>
      <c r="C2586">
        <f>VLOOKUP(A2586,raw_data!A:F,5,FALSE)</f>
        <v>592</v>
      </c>
      <c r="D2586">
        <f>VLOOKUP(A2586,raw_data!A:F,6,FALSE)</f>
        <v>6</v>
      </c>
      <c r="E2586">
        <f t="shared" si="40"/>
        <v>586</v>
      </c>
    </row>
    <row r="2587" spans="1:5" x14ac:dyDescent="0.25">
      <c r="A2587" t="s">
        <v>4458</v>
      </c>
      <c r="B2587" t="s">
        <v>7311</v>
      </c>
      <c r="C2587">
        <f>VLOOKUP(A2587,raw_data!A:F,5,FALSE)</f>
        <v>613</v>
      </c>
      <c r="D2587">
        <f>VLOOKUP(A2587,raw_data!A:F,6,FALSE)</f>
        <v>5</v>
      </c>
      <c r="E2587">
        <f t="shared" si="40"/>
        <v>608</v>
      </c>
    </row>
    <row r="2588" spans="1:5" x14ac:dyDescent="0.25">
      <c r="A2588" t="s">
        <v>6023</v>
      </c>
      <c r="B2588" t="s">
        <v>7311</v>
      </c>
      <c r="C2588">
        <f>VLOOKUP(A2588,raw_data!A:F,5,FALSE)</f>
        <v>497</v>
      </c>
      <c r="D2588">
        <f>VLOOKUP(A2588,raw_data!A:F,6,FALSE)</f>
        <v>4</v>
      </c>
      <c r="E2588">
        <f t="shared" si="40"/>
        <v>493</v>
      </c>
    </row>
    <row r="2589" spans="1:5" x14ac:dyDescent="0.25">
      <c r="A2589" t="s">
        <v>4898</v>
      </c>
      <c r="B2589" t="s">
        <v>7311</v>
      </c>
      <c r="C2589">
        <f>VLOOKUP(A2589,raw_data!A:F,5,FALSE)</f>
        <v>426</v>
      </c>
      <c r="D2589">
        <f>VLOOKUP(A2589,raw_data!A:F,6,FALSE)</f>
        <v>5</v>
      </c>
      <c r="E2589">
        <f t="shared" si="40"/>
        <v>421</v>
      </c>
    </row>
    <row r="2590" spans="1:5" x14ac:dyDescent="0.25">
      <c r="A2590" t="s">
        <v>4511</v>
      </c>
      <c r="B2590" t="s">
        <v>7311</v>
      </c>
      <c r="C2590">
        <f>VLOOKUP(A2590,raw_data!A:F,5,FALSE)</f>
        <v>541</v>
      </c>
      <c r="D2590">
        <f>VLOOKUP(A2590,raw_data!A:F,6,FALSE)</f>
        <v>5</v>
      </c>
      <c r="E2590">
        <f t="shared" si="40"/>
        <v>536</v>
      </c>
    </row>
    <row r="2591" spans="1:5" x14ac:dyDescent="0.25">
      <c r="A2591" t="s">
        <v>3297</v>
      </c>
      <c r="B2591" t="s">
        <v>7311</v>
      </c>
      <c r="C2591">
        <f>VLOOKUP(A2591,raw_data!A:F,5,FALSE)</f>
        <v>522</v>
      </c>
      <c r="D2591">
        <f>VLOOKUP(A2591,raw_data!A:F,6,FALSE)</f>
        <v>5</v>
      </c>
      <c r="E2591">
        <f t="shared" si="40"/>
        <v>517</v>
      </c>
    </row>
    <row r="2592" spans="1:5" x14ac:dyDescent="0.25">
      <c r="A2592" t="s">
        <v>4247</v>
      </c>
      <c r="B2592" t="s">
        <v>7311</v>
      </c>
      <c r="C2592">
        <f>VLOOKUP(A2592,raw_data!A:F,5,FALSE)</f>
        <v>522</v>
      </c>
      <c r="D2592">
        <f>VLOOKUP(A2592,raw_data!A:F,6,FALSE)</f>
        <v>6</v>
      </c>
      <c r="E2592">
        <f t="shared" si="40"/>
        <v>516</v>
      </c>
    </row>
    <row r="2593" spans="1:5" x14ac:dyDescent="0.25">
      <c r="A2593" t="s">
        <v>4843</v>
      </c>
      <c r="B2593" t="s">
        <v>7311</v>
      </c>
      <c r="C2593">
        <f>VLOOKUP(A2593,raw_data!A:F,5,FALSE)</f>
        <v>498</v>
      </c>
      <c r="D2593">
        <f>VLOOKUP(A2593,raw_data!A:F,6,FALSE)</f>
        <v>6</v>
      </c>
      <c r="E2593">
        <f t="shared" si="40"/>
        <v>492</v>
      </c>
    </row>
    <row r="2594" spans="1:5" x14ac:dyDescent="0.25">
      <c r="A2594" t="s">
        <v>6433</v>
      </c>
      <c r="B2594" t="s">
        <v>7311</v>
      </c>
      <c r="C2594">
        <f>VLOOKUP(A2594,raw_data!A:F,5,FALSE)</f>
        <v>502</v>
      </c>
      <c r="D2594">
        <f>VLOOKUP(A2594,raw_data!A:F,6,FALSE)</f>
        <v>5</v>
      </c>
      <c r="E2594">
        <f t="shared" si="40"/>
        <v>497</v>
      </c>
    </row>
    <row r="2595" spans="1:5" x14ac:dyDescent="0.25">
      <c r="A2595" t="s">
        <v>6460</v>
      </c>
      <c r="B2595" t="s">
        <v>7311</v>
      </c>
      <c r="C2595">
        <f>VLOOKUP(A2595,raw_data!A:F,5,FALSE)</f>
        <v>479</v>
      </c>
      <c r="D2595">
        <f>VLOOKUP(A2595,raw_data!A:F,6,FALSE)</f>
        <v>6</v>
      </c>
      <c r="E2595">
        <f t="shared" si="40"/>
        <v>473</v>
      </c>
    </row>
    <row r="2596" spans="1:5" x14ac:dyDescent="0.25">
      <c r="A2596" t="s">
        <v>6662</v>
      </c>
      <c r="B2596" t="s">
        <v>7311</v>
      </c>
      <c r="C2596">
        <f>VLOOKUP(A2596,raw_data!A:F,5,FALSE)</f>
        <v>509</v>
      </c>
      <c r="D2596">
        <f>VLOOKUP(A2596,raw_data!A:F,6,FALSE)</f>
        <v>5</v>
      </c>
      <c r="E2596">
        <f t="shared" si="40"/>
        <v>504</v>
      </c>
    </row>
    <row r="2597" spans="1:5" x14ac:dyDescent="0.25">
      <c r="A2597" t="s">
        <v>5626</v>
      </c>
      <c r="B2597" t="s">
        <v>7311</v>
      </c>
      <c r="C2597">
        <f>VLOOKUP(A2597,raw_data!A:F,5,FALSE)</f>
        <v>525</v>
      </c>
      <c r="D2597">
        <f>VLOOKUP(A2597,raw_data!A:F,6,FALSE)</f>
        <v>5</v>
      </c>
      <c r="E2597">
        <f t="shared" si="40"/>
        <v>520</v>
      </c>
    </row>
    <row r="2598" spans="1:5" x14ac:dyDescent="0.25">
      <c r="A2598" t="s">
        <v>5499</v>
      </c>
      <c r="B2598" t="s">
        <v>7311</v>
      </c>
      <c r="C2598">
        <f>VLOOKUP(A2598,raw_data!A:F,5,FALSE)</f>
        <v>521</v>
      </c>
      <c r="D2598">
        <f>VLOOKUP(A2598,raw_data!A:F,6,FALSE)</f>
        <v>5</v>
      </c>
      <c r="E2598">
        <f t="shared" si="40"/>
        <v>516</v>
      </c>
    </row>
    <row r="2599" spans="1:5" x14ac:dyDescent="0.25">
      <c r="A2599" t="s">
        <v>5149</v>
      </c>
      <c r="B2599" t="s">
        <v>7311</v>
      </c>
      <c r="C2599">
        <f>VLOOKUP(A2599,raw_data!A:F,5,FALSE)</f>
        <v>569</v>
      </c>
      <c r="D2599">
        <f>VLOOKUP(A2599,raw_data!A:F,6,FALSE)</f>
        <v>5</v>
      </c>
      <c r="E2599">
        <f t="shared" si="40"/>
        <v>564</v>
      </c>
    </row>
    <row r="2600" spans="1:5" x14ac:dyDescent="0.25">
      <c r="A2600" t="s">
        <v>5233</v>
      </c>
      <c r="B2600" t="s">
        <v>7311</v>
      </c>
      <c r="C2600">
        <f>VLOOKUP(A2600,raw_data!A:F,5,FALSE)</f>
        <v>602</v>
      </c>
      <c r="D2600">
        <f>VLOOKUP(A2600,raw_data!A:F,6,FALSE)</f>
        <v>5</v>
      </c>
      <c r="E2600">
        <f t="shared" si="40"/>
        <v>597</v>
      </c>
    </row>
    <row r="2601" spans="1:5" x14ac:dyDescent="0.25">
      <c r="A2601" t="s">
        <v>4245</v>
      </c>
      <c r="B2601" t="s">
        <v>7311</v>
      </c>
      <c r="C2601">
        <f>VLOOKUP(A2601,raw_data!A:F,5,FALSE)</f>
        <v>530</v>
      </c>
      <c r="D2601">
        <f>VLOOKUP(A2601,raw_data!A:F,6,FALSE)</f>
        <v>6</v>
      </c>
      <c r="E2601">
        <f t="shared" si="40"/>
        <v>524</v>
      </c>
    </row>
    <row r="2602" spans="1:5" x14ac:dyDescent="0.25">
      <c r="A2602" t="s">
        <v>6356</v>
      </c>
      <c r="B2602" t="s">
        <v>7311</v>
      </c>
      <c r="C2602">
        <f>VLOOKUP(A2602,raw_data!A:F,5,FALSE)</f>
        <v>504</v>
      </c>
      <c r="D2602">
        <f>VLOOKUP(A2602,raw_data!A:F,6,FALSE)</f>
        <v>5</v>
      </c>
      <c r="E2602">
        <f t="shared" si="40"/>
        <v>499</v>
      </c>
    </row>
    <row r="2603" spans="1:5" x14ac:dyDescent="0.25">
      <c r="A2603" t="s">
        <v>5275</v>
      </c>
      <c r="B2603" t="s">
        <v>7311</v>
      </c>
      <c r="C2603">
        <f>VLOOKUP(A2603,raw_data!A:F,5,FALSE)</f>
        <v>444</v>
      </c>
      <c r="D2603">
        <f>VLOOKUP(A2603,raw_data!A:F,6,FALSE)</f>
        <v>5</v>
      </c>
      <c r="E2603">
        <f t="shared" si="40"/>
        <v>439</v>
      </c>
    </row>
    <row r="2604" spans="1:5" x14ac:dyDescent="0.25">
      <c r="A2604" t="s">
        <v>6244</v>
      </c>
      <c r="B2604" t="s">
        <v>7311</v>
      </c>
      <c r="C2604">
        <f>VLOOKUP(A2604,raw_data!A:F,5,FALSE)</f>
        <v>427</v>
      </c>
      <c r="D2604">
        <f>VLOOKUP(A2604,raw_data!A:F,6,FALSE)</f>
        <v>5</v>
      </c>
      <c r="E2604">
        <f t="shared" si="40"/>
        <v>422</v>
      </c>
    </row>
    <row r="2605" spans="1:5" x14ac:dyDescent="0.25">
      <c r="A2605" t="s">
        <v>3880</v>
      </c>
      <c r="B2605" t="s">
        <v>7311</v>
      </c>
      <c r="C2605">
        <f>VLOOKUP(A2605,raw_data!A:F,5,FALSE)</f>
        <v>449</v>
      </c>
      <c r="D2605">
        <f>VLOOKUP(A2605,raw_data!A:F,6,FALSE)</f>
        <v>6</v>
      </c>
      <c r="E2605">
        <f t="shared" si="40"/>
        <v>443</v>
      </c>
    </row>
    <row r="2606" spans="1:5" x14ac:dyDescent="0.25">
      <c r="A2606" t="s">
        <v>4655</v>
      </c>
      <c r="B2606" t="s">
        <v>7311</v>
      </c>
      <c r="C2606">
        <f>VLOOKUP(A2606,raw_data!A:F,5,FALSE)</f>
        <v>588</v>
      </c>
      <c r="D2606">
        <f>VLOOKUP(A2606,raw_data!A:F,6,FALSE)</f>
        <v>8</v>
      </c>
      <c r="E2606">
        <f t="shared" si="40"/>
        <v>580</v>
      </c>
    </row>
    <row r="2607" spans="1:5" x14ac:dyDescent="0.25">
      <c r="A2607" t="s">
        <v>4242</v>
      </c>
      <c r="B2607" t="s">
        <v>7311</v>
      </c>
      <c r="C2607">
        <f>VLOOKUP(A2607,raw_data!A:F,5,FALSE)</f>
        <v>454</v>
      </c>
      <c r="D2607">
        <f>VLOOKUP(A2607,raw_data!A:F,6,FALSE)</f>
        <v>4</v>
      </c>
      <c r="E2607">
        <f t="shared" si="40"/>
        <v>450</v>
      </c>
    </row>
    <row r="2608" spans="1:5" x14ac:dyDescent="0.25">
      <c r="A2608" t="s">
        <v>5686</v>
      </c>
      <c r="B2608" t="s">
        <v>7311</v>
      </c>
      <c r="C2608">
        <f>VLOOKUP(A2608,raw_data!A:F,5,FALSE)</f>
        <v>553</v>
      </c>
      <c r="D2608">
        <f>VLOOKUP(A2608,raw_data!A:F,6,FALSE)</f>
        <v>5</v>
      </c>
      <c r="E2608">
        <f t="shared" si="40"/>
        <v>548</v>
      </c>
    </row>
    <row r="2609" spans="1:5" x14ac:dyDescent="0.25">
      <c r="A2609" t="s">
        <v>5278</v>
      </c>
      <c r="B2609" t="s">
        <v>7311</v>
      </c>
      <c r="C2609">
        <f>VLOOKUP(A2609,raw_data!A:F,5,FALSE)</f>
        <v>468</v>
      </c>
      <c r="D2609">
        <f>VLOOKUP(A2609,raw_data!A:F,6,FALSE)</f>
        <v>6</v>
      </c>
      <c r="E2609">
        <f t="shared" si="40"/>
        <v>462</v>
      </c>
    </row>
    <row r="2610" spans="1:5" x14ac:dyDescent="0.25">
      <c r="A2610" t="s">
        <v>3295</v>
      </c>
      <c r="B2610" t="s">
        <v>7311</v>
      </c>
      <c r="C2610">
        <f>VLOOKUP(A2610,raw_data!A:F,5,FALSE)</f>
        <v>430</v>
      </c>
      <c r="D2610">
        <f>VLOOKUP(A2610,raw_data!A:F,6,FALSE)</f>
        <v>5</v>
      </c>
      <c r="E2610">
        <f t="shared" si="40"/>
        <v>425</v>
      </c>
    </row>
    <row r="2611" spans="1:5" x14ac:dyDescent="0.25">
      <c r="A2611" t="s">
        <v>6640</v>
      </c>
      <c r="B2611" t="s">
        <v>7311</v>
      </c>
      <c r="C2611">
        <f>VLOOKUP(A2611,raw_data!A:F,5,FALSE)</f>
        <v>604</v>
      </c>
      <c r="D2611">
        <f>VLOOKUP(A2611,raw_data!A:F,6,FALSE)</f>
        <v>5</v>
      </c>
      <c r="E2611">
        <f t="shared" si="40"/>
        <v>599</v>
      </c>
    </row>
    <row r="2612" spans="1:5" x14ac:dyDescent="0.25">
      <c r="A2612" t="s">
        <v>5999</v>
      </c>
      <c r="B2612" t="s">
        <v>7311</v>
      </c>
      <c r="C2612">
        <f>VLOOKUP(A2612,raw_data!A:F,5,FALSE)</f>
        <v>528</v>
      </c>
      <c r="D2612">
        <f>VLOOKUP(A2612,raw_data!A:F,6,FALSE)</f>
        <v>6</v>
      </c>
      <c r="E2612">
        <f t="shared" si="40"/>
        <v>522</v>
      </c>
    </row>
    <row r="2613" spans="1:5" x14ac:dyDescent="0.25">
      <c r="A2613" t="s">
        <v>6956</v>
      </c>
      <c r="B2613" t="s">
        <v>7311</v>
      </c>
      <c r="C2613">
        <f>VLOOKUP(A2613,raw_data!A:F,5,FALSE)</f>
        <v>685</v>
      </c>
      <c r="D2613">
        <f>VLOOKUP(A2613,raw_data!A:F,6,FALSE)</f>
        <v>6</v>
      </c>
      <c r="E2613">
        <f t="shared" si="40"/>
        <v>679</v>
      </c>
    </row>
    <row r="2614" spans="1:5" x14ac:dyDescent="0.25">
      <c r="A2614" t="s">
        <v>5216</v>
      </c>
      <c r="B2614" t="s">
        <v>7311</v>
      </c>
      <c r="C2614">
        <f>VLOOKUP(A2614,raw_data!A:F,5,FALSE)</f>
        <v>515</v>
      </c>
      <c r="D2614">
        <f>VLOOKUP(A2614,raw_data!A:F,6,FALSE)</f>
        <v>6</v>
      </c>
      <c r="E2614">
        <f t="shared" si="40"/>
        <v>509</v>
      </c>
    </row>
    <row r="2615" spans="1:5" x14ac:dyDescent="0.25">
      <c r="A2615" t="s">
        <v>4228</v>
      </c>
      <c r="B2615" t="s">
        <v>7311</v>
      </c>
      <c r="C2615">
        <f>VLOOKUP(A2615,raw_data!A:F,5,FALSE)</f>
        <v>523</v>
      </c>
      <c r="D2615">
        <f>VLOOKUP(A2615,raw_data!A:F,6,FALSE)</f>
        <v>5</v>
      </c>
      <c r="E2615">
        <f t="shared" si="40"/>
        <v>518</v>
      </c>
    </row>
    <row r="2616" spans="1:5" x14ac:dyDescent="0.25">
      <c r="A2616" t="s">
        <v>3769</v>
      </c>
      <c r="B2616" t="s">
        <v>7311</v>
      </c>
      <c r="C2616">
        <f>VLOOKUP(A2616,raw_data!A:F,5,FALSE)</f>
        <v>444</v>
      </c>
      <c r="D2616">
        <f>VLOOKUP(A2616,raw_data!A:F,6,FALSE)</f>
        <v>4</v>
      </c>
      <c r="E2616">
        <f t="shared" si="40"/>
        <v>440</v>
      </c>
    </row>
    <row r="2617" spans="1:5" x14ac:dyDescent="0.25">
      <c r="A2617" t="s">
        <v>1731</v>
      </c>
      <c r="B2617" t="s">
        <v>7311</v>
      </c>
      <c r="C2617">
        <f>VLOOKUP(A2617,raw_data!A:F,5,FALSE)</f>
        <v>508</v>
      </c>
      <c r="D2617">
        <f>VLOOKUP(A2617,raw_data!A:F,6,FALSE)</f>
        <v>4</v>
      </c>
      <c r="E2617">
        <f t="shared" si="40"/>
        <v>504</v>
      </c>
    </row>
    <row r="2618" spans="1:5" x14ac:dyDescent="0.25">
      <c r="A2618" t="s">
        <v>4248</v>
      </c>
      <c r="B2618" t="s">
        <v>7311</v>
      </c>
      <c r="C2618">
        <f>VLOOKUP(A2618,raw_data!A:F,5,FALSE)</f>
        <v>520</v>
      </c>
      <c r="D2618">
        <f>VLOOKUP(A2618,raw_data!A:F,6,FALSE)</f>
        <v>5</v>
      </c>
      <c r="E2618">
        <f t="shared" si="40"/>
        <v>515</v>
      </c>
    </row>
    <row r="2619" spans="1:5" x14ac:dyDescent="0.25">
      <c r="A2619" t="s">
        <v>3781</v>
      </c>
      <c r="B2619" t="s">
        <v>7311</v>
      </c>
      <c r="C2619">
        <f>VLOOKUP(A2619,raw_data!A:F,5,FALSE)</f>
        <v>493</v>
      </c>
      <c r="D2619">
        <f>VLOOKUP(A2619,raw_data!A:F,6,FALSE)</f>
        <v>4</v>
      </c>
      <c r="E2619">
        <f t="shared" si="40"/>
        <v>489</v>
      </c>
    </row>
    <row r="2620" spans="1:5" x14ac:dyDescent="0.25">
      <c r="A2620" t="s">
        <v>6683</v>
      </c>
      <c r="B2620" t="s">
        <v>7311</v>
      </c>
      <c r="C2620">
        <f>VLOOKUP(A2620,raw_data!A:F,5,FALSE)</f>
        <v>520</v>
      </c>
      <c r="D2620">
        <f>VLOOKUP(A2620,raw_data!A:F,6,FALSE)</f>
        <v>6</v>
      </c>
      <c r="E2620">
        <f t="shared" si="40"/>
        <v>514</v>
      </c>
    </row>
    <row r="2621" spans="1:5" x14ac:dyDescent="0.25">
      <c r="A2621" t="s">
        <v>3605</v>
      </c>
      <c r="B2621" t="s">
        <v>7311</v>
      </c>
      <c r="C2621">
        <f>VLOOKUP(A2621,raw_data!A:F,5,FALSE)</f>
        <v>515</v>
      </c>
      <c r="D2621">
        <f>VLOOKUP(A2621,raw_data!A:F,6,FALSE)</f>
        <v>5</v>
      </c>
      <c r="E2621">
        <f t="shared" si="40"/>
        <v>510</v>
      </c>
    </row>
    <row r="2622" spans="1:5" x14ac:dyDescent="0.25">
      <c r="A2622" t="s">
        <v>5729</v>
      </c>
      <c r="B2622" t="s">
        <v>7311</v>
      </c>
      <c r="C2622">
        <f>VLOOKUP(A2622,raw_data!A:F,5,FALSE)</f>
        <v>448</v>
      </c>
      <c r="D2622">
        <f>VLOOKUP(A2622,raw_data!A:F,6,FALSE)</f>
        <v>4</v>
      </c>
      <c r="E2622">
        <f t="shared" si="40"/>
        <v>444</v>
      </c>
    </row>
    <row r="2623" spans="1:5" x14ac:dyDescent="0.25">
      <c r="A2623" t="s">
        <v>3569</v>
      </c>
      <c r="B2623" t="s">
        <v>7311</v>
      </c>
      <c r="C2623">
        <f>VLOOKUP(A2623,raw_data!A:F,5,FALSE)</f>
        <v>520</v>
      </c>
      <c r="D2623">
        <f>VLOOKUP(A2623,raw_data!A:F,6,FALSE)</f>
        <v>6</v>
      </c>
      <c r="E2623">
        <f t="shared" si="40"/>
        <v>514</v>
      </c>
    </row>
    <row r="2624" spans="1:5" x14ac:dyDescent="0.25">
      <c r="A2624" t="s">
        <v>6124</v>
      </c>
      <c r="B2624" t="s">
        <v>7311</v>
      </c>
      <c r="C2624">
        <f>VLOOKUP(A2624,raw_data!A:F,5,FALSE)</f>
        <v>535</v>
      </c>
      <c r="D2624">
        <f>VLOOKUP(A2624,raw_data!A:F,6,FALSE)</f>
        <v>6</v>
      </c>
      <c r="E2624">
        <f t="shared" si="40"/>
        <v>529</v>
      </c>
    </row>
    <row r="2625" spans="1:5" x14ac:dyDescent="0.25">
      <c r="A2625" t="s">
        <v>6641</v>
      </c>
      <c r="B2625" t="s">
        <v>7311</v>
      </c>
      <c r="C2625">
        <f>VLOOKUP(A2625,raw_data!A:F,5,FALSE)</f>
        <v>595</v>
      </c>
      <c r="D2625">
        <f>VLOOKUP(A2625,raw_data!A:F,6,FALSE)</f>
        <v>5</v>
      </c>
      <c r="E2625">
        <f t="shared" si="40"/>
        <v>590</v>
      </c>
    </row>
    <row r="2626" spans="1:5" x14ac:dyDescent="0.25">
      <c r="A2626" t="s">
        <v>5703</v>
      </c>
      <c r="B2626" t="s">
        <v>7311</v>
      </c>
      <c r="C2626">
        <f>VLOOKUP(A2626,raw_data!A:F,5,FALSE)</f>
        <v>609</v>
      </c>
      <c r="D2626">
        <f>VLOOKUP(A2626,raw_data!A:F,6,FALSE)</f>
        <v>6</v>
      </c>
      <c r="E2626">
        <f t="shared" ref="E2626:E2689" si="41">C2626-D2626</f>
        <v>603</v>
      </c>
    </row>
    <row r="2627" spans="1:5" x14ac:dyDescent="0.25">
      <c r="A2627" t="s">
        <v>1916</v>
      </c>
      <c r="B2627" t="s">
        <v>7311</v>
      </c>
      <c r="C2627">
        <f>VLOOKUP(A2627,raw_data!A:F,5,FALSE)</f>
        <v>448</v>
      </c>
      <c r="D2627">
        <f>VLOOKUP(A2627,raw_data!A:F,6,FALSE)</f>
        <v>5</v>
      </c>
      <c r="E2627">
        <f t="shared" si="41"/>
        <v>443</v>
      </c>
    </row>
    <row r="2628" spans="1:5" x14ac:dyDescent="0.25">
      <c r="A2628" t="s">
        <v>5804</v>
      </c>
      <c r="B2628" t="s">
        <v>7311</v>
      </c>
      <c r="C2628">
        <f>VLOOKUP(A2628,raw_data!A:F,5,FALSE)</f>
        <v>467</v>
      </c>
      <c r="D2628">
        <f>VLOOKUP(A2628,raw_data!A:F,6,FALSE)</f>
        <v>6</v>
      </c>
      <c r="E2628">
        <f t="shared" si="41"/>
        <v>461</v>
      </c>
    </row>
    <row r="2629" spans="1:5" x14ac:dyDescent="0.25">
      <c r="A2629" t="s">
        <v>2609</v>
      </c>
      <c r="B2629" t="s">
        <v>7311</v>
      </c>
      <c r="C2629">
        <f>VLOOKUP(A2629,raw_data!A:F,5,FALSE)</f>
        <v>65</v>
      </c>
      <c r="D2629">
        <f>VLOOKUP(A2629,raw_data!A:F,6,FALSE)</f>
        <v>0</v>
      </c>
      <c r="E2629">
        <f t="shared" si="41"/>
        <v>65</v>
      </c>
    </row>
    <row r="2630" spans="1:5" x14ac:dyDescent="0.25">
      <c r="A2630" t="s">
        <v>3607</v>
      </c>
      <c r="B2630" t="s">
        <v>7311</v>
      </c>
      <c r="C2630">
        <f>VLOOKUP(A2630,raw_data!A:F,5,FALSE)</f>
        <v>665</v>
      </c>
      <c r="D2630">
        <f>VLOOKUP(A2630,raw_data!A:F,6,FALSE)</f>
        <v>6</v>
      </c>
      <c r="E2630">
        <f t="shared" si="41"/>
        <v>659</v>
      </c>
    </row>
    <row r="2631" spans="1:5" x14ac:dyDescent="0.25">
      <c r="A2631" t="s">
        <v>3163</v>
      </c>
      <c r="B2631" t="s">
        <v>7311</v>
      </c>
      <c r="C2631">
        <f>VLOOKUP(A2631,raw_data!A:F,5,FALSE)</f>
        <v>524</v>
      </c>
      <c r="D2631">
        <f>VLOOKUP(A2631,raw_data!A:F,6,FALSE)</f>
        <v>5</v>
      </c>
      <c r="E2631">
        <f t="shared" si="41"/>
        <v>519</v>
      </c>
    </row>
    <row r="2632" spans="1:5" x14ac:dyDescent="0.25">
      <c r="A2632" t="s">
        <v>1789</v>
      </c>
      <c r="B2632" t="s">
        <v>7311</v>
      </c>
      <c r="C2632">
        <f>VLOOKUP(A2632,raw_data!A:F,5,FALSE)</f>
        <v>628</v>
      </c>
      <c r="D2632">
        <f>VLOOKUP(A2632,raw_data!A:F,6,FALSE)</f>
        <v>5</v>
      </c>
      <c r="E2632">
        <f t="shared" si="41"/>
        <v>623</v>
      </c>
    </row>
    <row r="2633" spans="1:5" x14ac:dyDescent="0.25">
      <c r="A2633" t="s">
        <v>5486</v>
      </c>
      <c r="B2633" t="s">
        <v>7311</v>
      </c>
      <c r="C2633">
        <f>VLOOKUP(A2633,raw_data!A:F,5,FALSE)</f>
        <v>449</v>
      </c>
      <c r="D2633">
        <f>VLOOKUP(A2633,raw_data!A:F,6,FALSE)</f>
        <v>6</v>
      </c>
      <c r="E2633">
        <f t="shared" si="41"/>
        <v>443</v>
      </c>
    </row>
    <row r="2634" spans="1:5" x14ac:dyDescent="0.25">
      <c r="A2634" t="s">
        <v>5573</v>
      </c>
      <c r="B2634" t="s">
        <v>7311</v>
      </c>
      <c r="C2634">
        <f>VLOOKUP(A2634,raw_data!A:F,5,FALSE)</f>
        <v>618</v>
      </c>
      <c r="D2634">
        <f>VLOOKUP(A2634,raw_data!A:F,6,FALSE)</f>
        <v>5</v>
      </c>
      <c r="E2634">
        <f t="shared" si="41"/>
        <v>613</v>
      </c>
    </row>
    <row r="2635" spans="1:5" x14ac:dyDescent="0.25">
      <c r="A2635" t="s">
        <v>622</v>
      </c>
      <c r="B2635" t="s">
        <v>7311</v>
      </c>
      <c r="C2635">
        <f>VLOOKUP(A2635,raw_data!A:F,5,FALSE)</f>
        <v>552</v>
      </c>
      <c r="D2635">
        <f>VLOOKUP(A2635,raw_data!A:F,6,FALSE)</f>
        <v>7</v>
      </c>
      <c r="E2635">
        <f t="shared" si="41"/>
        <v>545</v>
      </c>
    </row>
    <row r="2636" spans="1:5" x14ac:dyDescent="0.25">
      <c r="A2636" t="s">
        <v>4932</v>
      </c>
      <c r="B2636" t="s">
        <v>7311</v>
      </c>
      <c r="C2636">
        <f>VLOOKUP(A2636,raw_data!A:F,5,FALSE)</f>
        <v>473</v>
      </c>
      <c r="D2636">
        <f>VLOOKUP(A2636,raw_data!A:F,6,FALSE)</f>
        <v>6</v>
      </c>
      <c r="E2636">
        <f t="shared" si="41"/>
        <v>467</v>
      </c>
    </row>
    <row r="2637" spans="1:5" x14ac:dyDescent="0.25">
      <c r="A2637" t="s">
        <v>2331</v>
      </c>
      <c r="B2637" t="s">
        <v>7258</v>
      </c>
      <c r="C2637">
        <f>VLOOKUP(A2637,raw_data!A:F,5,FALSE)</f>
        <v>49</v>
      </c>
      <c r="D2637">
        <f>VLOOKUP(A2637,raw_data!A:F,6,FALSE)</f>
        <v>1</v>
      </c>
      <c r="E2637">
        <f t="shared" si="41"/>
        <v>48</v>
      </c>
    </row>
    <row r="2638" spans="1:5" x14ac:dyDescent="0.25">
      <c r="A2638" t="s">
        <v>2097</v>
      </c>
      <c r="B2638" t="s">
        <v>7258</v>
      </c>
      <c r="C2638">
        <f>VLOOKUP(A2638,raw_data!A:F,5,FALSE)</f>
        <v>43</v>
      </c>
      <c r="D2638">
        <f>VLOOKUP(A2638,raw_data!A:F,6,FALSE)</f>
        <v>0</v>
      </c>
      <c r="E2638">
        <f t="shared" si="41"/>
        <v>43</v>
      </c>
    </row>
    <row r="2639" spans="1:5" x14ac:dyDescent="0.25">
      <c r="A2639" t="s">
        <v>5152</v>
      </c>
      <c r="B2639" t="s">
        <v>7258</v>
      </c>
      <c r="C2639">
        <f>VLOOKUP(A2639,raw_data!A:F,5,FALSE)</f>
        <v>44</v>
      </c>
      <c r="D2639">
        <f>VLOOKUP(A2639,raw_data!A:F,6,FALSE)</f>
        <v>1</v>
      </c>
      <c r="E2639">
        <f t="shared" si="41"/>
        <v>43</v>
      </c>
    </row>
    <row r="2640" spans="1:5" x14ac:dyDescent="0.25">
      <c r="A2640" t="s">
        <v>3491</v>
      </c>
      <c r="B2640" t="s">
        <v>7258</v>
      </c>
      <c r="C2640">
        <f>VLOOKUP(A2640,raw_data!A:F,5,FALSE)</f>
        <v>44</v>
      </c>
      <c r="D2640">
        <f>VLOOKUP(A2640,raw_data!A:F,6,FALSE)</f>
        <v>2</v>
      </c>
      <c r="E2640">
        <f t="shared" si="41"/>
        <v>42</v>
      </c>
    </row>
    <row r="2641" spans="1:5" x14ac:dyDescent="0.25">
      <c r="A2641" t="s">
        <v>4400</v>
      </c>
      <c r="B2641" t="s">
        <v>7258</v>
      </c>
      <c r="C2641">
        <f>VLOOKUP(A2641,raw_data!A:F,5,FALSE)</f>
        <v>59</v>
      </c>
      <c r="D2641">
        <f>VLOOKUP(A2641,raw_data!A:F,6,FALSE)</f>
        <v>2</v>
      </c>
      <c r="E2641">
        <f t="shared" si="41"/>
        <v>57</v>
      </c>
    </row>
    <row r="2642" spans="1:5" x14ac:dyDescent="0.25">
      <c r="A2642" t="s">
        <v>3317</v>
      </c>
      <c r="B2642" t="s">
        <v>7258</v>
      </c>
      <c r="C2642">
        <f>VLOOKUP(A2642,raw_data!A:F,5,FALSE)</f>
        <v>42</v>
      </c>
      <c r="D2642">
        <f>VLOOKUP(A2642,raw_data!A:F,6,FALSE)</f>
        <v>1</v>
      </c>
      <c r="E2642">
        <f t="shared" si="41"/>
        <v>41</v>
      </c>
    </row>
    <row r="2643" spans="1:5" x14ac:dyDescent="0.25">
      <c r="A2643" t="s">
        <v>3200</v>
      </c>
      <c r="B2643" t="s">
        <v>7258</v>
      </c>
      <c r="C2643">
        <f>VLOOKUP(A2643,raw_data!A:F,5,FALSE)</f>
        <v>40</v>
      </c>
      <c r="D2643">
        <f>VLOOKUP(A2643,raw_data!A:F,6,FALSE)</f>
        <v>2</v>
      </c>
      <c r="E2643">
        <f t="shared" si="41"/>
        <v>38</v>
      </c>
    </row>
    <row r="2644" spans="1:5" x14ac:dyDescent="0.25">
      <c r="A2644" t="s">
        <v>6964</v>
      </c>
      <c r="B2644" t="s">
        <v>7258</v>
      </c>
      <c r="C2644">
        <f>VLOOKUP(A2644,raw_data!A:F,5,FALSE)</f>
        <v>59</v>
      </c>
      <c r="D2644">
        <f>VLOOKUP(A2644,raw_data!A:F,6,FALSE)</f>
        <v>2</v>
      </c>
      <c r="E2644">
        <f t="shared" si="41"/>
        <v>57</v>
      </c>
    </row>
    <row r="2645" spans="1:5" x14ac:dyDescent="0.25">
      <c r="A2645" t="s">
        <v>4923</v>
      </c>
      <c r="B2645" t="s">
        <v>7258</v>
      </c>
      <c r="C2645">
        <f>VLOOKUP(A2645,raw_data!A:F,5,FALSE)</f>
        <v>44</v>
      </c>
      <c r="D2645">
        <f>VLOOKUP(A2645,raw_data!A:F,6,FALSE)</f>
        <v>0</v>
      </c>
      <c r="E2645">
        <f t="shared" si="41"/>
        <v>44</v>
      </c>
    </row>
    <row r="2646" spans="1:5" x14ac:dyDescent="0.25">
      <c r="A2646" t="s">
        <v>3467</v>
      </c>
      <c r="B2646" t="s">
        <v>7258</v>
      </c>
      <c r="C2646">
        <f>VLOOKUP(A2646,raw_data!A:F,5,FALSE)</f>
        <v>42</v>
      </c>
      <c r="D2646">
        <f>VLOOKUP(A2646,raw_data!A:F,6,FALSE)</f>
        <v>1</v>
      </c>
      <c r="E2646">
        <f t="shared" si="41"/>
        <v>41</v>
      </c>
    </row>
    <row r="2647" spans="1:5" x14ac:dyDescent="0.25">
      <c r="A2647" t="s">
        <v>3968</v>
      </c>
      <c r="B2647" t="s">
        <v>7258</v>
      </c>
      <c r="C2647">
        <f>VLOOKUP(A2647,raw_data!A:F,5,FALSE)</f>
        <v>49</v>
      </c>
      <c r="D2647">
        <f>VLOOKUP(A2647,raw_data!A:F,6,FALSE)</f>
        <v>3</v>
      </c>
      <c r="E2647">
        <f t="shared" si="41"/>
        <v>46</v>
      </c>
    </row>
    <row r="2648" spans="1:5" x14ac:dyDescent="0.25">
      <c r="A2648" t="s">
        <v>3502</v>
      </c>
      <c r="B2648" t="s">
        <v>7258</v>
      </c>
      <c r="C2648">
        <f>VLOOKUP(A2648,raw_data!A:F,5,FALSE)</f>
        <v>44</v>
      </c>
      <c r="D2648">
        <f>VLOOKUP(A2648,raw_data!A:F,6,FALSE)</f>
        <v>2</v>
      </c>
      <c r="E2648">
        <f t="shared" si="41"/>
        <v>42</v>
      </c>
    </row>
    <row r="2649" spans="1:5" x14ac:dyDescent="0.25">
      <c r="A2649" t="s">
        <v>1862</v>
      </c>
      <c r="B2649" t="s">
        <v>7258</v>
      </c>
      <c r="C2649">
        <f>VLOOKUP(A2649,raw_data!A:F,5,FALSE)</f>
        <v>42</v>
      </c>
      <c r="D2649">
        <f>VLOOKUP(A2649,raw_data!A:F,6,FALSE)</f>
        <v>1</v>
      </c>
      <c r="E2649">
        <f t="shared" si="41"/>
        <v>41</v>
      </c>
    </row>
    <row r="2650" spans="1:5" x14ac:dyDescent="0.25">
      <c r="A2650" t="s">
        <v>3485</v>
      </c>
      <c r="B2650" t="s">
        <v>7258</v>
      </c>
      <c r="C2650">
        <f>VLOOKUP(A2650,raw_data!A:F,5,FALSE)</f>
        <v>47</v>
      </c>
      <c r="D2650">
        <f>VLOOKUP(A2650,raw_data!A:F,6,FALSE)</f>
        <v>0</v>
      </c>
      <c r="E2650">
        <f t="shared" si="41"/>
        <v>47</v>
      </c>
    </row>
    <row r="2651" spans="1:5" x14ac:dyDescent="0.25">
      <c r="A2651" t="s">
        <v>2972</v>
      </c>
      <c r="B2651" t="s">
        <v>7258</v>
      </c>
      <c r="C2651">
        <f>VLOOKUP(A2651,raw_data!A:F,5,FALSE)</f>
        <v>43</v>
      </c>
      <c r="D2651">
        <f>VLOOKUP(A2651,raw_data!A:F,6,FALSE)</f>
        <v>2</v>
      </c>
      <c r="E2651">
        <f t="shared" si="41"/>
        <v>41</v>
      </c>
    </row>
    <row r="2652" spans="1:5" x14ac:dyDescent="0.25">
      <c r="A2652" t="s">
        <v>393</v>
      </c>
      <c r="B2652" t="s">
        <v>7258</v>
      </c>
      <c r="C2652">
        <f>VLOOKUP(A2652,raw_data!A:F,5,FALSE)</f>
        <v>64</v>
      </c>
      <c r="D2652">
        <f>VLOOKUP(A2652,raw_data!A:F,6,FALSE)</f>
        <v>2</v>
      </c>
      <c r="E2652">
        <f t="shared" si="41"/>
        <v>62</v>
      </c>
    </row>
    <row r="2653" spans="1:5" x14ac:dyDescent="0.25">
      <c r="A2653" t="s">
        <v>3440</v>
      </c>
      <c r="B2653" t="s">
        <v>7258</v>
      </c>
      <c r="C2653">
        <f>VLOOKUP(A2653,raw_data!A:F,5,FALSE)</f>
        <v>37</v>
      </c>
      <c r="D2653">
        <f>VLOOKUP(A2653,raw_data!A:F,6,FALSE)</f>
        <v>1</v>
      </c>
      <c r="E2653">
        <f t="shared" si="41"/>
        <v>36</v>
      </c>
    </row>
    <row r="2654" spans="1:5" x14ac:dyDescent="0.25">
      <c r="A2654" t="s">
        <v>3706</v>
      </c>
      <c r="B2654" t="s">
        <v>7258</v>
      </c>
      <c r="C2654">
        <f>VLOOKUP(A2654,raw_data!A:F,5,FALSE)</f>
        <v>47</v>
      </c>
      <c r="D2654">
        <f>VLOOKUP(A2654,raw_data!A:F,6,FALSE)</f>
        <v>1</v>
      </c>
      <c r="E2654">
        <f t="shared" si="41"/>
        <v>46</v>
      </c>
    </row>
    <row r="2655" spans="1:5" x14ac:dyDescent="0.25">
      <c r="A2655" t="s">
        <v>3693</v>
      </c>
      <c r="B2655" t="s">
        <v>7258</v>
      </c>
      <c r="C2655">
        <f>VLOOKUP(A2655,raw_data!A:F,5,FALSE)</f>
        <v>39</v>
      </c>
      <c r="D2655">
        <f>VLOOKUP(A2655,raw_data!A:F,6,FALSE)</f>
        <v>3</v>
      </c>
      <c r="E2655">
        <f t="shared" si="41"/>
        <v>36</v>
      </c>
    </row>
    <row r="2656" spans="1:5" x14ac:dyDescent="0.25">
      <c r="A2656" t="s">
        <v>3688</v>
      </c>
      <c r="B2656" t="s">
        <v>7258</v>
      </c>
      <c r="C2656">
        <f>VLOOKUP(A2656,raw_data!A:F,5,FALSE)</f>
        <v>35</v>
      </c>
      <c r="D2656">
        <f>VLOOKUP(A2656,raw_data!A:F,6,FALSE)</f>
        <v>2</v>
      </c>
      <c r="E2656">
        <f t="shared" si="41"/>
        <v>33</v>
      </c>
    </row>
    <row r="2657" spans="1:5" x14ac:dyDescent="0.25">
      <c r="A2657" t="s">
        <v>6564</v>
      </c>
      <c r="B2657" t="s">
        <v>7258</v>
      </c>
      <c r="C2657">
        <f>VLOOKUP(A2657,raw_data!A:F,5,FALSE)</f>
        <v>44</v>
      </c>
      <c r="D2657">
        <f>VLOOKUP(A2657,raw_data!A:F,6,FALSE)</f>
        <v>0</v>
      </c>
      <c r="E2657">
        <f t="shared" si="41"/>
        <v>44</v>
      </c>
    </row>
    <row r="2658" spans="1:5" x14ac:dyDescent="0.25">
      <c r="A2658" t="s">
        <v>3499</v>
      </c>
      <c r="B2658" t="s">
        <v>7258</v>
      </c>
      <c r="C2658">
        <f>VLOOKUP(A2658,raw_data!A:F,5,FALSE)</f>
        <v>40</v>
      </c>
      <c r="D2658">
        <f>VLOOKUP(A2658,raw_data!A:F,6,FALSE)</f>
        <v>2</v>
      </c>
      <c r="E2658">
        <f t="shared" si="41"/>
        <v>38</v>
      </c>
    </row>
    <row r="2659" spans="1:5" x14ac:dyDescent="0.25">
      <c r="A2659" t="s">
        <v>5118</v>
      </c>
      <c r="B2659" t="s">
        <v>7258</v>
      </c>
      <c r="C2659">
        <f>VLOOKUP(A2659,raw_data!A:F,5,FALSE)</f>
        <v>39</v>
      </c>
      <c r="D2659">
        <f>VLOOKUP(A2659,raw_data!A:F,6,FALSE)</f>
        <v>0</v>
      </c>
      <c r="E2659">
        <f t="shared" si="41"/>
        <v>39</v>
      </c>
    </row>
    <row r="2660" spans="1:5" x14ac:dyDescent="0.25">
      <c r="A2660" t="s">
        <v>4012</v>
      </c>
      <c r="B2660" t="s">
        <v>7258</v>
      </c>
      <c r="C2660">
        <f>VLOOKUP(A2660,raw_data!A:F,5,FALSE)</f>
        <v>48</v>
      </c>
      <c r="D2660">
        <f>VLOOKUP(A2660,raw_data!A:F,6,FALSE)</f>
        <v>3</v>
      </c>
      <c r="E2660">
        <f t="shared" si="41"/>
        <v>45</v>
      </c>
    </row>
    <row r="2661" spans="1:5" x14ac:dyDescent="0.25">
      <c r="A2661" t="s">
        <v>5048</v>
      </c>
      <c r="B2661" t="s">
        <v>7258</v>
      </c>
      <c r="C2661">
        <f>VLOOKUP(A2661,raw_data!A:F,5,FALSE)</f>
        <v>44</v>
      </c>
      <c r="D2661">
        <f>VLOOKUP(A2661,raw_data!A:F,6,FALSE)</f>
        <v>3</v>
      </c>
      <c r="E2661">
        <f t="shared" si="41"/>
        <v>41</v>
      </c>
    </row>
    <row r="2662" spans="1:5" x14ac:dyDescent="0.25">
      <c r="A2662" t="s">
        <v>5408</v>
      </c>
      <c r="B2662" t="s">
        <v>7258</v>
      </c>
      <c r="C2662">
        <f>VLOOKUP(A2662,raw_data!A:F,5,FALSE)</f>
        <v>44</v>
      </c>
      <c r="D2662">
        <f>VLOOKUP(A2662,raw_data!A:F,6,FALSE)</f>
        <v>4</v>
      </c>
      <c r="E2662">
        <f t="shared" si="41"/>
        <v>40</v>
      </c>
    </row>
    <row r="2663" spans="1:5" x14ac:dyDescent="0.25">
      <c r="A2663" t="s">
        <v>3159</v>
      </c>
      <c r="B2663" t="s">
        <v>7258</v>
      </c>
      <c r="C2663">
        <f>VLOOKUP(A2663,raw_data!A:F,5,FALSE)</f>
        <v>37</v>
      </c>
      <c r="D2663">
        <f>VLOOKUP(A2663,raw_data!A:F,6,FALSE)</f>
        <v>2</v>
      </c>
      <c r="E2663">
        <f t="shared" si="41"/>
        <v>35</v>
      </c>
    </row>
    <row r="2664" spans="1:5" x14ac:dyDescent="0.25">
      <c r="A2664" t="s">
        <v>5439</v>
      </c>
      <c r="B2664" t="s">
        <v>7258</v>
      </c>
      <c r="C2664">
        <f>VLOOKUP(A2664,raw_data!A:F,5,FALSE)</f>
        <v>44</v>
      </c>
      <c r="D2664">
        <f>VLOOKUP(A2664,raw_data!A:F,6,FALSE)</f>
        <v>0</v>
      </c>
      <c r="E2664">
        <f t="shared" si="41"/>
        <v>44</v>
      </c>
    </row>
    <row r="2665" spans="1:5" x14ac:dyDescent="0.25">
      <c r="A2665" t="s">
        <v>3684</v>
      </c>
      <c r="B2665" t="s">
        <v>7258</v>
      </c>
      <c r="C2665">
        <f>VLOOKUP(A2665,raw_data!A:F,5,FALSE)</f>
        <v>44</v>
      </c>
      <c r="D2665">
        <f>VLOOKUP(A2665,raw_data!A:F,6,FALSE)</f>
        <v>2</v>
      </c>
      <c r="E2665">
        <f t="shared" si="41"/>
        <v>42</v>
      </c>
    </row>
    <row r="2666" spans="1:5" x14ac:dyDescent="0.25">
      <c r="A2666" t="s">
        <v>19</v>
      </c>
      <c r="B2666" t="s">
        <v>7258</v>
      </c>
      <c r="C2666">
        <f>VLOOKUP(A2666,raw_data!A:F,5,FALSE)</f>
        <v>52</v>
      </c>
      <c r="D2666">
        <f>VLOOKUP(A2666,raw_data!A:F,6,FALSE)</f>
        <v>2</v>
      </c>
      <c r="E2666">
        <f t="shared" si="41"/>
        <v>50</v>
      </c>
    </row>
    <row r="2667" spans="1:5" x14ac:dyDescent="0.25">
      <c r="A2667" t="s">
        <v>1815</v>
      </c>
      <c r="B2667" t="s">
        <v>7258</v>
      </c>
      <c r="C2667">
        <f>VLOOKUP(A2667,raw_data!A:F,5,FALSE)</f>
        <v>49</v>
      </c>
      <c r="D2667">
        <f>VLOOKUP(A2667,raw_data!A:F,6,FALSE)</f>
        <v>3</v>
      </c>
      <c r="E2667">
        <f t="shared" si="41"/>
        <v>46</v>
      </c>
    </row>
    <row r="2668" spans="1:5" x14ac:dyDescent="0.25">
      <c r="A2668" t="s">
        <v>1007</v>
      </c>
      <c r="B2668" t="s">
        <v>7258</v>
      </c>
      <c r="C2668">
        <f>VLOOKUP(A2668,raw_data!A:F,5,FALSE)</f>
        <v>42</v>
      </c>
      <c r="D2668">
        <f>VLOOKUP(A2668,raw_data!A:F,6,FALSE)</f>
        <v>3</v>
      </c>
      <c r="E2668">
        <f t="shared" si="41"/>
        <v>39</v>
      </c>
    </row>
    <row r="2669" spans="1:5" x14ac:dyDescent="0.25">
      <c r="A2669" t="s">
        <v>327</v>
      </c>
      <c r="B2669" t="s">
        <v>7258</v>
      </c>
      <c r="C2669">
        <f>VLOOKUP(A2669,raw_data!A:F,5,FALSE)</f>
        <v>47</v>
      </c>
      <c r="D2669">
        <f>VLOOKUP(A2669,raw_data!A:F,6,FALSE)</f>
        <v>2</v>
      </c>
      <c r="E2669">
        <f t="shared" si="41"/>
        <v>45</v>
      </c>
    </row>
    <row r="2670" spans="1:5" x14ac:dyDescent="0.25">
      <c r="A2670" t="s">
        <v>2885</v>
      </c>
      <c r="B2670" t="s">
        <v>7258</v>
      </c>
      <c r="C2670">
        <f>VLOOKUP(A2670,raw_data!A:F,5,FALSE)</f>
        <v>43</v>
      </c>
      <c r="D2670">
        <f>VLOOKUP(A2670,raw_data!A:F,6,FALSE)</f>
        <v>1</v>
      </c>
      <c r="E2670">
        <f t="shared" si="41"/>
        <v>42</v>
      </c>
    </row>
    <row r="2671" spans="1:5" x14ac:dyDescent="0.25">
      <c r="A2671" t="s">
        <v>1443</v>
      </c>
      <c r="B2671" t="s">
        <v>7258</v>
      </c>
      <c r="C2671">
        <f>VLOOKUP(A2671,raw_data!A:F,5,FALSE)</f>
        <v>40</v>
      </c>
      <c r="D2671">
        <f>VLOOKUP(A2671,raw_data!A:F,6,FALSE)</f>
        <v>3</v>
      </c>
      <c r="E2671">
        <f t="shared" si="41"/>
        <v>37</v>
      </c>
    </row>
    <row r="2672" spans="1:5" x14ac:dyDescent="0.25">
      <c r="A2672" t="s">
        <v>961</v>
      </c>
      <c r="B2672" t="s">
        <v>7258</v>
      </c>
      <c r="C2672">
        <f>VLOOKUP(A2672,raw_data!A:F,5,FALSE)</f>
        <v>44</v>
      </c>
      <c r="D2672">
        <f>VLOOKUP(A2672,raw_data!A:F,6,FALSE)</f>
        <v>1</v>
      </c>
      <c r="E2672">
        <f t="shared" si="41"/>
        <v>43</v>
      </c>
    </row>
    <row r="2673" spans="1:5" x14ac:dyDescent="0.25">
      <c r="A2673" t="s">
        <v>2941</v>
      </c>
      <c r="B2673" t="s">
        <v>7258</v>
      </c>
      <c r="C2673">
        <f>VLOOKUP(A2673,raw_data!A:F,5,FALSE)</f>
        <v>45</v>
      </c>
      <c r="D2673">
        <f>VLOOKUP(A2673,raw_data!A:F,6,FALSE)</f>
        <v>3</v>
      </c>
      <c r="E2673">
        <f t="shared" si="41"/>
        <v>42</v>
      </c>
    </row>
    <row r="2674" spans="1:5" x14ac:dyDescent="0.25">
      <c r="A2674" t="s">
        <v>2017</v>
      </c>
      <c r="B2674" t="s">
        <v>7258</v>
      </c>
      <c r="C2674">
        <f>VLOOKUP(A2674,raw_data!A:F,5,FALSE)</f>
        <v>41</v>
      </c>
      <c r="D2674">
        <f>VLOOKUP(A2674,raw_data!A:F,6,FALSE)</f>
        <v>0</v>
      </c>
      <c r="E2674">
        <f t="shared" si="41"/>
        <v>41</v>
      </c>
    </row>
    <row r="2675" spans="1:5" x14ac:dyDescent="0.25">
      <c r="A2675" t="s">
        <v>6251</v>
      </c>
      <c r="B2675" t="s">
        <v>7722</v>
      </c>
      <c r="C2675">
        <f>VLOOKUP(A2675,raw_data!A:F,5,FALSE)</f>
        <v>361</v>
      </c>
      <c r="D2675">
        <f>VLOOKUP(A2675,raw_data!A:F,6,FALSE)</f>
        <v>2</v>
      </c>
      <c r="E2675">
        <f t="shared" si="41"/>
        <v>359</v>
      </c>
    </row>
    <row r="2676" spans="1:5" x14ac:dyDescent="0.25">
      <c r="A2676" t="s">
        <v>5016</v>
      </c>
      <c r="B2676" t="s">
        <v>7722</v>
      </c>
      <c r="C2676">
        <f>VLOOKUP(A2676,raw_data!A:F,5,FALSE)</f>
        <v>625</v>
      </c>
      <c r="D2676">
        <f>VLOOKUP(A2676,raw_data!A:F,6,FALSE)</f>
        <v>4</v>
      </c>
      <c r="E2676">
        <f t="shared" si="41"/>
        <v>621</v>
      </c>
    </row>
    <row r="2677" spans="1:5" x14ac:dyDescent="0.25">
      <c r="A2677" t="s">
        <v>4957</v>
      </c>
      <c r="B2677" t="s">
        <v>7722</v>
      </c>
      <c r="C2677">
        <f>VLOOKUP(A2677,raw_data!A:F,5,FALSE)</f>
        <v>470</v>
      </c>
      <c r="D2677">
        <f>VLOOKUP(A2677,raw_data!A:F,6,FALSE)</f>
        <v>4</v>
      </c>
      <c r="E2677">
        <f t="shared" si="41"/>
        <v>466</v>
      </c>
    </row>
    <row r="2678" spans="1:5" x14ac:dyDescent="0.25">
      <c r="A2678" t="s">
        <v>3822</v>
      </c>
      <c r="B2678" t="s">
        <v>7722</v>
      </c>
      <c r="C2678">
        <f>VLOOKUP(A2678,raw_data!A:F,5,FALSE)</f>
        <v>44</v>
      </c>
      <c r="D2678">
        <f>VLOOKUP(A2678,raw_data!A:F,6,FALSE)</f>
        <v>0</v>
      </c>
      <c r="E2678">
        <f t="shared" si="41"/>
        <v>44</v>
      </c>
    </row>
    <row r="2679" spans="1:5" x14ac:dyDescent="0.25">
      <c r="A2679" t="s">
        <v>4279</v>
      </c>
      <c r="B2679" t="s">
        <v>7722</v>
      </c>
      <c r="C2679">
        <f>VLOOKUP(A2679,raw_data!A:F,5,FALSE)</f>
        <v>403</v>
      </c>
      <c r="D2679">
        <f>VLOOKUP(A2679,raw_data!A:F,6,FALSE)</f>
        <v>6</v>
      </c>
      <c r="E2679">
        <f t="shared" si="41"/>
        <v>397</v>
      </c>
    </row>
    <row r="2680" spans="1:5" x14ac:dyDescent="0.25">
      <c r="A2680" t="s">
        <v>3823</v>
      </c>
      <c r="B2680" t="s">
        <v>7722</v>
      </c>
      <c r="C2680">
        <f>VLOOKUP(A2680,raw_data!A:F,5,FALSE)</f>
        <v>45</v>
      </c>
      <c r="D2680">
        <f>VLOOKUP(A2680,raw_data!A:F,6,FALSE)</f>
        <v>0</v>
      </c>
      <c r="E2680">
        <f t="shared" si="41"/>
        <v>45</v>
      </c>
    </row>
    <row r="2681" spans="1:5" x14ac:dyDescent="0.25">
      <c r="A2681" t="s">
        <v>4565</v>
      </c>
      <c r="B2681" t="s">
        <v>7722</v>
      </c>
      <c r="C2681">
        <f>VLOOKUP(A2681,raw_data!A:F,5,FALSE)</f>
        <v>340</v>
      </c>
      <c r="D2681">
        <f>VLOOKUP(A2681,raw_data!A:F,6,FALSE)</f>
        <v>1</v>
      </c>
      <c r="E2681">
        <f t="shared" si="41"/>
        <v>339</v>
      </c>
    </row>
    <row r="2682" spans="1:5" x14ac:dyDescent="0.25">
      <c r="A2682" t="s">
        <v>4855</v>
      </c>
      <c r="B2682" t="s">
        <v>7722</v>
      </c>
      <c r="C2682">
        <f>VLOOKUP(A2682,raw_data!A:F,5,FALSE)</f>
        <v>454</v>
      </c>
      <c r="D2682">
        <f>VLOOKUP(A2682,raw_data!A:F,6,FALSE)</f>
        <v>3</v>
      </c>
      <c r="E2682">
        <f t="shared" si="41"/>
        <v>451</v>
      </c>
    </row>
    <row r="2683" spans="1:5" x14ac:dyDescent="0.25">
      <c r="A2683" t="s">
        <v>3819</v>
      </c>
      <c r="B2683" t="s">
        <v>7722</v>
      </c>
      <c r="C2683">
        <f>VLOOKUP(A2683,raw_data!A:F,5,FALSE)</f>
        <v>35</v>
      </c>
      <c r="D2683">
        <f>VLOOKUP(A2683,raw_data!A:F,6,FALSE)</f>
        <v>0</v>
      </c>
      <c r="E2683">
        <f t="shared" si="41"/>
        <v>35</v>
      </c>
    </row>
    <row r="2684" spans="1:5" x14ac:dyDescent="0.25">
      <c r="A2684" t="s">
        <v>6593</v>
      </c>
      <c r="B2684" t="s">
        <v>7722</v>
      </c>
      <c r="C2684">
        <f>VLOOKUP(A2684,raw_data!A:F,5,FALSE)</f>
        <v>54</v>
      </c>
      <c r="D2684">
        <f>VLOOKUP(A2684,raw_data!A:F,6,FALSE)</f>
        <v>0</v>
      </c>
      <c r="E2684">
        <f t="shared" si="41"/>
        <v>54</v>
      </c>
    </row>
    <row r="2685" spans="1:5" x14ac:dyDescent="0.25">
      <c r="A2685" t="s">
        <v>6092</v>
      </c>
      <c r="B2685" t="s">
        <v>7722</v>
      </c>
      <c r="C2685">
        <f>VLOOKUP(A2685,raw_data!A:F,5,FALSE)</f>
        <v>434</v>
      </c>
      <c r="D2685">
        <f>VLOOKUP(A2685,raw_data!A:F,6,FALSE)</f>
        <v>3</v>
      </c>
      <c r="E2685">
        <f t="shared" si="41"/>
        <v>431</v>
      </c>
    </row>
    <row r="2686" spans="1:5" x14ac:dyDescent="0.25">
      <c r="A2686" t="s">
        <v>273</v>
      </c>
      <c r="B2686" t="s">
        <v>7722</v>
      </c>
      <c r="C2686">
        <f>VLOOKUP(A2686,raw_data!A:F,5,FALSE)</f>
        <v>338</v>
      </c>
      <c r="D2686">
        <f>VLOOKUP(A2686,raw_data!A:F,6,FALSE)</f>
        <v>1</v>
      </c>
      <c r="E2686">
        <f t="shared" si="41"/>
        <v>337</v>
      </c>
    </row>
    <row r="2687" spans="1:5" x14ac:dyDescent="0.25">
      <c r="A2687" t="s">
        <v>5763</v>
      </c>
      <c r="B2687" t="s">
        <v>7722</v>
      </c>
      <c r="C2687">
        <f>VLOOKUP(A2687,raw_data!A:F,5,FALSE)</f>
        <v>379</v>
      </c>
      <c r="D2687">
        <f>VLOOKUP(A2687,raw_data!A:F,6,FALSE)</f>
        <v>3</v>
      </c>
      <c r="E2687">
        <f t="shared" si="41"/>
        <v>376</v>
      </c>
    </row>
    <row r="2688" spans="1:5" x14ac:dyDescent="0.25">
      <c r="A2688" t="s">
        <v>2156</v>
      </c>
      <c r="B2688" t="s">
        <v>7722</v>
      </c>
      <c r="C2688">
        <f>VLOOKUP(A2688,raw_data!A:F,5,FALSE)</f>
        <v>453</v>
      </c>
      <c r="D2688">
        <f>VLOOKUP(A2688,raw_data!A:F,6,FALSE)</f>
        <v>3</v>
      </c>
      <c r="E2688">
        <f t="shared" si="41"/>
        <v>450</v>
      </c>
    </row>
    <row r="2689" spans="1:5" x14ac:dyDescent="0.25">
      <c r="A2689" t="s">
        <v>1874</v>
      </c>
      <c r="B2689" t="s">
        <v>7722</v>
      </c>
      <c r="C2689">
        <f>VLOOKUP(A2689,raw_data!A:F,5,FALSE)</f>
        <v>473</v>
      </c>
      <c r="D2689">
        <f>VLOOKUP(A2689,raw_data!A:F,6,FALSE)</f>
        <v>4</v>
      </c>
      <c r="E2689">
        <f t="shared" si="41"/>
        <v>469</v>
      </c>
    </row>
    <row r="2690" spans="1:5" x14ac:dyDescent="0.25">
      <c r="A2690" t="s">
        <v>4280</v>
      </c>
      <c r="B2690" t="s">
        <v>7722</v>
      </c>
      <c r="C2690">
        <f>VLOOKUP(A2690,raw_data!A:F,5,FALSE)</f>
        <v>410</v>
      </c>
      <c r="D2690">
        <f>VLOOKUP(A2690,raw_data!A:F,6,FALSE)</f>
        <v>5</v>
      </c>
      <c r="E2690">
        <f t="shared" ref="E2690:E2753" si="42">C2690-D2690</f>
        <v>405</v>
      </c>
    </row>
    <row r="2691" spans="1:5" x14ac:dyDescent="0.25">
      <c r="A2691" t="s">
        <v>4365</v>
      </c>
      <c r="B2691" t="s">
        <v>7722</v>
      </c>
      <c r="C2691">
        <f>VLOOKUP(A2691,raw_data!A:F,5,FALSE)</f>
        <v>520</v>
      </c>
      <c r="D2691">
        <f>VLOOKUP(A2691,raw_data!A:F,6,FALSE)</f>
        <v>3</v>
      </c>
      <c r="E2691">
        <f t="shared" si="42"/>
        <v>517</v>
      </c>
    </row>
    <row r="2692" spans="1:5" x14ac:dyDescent="0.25">
      <c r="A2692" t="s">
        <v>2222</v>
      </c>
      <c r="B2692" t="s">
        <v>7722</v>
      </c>
      <c r="C2692">
        <f>VLOOKUP(A2692,raw_data!A:F,5,FALSE)</f>
        <v>43</v>
      </c>
      <c r="D2692">
        <f>VLOOKUP(A2692,raw_data!A:F,6,FALSE)</f>
        <v>0</v>
      </c>
      <c r="E2692">
        <f t="shared" si="42"/>
        <v>43</v>
      </c>
    </row>
    <row r="2693" spans="1:5" x14ac:dyDescent="0.25">
      <c r="A2693" t="s">
        <v>5936</v>
      </c>
      <c r="B2693" t="s">
        <v>7722</v>
      </c>
      <c r="C2693">
        <f>VLOOKUP(A2693,raw_data!A:F,5,FALSE)</f>
        <v>415</v>
      </c>
      <c r="D2693">
        <f>VLOOKUP(A2693,raw_data!A:F,6,FALSE)</f>
        <v>2</v>
      </c>
      <c r="E2693">
        <f t="shared" si="42"/>
        <v>413</v>
      </c>
    </row>
    <row r="2694" spans="1:5" x14ac:dyDescent="0.25">
      <c r="A2694" t="s">
        <v>70</v>
      </c>
      <c r="B2694" t="s">
        <v>7722</v>
      </c>
      <c r="C2694">
        <f>VLOOKUP(A2694,raw_data!A:F,5,FALSE)</f>
        <v>42</v>
      </c>
      <c r="D2694">
        <f>VLOOKUP(A2694,raw_data!A:F,6,FALSE)</f>
        <v>0</v>
      </c>
      <c r="E2694">
        <f t="shared" si="42"/>
        <v>42</v>
      </c>
    </row>
    <row r="2695" spans="1:5" x14ac:dyDescent="0.25">
      <c r="A2695" t="s">
        <v>6590</v>
      </c>
      <c r="B2695" t="s">
        <v>7722</v>
      </c>
      <c r="C2695">
        <f>VLOOKUP(A2695,raw_data!A:F,5,FALSE)</f>
        <v>56</v>
      </c>
      <c r="D2695">
        <f>VLOOKUP(A2695,raw_data!A:F,6,FALSE)</f>
        <v>0</v>
      </c>
      <c r="E2695">
        <f t="shared" si="42"/>
        <v>56</v>
      </c>
    </row>
    <row r="2696" spans="1:5" x14ac:dyDescent="0.25">
      <c r="A2696" t="s">
        <v>747</v>
      </c>
      <c r="B2696" t="s">
        <v>7722</v>
      </c>
      <c r="C2696">
        <f>VLOOKUP(A2696,raw_data!A:F,5,FALSE)</f>
        <v>17</v>
      </c>
      <c r="D2696">
        <f>VLOOKUP(A2696,raw_data!A:F,6,FALSE)</f>
        <v>0</v>
      </c>
      <c r="E2696">
        <f t="shared" si="42"/>
        <v>17</v>
      </c>
    </row>
    <row r="2697" spans="1:5" x14ac:dyDescent="0.25">
      <c r="A2697" t="s">
        <v>3539</v>
      </c>
      <c r="B2697" t="s">
        <v>7722</v>
      </c>
      <c r="C2697">
        <f>VLOOKUP(A2697,raw_data!A:F,5,FALSE)</f>
        <v>479</v>
      </c>
      <c r="D2697">
        <f>VLOOKUP(A2697,raw_data!A:F,6,FALSE)</f>
        <v>4</v>
      </c>
      <c r="E2697">
        <f t="shared" si="42"/>
        <v>475</v>
      </c>
    </row>
    <row r="2698" spans="1:5" x14ac:dyDescent="0.25">
      <c r="A2698" t="s">
        <v>6465</v>
      </c>
      <c r="B2698" t="s">
        <v>7722</v>
      </c>
      <c r="C2698">
        <f>VLOOKUP(A2698,raw_data!A:F,5,FALSE)</f>
        <v>49</v>
      </c>
      <c r="D2698">
        <f>VLOOKUP(A2698,raw_data!A:F,6,FALSE)</f>
        <v>0</v>
      </c>
      <c r="E2698">
        <f t="shared" si="42"/>
        <v>49</v>
      </c>
    </row>
    <row r="2699" spans="1:5" x14ac:dyDescent="0.25">
      <c r="A2699" t="s">
        <v>4084</v>
      </c>
      <c r="B2699" t="s">
        <v>7722</v>
      </c>
      <c r="C2699">
        <f>VLOOKUP(A2699,raw_data!A:F,5,FALSE)</f>
        <v>255</v>
      </c>
      <c r="D2699">
        <f>VLOOKUP(A2699,raw_data!A:F,6,FALSE)</f>
        <v>2</v>
      </c>
      <c r="E2699">
        <f t="shared" si="42"/>
        <v>253</v>
      </c>
    </row>
    <row r="2700" spans="1:5" x14ac:dyDescent="0.25">
      <c r="A2700" t="s">
        <v>1763</v>
      </c>
      <c r="B2700" t="s">
        <v>7722</v>
      </c>
      <c r="C2700">
        <f>VLOOKUP(A2700,raw_data!A:F,5,FALSE)</f>
        <v>70</v>
      </c>
      <c r="D2700">
        <f>VLOOKUP(A2700,raw_data!A:F,6,FALSE)</f>
        <v>1</v>
      </c>
      <c r="E2700">
        <f t="shared" si="42"/>
        <v>69</v>
      </c>
    </row>
    <row r="2701" spans="1:5" x14ac:dyDescent="0.25">
      <c r="A2701" t="s">
        <v>2068</v>
      </c>
      <c r="B2701" t="s">
        <v>7722</v>
      </c>
      <c r="C2701">
        <f>VLOOKUP(A2701,raw_data!A:F,5,FALSE)</f>
        <v>516</v>
      </c>
      <c r="D2701">
        <f>VLOOKUP(A2701,raw_data!A:F,6,FALSE)</f>
        <v>4</v>
      </c>
      <c r="E2701">
        <f t="shared" si="42"/>
        <v>512</v>
      </c>
    </row>
    <row r="2702" spans="1:5" x14ac:dyDescent="0.25">
      <c r="A2702" t="s">
        <v>6415</v>
      </c>
      <c r="B2702" t="s">
        <v>7722</v>
      </c>
      <c r="C2702">
        <f>VLOOKUP(A2702,raw_data!A:F,5,FALSE)</f>
        <v>459</v>
      </c>
      <c r="D2702">
        <f>VLOOKUP(A2702,raw_data!A:F,6,FALSE)</f>
        <v>3</v>
      </c>
      <c r="E2702">
        <f t="shared" si="42"/>
        <v>456</v>
      </c>
    </row>
    <row r="2703" spans="1:5" x14ac:dyDescent="0.25">
      <c r="A2703" t="s">
        <v>6193</v>
      </c>
      <c r="B2703" t="s">
        <v>7722</v>
      </c>
      <c r="C2703">
        <f>VLOOKUP(A2703,raw_data!A:F,5,FALSE)</f>
        <v>48</v>
      </c>
      <c r="D2703">
        <f>VLOOKUP(A2703,raw_data!A:F,6,FALSE)</f>
        <v>0</v>
      </c>
      <c r="E2703">
        <f t="shared" si="42"/>
        <v>48</v>
      </c>
    </row>
    <row r="2704" spans="1:5" x14ac:dyDescent="0.25">
      <c r="A2704" t="s">
        <v>2534</v>
      </c>
      <c r="B2704" t="s">
        <v>7722</v>
      </c>
      <c r="C2704">
        <f>VLOOKUP(A2704,raw_data!A:F,5,FALSE)</f>
        <v>429</v>
      </c>
      <c r="D2704">
        <f>VLOOKUP(A2704,raw_data!A:F,6,FALSE)</f>
        <v>5</v>
      </c>
      <c r="E2704">
        <f t="shared" si="42"/>
        <v>424</v>
      </c>
    </row>
    <row r="2705" spans="1:5" x14ac:dyDescent="0.25">
      <c r="A2705" t="s">
        <v>4680</v>
      </c>
      <c r="B2705" t="s">
        <v>7722</v>
      </c>
      <c r="C2705">
        <f>VLOOKUP(A2705,raw_data!A:F,5,FALSE)</f>
        <v>93</v>
      </c>
      <c r="D2705">
        <f>VLOOKUP(A2705,raw_data!A:F,6,FALSE)</f>
        <v>1</v>
      </c>
      <c r="E2705">
        <f t="shared" si="42"/>
        <v>92</v>
      </c>
    </row>
    <row r="2706" spans="1:5" x14ac:dyDescent="0.25">
      <c r="A2706" t="s">
        <v>2537</v>
      </c>
      <c r="B2706" t="s">
        <v>7722</v>
      </c>
      <c r="C2706">
        <f>VLOOKUP(A2706,raw_data!A:F,5,FALSE)</f>
        <v>68</v>
      </c>
      <c r="D2706">
        <f>VLOOKUP(A2706,raw_data!A:F,6,FALSE)</f>
        <v>0</v>
      </c>
      <c r="E2706">
        <f t="shared" si="42"/>
        <v>68</v>
      </c>
    </row>
    <row r="2707" spans="1:5" x14ac:dyDescent="0.25">
      <c r="A2707" t="s">
        <v>5072</v>
      </c>
      <c r="B2707" t="s">
        <v>7722</v>
      </c>
      <c r="C2707">
        <f>VLOOKUP(A2707,raw_data!A:F,5,FALSE)</f>
        <v>406</v>
      </c>
      <c r="D2707">
        <f>VLOOKUP(A2707,raw_data!A:F,6,FALSE)</f>
        <v>5</v>
      </c>
      <c r="E2707">
        <f t="shared" si="42"/>
        <v>401</v>
      </c>
    </row>
    <row r="2708" spans="1:5" x14ac:dyDescent="0.25">
      <c r="A2708" t="s">
        <v>2277</v>
      </c>
      <c r="B2708" t="s">
        <v>7722</v>
      </c>
      <c r="C2708">
        <f>VLOOKUP(A2708,raw_data!A:F,5,FALSE)</f>
        <v>48</v>
      </c>
      <c r="D2708">
        <f>VLOOKUP(A2708,raw_data!A:F,6,FALSE)</f>
        <v>0</v>
      </c>
      <c r="E2708">
        <f t="shared" si="42"/>
        <v>48</v>
      </c>
    </row>
    <row r="2709" spans="1:5" x14ac:dyDescent="0.25">
      <c r="A2709" t="s">
        <v>1474</v>
      </c>
      <c r="B2709" t="s">
        <v>7722</v>
      </c>
      <c r="C2709">
        <f>VLOOKUP(A2709,raw_data!A:F,5,FALSE)</f>
        <v>447</v>
      </c>
      <c r="D2709">
        <f>VLOOKUP(A2709,raw_data!A:F,6,FALSE)</f>
        <v>2</v>
      </c>
      <c r="E2709">
        <f t="shared" si="42"/>
        <v>445</v>
      </c>
    </row>
    <row r="2710" spans="1:5" x14ac:dyDescent="0.25">
      <c r="A2710" t="s">
        <v>6464</v>
      </c>
      <c r="B2710" t="s">
        <v>7722</v>
      </c>
      <c r="C2710">
        <f>VLOOKUP(A2710,raw_data!A:F,5,FALSE)</f>
        <v>49</v>
      </c>
      <c r="D2710">
        <f>VLOOKUP(A2710,raw_data!A:F,6,FALSE)</f>
        <v>0</v>
      </c>
      <c r="E2710">
        <f t="shared" si="42"/>
        <v>49</v>
      </c>
    </row>
    <row r="2711" spans="1:5" x14ac:dyDescent="0.25">
      <c r="A2711" t="s">
        <v>1652</v>
      </c>
      <c r="B2711" t="s">
        <v>7722</v>
      </c>
      <c r="C2711">
        <f>VLOOKUP(A2711,raw_data!A:F,5,FALSE)</f>
        <v>91</v>
      </c>
      <c r="D2711">
        <f>VLOOKUP(A2711,raw_data!A:F,6,FALSE)</f>
        <v>0</v>
      </c>
      <c r="E2711">
        <f t="shared" si="42"/>
        <v>91</v>
      </c>
    </row>
    <row r="2712" spans="1:5" x14ac:dyDescent="0.25">
      <c r="A2712" t="s">
        <v>4181</v>
      </c>
      <c r="B2712" t="s">
        <v>7722</v>
      </c>
      <c r="C2712">
        <f>VLOOKUP(A2712,raw_data!A:F,5,FALSE)</f>
        <v>487</v>
      </c>
      <c r="D2712">
        <f>VLOOKUP(A2712,raw_data!A:F,6,FALSE)</f>
        <v>4</v>
      </c>
      <c r="E2712">
        <f t="shared" si="42"/>
        <v>483</v>
      </c>
    </row>
    <row r="2713" spans="1:5" x14ac:dyDescent="0.25">
      <c r="A2713" t="s">
        <v>5106</v>
      </c>
      <c r="B2713" t="s">
        <v>7722</v>
      </c>
      <c r="C2713">
        <f>VLOOKUP(A2713,raw_data!A:F,5,FALSE)</f>
        <v>480</v>
      </c>
      <c r="D2713">
        <f>VLOOKUP(A2713,raw_data!A:F,6,FALSE)</f>
        <v>2</v>
      </c>
      <c r="E2713">
        <f t="shared" si="42"/>
        <v>478</v>
      </c>
    </row>
    <row r="2714" spans="1:5" x14ac:dyDescent="0.25">
      <c r="A2714" t="s">
        <v>5150</v>
      </c>
      <c r="B2714" t="s">
        <v>7722</v>
      </c>
      <c r="C2714">
        <f>VLOOKUP(A2714,raw_data!A:F,5,FALSE)</f>
        <v>391</v>
      </c>
      <c r="D2714">
        <f>VLOOKUP(A2714,raw_data!A:F,6,FALSE)</f>
        <v>5</v>
      </c>
      <c r="E2714">
        <f t="shared" si="42"/>
        <v>386</v>
      </c>
    </row>
    <row r="2715" spans="1:5" x14ac:dyDescent="0.25">
      <c r="A2715" t="s">
        <v>2617</v>
      </c>
      <c r="B2715" t="s">
        <v>7722</v>
      </c>
      <c r="C2715">
        <f>VLOOKUP(A2715,raw_data!A:F,5,FALSE)</f>
        <v>23</v>
      </c>
      <c r="D2715">
        <f>VLOOKUP(A2715,raw_data!A:F,6,FALSE)</f>
        <v>0</v>
      </c>
      <c r="E2715">
        <f t="shared" si="42"/>
        <v>23</v>
      </c>
    </row>
    <row r="2716" spans="1:5" x14ac:dyDescent="0.25">
      <c r="A2716" t="s">
        <v>2964</v>
      </c>
      <c r="B2716" t="s">
        <v>7722</v>
      </c>
      <c r="C2716">
        <f>VLOOKUP(A2716,raw_data!A:F,5,FALSE)</f>
        <v>49</v>
      </c>
      <c r="D2716">
        <f>VLOOKUP(A2716,raw_data!A:F,6,FALSE)</f>
        <v>0</v>
      </c>
      <c r="E2716">
        <f t="shared" si="42"/>
        <v>49</v>
      </c>
    </row>
    <row r="2717" spans="1:5" x14ac:dyDescent="0.25">
      <c r="A2717" t="s">
        <v>6507</v>
      </c>
      <c r="B2717" t="s">
        <v>7722</v>
      </c>
      <c r="C2717">
        <f>VLOOKUP(A2717,raw_data!A:F,5,FALSE)</f>
        <v>484</v>
      </c>
      <c r="D2717">
        <f>VLOOKUP(A2717,raw_data!A:F,6,FALSE)</f>
        <v>2</v>
      </c>
      <c r="E2717">
        <f t="shared" si="42"/>
        <v>482</v>
      </c>
    </row>
    <row r="2718" spans="1:5" x14ac:dyDescent="0.25">
      <c r="A2718" t="s">
        <v>579</v>
      </c>
      <c r="B2718" t="s">
        <v>7722</v>
      </c>
      <c r="C2718">
        <f>VLOOKUP(A2718,raw_data!A:F,5,FALSE)</f>
        <v>48</v>
      </c>
      <c r="D2718">
        <f>VLOOKUP(A2718,raw_data!A:F,6,FALSE)</f>
        <v>0</v>
      </c>
      <c r="E2718">
        <f t="shared" si="42"/>
        <v>48</v>
      </c>
    </row>
    <row r="2719" spans="1:5" x14ac:dyDescent="0.25">
      <c r="A2719" t="s">
        <v>2494</v>
      </c>
      <c r="B2719" t="s">
        <v>7722</v>
      </c>
      <c r="C2719">
        <f>VLOOKUP(A2719,raw_data!A:F,5,FALSE)</f>
        <v>55</v>
      </c>
      <c r="D2719">
        <f>VLOOKUP(A2719,raw_data!A:F,6,FALSE)</f>
        <v>0</v>
      </c>
      <c r="E2719">
        <f t="shared" si="42"/>
        <v>55</v>
      </c>
    </row>
    <row r="2720" spans="1:5" x14ac:dyDescent="0.25">
      <c r="A2720" t="s">
        <v>3382</v>
      </c>
      <c r="B2720" t="s">
        <v>7722</v>
      </c>
      <c r="C2720">
        <f>VLOOKUP(A2720,raw_data!A:F,5,FALSE)</f>
        <v>407</v>
      </c>
      <c r="D2720">
        <f>VLOOKUP(A2720,raw_data!A:F,6,FALSE)</f>
        <v>4</v>
      </c>
      <c r="E2720">
        <f t="shared" si="42"/>
        <v>403</v>
      </c>
    </row>
    <row r="2721" spans="1:5" x14ac:dyDescent="0.25">
      <c r="A2721" t="s">
        <v>2823</v>
      </c>
      <c r="B2721" t="s">
        <v>7722</v>
      </c>
      <c r="C2721">
        <f>VLOOKUP(A2721,raw_data!A:F,5,FALSE)</f>
        <v>49</v>
      </c>
      <c r="D2721">
        <f>VLOOKUP(A2721,raw_data!A:F,6,FALSE)</f>
        <v>0</v>
      </c>
      <c r="E2721">
        <f t="shared" si="42"/>
        <v>49</v>
      </c>
    </row>
    <row r="2722" spans="1:5" x14ac:dyDescent="0.25">
      <c r="A2722" t="s">
        <v>6517</v>
      </c>
      <c r="B2722" t="s">
        <v>7722</v>
      </c>
      <c r="C2722">
        <f>VLOOKUP(A2722,raw_data!A:F,5,FALSE)</f>
        <v>466</v>
      </c>
      <c r="D2722">
        <f>VLOOKUP(A2722,raw_data!A:F,6,FALSE)</f>
        <v>3</v>
      </c>
      <c r="E2722">
        <f t="shared" si="42"/>
        <v>463</v>
      </c>
    </row>
    <row r="2723" spans="1:5" x14ac:dyDescent="0.25">
      <c r="A2723" t="s">
        <v>6140</v>
      </c>
      <c r="B2723" t="s">
        <v>7722</v>
      </c>
      <c r="C2723">
        <f>VLOOKUP(A2723,raw_data!A:F,5,FALSE)</f>
        <v>337</v>
      </c>
      <c r="D2723">
        <f>VLOOKUP(A2723,raw_data!A:F,6,FALSE)</f>
        <v>1</v>
      </c>
      <c r="E2723">
        <f t="shared" si="42"/>
        <v>336</v>
      </c>
    </row>
    <row r="2724" spans="1:5" x14ac:dyDescent="0.25">
      <c r="A2724" t="s">
        <v>6596</v>
      </c>
      <c r="B2724" t="s">
        <v>7722</v>
      </c>
      <c r="C2724">
        <f>VLOOKUP(A2724,raw_data!A:F,5,FALSE)</f>
        <v>55</v>
      </c>
      <c r="D2724">
        <f>VLOOKUP(A2724,raw_data!A:F,6,FALSE)</f>
        <v>0</v>
      </c>
      <c r="E2724">
        <f t="shared" si="42"/>
        <v>55</v>
      </c>
    </row>
    <row r="2725" spans="1:5" x14ac:dyDescent="0.25">
      <c r="A2725" t="s">
        <v>4145</v>
      </c>
      <c r="B2725" t="s">
        <v>7722</v>
      </c>
      <c r="C2725">
        <f>VLOOKUP(A2725,raw_data!A:F,5,FALSE)</f>
        <v>332</v>
      </c>
      <c r="D2725">
        <f>VLOOKUP(A2725,raw_data!A:F,6,FALSE)</f>
        <v>1</v>
      </c>
      <c r="E2725">
        <f t="shared" si="42"/>
        <v>331</v>
      </c>
    </row>
    <row r="2726" spans="1:5" x14ac:dyDescent="0.25">
      <c r="A2726" t="s">
        <v>3402</v>
      </c>
      <c r="B2726" t="s">
        <v>9022</v>
      </c>
      <c r="C2726">
        <f>VLOOKUP(A2726,raw_data!A:F,5,FALSE)</f>
        <v>159</v>
      </c>
      <c r="D2726">
        <f>VLOOKUP(A2726,raw_data!A:F,6,FALSE)</f>
        <v>7</v>
      </c>
      <c r="E2726">
        <f t="shared" si="42"/>
        <v>152</v>
      </c>
    </row>
    <row r="2727" spans="1:5" x14ac:dyDescent="0.25">
      <c r="A2727" t="s">
        <v>5003</v>
      </c>
      <c r="B2727" t="s">
        <v>9022</v>
      </c>
      <c r="C2727">
        <f>VLOOKUP(A2727,raw_data!A:F,5,FALSE)</f>
        <v>108</v>
      </c>
      <c r="D2727">
        <f>VLOOKUP(A2727,raw_data!A:F,6,FALSE)</f>
        <v>2</v>
      </c>
      <c r="E2727">
        <f t="shared" si="42"/>
        <v>106</v>
      </c>
    </row>
    <row r="2728" spans="1:5" x14ac:dyDescent="0.25">
      <c r="A2728" t="s">
        <v>6411</v>
      </c>
      <c r="B2728" t="s">
        <v>9022</v>
      </c>
      <c r="C2728">
        <f>VLOOKUP(A2728,raw_data!A:F,5,FALSE)</f>
        <v>148</v>
      </c>
      <c r="D2728">
        <f>VLOOKUP(A2728,raw_data!A:F,6,FALSE)</f>
        <v>4</v>
      </c>
      <c r="E2728">
        <f t="shared" si="42"/>
        <v>144</v>
      </c>
    </row>
    <row r="2729" spans="1:5" x14ac:dyDescent="0.25">
      <c r="A2729" t="s">
        <v>6719</v>
      </c>
      <c r="B2729" t="s">
        <v>9022</v>
      </c>
      <c r="C2729">
        <f>VLOOKUP(A2729,raw_data!A:F,5,FALSE)</f>
        <v>97</v>
      </c>
      <c r="D2729">
        <f>VLOOKUP(A2729,raw_data!A:F,6,FALSE)</f>
        <v>1</v>
      </c>
      <c r="E2729">
        <f t="shared" si="42"/>
        <v>96</v>
      </c>
    </row>
    <row r="2730" spans="1:5" x14ac:dyDescent="0.25">
      <c r="A2730" t="s">
        <v>3460</v>
      </c>
      <c r="B2730" t="s">
        <v>9022</v>
      </c>
      <c r="C2730">
        <f>VLOOKUP(A2730,raw_data!A:F,5,FALSE)</f>
        <v>190</v>
      </c>
      <c r="D2730">
        <f>VLOOKUP(A2730,raw_data!A:F,6,FALSE)</f>
        <v>3</v>
      </c>
      <c r="E2730">
        <f t="shared" si="42"/>
        <v>187</v>
      </c>
    </row>
    <row r="2731" spans="1:5" x14ac:dyDescent="0.25">
      <c r="A2731" t="s">
        <v>3401</v>
      </c>
      <c r="B2731" t="s">
        <v>9022</v>
      </c>
      <c r="C2731">
        <f>VLOOKUP(A2731,raw_data!A:F,5,FALSE)</f>
        <v>162</v>
      </c>
      <c r="D2731">
        <f>VLOOKUP(A2731,raw_data!A:F,6,FALSE)</f>
        <v>7</v>
      </c>
      <c r="E2731">
        <f t="shared" si="42"/>
        <v>155</v>
      </c>
    </row>
    <row r="2732" spans="1:5" x14ac:dyDescent="0.25">
      <c r="A2732" t="s">
        <v>209</v>
      </c>
      <c r="B2732" t="s">
        <v>9022</v>
      </c>
      <c r="C2732">
        <f>VLOOKUP(A2732,raw_data!A:F,5,FALSE)</f>
        <v>121</v>
      </c>
      <c r="D2732">
        <f>VLOOKUP(A2732,raw_data!A:F,6,FALSE)</f>
        <v>3</v>
      </c>
      <c r="E2732">
        <f t="shared" si="42"/>
        <v>118</v>
      </c>
    </row>
    <row r="2733" spans="1:5" x14ac:dyDescent="0.25">
      <c r="A2733" t="s">
        <v>3659</v>
      </c>
      <c r="B2733" t="s">
        <v>9022</v>
      </c>
      <c r="C2733">
        <f>VLOOKUP(A2733,raw_data!A:F,5,FALSE)</f>
        <v>367</v>
      </c>
      <c r="D2733">
        <f>VLOOKUP(A2733,raw_data!A:F,6,FALSE)</f>
        <v>10</v>
      </c>
      <c r="E2733">
        <f t="shared" si="42"/>
        <v>357</v>
      </c>
    </row>
    <row r="2734" spans="1:5" x14ac:dyDescent="0.25">
      <c r="A2734" t="s">
        <v>6745</v>
      </c>
      <c r="B2734" t="s">
        <v>9022</v>
      </c>
      <c r="C2734">
        <f>VLOOKUP(A2734,raw_data!A:F,5,FALSE)</f>
        <v>139</v>
      </c>
      <c r="D2734">
        <f>VLOOKUP(A2734,raw_data!A:F,6,FALSE)</f>
        <v>6</v>
      </c>
      <c r="E2734">
        <f t="shared" si="42"/>
        <v>133</v>
      </c>
    </row>
    <row r="2735" spans="1:5" x14ac:dyDescent="0.25">
      <c r="A2735" t="s">
        <v>6227</v>
      </c>
      <c r="B2735" t="s">
        <v>9022</v>
      </c>
      <c r="C2735">
        <f>VLOOKUP(A2735,raw_data!A:F,5,FALSE)</f>
        <v>132</v>
      </c>
      <c r="D2735">
        <f>VLOOKUP(A2735,raw_data!A:F,6,FALSE)</f>
        <v>4</v>
      </c>
      <c r="E2735">
        <f t="shared" si="42"/>
        <v>128</v>
      </c>
    </row>
    <row r="2736" spans="1:5" x14ac:dyDescent="0.25">
      <c r="A2736" t="s">
        <v>6790</v>
      </c>
      <c r="B2736" t="s">
        <v>9022</v>
      </c>
      <c r="C2736">
        <f>VLOOKUP(A2736,raw_data!A:F,5,FALSE)</f>
        <v>346</v>
      </c>
      <c r="D2736">
        <f>VLOOKUP(A2736,raw_data!A:F,6,FALSE)</f>
        <v>10</v>
      </c>
      <c r="E2736">
        <f t="shared" si="42"/>
        <v>336</v>
      </c>
    </row>
    <row r="2737" spans="1:5" x14ac:dyDescent="0.25">
      <c r="A2737" t="s">
        <v>6217</v>
      </c>
      <c r="B2737" t="s">
        <v>9022</v>
      </c>
      <c r="C2737">
        <f>VLOOKUP(A2737,raw_data!A:F,5,FALSE)</f>
        <v>157</v>
      </c>
      <c r="D2737">
        <f>VLOOKUP(A2737,raw_data!A:F,6,FALSE)</f>
        <v>3</v>
      </c>
      <c r="E2737">
        <f t="shared" si="42"/>
        <v>154</v>
      </c>
    </row>
    <row r="2738" spans="1:5" x14ac:dyDescent="0.25">
      <c r="A2738" t="s">
        <v>5965</v>
      </c>
      <c r="B2738" t="s">
        <v>7181</v>
      </c>
      <c r="C2738">
        <f>VLOOKUP(A2738,raw_data!A:F,5,FALSE)</f>
        <v>238</v>
      </c>
      <c r="D2738">
        <f>VLOOKUP(A2738,raw_data!A:F,6,FALSE)</f>
        <v>1</v>
      </c>
      <c r="E2738">
        <f t="shared" si="42"/>
        <v>237</v>
      </c>
    </row>
    <row r="2739" spans="1:5" x14ac:dyDescent="0.25">
      <c r="A2739" t="s">
        <v>143</v>
      </c>
      <c r="B2739" t="s">
        <v>7181</v>
      </c>
      <c r="C2739">
        <f>VLOOKUP(A2739,raw_data!A:F,5,FALSE)</f>
        <v>186</v>
      </c>
      <c r="D2739">
        <f>VLOOKUP(A2739,raw_data!A:F,6,FALSE)</f>
        <v>1</v>
      </c>
      <c r="E2739">
        <f t="shared" si="42"/>
        <v>185</v>
      </c>
    </row>
    <row r="2740" spans="1:5" x14ac:dyDescent="0.25">
      <c r="A2740" t="s">
        <v>6832</v>
      </c>
      <c r="B2740" t="s">
        <v>7181</v>
      </c>
      <c r="C2740">
        <f>VLOOKUP(A2740,raw_data!A:F,5,FALSE)</f>
        <v>192</v>
      </c>
      <c r="D2740">
        <f>VLOOKUP(A2740,raw_data!A:F,6,FALSE)</f>
        <v>1</v>
      </c>
      <c r="E2740">
        <f t="shared" si="42"/>
        <v>191</v>
      </c>
    </row>
    <row r="2741" spans="1:5" x14ac:dyDescent="0.25">
      <c r="A2741" t="s">
        <v>2333</v>
      </c>
      <c r="B2741" t="s">
        <v>7181</v>
      </c>
      <c r="C2741">
        <f>VLOOKUP(A2741,raw_data!A:F,5,FALSE)</f>
        <v>187</v>
      </c>
      <c r="D2741">
        <f>VLOOKUP(A2741,raw_data!A:F,6,FALSE)</f>
        <v>1</v>
      </c>
      <c r="E2741">
        <f t="shared" si="42"/>
        <v>186</v>
      </c>
    </row>
    <row r="2742" spans="1:5" x14ac:dyDescent="0.25">
      <c r="A2742" t="s">
        <v>6418</v>
      </c>
      <c r="B2742" t="s">
        <v>7181</v>
      </c>
      <c r="C2742">
        <f>VLOOKUP(A2742,raw_data!A:F,5,FALSE)</f>
        <v>194</v>
      </c>
      <c r="D2742">
        <f>VLOOKUP(A2742,raw_data!A:F,6,FALSE)</f>
        <v>0</v>
      </c>
      <c r="E2742">
        <f t="shared" si="42"/>
        <v>194</v>
      </c>
    </row>
    <row r="2743" spans="1:5" x14ac:dyDescent="0.25">
      <c r="A2743" t="s">
        <v>6828</v>
      </c>
      <c r="B2743" t="s">
        <v>7181</v>
      </c>
      <c r="C2743">
        <f>VLOOKUP(A2743,raw_data!A:F,5,FALSE)</f>
        <v>185</v>
      </c>
      <c r="D2743">
        <f>VLOOKUP(A2743,raw_data!A:F,6,FALSE)</f>
        <v>1</v>
      </c>
      <c r="E2743">
        <f t="shared" si="42"/>
        <v>184</v>
      </c>
    </row>
    <row r="2744" spans="1:5" x14ac:dyDescent="0.25">
      <c r="A2744" t="s">
        <v>4974</v>
      </c>
      <c r="B2744" t="s">
        <v>7181</v>
      </c>
      <c r="C2744">
        <f>VLOOKUP(A2744,raw_data!A:F,5,FALSE)</f>
        <v>203</v>
      </c>
      <c r="D2744">
        <f>VLOOKUP(A2744,raw_data!A:F,6,FALSE)</f>
        <v>1</v>
      </c>
      <c r="E2744">
        <f t="shared" si="42"/>
        <v>202</v>
      </c>
    </row>
    <row r="2745" spans="1:5" x14ac:dyDescent="0.25">
      <c r="A2745" t="s">
        <v>6308</v>
      </c>
      <c r="B2745" t="s">
        <v>7181</v>
      </c>
      <c r="C2745">
        <f>VLOOKUP(A2745,raw_data!A:F,5,FALSE)</f>
        <v>201</v>
      </c>
      <c r="D2745">
        <f>VLOOKUP(A2745,raw_data!A:F,6,FALSE)</f>
        <v>1</v>
      </c>
      <c r="E2745">
        <f t="shared" si="42"/>
        <v>200</v>
      </c>
    </row>
    <row r="2746" spans="1:5" x14ac:dyDescent="0.25">
      <c r="A2746" t="s">
        <v>678</v>
      </c>
      <c r="B2746" t="s">
        <v>7181</v>
      </c>
      <c r="C2746">
        <f>VLOOKUP(A2746,raw_data!A:F,5,FALSE)</f>
        <v>167</v>
      </c>
      <c r="D2746">
        <f>VLOOKUP(A2746,raw_data!A:F,6,FALSE)</f>
        <v>1</v>
      </c>
      <c r="E2746">
        <f t="shared" si="42"/>
        <v>166</v>
      </c>
    </row>
    <row r="2747" spans="1:5" x14ac:dyDescent="0.25">
      <c r="A2747" t="s">
        <v>2214</v>
      </c>
      <c r="B2747" t="s">
        <v>7181</v>
      </c>
      <c r="C2747">
        <f>VLOOKUP(A2747,raw_data!A:F,5,FALSE)</f>
        <v>198</v>
      </c>
      <c r="D2747">
        <f>VLOOKUP(A2747,raw_data!A:F,6,FALSE)</f>
        <v>1</v>
      </c>
      <c r="E2747">
        <f t="shared" si="42"/>
        <v>197</v>
      </c>
    </row>
    <row r="2748" spans="1:5" x14ac:dyDescent="0.25">
      <c r="A2748" t="s">
        <v>3181</v>
      </c>
      <c r="B2748" t="s">
        <v>7181</v>
      </c>
      <c r="C2748">
        <f>VLOOKUP(A2748,raw_data!A:F,5,FALSE)</f>
        <v>197</v>
      </c>
      <c r="D2748">
        <f>VLOOKUP(A2748,raw_data!A:F,6,FALSE)</f>
        <v>1</v>
      </c>
      <c r="E2748">
        <f t="shared" si="42"/>
        <v>196</v>
      </c>
    </row>
    <row r="2749" spans="1:5" x14ac:dyDescent="0.25">
      <c r="A2749" t="s">
        <v>2530</v>
      </c>
      <c r="B2749" t="s">
        <v>7181</v>
      </c>
      <c r="C2749">
        <f>VLOOKUP(A2749,raw_data!A:F,5,FALSE)</f>
        <v>200</v>
      </c>
      <c r="D2749">
        <f>VLOOKUP(A2749,raw_data!A:F,6,FALSE)</f>
        <v>0</v>
      </c>
      <c r="E2749">
        <f t="shared" si="42"/>
        <v>200</v>
      </c>
    </row>
    <row r="2750" spans="1:5" x14ac:dyDescent="0.25">
      <c r="A2750" t="s">
        <v>6782</v>
      </c>
      <c r="B2750" t="s">
        <v>7181</v>
      </c>
      <c r="C2750">
        <f>VLOOKUP(A2750,raw_data!A:F,5,FALSE)</f>
        <v>171</v>
      </c>
      <c r="D2750">
        <f>VLOOKUP(A2750,raw_data!A:F,6,FALSE)</f>
        <v>1</v>
      </c>
      <c r="E2750">
        <f t="shared" si="42"/>
        <v>170</v>
      </c>
    </row>
    <row r="2751" spans="1:5" x14ac:dyDescent="0.25">
      <c r="A2751" t="s">
        <v>4602</v>
      </c>
      <c r="B2751" t="s">
        <v>7181</v>
      </c>
      <c r="C2751">
        <f>VLOOKUP(A2751,raw_data!A:F,5,FALSE)</f>
        <v>210</v>
      </c>
      <c r="D2751">
        <f>VLOOKUP(A2751,raw_data!A:F,6,FALSE)</f>
        <v>0</v>
      </c>
      <c r="E2751">
        <f t="shared" si="42"/>
        <v>210</v>
      </c>
    </row>
    <row r="2752" spans="1:5" x14ac:dyDescent="0.25">
      <c r="A2752" t="s">
        <v>6759</v>
      </c>
      <c r="B2752" t="s">
        <v>7181</v>
      </c>
      <c r="C2752">
        <f>VLOOKUP(A2752,raw_data!A:F,5,FALSE)</f>
        <v>182</v>
      </c>
      <c r="D2752">
        <f>VLOOKUP(A2752,raw_data!A:F,6,FALSE)</f>
        <v>2</v>
      </c>
      <c r="E2752">
        <f t="shared" si="42"/>
        <v>180</v>
      </c>
    </row>
    <row r="2753" spans="1:5" x14ac:dyDescent="0.25">
      <c r="A2753" t="s">
        <v>6570</v>
      </c>
      <c r="B2753" t="s">
        <v>7181</v>
      </c>
      <c r="C2753">
        <f>VLOOKUP(A2753,raw_data!A:F,5,FALSE)</f>
        <v>209</v>
      </c>
      <c r="D2753">
        <f>VLOOKUP(A2753,raw_data!A:F,6,FALSE)</f>
        <v>2</v>
      </c>
      <c r="E2753">
        <f t="shared" si="42"/>
        <v>207</v>
      </c>
    </row>
    <row r="2754" spans="1:5" x14ac:dyDescent="0.25">
      <c r="A2754" t="s">
        <v>3784</v>
      </c>
      <c r="B2754" t="s">
        <v>7181</v>
      </c>
      <c r="C2754">
        <f>VLOOKUP(A2754,raw_data!A:F,5,FALSE)</f>
        <v>199</v>
      </c>
      <c r="D2754">
        <f>VLOOKUP(A2754,raw_data!A:F,6,FALSE)</f>
        <v>1</v>
      </c>
      <c r="E2754">
        <f t="shared" ref="E2754:E2817" si="43">C2754-D2754</f>
        <v>198</v>
      </c>
    </row>
    <row r="2755" spans="1:5" x14ac:dyDescent="0.25">
      <c r="A2755" t="s">
        <v>6118</v>
      </c>
      <c r="B2755" t="s">
        <v>7181</v>
      </c>
      <c r="C2755">
        <f>VLOOKUP(A2755,raw_data!A:F,5,FALSE)</f>
        <v>203</v>
      </c>
      <c r="D2755">
        <f>VLOOKUP(A2755,raw_data!A:F,6,FALSE)</f>
        <v>1</v>
      </c>
      <c r="E2755">
        <f t="shared" si="43"/>
        <v>202</v>
      </c>
    </row>
    <row r="2756" spans="1:5" x14ac:dyDescent="0.25">
      <c r="A2756" t="s">
        <v>5043</v>
      </c>
      <c r="B2756" t="s">
        <v>7181</v>
      </c>
      <c r="C2756">
        <f>VLOOKUP(A2756,raw_data!A:F,5,FALSE)</f>
        <v>187</v>
      </c>
      <c r="D2756">
        <f>VLOOKUP(A2756,raw_data!A:F,6,FALSE)</f>
        <v>0</v>
      </c>
      <c r="E2756">
        <f t="shared" si="43"/>
        <v>187</v>
      </c>
    </row>
    <row r="2757" spans="1:5" x14ac:dyDescent="0.25">
      <c r="A2757" t="s">
        <v>111</v>
      </c>
      <c r="B2757" t="s">
        <v>7181</v>
      </c>
      <c r="C2757">
        <f>VLOOKUP(A2757,raw_data!A:F,5,FALSE)</f>
        <v>210</v>
      </c>
      <c r="D2757">
        <f>VLOOKUP(A2757,raw_data!A:F,6,FALSE)</f>
        <v>1</v>
      </c>
      <c r="E2757">
        <f t="shared" si="43"/>
        <v>209</v>
      </c>
    </row>
    <row r="2758" spans="1:5" x14ac:dyDescent="0.25">
      <c r="A2758" t="s">
        <v>3733</v>
      </c>
      <c r="B2758" t="s">
        <v>7181</v>
      </c>
      <c r="C2758">
        <f>VLOOKUP(A2758,raw_data!A:F,5,FALSE)</f>
        <v>206</v>
      </c>
      <c r="D2758">
        <f>VLOOKUP(A2758,raw_data!A:F,6,FALSE)</f>
        <v>1</v>
      </c>
      <c r="E2758">
        <f t="shared" si="43"/>
        <v>205</v>
      </c>
    </row>
    <row r="2759" spans="1:5" x14ac:dyDescent="0.25">
      <c r="A2759" t="s">
        <v>5532</v>
      </c>
      <c r="B2759" t="s">
        <v>14489</v>
      </c>
      <c r="C2759">
        <f>VLOOKUP(A2759,raw_data!A:F,5,FALSE)</f>
        <v>270</v>
      </c>
      <c r="D2759">
        <f>VLOOKUP(A2759,raw_data!A:F,6,FALSE)</f>
        <v>3</v>
      </c>
      <c r="E2759">
        <f t="shared" si="43"/>
        <v>267</v>
      </c>
    </row>
    <row r="2760" spans="1:5" x14ac:dyDescent="0.25">
      <c r="A2760" t="s">
        <v>2798</v>
      </c>
      <c r="B2760" t="s">
        <v>8583</v>
      </c>
      <c r="C2760">
        <f>VLOOKUP(A2760,raw_data!A:F,5,FALSE)</f>
        <v>295</v>
      </c>
      <c r="D2760">
        <f>VLOOKUP(A2760,raw_data!A:F,6,FALSE)</f>
        <v>9</v>
      </c>
      <c r="E2760">
        <f t="shared" si="43"/>
        <v>286</v>
      </c>
    </row>
    <row r="2761" spans="1:5" x14ac:dyDescent="0.25">
      <c r="A2761" t="s">
        <v>989</v>
      </c>
      <c r="B2761" t="s">
        <v>8406</v>
      </c>
      <c r="C2761">
        <f>VLOOKUP(A2761,raw_data!A:F,5,FALSE)</f>
        <v>166</v>
      </c>
      <c r="D2761">
        <f>VLOOKUP(A2761,raw_data!A:F,6,FALSE)</f>
        <v>1</v>
      </c>
      <c r="E2761">
        <f t="shared" si="43"/>
        <v>165</v>
      </c>
    </row>
    <row r="2762" spans="1:5" x14ac:dyDescent="0.25">
      <c r="A2762" t="s">
        <v>5843</v>
      </c>
      <c r="B2762" t="s">
        <v>8406</v>
      </c>
      <c r="C2762">
        <f>VLOOKUP(A2762,raw_data!A:F,5,FALSE)</f>
        <v>144</v>
      </c>
      <c r="D2762">
        <f>VLOOKUP(A2762,raw_data!A:F,6,FALSE)</f>
        <v>1</v>
      </c>
      <c r="E2762">
        <f t="shared" si="43"/>
        <v>143</v>
      </c>
    </row>
    <row r="2763" spans="1:5" x14ac:dyDescent="0.25">
      <c r="A2763" t="s">
        <v>5433</v>
      </c>
      <c r="B2763" t="s">
        <v>8406</v>
      </c>
      <c r="C2763">
        <f>VLOOKUP(A2763,raw_data!A:F,5,FALSE)</f>
        <v>142</v>
      </c>
      <c r="D2763">
        <f>VLOOKUP(A2763,raw_data!A:F,6,FALSE)</f>
        <v>1</v>
      </c>
      <c r="E2763">
        <f t="shared" si="43"/>
        <v>141</v>
      </c>
    </row>
    <row r="2764" spans="1:5" x14ac:dyDescent="0.25">
      <c r="A2764" t="s">
        <v>555</v>
      </c>
      <c r="B2764" t="s">
        <v>8406</v>
      </c>
      <c r="C2764">
        <f>VLOOKUP(A2764,raw_data!A:F,5,FALSE)</f>
        <v>158</v>
      </c>
      <c r="D2764">
        <f>VLOOKUP(A2764,raw_data!A:F,6,FALSE)</f>
        <v>1</v>
      </c>
      <c r="E2764">
        <f t="shared" si="43"/>
        <v>157</v>
      </c>
    </row>
    <row r="2765" spans="1:5" x14ac:dyDescent="0.25">
      <c r="A2765" t="s">
        <v>1460</v>
      </c>
      <c r="B2765" t="s">
        <v>8406</v>
      </c>
      <c r="C2765">
        <f>VLOOKUP(A2765,raw_data!A:F,5,FALSE)</f>
        <v>172</v>
      </c>
      <c r="D2765">
        <f>VLOOKUP(A2765,raw_data!A:F,6,FALSE)</f>
        <v>1</v>
      </c>
      <c r="E2765">
        <f t="shared" si="43"/>
        <v>171</v>
      </c>
    </row>
    <row r="2766" spans="1:5" x14ac:dyDescent="0.25">
      <c r="A2766" t="s">
        <v>445</v>
      </c>
      <c r="B2766" t="s">
        <v>8406</v>
      </c>
      <c r="C2766">
        <f>VLOOKUP(A2766,raw_data!A:F,5,FALSE)</f>
        <v>153</v>
      </c>
      <c r="D2766">
        <f>VLOOKUP(A2766,raw_data!A:F,6,FALSE)</f>
        <v>1</v>
      </c>
      <c r="E2766">
        <f t="shared" si="43"/>
        <v>152</v>
      </c>
    </row>
    <row r="2767" spans="1:5" x14ac:dyDescent="0.25">
      <c r="A2767" t="s">
        <v>2287</v>
      </c>
      <c r="B2767" t="s">
        <v>8406</v>
      </c>
      <c r="C2767">
        <f>VLOOKUP(A2767,raw_data!A:F,5,FALSE)</f>
        <v>160</v>
      </c>
      <c r="D2767">
        <f>VLOOKUP(A2767,raw_data!A:F,6,FALSE)</f>
        <v>1</v>
      </c>
      <c r="E2767">
        <f t="shared" si="43"/>
        <v>159</v>
      </c>
    </row>
    <row r="2768" spans="1:5" x14ac:dyDescent="0.25">
      <c r="A2768" t="s">
        <v>145</v>
      </c>
      <c r="B2768" t="s">
        <v>9234</v>
      </c>
      <c r="C2768">
        <f>VLOOKUP(A2768,raw_data!A:F,5,FALSE)</f>
        <v>155</v>
      </c>
      <c r="D2768">
        <f>VLOOKUP(A2768,raw_data!A:F,6,FALSE)</f>
        <v>4</v>
      </c>
      <c r="E2768">
        <f t="shared" si="43"/>
        <v>151</v>
      </c>
    </row>
    <row r="2769" spans="1:5" x14ac:dyDescent="0.25">
      <c r="A2769" t="s">
        <v>6210</v>
      </c>
      <c r="B2769" t="s">
        <v>9234</v>
      </c>
      <c r="C2769">
        <f>VLOOKUP(A2769,raw_data!A:F,5,FALSE)</f>
        <v>155</v>
      </c>
      <c r="D2769">
        <f>VLOOKUP(A2769,raw_data!A:F,6,FALSE)</f>
        <v>4</v>
      </c>
      <c r="E2769">
        <f t="shared" si="43"/>
        <v>151</v>
      </c>
    </row>
    <row r="2770" spans="1:5" x14ac:dyDescent="0.25">
      <c r="A2770" t="s">
        <v>2218</v>
      </c>
      <c r="B2770" t="s">
        <v>9622</v>
      </c>
      <c r="C2770">
        <f>VLOOKUP(A2770,raw_data!A:F,5,FALSE)</f>
        <v>191</v>
      </c>
      <c r="D2770">
        <f>VLOOKUP(A2770,raw_data!A:F,6,FALSE)</f>
        <v>3</v>
      </c>
      <c r="E2770">
        <f t="shared" si="43"/>
        <v>188</v>
      </c>
    </row>
    <row r="2771" spans="1:5" x14ac:dyDescent="0.25">
      <c r="A2771" t="s">
        <v>3443</v>
      </c>
      <c r="B2771" t="s">
        <v>7170</v>
      </c>
      <c r="C2771">
        <f>VLOOKUP(A2771,raw_data!A:F,5,FALSE)</f>
        <v>161</v>
      </c>
      <c r="D2771">
        <f>VLOOKUP(A2771,raw_data!A:F,6,FALSE)</f>
        <v>1</v>
      </c>
      <c r="E2771">
        <f t="shared" si="43"/>
        <v>160</v>
      </c>
    </row>
    <row r="2772" spans="1:5" x14ac:dyDescent="0.25">
      <c r="A2772" t="s">
        <v>7010</v>
      </c>
      <c r="B2772" t="s">
        <v>7170</v>
      </c>
      <c r="C2772">
        <f>VLOOKUP(A2772,raw_data!A:F,5,FALSE)</f>
        <v>218</v>
      </c>
      <c r="D2772">
        <f>VLOOKUP(A2772,raw_data!A:F,6,FALSE)</f>
        <v>0</v>
      </c>
      <c r="E2772">
        <f t="shared" si="43"/>
        <v>218</v>
      </c>
    </row>
    <row r="2773" spans="1:5" x14ac:dyDescent="0.25">
      <c r="A2773" t="s">
        <v>2046</v>
      </c>
      <c r="B2773" t="s">
        <v>7170</v>
      </c>
      <c r="C2773">
        <f>VLOOKUP(A2773,raw_data!A:F,5,FALSE)</f>
        <v>184</v>
      </c>
      <c r="D2773">
        <f>VLOOKUP(A2773,raw_data!A:F,6,FALSE)</f>
        <v>0</v>
      </c>
      <c r="E2773">
        <f t="shared" si="43"/>
        <v>184</v>
      </c>
    </row>
    <row r="2774" spans="1:5" x14ac:dyDescent="0.25">
      <c r="A2774" t="s">
        <v>6821</v>
      </c>
      <c r="B2774" t="s">
        <v>7170</v>
      </c>
      <c r="C2774">
        <f>VLOOKUP(A2774,raw_data!A:F,5,FALSE)</f>
        <v>140</v>
      </c>
      <c r="D2774">
        <f>VLOOKUP(A2774,raw_data!A:F,6,FALSE)</f>
        <v>0</v>
      </c>
      <c r="E2774">
        <f t="shared" si="43"/>
        <v>140</v>
      </c>
    </row>
    <row r="2775" spans="1:5" x14ac:dyDescent="0.25">
      <c r="A2775" t="s">
        <v>5933</v>
      </c>
      <c r="B2775" t="s">
        <v>7170</v>
      </c>
      <c r="C2775">
        <f>VLOOKUP(A2775,raw_data!A:F,5,FALSE)</f>
        <v>140</v>
      </c>
      <c r="D2775">
        <f>VLOOKUP(A2775,raw_data!A:F,6,FALSE)</f>
        <v>0</v>
      </c>
      <c r="E2775">
        <f t="shared" si="43"/>
        <v>140</v>
      </c>
    </row>
    <row r="2776" spans="1:5" x14ac:dyDescent="0.25">
      <c r="A2776" t="s">
        <v>4061</v>
      </c>
      <c r="B2776" t="s">
        <v>7170</v>
      </c>
      <c r="C2776">
        <f>VLOOKUP(A2776,raw_data!A:F,5,FALSE)</f>
        <v>168</v>
      </c>
      <c r="D2776">
        <f>VLOOKUP(A2776,raw_data!A:F,6,FALSE)</f>
        <v>0</v>
      </c>
      <c r="E2776">
        <f t="shared" si="43"/>
        <v>168</v>
      </c>
    </row>
    <row r="2777" spans="1:5" x14ac:dyDescent="0.25">
      <c r="A2777" t="s">
        <v>3174</v>
      </c>
      <c r="B2777" t="s">
        <v>7170</v>
      </c>
      <c r="C2777">
        <f>VLOOKUP(A2777,raw_data!A:F,5,FALSE)</f>
        <v>159</v>
      </c>
      <c r="D2777">
        <f>VLOOKUP(A2777,raw_data!A:F,6,FALSE)</f>
        <v>0</v>
      </c>
      <c r="E2777">
        <f t="shared" si="43"/>
        <v>159</v>
      </c>
    </row>
    <row r="2778" spans="1:5" x14ac:dyDescent="0.25">
      <c r="A2778" t="s">
        <v>2834</v>
      </c>
      <c r="B2778" t="s">
        <v>7170</v>
      </c>
      <c r="C2778">
        <f>VLOOKUP(A2778,raw_data!A:F,5,FALSE)</f>
        <v>51</v>
      </c>
      <c r="D2778">
        <f>VLOOKUP(A2778,raw_data!A:F,6,FALSE)</f>
        <v>0</v>
      </c>
      <c r="E2778">
        <f t="shared" si="43"/>
        <v>51</v>
      </c>
    </row>
    <row r="2779" spans="1:5" x14ac:dyDescent="0.25">
      <c r="A2779" t="s">
        <v>6971</v>
      </c>
      <c r="B2779" t="s">
        <v>7170</v>
      </c>
      <c r="C2779">
        <f>VLOOKUP(A2779,raw_data!A:F,5,FALSE)</f>
        <v>182</v>
      </c>
      <c r="D2779">
        <f>VLOOKUP(A2779,raw_data!A:F,6,FALSE)</f>
        <v>0</v>
      </c>
      <c r="E2779">
        <f t="shared" si="43"/>
        <v>182</v>
      </c>
    </row>
    <row r="2780" spans="1:5" x14ac:dyDescent="0.25">
      <c r="A2780" t="s">
        <v>5659</v>
      </c>
      <c r="B2780" t="s">
        <v>7170</v>
      </c>
      <c r="C2780">
        <f>VLOOKUP(A2780,raw_data!A:F,5,FALSE)</f>
        <v>151</v>
      </c>
      <c r="D2780">
        <f>VLOOKUP(A2780,raw_data!A:F,6,FALSE)</f>
        <v>0</v>
      </c>
      <c r="E2780">
        <f t="shared" si="43"/>
        <v>151</v>
      </c>
    </row>
    <row r="2781" spans="1:5" x14ac:dyDescent="0.25">
      <c r="A2781" t="s">
        <v>6706</v>
      </c>
      <c r="B2781" t="s">
        <v>7170</v>
      </c>
      <c r="C2781">
        <f>VLOOKUP(A2781,raw_data!A:F,5,FALSE)</f>
        <v>143</v>
      </c>
      <c r="D2781">
        <f>VLOOKUP(A2781,raw_data!A:F,6,FALSE)</f>
        <v>0</v>
      </c>
      <c r="E2781">
        <f t="shared" si="43"/>
        <v>143</v>
      </c>
    </row>
    <row r="2782" spans="1:5" x14ac:dyDescent="0.25">
      <c r="A2782" t="s">
        <v>1932</v>
      </c>
      <c r="B2782" t="s">
        <v>7170</v>
      </c>
      <c r="C2782">
        <f>VLOOKUP(A2782,raw_data!A:F,5,FALSE)</f>
        <v>150</v>
      </c>
      <c r="D2782">
        <f>VLOOKUP(A2782,raw_data!A:F,6,FALSE)</f>
        <v>0</v>
      </c>
      <c r="E2782">
        <f t="shared" si="43"/>
        <v>150</v>
      </c>
    </row>
    <row r="2783" spans="1:5" x14ac:dyDescent="0.25">
      <c r="A2783" t="s">
        <v>2996</v>
      </c>
      <c r="B2783" t="s">
        <v>7170</v>
      </c>
      <c r="C2783">
        <f>VLOOKUP(A2783,raw_data!A:F,5,FALSE)</f>
        <v>49</v>
      </c>
      <c r="D2783">
        <f>VLOOKUP(A2783,raw_data!A:F,6,FALSE)</f>
        <v>0</v>
      </c>
      <c r="E2783">
        <f t="shared" si="43"/>
        <v>49</v>
      </c>
    </row>
    <row r="2784" spans="1:5" x14ac:dyDescent="0.25">
      <c r="A2784" t="s">
        <v>7055</v>
      </c>
      <c r="B2784" t="s">
        <v>7170</v>
      </c>
      <c r="C2784">
        <f>VLOOKUP(A2784,raw_data!A:F,5,FALSE)</f>
        <v>172</v>
      </c>
      <c r="D2784">
        <f>VLOOKUP(A2784,raw_data!A:F,6,FALSE)</f>
        <v>1</v>
      </c>
      <c r="E2784">
        <f t="shared" si="43"/>
        <v>171</v>
      </c>
    </row>
    <row r="2785" spans="1:5" x14ac:dyDescent="0.25">
      <c r="A2785" t="s">
        <v>5137</v>
      </c>
      <c r="B2785" t="s">
        <v>7170</v>
      </c>
      <c r="C2785">
        <f>VLOOKUP(A2785,raw_data!A:F,5,FALSE)</f>
        <v>96</v>
      </c>
      <c r="D2785">
        <f>VLOOKUP(A2785,raw_data!A:F,6,FALSE)</f>
        <v>0</v>
      </c>
      <c r="E2785">
        <f t="shared" si="43"/>
        <v>96</v>
      </c>
    </row>
    <row r="2786" spans="1:5" x14ac:dyDescent="0.25">
      <c r="A2786" t="s">
        <v>541</v>
      </c>
      <c r="B2786" t="s">
        <v>7170</v>
      </c>
      <c r="C2786">
        <f>VLOOKUP(A2786,raw_data!A:F,5,FALSE)</f>
        <v>107</v>
      </c>
      <c r="D2786">
        <f>VLOOKUP(A2786,raw_data!A:F,6,FALSE)</f>
        <v>1</v>
      </c>
      <c r="E2786">
        <f t="shared" si="43"/>
        <v>106</v>
      </c>
    </row>
    <row r="2787" spans="1:5" x14ac:dyDescent="0.25">
      <c r="A2787" t="s">
        <v>6339</v>
      </c>
      <c r="B2787" t="s">
        <v>7170</v>
      </c>
      <c r="C2787">
        <f>VLOOKUP(A2787,raw_data!A:F,5,FALSE)</f>
        <v>120</v>
      </c>
      <c r="D2787">
        <f>VLOOKUP(A2787,raw_data!A:F,6,FALSE)</f>
        <v>1</v>
      </c>
      <c r="E2787">
        <f t="shared" si="43"/>
        <v>119</v>
      </c>
    </row>
    <row r="2788" spans="1:5" x14ac:dyDescent="0.25">
      <c r="A2788" t="s">
        <v>1897</v>
      </c>
      <c r="B2788" t="s">
        <v>7170</v>
      </c>
      <c r="C2788">
        <f>VLOOKUP(A2788,raw_data!A:F,5,FALSE)</f>
        <v>157</v>
      </c>
      <c r="D2788">
        <f>VLOOKUP(A2788,raw_data!A:F,6,FALSE)</f>
        <v>0</v>
      </c>
      <c r="E2788">
        <f t="shared" si="43"/>
        <v>157</v>
      </c>
    </row>
    <row r="2789" spans="1:5" x14ac:dyDescent="0.25">
      <c r="A2789" t="s">
        <v>269</v>
      </c>
      <c r="B2789" t="s">
        <v>7170</v>
      </c>
      <c r="C2789">
        <f>VLOOKUP(A2789,raw_data!A:F,5,FALSE)</f>
        <v>153</v>
      </c>
      <c r="D2789">
        <f>VLOOKUP(A2789,raw_data!A:F,6,FALSE)</f>
        <v>0</v>
      </c>
      <c r="E2789">
        <f t="shared" si="43"/>
        <v>153</v>
      </c>
    </row>
    <row r="2790" spans="1:5" x14ac:dyDescent="0.25">
      <c r="A2790" t="s">
        <v>4593</v>
      </c>
      <c r="B2790" t="s">
        <v>7170</v>
      </c>
      <c r="C2790">
        <f>VLOOKUP(A2790,raw_data!A:F,5,FALSE)</f>
        <v>155</v>
      </c>
      <c r="D2790">
        <f>VLOOKUP(A2790,raw_data!A:F,6,FALSE)</f>
        <v>0</v>
      </c>
      <c r="E2790">
        <f t="shared" si="43"/>
        <v>155</v>
      </c>
    </row>
    <row r="2791" spans="1:5" x14ac:dyDescent="0.25">
      <c r="A2791" t="s">
        <v>1036</v>
      </c>
      <c r="B2791" t="s">
        <v>7170</v>
      </c>
      <c r="C2791">
        <f>VLOOKUP(A2791,raw_data!A:F,5,FALSE)</f>
        <v>208</v>
      </c>
      <c r="D2791">
        <f>VLOOKUP(A2791,raw_data!A:F,6,FALSE)</f>
        <v>1</v>
      </c>
      <c r="E2791">
        <f t="shared" si="43"/>
        <v>207</v>
      </c>
    </row>
    <row r="2792" spans="1:5" x14ac:dyDescent="0.25">
      <c r="A2792" t="s">
        <v>6045</v>
      </c>
      <c r="B2792" t="s">
        <v>7170</v>
      </c>
      <c r="C2792">
        <f>VLOOKUP(A2792,raw_data!A:F,5,FALSE)</f>
        <v>198</v>
      </c>
      <c r="D2792">
        <f>VLOOKUP(A2792,raw_data!A:F,6,FALSE)</f>
        <v>0</v>
      </c>
      <c r="E2792">
        <f t="shared" si="43"/>
        <v>198</v>
      </c>
    </row>
    <row r="2793" spans="1:5" x14ac:dyDescent="0.25">
      <c r="A2793" t="s">
        <v>4994</v>
      </c>
      <c r="B2793" t="s">
        <v>7170</v>
      </c>
      <c r="C2793">
        <f>VLOOKUP(A2793,raw_data!A:F,5,FALSE)</f>
        <v>116</v>
      </c>
      <c r="D2793">
        <f>VLOOKUP(A2793,raw_data!A:F,6,FALSE)</f>
        <v>1</v>
      </c>
      <c r="E2793">
        <f t="shared" si="43"/>
        <v>115</v>
      </c>
    </row>
    <row r="2794" spans="1:5" x14ac:dyDescent="0.25">
      <c r="A2794" t="s">
        <v>5057</v>
      </c>
      <c r="B2794" t="s">
        <v>7170</v>
      </c>
      <c r="C2794">
        <f>VLOOKUP(A2794,raw_data!A:F,5,FALSE)</f>
        <v>115</v>
      </c>
      <c r="D2794">
        <f>VLOOKUP(A2794,raw_data!A:F,6,FALSE)</f>
        <v>1</v>
      </c>
      <c r="E2794">
        <f t="shared" si="43"/>
        <v>114</v>
      </c>
    </row>
    <row r="2795" spans="1:5" x14ac:dyDescent="0.25">
      <c r="A2795" t="s">
        <v>6168</v>
      </c>
      <c r="B2795" t="s">
        <v>7170</v>
      </c>
      <c r="C2795">
        <f>VLOOKUP(A2795,raw_data!A:F,5,FALSE)</f>
        <v>25</v>
      </c>
      <c r="D2795">
        <f>VLOOKUP(A2795,raw_data!A:F,6,FALSE)</f>
        <v>0</v>
      </c>
      <c r="E2795">
        <f t="shared" si="43"/>
        <v>25</v>
      </c>
    </row>
    <row r="2796" spans="1:5" x14ac:dyDescent="0.25">
      <c r="A2796" t="s">
        <v>3960</v>
      </c>
      <c r="B2796" t="s">
        <v>7170</v>
      </c>
      <c r="C2796">
        <f>VLOOKUP(A2796,raw_data!A:F,5,FALSE)</f>
        <v>145</v>
      </c>
      <c r="D2796">
        <f>VLOOKUP(A2796,raw_data!A:F,6,FALSE)</f>
        <v>0</v>
      </c>
      <c r="E2796">
        <f t="shared" si="43"/>
        <v>145</v>
      </c>
    </row>
    <row r="2797" spans="1:5" x14ac:dyDescent="0.25">
      <c r="A2797" t="s">
        <v>7027</v>
      </c>
      <c r="B2797" t="s">
        <v>7170</v>
      </c>
      <c r="C2797">
        <f>VLOOKUP(A2797,raw_data!A:F,5,FALSE)</f>
        <v>157</v>
      </c>
      <c r="D2797">
        <f>VLOOKUP(A2797,raw_data!A:F,6,FALSE)</f>
        <v>1</v>
      </c>
      <c r="E2797">
        <f t="shared" si="43"/>
        <v>156</v>
      </c>
    </row>
    <row r="2798" spans="1:5" x14ac:dyDescent="0.25">
      <c r="A2798" t="s">
        <v>4337</v>
      </c>
      <c r="B2798" t="s">
        <v>7170</v>
      </c>
      <c r="C2798">
        <f>VLOOKUP(A2798,raw_data!A:F,5,FALSE)</f>
        <v>217</v>
      </c>
      <c r="D2798">
        <f>VLOOKUP(A2798,raw_data!A:F,6,FALSE)</f>
        <v>1</v>
      </c>
      <c r="E2798">
        <f t="shared" si="43"/>
        <v>216</v>
      </c>
    </row>
    <row r="2799" spans="1:5" x14ac:dyDescent="0.25">
      <c r="A2799" t="s">
        <v>6502</v>
      </c>
      <c r="B2799" t="s">
        <v>7170</v>
      </c>
      <c r="C2799">
        <f>VLOOKUP(A2799,raw_data!A:F,5,FALSE)</f>
        <v>136</v>
      </c>
      <c r="D2799">
        <f>VLOOKUP(A2799,raw_data!A:F,6,FALSE)</f>
        <v>1</v>
      </c>
      <c r="E2799">
        <f t="shared" si="43"/>
        <v>135</v>
      </c>
    </row>
    <row r="2800" spans="1:5" x14ac:dyDescent="0.25">
      <c r="A2800" t="s">
        <v>3185</v>
      </c>
      <c r="B2800" t="s">
        <v>7170</v>
      </c>
      <c r="C2800">
        <f>VLOOKUP(A2800,raw_data!A:F,5,FALSE)</f>
        <v>141</v>
      </c>
      <c r="D2800">
        <f>VLOOKUP(A2800,raw_data!A:F,6,FALSE)</f>
        <v>0</v>
      </c>
      <c r="E2800">
        <f t="shared" si="43"/>
        <v>141</v>
      </c>
    </row>
    <row r="2801" spans="1:5" x14ac:dyDescent="0.25">
      <c r="A2801" t="s">
        <v>193</v>
      </c>
      <c r="B2801" t="s">
        <v>7170</v>
      </c>
      <c r="C2801">
        <f>VLOOKUP(A2801,raw_data!A:F,5,FALSE)</f>
        <v>174</v>
      </c>
      <c r="D2801">
        <f>VLOOKUP(A2801,raw_data!A:F,6,FALSE)</f>
        <v>2</v>
      </c>
      <c r="E2801">
        <f t="shared" si="43"/>
        <v>172</v>
      </c>
    </row>
    <row r="2802" spans="1:5" x14ac:dyDescent="0.25">
      <c r="A2802" t="s">
        <v>3483</v>
      </c>
      <c r="B2802" t="s">
        <v>7170</v>
      </c>
      <c r="C2802">
        <f>VLOOKUP(A2802,raw_data!A:F,5,FALSE)</f>
        <v>230</v>
      </c>
      <c r="D2802">
        <f>VLOOKUP(A2802,raw_data!A:F,6,FALSE)</f>
        <v>1</v>
      </c>
      <c r="E2802">
        <f t="shared" si="43"/>
        <v>229</v>
      </c>
    </row>
    <row r="2803" spans="1:5" x14ac:dyDescent="0.25">
      <c r="A2803" t="s">
        <v>5410</v>
      </c>
      <c r="B2803" t="s">
        <v>7170</v>
      </c>
      <c r="C2803">
        <f>VLOOKUP(A2803,raw_data!A:F,5,FALSE)</f>
        <v>196</v>
      </c>
      <c r="D2803">
        <f>VLOOKUP(A2803,raw_data!A:F,6,FALSE)</f>
        <v>1</v>
      </c>
      <c r="E2803">
        <f t="shared" si="43"/>
        <v>195</v>
      </c>
    </row>
    <row r="2804" spans="1:5" x14ac:dyDescent="0.25">
      <c r="A2804" t="s">
        <v>5897</v>
      </c>
      <c r="B2804" t="s">
        <v>7170</v>
      </c>
      <c r="C2804">
        <f>VLOOKUP(A2804,raw_data!A:F,5,FALSE)</f>
        <v>179</v>
      </c>
      <c r="D2804">
        <f>VLOOKUP(A2804,raw_data!A:F,6,FALSE)</f>
        <v>1</v>
      </c>
      <c r="E2804">
        <f t="shared" si="43"/>
        <v>178</v>
      </c>
    </row>
    <row r="2805" spans="1:5" x14ac:dyDescent="0.25">
      <c r="A2805" t="s">
        <v>1257</v>
      </c>
      <c r="B2805" t="s">
        <v>7170</v>
      </c>
      <c r="C2805">
        <f>VLOOKUP(A2805,raw_data!A:F,5,FALSE)</f>
        <v>178</v>
      </c>
      <c r="D2805">
        <f>VLOOKUP(A2805,raw_data!A:F,6,FALSE)</f>
        <v>0</v>
      </c>
      <c r="E2805">
        <f t="shared" si="43"/>
        <v>178</v>
      </c>
    </row>
    <row r="2806" spans="1:5" x14ac:dyDescent="0.25">
      <c r="A2806" t="s">
        <v>844</v>
      </c>
      <c r="B2806" t="s">
        <v>7170</v>
      </c>
      <c r="C2806">
        <f>VLOOKUP(A2806,raw_data!A:F,5,FALSE)</f>
        <v>156</v>
      </c>
      <c r="D2806">
        <f>VLOOKUP(A2806,raw_data!A:F,6,FALSE)</f>
        <v>0</v>
      </c>
      <c r="E2806">
        <f t="shared" si="43"/>
        <v>156</v>
      </c>
    </row>
    <row r="2807" spans="1:5" x14ac:dyDescent="0.25">
      <c r="A2807" t="s">
        <v>3994</v>
      </c>
      <c r="B2807" t="s">
        <v>7170</v>
      </c>
      <c r="C2807">
        <f>VLOOKUP(A2807,raw_data!A:F,5,FALSE)</f>
        <v>158</v>
      </c>
      <c r="D2807">
        <f>VLOOKUP(A2807,raw_data!A:F,6,FALSE)</f>
        <v>0</v>
      </c>
      <c r="E2807">
        <f t="shared" si="43"/>
        <v>158</v>
      </c>
    </row>
    <row r="2808" spans="1:5" x14ac:dyDescent="0.25">
      <c r="A2808" t="s">
        <v>4283</v>
      </c>
      <c r="B2808" t="s">
        <v>7170</v>
      </c>
      <c r="C2808">
        <f>VLOOKUP(A2808,raw_data!A:F,5,FALSE)</f>
        <v>201</v>
      </c>
      <c r="D2808">
        <f>VLOOKUP(A2808,raw_data!A:F,6,FALSE)</f>
        <v>1</v>
      </c>
      <c r="E2808">
        <f t="shared" si="43"/>
        <v>200</v>
      </c>
    </row>
    <row r="2809" spans="1:5" x14ac:dyDescent="0.25">
      <c r="A2809" t="s">
        <v>6521</v>
      </c>
      <c r="B2809" t="s">
        <v>7170</v>
      </c>
      <c r="C2809">
        <f>VLOOKUP(A2809,raw_data!A:F,5,FALSE)</f>
        <v>211</v>
      </c>
      <c r="D2809">
        <f>VLOOKUP(A2809,raw_data!A:F,6,FALSE)</f>
        <v>0</v>
      </c>
      <c r="E2809">
        <f t="shared" si="43"/>
        <v>211</v>
      </c>
    </row>
    <row r="2810" spans="1:5" x14ac:dyDescent="0.25">
      <c r="A2810" t="s">
        <v>5967</v>
      </c>
      <c r="B2810" t="s">
        <v>7170</v>
      </c>
      <c r="C2810">
        <f>VLOOKUP(A2810,raw_data!A:F,5,FALSE)</f>
        <v>212</v>
      </c>
      <c r="D2810">
        <f>VLOOKUP(A2810,raw_data!A:F,6,FALSE)</f>
        <v>1</v>
      </c>
      <c r="E2810">
        <f t="shared" si="43"/>
        <v>211</v>
      </c>
    </row>
    <row r="2811" spans="1:5" x14ac:dyDescent="0.25">
      <c r="A2811" t="s">
        <v>7034</v>
      </c>
      <c r="B2811" t="s">
        <v>7170</v>
      </c>
      <c r="C2811">
        <f>VLOOKUP(A2811,raw_data!A:F,5,FALSE)</f>
        <v>152</v>
      </c>
      <c r="D2811">
        <f>VLOOKUP(A2811,raw_data!A:F,6,FALSE)</f>
        <v>0</v>
      </c>
      <c r="E2811">
        <f t="shared" si="43"/>
        <v>152</v>
      </c>
    </row>
    <row r="2812" spans="1:5" x14ac:dyDescent="0.25">
      <c r="A2812" t="s">
        <v>6142</v>
      </c>
      <c r="B2812" t="s">
        <v>7170</v>
      </c>
      <c r="C2812">
        <f>VLOOKUP(A2812,raw_data!A:F,5,FALSE)</f>
        <v>155</v>
      </c>
      <c r="D2812">
        <f>VLOOKUP(A2812,raw_data!A:F,6,FALSE)</f>
        <v>1</v>
      </c>
      <c r="E2812">
        <f t="shared" si="43"/>
        <v>154</v>
      </c>
    </row>
    <row r="2813" spans="1:5" x14ac:dyDescent="0.25">
      <c r="A2813" t="s">
        <v>6047</v>
      </c>
      <c r="B2813" t="s">
        <v>7170</v>
      </c>
      <c r="C2813">
        <f>VLOOKUP(A2813,raw_data!A:F,5,FALSE)</f>
        <v>199</v>
      </c>
      <c r="D2813">
        <f>VLOOKUP(A2813,raw_data!A:F,6,FALSE)</f>
        <v>0</v>
      </c>
      <c r="E2813">
        <f t="shared" si="43"/>
        <v>199</v>
      </c>
    </row>
    <row r="2814" spans="1:5" x14ac:dyDescent="0.25">
      <c r="A2814" t="s">
        <v>5335</v>
      </c>
      <c r="B2814" t="s">
        <v>7170</v>
      </c>
      <c r="C2814">
        <f>VLOOKUP(A2814,raw_data!A:F,5,FALSE)</f>
        <v>207</v>
      </c>
      <c r="D2814">
        <f>VLOOKUP(A2814,raw_data!A:F,6,FALSE)</f>
        <v>0</v>
      </c>
      <c r="E2814">
        <f t="shared" si="43"/>
        <v>207</v>
      </c>
    </row>
    <row r="2815" spans="1:5" x14ac:dyDescent="0.25">
      <c r="A2815" t="s">
        <v>1561</v>
      </c>
      <c r="B2815" t="s">
        <v>7170</v>
      </c>
      <c r="C2815">
        <f>VLOOKUP(A2815,raw_data!A:F,5,FALSE)</f>
        <v>51</v>
      </c>
      <c r="D2815">
        <f>VLOOKUP(A2815,raw_data!A:F,6,FALSE)</f>
        <v>0</v>
      </c>
      <c r="E2815">
        <f t="shared" si="43"/>
        <v>51</v>
      </c>
    </row>
    <row r="2816" spans="1:5" x14ac:dyDescent="0.25">
      <c r="A2816" t="s">
        <v>4666</v>
      </c>
      <c r="B2816" t="s">
        <v>7170</v>
      </c>
      <c r="C2816">
        <f>VLOOKUP(A2816,raw_data!A:F,5,FALSE)</f>
        <v>193</v>
      </c>
      <c r="D2816">
        <f>VLOOKUP(A2816,raw_data!A:F,6,FALSE)</f>
        <v>0</v>
      </c>
      <c r="E2816">
        <f t="shared" si="43"/>
        <v>193</v>
      </c>
    </row>
    <row r="2817" spans="1:5" x14ac:dyDescent="0.25">
      <c r="A2817" t="s">
        <v>5397</v>
      </c>
      <c r="B2817" t="s">
        <v>7170</v>
      </c>
      <c r="C2817">
        <f>VLOOKUP(A2817,raw_data!A:F,5,FALSE)</f>
        <v>216</v>
      </c>
      <c r="D2817">
        <f>VLOOKUP(A2817,raw_data!A:F,6,FALSE)</f>
        <v>3</v>
      </c>
      <c r="E2817">
        <f t="shared" si="43"/>
        <v>213</v>
      </c>
    </row>
    <row r="2818" spans="1:5" x14ac:dyDescent="0.25">
      <c r="A2818" t="s">
        <v>3979</v>
      </c>
      <c r="B2818" t="s">
        <v>7170</v>
      </c>
      <c r="C2818">
        <f>VLOOKUP(A2818,raw_data!A:F,5,FALSE)</f>
        <v>115</v>
      </c>
      <c r="D2818">
        <f>VLOOKUP(A2818,raw_data!A:F,6,FALSE)</f>
        <v>1</v>
      </c>
      <c r="E2818">
        <f t="shared" ref="E2818:E2881" si="44">C2818-D2818</f>
        <v>114</v>
      </c>
    </row>
    <row r="2819" spans="1:5" x14ac:dyDescent="0.25">
      <c r="A2819" t="s">
        <v>6789</v>
      </c>
      <c r="B2819" t="s">
        <v>7170</v>
      </c>
      <c r="C2819">
        <f>VLOOKUP(A2819,raw_data!A:F,5,FALSE)</f>
        <v>218</v>
      </c>
      <c r="D2819">
        <f>VLOOKUP(A2819,raw_data!A:F,6,FALSE)</f>
        <v>0</v>
      </c>
      <c r="E2819">
        <f t="shared" si="44"/>
        <v>218</v>
      </c>
    </row>
    <row r="2820" spans="1:5" x14ac:dyDescent="0.25">
      <c r="A2820" t="s">
        <v>6510</v>
      </c>
      <c r="B2820" t="s">
        <v>7170</v>
      </c>
      <c r="C2820">
        <f>VLOOKUP(A2820,raw_data!A:F,5,FALSE)</f>
        <v>235</v>
      </c>
      <c r="D2820">
        <f>VLOOKUP(A2820,raw_data!A:F,6,FALSE)</f>
        <v>0</v>
      </c>
      <c r="E2820">
        <f t="shared" si="44"/>
        <v>235</v>
      </c>
    </row>
    <row r="2821" spans="1:5" x14ac:dyDescent="0.25">
      <c r="A2821" t="s">
        <v>2504</v>
      </c>
      <c r="B2821" t="s">
        <v>7170</v>
      </c>
      <c r="C2821">
        <f>VLOOKUP(A2821,raw_data!A:F,5,FALSE)</f>
        <v>215</v>
      </c>
      <c r="D2821">
        <f>VLOOKUP(A2821,raw_data!A:F,6,FALSE)</f>
        <v>1</v>
      </c>
      <c r="E2821">
        <f t="shared" si="44"/>
        <v>214</v>
      </c>
    </row>
    <row r="2822" spans="1:5" x14ac:dyDescent="0.25">
      <c r="A2822" t="s">
        <v>6238</v>
      </c>
      <c r="B2822" t="s">
        <v>7170</v>
      </c>
      <c r="C2822">
        <f>VLOOKUP(A2822,raw_data!A:F,5,FALSE)</f>
        <v>112</v>
      </c>
      <c r="D2822">
        <f>VLOOKUP(A2822,raw_data!A:F,6,FALSE)</f>
        <v>0</v>
      </c>
      <c r="E2822">
        <f t="shared" si="44"/>
        <v>112</v>
      </c>
    </row>
    <row r="2823" spans="1:5" x14ac:dyDescent="0.25">
      <c r="A2823" t="s">
        <v>2707</v>
      </c>
      <c r="B2823" t="s">
        <v>7170</v>
      </c>
      <c r="C2823">
        <f>VLOOKUP(A2823,raw_data!A:F,5,FALSE)</f>
        <v>117</v>
      </c>
      <c r="D2823">
        <f>VLOOKUP(A2823,raw_data!A:F,6,FALSE)</f>
        <v>1</v>
      </c>
      <c r="E2823">
        <f t="shared" si="44"/>
        <v>116</v>
      </c>
    </row>
    <row r="2824" spans="1:5" x14ac:dyDescent="0.25">
      <c r="A2824" t="s">
        <v>6316</v>
      </c>
      <c r="B2824" t="s">
        <v>7170</v>
      </c>
      <c r="C2824">
        <f>VLOOKUP(A2824,raw_data!A:F,5,FALSE)</f>
        <v>189</v>
      </c>
      <c r="D2824">
        <f>VLOOKUP(A2824,raw_data!A:F,6,FALSE)</f>
        <v>1</v>
      </c>
      <c r="E2824">
        <f t="shared" si="44"/>
        <v>188</v>
      </c>
    </row>
    <row r="2825" spans="1:5" x14ac:dyDescent="0.25">
      <c r="A2825" t="s">
        <v>6579</v>
      </c>
      <c r="B2825" t="s">
        <v>7170</v>
      </c>
      <c r="C2825">
        <f>VLOOKUP(A2825,raw_data!A:F,5,FALSE)</f>
        <v>173</v>
      </c>
      <c r="D2825">
        <f>VLOOKUP(A2825,raw_data!A:F,6,FALSE)</f>
        <v>0</v>
      </c>
      <c r="E2825">
        <f t="shared" si="44"/>
        <v>173</v>
      </c>
    </row>
    <row r="2826" spans="1:5" x14ac:dyDescent="0.25">
      <c r="A2826" t="s">
        <v>2888</v>
      </c>
      <c r="B2826" t="s">
        <v>7170</v>
      </c>
      <c r="C2826">
        <f>VLOOKUP(A2826,raw_data!A:F,5,FALSE)</f>
        <v>50</v>
      </c>
      <c r="D2826">
        <f>VLOOKUP(A2826,raw_data!A:F,6,FALSE)</f>
        <v>0</v>
      </c>
      <c r="E2826">
        <f t="shared" si="44"/>
        <v>50</v>
      </c>
    </row>
    <row r="2827" spans="1:5" x14ac:dyDescent="0.25">
      <c r="A2827" t="s">
        <v>1765</v>
      </c>
      <c r="B2827" t="s">
        <v>7170</v>
      </c>
      <c r="C2827">
        <f>VLOOKUP(A2827,raw_data!A:F,5,FALSE)</f>
        <v>115</v>
      </c>
      <c r="D2827">
        <f>VLOOKUP(A2827,raw_data!A:F,6,FALSE)</f>
        <v>1</v>
      </c>
      <c r="E2827">
        <f t="shared" si="44"/>
        <v>114</v>
      </c>
    </row>
    <row r="2828" spans="1:5" x14ac:dyDescent="0.25">
      <c r="A2828" t="s">
        <v>5699</v>
      </c>
      <c r="B2828" t="s">
        <v>7170</v>
      </c>
      <c r="C2828">
        <f>VLOOKUP(A2828,raw_data!A:F,5,FALSE)</f>
        <v>158</v>
      </c>
      <c r="D2828">
        <f>VLOOKUP(A2828,raw_data!A:F,6,FALSE)</f>
        <v>0</v>
      </c>
      <c r="E2828">
        <f t="shared" si="44"/>
        <v>158</v>
      </c>
    </row>
    <row r="2829" spans="1:5" x14ac:dyDescent="0.25">
      <c r="A2829" t="s">
        <v>2958</v>
      </c>
      <c r="B2829" t="s">
        <v>7170</v>
      </c>
      <c r="C2829">
        <f>VLOOKUP(A2829,raw_data!A:F,5,FALSE)</f>
        <v>167</v>
      </c>
      <c r="D2829">
        <f>VLOOKUP(A2829,raw_data!A:F,6,FALSE)</f>
        <v>0</v>
      </c>
      <c r="E2829">
        <f t="shared" si="44"/>
        <v>167</v>
      </c>
    </row>
    <row r="2830" spans="1:5" x14ac:dyDescent="0.25">
      <c r="A2830" t="s">
        <v>6324</v>
      </c>
      <c r="B2830" t="s">
        <v>7170</v>
      </c>
      <c r="C2830">
        <f>VLOOKUP(A2830,raw_data!A:F,5,FALSE)</f>
        <v>116</v>
      </c>
      <c r="D2830">
        <f>VLOOKUP(A2830,raw_data!A:F,6,FALSE)</f>
        <v>2</v>
      </c>
      <c r="E2830">
        <f t="shared" si="44"/>
        <v>114</v>
      </c>
    </row>
    <row r="2831" spans="1:5" x14ac:dyDescent="0.25">
      <c r="A2831" t="s">
        <v>6875</v>
      </c>
      <c r="B2831" t="s">
        <v>7170</v>
      </c>
      <c r="C2831">
        <f>VLOOKUP(A2831,raw_data!A:F,5,FALSE)</f>
        <v>160</v>
      </c>
      <c r="D2831">
        <f>VLOOKUP(A2831,raw_data!A:F,6,FALSE)</f>
        <v>2</v>
      </c>
      <c r="E2831">
        <f t="shared" si="44"/>
        <v>158</v>
      </c>
    </row>
    <row r="2832" spans="1:5" x14ac:dyDescent="0.25">
      <c r="A2832" t="s">
        <v>3500</v>
      </c>
      <c r="B2832" t="s">
        <v>7170</v>
      </c>
      <c r="C2832">
        <f>VLOOKUP(A2832,raw_data!A:F,5,FALSE)</f>
        <v>217</v>
      </c>
      <c r="D2832">
        <f>VLOOKUP(A2832,raw_data!A:F,6,FALSE)</f>
        <v>2</v>
      </c>
      <c r="E2832">
        <f t="shared" si="44"/>
        <v>215</v>
      </c>
    </row>
    <row r="2833" spans="1:5" x14ac:dyDescent="0.25">
      <c r="A2833" t="s">
        <v>2934</v>
      </c>
      <c r="B2833" t="s">
        <v>7170</v>
      </c>
      <c r="C2833">
        <f>VLOOKUP(A2833,raw_data!A:F,5,FALSE)</f>
        <v>177</v>
      </c>
      <c r="D2833">
        <f>VLOOKUP(A2833,raw_data!A:F,6,FALSE)</f>
        <v>1</v>
      </c>
      <c r="E2833">
        <f t="shared" si="44"/>
        <v>176</v>
      </c>
    </row>
    <row r="2834" spans="1:5" x14ac:dyDescent="0.25">
      <c r="A2834" t="s">
        <v>1767</v>
      </c>
      <c r="B2834" t="s">
        <v>7170</v>
      </c>
      <c r="C2834">
        <f>VLOOKUP(A2834,raw_data!A:F,5,FALSE)</f>
        <v>206</v>
      </c>
      <c r="D2834">
        <f>VLOOKUP(A2834,raw_data!A:F,6,FALSE)</f>
        <v>0</v>
      </c>
      <c r="E2834">
        <f t="shared" si="44"/>
        <v>206</v>
      </c>
    </row>
    <row r="2835" spans="1:5" x14ac:dyDescent="0.25">
      <c r="A2835" t="s">
        <v>4355</v>
      </c>
      <c r="B2835" t="s">
        <v>7170</v>
      </c>
      <c r="C2835">
        <f>VLOOKUP(A2835,raw_data!A:F,5,FALSE)</f>
        <v>200</v>
      </c>
      <c r="D2835">
        <f>VLOOKUP(A2835,raw_data!A:F,6,FALSE)</f>
        <v>0</v>
      </c>
      <c r="E2835">
        <f t="shared" si="44"/>
        <v>200</v>
      </c>
    </row>
    <row r="2836" spans="1:5" x14ac:dyDescent="0.25">
      <c r="A2836" t="s">
        <v>6325</v>
      </c>
      <c r="B2836" t="s">
        <v>7170</v>
      </c>
      <c r="C2836">
        <f>VLOOKUP(A2836,raw_data!A:F,5,FALSE)</f>
        <v>216</v>
      </c>
      <c r="D2836">
        <f>VLOOKUP(A2836,raw_data!A:F,6,FALSE)</f>
        <v>1</v>
      </c>
      <c r="E2836">
        <f t="shared" si="44"/>
        <v>215</v>
      </c>
    </row>
    <row r="2837" spans="1:5" x14ac:dyDescent="0.25">
      <c r="A2837" t="s">
        <v>4569</v>
      </c>
      <c r="B2837" t="s">
        <v>7170</v>
      </c>
      <c r="C2837">
        <f>VLOOKUP(A2837,raw_data!A:F,5,FALSE)</f>
        <v>206</v>
      </c>
      <c r="D2837">
        <f>VLOOKUP(A2837,raw_data!A:F,6,FALSE)</f>
        <v>2</v>
      </c>
      <c r="E2837">
        <f t="shared" si="44"/>
        <v>204</v>
      </c>
    </row>
    <row r="2838" spans="1:5" x14ac:dyDescent="0.25">
      <c r="A2838" t="s">
        <v>4691</v>
      </c>
      <c r="B2838" t="s">
        <v>7170</v>
      </c>
      <c r="C2838">
        <f>VLOOKUP(A2838,raw_data!A:F,5,FALSE)</f>
        <v>142</v>
      </c>
      <c r="D2838">
        <f>VLOOKUP(A2838,raw_data!A:F,6,FALSE)</f>
        <v>0</v>
      </c>
      <c r="E2838">
        <f t="shared" si="44"/>
        <v>142</v>
      </c>
    </row>
    <row r="2839" spans="1:5" x14ac:dyDescent="0.25">
      <c r="A2839" t="s">
        <v>5049</v>
      </c>
      <c r="B2839" t="s">
        <v>7170</v>
      </c>
      <c r="C2839">
        <f>VLOOKUP(A2839,raw_data!A:F,5,FALSE)</f>
        <v>192</v>
      </c>
      <c r="D2839">
        <f>VLOOKUP(A2839,raw_data!A:F,6,FALSE)</f>
        <v>1</v>
      </c>
      <c r="E2839">
        <f t="shared" si="44"/>
        <v>191</v>
      </c>
    </row>
    <row r="2840" spans="1:5" x14ac:dyDescent="0.25">
      <c r="A2840" t="s">
        <v>6141</v>
      </c>
      <c r="B2840" t="s">
        <v>7170</v>
      </c>
      <c r="C2840">
        <f>VLOOKUP(A2840,raw_data!A:F,5,FALSE)</f>
        <v>124</v>
      </c>
      <c r="D2840">
        <f>VLOOKUP(A2840,raw_data!A:F,6,FALSE)</f>
        <v>2</v>
      </c>
      <c r="E2840">
        <f t="shared" si="44"/>
        <v>122</v>
      </c>
    </row>
    <row r="2841" spans="1:5" x14ac:dyDescent="0.25">
      <c r="A2841" t="s">
        <v>674</v>
      </c>
      <c r="B2841" t="s">
        <v>7170</v>
      </c>
      <c r="C2841">
        <f>VLOOKUP(A2841,raw_data!A:F,5,FALSE)</f>
        <v>168</v>
      </c>
      <c r="D2841">
        <f>VLOOKUP(A2841,raw_data!A:F,6,FALSE)</f>
        <v>1</v>
      </c>
      <c r="E2841">
        <f t="shared" si="44"/>
        <v>167</v>
      </c>
    </row>
    <row r="2842" spans="1:5" x14ac:dyDescent="0.25">
      <c r="A2842" t="s">
        <v>1307</v>
      </c>
      <c r="B2842" t="s">
        <v>7170</v>
      </c>
      <c r="C2842">
        <f>VLOOKUP(A2842,raw_data!A:F,5,FALSE)</f>
        <v>123</v>
      </c>
      <c r="D2842">
        <f>VLOOKUP(A2842,raw_data!A:F,6,FALSE)</f>
        <v>3</v>
      </c>
      <c r="E2842">
        <f t="shared" si="44"/>
        <v>120</v>
      </c>
    </row>
    <row r="2843" spans="1:5" x14ac:dyDescent="0.25">
      <c r="A2843" t="s">
        <v>3785</v>
      </c>
      <c r="B2843" t="s">
        <v>7170</v>
      </c>
      <c r="C2843">
        <f>VLOOKUP(A2843,raw_data!A:F,5,FALSE)</f>
        <v>100</v>
      </c>
      <c r="D2843">
        <f>VLOOKUP(A2843,raw_data!A:F,6,FALSE)</f>
        <v>1</v>
      </c>
      <c r="E2843">
        <f t="shared" si="44"/>
        <v>99</v>
      </c>
    </row>
    <row r="2844" spans="1:5" x14ac:dyDescent="0.25">
      <c r="A2844" t="s">
        <v>2470</v>
      </c>
      <c r="B2844" t="s">
        <v>7170</v>
      </c>
      <c r="C2844">
        <f>VLOOKUP(A2844,raw_data!A:F,5,FALSE)</f>
        <v>53</v>
      </c>
      <c r="D2844">
        <f>VLOOKUP(A2844,raw_data!A:F,6,FALSE)</f>
        <v>0</v>
      </c>
      <c r="E2844">
        <f t="shared" si="44"/>
        <v>53</v>
      </c>
    </row>
    <row r="2845" spans="1:5" x14ac:dyDescent="0.25">
      <c r="A2845" t="s">
        <v>3056</v>
      </c>
      <c r="B2845" t="s">
        <v>7170</v>
      </c>
      <c r="C2845">
        <f>VLOOKUP(A2845,raw_data!A:F,5,FALSE)</f>
        <v>206</v>
      </c>
      <c r="D2845">
        <f>VLOOKUP(A2845,raw_data!A:F,6,FALSE)</f>
        <v>2</v>
      </c>
      <c r="E2845">
        <f t="shared" si="44"/>
        <v>204</v>
      </c>
    </row>
    <row r="2846" spans="1:5" x14ac:dyDescent="0.25">
      <c r="A2846" t="s">
        <v>5672</v>
      </c>
      <c r="B2846" t="s">
        <v>7170</v>
      </c>
      <c r="C2846">
        <f>VLOOKUP(A2846,raw_data!A:F,5,FALSE)</f>
        <v>184</v>
      </c>
      <c r="D2846">
        <f>VLOOKUP(A2846,raw_data!A:F,6,FALSE)</f>
        <v>0</v>
      </c>
      <c r="E2846">
        <f t="shared" si="44"/>
        <v>184</v>
      </c>
    </row>
    <row r="2847" spans="1:5" x14ac:dyDescent="0.25">
      <c r="A2847" t="s">
        <v>32</v>
      </c>
      <c r="B2847" t="s">
        <v>7170</v>
      </c>
      <c r="C2847">
        <f>VLOOKUP(A2847,raw_data!A:F,5,FALSE)</f>
        <v>218</v>
      </c>
      <c r="D2847">
        <f>VLOOKUP(A2847,raw_data!A:F,6,FALSE)</f>
        <v>1</v>
      </c>
      <c r="E2847">
        <f t="shared" si="44"/>
        <v>217</v>
      </c>
    </row>
    <row r="2848" spans="1:5" x14ac:dyDescent="0.25">
      <c r="A2848" t="s">
        <v>105</v>
      </c>
      <c r="B2848" t="s">
        <v>7170</v>
      </c>
      <c r="C2848">
        <f>VLOOKUP(A2848,raw_data!A:F,5,FALSE)</f>
        <v>176</v>
      </c>
      <c r="D2848">
        <f>VLOOKUP(A2848,raw_data!A:F,6,FALSE)</f>
        <v>1</v>
      </c>
      <c r="E2848">
        <f t="shared" si="44"/>
        <v>175</v>
      </c>
    </row>
    <row r="2849" spans="1:5" x14ac:dyDescent="0.25">
      <c r="A2849" t="s">
        <v>3480</v>
      </c>
      <c r="B2849" t="s">
        <v>7170</v>
      </c>
      <c r="C2849">
        <f>VLOOKUP(A2849,raw_data!A:F,5,FALSE)</f>
        <v>103</v>
      </c>
      <c r="D2849">
        <f>VLOOKUP(A2849,raw_data!A:F,6,FALSE)</f>
        <v>1</v>
      </c>
      <c r="E2849">
        <f t="shared" si="44"/>
        <v>102</v>
      </c>
    </row>
    <row r="2850" spans="1:5" x14ac:dyDescent="0.25">
      <c r="A2850" t="s">
        <v>7011</v>
      </c>
      <c r="B2850" t="s">
        <v>7170</v>
      </c>
      <c r="C2850">
        <f>VLOOKUP(A2850,raw_data!A:F,5,FALSE)</f>
        <v>193</v>
      </c>
      <c r="D2850">
        <f>VLOOKUP(A2850,raw_data!A:F,6,FALSE)</f>
        <v>0</v>
      </c>
      <c r="E2850">
        <f t="shared" si="44"/>
        <v>193</v>
      </c>
    </row>
    <row r="2851" spans="1:5" x14ac:dyDescent="0.25">
      <c r="A2851" t="s">
        <v>2815</v>
      </c>
      <c r="B2851" t="s">
        <v>7170</v>
      </c>
      <c r="C2851">
        <f>VLOOKUP(A2851,raw_data!A:F,5,FALSE)</f>
        <v>273</v>
      </c>
      <c r="D2851">
        <f>VLOOKUP(A2851,raw_data!A:F,6,FALSE)</f>
        <v>1</v>
      </c>
      <c r="E2851">
        <f t="shared" si="44"/>
        <v>272</v>
      </c>
    </row>
    <row r="2852" spans="1:5" x14ac:dyDescent="0.25">
      <c r="A2852" t="s">
        <v>7054</v>
      </c>
      <c r="B2852" t="s">
        <v>7170</v>
      </c>
      <c r="C2852">
        <f>VLOOKUP(A2852,raw_data!A:F,5,FALSE)</f>
        <v>165</v>
      </c>
      <c r="D2852">
        <f>VLOOKUP(A2852,raw_data!A:F,6,FALSE)</f>
        <v>0</v>
      </c>
      <c r="E2852">
        <f t="shared" si="44"/>
        <v>165</v>
      </c>
    </row>
    <row r="2853" spans="1:5" x14ac:dyDescent="0.25">
      <c r="A2853" t="s">
        <v>6853</v>
      </c>
      <c r="B2853" t="s">
        <v>7170</v>
      </c>
      <c r="C2853">
        <f>VLOOKUP(A2853,raw_data!A:F,5,FALSE)</f>
        <v>116</v>
      </c>
      <c r="D2853">
        <f>VLOOKUP(A2853,raw_data!A:F,6,FALSE)</f>
        <v>0</v>
      </c>
      <c r="E2853">
        <f t="shared" si="44"/>
        <v>116</v>
      </c>
    </row>
    <row r="2854" spans="1:5" x14ac:dyDescent="0.25">
      <c r="A2854" t="s">
        <v>3088</v>
      </c>
      <c r="B2854" t="s">
        <v>7170</v>
      </c>
      <c r="C2854">
        <f>VLOOKUP(A2854,raw_data!A:F,5,FALSE)</f>
        <v>137</v>
      </c>
      <c r="D2854">
        <f>VLOOKUP(A2854,raw_data!A:F,6,FALSE)</f>
        <v>0</v>
      </c>
      <c r="E2854">
        <f t="shared" si="44"/>
        <v>137</v>
      </c>
    </row>
    <row r="2855" spans="1:5" x14ac:dyDescent="0.25">
      <c r="A2855" t="s">
        <v>5110</v>
      </c>
      <c r="B2855" t="s">
        <v>7170</v>
      </c>
      <c r="C2855">
        <f>VLOOKUP(A2855,raw_data!A:F,5,FALSE)</f>
        <v>182</v>
      </c>
      <c r="D2855">
        <f>VLOOKUP(A2855,raw_data!A:F,6,FALSE)</f>
        <v>0</v>
      </c>
      <c r="E2855">
        <f t="shared" si="44"/>
        <v>182</v>
      </c>
    </row>
    <row r="2856" spans="1:5" x14ac:dyDescent="0.25">
      <c r="A2856" t="s">
        <v>6829</v>
      </c>
      <c r="B2856" t="s">
        <v>7170</v>
      </c>
      <c r="C2856">
        <f>VLOOKUP(A2856,raw_data!A:F,5,FALSE)</f>
        <v>148</v>
      </c>
      <c r="D2856">
        <f>VLOOKUP(A2856,raw_data!A:F,6,FALSE)</f>
        <v>0</v>
      </c>
      <c r="E2856">
        <f t="shared" si="44"/>
        <v>148</v>
      </c>
    </row>
    <row r="2857" spans="1:5" x14ac:dyDescent="0.25">
      <c r="A2857" t="s">
        <v>4373</v>
      </c>
      <c r="B2857" t="s">
        <v>7170</v>
      </c>
      <c r="C2857">
        <f>VLOOKUP(A2857,raw_data!A:F,5,FALSE)</f>
        <v>145</v>
      </c>
      <c r="D2857">
        <f>VLOOKUP(A2857,raw_data!A:F,6,FALSE)</f>
        <v>0</v>
      </c>
      <c r="E2857">
        <f t="shared" si="44"/>
        <v>145</v>
      </c>
    </row>
    <row r="2858" spans="1:5" x14ac:dyDescent="0.25">
      <c r="A2858" t="s">
        <v>6886</v>
      </c>
      <c r="B2858" t="s">
        <v>7170</v>
      </c>
      <c r="C2858">
        <f>VLOOKUP(A2858,raw_data!A:F,5,FALSE)</f>
        <v>154</v>
      </c>
      <c r="D2858">
        <f>VLOOKUP(A2858,raw_data!A:F,6,FALSE)</f>
        <v>1</v>
      </c>
      <c r="E2858">
        <f t="shared" si="44"/>
        <v>153</v>
      </c>
    </row>
    <row r="2859" spans="1:5" x14ac:dyDescent="0.25">
      <c r="A2859" t="s">
        <v>4475</v>
      </c>
      <c r="B2859" t="s">
        <v>7170</v>
      </c>
      <c r="C2859">
        <f>VLOOKUP(A2859,raw_data!A:F,5,FALSE)</f>
        <v>193</v>
      </c>
      <c r="D2859">
        <f>VLOOKUP(A2859,raw_data!A:F,6,FALSE)</f>
        <v>1</v>
      </c>
      <c r="E2859">
        <f t="shared" si="44"/>
        <v>192</v>
      </c>
    </row>
    <row r="2860" spans="1:5" x14ac:dyDescent="0.25">
      <c r="A2860" t="s">
        <v>5674</v>
      </c>
      <c r="B2860" t="s">
        <v>7170</v>
      </c>
      <c r="C2860">
        <f>VLOOKUP(A2860,raw_data!A:F,5,FALSE)</f>
        <v>198</v>
      </c>
      <c r="D2860">
        <f>VLOOKUP(A2860,raw_data!A:F,6,FALSE)</f>
        <v>0</v>
      </c>
      <c r="E2860">
        <f t="shared" si="44"/>
        <v>198</v>
      </c>
    </row>
    <row r="2861" spans="1:5" x14ac:dyDescent="0.25">
      <c r="A2861" t="s">
        <v>3702</v>
      </c>
      <c r="B2861" t="s">
        <v>7170</v>
      </c>
      <c r="C2861">
        <f>VLOOKUP(A2861,raw_data!A:F,5,FALSE)</f>
        <v>69</v>
      </c>
      <c r="D2861">
        <f>VLOOKUP(A2861,raw_data!A:F,6,FALSE)</f>
        <v>1</v>
      </c>
      <c r="E2861">
        <f t="shared" si="44"/>
        <v>68</v>
      </c>
    </row>
    <row r="2862" spans="1:5" x14ac:dyDescent="0.25">
      <c r="A2862" t="s">
        <v>7026</v>
      </c>
      <c r="B2862" t="s">
        <v>7170</v>
      </c>
      <c r="C2862">
        <f>VLOOKUP(A2862,raw_data!A:F,5,FALSE)</f>
        <v>152</v>
      </c>
      <c r="D2862">
        <f>VLOOKUP(A2862,raw_data!A:F,6,FALSE)</f>
        <v>1</v>
      </c>
      <c r="E2862">
        <f t="shared" si="44"/>
        <v>151</v>
      </c>
    </row>
    <row r="2863" spans="1:5" x14ac:dyDescent="0.25">
      <c r="A2863" t="s">
        <v>239</v>
      </c>
      <c r="B2863" t="s">
        <v>7170</v>
      </c>
      <c r="C2863">
        <f>VLOOKUP(A2863,raw_data!A:F,5,FALSE)</f>
        <v>136</v>
      </c>
      <c r="D2863">
        <f>VLOOKUP(A2863,raw_data!A:F,6,FALSE)</f>
        <v>0</v>
      </c>
      <c r="E2863">
        <f t="shared" si="44"/>
        <v>136</v>
      </c>
    </row>
    <row r="2864" spans="1:5" x14ac:dyDescent="0.25">
      <c r="A2864" t="s">
        <v>6973</v>
      </c>
      <c r="B2864" t="s">
        <v>7170</v>
      </c>
      <c r="C2864">
        <f>VLOOKUP(A2864,raw_data!A:F,5,FALSE)</f>
        <v>180</v>
      </c>
      <c r="D2864">
        <f>VLOOKUP(A2864,raw_data!A:F,6,FALSE)</f>
        <v>1</v>
      </c>
      <c r="E2864">
        <f t="shared" si="44"/>
        <v>179</v>
      </c>
    </row>
    <row r="2865" spans="1:5" x14ac:dyDescent="0.25">
      <c r="A2865" t="s">
        <v>1988</v>
      </c>
      <c r="B2865" t="s">
        <v>7170</v>
      </c>
      <c r="C2865">
        <f>VLOOKUP(A2865,raw_data!A:F,5,FALSE)</f>
        <v>51</v>
      </c>
      <c r="D2865">
        <f>VLOOKUP(A2865,raw_data!A:F,6,FALSE)</f>
        <v>0</v>
      </c>
      <c r="E2865">
        <f t="shared" si="44"/>
        <v>51</v>
      </c>
    </row>
    <row r="2866" spans="1:5" x14ac:dyDescent="0.25">
      <c r="A2866" t="s">
        <v>3197</v>
      </c>
      <c r="B2866" t="s">
        <v>7170</v>
      </c>
      <c r="C2866">
        <f>VLOOKUP(A2866,raw_data!A:F,5,FALSE)</f>
        <v>148</v>
      </c>
      <c r="D2866">
        <f>VLOOKUP(A2866,raw_data!A:F,6,FALSE)</f>
        <v>0</v>
      </c>
      <c r="E2866">
        <f t="shared" si="44"/>
        <v>148</v>
      </c>
    </row>
    <row r="2867" spans="1:5" x14ac:dyDescent="0.25">
      <c r="A2867" t="s">
        <v>4115</v>
      </c>
      <c r="B2867" t="s">
        <v>7170</v>
      </c>
      <c r="C2867">
        <f>VLOOKUP(A2867,raw_data!A:F,5,FALSE)</f>
        <v>181</v>
      </c>
      <c r="D2867">
        <f>VLOOKUP(A2867,raw_data!A:F,6,FALSE)</f>
        <v>0</v>
      </c>
      <c r="E2867">
        <f t="shared" si="44"/>
        <v>181</v>
      </c>
    </row>
    <row r="2868" spans="1:5" x14ac:dyDescent="0.25">
      <c r="A2868" t="s">
        <v>3142</v>
      </c>
      <c r="B2868" t="s">
        <v>7170</v>
      </c>
      <c r="C2868">
        <f>VLOOKUP(A2868,raw_data!A:F,5,FALSE)</f>
        <v>150</v>
      </c>
      <c r="D2868">
        <f>VLOOKUP(A2868,raw_data!A:F,6,FALSE)</f>
        <v>1</v>
      </c>
      <c r="E2868">
        <f t="shared" si="44"/>
        <v>149</v>
      </c>
    </row>
    <row r="2869" spans="1:5" x14ac:dyDescent="0.25">
      <c r="A2869" t="s">
        <v>5085</v>
      </c>
      <c r="B2869" t="s">
        <v>7170</v>
      </c>
      <c r="C2869">
        <f>VLOOKUP(A2869,raw_data!A:F,5,FALSE)</f>
        <v>202</v>
      </c>
      <c r="D2869">
        <f>VLOOKUP(A2869,raw_data!A:F,6,FALSE)</f>
        <v>0</v>
      </c>
      <c r="E2869">
        <f t="shared" si="44"/>
        <v>202</v>
      </c>
    </row>
    <row r="2870" spans="1:5" x14ac:dyDescent="0.25">
      <c r="A2870" t="s">
        <v>4098</v>
      </c>
      <c r="B2870" t="s">
        <v>7170</v>
      </c>
      <c r="C2870">
        <f>VLOOKUP(A2870,raw_data!A:F,5,FALSE)</f>
        <v>112</v>
      </c>
      <c r="D2870">
        <f>VLOOKUP(A2870,raw_data!A:F,6,FALSE)</f>
        <v>1</v>
      </c>
      <c r="E2870">
        <f t="shared" si="44"/>
        <v>111</v>
      </c>
    </row>
    <row r="2871" spans="1:5" x14ac:dyDescent="0.25">
      <c r="A2871" t="s">
        <v>6917</v>
      </c>
      <c r="B2871" t="s">
        <v>7170</v>
      </c>
      <c r="C2871">
        <f>VLOOKUP(A2871,raw_data!A:F,5,FALSE)</f>
        <v>151</v>
      </c>
      <c r="D2871">
        <f>VLOOKUP(A2871,raw_data!A:F,6,FALSE)</f>
        <v>0</v>
      </c>
      <c r="E2871">
        <f t="shared" si="44"/>
        <v>151</v>
      </c>
    </row>
    <row r="2872" spans="1:5" x14ac:dyDescent="0.25">
      <c r="A2872" t="s">
        <v>2956</v>
      </c>
      <c r="B2872" t="s">
        <v>7170</v>
      </c>
      <c r="C2872">
        <f>VLOOKUP(A2872,raw_data!A:F,5,FALSE)</f>
        <v>159</v>
      </c>
      <c r="D2872">
        <f>VLOOKUP(A2872,raw_data!A:F,6,FALSE)</f>
        <v>0</v>
      </c>
      <c r="E2872">
        <f t="shared" si="44"/>
        <v>159</v>
      </c>
    </row>
    <row r="2873" spans="1:5" x14ac:dyDescent="0.25">
      <c r="A2873" t="s">
        <v>6600</v>
      </c>
      <c r="B2873" t="s">
        <v>7170</v>
      </c>
      <c r="C2873">
        <f>VLOOKUP(A2873,raw_data!A:F,5,FALSE)</f>
        <v>176</v>
      </c>
      <c r="D2873">
        <f>VLOOKUP(A2873,raw_data!A:F,6,FALSE)</f>
        <v>0</v>
      </c>
      <c r="E2873">
        <f t="shared" si="44"/>
        <v>176</v>
      </c>
    </row>
    <row r="2874" spans="1:5" x14ac:dyDescent="0.25">
      <c r="A2874" t="s">
        <v>3207</v>
      </c>
      <c r="B2874" t="s">
        <v>7170</v>
      </c>
      <c r="C2874">
        <f>VLOOKUP(A2874,raw_data!A:F,5,FALSE)</f>
        <v>198</v>
      </c>
      <c r="D2874">
        <f>VLOOKUP(A2874,raw_data!A:F,6,FALSE)</f>
        <v>0</v>
      </c>
      <c r="E2874">
        <f t="shared" si="44"/>
        <v>198</v>
      </c>
    </row>
    <row r="2875" spans="1:5" x14ac:dyDescent="0.25">
      <c r="A2875" t="s">
        <v>6702</v>
      </c>
      <c r="B2875" t="s">
        <v>7170</v>
      </c>
      <c r="C2875">
        <f>VLOOKUP(A2875,raw_data!A:F,5,FALSE)</f>
        <v>48</v>
      </c>
      <c r="D2875">
        <f>VLOOKUP(A2875,raw_data!A:F,6,FALSE)</f>
        <v>0</v>
      </c>
      <c r="E2875">
        <f t="shared" si="44"/>
        <v>48</v>
      </c>
    </row>
    <row r="2876" spans="1:5" x14ac:dyDescent="0.25">
      <c r="A2876" t="s">
        <v>3768</v>
      </c>
      <c r="B2876" t="s">
        <v>7170</v>
      </c>
      <c r="C2876">
        <f>VLOOKUP(A2876,raw_data!A:F,5,FALSE)</f>
        <v>113</v>
      </c>
      <c r="D2876">
        <f>VLOOKUP(A2876,raw_data!A:F,6,FALSE)</f>
        <v>1</v>
      </c>
      <c r="E2876">
        <f t="shared" si="44"/>
        <v>112</v>
      </c>
    </row>
    <row r="2877" spans="1:5" x14ac:dyDescent="0.25">
      <c r="A2877" t="s">
        <v>5116</v>
      </c>
      <c r="B2877" t="s">
        <v>7170</v>
      </c>
      <c r="C2877">
        <f>VLOOKUP(A2877,raw_data!A:F,5,FALSE)</f>
        <v>185</v>
      </c>
      <c r="D2877">
        <f>VLOOKUP(A2877,raw_data!A:F,6,FALSE)</f>
        <v>1</v>
      </c>
      <c r="E2877">
        <f t="shared" si="44"/>
        <v>184</v>
      </c>
    </row>
    <row r="2878" spans="1:5" x14ac:dyDescent="0.25">
      <c r="A2878" t="s">
        <v>2162</v>
      </c>
      <c r="B2878" t="s">
        <v>7170</v>
      </c>
      <c r="C2878">
        <f>VLOOKUP(A2878,raw_data!A:F,5,FALSE)</f>
        <v>238</v>
      </c>
      <c r="D2878">
        <f>VLOOKUP(A2878,raw_data!A:F,6,FALSE)</f>
        <v>1</v>
      </c>
      <c r="E2878">
        <f t="shared" si="44"/>
        <v>237</v>
      </c>
    </row>
    <row r="2879" spans="1:5" x14ac:dyDescent="0.25">
      <c r="A2879" t="s">
        <v>4816</v>
      </c>
      <c r="B2879" t="s">
        <v>7170</v>
      </c>
      <c r="C2879">
        <f>VLOOKUP(A2879,raw_data!A:F,5,FALSE)</f>
        <v>157</v>
      </c>
      <c r="D2879">
        <f>VLOOKUP(A2879,raw_data!A:F,6,FALSE)</f>
        <v>1</v>
      </c>
      <c r="E2879">
        <f t="shared" si="44"/>
        <v>156</v>
      </c>
    </row>
    <row r="2880" spans="1:5" x14ac:dyDescent="0.25">
      <c r="A2880" t="s">
        <v>6929</v>
      </c>
      <c r="B2880" t="s">
        <v>7170</v>
      </c>
      <c r="C2880">
        <f>VLOOKUP(A2880,raw_data!A:F,5,FALSE)</f>
        <v>163</v>
      </c>
      <c r="D2880">
        <f>VLOOKUP(A2880,raw_data!A:F,6,FALSE)</f>
        <v>0</v>
      </c>
      <c r="E2880">
        <f t="shared" si="44"/>
        <v>163</v>
      </c>
    </row>
    <row r="2881" spans="1:5" x14ac:dyDescent="0.25">
      <c r="A2881" t="s">
        <v>4014</v>
      </c>
      <c r="B2881" t="s">
        <v>7170</v>
      </c>
      <c r="C2881">
        <f>VLOOKUP(A2881,raw_data!A:F,5,FALSE)</f>
        <v>156</v>
      </c>
      <c r="D2881">
        <f>VLOOKUP(A2881,raw_data!A:F,6,FALSE)</f>
        <v>1</v>
      </c>
      <c r="E2881">
        <f t="shared" si="44"/>
        <v>155</v>
      </c>
    </row>
    <row r="2882" spans="1:5" x14ac:dyDescent="0.25">
      <c r="A2882" t="s">
        <v>7060</v>
      </c>
      <c r="B2882" t="s">
        <v>7170</v>
      </c>
      <c r="C2882">
        <f>VLOOKUP(A2882,raw_data!A:F,5,FALSE)</f>
        <v>157</v>
      </c>
      <c r="D2882">
        <f>VLOOKUP(A2882,raw_data!A:F,6,FALSE)</f>
        <v>1</v>
      </c>
      <c r="E2882">
        <f t="shared" ref="E2882:E2945" si="45">C2882-D2882</f>
        <v>156</v>
      </c>
    </row>
    <row r="2883" spans="1:5" x14ac:dyDescent="0.25">
      <c r="A2883" t="s">
        <v>1693</v>
      </c>
      <c r="B2883" t="s">
        <v>7170</v>
      </c>
      <c r="C2883">
        <f>VLOOKUP(A2883,raw_data!A:F,5,FALSE)</f>
        <v>50</v>
      </c>
      <c r="D2883">
        <f>VLOOKUP(A2883,raw_data!A:F,6,FALSE)</f>
        <v>0</v>
      </c>
      <c r="E2883">
        <f t="shared" si="45"/>
        <v>50</v>
      </c>
    </row>
    <row r="2884" spans="1:5" x14ac:dyDescent="0.25">
      <c r="A2884" t="s">
        <v>6961</v>
      </c>
      <c r="B2884" t="s">
        <v>7170</v>
      </c>
      <c r="C2884">
        <f>VLOOKUP(A2884,raw_data!A:F,5,FALSE)</f>
        <v>137</v>
      </c>
      <c r="D2884">
        <f>VLOOKUP(A2884,raw_data!A:F,6,FALSE)</f>
        <v>0</v>
      </c>
      <c r="E2884">
        <f t="shared" si="45"/>
        <v>137</v>
      </c>
    </row>
    <row r="2885" spans="1:5" x14ac:dyDescent="0.25">
      <c r="A2885" t="s">
        <v>6380</v>
      </c>
      <c r="B2885" t="s">
        <v>7170</v>
      </c>
      <c r="C2885">
        <f>VLOOKUP(A2885,raw_data!A:F,5,FALSE)</f>
        <v>170</v>
      </c>
      <c r="D2885">
        <f>VLOOKUP(A2885,raw_data!A:F,6,FALSE)</f>
        <v>2</v>
      </c>
      <c r="E2885">
        <f t="shared" si="45"/>
        <v>168</v>
      </c>
    </row>
    <row r="2886" spans="1:5" x14ac:dyDescent="0.25">
      <c r="A2886" t="s">
        <v>4289</v>
      </c>
      <c r="B2886" t="s">
        <v>7170</v>
      </c>
      <c r="C2886">
        <f>VLOOKUP(A2886,raw_data!A:F,5,FALSE)</f>
        <v>163</v>
      </c>
      <c r="D2886">
        <f>VLOOKUP(A2886,raw_data!A:F,6,FALSE)</f>
        <v>0</v>
      </c>
      <c r="E2886">
        <f t="shared" si="45"/>
        <v>163</v>
      </c>
    </row>
    <row r="2887" spans="1:5" x14ac:dyDescent="0.25">
      <c r="A2887" t="s">
        <v>893</v>
      </c>
      <c r="B2887" t="s">
        <v>7170</v>
      </c>
      <c r="C2887">
        <f>VLOOKUP(A2887,raw_data!A:F,5,FALSE)</f>
        <v>159</v>
      </c>
      <c r="D2887">
        <f>VLOOKUP(A2887,raw_data!A:F,6,FALSE)</f>
        <v>2</v>
      </c>
      <c r="E2887">
        <f t="shared" si="45"/>
        <v>157</v>
      </c>
    </row>
    <row r="2888" spans="1:5" x14ac:dyDescent="0.25">
      <c r="A2888" t="s">
        <v>6725</v>
      </c>
      <c r="B2888" t="s">
        <v>7170</v>
      </c>
      <c r="C2888">
        <f>VLOOKUP(A2888,raw_data!A:F,5,FALSE)</f>
        <v>134</v>
      </c>
      <c r="D2888">
        <f>VLOOKUP(A2888,raw_data!A:F,6,FALSE)</f>
        <v>1</v>
      </c>
      <c r="E2888">
        <f t="shared" si="45"/>
        <v>133</v>
      </c>
    </row>
    <row r="2889" spans="1:5" x14ac:dyDescent="0.25">
      <c r="A2889" t="s">
        <v>4493</v>
      </c>
      <c r="B2889" t="s">
        <v>7170</v>
      </c>
      <c r="C2889">
        <f>VLOOKUP(A2889,raw_data!A:F,5,FALSE)</f>
        <v>17</v>
      </c>
      <c r="D2889">
        <f>VLOOKUP(A2889,raw_data!A:F,6,FALSE)</f>
        <v>0</v>
      </c>
      <c r="E2889">
        <f t="shared" si="45"/>
        <v>17</v>
      </c>
    </row>
    <row r="2890" spans="1:5" x14ac:dyDescent="0.25">
      <c r="A2890" t="s">
        <v>5530</v>
      </c>
      <c r="B2890" t="s">
        <v>7170</v>
      </c>
      <c r="C2890">
        <f>VLOOKUP(A2890,raw_data!A:F,5,FALSE)</f>
        <v>107</v>
      </c>
      <c r="D2890">
        <f>VLOOKUP(A2890,raw_data!A:F,6,FALSE)</f>
        <v>1</v>
      </c>
      <c r="E2890">
        <f t="shared" si="45"/>
        <v>106</v>
      </c>
    </row>
    <row r="2891" spans="1:5" x14ac:dyDescent="0.25">
      <c r="A2891" t="s">
        <v>2360</v>
      </c>
      <c r="B2891" t="s">
        <v>7170</v>
      </c>
      <c r="C2891">
        <f>VLOOKUP(A2891,raw_data!A:F,5,FALSE)</f>
        <v>49</v>
      </c>
      <c r="D2891">
        <f>VLOOKUP(A2891,raw_data!A:F,6,FALSE)</f>
        <v>0</v>
      </c>
      <c r="E2891">
        <f t="shared" si="45"/>
        <v>49</v>
      </c>
    </row>
    <row r="2892" spans="1:5" x14ac:dyDescent="0.25">
      <c r="A2892" t="s">
        <v>5107</v>
      </c>
      <c r="B2892" t="s">
        <v>7170</v>
      </c>
      <c r="C2892">
        <f>VLOOKUP(A2892,raw_data!A:F,5,FALSE)</f>
        <v>193</v>
      </c>
      <c r="D2892">
        <f>VLOOKUP(A2892,raw_data!A:F,6,FALSE)</f>
        <v>0</v>
      </c>
      <c r="E2892">
        <f t="shared" si="45"/>
        <v>193</v>
      </c>
    </row>
    <row r="2893" spans="1:5" x14ac:dyDescent="0.25">
      <c r="A2893" t="s">
        <v>6057</v>
      </c>
      <c r="B2893" t="s">
        <v>7170</v>
      </c>
      <c r="C2893">
        <f>VLOOKUP(A2893,raw_data!A:F,5,FALSE)</f>
        <v>200</v>
      </c>
      <c r="D2893">
        <f>VLOOKUP(A2893,raw_data!A:F,6,FALSE)</f>
        <v>0</v>
      </c>
      <c r="E2893">
        <f t="shared" si="45"/>
        <v>200</v>
      </c>
    </row>
    <row r="2894" spans="1:5" x14ac:dyDescent="0.25">
      <c r="A2894" t="s">
        <v>6375</v>
      </c>
      <c r="B2894" t="s">
        <v>7170</v>
      </c>
      <c r="C2894">
        <f>VLOOKUP(A2894,raw_data!A:F,5,FALSE)</f>
        <v>166</v>
      </c>
      <c r="D2894">
        <f>VLOOKUP(A2894,raw_data!A:F,6,FALSE)</f>
        <v>0</v>
      </c>
      <c r="E2894">
        <f t="shared" si="45"/>
        <v>166</v>
      </c>
    </row>
    <row r="2895" spans="1:5" x14ac:dyDescent="0.25">
      <c r="A2895" t="s">
        <v>3459</v>
      </c>
      <c r="B2895" t="s">
        <v>7170</v>
      </c>
      <c r="C2895">
        <f>VLOOKUP(A2895,raw_data!A:F,5,FALSE)</f>
        <v>141</v>
      </c>
      <c r="D2895">
        <f>VLOOKUP(A2895,raw_data!A:F,6,FALSE)</f>
        <v>0</v>
      </c>
      <c r="E2895">
        <f t="shared" si="45"/>
        <v>141</v>
      </c>
    </row>
    <row r="2896" spans="1:5" x14ac:dyDescent="0.25">
      <c r="A2896" t="s">
        <v>6760</v>
      </c>
      <c r="B2896" t="s">
        <v>7170</v>
      </c>
      <c r="C2896">
        <f>VLOOKUP(A2896,raw_data!A:F,5,FALSE)</f>
        <v>210</v>
      </c>
      <c r="D2896">
        <f>VLOOKUP(A2896,raw_data!A:F,6,FALSE)</f>
        <v>1</v>
      </c>
      <c r="E2896">
        <f t="shared" si="45"/>
        <v>209</v>
      </c>
    </row>
    <row r="2897" spans="1:5" x14ac:dyDescent="0.25">
      <c r="A2897" t="s">
        <v>1975</v>
      </c>
      <c r="B2897" t="s">
        <v>7170</v>
      </c>
      <c r="C2897">
        <f>VLOOKUP(A2897,raw_data!A:F,5,FALSE)</f>
        <v>197</v>
      </c>
      <c r="D2897">
        <f>VLOOKUP(A2897,raw_data!A:F,6,FALSE)</f>
        <v>0</v>
      </c>
      <c r="E2897">
        <f t="shared" si="45"/>
        <v>197</v>
      </c>
    </row>
    <row r="2898" spans="1:5" x14ac:dyDescent="0.25">
      <c r="A2898" t="s">
        <v>1977</v>
      </c>
      <c r="B2898" t="s">
        <v>7170</v>
      </c>
      <c r="C2898">
        <f>VLOOKUP(A2898,raw_data!A:F,5,FALSE)</f>
        <v>159</v>
      </c>
      <c r="D2898">
        <f>VLOOKUP(A2898,raw_data!A:F,6,FALSE)</f>
        <v>0</v>
      </c>
      <c r="E2898">
        <f t="shared" si="45"/>
        <v>159</v>
      </c>
    </row>
    <row r="2899" spans="1:5" x14ac:dyDescent="0.25">
      <c r="A2899" t="s">
        <v>4117</v>
      </c>
      <c r="B2899" t="s">
        <v>7170</v>
      </c>
      <c r="C2899">
        <f>VLOOKUP(A2899,raw_data!A:F,5,FALSE)</f>
        <v>181</v>
      </c>
      <c r="D2899">
        <f>VLOOKUP(A2899,raw_data!A:F,6,FALSE)</f>
        <v>1</v>
      </c>
      <c r="E2899">
        <f t="shared" si="45"/>
        <v>180</v>
      </c>
    </row>
    <row r="2900" spans="1:5" x14ac:dyDescent="0.25">
      <c r="A2900" t="s">
        <v>2113</v>
      </c>
      <c r="B2900" t="s">
        <v>7170</v>
      </c>
      <c r="C2900">
        <f>VLOOKUP(A2900,raw_data!A:F,5,FALSE)</f>
        <v>162</v>
      </c>
      <c r="D2900">
        <f>VLOOKUP(A2900,raw_data!A:F,6,FALSE)</f>
        <v>0</v>
      </c>
      <c r="E2900">
        <f t="shared" si="45"/>
        <v>162</v>
      </c>
    </row>
    <row r="2901" spans="1:5" x14ac:dyDescent="0.25">
      <c r="A2901" t="s">
        <v>6309</v>
      </c>
      <c r="B2901" t="s">
        <v>7170</v>
      </c>
      <c r="C2901">
        <f>VLOOKUP(A2901,raw_data!A:F,5,FALSE)</f>
        <v>139</v>
      </c>
      <c r="D2901">
        <f>VLOOKUP(A2901,raw_data!A:F,6,FALSE)</f>
        <v>0</v>
      </c>
      <c r="E2901">
        <f t="shared" si="45"/>
        <v>139</v>
      </c>
    </row>
    <row r="2902" spans="1:5" x14ac:dyDescent="0.25">
      <c r="A2902" t="s">
        <v>1213</v>
      </c>
      <c r="B2902" t="s">
        <v>7170</v>
      </c>
      <c r="C2902">
        <f>VLOOKUP(A2902,raw_data!A:F,5,FALSE)</f>
        <v>136</v>
      </c>
      <c r="D2902">
        <f>VLOOKUP(A2902,raw_data!A:F,6,FALSE)</f>
        <v>0</v>
      </c>
      <c r="E2902">
        <f t="shared" si="45"/>
        <v>136</v>
      </c>
    </row>
    <row r="2903" spans="1:5" x14ac:dyDescent="0.25">
      <c r="A2903" t="s">
        <v>6144</v>
      </c>
      <c r="B2903" t="s">
        <v>7170</v>
      </c>
      <c r="C2903">
        <f>VLOOKUP(A2903,raw_data!A:F,5,FALSE)</f>
        <v>156</v>
      </c>
      <c r="D2903">
        <f>VLOOKUP(A2903,raw_data!A:F,6,FALSE)</f>
        <v>1</v>
      </c>
      <c r="E2903">
        <f t="shared" si="45"/>
        <v>155</v>
      </c>
    </row>
    <row r="2904" spans="1:5" x14ac:dyDescent="0.25">
      <c r="A2904" t="s">
        <v>5423</v>
      </c>
      <c r="B2904" t="s">
        <v>7170</v>
      </c>
      <c r="C2904">
        <f>VLOOKUP(A2904,raw_data!A:F,5,FALSE)</f>
        <v>123</v>
      </c>
      <c r="D2904">
        <f>VLOOKUP(A2904,raw_data!A:F,6,FALSE)</f>
        <v>3</v>
      </c>
      <c r="E2904">
        <f t="shared" si="45"/>
        <v>120</v>
      </c>
    </row>
    <row r="2905" spans="1:5" x14ac:dyDescent="0.25">
      <c r="A2905" t="s">
        <v>60</v>
      </c>
      <c r="B2905" t="s">
        <v>7170</v>
      </c>
      <c r="C2905">
        <f>VLOOKUP(A2905,raw_data!A:F,5,FALSE)</f>
        <v>246</v>
      </c>
      <c r="D2905">
        <f>VLOOKUP(A2905,raw_data!A:F,6,FALSE)</f>
        <v>0</v>
      </c>
      <c r="E2905">
        <f t="shared" si="45"/>
        <v>246</v>
      </c>
    </row>
    <row r="2906" spans="1:5" x14ac:dyDescent="0.25">
      <c r="A2906" t="s">
        <v>6574</v>
      </c>
      <c r="B2906" t="s">
        <v>7170</v>
      </c>
      <c r="C2906">
        <f>VLOOKUP(A2906,raw_data!A:F,5,FALSE)</f>
        <v>205</v>
      </c>
      <c r="D2906">
        <f>VLOOKUP(A2906,raw_data!A:F,6,FALSE)</f>
        <v>0</v>
      </c>
      <c r="E2906">
        <f t="shared" si="45"/>
        <v>205</v>
      </c>
    </row>
    <row r="2907" spans="1:5" x14ac:dyDescent="0.25">
      <c r="A2907" t="s">
        <v>5163</v>
      </c>
      <c r="B2907" t="s">
        <v>7170</v>
      </c>
      <c r="C2907">
        <f>VLOOKUP(A2907,raw_data!A:F,5,FALSE)</f>
        <v>204</v>
      </c>
      <c r="D2907">
        <f>VLOOKUP(A2907,raw_data!A:F,6,FALSE)</f>
        <v>0</v>
      </c>
      <c r="E2907">
        <f t="shared" si="45"/>
        <v>204</v>
      </c>
    </row>
    <row r="2908" spans="1:5" x14ac:dyDescent="0.25">
      <c r="A2908" t="s">
        <v>5539</v>
      </c>
      <c r="B2908" t="s">
        <v>7170</v>
      </c>
      <c r="C2908">
        <f>VLOOKUP(A2908,raw_data!A:F,5,FALSE)</f>
        <v>174</v>
      </c>
      <c r="D2908">
        <f>VLOOKUP(A2908,raw_data!A:F,6,FALSE)</f>
        <v>2</v>
      </c>
      <c r="E2908">
        <f t="shared" si="45"/>
        <v>172</v>
      </c>
    </row>
    <row r="2909" spans="1:5" x14ac:dyDescent="0.25">
      <c r="A2909" t="s">
        <v>5306</v>
      </c>
      <c r="B2909" t="s">
        <v>7170</v>
      </c>
      <c r="C2909">
        <f>VLOOKUP(A2909,raw_data!A:F,5,FALSE)</f>
        <v>168</v>
      </c>
      <c r="D2909">
        <f>VLOOKUP(A2909,raw_data!A:F,6,FALSE)</f>
        <v>1</v>
      </c>
      <c r="E2909">
        <f t="shared" si="45"/>
        <v>167</v>
      </c>
    </row>
    <row r="2910" spans="1:5" x14ac:dyDescent="0.25">
      <c r="A2910" t="s">
        <v>1141</v>
      </c>
      <c r="B2910" t="s">
        <v>7170</v>
      </c>
      <c r="C2910">
        <f>VLOOKUP(A2910,raw_data!A:F,5,FALSE)</f>
        <v>155</v>
      </c>
      <c r="D2910">
        <f>VLOOKUP(A2910,raw_data!A:F,6,FALSE)</f>
        <v>2</v>
      </c>
      <c r="E2910">
        <f t="shared" si="45"/>
        <v>153</v>
      </c>
    </row>
    <row r="2911" spans="1:5" x14ac:dyDescent="0.25">
      <c r="A2911" t="s">
        <v>4486</v>
      </c>
      <c r="B2911" t="s">
        <v>7170</v>
      </c>
      <c r="C2911">
        <f>VLOOKUP(A2911,raw_data!A:F,5,FALSE)</f>
        <v>117</v>
      </c>
      <c r="D2911">
        <f>VLOOKUP(A2911,raw_data!A:F,6,FALSE)</f>
        <v>1</v>
      </c>
      <c r="E2911">
        <f t="shared" si="45"/>
        <v>116</v>
      </c>
    </row>
    <row r="2912" spans="1:5" x14ac:dyDescent="0.25">
      <c r="A2912" t="s">
        <v>6699</v>
      </c>
      <c r="B2912" t="s">
        <v>7170</v>
      </c>
      <c r="C2912">
        <f>VLOOKUP(A2912,raw_data!A:F,5,FALSE)</f>
        <v>240</v>
      </c>
      <c r="D2912">
        <f>VLOOKUP(A2912,raw_data!A:F,6,FALSE)</f>
        <v>1</v>
      </c>
      <c r="E2912">
        <f t="shared" si="45"/>
        <v>239</v>
      </c>
    </row>
    <row r="2913" spans="1:5" x14ac:dyDescent="0.25">
      <c r="A2913" t="s">
        <v>1368</v>
      </c>
      <c r="B2913" t="s">
        <v>7170</v>
      </c>
      <c r="C2913">
        <f>VLOOKUP(A2913,raw_data!A:F,5,FALSE)</f>
        <v>185</v>
      </c>
      <c r="D2913">
        <f>VLOOKUP(A2913,raw_data!A:F,6,FALSE)</f>
        <v>1</v>
      </c>
      <c r="E2913">
        <f t="shared" si="45"/>
        <v>184</v>
      </c>
    </row>
    <row r="2914" spans="1:5" x14ac:dyDescent="0.25">
      <c r="A2914" t="s">
        <v>3696</v>
      </c>
      <c r="B2914" t="s">
        <v>7170</v>
      </c>
      <c r="C2914">
        <f>VLOOKUP(A2914,raw_data!A:F,5,FALSE)</f>
        <v>170</v>
      </c>
      <c r="D2914">
        <f>VLOOKUP(A2914,raw_data!A:F,6,FALSE)</f>
        <v>1</v>
      </c>
      <c r="E2914">
        <f t="shared" si="45"/>
        <v>169</v>
      </c>
    </row>
    <row r="2915" spans="1:5" x14ac:dyDescent="0.25">
      <c r="A2915" t="s">
        <v>1709</v>
      </c>
      <c r="B2915" t="s">
        <v>7170</v>
      </c>
      <c r="C2915">
        <f>VLOOKUP(A2915,raw_data!A:F,5,FALSE)</f>
        <v>172</v>
      </c>
      <c r="D2915">
        <f>VLOOKUP(A2915,raw_data!A:F,6,FALSE)</f>
        <v>1</v>
      </c>
      <c r="E2915">
        <f t="shared" si="45"/>
        <v>171</v>
      </c>
    </row>
    <row r="2916" spans="1:5" x14ac:dyDescent="0.25">
      <c r="A2916" t="s">
        <v>3477</v>
      </c>
      <c r="B2916" t="s">
        <v>7170</v>
      </c>
      <c r="C2916">
        <f>VLOOKUP(A2916,raw_data!A:F,5,FALSE)</f>
        <v>163</v>
      </c>
      <c r="D2916">
        <f>VLOOKUP(A2916,raw_data!A:F,6,FALSE)</f>
        <v>0</v>
      </c>
      <c r="E2916">
        <f t="shared" si="45"/>
        <v>163</v>
      </c>
    </row>
    <row r="2917" spans="1:5" x14ac:dyDescent="0.25">
      <c r="A2917" t="s">
        <v>3461</v>
      </c>
      <c r="B2917" t="s">
        <v>7170</v>
      </c>
      <c r="C2917">
        <f>VLOOKUP(A2917,raw_data!A:F,5,FALSE)</f>
        <v>217</v>
      </c>
      <c r="D2917">
        <f>VLOOKUP(A2917,raw_data!A:F,6,FALSE)</f>
        <v>0</v>
      </c>
      <c r="E2917">
        <f t="shared" si="45"/>
        <v>217</v>
      </c>
    </row>
    <row r="2918" spans="1:5" x14ac:dyDescent="0.25">
      <c r="A2918" t="s">
        <v>5559</v>
      </c>
      <c r="B2918" t="s">
        <v>7170</v>
      </c>
      <c r="C2918">
        <f>VLOOKUP(A2918,raw_data!A:F,5,FALSE)</f>
        <v>174</v>
      </c>
      <c r="D2918">
        <f>VLOOKUP(A2918,raw_data!A:F,6,FALSE)</f>
        <v>1</v>
      </c>
      <c r="E2918">
        <f t="shared" si="45"/>
        <v>173</v>
      </c>
    </row>
    <row r="2919" spans="1:5" x14ac:dyDescent="0.25">
      <c r="A2919" t="s">
        <v>5108</v>
      </c>
      <c r="B2919" t="s">
        <v>7170</v>
      </c>
      <c r="C2919">
        <f>VLOOKUP(A2919,raw_data!A:F,5,FALSE)</f>
        <v>198</v>
      </c>
      <c r="D2919">
        <f>VLOOKUP(A2919,raw_data!A:F,6,FALSE)</f>
        <v>1</v>
      </c>
      <c r="E2919">
        <f t="shared" si="45"/>
        <v>197</v>
      </c>
    </row>
    <row r="2920" spans="1:5" x14ac:dyDescent="0.25">
      <c r="A2920" t="s">
        <v>6214</v>
      </c>
      <c r="B2920" t="s">
        <v>7170</v>
      </c>
      <c r="C2920">
        <f>VLOOKUP(A2920,raw_data!A:F,5,FALSE)</f>
        <v>192</v>
      </c>
      <c r="D2920">
        <f>VLOOKUP(A2920,raw_data!A:F,6,FALSE)</f>
        <v>0</v>
      </c>
      <c r="E2920">
        <f t="shared" si="45"/>
        <v>192</v>
      </c>
    </row>
    <row r="2921" spans="1:5" x14ac:dyDescent="0.25">
      <c r="A2921" t="s">
        <v>5443</v>
      </c>
      <c r="B2921" t="s">
        <v>7170</v>
      </c>
      <c r="C2921">
        <f>VLOOKUP(A2921,raw_data!A:F,5,FALSE)</f>
        <v>175</v>
      </c>
      <c r="D2921">
        <f>VLOOKUP(A2921,raw_data!A:F,6,FALSE)</f>
        <v>1</v>
      </c>
      <c r="E2921">
        <f t="shared" si="45"/>
        <v>174</v>
      </c>
    </row>
    <row r="2922" spans="1:5" x14ac:dyDescent="0.25">
      <c r="A2922" t="s">
        <v>6977</v>
      </c>
      <c r="B2922" t="s">
        <v>7170</v>
      </c>
      <c r="C2922">
        <f>VLOOKUP(A2922,raw_data!A:F,5,FALSE)</f>
        <v>21</v>
      </c>
      <c r="D2922">
        <f>VLOOKUP(A2922,raw_data!A:F,6,FALSE)</f>
        <v>0</v>
      </c>
      <c r="E2922">
        <f t="shared" si="45"/>
        <v>21</v>
      </c>
    </row>
    <row r="2923" spans="1:5" x14ac:dyDescent="0.25">
      <c r="A2923" t="s">
        <v>6158</v>
      </c>
      <c r="B2923" t="s">
        <v>7170</v>
      </c>
      <c r="C2923">
        <f>VLOOKUP(A2923,raw_data!A:F,5,FALSE)</f>
        <v>156</v>
      </c>
      <c r="D2923">
        <f>VLOOKUP(A2923,raw_data!A:F,6,FALSE)</f>
        <v>1</v>
      </c>
      <c r="E2923">
        <f t="shared" si="45"/>
        <v>155</v>
      </c>
    </row>
    <row r="2924" spans="1:5" x14ac:dyDescent="0.25">
      <c r="A2924" t="s">
        <v>6403</v>
      </c>
      <c r="B2924" t="s">
        <v>7170</v>
      </c>
      <c r="C2924">
        <f>VLOOKUP(A2924,raw_data!A:F,5,FALSE)</f>
        <v>154</v>
      </c>
      <c r="D2924">
        <f>VLOOKUP(A2924,raw_data!A:F,6,FALSE)</f>
        <v>2</v>
      </c>
      <c r="E2924">
        <f t="shared" si="45"/>
        <v>152</v>
      </c>
    </row>
    <row r="2925" spans="1:5" x14ac:dyDescent="0.25">
      <c r="A2925" t="s">
        <v>3678</v>
      </c>
      <c r="B2925" t="s">
        <v>7170</v>
      </c>
      <c r="C2925">
        <f>VLOOKUP(A2925,raw_data!A:F,5,FALSE)</f>
        <v>178</v>
      </c>
      <c r="D2925">
        <f>VLOOKUP(A2925,raw_data!A:F,6,FALSE)</f>
        <v>2</v>
      </c>
      <c r="E2925">
        <f t="shared" si="45"/>
        <v>176</v>
      </c>
    </row>
    <row r="2926" spans="1:5" x14ac:dyDescent="0.25">
      <c r="A2926" t="s">
        <v>5414</v>
      </c>
      <c r="B2926" t="s">
        <v>7170</v>
      </c>
      <c r="C2926">
        <f>VLOOKUP(A2926,raw_data!A:F,5,FALSE)</f>
        <v>167</v>
      </c>
      <c r="D2926">
        <f>VLOOKUP(A2926,raw_data!A:F,6,FALSE)</f>
        <v>1</v>
      </c>
      <c r="E2926">
        <f t="shared" si="45"/>
        <v>166</v>
      </c>
    </row>
    <row r="2927" spans="1:5" x14ac:dyDescent="0.25">
      <c r="A2927" t="s">
        <v>3510</v>
      </c>
      <c r="B2927" t="s">
        <v>7170</v>
      </c>
      <c r="C2927">
        <f>VLOOKUP(A2927,raw_data!A:F,5,FALSE)</f>
        <v>191</v>
      </c>
      <c r="D2927">
        <f>VLOOKUP(A2927,raw_data!A:F,6,FALSE)</f>
        <v>2</v>
      </c>
      <c r="E2927">
        <f t="shared" si="45"/>
        <v>189</v>
      </c>
    </row>
    <row r="2928" spans="1:5" x14ac:dyDescent="0.25">
      <c r="A2928" t="s">
        <v>4819</v>
      </c>
      <c r="B2928" t="s">
        <v>7170</v>
      </c>
      <c r="C2928">
        <f>VLOOKUP(A2928,raw_data!A:F,5,FALSE)</f>
        <v>158</v>
      </c>
      <c r="D2928">
        <f>VLOOKUP(A2928,raw_data!A:F,6,FALSE)</f>
        <v>2</v>
      </c>
      <c r="E2928">
        <f t="shared" si="45"/>
        <v>156</v>
      </c>
    </row>
    <row r="2929" spans="1:5" x14ac:dyDescent="0.25">
      <c r="A2929" t="s">
        <v>5673</v>
      </c>
      <c r="B2929" t="s">
        <v>7170</v>
      </c>
      <c r="C2929">
        <f>VLOOKUP(A2929,raw_data!A:F,5,FALSE)</f>
        <v>157</v>
      </c>
      <c r="D2929">
        <f>VLOOKUP(A2929,raw_data!A:F,6,FALSE)</f>
        <v>1</v>
      </c>
      <c r="E2929">
        <f t="shared" si="45"/>
        <v>156</v>
      </c>
    </row>
    <row r="2930" spans="1:5" x14ac:dyDescent="0.25">
      <c r="A2930" t="s">
        <v>7008</v>
      </c>
      <c r="B2930" t="s">
        <v>7170</v>
      </c>
      <c r="C2930">
        <f>VLOOKUP(A2930,raw_data!A:F,5,FALSE)</f>
        <v>114</v>
      </c>
      <c r="D2930">
        <f>VLOOKUP(A2930,raw_data!A:F,6,FALSE)</f>
        <v>2</v>
      </c>
      <c r="E2930">
        <f t="shared" si="45"/>
        <v>112</v>
      </c>
    </row>
    <row r="2931" spans="1:5" x14ac:dyDescent="0.25">
      <c r="A2931" t="s">
        <v>5535</v>
      </c>
      <c r="B2931" t="s">
        <v>7170</v>
      </c>
      <c r="C2931">
        <f>VLOOKUP(A2931,raw_data!A:F,5,FALSE)</f>
        <v>154</v>
      </c>
      <c r="D2931">
        <f>VLOOKUP(A2931,raw_data!A:F,6,FALSE)</f>
        <v>1</v>
      </c>
      <c r="E2931">
        <f t="shared" si="45"/>
        <v>153</v>
      </c>
    </row>
    <row r="2932" spans="1:5" x14ac:dyDescent="0.25">
      <c r="A2932" t="s">
        <v>4063</v>
      </c>
      <c r="B2932" t="s">
        <v>7170</v>
      </c>
      <c r="C2932">
        <f>VLOOKUP(A2932,raw_data!A:F,5,FALSE)</f>
        <v>141</v>
      </c>
      <c r="D2932">
        <f>VLOOKUP(A2932,raw_data!A:F,6,FALSE)</f>
        <v>0</v>
      </c>
      <c r="E2932">
        <f t="shared" si="45"/>
        <v>141</v>
      </c>
    </row>
    <row r="2933" spans="1:5" x14ac:dyDescent="0.25">
      <c r="A2933" t="s">
        <v>6041</v>
      </c>
      <c r="B2933" t="s">
        <v>7170</v>
      </c>
      <c r="C2933">
        <f>VLOOKUP(A2933,raw_data!A:F,5,FALSE)</f>
        <v>108</v>
      </c>
      <c r="D2933">
        <f>VLOOKUP(A2933,raw_data!A:F,6,FALSE)</f>
        <v>1</v>
      </c>
      <c r="E2933">
        <f t="shared" si="45"/>
        <v>107</v>
      </c>
    </row>
    <row r="2934" spans="1:5" x14ac:dyDescent="0.25">
      <c r="A2934" t="s">
        <v>5657</v>
      </c>
      <c r="B2934" t="s">
        <v>7170</v>
      </c>
      <c r="C2934">
        <f>VLOOKUP(A2934,raw_data!A:F,5,FALSE)</f>
        <v>162</v>
      </c>
      <c r="D2934">
        <f>VLOOKUP(A2934,raw_data!A:F,6,FALSE)</f>
        <v>1</v>
      </c>
      <c r="E2934">
        <f t="shared" si="45"/>
        <v>161</v>
      </c>
    </row>
    <row r="2935" spans="1:5" x14ac:dyDescent="0.25">
      <c r="A2935" t="s">
        <v>4341</v>
      </c>
      <c r="B2935" t="s">
        <v>7170</v>
      </c>
      <c r="C2935">
        <f>VLOOKUP(A2935,raw_data!A:F,5,FALSE)</f>
        <v>168</v>
      </c>
      <c r="D2935">
        <f>VLOOKUP(A2935,raw_data!A:F,6,FALSE)</f>
        <v>0</v>
      </c>
      <c r="E2935">
        <f t="shared" si="45"/>
        <v>168</v>
      </c>
    </row>
    <row r="2936" spans="1:5" x14ac:dyDescent="0.25">
      <c r="A2936" t="s">
        <v>4644</v>
      </c>
      <c r="B2936" t="s">
        <v>7170</v>
      </c>
      <c r="C2936">
        <f>VLOOKUP(A2936,raw_data!A:F,5,FALSE)</f>
        <v>185</v>
      </c>
      <c r="D2936">
        <f>VLOOKUP(A2936,raw_data!A:F,6,FALSE)</f>
        <v>0</v>
      </c>
      <c r="E2936">
        <f t="shared" si="45"/>
        <v>185</v>
      </c>
    </row>
    <row r="2937" spans="1:5" x14ac:dyDescent="0.25">
      <c r="A2937" t="s">
        <v>7045</v>
      </c>
      <c r="B2937" t="s">
        <v>7170</v>
      </c>
      <c r="C2937">
        <f>VLOOKUP(A2937,raw_data!A:F,5,FALSE)</f>
        <v>188</v>
      </c>
      <c r="D2937">
        <f>VLOOKUP(A2937,raw_data!A:F,6,FALSE)</f>
        <v>0</v>
      </c>
      <c r="E2937">
        <f t="shared" si="45"/>
        <v>188</v>
      </c>
    </row>
    <row r="2938" spans="1:5" x14ac:dyDescent="0.25">
      <c r="A2938" t="s">
        <v>2813</v>
      </c>
      <c r="B2938" t="s">
        <v>7170</v>
      </c>
      <c r="C2938">
        <f>VLOOKUP(A2938,raw_data!A:F,5,FALSE)</f>
        <v>168</v>
      </c>
      <c r="D2938">
        <f>VLOOKUP(A2938,raw_data!A:F,6,FALSE)</f>
        <v>1</v>
      </c>
      <c r="E2938">
        <f t="shared" si="45"/>
        <v>167</v>
      </c>
    </row>
    <row r="2939" spans="1:5" x14ac:dyDescent="0.25">
      <c r="A2939" t="s">
        <v>3453</v>
      </c>
      <c r="B2939" t="s">
        <v>7170</v>
      </c>
      <c r="C2939">
        <f>VLOOKUP(A2939,raw_data!A:F,5,FALSE)</f>
        <v>150</v>
      </c>
      <c r="D2939">
        <f>VLOOKUP(A2939,raw_data!A:F,6,FALSE)</f>
        <v>0</v>
      </c>
      <c r="E2939">
        <f t="shared" si="45"/>
        <v>150</v>
      </c>
    </row>
    <row r="2940" spans="1:5" x14ac:dyDescent="0.25">
      <c r="A2940" t="s">
        <v>3737</v>
      </c>
      <c r="B2940" t="s">
        <v>7170</v>
      </c>
      <c r="C2940">
        <f>VLOOKUP(A2940,raw_data!A:F,5,FALSE)</f>
        <v>185</v>
      </c>
      <c r="D2940">
        <f>VLOOKUP(A2940,raw_data!A:F,6,FALSE)</f>
        <v>1</v>
      </c>
      <c r="E2940">
        <f t="shared" si="45"/>
        <v>184</v>
      </c>
    </row>
    <row r="2941" spans="1:5" x14ac:dyDescent="0.25">
      <c r="A2941" t="s">
        <v>591</v>
      </c>
      <c r="B2941" t="s">
        <v>7170</v>
      </c>
      <c r="C2941">
        <f>VLOOKUP(A2941,raw_data!A:F,5,FALSE)</f>
        <v>156</v>
      </c>
      <c r="D2941">
        <f>VLOOKUP(A2941,raw_data!A:F,6,FALSE)</f>
        <v>1</v>
      </c>
      <c r="E2941">
        <f t="shared" si="45"/>
        <v>155</v>
      </c>
    </row>
    <row r="2942" spans="1:5" x14ac:dyDescent="0.25">
      <c r="A2942" t="s">
        <v>2478</v>
      </c>
      <c r="B2942" t="s">
        <v>7170</v>
      </c>
      <c r="C2942">
        <f>VLOOKUP(A2942,raw_data!A:F,5,FALSE)</f>
        <v>199</v>
      </c>
      <c r="D2942">
        <f>VLOOKUP(A2942,raw_data!A:F,6,FALSE)</f>
        <v>0</v>
      </c>
      <c r="E2942">
        <f t="shared" si="45"/>
        <v>199</v>
      </c>
    </row>
    <row r="2943" spans="1:5" x14ac:dyDescent="0.25">
      <c r="A2943" t="s">
        <v>7025</v>
      </c>
      <c r="B2943" t="s">
        <v>7170</v>
      </c>
      <c r="C2943">
        <f>VLOOKUP(A2943,raw_data!A:F,5,FALSE)</f>
        <v>114</v>
      </c>
      <c r="D2943">
        <f>VLOOKUP(A2943,raw_data!A:F,6,FALSE)</f>
        <v>2</v>
      </c>
      <c r="E2943">
        <f t="shared" si="45"/>
        <v>112</v>
      </c>
    </row>
    <row r="2944" spans="1:5" x14ac:dyDescent="0.25">
      <c r="A2944" t="s">
        <v>5366</v>
      </c>
      <c r="B2944" t="s">
        <v>7170</v>
      </c>
      <c r="C2944">
        <f>VLOOKUP(A2944,raw_data!A:F,5,FALSE)</f>
        <v>189</v>
      </c>
      <c r="D2944">
        <f>VLOOKUP(A2944,raw_data!A:F,6,FALSE)</f>
        <v>0</v>
      </c>
      <c r="E2944">
        <f t="shared" si="45"/>
        <v>189</v>
      </c>
    </row>
    <row r="2945" spans="1:5" x14ac:dyDescent="0.25">
      <c r="A2945" t="s">
        <v>4243</v>
      </c>
      <c r="B2945" t="s">
        <v>7542</v>
      </c>
      <c r="C2945">
        <f>VLOOKUP(A2945,raw_data!A:F,5,FALSE)</f>
        <v>119</v>
      </c>
      <c r="D2945">
        <f>VLOOKUP(A2945,raw_data!A:F,6,FALSE)</f>
        <v>1</v>
      </c>
      <c r="E2945">
        <f t="shared" si="45"/>
        <v>118</v>
      </c>
    </row>
    <row r="2946" spans="1:5" x14ac:dyDescent="0.25">
      <c r="A2946" t="s">
        <v>4469</v>
      </c>
      <c r="B2946" t="s">
        <v>7542</v>
      </c>
      <c r="C2946">
        <f>VLOOKUP(A2946,raw_data!A:F,5,FALSE)</f>
        <v>147</v>
      </c>
      <c r="D2946">
        <f>VLOOKUP(A2946,raw_data!A:F,6,FALSE)</f>
        <v>1</v>
      </c>
      <c r="E2946">
        <f t="shared" ref="E2946:E3009" si="46">C2946-D2946</f>
        <v>146</v>
      </c>
    </row>
    <row r="2947" spans="1:5" x14ac:dyDescent="0.25">
      <c r="A2947" t="s">
        <v>6056</v>
      </c>
      <c r="B2947" t="s">
        <v>7542</v>
      </c>
      <c r="C2947">
        <f>VLOOKUP(A2947,raw_data!A:F,5,FALSE)</f>
        <v>152</v>
      </c>
      <c r="D2947">
        <f>VLOOKUP(A2947,raw_data!A:F,6,FALSE)</f>
        <v>2</v>
      </c>
      <c r="E2947">
        <f t="shared" si="46"/>
        <v>150</v>
      </c>
    </row>
    <row r="2948" spans="1:5" x14ac:dyDescent="0.25">
      <c r="A2948" t="s">
        <v>4714</v>
      </c>
      <c r="B2948" t="s">
        <v>7542</v>
      </c>
      <c r="C2948">
        <f>VLOOKUP(A2948,raw_data!A:F,5,FALSE)</f>
        <v>134</v>
      </c>
      <c r="D2948">
        <f>VLOOKUP(A2948,raw_data!A:F,6,FALSE)</f>
        <v>1</v>
      </c>
      <c r="E2948">
        <f t="shared" si="46"/>
        <v>133</v>
      </c>
    </row>
    <row r="2949" spans="1:5" x14ac:dyDescent="0.25">
      <c r="A2949" t="s">
        <v>3563</v>
      </c>
      <c r="B2949" t="s">
        <v>7542</v>
      </c>
      <c r="C2949">
        <f>VLOOKUP(A2949,raw_data!A:F,5,FALSE)</f>
        <v>133</v>
      </c>
      <c r="D2949">
        <f>VLOOKUP(A2949,raw_data!A:F,6,FALSE)</f>
        <v>1</v>
      </c>
      <c r="E2949">
        <f t="shared" si="46"/>
        <v>132</v>
      </c>
    </row>
    <row r="2950" spans="1:5" x14ac:dyDescent="0.25">
      <c r="A2950" t="s">
        <v>6031</v>
      </c>
      <c r="B2950" t="s">
        <v>7542</v>
      </c>
      <c r="C2950">
        <f>VLOOKUP(A2950,raw_data!A:F,5,FALSE)</f>
        <v>121</v>
      </c>
      <c r="D2950">
        <f>VLOOKUP(A2950,raw_data!A:F,6,FALSE)</f>
        <v>1</v>
      </c>
      <c r="E2950">
        <f t="shared" si="46"/>
        <v>120</v>
      </c>
    </row>
    <row r="2951" spans="1:5" x14ac:dyDescent="0.25">
      <c r="A2951" t="s">
        <v>4777</v>
      </c>
      <c r="B2951" t="s">
        <v>7542</v>
      </c>
      <c r="C2951">
        <f>VLOOKUP(A2951,raw_data!A:F,5,FALSE)</f>
        <v>153</v>
      </c>
      <c r="D2951">
        <f>VLOOKUP(A2951,raw_data!A:F,6,FALSE)</f>
        <v>3</v>
      </c>
      <c r="E2951">
        <f t="shared" si="46"/>
        <v>150</v>
      </c>
    </row>
    <row r="2952" spans="1:5" x14ac:dyDescent="0.25">
      <c r="A2952" t="s">
        <v>1209</v>
      </c>
      <c r="B2952" t="s">
        <v>7542</v>
      </c>
      <c r="C2952">
        <f>VLOOKUP(A2952,raw_data!A:F,5,FALSE)</f>
        <v>148</v>
      </c>
      <c r="D2952">
        <f>VLOOKUP(A2952,raw_data!A:F,6,FALSE)</f>
        <v>1</v>
      </c>
      <c r="E2952">
        <f t="shared" si="46"/>
        <v>147</v>
      </c>
    </row>
    <row r="2953" spans="1:5" x14ac:dyDescent="0.25">
      <c r="A2953" t="s">
        <v>3282</v>
      </c>
      <c r="B2953" t="s">
        <v>7542</v>
      </c>
      <c r="C2953">
        <f>VLOOKUP(A2953,raw_data!A:F,5,FALSE)</f>
        <v>118</v>
      </c>
      <c r="D2953">
        <f>VLOOKUP(A2953,raw_data!A:F,6,FALSE)</f>
        <v>0</v>
      </c>
      <c r="E2953">
        <f t="shared" si="46"/>
        <v>118</v>
      </c>
    </row>
    <row r="2954" spans="1:5" x14ac:dyDescent="0.25">
      <c r="A2954" t="s">
        <v>6187</v>
      </c>
      <c r="B2954" t="s">
        <v>7542</v>
      </c>
      <c r="C2954">
        <f>VLOOKUP(A2954,raw_data!A:F,5,FALSE)</f>
        <v>119</v>
      </c>
      <c r="D2954">
        <f>VLOOKUP(A2954,raw_data!A:F,6,FALSE)</f>
        <v>1</v>
      </c>
      <c r="E2954">
        <f t="shared" si="46"/>
        <v>118</v>
      </c>
    </row>
    <row r="2955" spans="1:5" x14ac:dyDescent="0.25">
      <c r="A2955" t="s">
        <v>6066</v>
      </c>
      <c r="B2955" t="s">
        <v>7542</v>
      </c>
      <c r="C2955">
        <f>VLOOKUP(A2955,raw_data!A:F,5,FALSE)</f>
        <v>150</v>
      </c>
      <c r="D2955">
        <f>VLOOKUP(A2955,raw_data!A:F,6,FALSE)</f>
        <v>2</v>
      </c>
      <c r="E2955">
        <f t="shared" si="46"/>
        <v>148</v>
      </c>
    </row>
    <row r="2956" spans="1:5" x14ac:dyDescent="0.25">
      <c r="A2956" t="s">
        <v>6303</v>
      </c>
      <c r="B2956" t="s">
        <v>7542</v>
      </c>
      <c r="C2956">
        <f>VLOOKUP(A2956,raw_data!A:F,5,FALSE)</f>
        <v>118</v>
      </c>
      <c r="D2956">
        <f>VLOOKUP(A2956,raw_data!A:F,6,FALSE)</f>
        <v>1</v>
      </c>
      <c r="E2956">
        <f t="shared" si="46"/>
        <v>117</v>
      </c>
    </row>
    <row r="2957" spans="1:5" x14ac:dyDescent="0.25">
      <c r="A2957" t="s">
        <v>3953</v>
      </c>
      <c r="B2957" t="s">
        <v>7542</v>
      </c>
      <c r="C2957">
        <f>VLOOKUP(A2957,raw_data!A:F,5,FALSE)</f>
        <v>100</v>
      </c>
      <c r="D2957">
        <f>VLOOKUP(A2957,raw_data!A:F,6,FALSE)</f>
        <v>2</v>
      </c>
      <c r="E2957">
        <f t="shared" si="46"/>
        <v>98</v>
      </c>
    </row>
    <row r="2958" spans="1:5" x14ac:dyDescent="0.25">
      <c r="A2958" t="s">
        <v>6619</v>
      </c>
      <c r="B2958" t="s">
        <v>7542</v>
      </c>
      <c r="C2958">
        <f>VLOOKUP(A2958,raw_data!A:F,5,FALSE)</f>
        <v>114</v>
      </c>
      <c r="D2958">
        <f>VLOOKUP(A2958,raw_data!A:F,6,FALSE)</f>
        <v>0</v>
      </c>
      <c r="E2958">
        <f t="shared" si="46"/>
        <v>114</v>
      </c>
    </row>
    <row r="2959" spans="1:5" x14ac:dyDescent="0.25">
      <c r="A2959" t="s">
        <v>3646</v>
      </c>
      <c r="B2959" t="s">
        <v>7542</v>
      </c>
      <c r="C2959">
        <f>VLOOKUP(A2959,raw_data!A:F,5,FALSE)</f>
        <v>118</v>
      </c>
      <c r="D2959">
        <f>VLOOKUP(A2959,raw_data!A:F,6,FALSE)</f>
        <v>1</v>
      </c>
      <c r="E2959">
        <f t="shared" si="46"/>
        <v>117</v>
      </c>
    </row>
    <row r="2960" spans="1:5" x14ac:dyDescent="0.25">
      <c r="A2960" t="s">
        <v>5647</v>
      </c>
      <c r="B2960" t="s">
        <v>7542</v>
      </c>
      <c r="C2960">
        <f>VLOOKUP(A2960,raw_data!A:F,5,FALSE)</f>
        <v>127</v>
      </c>
      <c r="D2960">
        <f>VLOOKUP(A2960,raw_data!A:F,6,FALSE)</f>
        <v>2</v>
      </c>
      <c r="E2960">
        <f t="shared" si="46"/>
        <v>125</v>
      </c>
    </row>
    <row r="2961" spans="1:5" x14ac:dyDescent="0.25">
      <c r="A2961" t="s">
        <v>6069</v>
      </c>
      <c r="B2961" t="s">
        <v>7542</v>
      </c>
      <c r="C2961">
        <f>VLOOKUP(A2961,raw_data!A:F,5,FALSE)</f>
        <v>150</v>
      </c>
      <c r="D2961">
        <f>VLOOKUP(A2961,raw_data!A:F,6,FALSE)</f>
        <v>2</v>
      </c>
      <c r="E2961">
        <f t="shared" si="46"/>
        <v>148</v>
      </c>
    </row>
    <row r="2962" spans="1:5" x14ac:dyDescent="0.25">
      <c r="A2962" t="s">
        <v>6197</v>
      </c>
      <c r="B2962" t="s">
        <v>7542</v>
      </c>
      <c r="C2962">
        <f>VLOOKUP(A2962,raw_data!A:F,5,FALSE)</f>
        <v>120</v>
      </c>
      <c r="D2962">
        <f>VLOOKUP(A2962,raw_data!A:F,6,FALSE)</f>
        <v>1</v>
      </c>
      <c r="E2962">
        <f t="shared" si="46"/>
        <v>119</v>
      </c>
    </row>
    <row r="2963" spans="1:5" x14ac:dyDescent="0.25">
      <c r="A2963" t="s">
        <v>6032</v>
      </c>
      <c r="B2963" t="s">
        <v>7542</v>
      </c>
      <c r="C2963">
        <f>VLOOKUP(A2963,raw_data!A:F,5,FALSE)</f>
        <v>123</v>
      </c>
      <c r="D2963">
        <f>VLOOKUP(A2963,raw_data!A:F,6,FALSE)</f>
        <v>1</v>
      </c>
      <c r="E2963">
        <f t="shared" si="46"/>
        <v>122</v>
      </c>
    </row>
    <row r="2964" spans="1:5" x14ac:dyDescent="0.25">
      <c r="A2964" t="s">
        <v>5736</v>
      </c>
      <c r="B2964" t="s">
        <v>7542</v>
      </c>
      <c r="C2964">
        <f>VLOOKUP(A2964,raw_data!A:F,5,FALSE)</f>
        <v>116</v>
      </c>
      <c r="D2964">
        <f>VLOOKUP(A2964,raw_data!A:F,6,FALSE)</f>
        <v>0</v>
      </c>
      <c r="E2964">
        <f t="shared" si="46"/>
        <v>116</v>
      </c>
    </row>
    <row r="2965" spans="1:5" x14ac:dyDescent="0.25">
      <c r="A2965" t="s">
        <v>3641</v>
      </c>
      <c r="B2965" t="s">
        <v>7542</v>
      </c>
      <c r="C2965">
        <f>VLOOKUP(A2965,raw_data!A:F,5,FALSE)</f>
        <v>115</v>
      </c>
      <c r="D2965">
        <f>VLOOKUP(A2965,raw_data!A:F,6,FALSE)</f>
        <v>1</v>
      </c>
      <c r="E2965">
        <f t="shared" si="46"/>
        <v>114</v>
      </c>
    </row>
    <row r="2966" spans="1:5" x14ac:dyDescent="0.25">
      <c r="A2966" t="s">
        <v>786</v>
      </c>
      <c r="B2966" t="s">
        <v>7542</v>
      </c>
      <c r="C2966">
        <f>VLOOKUP(A2966,raw_data!A:F,5,FALSE)</f>
        <v>117</v>
      </c>
      <c r="D2966">
        <f>VLOOKUP(A2966,raw_data!A:F,6,FALSE)</f>
        <v>1</v>
      </c>
      <c r="E2966">
        <f t="shared" si="46"/>
        <v>116</v>
      </c>
    </row>
    <row r="2967" spans="1:5" x14ac:dyDescent="0.25">
      <c r="A2967" t="s">
        <v>6605</v>
      </c>
      <c r="B2967" t="s">
        <v>7542</v>
      </c>
      <c r="C2967">
        <f>VLOOKUP(A2967,raw_data!A:F,5,FALSE)</f>
        <v>87</v>
      </c>
      <c r="D2967">
        <f>VLOOKUP(A2967,raw_data!A:F,6,FALSE)</f>
        <v>0</v>
      </c>
      <c r="E2967">
        <f t="shared" si="46"/>
        <v>87</v>
      </c>
    </row>
    <row r="2968" spans="1:5" x14ac:dyDescent="0.25">
      <c r="A2968" t="s">
        <v>4153</v>
      </c>
      <c r="B2968" t="s">
        <v>7542</v>
      </c>
      <c r="C2968">
        <f>VLOOKUP(A2968,raw_data!A:F,5,FALSE)</f>
        <v>116</v>
      </c>
      <c r="D2968">
        <f>VLOOKUP(A2968,raw_data!A:F,6,FALSE)</f>
        <v>1</v>
      </c>
      <c r="E2968">
        <f t="shared" si="46"/>
        <v>115</v>
      </c>
    </row>
    <row r="2969" spans="1:5" x14ac:dyDescent="0.25">
      <c r="A2969" t="s">
        <v>5633</v>
      </c>
      <c r="B2969" t="s">
        <v>7542</v>
      </c>
      <c r="C2969">
        <f>VLOOKUP(A2969,raw_data!A:F,5,FALSE)</f>
        <v>136</v>
      </c>
      <c r="D2969">
        <f>VLOOKUP(A2969,raw_data!A:F,6,FALSE)</f>
        <v>2</v>
      </c>
      <c r="E2969">
        <f t="shared" si="46"/>
        <v>134</v>
      </c>
    </row>
    <row r="2970" spans="1:5" x14ac:dyDescent="0.25">
      <c r="A2970" t="s">
        <v>3667</v>
      </c>
      <c r="B2970" t="s">
        <v>7542</v>
      </c>
      <c r="C2970">
        <f>VLOOKUP(A2970,raw_data!A:F,5,FALSE)</f>
        <v>115</v>
      </c>
      <c r="D2970">
        <f>VLOOKUP(A2970,raw_data!A:F,6,FALSE)</f>
        <v>1</v>
      </c>
      <c r="E2970">
        <f t="shared" si="46"/>
        <v>114</v>
      </c>
    </row>
    <row r="2971" spans="1:5" x14ac:dyDescent="0.25">
      <c r="A2971" t="s">
        <v>3306</v>
      </c>
      <c r="B2971" t="s">
        <v>7542</v>
      </c>
      <c r="C2971">
        <f>VLOOKUP(A2971,raw_data!A:F,5,FALSE)</f>
        <v>119</v>
      </c>
      <c r="D2971">
        <f>VLOOKUP(A2971,raw_data!A:F,6,FALSE)</f>
        <v>1</v>
      </c>
      <c r="E2971">
        <f t="shared" si="46"/>
        <v>118</v>
      </c>
    </row>
    <row r="2972" spans="1:5" x14ac:dyDescent="0.25">
      <c r="A2972" t="s">
        <v>5917</v>
      </c>
      <c r="B2972" t="s">
        <v>7542</v>
      </c>
      <c r="C2972">
        <f>VLOOKUP(A2972,raw_data!A:F,5,FALSE)</f>
        <v>104</v>
      </c>
      <c r="D2972">
        <f>VLOOKUP(A2972,raw_data!A:F,6,FALSE)</f>
        <v>1</v>
      </c>
      <c r="E2972">
        <f t="shared" si="46"/>
        <v>103</v>
      </c>
    </row>
    <row r="2973" spans="1:5" x14ac:dyDescent="0.25">
      <c r="A2973" t="s">
        <v>4600</v>
      </c>
      <c r="B2973" t="s">
        <v>7542</v>
      </c>
      <c r="C2973">
        <f>VLOOKUP(A2973,raw_data!A:F,5,FALSE)</f>
        <v>141</v>
      </c>
      <c r="D2973">
        <f>VLOOKUP(A2973,raw_data!A:F,6,FALSE)</f>
        <v>2</v>
      </c>
      <c r="E2973">
        <f t="shared" si="46"/>
        <v>139</v>
      </c>
    </row>
    <row r="2974" spans="1:5" x14ac:dyDescent="0.25">
      <c r="A2974" t="s">
        <v>6036</v>
      </c>
      <c r="B2974" t="s">
        <v>7542</v>
      </c>
      <c r="C2974">
        <f>VLOOKUP(A2974,raw_data!A:F,5,FALSE)</f>
        <v>121</v>
      </c>
      <c r="D2974">
        <f>VLOOKUP(A2974,raw_data!A:F,6,FALSE)</f>
        <v>1</v>
      </c>
      <c r="E2974">
        <f t="shared" si="46"/>
        <v>120</v>
      </c>
    </row>
    <row r="2975" spans="1:5" x14ac:dyDescent="0.25">
      <c r="A2975" t="s">
        <v>4709</v>
      </c>
      <c r="B2975" t="s">
        <v>7542</v>
      </c>
      <c r="C2975">
        <f>VLOOKUP(A2975,raw_data!A:F,5,FALSE)</f>
        <v>136</v>
      </c>
      <c r="D2975">
        <f>VLOOKUP(A2975,raw_data!A:F,6,FALSE)</f>
        <v>1</v>
      </c>
      <c r="E2975">
        <f t="shared" si="46"/>
        <v>135</v>
      </c>
    </row>
    <row r="2976" spans="1:5" x14ac:dyDescent="0.25">
      <c r="A2976" t="s">
        <v>4711</v>
      </c>
      <c r="B2976" t="s">
        <v>7542</v>
      </c>
      <c r="C2976">
        <f>VLOOKUP(A2976,raw_data!A:F,5,FALSE)</f>
        <v>133</v>
      </c>
      <c r="D2976">
        <f>VLOOKUP(A2976,raw_data!A:F,6,FALSE)</f>
        <v>1</v>
      </c>
      <c r="E2976">
        <f t="shared" si="46"/>
        <v>132</v>
      </c>
    </row>
    <row r="2977" spans="1:5" x14ac:dyDescent="0.25">
      <c r="A2977" t="s">
        <v>6067</v>
      </c>
      <c r="B2977" t="s">
        <v>7542</v>
      </c>
      <c r="C2977">
        <f>VLOOKUP(A2977,raw_data!A:F,5,FALSE)</f>
        <v>148</v>
      </c>
      <c r="D2977">
        <f>VLOOKUP(A2977,raw_data!A:F,6,FALSE)</f>
        <v>1</v>
      </c>
      <c r="E2977">
        <f t="shared" si="46"/>
        <v>147</v>
      </c>
    </row>
    <row r="2978" spans="1:5" x14ac:dyDescent="0.25">
      <c r="A2978" t="s">
        <v>6058</v>
      </c>
      <c r="B2978" t="s">
        <v>7542</v>
      </c>
      <c r="C2978">
        <f>VLOOKUP(A2978,raw_data!A:F,5,FALSE)</f>
        <v>149</v>
      </c>
      <c r="D2978">
        <f>VLOOKUP(A2978,raw_data!A:F,6,FALSE)</f>
        <v>1</v>
      </c>
      <c r="E2978">
        <f t="shared" si="46"/>
        <v>148</v>
      </c>
    </row>
    <row r="2979" spans="1:5" x14ac:dyDescent="0.25">
      <c r="A2979" t="s">
        <v>6534</v>
      </c>
      <c r="B2979" t="s">
        <v>7542</v>
      </c>
      <c r="C2979">
        <f>VLOOKUP(A2979,raw_data!A:F,5,FALSE)</f>
        <v>137</v>
      </c>
      <c r="D2979">
        <f>VLOOKUP(A2979,raw_data!A:F,6,FALSE)</f>
        <v>1</v>
      </c>
      <c r="E2979">
        <f t="shared" si="46"/>
        <v>136</v>
      </c>
    </row>
    <row r="2980" spans="1:5" x14ac:dyDescent="0.25">
      <c r="A2980" t="s">
        <v>3946</v>
      </c>
      <c r="B2980" t="s">
        <v>7542</v>
      </c>
      <c r="C2980">
        <f>VLOOKUP(A2980,raw_data!A:F,5,FALSE)</f>
        <v>120</v>
      </c>
      <c r="D2980">
        <f>VLOOKUP(A2980,raw_data!A:F,6,FALSE)</f>
        <v>1</v>
      </c>
      <c r="E2980">
        <f t="shared" si="46"/>
        <v>119</v>
      </c>
    </row>
    <row r="2981" spans="1:5" x14ac:dyDescent="0.25">
      <c r="A2981" t="s">
        <v>4750</v>
      </c>
      <c r="B2981" t="s">
        <v>7542</v>
      </c>
      <c r="C2981">
        <f>VLOOKUP(A2981,raw_data!A:F,5,FALSE)</f>
        <v>117</v>
      </c>
      <c r="D2981">
        <f>VLOOKUP(A2981,raw_data!A:F,6,FALSE)</f>
        <v>1</v>
      </c>
      <c r="E2981">
        <f t="shared" si="46"/>
        <v>116</v>
      </c>
    </row>
    <row r="2982" spans="1:5" x14ac:dyDescent="0.25">
      <c r="A2982" t="s">
        <v>5064</v>
      </c>
      <c r="B2982" t="s">
        <v>7542</v>
      </c>
      <c r="C2982">
        <f>VLOOKUP(A2982,raw_data!A:F,5,FALSE)</f>
        <v>148</v>
      </c>
      <c r="D2982">
        <f>VLOOKUP(A2982,raw_data!A:F,6,FALSE)</f>
        <v>2</v>
      </c>
      <c r="E2982">
        <f t="shared" si="46"/>
        <v>146</v>
      </c>
    </row>
    <row r="2983" spans="1:5" x14ac:dyDescent="0.25">
      <c r="A2983" t="s">
        <v>2832</v>
      </c>
      <c r="B2983" t="s">
        <v>7542</v>
      </c>
      <c r="C2983">
        <f>VLOOKUP(A2983,raw_data!A:F,5,FALSE)</f>
        <v>148</v>
      </c>
      <c r="D2983">
        <f>VLOOKUP(A2983,raw_data!A:F,6,FALSE)</f>
        <v>2</v>
      </c>
      <c r="E2983">
        <f t="shared" si="46"/>
        <v>146</v>
      </c>
    </row>
    <row r="2984" spans="1:5" x14ac:dyDescent="0.25">
      <c r="A2984" t="s">
        <v>31</v>
      </c>
      <c r="B2984" t="s">
        <v>7542</v>
      </c>
      <c r="C2984">
        <f>VLOOKUP(A2984,raw_data!A:F,5,FALSE)</f>
        <v>121</v>
      </c>
      <c r="D2984">
        <f>VLOOKUP(A2984,raw_data!A:F,6,FALSE)</f>
        <v>1</v>
      </c>
      <c r="E2984">
        <f t="shared" si="46"/>
        <v>120</v>
      </c>
    </row>
    <row r="2985" spans="1:5" x14ac:dyDescent="0.25">
      <c r="A2985" t="s">
        <v>5088</v>
      </c>
      <c r="B2985" t="s">
        <v>7542</v>
      </c>
      <c r="C2985">
        <f>VLOOKUP(A2985,raw_data!A:F,5,FALSE)</f>
        <v>115</v>
      </c>
      <c r="D2985">
        <f>VLOOKUP(A2985,raw_data!A:F,6,FALSE)</f>
        <v>1</v>
      </c>
      <c r="E2985">
        <f t="shared" si="46"/>
        <v>114</v>
      </c>
    </row>
    <row r="2986" spans="1:5" x14ac:dyDescent="0.25">
      <c r="A2986" t="s">
        <v>721</v>
      </c>
      <c r="B2986" t="s">
        <v>7542</v>
      </c>
      <c r="C2986">
        <f>VLOOKUP(A2986,raw_data!A:F,5,FALSE)</f>
        <v>150</v>
      </c>
      <c r="D2986">
        <f>VLOOKUP(A2986,raw_data!A:F,6,FALSE)</f>
        <v>2</v>
      </c>
      <c r="E2986">
        <f t="shared" si="46"/>
        <v>148</v>
      </c>
    </row>
    <row r="2987" spans="1:5" x14ac:dyDescent="0.25">
      <c r="A2987" t="s">
        <v>3562</v>
      </c>
      <c r="B2987" t="s">
        <v>7542</v>
      </c>
      <c r="C2987">
        <f>VLOOKUP(A2987,raw_data!A:F,5,FALSE)</f>
        <v>128</v>
      </c>
      <c r="D2987">
        <f>VLOOKUP(A2987,raw_data!A:F,6,FALSE)</f>
        <v>1</v>
      </c>
      <c r="E2987">
        <f t="shared" si="46"/>
        <v>127</v>
      </c>
    </row>
    <row r="2988" spans="1:5" x14ac:dyDescent="0.25">
      <c r="A2988" t="s">
        <v>3567</v>
      </c>
      <c r="B2988" t="s">
        <v>7542</v>
      </c>
      <c r="C2988">
        <f>VLOOKUP(A2988,raw_data!A:F,5,FALSE)</f>
        <v>123</v>
      </c>
      <c r="D2988">
        <f>VLOOKUP(A2988,raw_data!A:F,6,FALSE)</f>
        <v>1</v>
      </c>
      <c r="E2988">
        <f t="shared" si="46"/>
        <v>122</v>
      </c>
    </row>
    <row r="2989" spans="1:5" x14ac:dyDescent="0.25">
      <c r="A2989" t="s">
        <v>4152</v>
      </c>
      <c r="B2989" t="s">
        <v>7542</v>
      </c>
      <c r="C2989">
        <f>VLOOKUP(A2989,raw_data!A:F,5,FALSE)</f>
        <v>138</v>
      </c>
      <c r="D2989">
        <f>VLOOKUP(A2989,raw_data!A:F,6,FALSE)</f>
        <v>1</v>
      </c>
      <c r="E2989">
        <f t="shared" si="46"/>
        <v>137</v>
      </c>
    </row>
    <row r="2990" spans="1:5" x14ac:dyDescent="0.25">
      <c r="A2990" t="s">
        <v>3299</v>
      </c>
      <c r="B2990" t="s">
        <v>9053</v>
      </c>
      <c r="C2990">
        <f>VLOOKUP(A2990,raw_data!A:F,5,FALSE)</f>
        <v>279</v>
      </c>
      <c r="D2990">
        <f>VLOOKUP(A2990,raw_data!A:F,6,FALSE)</f>
        <v>5</v>
      </c>
      <c r="E2990">
        <f t="shared" si="46"/>
        <v>274</v>
      </c>
    </row>
    <row r="2991" spans="1:5" x14ac:dyDescent="0.25">
      <c r="A2991" t="s">
        <v>4150</v>
      </c>
      <c r="B2991" t="s">
        <v>9053</v>
      </c>
      <c r="C2991">
        <f>VLOOKUP(A2991,raw_data!A:F,5,FALSE)</f>
        <v>469</v>
      </c>
      <c r="D2991">
        <f>VLOOKUP(A2991,raw_data!A:F,6,FALSE)</f>
        <v>5</v>
      </c>
      <c r="E2991">
        <f t="shared" si="46"/>
        <v>464</v>
      </c>
    </row>
    <row r="2992" spans="1:5" x14ac:dyDescent="0.25">
      <c r="A2992" t="s">
        <v>147</v>
      </c>
      <c r="B2992" t="s">
        <v>9053</v>
      </c>
      <c r="C2992">
        <f>VLOOKUP(A2992,raw_data!A:F,5,FALSE)</f>
        <v>419</v>
      </c>
      <c r="D2992">
        <f>VLOOKUP(A2992,raw_data!A:F,6,FALSE)</f>
        <v>4</v>
      </c>
      <c r="E2992">
        <f t="shared" si="46"/>
        <v>415</v>
      </c>
    </row>
    <row r="2993" spans="1:5" x14ac:dyDescent="0.25">
      <c r="A2993" t="s">
        <v>967</v>
      </c>
      <c r="B2993" t="s">
        <v>9053</v>
      </c>
      <c r="C2993">
        <f>VLOOKUP(A2993,raw_data!A:F,5,FALSE)</f>
        <v>283</v>
      </c>
      <c r="D2993">
        <f>VLOOKUP(A2993,raw_data!A:F,6,FALSE)</f>
        <v>2</v>
      </c>
      <c r="E2993">
        <f t="shared" si="46"/>
        <v>281</v>
      </c>
    </row>
    <row r="2994" spans="1:5" x14ac:dyDescent="0.25">
      <c r="A2994" t="s">
        <v>4983</v>
      </c>
      <c r="B2994" t="s">
        <v>9053</v>
      </c>
      <c r="C2994">
        <f>VLOOKUP(A2994,raw_data!A:F,5,FALSE)</f>
        <v>458</v>
      </c>
      <c r="D2994">
        <f>VLOOKUP(A2994,raw_data!A:F,6,FALSE)</f>
        <v>2</v>
      </c>
      <c r="E2994">
        <f t="shared" si="46"/>
        <v>456</v>
      </c>
    </row>
    <row r="2995" spans="1:5" x14ac:dyDescent="0.25">
      <c r="A2995" t="s">
        <v>1280</v>
      </c>
      <c r="B2995" t="s">
        <v>8868</v>
      </c>
      <c r="C2995">
        <f>VLOOKUP(A2995,raw_data!A:F,5,FALSE)</f>
        <v>187</v>
      </c>
      <c r="D2995">
        <f>VLOOKUP(A2995,raw_data!A:F,6,FALSE)</f>
        <v>3</v>
      </c>
      <c r="E2995">
        <f t="shared" si="46"/>
        <v>184</v>
      </c>
    </row>
    <row r="2996" spans="1:5" x14ac:dyDescent="0.25">
      <c r="A2996" t="s">
        <v>901</v>
      </c>
      <c r="B2996" t="s">
        <v>8868</v>
      </c>
      <c r="C2996">
        <f>VLOOKUP(A2996,raw_data!A:F,5,FALSE)</f>
        <v>267</v>
      </c>
      <c r="D2996">
        <f>VLOOKUP(A2996,raw_data!A:F,6,FALSE)</f>
        <v>9</v>
      </c>
      <c r="E2996">
        <f t="shared" si="46"/>
        <v>258</v>
      </c>
    </row>
    <row r="2997" spans="1:5" x14ac:dyDescent="0.25">
      <c r="A2997" t="s">
        <v>177</v>
      </c>
      <c r="B2997" t="s">
        <v>8868</v>
      </c>
      <c r="C2997">
        <f>VLOOKUP(A2997,raw_data!A:F,5,FALSE)</f>
        <v>175</v>
      </c>
      <c r="D2997">
        <f>VLOOKUP(A2997,raw_data!A:F,6,FALSE)</f>
        <v>3</v>
      </c>
      <c r="E2997">
        <f t="shared" si="46"/>
        <v>172</v>
      </c>
    </row>
    <row r="2998" spans="1:5" x14ac:dyDescent="0.25">
      <c r="A2998" t="s">
        <v>5188</v>
      </c>
      <c r="B2998" t="s">
        <v>8868</v>
      </c>
      <c r="C2998">
        <f>VLOOKUP(A2998,raw_data!A:F,5,FALSE)</f>
        <v>182</v>
      </c>
      <c r="D2998">
        <f>VLOOKUP(A2998,raw_data!A:F,6,FALSE)</f>
        <v>3</v>
      </c>
      <c r="E2998">
        <f t="shared" si="46"/>
        <v>179</v>
      </c>
    </row>
    <row r="2999" spans="1:5" x14ac:dyDescent="0.25">
      <c r="A2999" t="s">
        <v>3434</v>
      </c>
      <c r="B2999" t="s">
        <v>8868</v>
      </c>
      <c r="C2999">
        <f>VLOOKUP(A2999,raw_data!A:F,5,FALSE)</f>
        <v>159</v>
      </c>
      <c r="D2999">
        <f>VLOOKUP(A2999,raw_data!A:F,6,FALSE)</f>
        <v>3</v>
      </c>
      <c r="E2999">
        <f t="shared" si="46"/>
        <v>156</v>
      </c>
    </row>
    <row r="3000" spans="1:5" x14ac:dyDescent="0.25">
      <c r="A3000" t="s">
        <v>6083</v>
      </c>
      <c r="B3000" t="s">
        <v>8868</v>
      </c>
      <c r="C3000">
        <f>VLOOKUP(A3000,raw_data!A:F,5,FALSE)</f>
        <v>180</v>
      </c>
      <c r="D3000">
        <f>VLOOKUP(A3000,raw_data!A:F,6,FALSE)</f>
        <v>3</v>
      </c>
      <c r="E3000">
        <f t="shared" si="46"/>
        <v>177</v>
      </c>
    </row>
    <row r="3001" spans="1:5" x14ac:dyDescent="0.25">
      <c r="A3001" t="s">
        <v>4863</v>
      </c>
      <c r="B3001" t="s">
        <v>8868</v>
      </c>
      <c r="C3001">
        <f>VLOOKUP(A3001,raw_data!A:F,5,FALSE)</f>
        <v>174</v>
      </c>
      <c r="D3001">
        <f>VLOOKUP(A3001,raw_data!A:F,6,FALSE)</f>
        <v>3</v>
      </c>
      <c r="E3001">
        <f t="shared" si="46"/>
        <v>171</v>
      </c>
    </row>
    <row r="3002" spans="1:5" x14ac:dyDescent="0.25">
      <c r="A3002" t="s">
        <v>4103</v>
      </c>
      <c r="B3002" t="s">
        <v>8868</v>
      </c>
      <c r="C3002">
        <f>VLOOKUP(A3002,raw_data!A:F,5,FALSE)</f>
        <v>181</v>
      </c>
      <c r="D3002">
        <f>VLOOKUP(A3002,raw_data!A:F,6,FALSE)</f>
        <v>3</v>
      </c>
      <c r="E3002">
        <f t="shared" si="46"/>
        <v>178</v>
      </c>
    </row>
    <row r="3003" spans="1:5" x14ac:dyDescent="0.25">
      <c r="A3003" t="s">
        <v>4321</v>
      </c>
      <c r="B3003" t="s">
        <v>8868</v>
      </c>
      <c r="C3003">
        <f>VLOOKUP(A3003,raw_data!A:F,5,FALSE)</f>
        <v>157</v>
      </c>
      <c r="D3003">
        <f>VLOOKUP(A3003,raw_data!A:F,6,FALSE)</f>
        <v>2</v>
      </c>
      <c r="E3003">
        <f t="shared" si="46"/>
        <v>155</v>
      </c>
    </row>
    <row r="3004" spans="1:5" x14ac:dyDescent="0.25">
      <c r="A3004" t="s">
        <v>4618</v>
      </c>
      <c r="B3004" t="s">
        <v>8868</v>
      </c>
      <c r="C3004">
        <f>VLOOKUP(A3004,raw_data!A:F,5,FALSE)</f>
        <v>177</v>
      </c>
      <c r="D3004">
        <f>VLOOKUP(A3004,raw_data!A:F,6,FALSE)</f>
        <v>3</v>
      </c>
      <c r="E3004">
        <f t="shared" si="46"/>
        <v>174</v>
      </c>
    </row>
    <row r="3005" spans="1:5" x14ac:dyDescent="0.25">
      <c r="A3005" t="s">
        <v>3503</v>
      </c>
      <c r="B3005" t="s">
        <v>8868</v>
      </c>
      <c r="C3005">
        <f>VLOOKUP(A3005,raw_data!A:F,5,FALSE)</f>
        <v>271</v>
      </c>
      <c r="D3005">
        <f>VLOOKUP(A3005,raw_data!A:F,6,FALSE)</f>
        <v>6</v>
      </c>
      <c r="E3005">
        <f t="shared" si="46"/>
        <v>265</v>
      </c>
    </row>
    <row r="3006" spans="1:5" x14ac:dyDescent="0.25">
      <c r="A3006" t="s">
        <v>4290</v>
      </c>
      <c r="B3006" t="s">
        <v>8868</v>
      </c>
      <c r="C3006">
        <f>VLOOKUP(A3006,raw_data!A:F,5,FALSE)</f>
        <v>241</v>
      </c>
      <c r="D3006">
        <f>VLOOKUP(A3006,raw_data!A:F,6,FALSE)</f>
        <v>6</v>
      </c>
      <c r="E3006">
        <f t="shared" si="46"/>
        <v>235</v>
      </c>
    </row>
    <row r="3007" spans="1:5" x14ac:dyDescent="0.25">
      <c r="A3007" t="s">
        <v>4980</v>
      </c>
      <c r="B3007" t="s">
        <v>8868</v>
      </c>
      <c r="C3007">
        <f>VLOOKUP(A3007,raw_data!A:F,5,FALSE)</f>
        <v>179</v>
      </c>
      <c r="D3007">
        <f>VLOOKUP(A3007,raw_data!A:F,6,FALSE)</f>
        <v>3</v>
      </c>
      <c r="E3007">
        <f t="shared" si="46"/>
        <v>176</v>
      </c>
    </row>
    <row r="3008" spans="1:5" x14ac:dyDescent="0.25">
      <c r="A3008" t="s">
        <v>4304</v>
      </c>
      <c r="B3008" t="s">
        <v>8868</v>
      </c>
      <c r="C3008">
        <f>VLOOKUP(A3008,raw_data!A:F,5,FALSE)</f>
        <v>235</v>
      </c>
      <c r="D3008">
        <f>VLOOKUP(A3008,raw_data!A:F,6,FALSE)</f>
        <v>6</v>
      </c>
      <c r="E3008">
        <f t="shared" si="46"/>
        <v>229</v>
      </c>
    </row>
    <row r="3009" spans="1:5" x14ac:dyDescent="0.25">
      <c r="A3009" t="s">
        <v>3977</v>
      </c>
      <c r="B3009" t="s">
        <v>9274</v>
      </c>
      <c r="C3009">
        <f>VLOOKUP(A3009,raw_data!A:F,5,FALSE)</f>
        <v>213</v>
      </c>
      <c r="D3009">
        <f>VLOOKUP(A3009,raw_data!A:F,6,FALSE)</f>
        <v>2</v>
      </c>
      <c r="E3009">
        <f t="shared" si="46"/>
        <v>211</v>
      </c>
    </row>
    <row r="3010" spans="1:5" x14ac:dyDescent="0.25">
      <c r="A3010" t="s">
        <v>3962</v>
      </c>
      <c r="B3010" t="s">
        <v>9274</v>
      </c>
      <c r="C3010">
        <f>VLOOKUP(A3010,raw_data!A:F,5,FALSE)</f>
        <v>280</v>
      </c>
      <c r="D3010">
        <f>VLOOKUP(A3010,raw_data!A:F,6,FALSE)</f>
        <v>1</v>
      </c>
      <c r="E3010">
        <f t="shared" ref="E3010:E3073" si="47">C3010-D3010</f>
        <v>279</v>
      </c>
    </row>
    <row r="3011" spans="1:5" x14ac:dyDescent="0.25">
      <c r="A3011" t="s">
        <v>6519</v>
      </c>
      <c r="B3011" t="s">
        <v>9274</v>
      </c>
      <c r="C3011">
        <f>VLOOKUP(A3011,raw_data!A:F,5,FALSE)</f>
        <v>201</v>
      </c>
      <c r="D3011">
        <f>VLOOKUP(A3011,raw_data!A:F,6,FALSE)</f>
        <v>1</v>
      </c>
      <c r="E3011">
        <f t="shared" si="47"/>
        <v>200</v>
      </c>
    </row>
    <row r="3012" spans="1:5" x14ac:dyDescent="0.25">
      <c r="A3012" t="s">
        <v>1031</v>
      </c>
      <c r="B3012" t="s">
        <v>9274</v>
      </c>
      <c r="C3012">
        <f>VLOOKUP(A3012,raw_data!A:F,5,FALSE)</f>
        <v>231</v>
      </c>
      <c r="D3012">
        <f>VLOOKUP(A3012,raw_data!A:F,6,FALSE)</f>
        <v>4</v>
      </c>
      <c r="E3012">
        <f t="shared" si="47"/>
        <v>227</v>
      </c>
    </row>
    <row r="3013" spans="1:5" x14ac:dyDescent="0.25">
      <c r="A3013" t="s">
        <v>5919</v>
      </c>
      <c r="B3013" t="s">
        <v>9274</v>
      </c>
      <c r="C3013">
        <f>VLOOKUP(A3013,raw_data!A:F,5,FALSE)</f>
        <v>235</v>
      </c>
      <c r="D3013">
        <f>VLOOKUP(A3013,raw_data!A:F,6,FALSE)</f>
        <v>3</v>
      </c>
      <c r="E3013">
        <f t="shared" si="47"/>
        <v>232</v>
      </c>
    </row>
    <row r="3014" spans="1:5" x14ac:dyDescent="0.25">
      <c r="A3014" t="s">
        <v>3951</v>
      </c>
      <c r="B3014" t="s">
        <v>9274</v>
      </c>
      <c r="C3014">
        <f>VLOOKUP(A3014,raw_data!A:F,5,FALSE)</f>
        <v>179</v>
      </c>
      <c r="D3014">
        <f>VLOOKUP(A3014,raw_data!A:F,6,FALSE)</f>
        <v>3</v>
      </c>
      <c r="E3014">
        <f t="shared" si="47"/>
        <v>176</v>
      </c>
    </row>
    <row r="3015" spans="1:5" x14ac:dyDescent="0.25">
      <c r="A3015" t="s">
        <v>2924</v>
      </c>
      <c r="B3015" t="s">
        <v>9274</v>
      </c>
      <c r="C3015">
        <f>VLOOKUP(A3015,raw_data!A:F,5,FALSE)</f>
        <v>238</v>
      </c>
      <c r="D3015">
        <f>VLOOKUP(A3015,raw_data!A:F,6,FALSE)</f>
        <v>4</v>
      </c>
      <c r="E3015">
        <f t="shared" si="47"/>
        <v>234</v>
      </c>
    </row>
    <row r="3016" spans="1:5" x14ac:dyDescent="0.25">
      <c r="A3016" t="s">
        <v>1276</v>
      </c>
      <c r="B3016" t="s">
        <v>9274</v>
      </c>
      <c r="C3016">
        <f>VLOOKUP(A3016,raw_data!A:F,5,FALSE)</f>
        <v>199</v>
      </c>
      <c r="D3016">
        <f>VLOOKUP(A3016,raw_data!A:F,6,FALSE)</f>
        <v>3</v>
      </c>
      <c r="E3016">
        <f t="shared" si="47"/>
        <v>196</v>
      </c>
    </row>
    <row r="3017" spans="1:5" x14ac:dyDescent="0.25">
      <c r="A3017" t="s">
        <v>6602</v>
      </c>
      <c r="B3017" t="s">
        <v>11712</v>
      </c>
      <c r="C3017">
        <f>VLOOKUP(A3017,raw_data!A:F,5,FALSE)</f>
        <v>208</v>
      </c>
      <c r="D3017">
        <f>VLOOKUP(A3017,raw_data!A:F,6,FALSE)</f>
        <v>3</v>
      </c>
      <c r="E3017">
        <f t="shared" si="47"/>
        <v>205</v>
      </c>
    </row>
    <row r="3018" spans="1:5" x14ac:dyDescent="0.25">
      <c r="A3018" t="s">
        <v>4065</v>
      </c>
      <c r="B3018" t="s">
        <v>11712</v>
      </c>
      <c r="C3018">
        <f>VLOOKUP(A3018,raw_data!A:F,5,FALSE)</f>
        <v>192</v>
      </c>
      <c r="D3018">
        <f>VLOOKUP(A3018,raw_data!A:F,6,FALSE)</f>
        <v>3</v>
      </c>
      <c r="E3018">
        <f t="shared" si="47"/>
        <v>189</v>
      </c>
    </row>
    <row r="3019" spans="1:5" x14ac:dyDescent="0.25">
      <c r="A3019" t="s">
        <v>3697</v>
      </c>
      <c r="B3019" t="s">
        <v>11712</v>
      </c>
      <c r="C3019">
        <f>VLOOKUP(A3019,raw_data!A:F,5,FALSE)</f>
        <v>204</v>
      </c>
      <c r="D3019">
        <f>VLOOKUP(A3019,raw_data!A:F,6,FALSE)</f>
        <v>4</v>
      </c>
      <c r="E3019">
        <f t="shared" si="47"/>
        <v>200</v>
      </c>
    </row>
    <row r="3020" spans="1:5" x14ac:dyDescent="0.25">
      <c r="A3020" t="s">
        <v>6607</v>
      </c>
      <c r="B3020" t="s">
        <v>8624</v>
      </c>
      <c r="C3020">
        <f>VLOOKUP(A3020,raw_data!A:F,5,FALSE)</f>
        <v>241</v>
      </c>
      <c r="D3020">
        <f>VLOOKUP(A3020,raw_data!A:F,6,FALSE)</f>
        <v>3</v>
      </c>
      <c r="E3020">
        <f t="shared" si="47"/>
        <v>238</v>
      </c>
    </row>
    <row r="3021" spans="1:5" x14ac:dyDescent="0.25">
      <c r="A3021" t="s">
        <v>1920</v>
      </c>
      <c r="B3021" t="s">
        <v>8624</v>
      </c>
      <c r="C3021">
        <f>VLOOKUP(A3021,raw_data!A:F,5,FALSE)</f>
        <v>229</v>
      </c>
      <c r="D3021">
        <f>VLOOKUP(A3021,raw_data!A:F,6,FALSE)</f>
        <v>2</v>
      </c>
      <c r="E3021">
        <f t="shared" si="47"/>
        <v>227</v>
      </c>
    </row>
    <row r="3022" spans="1:5" x14ac:dyDescent="0.25">
      <c r="A3022" t="s">
        <v>1577</v>
      </c>
      <c r="B3022" t="s">
        <v>8624</v>
      </c>
      <c r="C3022">
        <f>VLOOKUP(A3022,raw_data!A:F,5,FALSE)</f>
        <v>227</v>
      </c>
      <c r="D3022">
        <f>VLOOKUP(A3022,raw_data!A:F,6,FALSE)</f>
        <v>1</v>
      </c>
      <c r="E3022">
        <f t="shared" si="47"/>
        <v>226</v>
      </c>
    </row>
    <row r="3023" spans="1:5" x14ac:dyDescent="0.25">
      <c r="A3023" t="s">
        <v>950</v>
      </c>
      <c r="B3023" t="s">
        <v>7667</v>
      </c>
      <c r="C3023">
        <f>VLOOKUP(A3023,raw_data!A:F,5,FALSE)</f>
        <v>365</v>
      </c>
      <c r="D3023">
        <f>VLOOKUP(A3023,raw_data!A:F,6,FALSE)</f>
        <v>3</v>
      </c>
      <c r="E3023">
        <f t="shared" si="47"/>
        <v>362</v>
      </c>
    </row>
    <row r="3024" spans="1:5" x14ac:dyDescent="0.25">
      <c r="A3024" t="s">
        <v>2275</v>
      </c>
      <c r="B3024" t="s">
        <v>7667</v>
      </c>
      <c r="C3024">
        <f>VLOOKUP(A3024,raw_data!A:F,5,FALSE)</f>
        <v>328</v>
      </c>
      <c r="D3024">
        <f>VLOOKUP(A3024,raw_data!A:F,6,FALSE)</f>
        <v>4</v>
      </c>
      <c r="E3024">
        <f t="shared" si="47"/>
        <v>324</v>
      </c>
    </row>
    <row r="3025" spans="1:5" x14ac:dyDescent="0.25">
      <c r="A3025" t="s">
        <v>771</v>
      </c>
      <c r="B3025" t="s">
        <v>7667</v>
      </c>
      <c r="C3025">
        <f>VLOOKUP(A3025,raw_data!A:F,5,FALSE)</f>
        <v>350</v>
      </c>
      <c r="D3025">
        <f>VLOOKUP(A3025,raw_data!A:F,6,FALSE)</f>
        <v>4</v>
      </c>
      <c r="E3025">
        <f t="shared" si="47"/>
        <v>346</v>
      </c>
    </row>
    <row r="3026" spans="1:5" x14ac:dyDescent="0.25">
      <c r="A3026" t="s">
        <v>1673</v>
      </c>
      <c r="B3026" t="s">
        <v>9342</v>
      </c>
      <c r="C3026">
        <f>VLOOKUP(A3026,raw_data!A:F,5,FALSE)</f>
        <v>392</v>
      </c>
      <c r="D3026">
        <f>VLOOKUP(A3026,raw_data!A:F,6,FALSE)</f>
        <v>4</v>
      </c>
      <c r="E3026">
        <f t="shared" si="47"/>
        <v>388</v>
      </c>
    </row>
    <row r="3027" spans="1:5" x14ac:dyDescent="0.25">
      <c r="A3027" t="s">
        <v>1783</v>
      </c>
      <c r="B3027" t="s">
        <v>7717</v>
      </c>
      <c r="C3027">
        <f>VLOOKUP(A3027,raw_data!A:F,5,FALSE)</f>
        <v>532</v>
      </c>
      <c r="D3027">
        <f>VLOOKUP(A3027,raw_data!A:F,6,FALSE)</f>
        <v>1</v>
      </c>
      <c r="E3027">
        <f t="shared" si="47"/>
        <v>531</v>
      </c>
    </row>
    <row r="3028" spans="1:5" x14ac:dyDescent="0.25">
      <c r="A3028" t="s">
        <v>6934</v>
      </c>
      <c r="B3028" t="s">
        <v>7710</v>
      </c>
      <c r="C3028">
        <f>VLOOKUP(A3028,raw_data!A:F,5,FALSE)</f>
        <v>373</v>
      </c>
      <c r="D3028">
        <f>VLOOKUP(A3028,raw_data!A:F,6,FALSE)</f>
        <v>4</v>
      </c>
      <c r="E3028">
        <f t="shared" si="47"/>
        <v>369</v>
      </c>
    </row>
    <row r="3029" spans="1:5" x14ac:dyDescent="0.25">
      <c r="A3029" t="s">
        <v>4952</v>
      </c>
      <c r="B3029" t="s">
        <v>7710</v>
      </c>
      <c r="C3029">
        <f>VLOOKUP(A3029,raw_data!A:F,5,FALSE)</f>
        <v>359</v>
      </c>
      <c r="D3029">
        <f>VLOOKUP(A3029,raw_data!A:F,6,FALSE)</f>
        <v>5</v>
      </c>
      <c r="E3029">
        <f t="shared" si="47"/>
        <v>354</v>
      </c>
    </row>
    <row r="3030" spans="1:5" x14ac:dyDescent="0.25">
      <c r="A3030" t="s">
        <v>1016</v>
      </c>
      <c r="B3030" t="s">
        <v>7710</v>
      </c>
      <c r="C3030">
        <f>VLOOKUP(A3030,raw_data!A:F,5,FALSE)</f>
        <v>460</v>
      </c>
      <c r="D3030">
        <f>VLOOKUP(A3030,raw_data!A:F,6,FALSE)</f>
        <v>3</v>
      </c>
      <c r="E3030">
        <f t="shared" si="47"/>
        <v>457</v>
      </c>
    </row>
    <row r="3031" spans="1:5" x14ac:dyDescent="0.25">
      <c r="A3031" t="s">
        <v>68</v>
      </c>
      <c r="B3031" t="s">
        <v>7710</v>
      </c>
      <c r="C3031">
        <f>VLOOKUP(A3031,raw_data!A:F,5,FALSE)</f>
        <v>339</v>
      </c>
      <c r="D3031">
        <f>VLOOKUP(A3031,raw_data!A:F,6,FALSE)</f>
        <v>2</v>
      </c>
      <c r="E3031">
        <f t="shared" si="47"/>
        <v>337</v>
      </c>
    </row>
    <row r="3032" spans="1:5" x14ac:dyDescent="0.25">
      <c r="A3032" t="s">
        <v>4496</v>
      </c>
      <c r="B3032" t="s">
        <v>7710</v>
      </c>
      <c r="C3032">
        <f>VLOOKUP(A3032,raw_data!A:F,5,FALSE)</f>
        <v>370</v>
      </c>
      <c r="D3032">
        <f>VLOOKUP(A3032,raw_data!A:F,6,FALSE)</f>
        <v>4</v>
      </c>
      <c r="E3032">
        <f t="shared" si="47"/>
        <v>366</v>
      </c>
    </row>
    <row r="3033" spans="1:5" x14ac:dyDescent="0.25">
      <c r="A3033" t="s">
        <v>5352</v>
      </c>
      <c r="B3033" t="s">
        <v>7710</v>
      </c>
      <c r="C3033">
        <f>VLOOKUP(A3033,raw_data!A:F,5,FALSE)</f>
        <v>368</v>
      </c>
      <c r="D3033">
        <f>VLOOKUP(A3033,raw_data!A:F,6,FALSE)</f>
        <v>4</v>
      </c>
      <c r="E3033">
        <f t="shared" si="47"/>
        <v>364</v>
      </c>
    </row>
    <row r="3034" spans="1:5" x14ac:dyDescent="0.25">
      <c r="A3034" t="s">
        <v>5724</v>
      </c>
      <c r="B3034" t="s">
        <v>7710</v>
      </c>
      <c r="C3034">
        <f>VLOOKUP(A3034,raw_data!A:F,5,FALSE)</f>
        <v>465</v>
      </c>
      <c r="D3034">
        <f>VLOOKUP(A3034,raw_data!A:F,6,FALSE)</f>
        <v>4</v>
      </c>
      <c r="E3034">
        <f t="shared" si="47"/>
        <v>461</v>
      </c>
    </row>
    <row r="3035" spans="1:5" x14ac:dyDescent="0.25">
      <c r="A3035" t="s">
        <v>4029</v>
      </c>
      <c r="B3035" t="s">
        <v>7710</v>
      </c>
      <c r="C3035">
        <f>VLOOKUP(A3035,raw_data!A:F,5,FALSE)</f>
        <v>356</v>
      </c>
      <c r="D3035">
        <f>VLOOKUP(A3035,raw_data!A:F,6,FALSE)</f>
        <v>4</v>
      </c>
      <c r="E3035">
        <f t="shared" si="47"/>
        <v>352</v>
      </c>
    </row>
    <row r="3036" spans="1:5" x14ac:dyDescent="0.25">
      <c r="A3036" t="s">
        <v>7019</v>
      </c>
      <c r="B3036" t="s">
        <v>7710</v>
      </c>
      <c r="C3036">
        <f>VLOOKUP(A3036,raw_data!A:F,5,FALSE)</f>
        <v>388</v>
      </c>
      <c r="D3036">
        <f>VLOOKUP(A3036,raw_data!A:F,6,FALSE)</f>
        <v>5</v>
      </c>
      <c r="E3036">
        <f t="shared" si="47"/>
        <v>383</v>
      </c>
    </row>
    <row r="3037" spans="1:5" x14ac:dyDescent="0.25">
      <c r="A3037" t="s">
        <v>4427</v>
      </c>
      <c r="B3037" t="s">
        <v>7710</v>
      </c>
      <c r="C3037">
        <f>VLOOKUP(A3037,raw_data!A:F,5,FALSE)</f>
        <v>374</v>
      </c>
      <c r="D3037">
        <f>VLOOKUP(A3037,raw_data!A:F,6,FALSE)</f>
        <v>4</v>
      </c>
      <c r="E3037">
        <f t="shared" si="47"/>
        <v>370</v>
      </c>
    </row>
    <row r="3038" spans="1:5" x14ac:dyDescent="0.25">
      <c r="A3038" t="s">
        <v>6557</v>
      </c>
      <c r="B3038" t="s">
        <v>7710</v>
      </c>
      <c r="C3038">
        <f>VLOOKUP(A3038,raw_data!A:F,5,FALSE)</f>
        <v>453</v>
      </c>
      <c r="D3038">
        <f>VLOOKUP(A3038,raw_data!A:F,6,FALSE)</f>
        <v>4</v>
      </c>
      <c r="E3038">
        <f t="shared" si="47"/>
        <v>449</v>
      </c>
    </row>
    <row r="3039" spans="1:5" x14ac:dyDescent="0.25">
      <c r="A3039" t="s">
        <v>1588</v>
      </c>
      <c r="B3039" t="s">
        <v>7397</v>
      </c>
      <c r="C3039">
        <f>VLOOKUP(A3039,raw_data!A:F,5,FALSE)</f>
        <v>402</v>
      </c>
      <c r="D3039">
        <f>VLOOKUP(A3039,raw_data!A:F,6,FALSE)</f>
        <v>3</v>
      </c>
      <c r="E3039">
        <f t="shared" si="47"/>
        <v>399</v>
      </c>
    </row>
    <row r="3040" spans="1:5" x14ac:dyDescent="0.25">
      <c r="A3040" t="s">
        <v>6827</v>
      </c>
      <c r="B3040" t="s">
        <v>7397</v>
      </c>
      <c r="C3040">
        <f>VLOOKUP(A3040,raw_data!A:F,5,FALSE)</f>
        <v>397</v>
      </c>
      <c r="D3040">
        <f>VLOOKUP(A3040,raw_data!A:F,6,FALSE)</f>
        <v>3</v>
      </c>
      <c r="E3040">
        <f t="shared" si="47"/>
        <v>394</v>
      </c>
    </row>
    <row r="3041" spans="1:5" x14ac:dyDescent="0.25">
      <c r="A3041" t="s">
        <v>128</v>
      </c>
      <c r="B3041" t="s">
        <v>8068</v>
      </c>
      <c r="C3041">
        <f>VLOOKUP(A3041,raw_data!A:F,5,FALSE)</f>
        <v>203</v>
      </c>
      <c r="D3041">
        <f>VLOOKUP(A3041,raw_data!A:F,6,FALSE)</f>
        <v>2</v>
      </c>
      <c r="E3041">
        <f t="shared" si="47"/>
        <v>201</v>
      </c>
    </row>
    <row r="3042" spans="1:5" x14ac:dyDescent="0.25">
      <c r="A3042" t="s">
        <v>2049</v>
      </c>
      <c r="B3042" t="s">
        <v>8068</v>
      </c>
      <c r="C3042">
        <f>VLOOKUP(A3042,raw_data!A:F,5,FALSE)</f>
        <v>208</v>
      </c>
      <c r="D3042">
        <f>VLOOKUP(A3042,raw_data!A:F,6,FALSE)</f>
        <v>3</v>
      </c>
      <c r="E3042">
        <f t="shared" si="47"/>
        <v>205</v>
      </c>
    </row>
    <row r="3043" spans="1:5" x14ac:dyDescent="0.25">
      <c r="A3043" t="s">
        <v>6794</v>
      </c>
      <c r="B3043" t="s">
        <v>8068</v>
      </c>
      <c r="C3043">
        <f>VLOOKUP(A3043,raw_data!A:F,5,FALSE)</f>
        <v>284</v>
      </c>
      <c r="D3043">
        <f>VLOOKUP(A3043,raw_data!A:F,6,FALSE)</f>
        <v>4</v>
      </c>
      <c r="E3043">
        <f t="shared" si="47"/>
        <v>280</v>
      </c>
    </row>
    <row r="3044" spans="1:5" x14ac:dyDescent="0.25">
      <c r="A3044" t="s">
        <v>6793</v>
      </c>
      <c r="B3044" t="s">
        <v>8068</v>
      </c>
      <c r="C3044">
        <f>VLOOKUP(A3044,raw_data!A:F,5,FALSE)</f>
        <v>189</v>
      </c>
      <c r="D3044">
        <f>VLOOKUP(A3044,raw_data!A:F,6,FALSE)</f>
        <v>6</v>
      </c>
      <c r="E3044">
        <f t="shared" si="47"/>
        <v>183</v>
      </c>
    </row>
    <row r="3045" spans="1:5" x14ac:dyDescent="0.25">
      <c r="A3045" t="s">
        <v>11</v>
      </c>
      <c r="B3045" t="s">
        <v>8068</v>
      </c>
      <c r="C3045">
        <f>VLOOKUP(A3045,raw_data!A:F,5,FALSE)</f>
        <v>198</v>
      </c>
      <c r="D3045">
        <f>VLOOKUP(A3045,raw_data!A:F,6,FALSE)</f>
        <v>4</v>
      </c>
      <c r="E3045">
        <f t="shared" si="47"/>
        <v>194</v>
      </c>
    </row>
    <row r="3046" spans="1:5" x14ac:dyDescent="0.25">
      <c r="A3046" t="s">
        <v>2321</v>
      </c>
      <c r="B3046" t="s">
        <v>8068</v>
      </c>
      <c r="C3046">
        <f>VLOOKUP(A3046,raw_data!A:F,5,FALSE)</f>
        <v>206</v>
      </c>
      <c r="D3046">
        <f>VLOOKUP(A3046,raw_data!A:F,6,FALSE)</f>
        <v>6</v>
      </c>
      <c r="E3046">
        <f t="shared" si="47"/>
        <v>200</v>
      </c>
    </row>
    <row r="3047" spans="1:5" x14ac:dyDescent="0.25">
      <c r="A3047" t="s">
        <v>2711</v>
      </c>
      <c r="B3047" t="s">
        <v>8068</v>
      </c>
      <c r="C3047">
        <f>VLOOKUP(A3047,raw_data!A:F,5,FALSE)</f>
        <v>196</v>
      </c>
      <c r="D3047">
        <f>VLOOKUP(A3047,raw_data!A:F,6,FALSE)</f>
        <v>3</v>
      </c>
      <c r="E3047">
        <f t="shared" si="47"/>
        <v>193</v>
      </c>
    </row>
    <row r="3048" spans="1:5" x14ac:dyDescent="0.25">
      <c r="A3048" t="s">
        <v>3177</v>
      </c>
      <c r="B3048" t="s">
        <v>13580</v>
      </c>
      <c r="C3048">
        <f>VLOOKUP(A3048,raw_data!A:F,5,FALSE)</f>
        <v>264</v>
      </c>
      <c r="D3048">
        <f>VLOOKUP(A3048,raw_data!A:F,6,FALSE)</f>
        <v>0</v>
      </c>
      <c r="E3048">
        <f t="shared" si="47"/>
        <v>264</v>
      </c>
    </row>
    <row r="3049" spans="1:5" x14ac:dyDescent="0.25">
      <c r="A3049" t="s">
        <v>5549</v>
      </c>
      <c r="B3049" t="s">
        <v>13580</v>
      </c>
      <c r="C3049">
        <f>VLOOKUP(A3049,raw_data!A:F,5,FALSE)</f>
        <v>243</v>
      </c>
      <c r="D3049">
        <f>VLOOKUP(A3049,raw_data!A:F,6,FALSE)</f>
        <v>1</v>
      </c>
      <c r="E3049">
        <f t="shared" si="47"/>
        <v>242</v>
      </c>
    </row>
    <row r="3050" spans="1:5" x14ac:dyDescent="0.25">
      <c r="A3050" t="s">
        <v>4827</v>
      </c>
      <c r="B3050" t="s">
        <v>13580</v>
      </c>
      <c r="C3050">
        <f>VLOOKUP(A3050,raw_data!A:F,5,FALSE)</f>
        <v>278</v>
      </c>
      <c r="D3050">
        <f>VLOOKUP(A3050,raw_data!A:F,6,FALSE)</f>
        <v>2</v>
      </c>
      <c r="E3050">
        <f t="shared" si="47"/>
        <v>276</v>
      </c>
    </row>
    <row r="3051" spans="1:5" x14ac:dyDescent="0.25">
      <c r="A3051" t="s">
        <v>704</v>
      </c>
      <c r="B3051" t="s">
        <v>7684</v>
      </c>
      <c r="C3051">
        <f>VLOOKUP(A3051,raw_data!A:F,5,FALSE)</f>
        <v>191</v>
      </c>
      <c r="D3051">
        <f>VLOOKUP(A3051,raw_data!A:F,6,FALSE)</f>
        <v>0</v>
      </c>
      <c r="E3051">
        <f t="shared" si="47"/>
        <v>191</v>
      </c>
    </row>
    <row r="3052" spans="1:5" x14ac:dyDescent="0.25">
      <c r="A3052" t="s">
        <v>6551</v>
      </c>
      <c r="B3052" t="s">
        <v>7684</v>
      </c>
      <c r="C3052">
        <f>VLOOKUP(A3052,raw_data!A:F,5,FALSE)</f>
        <v>143</v>
      </c>
      <c r="D3052">
        <f>VLOOKUP(A3052,raw_data!A:F,6,FALSE)</f>
        <v>0</v>
      </c>
      <c r="E3052">
        <f t="shared" si="47"/>
        <v>143</v>
      </c>
    </row>
    <row r="3053" spans="1:5" x14ac:dyDescent="0.25">
      <c r="A3053" t="s">
        <v>4422</v>
      </c>
      <c r="B3053" t="s">
        <v>7844</v>
      </c>
      <c r="C3053">
        <f>VLOOKUP(A3053,raw_data!A:F,5,FALSE)</f>
        <v>22</v>
      </c>
      <c r="D3053">
        <f>VLOOKUP(A3053,raw_data!A:F,6,FALSE)</f>
        <v>0</v>
      </c>
      <c r="E3053">
        <f t="shared" si="47"/>
        <v>22</v>
      </c>
    </row>
    <row r="3054" spans="1:5" x14ac:dyDescent="0.25">
      <c r="A3054" t="s">
        <v>4389</v>
      </c>
      <c r="B3054" t="s">
        <v>7844</v>
      </c>
      <c r="C3054">
        <f>VLOOKUP(A3054,raw_data!A:F,5,FALSE)</f>
        <v>363</v>
      </c>
      <c r="D3054">
        <f>VLOOKUP(A3054,raw_data!A:F,6,FALSE)</f>
        <v>3</v>
      </c>
      <c r="E3054">
        <f t="shared" si="47"/>
        <v>360</v>
      </c>
    </row>
    <row r="3055" spans="1:5" x14ac:dyDescent="0.25">
      <c r="A3055" t="s">
        <v>5838</v>
      </c>
      <c r="B3055" t="s">
        <v>7844</v>
      </c>
      <c r="C3055">
        <f>VLOOKUP(A3055,raw_data!A:F,5,FALSE)</f>
        <v>6</v>
      </c>
      <c r="D3055">
        <f>VLOOKUP(A3055,raw_data!A:F,6,FALSE)</f>
        <v>3</v>
      </c>
      <c r="E3055">
        <f t="shared" si="47"/>
        <v>3</v>
      </c>
    </row>
    <row r="3056" spans="1:5" x14ac:dyDescent="0.25">
      <c r="A3056" t="s">
        <v>5839</v>
      </c>
      <c r="B3056" t="s">
        <v>7844</v>
      </c>
      <c r="C3056">
        <f>VLOOKUP(A3056,raw_data!A:F,5,FALSE)</f>
        <v>4</v>
      </c>
      <c r="D3056">
        <f>VLOOKUP(A3056,raw_data!A:F,6,FALSE)</f>
        <v>3</v>
      </c>
      <c r="E3056">
        <f t="shared" si="47"/>
        <v>1</v>
      </c>
    </row>
    <row r="3057" spans="1:5" x14ac:dyDescent="0.25">
      <c r="A3057" t="s">
        <v>5259</v>
      </c>
      <c r="B3057" t="s">
        <v>7844</v>
      </c>
      <c r="C3057">
        <f>VLOOKUP(A3057,raw_data!A:F,5,FALSE)</f>
        <v>6</v>
      </c>
      <c r="D3057">
        <f>VLOOKUP(A3057,raw_data!A:F,6,FALSE)</f>
        <v>3</v>
      </c>
      <c r="E3057">
        <f t="shared" si="47"/>
        <v>3</v>
      </c>
    </row>
    <row r="3058" spans="1:5" x14ac:dyDescent="0.25">
      <c r="A3058" t="s">
        <v>5837</v>
      </c>
      <c r="B3058" t="s">
        <v>7844</v>
      </c>
      <c r="C3058">
        <f>VLOOKUP(A3058,raw_data!A:F,5,FALSE)</f>
        <v>9</v>
      </c>
      <c r="D3058">
        <f>VLOOKUP(A3058,raw_data!A:F,6,FALSE)</f>
        <v>0</v>
      </c>
      <c r="E3058">
        <f t="shared" si="47"/>
        <v>9</v>
      </c>
    </row>
    <row r="3059" spans="1:5" x14ac:dyDescent="0.25">
      <c r="A3059" t="s">
        <v>3137</v>
      </c>
      <c r="B3059" t="s">
        <v>7844</v>
      </c>
      <c r="C3059">
        <f>VLOOKUP(A3059,raw_data!A:F,5,FALSE)</f>
        <v>336</v>
      </c>
      <c r="D3059">
        <f>VLOOKUP(A3059,raw_data!A:F,6,FALSE)</f>
        <v>4</v>
      </c>
      <c r="E3059">
        <f t="shared" si="47"/>
        <v>332</v>
      </c>
    </row>
    <row r="3060" spans="1:5" x14ac:dyDescent="0.25">
      <c r="A3060" t="s">
        <v>4922</v>
      </c>
      <c r="B3060" t="s">
        <v>7844</v>
      </c>
      <c r="C3060">
        <f>VLOOKUP(A3060,raw_data!A:F,5,FALSE)</f>
        <v>366</v>
      </c>
      <c r="D3060">
        <f>VLOOKUP(A3060,raw_data!A:F,6,FALSE)</f>
        <v>3</v>
      </c>
      <c r="E3060">
        <f t="shared" si="47"/>
        <v>363</v>
      </c>
    </row>
    <row r="3061" spans="1:5" x14ac:dyDescent="0.25">
      <c r="A3061" t="s">
        <v>5881</v>
      </c>
      <c r="B3061" t="s">
        <v>7844</v>
      </c>
      <c r="C3061">
        <f>VLOOKUP(A3061,raw_data!A:F,5,FALSE)</f>
        <v>288</v>
      </c>
      <c r="D3061">
        <f>VLOOKUP(A3061,raw_data!A:F,6,FALSE)</f>
        <v>3</v>
      </c>
      <c r="E3061">
        <f t="shared" si="47"/>
        <v>285</v>
      </c>
    </row>
    <row r="3062" spans="1:5" x14ac:dyDescent="0.25">
      <c r="A3062" t="s">
        <v>7000</v>
      </c>
      <c r="B3062" t="s">
        <v>7844</v>
      </c>
      <c r="C3062">
        <f>VLOOKUP(A3062,raw_data!A:F,5,FALSE)</f>
        <v>366</v>
      </c>
      <c r="D3062">
        <f>VLOOKUP(A3062,raw_data!A:F,6,FALSE)</f>
        <v>4</v>
      </c>
      <c r="E3062">
        <f t="shared" si="47"/>
        <v>362</v>
      </c>
    </row>
    <row r="3063" spans="1:5" x14ac:dyDescent="0.25">
      <c r="A3063" t="s">
        <v>4779</v>
      </c>
      <c r="B3063" t="s">
        <v>7844</v>
      </c>
      <c r="C3063">
        <f>VLOOKUP(A3063,raw_data!A:F,5,FALSE)</f>
        <v>282</v>
      </c>
      <c r="D3063">
        <f>VLOOKUP(A3063,raw_data!A:F,6,FALSE)</f>
        <v>3</v>
      </c>
      <c r="E3063">
        <f t="shared" si="47"/>
        <v>279</v>
      </c>
    </row>
    <row r="3064" spans="1:5" x14ac:dyDescent="0.25">
      <c r="A3064" t="s">
        <v>3719</v>
      </c>
      <c r="B3064" t="s">
        <v>7844</v>
      </c>
      <c r="C3064">
        <f>VLOOKUP(A3064,raw_data!A:F,5,FALSE)</f>
        <v>405</v>
      </c>
      <c r="D3064">
        <f>VLOOKUP(A3064,raw_data!A:F,6,FALSE)</f>
        <v>4</v>
      </c>
      <c r="E3064">
        <f t="shared" si="47"/>
        <v>401</v>
      </c>
    </row>
    <row r="3065" spans="1:5" x14ac:dyDescent="0.25">
      <c r="A3065" t="s">
        <v>5833</v>
      </c>
      <c r="B3065" t="s">
        <v>7844</v>
      </c>
      <c r="C3065">
        <f>VLOOKUP(A3065,raw_data!A:F,5,FALSE)</f>
        <v>6</v>
      </c>
      <c r="D3065">
        <f>VLOOKUP(A3065,raw_data!A:F,6,FALSE)</f>
        <v>0</v>
      </c>
      <c r="E3065">
        <f t="shared" si="47"/>
        <v>6</v>
      </c>
    </row>
    <row r="3066" spans="1:5" x14ac:dyDescent="0.25">
      <c r="A3066" t="s">
        <v>4585</v>
      </c>
      <c r="B3066" t="s">
        <v>7844</v>
      </c>
      <c r="C3066">
        <f>VLOOKUP(A3066,raw_data!A:F,5,FALSE)</f>
        <v>273</v>
      </c>
      <c r="D3066">
        <f>VLOOKUP(A3066,raw_data!A:F,6,FALSE)</f>
        <v>3</v>
      </c>
      <c r="E3066">
        <f t="shared" si="47"/>
        <v>270</v>
      </c>
    </row>
    <row r="3067" spans="1:5" x14ac:dyDescent="0.25">
      <c r="A3067" t="s">
        <v>3399</v>
      </c>
      <c r="B3067" t="s">
        <v>7844</v>
      </c>
      <c r="C3067">
        <f>VLOOKUP(A3067,raw_data!A:F,5,FALSE)</f>
        <v>305</v>
      </c>
      <c r="D3067">
        <f>VLOOKUP(A3067,raw_data!A:F,6,FALSE)</f>
        <v>4</v>
      </c>
      <c r="E3067">
        <f t="shared" si="47"/>
        <v>301</v>
      </c>
    </row>
    <row r="3068" spans="1:5" x14ac:dyDescent="0.25">
      <c r="A3068" t="s">
        <v>6708</v>
      </c>
      <c r="B3068" t="s">
        <v>7844</v>
      </c>
      <c r="C3068">
        <f>VLOOKUP(A3068,raw_data!A:F,5,FALSE)</f>
        <v>345</v>
      </c>
      <c r="D3068">
        <f>VLOOKUP(A3068,raw_data!A:F,6,FALSE)</f>
        <v>5</v>
      </c>
      <c r="E3068">
        <f t="shared" si="47"/>
        <v>340</v>
      </c>
    </row>
    <row r="3069" spans="1:5" x14ac:dyDescent="0.25">
      <c r="A3069" t="s">
        <v>5834</v>
      </c>
      <c r="B3069" t="s">
        <v>7844</v>
      </c>
      <c r="C3069">
        <f>VLOOKUP(A3069,raw_data!A:F,5,FALSE)</f>
        <v>6</v>
      </c>
      <c r="D3069">
        <f>VLOOKUP(A3069,raw_data!A:F,6,FALSE)</f>
        <v>0</v>
      </c>
      <c r="E3069">
        <f t="shared" si="47"/>
        <v>6</v>
      </c>
    </row>
    <row r="3070" spans="1:5" x14ac:dyDescent="0.25">
      <c r="A3070" t="s">
        <v>1350</v>
      </c>
      <c r="B3070" t="s">
        <v>7844</v>
      </c>
      <c r="C3070">
        <f>VLOOKUP(A3070,raw_data!A:F,5,FALSE)</f>
        <v>22</v>
      </c>
      <c r="D3070">
        <f>VLOOKUP(A3070,raw_data!A:F,6,FALSE)</f>
        <v>0</v>
      </c>
      <c r="E3070">
        <f t="shared" si="47"/>
        <v>22</v>
      </c>
    </row>
    <row r="3071" spans="1:5" x14ac:dyDescent="0.25">
      <c r="A3071" t="s">
        <v>6240</v>
      </c>
      <c r="B3071" t="s">
        <v>7844</v>
      </c>
      <c r="C3071">
        <f>VLOOKUP(A3071,raw_data!A:F,5,FALSE)</f>
        <v>315</v>
      </c>
      <c r="D3071">
        <f>VLOOKUP(A3071,raw_data!A:F,6,FALSE)</f>
        <v>4</v>
      </c>
      <c r="E3071">
        <f t="shared" si="47"/>
        <v>311</v>
      </c>
    </row>
    <row r="3072" spans="1:5" x14ac:dyDescent="0.25">
      <c r="A3072" t="s">
        <v>3747</v>
      </c>
      <c r="B3072" t="s">
        <v>7844</v>
      </c>
      <c r="C3072">
        <f>VLOOKUP(A3072,raw_data!A:F,5,FALSE)</f>
        <v>310</v>
      </c>
      <c r="D3072">
        <f>VLOOKUP(A3072,raw_data!A:F,6,FALSE)</f>
        <v>5</v>
      </c>
      <c r="E3072">
        <f t="shared" si="47"/>
        <v>305</v>
      </c>
    </row>
    <row r="3073" spans="1:5" x14ac:dyDescent="0.25">
      <c r="A3073" t="s">
        <v>5707</v>
      </c>
      <c r="B3073" t="s">
        <v>7844</v>
      </c>
      <c r="C3073">
        <f>VLOOKUP(A3073,raw_data!A:F,5,FALSE)</f>
        <v>354</v>
      </c>
      <c r="D3073">
        <f>VLOOKUP(A3073,raw_data!A:F,6,FALSE)</f>
        <v>4</v>
      </c>
      <c r="E3073">
        <f t="shared" si="47"/>
        <v>350</v>
      </c>
    </row>
    <row r="3074" spans="1:5" x14ac:dyDescent="0.25">
      <c r="A3074" t="s">
        <v>5890</v>
      </c>
      <c r="B3074" t="s">
        <v>7844</v>
      </c>
      <c r="C3074">
        <f>VLOOKUP(A3074,raw_data!A:F,5,FALSE)</f>
        <v>277</v>
      </c>
      <c r="D3074">
        <f>VLOOKUP(A3074,raw_data!A:F,6,FALSE)</f>
        <v>3</v>
      </c>
      <c r="E3074">
        <f t="shared" ref="E3074:E3137" si="48">C3074-D3074</f>
        <v>274</v>
      </c>
    </row>
    <row r="3075" spans="1:5" x14ac:dyDescent="0.25">
      <c r="A3075" t="s">
        <v>399</v>
      </c>
      <c r="B3075" t="s">
        <v>7844</v>
      </c>
      <c r="C3075">
        <f>VLOOKUP(A3075,raw_data!A:F,5,FALSE)</f>
        <v>312</v>
      </c>
      <c r="D3075">
        <f>VLOOKUP(A3075,raw_data!A:F,6,FALSE)</f>
        <v>4</v>
      </c>
      <c r="E3075">
        <f t="shared" si="48"/>
        <v>308</v>
      </c>
    </row>
    <row r="3076" spans="1:5" x14ac:dyDescent="0.25">
      <c r="A3076" t="s">
        <v>6986</v>
      </c>
      <c r="B3076" t="s">
        <v>7844</v>
      </c>
      <c r="C3076">
        <f>VLOOKUP(A3076,raw_data!A:F,5,FALSE)</f>
        <v>333</v>
      </c>
      <c r="D3076">
        <f>VLOOKUP(A3076,raw_data!A:F,6,FALSE)</f>
        <v>2</v>
      </c>
      <c r="E3076">
        <f t="shared" si="48"/>
        <v>331</v>
      </c>
    </row>
    <row r="3077" spans="1:5" x14ac:dyDescent="0.25">
      <c r="A3077" t="s">
        <v>2075</v>
      </c>
      <c r="B3077" t="s">
        <v>7844</v>
      </c>
      <c r="C3077">
        <f>VLOOKUP(A3077,raw_data!A:F,5,FALSE)</f>
        <v>346</v>
      </c>
      <c r="D3077">
        <f>VLOOKUP(A3077,raw_data!A:F,6,FALSE)</f>
        <v>5</v>
      </c>
      <c r="E3077">
        <f t="shared" si="48"/>
        <v>341</v>
      </c>
    </row>
    <row r="3078" spans="1:5" x14ac:dyDescent="0.25">
      <c r="A3078" t="s">
        <v>3169</v>
      </c>
      <c r="B3078" t="s">
        <v>7844</v>
      </c>
      <c r="C3078">
        <f>VLOOKUP(A3078,raw_data!A:F,5,FALSE)</f>
        <v>351</v>
      </c>
      <c r="D3078">
        <f>VLOOKUP(A3078,raw_data!A:F,6,FALSE)</f>
        <v>4</v>
      </c>
      <c r="E3078">
        <f t="shared" si="48"/>
        <v>347</v>
      </c>
    </row>
    <row r="3079" spans="1:5" x14ac:dyDescent="0.25">
      <c r="A3079" t="s">
        <v>2507</v>
      </c>
      <c r="B3079" t="s">
        <v>7844</v>
      </c>
      <c r="C3079">
        <f>VLOOKUP(A3079,raw_data!A:F,5,FALSE)</f>
        <v>380</v>
      </c>
      <c r="D3079">
        <f>VLOOKUP(A3079,raw_data!A:F,6,FALSE)</f>
        <v>5</v>
      </c>
      <c r="E3079">
        <f t="shared" si="48"/>
        <v>375</v>
      </c>
    </row>
    <row r="3080" spans="1:5" x14ac:dyDescent="0.25">
      <c r="A3080" t="s">
        <v>5776</v>
      </c>
      <c r="B3080" t="s">
        <v>7844</v>
      </c>
      <c r="C3080">
        <f>VLOOKUP(A3080,raw_data!A:F,5,FALSE)</f>
        <v>306</v>
      </c>
      <c r="D3080">
        <f>VLOOKUP(A3080,raw_data!A:F,6,FALSE)</f>
        <v>4</v>
      </c>
      <c r="E3080">
        <f t="shared" si="48"/>
        <v>302</v>
      </c>
    </row>
    <row r="3081" spans="1:5" x14ac:dyDescent="0.25">
      <c r="A3081" t="s">
        <v>5937</v>
      </c>
      <c r="B3081" t="s">
        <v>7844</v>
      </c>
      <c r="C3081">
        <f>VLOOKUP(A3081,raw_data!A:F,5,FALSE)</f>
        <v>22</v>
      </c>
      <c r="D3081">
        <f>VLOOKUP(A3081,raw_data!A:F,6,FALSE)</f>
        <v>0</v>
      </c>
      <c r="E3081">
        <f t="shared" si="48"/>
        <v>22</v>
      </c>
    </row>
    <row r="3082" spans="1:5" x14ac:dyDescent="0.25">
      <c r="A3082" t="s">
        <v>909</v>
      </c>
      <c r="B3082" t="s">
        <v>7844</v>
      </c>
      <c r="C3082">
        <f>VLOOKUP(A3082,raw_data!A:F,5,FALSE)</f>
        <v>35</v>
      </c>
      <c r="D3082">
        <f>VLOOKUP(A3082,raw_data!A:F,6,FALSE)</f>
        <v>0</v>
      </c>
      <c r="E3082">
        <f t="shared" si="48"/>
        <v>35</v>
      </c>
    </row>
    <row r="3083" spans="1:5" x14ac:dyDescent="0.25">
      <c r="A3083" t="s">
        <v>6103</v>
      </c>
      <c r="B3083" t="s">
        <v>7844</v>
      </c>
      <c r="C3083">
        <f>VLOOKUP(A3083,raw_data!A:F,5,FALSE)</f>
        <v>22</v>
      </c>
      <c r="D3083">
        <f>VLOOKUP(A3083,raw_data!A:F,6,FALSE)</f>
        <v>0</v>
      </c>
      <c r="E3083">
        <f t="shared" si="48"/>
        <v>22</v>
      </c>
    </row>
    <row r="3084" spans="1:5" x14ac:dyDescent="0.25">
      <c r="A3084" t="s">
        <v>6109</v>
      </c>
      <c r="B3084" t="s">
        <v>7844</v>
      </c>
      <c r="C3084">
        <f>VLOOKUP(A3084,raw_data!A:F,5,FALSE)</f>
        <v>22</v>
      </c>
      <c r="D3084">
        <f>VLOOKUP(A3084,raw_data!A:F,6,FALSE)</f>
        <v>0</v>
      </c>
      <c r="E3084">
        <f t="shared" si="48"/>
        <v>22</v>
      </c>
    </row>
    <row r="3085" spans="1:5" x14ac:dyDescent="0.25">
      <c r="A3085" t="s">
        <v>2599</v>
      </c>
      <c r="B3085" t="s">
        <v>7844</v>
      </c>
      <c r="C3085">
        <f>VLOOKUP(A3085,raw_data!A:F,5,FALSE)</f>
        <v>407</v>
      </c>
      <c r="D3085">
        <f>VLOOKUP(A3085,raw_data!A:F,6,FALSE)</f>
        <v>3</v>
      </c>
      <c r="E3085">
        <f t="shared" si="48"/>
        <v>404</v>
      </c>
    </row>
    <row r="3086" spans="1:5" x14ac:dyDescent="0.25">
      <c r="A3086" t="s">
        <v>6528</v>
      </c>
      <c r="B3086" t="s">
        <v>7844</v>
      </c>
      <c r="C3086">
        <f>VLOOKUP(A3086,raw_data!A:F,5,FALSE)</f>
        <v>205</v>
      </c>
      <c r="D3086">
        <f>VLOOKUP(A3086,raw_data!A:F,6,FALSE)</f>
        <v>2</v>
      </c>
      <c r="E3086">
        <f t="shared" si="48"/>
        <v>203</v>
      </c>
    </row>
    <row r="3087" spans="1:5" x14ac:dyDescent="0.25">
      <c r="A3087" t="s">
        <v>3544</v>
      </c>
      <c r="B3087" t="s">
        <v>7844</v>
      </c>
      <c r="C3087">
        <f>VLOOKUP(A3087,raw_data!A:F,5,FALSE)</f>
        <v>10</v>
      </c>
      <c r="D3087">
        <f>VLOOKUP(A3087,raw_data!A:F,6,FALSE)</f>
        <v>0</v>
      </c>
      <c r="E3087">
        <f t="shared" si="48"/>
        <v>10</v>
      </c>
    </row>
    <row r="3088" spans="1:5" x14ac:dyDescent="0.25">
      <c r="A3088" t="s">
        <v>4270</v>
      </c>
      <c r="B3088" t="s">
        <v>7844</v>
      </c>
      <c r="C3088">
        <f>VLOOKUP(A3088,raw_data!A:F,5,FALSE)</f>
        <v>317</v>
      </c>
      <c r="D3088">
        <f>VLOOKUP(A3088,raw_data!A:F,6,FALSE)</f>
        <v>4</v>
      </c>
      <c r="E3088">
        <f t="shared" si="48"/>
        <v>313</v>
      </c>
    </row>
    <row r="3089" spans="1:5" x14ac:dyDescent="0.25">
      <c r="A3089" t="s">
        <v>6780</v>
      </c>
      <c r="B3089" t="s">
        <v>8292</v>
      </c>
      <c r="C3089">
        <f>VLOOKUP(A3089,raw_data!A:F,5,FALSE)</f>
        <v>201</v>
      </c>
      <c r="D3089">
        <f>VLOOKUP(A3089,raw_data!A:F,6,FALSE)</f>
        <v>0</v>
      </c>
      <c r="E3089">
        <f t="shared" si="48"/>
        <v>201</v>
      </c>
    </row>
    <row r="3090" spans="1:5" x14ac:dyDescent="0.25">
      <c r="A3090" t="s">
        <v>2426</v>
      </c>
      <c r="B3090" t="s">
        <v>8292</v>
      </c>
      <c r="C3090">
        <f>VLOOKUP(A3090,raw_data!A:F,5,FALSE)</f>
        <v>179</v>
      </c>
      <c r="D3090">
        <f>VLOOKUP(A3090,raw_data!A:F,6,FALSE)</f>
        <v>2</v>
      </c>
      <c r="E3090">
        <f t="shared" si="48"/>
        <v>177</v>
      </c>
    </row>
    <row r="3091" spans="1:5" x14ac:dyDescent="0.25">
      <c r="A3091" t="s">
        <v>915</v>
      </c>
      <c r="B3091" t="s">
        <v>9451</v>
      </c>
      <c r="C3091">
        <f>VLOOKUP(A3091,raw_data!A:F,5,FALSE)</f>
        <v>65</v>
      </c>
      <c r="D3091">
        <f>VLOOKUP(A3091,raw_data!A:F,6,FALSE)</f>
        <v>0</v>
      </c>
      <c r="E3091">
        <f t="shared" si="48"/>
        <v>65</v>
      </c>
    </row>
    <row r="3092" spans="1:5" x14ac:dyDescent="0.25">
      <c r="A3092" t="s">
        <v>6518</v>
      </c>
      <c r="B3092" t="s">
        <v>14918</v>
      </c>
      <c r="C3092">
        <f>VLOOKUP(A3092,raw_data!A:F,5,FALSE)</f>
        <v>214</v>
      </c>
      <c r="D3092">
        <f>VLOOKUP(A3092,raw_data!A:F,6,FALSE)</f>
        <v>2</v>
      </c>
      <c r="E3092">
        <f t="shared" si="48"/>
        <v>212</v>
      </c>
    </row>
    <row r="3093" spans="1:5" x14ac:dyDescent="0.25">
      <c r="A3093" t="s">
        <v>1984</v>
      </c>
      <c r="B3093" t="s">
        <v>7654</v>
      </c>
      <c r="C3093">
        <f>VLOOKUP(A3093,raw_data!A:F,5,FALSE)</f>
        <v>161</v>
      </c>
      <c r="D3093">
        <f>VLOOKUP(A3093,raw_data!A:F,6,FALSE)</f>
        <v>1</v>
      </c>
      <c r="E3093">
        <f t="shared" si="48"/>
        <v>160</v>
      </c>
    </row>
    <row r="3094" spans="1:5" x14ac:dyDescent="0.25">
      <c r="A3094" t="s">
        <v>881</v>
      </c>
      <c r="B3094" t="s">
        <v>7654</v>
      </c>
      <c r="C3094">
        <f>VLOOKUP(A3094,raw_data!A:F,5,FALSE)</f>
        <v>179</v>
      </c>
      <c r="D3094">
        <f>VLOOKUP(A3094,raw_data!A:F,6,FALSE)</f>
        <v>1</v>
      </c>
      <c r="E3094">
        <f t="shared" si="48"/>
        <v>178</v>
      </c>
    </row>
    <row r="3095" spans="1:5" x14ac:dyDescent="0.25">
      <c r="A3095" t="s">
        <v>6252</v>
      </c>
      <c r="B3095" t="s">
        <v>7654</v>
      </c>
      <c r="C3095">
        <f>VLOOKUP(A3095,raw_data!A:F,5,FALSE)</f>
        <v>164</v>
      </c>
      <c r="D3095">
        <f>VLOOKUP(A3095,raw_data!A:F,6,FALSE)</f>
        <v>1</v>
      </c>
      <c r="E3095">
        <f t="shared" si="48"/>
        <v>163</v>
      </c>
    </row>
    <row r="3096" spans="1:5" x14ac:dyDescent="0.25">
      <c r="A3096" t="s">
        <v>97</v>
      </c>
      <c r="B3096" t="s">
        <v>7792</v>
      </c>
      <c r="C3096">
        <f>VLOOKUP(A3096,raw_data!A:F,5,FALSE)</f>
        <v>277</v>
      </c>
      <c r="D3096">
        <f>VLOOKUP(A3096,raw_data!A:F,6,FALSE)</f>
        <v>3</v>
      </c>
      <c r="E3096">
        <f t="shared" si="48"/>
        <v>274</v>
      </c>
    </row>
    <row r="3097" spans="1:5" x14ac:dyDescent="0.25">
      <c r="A3097" t="s">
        <v>4039</v>
      </c>
      <c r="B3097" t="s">
        <v>7792</v>
      </c>
      <c r="C3097">
        <f>VLOOKUP(A3097,raw_data!A:F,5,FALSE)</f>
        <v>346</v>
      </c>
      <c r="D3097">
        <f>VLOOKUP(A3097,raw_data!A:F,6,FALSE)</f>
        <v>1</v>
      </c>
      <c r="E3097">
        <f t="shared" si="48"/>
        <v>345</v>
      </c>
    </row>
    <row r="3098" spans="1:5" x14ac:dyDescent="0.25">
      <c r="A3098" t="s">
        <v>4595</v>
      </c>
      <c r="B3098" t="s">
        <v>7792</v>
      </c>
      <c r="C3098">
        <f>VLOOKUP(A3098,raw_data!A:F,5,FALSE)</f>
        <v>432</v>
      </c>
      <c r="D3098">
        <f>VLOOKUP(A3098,raw_data!A:F,6,FALSE)</f>
        <v>2</v>
      </c>
      <c r="E3098">
        <f t="shared" si="48"/>
        <v>430</v>
      </c>
    </row>
    <row r="3099" spans="1:5" x14ac:dyDescent="0.25">
      <c r="A3099" t="s">
        <v>169</v>
      </c>
      <c r="B3099" t="s">
        <v>7792</v>
      </c>
      <c r="C3099">
        <f>VLOOKUP(A3099,raw_data!A:F,5,FALSE)</f>
        <v>218</v>
      </c>
      <c r="D3099">
        <f>VLOOKUP(A3099,raw_data!A:F,6,FALSE)</f>
        <v>2</v>
      </c>
      <c r="E3099">
        <f t="shared" si="48"/>
        <v>216</v>
      </c>
    </row>
    <row r="3100" spans="1:5" x14ac:dyDescent="0.25">
      <c r="A3100" t="s">
        <v>4576</v>
      </c>
      <c r="B3100" t="s">
        <v>7792</v>
      </c>
      <c r="C3100">
        <f>VLOOKUP(A3100,raw_data!A:F,5,FALSE)</f>
        <v>370</v>
      </c>
      <c r="D3100">
        <f>VLOOKUP(A3100,raw_data!A:F,6,FALSE)</f>
        <v>1</v>
      </c>
      <c r="E3100">
        <f t="shared" si="48"/>
        <v>369</v>
      </c>
    </row>
    <row r="3101" spans="1:5" x14ac:dyDescent="0.25">
      <c r="A3101" t="s">
        <v>2770</v>
      </c>
      <c r="B3101" t="s">
        <v>7792</v>
      </c>
      <c r="C3101">
        <f>VLOOKUP(A3101,raw_data!A:F,5,FALSE)</f>
        <v>280</v>
      </c>
      <c r="D3101">
        <f>VLOOKUP(A3101,raw_data!A:F,6,FALSE)</f>
        <v>2</v>
      </c>
      <c r="E3101">
        <f t="shared" si="48"/>
        <v>278</v>
      </c>
    </row>
    <row r="3102" spans="1:5" x14ac:dyDescent="0.25">
      <c r="A3102" t="s">
        <v>2281</v>
      </c>
      <c r="B3102" t="s">
        <v>7792</v>
      </c>
      <c r="C3102">
        <f>VLOOKUP(A3102,raw_data!A:F,5,FALSE)</f>
        <v>430</v>
      </c>
      <c r="D3102">
        <f>VLOOKUP(A3102,raw_data!A:F,6,FALSE)</f>
        <v>2</v>
      </c>
      <c r="E3102">
        <f t="shared" si="48"/>
        <v>428</v>
      </c>
    </row>
    <row r="3103" spans="1:5" x14ac:dyDescent="0.25">
      <c r="A3103" t="s">
        <v>2526</v>
      </c>
      <c r="B3103" t="s">
        <v>7792</v>
      </c>
      <c r="C3103">
        <f>VLOOKUP(A3103,raw_data!A:F,5,FALSE)</f>
        <v>241</v>
      </c>
      <c r="D3103">
        <f>VLOOKUP(A3103,raw_data!A:F,6,FALSE)</f>
        <v>2</v>
      </c>
      <c r="E3103">
        <f t="shared" si="48"/>
        <v>239</v>
      </c>
    </row>
    <row r="3104" spans="1:5" x14ac:dyDescent="0.25">
      <c r="A3104" t="s">
        <v>6936</v>
      </c>
      <c r="B3104" t="s">
        <v>7792</v>
      </c>
      <c r="C3104">
        <f>VLOOKUP(A3104,raw_data!A:F,5,FALSE)</f>
        <v>296</v>
      </c>
      <c r="D3104">
        <f>VLOOKUP(A3104,raw_data!A:F,6,FALSE)</f>
        <v>1</v>
      </c>
      <c r="E3104">
        <f t="shared" si="48"/>
        <v>295</v>
      </c>
    </row>
    <row r="3105" spans="1:5" x14ac:dyDescent="0.25">
      <c r="A3105" t="s">
        <v>2581</v>
      </c>
      <c r="B3105" t="s">
        <v>7792</v>
      </c>
      <c r="C3105">
        <f>VLOOKUP(A3105,raw_data!A:F,5,FALSE)</f>
        <v>248</v>
      </c>
      <c r="D3105">
        <f>VLOOKUP(A3105,raw_data!A:F,6,FALSE)</f>
        <v>2</v>
      </c>
      <c r="E3105">
        <f t="shared" si="48"/>
        <v>246</v>
      </c>
    </row>
    <row r="3106" spans="1:5" x14ac:dyDescent="0.25">
      <c r="A3106" t="s">
        <v>6241</v>
      </c>
      <c r="B3106" t="s">
        <v>7792</v>
      </c>
      <c r="C3106">
        <f>VLOOKUP(A3106,raw_data!A:F,5,FALSE)</f>
        <v>459</v>
      </c>
      <c r="D3106">
        <f>VLOOKUP(A3106,raw_data!A:F,6,FALSE)</f>
        <v>2</v>
      </c>
      <c r="E3106">
        <f t="shared" si="48"/>
        <v>457</v>
      </c>
    </row>
    <row r="3107" spans="1:5" x14ac:dyDescent="0.25">
      <c r="A3107" t="s">
        <v>6409</v>
      </c>
      <c r="B3107" t="s">
        <v>7792</v>
      </c>
      <c r="C3107">
        <f>VLOOKUP(A3107,raw_data!A:F,5,FALSE)</f>
        <v>340</v>
      </c>
      <c r="D3107">
        <f>VLOOKUP(A3107,raw_data!A:F,6,FALSE)</f>
        <v>0</v>
      </c>
      <c r="E3107">
        <f t="shared" si="48"/>
        <v>340</v>
      </c>
    </row>
    <row r="3108" spans="1:5" x14ac:dyDescent="0.25">
      <c r="A3108" t="s">
        <v>3082</v>
      </c>
      <c r="B3108" t="s">
        <v>7792</v>
      </c>
      <c r="C3108">
        <f>VLOOKUP(A3108,raw_data!A:F,5,FALSE)</f>
        <v>292</v>
      </c>
      <c r="D3108">
        <f>VLOOKUP(A3108,raw_data!A:F,6,FALSE)</f>
        <v>3</v>
      </c>
      <c r="E3108">
        <f t="shared" si="48"/>
        <v>289</v>
      </c>
    </row>
    <row r="3109" spans="1:5" x14ac:dyDescent="0.25">
      <c r="A3109" t="s">
        <v>4699</v>
      </c>
      <c r="B3109" t="s">
        <v>7792</v>
      </c>
      <c r="C3109">
        <f>VLOOKUP(A3109,raw_data!A:F,5,FALSE)</f>
        <v>248</v>
      </c>
      <c r="D3109">
        <f>VLOOKUP(A3109,raw_data!A:F,6,FALSE)</f>
        <v>2</v>
      </c>
      <c r="E3109">
        <f t="shared" si="48"/>
        <v>246</v>
      </c>
    </row>
    <row r="3110" spans="1:5" x14ac:dyDescent="0.25">
      <c r="A3110" t="s">
        <v>4944</v>
      </c>
      <c r="B3110" t="s">
        <v>7792</v>
      </c>
      <c r="C3110">
        <f>VLOOKUP(A3110,raw_data!A:F,5,FALSE)</f>
        <v>231</v>
      </c>
      <c r="D3110">
        <f>VLOOKUP(A3110,raw_data!A:F,6,FALSE)</f>
        <v>1</v>
      </c>
      <c r="E3110">
        <f t="shared" si="48"/>
        <v>230</v>
      </c>
    </row>
    <row r="3111" spans="1:5" x14ac:dyDescent="0.25">
      <c r="A3111" t="s">
        <v>6800</v>
      </c>
      <c r="B3111" t="s">
        <v>7778</v>
      </c>
      <c r="C3111">
        <f>VLOOKUP(A3111,raw_data!A:F,5,FALSE)</f>
        <v>182</v>
      </c>
      <c r="D3111">
        <f>VLOOKUP(A3111,raw_data!A:F,6,FALSE)</f>
        <v>1</v>
      </c>
      <c r="E3111">
        <f t="shared" si="48"/>
        <v>181</v>
      </c>
    </row>
    <row r="3112" spans="1:5" x14ac:dyDescent="0.25">
      <c r="A3112" t="s">
        <v>848</v>
      </c>
      <c r="B3112" t="s">
        <v>7778</v>
      </c>
      <c r="C3112">
        <f>VLOOKUP(A3112,raw_data!A:F,5,FALSE)</f>
        <v>187</v>
      </c>
      <c r="D3112">
        <f>VLOOKUP(A3112,raw_data!A:F,6,FALSE)</f>
        <v>3</v>
      </c>
      <c r="E3112">
        <f t="shared" si="48"/>
        <v>184</v>
      </c>
    </row>
    <row r="3113" spans="1:5" x14ac:dyDescent="0.25">
      <c r="A3113" t="s">
        <v>2976</v>
      </c>
      <c r="B3113" t="s">
        <v>7778</v>
      </c>
      <c r="C3113">
        <f>VLOOKUP(A3113,raw_data!A:F,5,FALSE)</f>
        <v>255</v>
      </c>
      <c r="D3113">
        <f>VLOOKUP(A3113,raw_data!A:F,6,FALSE)</f>
        <v>1</v>
      </c>
      <c r="E3113">
        <f t="shared" si="48"/>
        <v>254</v>
      </c>
    </row>
    <row r="3114" spans="1:5" x14ac:dyDescent="0.25">
      <c r="A3114" t="s">
        <v>2368</v>
      </c>
      <c r="B3114" t="s">
        <v>7778</v>
      </c>
      <c r="C3114">
        <f>VLOOKUP(A3114,raw_data!A:F,5,FALSE)</f>
        <v>198</v>
      </c>
      <c r="D3114">
        <f>VLOOKUP(A3114,raw_data!A:F,6,FALSE)</f>
        <v>2</v>
      </c>
      <c r="E3114">
        <f t="shared" si="48"/>
        <v>196</v>
      </c>
    </row>
    <row r="3115" spans="1:5" x14ac:dyDescent="0.25">
      <c r="A3115" t="s">
        <v>2248</v>
      </c>
      <c r="B3115" t="s">
        <v>8536</v>
      </c>
      <c r="C3115">
        <f>VLOOKUP(A3115,raw_data!A:F,5,FALSE)</f>
        <v>195</v>
      </c>
      <c r="D3115">
        <f>VLOOKUP(A3115,raw_data!A:F,6,FALSE)</f>
        <v>2</v>
      </c>
      <c r="E3115">
        <f t="shared" si="48"/>
        <v>193</v>
      </c>
    </row>
    <row r="3116" spans="1:5" x14ac:dyDescent="0.25">
      <c r="A3116" t="s">
        <v>510</v>
      </c>
      <c r="B3116" t="s">
        <v>8536</v>
      </c>
      <c r="C3116">
        <f>VLOOKUP(A3116,raw_data!A:F,5,FALSE)</f>
        <v>172</v>
      </c>
      <c r="D3116">
        <f>VLOOKUP(A3116,raw_data!A:F,6,FALSE)</f>
        <v>2</v>
      </c>
      <c r="E3116">
        <f t="shared" si="48"/>
        <v>170</v>
      </c>
    </row>
    <row r="3117" spans="1:5" x14ac:dyDescent="0.25">
      <c r="A3117" t="s">
        <v>3745</v>
      </c>
      <c r="B3117" t="s">
        <v>8536</v>
      </c>
      <c r="C3117">
        <f>VLOOKUP(A3117,raw_data!A:F,5,FALSE)</f>
        <v>193</v>
      </c>
      <c r="D3117">
        <f>VLOOKUP(A3117,raw_data!A:F,6,FALSE)</f>
        <v>2</v>
      </c>
      <c r="E3117">
        <f t="shared" si="48"/>
        <v>191</v>
      </c>
    </row>
    <row r="3118" spans="1:5" x14ac:dyDescent="0.25">
      <c r="A3118" t="s">
        <v>4979</v>
      </c>
      <c r="B3118" t="s">
        <v>8536</v>
      </c>
      <c r="C3118">
        <f>VLOOKUP(A3118,raw_data!A:F,5,FALSE)</f>
        <v>195</v>
      </c>
      <c r="D3118">
        <f>VLOOKUP(A3118,raw_data!A:F,6,FALSE)</f>
        <v>2</v>
      </c>
      <c r="E3118">
        <f t="shared" si="48"/>
        <v>193</v>
      </c>
    </row>
    <row r="3119" spans="1:5" x14ac:dyDescent="0.25">
      <c r="A3119" t="s">
        <v>3698</v>
      </c>
      <c r="B3119" t="s">
        <v>8536</v>
      </c>
      <c r="C3119">
        <f>VLOOKUP(A3119,raw_data!A:F,5,FALSE)</f>
        <v>189</v>
      </c>
      <c r="D3119">
        <f>VLOOKUP(A3119,raw_data!A:F,6,FALSE)</f>
        <v>2</v>
      </c>
      <c r="E3119">
        <f t="shared" si="48"/>
        <v>187</v>
      </c>
    </row>
    <row r="3120" spans="1:5" x14ac:dyDescent="0.25">
      <c r="A3120" t="s">
        <v>2303</v>
      </c>
      <c r="B3120" t="s">
        <v>8643</v>
      </c>
      <c r="C3120">
        <f>VLOOKUP(A3120,raw_data!A:F,5,FALSE)</f>
        <v>191</v>
      </c>
      <c r="D3120">
        <f>VLOOKUP(A3120,raw_data!A:F,6,FALSE)</f>
        <v>3</v>
      </c>
      <c r="E3120">
        <f t="shared" si="48"/>
        <v>188</v>
      </c>
    </row>
    <row r="3121" spans="1:5" x14ac:dyDescent="0.25">
      <c r="A3121" t="s">
        <v>1504</v>
      </c>
      <c r="B3121" t="s">
        <v>8643</v>
      </c>
      <c r="C3121">
        <f>VLOOKUP(A3121,raw_data!A:F,5,FALSE)</f>
        <v>174</v>
      </c>
      <c r="D3121">
        <f>VLOOKUP(A3121,raw_data!A:F,6,FALSE)</f>
        <v>4</v>
      </c>
      <c r="E3121">
        <f t="shared" si="48"/>
        <v>170</v>
      </c>
    </row>
    <row r="3122" spans="1:5" x14ac:dyDescent="0.25">
      <c r="A3122" t="s">
        <v>6799</v>
      </c>
      <c r="B3122" t="s">
        <v>14232</v>
      </c>
      <c r="C3122">
        <f>VLOOKUP(A3122,raw_data!A:F,5,FALSE)</f>
        <v>244</v>
      </c>
      <c r="D3122">
        <f>VLOOKUP(A3122,raw_data!A:F,6,FALSE)</f>
        <v>1</v>
      </c>
      <c r="E3122">
        <f t="shared" si="48"/>
        <v>243</v>
      </c>
    </row>
    <row r="3123" spans="1:5" x14ac:dyDescent="0.25">
      <c r="A3123" t="s">
        <v>2182</v>
      </c>
      <c r="B3123" t="s">
        <v>8844</v>
      </c>
      <c r="C3123">
        <f>VLOOKUP(A3123,raw_data!A:F,5,FALSE)</f>
        <v>257</v>
      </c>
      <c r="D3123">
        <f>VLOOKUP(A3123,raw_data!A:F,6,FALSE)</f>
        <v>2</v>
      </c>
      <c r="E3123">
        <f t="shared" si="48"/>
        <v>255</v>
      </c>
    </row>
    <row r="3124" spans="1:5" x14ac:dyDescent="0.25">
      <c r="A3124" t="s">
        <v>4635</v>
      </c>
      <c r="B3124" t="s">
        <v>8844</v>
      </c>
      <c r="C3124">
        <f>VLOOKUP(A3124,raw_data!A:F,5,FALSE)</f>
        <v>244</v>
      </c>
      <c r="D3124">
        <f>VLOOKUP(A3124,raw_data!A:F,6,FALSE)</f>
        <v>4</v>
      </c>
      <c r="E3124">
        <f t="shared" si="48"/>
        <v>240</v>
      </c>
    </row>
    <row r="3125" spans="1:5" x14ac:dyDescent="0.25">
      <c r="A3125" t="s">
        <v>5407</v>
      </c>
      <c r="B3125" t="s">
        <v>8844</v>
      </c>
      <c r="C3125">
        <f>VLOOKUP(A3125,raw_data!A:F,5,FALSE)</f>
        <v>215</v>
      </c>
      <c r="D3125">
        <f>VLOOKUP(A3125,raw_data!A:F,6,FALSE)</f>
        <v>1</v>
      </c>
      <c r="E3125">
        <f t="shared" si="48"/>
        <v>214</v>
      </c>
    </row>
    <row r="3126" spans="1:5" x14ac:dyDescent="0.25">
      <c r="A3126" t="s">
        <v>850</v>
      </c>
      <c r="B3126" t="s">
        <v>8844</v>
      </c>
      <c r="C3126">
        <f>VLOOKUP(A3126,raw_data!A:F,5,FALSE)</f>
        <v>203</v>
      </c>
      <c r="D3126">
        <f>VLOOKUP(A3126,raw_data!A:F,6,FALSE)</f>
        <v>3</v>
      </c>
      <c r="E3126">
        <f t="shared" si="48"/>
        <v>200</v>
      </c>
    </row>
    <row r="3127" spans="1:5" x14ac:dyDescent="0.25">
      <c r="A3127" t="s">
        <v>3465</v>
      </c>
      <c r="B3127" t="s">
        <v>8025</v>
      </c>
      <c r="C3127">
        <f>VLOOKUP(A3127,raw_data!A:F,5,FALSE)</f>
        <v>196</v>
      </c>
      <c r="D3127">
        <f>VLOOKUP(A3127,raw_data!A:F,6,FALSE)</f>
        <v>1</v>
      </c>
      <c r="E3127">
        <f t="shared" si="48"/>
        <v>195</v>
      </c>
    </row>
    <row r="3128" spans="1:5" x14ac:dyDescent="0.25">
      <c r="A3128" t="s">
        <v>3120</v>
      </c>
      <c r="B3128" t="s">
        <v>8025</v>
      </c>
      <c r="C3128">
        <f>VLOOKUP(A3128,raw_data!A:F,5,FALSE)</f>
        <v>182</v>
      </c>
      <c r="D3128">
        <f>VLOOKUP(A3128,raw_data!A:F,6,FALSE)</f>
        <v>1</v>
      </c>
      <c r="E3128">
        <f t="shared" si="48"/>
        <v>181</v>
      </c>
    </row>
    <row r="3129" spans="1:5" x14ac:dyDescent="0.25">
      <c r="A3129" t="s">
        <v>6830</v>
      </c>
      <c r="B3129" t="s">
        <v>8025</v>
      </c>
      <c r="C3129">
        <f>VLOOKUP(A3129,raw_data!A:F,5,FALSE)</f>
        <v>184</v>
      </c>
      <c r="D3129">
        <f>VLOOKUP(A3129,raw_data!A:F,6,FALSE)</f>
        <v>1</v>
      </c>
      <c r="E3129">
        <f t="shared" si="48"/>
        <v>183</v>
      </c>
    </row>
    <row r="3130" spans="1:5" x14ac:dyDescent="0.25">
      <c r="A3130" t="s">
        <v>2362</v>
      </c>
      <c r="B3130" t="s">
        <v>8025</v>
      </c>
      <c r="C3130">
        <f>VLOOKUP(A3130,raw_data!A:F,5,FALSE)</f>
        <v>216</v>
      </c>
      <c r="D3130">
        <f>VLOOKUP(A3130,raw_data!A:F,6,FALSE)</f>
        <v>1</v>
      </c>
      <c r="E3130">
        <f t="shared" si="48"/>
        <v>215</v>
      </c>
    </row>
    <row r="3131" spans="1:5" x14ac:dyDescent="0.25">
      <c r="A3131" t="s">
        <v>2101</v>
      </c>
      <c r="B3131" t="s">
        <v>8861</v>
      </c>
      <c r="C3131">
        <f>VLOOKUP(A3131,raw_data!A:F,5,FALSE)</f>
        <v>289</v>
      </c>
      <c r="D3131">
        <f>VLOOKUP(A3131,raw_data!A:F,6,FALSE)</f>
        <v>3</v>
      </c>
      <c r="E3131">
        <f t="shared" si="48"/>
        <v>286</v>
      </c>
    </row>
    <row r="3132" spans="1:5" x14ac:dyDescent="0.25">
      <c r="A3132" t="s">
        <v>6362</v>
      </c>
      <c r="B3132" t="s">
        <v>14866</v>
      </c>
      <c r="C3132">
        <f>VLOOKUP(A3132,raw_data!A:F,5,FALSE)</f>
        <v>160</v>
      </c>
      <c r="D3132">
        <f>VLOOKUP(A3132,raw_data!A:F,6,FALSE)</f>
        <v>1</v>
      </c>
      <c r="E3132">
        <f t="shared" si="48"/>
        <v>159</v>
      </c>
    </row>
    <row r="3133" spans="1:5" x14ac:dyDescent="0.25">
      <c r="A3133" t="s">
        <v>1133</v>
      </c>
      <c r="B3133" t="s">
        <v>8658</v>
      </c>
      <c r="C3133">
        <f>VLOOKUP(A3133,raw_data!A:F,5,FALSE)</f>
        <v>179</v>
      </c>
      <c r="D3133">
        <f>VLOOKUP(A3133,raw_data!A:F,6,FALSE)</f>
        <v>0</v>
      </c>
      <c r="E3133">
        <f t="shared" si="48"/>
        <v>179</v>
      </c>
    </row>
    <row r="3134" spans="1:5" x14ac:dyDescent="0.25">
      <c r="A3134" t="s">
        <v>2059</v>
      </c>
      <c r="B3134" t="s">
        <v>8658</v>
      </c>
      <c r="C3134">
        <f>VLOOKUP(A3134,raw_data!A:F,5,FALSE)</f>
        <v>226</v>
      </c>
      <c r="D3134">
        <f>VLOOKUP(A3134,raw_data!A:F,6,FALSE)</f>
        <v>1</v>
      </c>
      <c r="E3134">
        <f t="shared" si="48"/>
        <v>225</v>
      </c>
    </row>
    <row r="3135" spans="1:5" x14ac:dyDescent="0.25">
      <c r="A3135" t="s">
        <v>2849</v>
      </c>
      <c r="B3135" t="s">
        <v>8658</v>
      </c>
      <c r="C3135">
        <f>VLOOKUP(A3135,raw_data!A:F,5,FALSE)</f>
        <v>165</v>
      </c>
      <c r="D3135">
        <f>VLOOKUP(A3135,raw_data!A:F,6,FALSE)</f>
        <v>0</v>
      </c>
      <c r="E3135">
        <f t="shared" si="48"/>
        <v>165</v>
      </c>
    </row>
    <row r="3136" spans="1:5" x14ac:dyDescent="0.25">
      <c r="A3136" t="s">
        <v>5464</v>
      </c>
      <c r="B3136" t="s">
        <v>13631</v>
      </c>
      <c r="C3136">
        <f>VLOOKUP(A3136,raw_data!A:F,5,FALSE)</f>
        <v>442</v>
      </c>
      <c r="D3136">
        <f>VLOOKUP(A3136,raw_data!A:F,6,FALSE)</f>
        <v>3</v>
      </c>
      <c r="E3136">
        <f t="shared" si="48"/>
        <v>439</v>
      </c>
    </row>
    <row r="3137" spans="1:5" x14ac:dyDescent="0.25">
      <c r="A3137" t="s">
        <v>2194</v>
      </c>
      <c r="B3137" t="s">
        <v>7176</v>
      </c>
      <c r="C3137">
        <f>VLOOKUP(A3137,raw_data!A:F,5,FALSE)</f>
        <v>177</v>
      </c>
      <c r="D3137">
        <f>VLOOKUP(A3137,raw_data!A:F,6,FALSE)</f>
        <v>4</v>
      </c>
      <c r="E3137">
        <f t="shared" si="48"/>
        <v>173</v>
      </c>
    </row>
    <row r="3138" spans="1:5" x14ac:dyDescent="0.25">
      <c r="A3138" t="s">
        <v>2879</v>
      </c>
      <c r="B3138" t="s">
        <v>7176</v>
      </c>
      <c r="C3138">
        <f>VLOOKUP(A3138,raw_data!A:F,5,FALSE)</f>
        <v>133</v>
      </c>
      <c r="D3138">
        <f>VLOOKUP(A3138,raw_data!A:F,6,FALSE)</f>
        <v>2</v>
      </c>
      <c r="E3138">
        <f t="shared" ref="E3138:E3201" si="49">C3138-D3138</f>
        <v>131</v>
      </c>
    </row>
    <row r="3139" spans="1:5" x14ac:dyDescent="0.25">
      <c r="A3139" t="s">
        <v>135</v>
      </c>
      <c r="B3139" t="s">
        <v>7176</v>
      </c>
      <c r="C3139">
        <f>VLOOKUP(A3139,raw_data!A:F,5,FALSE)</f>
        <v>128</v>
      </c>
      <c r="D3139">
        <f>VLOOKUP(A3139,raw_data!A:F,6,FALSE)</f>
        <v>3</v>
      </c>
      <c r="E3139">
        <f t="shared" si="49"/>
        <v>125</v>
      </c>
    </row>
    <row r="3140" spans="1:5" x14ac:dyDescent="0.25">
      <c r="A3140" t="s">
        <v>1099</v>
      </c>
      <c r="B3140" t="s">
        <v>7176</v>
      </c>
      <c r="C3140">
        <f>VLOOKUP(A3140,raw_data!A:F,5,FALSE)</f>
        <v>140</v>
      </c>
      <c r="D3140">
        <f>VLOOKUP(A3140,raw_data!A:F,6,FALSE)</f>
        <v>2</v>
      </c>
      <c r="E3140">
        <f t="shared" si="49"/>
        <v>138</v>
      </c>
    </row>
    <row r="3141" spans="1:5" x14ac:dyDescent="0.25">
      <c r="A3141" t="s">
        <v>5550</v>
      </c>
      <c r="B3141" t="s">
        <v>7176</v>
      </c>
      <c r="C3141">
        <f>VLOOKUP(A3141,raw_data!A:F,5,FALSE)</f>
        <v>144</v>
      </c>
      <c r="D3141">
        <f>VLOOKUP(A3141,raw_data!A:F,6,FALSE)</f>
        <v>2</v>
      </c>
      <c r="E3141">
        <f t="shared" si="49"/>
        <v>142</v>
      </c>
    </row>
    <row r="3142" spans="1:5" x14ac:dyDescent="0.25">
      <c r="A3142" t="s">
        <v>4913</v>
      </c>
      <c r="B3142" t="s">
        <v>7176</v>
      </c>
      <c r="C3142">
        <f>VLOOKUP(A3142,raw_data!A:F,5,FALSE)</f>
        <v>114</v>
      </c>
      <c r="D3142">
        <f>VLOOKUP(A3142,raw_data!A:F,6,FALSE)</f>
        <v>0</v>
      </c>
      <c r="E3142">
        <f t="shared" si="49"/>
        <v>114</v>
      </c>
    </row>
    <row r="3143" spans="1:5" x14ac:dyDescent="0.25">
      <c r="A3143" t="s">
        <v>4162</v>
      </c>
      <c r="B3143" t="s">
        <v>7176</v>
      </c>
      <c r="C3143">
        <f>VLOOKUP(A3143,raw_data!A:F,5,FALSE)</f>
        <v>113</v>
      </c>
      <c r="D3143">
        <f>VLOOKUP(A3143,raw_data!A:F,6,FALSE)</f>
        <v>3</v>
      </c>
      <c r="E3143">
        <f t="shared" si="49"/>
        <v>110</v>
      </c>
    </row>
    <row r="3144" spans="1:5" x14ac:dyDescent="0.25">
      <c r="A3144" t="s">
        <v>6175</v>
      </c>
      <c r="B3144" t="s">
        <v>7176</v>
      </c>
      <c r="C3144">
        <f>VLOOKUP(A3144,raw_data!A:F,5,FALSE)</f>
        <v>162</v>
      </c>
      <c r="D3144">
        <f>VLOOKUP(A3144,raw_data!A:F,6,FALSE)</f>
        <v>1</v>
      </c>
      <c r="E3144">
        <f t="shared" si="49"/>
        <v>161</v>
      </c>
    </row>
    <row r="3145" spans="1:5" x14ac:dyDescent="0.25">
      <c r="A3145" t="s">
        <v>217</v>
      </c>
      <c r="B3145" t="s">
        <v>7176</v>
      </c>
      <c r="C3145">
        <f>VLOOKUP(A3145,raw_data!A:F,5,FALSE)</f>
        <v>147</v>
      </c>
      <c r="D3145">
        <f>VLOOKUP(A3145,raw_data!A:F,6,FALSE)</f>
        <v>1</v>
      </c>
      <c r="E3145">
        <f t="shared" si="49"/>
        <v>146</v>
      </c>
    </row>
    <row r="3146" spans="1:5" x14ac:dyDescent="0.25">
      <c r="A3146" t="s">
        <v>6546</v>
      </c>
      <c r="B3146" t="s">
        <v>7176</v>
      </c>
      <c r="C3146">
        <f>VLOOKUP(A3146,raw_data!A:F,5,FALSE)</f>
        <v>194</v>
      </c>
      <c r="D3146">
        <f>VLOOKUP(A3146,raw_data!A:F,6,FALSE)</f>
        <v>2</v>
      </c>
      <c r="E3146">
        <f t="shared" si="49"/>
        <v>192</v>
      </c>
    </row>
    <row r="3147" spans="1:5" x14ac:dyDescent="0.25">
      <c r="A3147" t="s">
        <v>5663</v>
      </c>
      <c r="B3147" t="s">
        <v>7176</v>
      </c>
      <c r="C3147">
        <f>VLOOKUP(A3147,raw_data!A:F,5,FALSE)</f>
        <v>146</v>
      </c>
      <c r="D3147">
        <f>VLOOKUP(A3147,raw_data!A:F,6,FALSE)</f>
        <v>2</v>
      </c>
      <c r="E3147">
        <f t="shared" si="49"/>
        <v>144</v>
      </c>
    </row>
    <row r="3148" spans="1:5" x14ac:dyDescent="0.25">
      <c r="A3148" t="s">
        <v>4672</v>
      </c>
      <c r="B3148" t="s">
        <v>7176</v>
      </c>
      <c r="C3148">
        <f>VLOOKUP(A3148,raw_data!A:F,5,FALSE)</f>
        <v>180</v>
      </c>
      <c r="D3148">
        <f>VLOOKUP(A3148,raw_data!A:F,6,FALSE)</f>
        <v>2</v>
      </c>
      <c r="E3148">
        <f t="shared" si="49"/>
        <v>178</v>
      </c>
    </row>
    <row r="3149" spans="1:5" x14ac:dyDescent="0.25">
      <c r="A3149" t="s">
        <v>219</v>
      </c>
      <c r="B3149" t="s">
        <v>7176</v>
      </c>
      <c r="C3149">
        <f>VLOOKUP(A3149,raw_data!A:F,5,FALSE)</f>
        <v>135</v>
      </c>
      <c r="D3149">
        <f>VLOOKUP(A3149,raw_data!A:F,6,FALSE)</f>
        <v>2</v>
      </c>
      <c r="E3149">
        <f t="shared" si="49"/>
        <v>133</v>
      </c>
    </row>
    <row r="3150" spans="1:5" x14ac:dyDescent="0.25">
      <c r="A3150" t="s">
        <v>3974</v>
      </c>
      <c r="B3150" t="s">
        <v>7176</v>
      </c>
      <c r="C3150">
        <f>VLOOKUP(A3150,raw_data!A:F,5,FALSE)</f>
        <v>175</v>
      </c>
      <c r="D3150">
        <f>VLOOKUP(A3150,raw_data!A:F,6,FALSE)</f>
        <v>2</v>
      </c>
      <c r="E3150">
        <f t="shared" si="49"/>
        <v>173</v>
      </c>
    </row>
    <row r="3151" spans="1:5" x14ac:dyDescent="0.25">
      <c r="A3151" t="s">
        <v>1433</v>
      </c>
      <c r="B3151" t="s">
        <v>7176</v>
      </c>
      <c r="C3151">
        <f>VLOOKUP(A3151,raw_data!A:F,5,FALSE)</f>
        <v>140</v>
      </c>
      <c r="D3151">
        <f>VLOOKUP(A3151,raw_data!A:F,6,FALSE)</f>
        <v>1</v>
      </c>
      <c r="E3151">
        <f t="shared" si="49"/>
        <v>139</v>
      </c>
    </row>
    <row r="3152" spans="1:5" x14ac:dyDescent="0.25">
      <c r="A3152" t="s">
        <v>3551</v>
      </c>
      <c r="B3152" t="s">
        <v>7176</v>
      </c>
      <c r="C3152">
        <f>VLOOKUP(A3152,raw_data!A:F,5,FALSE)</f>
        <v>143</v>
      </c>
      <c r="D3152">
        <f>VLOOKUP(A3152,raw_data!A:F,6,FALSE)</f>
        <v>2</v>
      </c>
      <c r="E3152">
        <f t="shared" si="49"/>
        <v>141</v>
      </c>
    </row>
    <row r="3153" spans="1:5" x14ac:dyDescent="0.25">
      <c r="A3153" t="s">
        <v>2346</v>
      </c>
      <c r="B3153" t="s">
        <v>7176</v>
      </c>
      <c r="C3153">
        <f>VLOOKUP(A3153,raw_data!A:F,5,FALSE)</f>
        <v>137</v>
      </c>
      <c r="D3153">
        <f>VLOOKUP(A3153,raw_data!A:F,6,FALSE)</f>
        <v>4</v>
      </c>
      <c r="E3153">
        <f t="shared" si="49"/>
        <v>133</v>
      </c>
    </row>
    <row r="3154" spans="1:5" x14ac:dyDescent="0.25">
      <c r="A3154" t="s">
        <v>4915</v>
      </c>
      <c r="B3154" t="s">
        <v>7176</v>
      </c>
      <c r="C3154">
        <f>VLOOKUP(A3154,raw_data!A:F,5,FALSE)</f>
        <v>133</v>
      </c>
      <c r="D3154">
        <f>VLOOKUP(A3154,raw_data!A:F,6,FALSE)</f>
        <v>2</v>
      </c>
      <c r="E3154">
        <f t="shared" si="49"/>
        <v>131</v>
      </c>
    </row>
    <row r="3155" spans="1:5" x14ac:dyDescent="0.25">
      <c r="A3155" t="s">
        <v>6151</v>
      </c>
      <c r="B3155" t="s">
        <v>7176</v>
      </c>
      <c r="C3155">
        <f>VLOOKUP(A3155,raw_data!A:F,5,FALSE)</f>
        <v>241</v>
      </c>
      <c r="D3155">
        <f>VLOOKUP(A3155,raw_data!A:F,6,FALSE)</f>
        <v>1</v>
      </c>
      <c r="E3155">
        <f t="shared" si="49"/>
        <v>240</v>
      </c>
    </row>
    <row r="3156" spans="1:5" x14ac:dyDescent="0.25">
      <c r="A3156" t="s">
        <v>6195</v>
      </c>
      <c r="B3156" t="s">
        <v>7176</v>
      </c>
      <c r="C3156">
        <f>VLOOKUP(A3156,raw_data!A:F,5,FALSE)</f>
        <v>161</v>
      </c>
      <c r="D3156">
        <f>VLOOKUP(A3156,raw_data!A:F,6,FALSE)</f>
        <v>2</v>
      </c>
      <c r="E3156">
        <f t="shared" si="49"/>
        <v>159</v>
      </c>
    </row>
    <row r="3157" spans="1:5" x14ac:dyDescent="0.25">
      <c r="A3157" t="s">
        <v>3022</v>
      </c>
      <c r="B3157" t="s">
        <v>7176</v>
      </c>
      <c r="C3157">
        <f>VLOOKUP(A3157,raw_data!A:F,5,FALSE)</f>
        <v>90</v>
      </c>
      <c r="D3157">
        <f>VLOOKUP(A3157,raw_data!A:F,6,FALSE)</f>
        <v>2</v>
      </c>
      <c r="E3157">
        <f t="shared" si="49"/>
        <v>88</v>
      </c>
    </row>
    <row r="3158" spans="1:5" x14ac:dyDescent="0.25">
      <c r="A3158" t="s">
        <v>5277</v>
      </c>
      <c r="B3158" t="s">
        <v>7176</v>
      </c>
      <c r="C3158">
        <f>VLOOKUP(A3158,raw_data!A:F,5,FALSE)</f>
        <v>168</v>
      </c>
      <c r="D3158">
        <f>VLOOKUP(A3158,raw_data!A:F,6,FALSE)</f>
        <v>1</v>
      </c>
      <c r="E3158">
        <f t="shared" si="49"/>
        <v>167</v>
      </c>
    </row>
    <row r="3159" spans="1:5" x14ac:dyDescent="0.25">
      <c r="A3159" t="s">
        <v>2283</v>
      </c>
      <c r="B3159" t="s">
        <v>7176</v>
      </c>
      <c r="C3159">
        <f>VLOOKUP(A3159,raw_data!A:F,5,FALSE)</f>
        <v>213</v>
      </c>
      <c r="D3159">
        <f>VLOOKUP(A3159,raw_data!A:F,6,FALSE)</f>
        <v>6</v>
      </c>
      <c r="E3159">
        <f t="shared" si="49"/>
        <v>207</v>
      </c>
    </row>
    <row r="3160" spans="1:5" x14ac:dyDescent="0.25">
      <c r="A3160" t="s">
        <v>5198</v>
      </c>
      <c r="B3160" t="s">
        <v>7176</v>
      </c>
      <c r="C3160">
        <f>VLOOKUP(A3160,raw_data!A:F,5,FALSE)</f>
        <v>151</v>
      </c>
      <c r="D3160">
        <f>VLOOKUP(A3160,raw_data!A:F,6,FALSE)</f>
        <v>2</v>
      </c>
      <c r="E3160">
        <f t="shared" si="49"/>
        <v>149</v>
      </c>
    </row>
    <row r="3161" spans="1:5" x14ac:dyDescent="0.25">
      <c r="A3161" t="s">
        <v>4168</v>
      </c>
      <c r="B3161" t="s">
        <v>7176</v>
      </c>
      <c r="C3161">
        <f>VLOOKUP(A3161,raw_data!A:F,5,FALSE)</f>
        <v>108</v>
      </c>
      <c r="D3161">
        <f>VLOOKUP(A3161,raw_data!A:F,6,FALSE)</f>
        <v>2</v>
      </c>
      <c r="E3161">
        <f t="shared" si="49"/>
        <v>106</v>
      </c>
    </row>
    <row r="3162" spans="1:5" x14ac:dyDescent="0.25">
      <c r="A3162" t="s">
        <v>4676</v>
      </c>
      <c r="B3162" t="s">
        <v>7176</v>
      </c>
      <c r="C3162">
        <f>VLOOKUP(A3162,raw_data!A:F,5,FALSE)</f>
        <v>183</v>
      </c>
      <c r="D3162">
        <f>VLOOKUP(A3162,raw_data!A:F,6,FALSE)</f>
        <v>2</v>
      </c>
      <c r="E3162">
        <f t="shared" si="49"/>
        <v>181</v>
      </c>
    </row>
    <row r="3163" spans="1:5" x14ac:dyDescent="0.25">
      <c r="A3163" t="s">
        <v>4894</v>
      </c>
      <c r="B3163" t="s">
        <v>7176</v>
      </c>
      <c r="C3163">
        <f>VLOOKUP(A3163,raw_data!A:F,5,FALSE)</f>
        <v>265</v>
      </c>
      <c r="D3163">
        <f>VLOOKUP(A3163,raw_data!A:F,6,FALSE)</f>
        <v>1</v>
      </c>
      <c r="E3163">
        <f t="shared" si="49"/>
        <v>264</v>
      </c>
    </row>
    <row r="3164" spans="1:5" x14ac:dyDescent="0.25">
      <c r="A3164" t="s">
        <v>5791</v>
      </c>
      <c r="B3164" t="s">
        <v>7176</v>
      </c>
      <c r="C3164">
        <f>VLOOKUP(A3164,raw_data!A:F,5,FALSE)</f>
        <v>155</v>
      </c>
      <c r="D3164">
        <f>VLOOKUP(A3164,raw_data!A:F,6,FALSE)</f>
        <v>2</v>
      </c>
      <c r="E3164">
        <f t="shared" si="49"/>
        <v>153</v>
      </c>
    </row>
    <row r="3165" spans="1:5" x14ac:dyDescent="0.25">
      <c r="A3165" t="s">
        <v>3628</v>
      </c>
      <c r="B3165" t="s">
        <v>7176</v>
      </c>
      <c r="C3165">
        <f>VLOOKUP(A3165,raw_data!A:F,5,FALSE)</f>
        <v>135</v>
      </c>
      <c r="D3165">
        <f>VLOOKUP(A3165,raw_data!A:F,6,FALSE)</f>
        <v>2</v>
      </c>
      <c r="E3165">
        <f t="shared" si="49"/>
        <v>133</v>
      </c>
    </row>
    <row r="3166" spans="1:5" x14ac:dyDescent="0.25">
      <c r="A3166" t="s">
        <v>5220</v>
      </c>
      <c r="B3166" t="s">
        <v>7176</v>
      </c>
      <c r="C3166">
        <f>VLOOKUP(A3166,raw_data!A:F,5,FALSE)</f>
        <v>177</v>
      </c>
      <c r="D3166">
        <f>VLOOKUP(A3166,raw_data!A:F,6,FALSE)</f>
        <v>1</v>
      </c>
      <c r="E3166">
        <f t="shared" si="49"/>
        <v>176</v>
      </c>
    </row>
    <row r="3167" spans="1:5" x14ac:dyDescent="0.25">
      <c r="A3167" t="s">
        <v>6526</v>
      </c>
      <c r="B3167" t="s">
        <v>7176</v>
      </c>
      <c r="C3167">
        <f>VLOOKUP(A3167,raw_data!A:F,5,FALSE)</f>
        <v>169</v>
      </c>
      <c r="D3167">
        <f>VLOOKUP(A3167,raw_data!A:F,6,FALSE)</f>
        <v>2</v>
      </c>
      <c r="E3167">
        <f t="shared" si="49"/>
        <v>167</v>
      </c>
    </row>
    <row r="3168" spans="1:5" x14ac:dyDescent="0.25">
      <c r="A3168" t="s">
        <v>5468</v>
      </c>
      <c r="B3168" t="s">
        <v>7176</v>
      </c>
      <c r="C3168">
        <f>VLOOKUP(A3168,raw_data!A:F,5,FALSE)</f>
        <v>219</v>
      </c>
      <c r="D3168">
        <f>VLOOKUP(A3168,raw_data!A:F,6,FALSE)</f>
        <v>3</v>
      </c>
      <c r="E3168">
        <f t="shared" si="49"/>
        <v>216</v>
      </c>
    </row>
    <row r="3169" spans="1:5" x14ac:dyDescent="0.25">
      <c r="A3169" t="s">
        <v>2970</v>
      </c>
      <c r="B3169" t="s">
        <v>7176</v>
      </c>
      <c r="C3169">
        <f>VLOOKUP(A3169,raw_data!A:F,5,FALSE)</f>
        <v>187</v>
      </c>
      <c r="D3169">
        <f>VLOOKUP(A3169,raw_data!A:F,6,FALSE)</f>
        <v>3</v>
      </c>
      <c r="E3169">
        <f t="shared" si="49"/>
        <v>184</v>
      </c>
    </row>
    <row r="3170" spans="1:5" x14ac:dyDescent="0.25">
      <c r="A3170" t="s">
        <v>1378</v>
      </c>
      <c r="B3170" t="s">
        <v>7176</v>
      </c>
      <c r="C3170">
        <f>VLOOKUP(A3170,raw_data!A:F,5,FALSE)</f>
        <v>156</v>
      </c>
      <c r="D3170">
        <f>VLOOKUP(A3170,raw_data!A:F,6,FALSE)</f>
        <v>3</v>
      </c>
      <c r="E3170">
        <f t="shared" si="49"/>
        <v>153</v>
      </c>
    </row>
    <row r="3171" spans="1:5" x14ac:dyDescent="0.25">
      <c r="A3171" t="s">
        <v>3669</v>
      </c>
      <c r="B3171" t="s">
        <v>7176</v>
      </c>
      <c r="C3171">
        <f>VLOOKUP(A3171,raw_data!A:F,5,FALSE)</f>
        <v>184</v>
      </c>
      <c r="D3171">
        <f>VLOOKUP(A3171,raw_data!A:F,6,FALSE)</f>
        <v>2</v>
      </c>
      <c r="E3171">
        <f t="shared" si="49"/>
        <v>182</v>
      </c>
    </row>
    <row r="3172" spans="1:5" x14ac:dyDescent="0.25">
      <c r="A3172" t="s">
        <v>2571</v>
      </c>
      <c r="B3172" t="s">
        <v>7176</v>
      </c>
      <c r="C3172">
        <f>VLOOKUP(A3172,raw_data!A:F,5,FALSE)</f>
        <v>132</v>
      </c>
      <c r="D3172">
        <f>VLOOKUP(A3172,raw_data!A:F,6,FALSE)</f>
        <v>1</v>
      </c>
      <c r="E3172">
        <f t="shared" si="49"/>
        <v>131</v>
      </c>
    </row>
    <row r="3173" spans="1:5" x14ac:dyDescent="0.25">
      <c r="A3173" t="s">
        <v>5639</v>
      </c>
      <c r="B3173" t="s">
        <v>7176</v>
      </c>
      <c r="C3173">
        <f>VLOOKUP(A3173,raw_data!A:F,5,FALSE)</f>
        <v>133</v>
      </c>
      <c r="D3173">
        <f>VLOOKUP(A3173,raw_data!A:F,6,FALSE)</f>
        <v>2</v>
      </c>
      <c r="E3173">
        <f t="shared" si="49"/>
        <v>131</v>
      </c>
    </row>
    <row r="3174" spans="1:5" x14ac:dyDescent="0.25">
      <c r="A3174" t="s">
        <v>4555</v>
      </c>
      <c r="B3174" t="s">
        <v>7176</v>
      </c>
      <c r="C3174">
        <f>VLOOKUP(A3174,raw_data!A:F,5,FALSE)</f>
        <v>181</v>
      </c>
      <c r="D3174">
        <f>VLOOKUP(A3174,raw_data!A:F,6,FALSE)</f>
        <v>1</v>
      </c>
      <c r="E3174">
        <f t="shared" si="49"/>
        <v>180</v>
      </c>
    </row>
    <row r="3175" spans="1:5" x14ac:dyDescent="0.25">
      <c r="A3175" t="s">
        <v>4702</v>
      </c>
      <c r="B3175" t="s">
        <v>7176</v>
      </c>
      <c r="C3175">
        <f>VLOOKUP(A3175,raw_data!A:F,5,FALSE)</f>
        <v>145</v>
      </c>
      <c r="D3175">
        <f>VLOOKUP(A3175,raw_data!A:F,6,FALSE)</f>
        <v>1</v>
      </c>
      <c r="E3175">
        <f t="shared" si="49"/>
        <v>144</v>
      </c>
    </row>
    <row r="3176" spans="1:5" x14ac:dyDescent="0.25">
      <c r="A3176" t="s">
        <v>3246</v>
      </c>
      <c r="B3176" t="s">
        <v>7176</v>
      </c>
      <c r="C3176">
        <f>VLOOKUP(A3176,raw_data!A:F,5,FALSE)</f>
        <v>116</v>
      </c>
      <c r="D3176">
        <f>VLOOKUP(A3176,raw_data!A:F,6,FALSE)</f>
        <v>2</v>
      </c>
      <c r="E3176">
        <f t="shared" si="49"/>
        <v>114</v>
      </c>
    </row>
    <row r="3177" spans="1:5" x14ac:dyDescent="0.25">
      <c r="A3177" t="s">
        <v>1626</v>
      </c>
      <c r="B3177" t="s">
        <v>7176</v>
      </c>
      <c r="C3177">
        <f>VLOOKUP(A3177,raw_data!A:F,5,FALSE)</f>
        <v>161</v>
      </c>
      <c r="D3177">
        <f>VLOOKUP(A3177,raw_data!A:F,6,FALSE)</f>
        <v>1</v>
      </c>
      <c r="E3177">
        <f t="shared" si="49"/>
        <v>160</v>
      </c>
    </row>
    <row r="3178" spans="1:5" x14ac:dyDescent="0.25">
      <c r="A3178" t="s">
        <v>5658</v>
      </c>
      <c r="B3178" t="s">
        <v>7176</v>
      </c>
      <c r="C3178">
        <f>VLOOKUP(A3178,raw_data!A:F,5,FALSE)</f>
        <v>155</v>
      </c>
      <c r="D3178">
        <f>VLOOKUP(A3178,raw_data!A:F,6,FALSE)</f>
        <v>2</v>
      </c>
      <c r="E3178">
        <f t="shared" si="49"/>
        <v>153</v>
      </c>
    </row>
    <row r="3179" spans="1:5" x14ac:dyDescent="0.25">
      <c r="A3179" t="s">
        <v>4170</v>
      </c>
      <c r="B3179" t="s">
        <v>7176</v>
      </c>
      <c r="C3179">
        <f>VLOOKUP(A3179,raw_data!A:F,5,FALSE)</f>
        <v>100</v>
      </c>
      <c r="D3179">
        <f>VLOOKUP(A3179,raw_data!A:F,6,FALSE)</f>
        <v>0</v>
      </c>
      <c r="E3179">
        <f t="shared" si="49"/>
        <v>100</v>
      </c>
    </row>
    <row r="3180" spans="1:5" x14ac:dyDescent="0.25">
      <c r="A3180" t="s">
        <v>4886</v>
      </c>
      <c r="B3180" t="s">
        <v>7176</v>
      </c>
      <c r="C3180">
        <f>VLOOKUP(A3180,raw_data!A:F,5,FALSE)</f>
        <v>236</v>
      </c>
      <c r="D3180">
        <f>VLOOKUP(A3180,raw_data!A:F,6,FALSE)</f>
        <v>2</v>
      </c>
      <c r="E3180">
        <f t="shared" si="49"/>
        <v>234</v>
      </c>
    </row>
    <row r="3181" spans="1:5" x14ac:dyDescent="0.25">
      <c r="A3181" t="s">
        <v>5282</v>
      </c>
      <c r="B3181" t="s">
        <v>7176</v>
      </c>
      <c r="C3181">
        <f>VLOOKUP(A3181,raw_data!A:F,5,FALSE)</f>
        <v>132</v>
      </c>
      <c r="D3181">
        <f>VLOOKUP(A3181,raw_data!A:F,6,FALSE)</f>
        <v>2</v>
      </c>
      <c r="E3181">
        <f t="shared" si="49"/>
        <v>130</v>
      </c>
    </row>
    <row r="3182" spans="1:5" x14ac:dyDescent="0.25">
      <c r="A3182" t="s">
        <v>6490</v>
      </c>
      <c r="B3182" t="s">
        <v>7176</v>
      </c>
      <c r="C3182">
        <f>VLOOKUP(A3182,raw_data!A:F,5,FALSE)</f>
        <v>177</v>
      </c>
      <c r="D3182">
        <f>VLOOKUP(A3182,raw_data!A:F,6,FALSE)</f>
        <v>2</v>
      </c>
      <c r="E3182">
        <f t="shared" si="49"/>
        <v>175</v>
      </c>
    </row>
    <row r="3183" spans="1:5" x14ac:dyDescent="0.25">
      <c r="A3183" t="s">
        <v>1490</v>
      </c>
      <c r="B3183" t="s">
        <v>7176</v>
      </c>
      <c r="C3183">
        <f>VLOOKUP(A3183,raw_data!A:F,5,FALSE)</f>
        <v>227</v>
      </c>
      <c r="D3183">
        <f>VLOOKUP(A3183,raw_data!A:F,6,FALSE)</f>
        <v>1</v>
      </c>
      <c r="E3183">
        <f t="shared" si="49"/>
        <v>226</v>
      </c>
    </row>
    <row r="3184" spans="1:5" x14ac:dyDescent="0.25">
      <c r="A3184" t="s">
        <v>6394</v>
      </c>
      <c r="B3184" t="s">
        <v>7176</v>
      </c>
      <c r="C3184">
        <f>VLOOKUP(A3184,raw_data!A:F,5,FALSE)</f>
        <v>161</v>
      </c>
      <c r="D3184">
        <f>VLOOKUP(A3184,raw_data!A:F,6,FALSE)</f>
        <v>4</v>
      </c>
      <c r="E3184">
        <f t="shared" si="49"/>
        <v>157</v>
      </c>
    </row>
    <row r="3185" spans="1:5" x14ac:dyDescent="0.25">
      <c r="A3185" t="s">
        <v>6473</v>
      </c>
      <c r="B3185" t="s">
        <v>7176</v>
      </c>
      <c r="C3185">
        <f>VLOOKUP(A3185,raw_data!A:F,5,FALSE)</f>
        <v>179</v>
      </c>
      <c r="D3185">
        <f>VLOOKUP(A3185,raw_data!A:F,6,FALSE)</f>
        <v>2</v>
      </c>
      <c r="E3185">
        <f t="shared" si="49"/>
        <v>177</v>
      </c>
    </row>
    <row r="3186" spans="1:5" x14ac:dyDescent="0.25">
      <c r="A3186" t="s">
        <v>5369</v>
      </c>
      <c r="B3186" t="s">
        <v>7176</v>
      </c>
      <c r="C3186">
        <f>VLOOKUP(A3186,raw_data!A:F,5,FALSE)</f>
        <v>142</v>
      </c>
      <c r="D3186">
        <f>VLOOKUP(A3186,raw_data!A:F,6,FALSE)</f>
        <v>2</v>
      </c>
      <c r="E3186">
        <f t="shared" si="49"/>
        <v>140</v>
      </c>
    </row>
    <row r="3187" spans="1:5" x14ac:dyDescent="0.25">
      <c r="A3187" t="s">
        <v>5296</v>
      </c>
      <c r="B3187" t="s">
        <v>7176</v>
      </c>
      <c r="C3187">
        <f>VLOOKUP(A3187,raw_data!A:F,5,FALSE)</f>
        <v>143</v>
      </c>
      <c r="D3187">
        <f>VLOOKUP(A3187,raw_data!A:F,6,FALSE)</f>
        <v>2</v>
      </c>
      <c r="E3187">
        <f t="shared" si="49"/>
        <v>141</v>
      </c>
    </row>
    <row r="3188" spans="1:5" x14ac:dyDescent="0.25">
      <c r="A3188" t="s">
        <v>4210</v>
      </c>
      <c r="B3188" t="s">
        <v>7176</v>
      </c>
      <c r="C3188">
        <f>VLOOKUP(A3188,raw_data!A:F,5,FALSE)</f>
        <v>126</v>
      </c>
      <c r="D3188">
        <f>VLOOKUP(A3188,raw_data!A:F,6,FALSE)</f>
        <v>1</v>
      </c>
      <c r="E3188">
        <f t="shared" si="49"/>
        <v>125</v>
      </c>
    </row>
    <row r="3189" spans="1:5" x14ac:dyDescent="0.25">
      <c r="A3189" t="s">
        <v>1567</v>
      </c>
      <c r="B3189" t="s">
        <v>7176</v>
      </c>
      <c r="C3189">
        <f>VLOOKUP(A3189,raw_data!A:F,5,FALSE)</f>
        <v>139</v>
      </c>
      <c r="D3189">
        <f>VLOOKUP(A3189,raw_data!A:F,6,FALSE)</f>
        <v>3</v>
      </c>
      <c r="E3189">
        <f t="shared" si="49"/>
        <v>136</v>
      </c>
    </row>
    <row r="3190" spans="1:5" x14ac:dyDescent="0.25">
      <c r="A3190" t="s">
        <v>713</v>
      </c>
      <c r="B3190" t="s">
        <v>7176</v>
      </c>
      <c r="C3190">
        <f>VLOOKUP(A3190,raw_data!A:F,5,FALSE)</f>
        <v>152</v>
      </c>
      <c r="D3190">
        <f>VLOOKUP(A3190,raw_data!A:F,6,FALSE)</f>
        <v>2</v>
      </c>
      <c r="E3190">
        <f t="shared" si="49"/>
        <v>150</v>
      </c>
    </row>
    <row r="3191" spans="1:5" x14ac:dyDescent="0.25">
      <c r="A3191" t="s">
        <v>5428</v>
      </c>
      <c r="B3191" t="s">
        <v>7176</v>
      </c>
      <c r="C3191">
        <f>VLOOKUP(A3191,raw_data!A:F,5,FALSE)</f>
        <v>129</v>
      </c>
      <c r="D3191">
        <f>VLOOKUP(A3191,raw_data!A:F,6,FALSE)</f>
        <v>3</v>
      </c>
      <c r="E3191">
        <f t="shared" si="49"/>
        <v>126</v>
      </c>
    </row>
    <row r="3192" spans="1:5" x14ac:dyDescent="0.25">
      <c r="A3192" t="s">
        <v>6608</v>
      </c>
      <c r="B3192" t="s">
        <v>7176</v>
      </c>
      <c r="C3192">
        <f>VLOOKUP(A3192,raw_data!A:F,5,FALSE)</f>
        <v>159</v>
      </c>
      <c r="D3192">
        <f>VLOOKUP(A3192,raw_data!A:F,6,FALSE)</f>
        <v>2</v>
      </c>
      <c r="E3192">
        <f t="shared" si="49"/>
        <v>157</v>
      </c>
    </row>
    <row r="3193" spans="1:5" x14ac:dyDescent="0.25">
      <c r="A3193" t="s">
        <v>4220</v>
      </c>
      <c r="B3193" t="s">
        <v>7176</v>
      </c>
      <c r="C3193">
        <f>VLOOKUP(A3193,raw_data!A:F,5,FALSE)</f>
        <v>187</v>
      </c>
      <c r="D3193">
        <f>VLOOKUP(A3193,raw_data!A:F,6,FALSE)</f>
        <v>2</v>
      </c>
      <c r="E3193">
        <f t="shared" si="49"/>
        <v>185</v>
      </c>
    </row>
    <row r="3194" spans="1:5" x14ac:dyDescent="0.25">
      <c r="A3194" t="s">
        <v>6566</v>
      </c>
      <c r="B3194" t="s">
        <v>7176</v>
      </c>
      <c r="C3194">
        <f>VLOOKUP(A3194,raw_data!A:F,5,FALSE)</f>
        <v>294</v>
      </c>
      <c r="D3194">
        <f>VLOOKUP(A3194,raw_data!A:F,6,FALSE)</f>
        <v>8</v>
      </c>
      <c r="E3194">
        <f t="shared" si="49"/>
        <v>286</v>
      </c>
    </row>
    <row r="3195" spans="1:5" x14ac:dyDescent="0.25">
      <c r="A3195" t="s">
        <v>4560</v>
      </c>
      <c r="B3195" t="s">
        <v>7176</v>
      </c>
      <c r="C3195">
        <f>VLOOKUP(A3195,raw_data!A:F,5,FALSE)</f>
        <v>164</v>
      </c>
      <c r="D3195">
        <f>VLOOKUP(A3195,raw_data!A:F,6,FALSE)</f>
        <v>2</v>
      </c>
      <c r="E3195">
        <f t="shared" si="49"/>
        <v>162</v>
      </c>
    </row>
    <row r="3196" spans="1:5" x14ac:dyDescent="0.25">
      <c r="A3196" t="s">
        <v>4163</v>
      </c>
      <c r="B3196" t="s">
        <v>7176</v>
      </c>
      <c r="C3196">
        <f>VLOOKUP(A3196,raw_data!A:F,5,FALSE)</f>
        <v>243</v>
      </c>
      <c r="D3196">
        <f>VLOOKUP(A3196,raw_data!A:F,6,FALSE)</f>
        <v>2</v>
      </c>
      <c r="E3196">
        <f t="shared" si="49"/>
        <v>241</v>
      </c>
    </row>
    <row r="3197" spans="1:5" x14ac:dyDescent="0.25">
      <c r="A3197" t="s">
        <v>5906</v>
      </c>
      <c r="B3197" t="s">
        <v>7176</v>
      </c>
      <c r="C3197">
        <f>VLOOKUP(A3197,raw_data!A:F,5,FALSE)</f>
        <v>180</v>
      </c>
      <c r="D3197">
        <f>VLOOKUP(A3197,raw_data!A:F,6,FALSE)</f>
        <v>2</v>
      </c>
      <c r="E3197">
        <f t="shared" si="49"/>
        <v>178</v>
      </c>
    </row>
    <row r="3198" spans="1:5" x14ac:dyDescent="0.25">
      <c r="A3198" t="s">
        <v>3554</v>
      </c>
      <c r="B3198" t="s">
        <v>7176</v>
      </c>
      <c r="C3198">
        <f>VLOOKUP(A3198,raw_data!A:F,5,FALSE)</f>
        <v>129</v>
      </c>
      <c r="D3198">
        <f>VLOOKUP(A3198,raw_data!A:F,6,FALSE)</f>
        <v>1</v>
      </c>
      <c r="E3198">
        <f t="shared" si="49"/>
        <v>128</v>
      </c>
    </row>
    <row r="3199" spans="1:5" x14ac:dyDescent="0.25">
      <c r="A3199" t="s">
        <v>1194</v>
      </c>
      <c r="B3199" t="s">
        <v>7176</v>
      </c>
      <c r="C3199">
        <f>VLOOKUP(A3199,raw_data!A:F,5,FALSE)</f>
        <v>151</v>
      </c>
      <c r="D3199">
        <f>VLOOKUP(A3199,raw_data!A:F,6,FALSE)</f>
        <v>2</v>
      </c>
      <c r="E3199">
        <f t="shared" si="49"/>
        <v>149</v>
      </c>
    </row>
    <row r="3200" spans="1:5" x14ac:dyDescent="0.25">
      <c r="A3200" t="s">
        <v>3430</v>
      </c>
      <c r="B3200" t="s">
        <v>7176</v>
      </c>
      <c r="C3200">
        <f>VLOOKUP(A3200,raw_data!A:F,5,FALSE)</f>
        <v>148</v>
      </c>
      <c r="D3200">
        <f>VLOOKUP(A3200,raw_data!A:F,6,FALSE)</f>
        <v>2</v>
      </c>
      <c r="E3200">
        <f t="shared" si="49"/>
        <v>146</v>
      </c>
    </row>
    <row r="3201" spans="1:5" x14ac:dyDescent="0.25">
      <c r="A3201" t="s">
        <v>3564</v>
      </c>
      <c r="B3201" t="s">
        <v>7176</v>
      </c>
      <c r="C3201">
        <f>VLOOKUP(A3201,raw_data!A:F,5,FALSE)</f>
        <v>143</v>
      </c>
      <c r="D3201">
        <f>VLOOKUP(A3201,raw_data!A:F,6,FALSE)</f>
        <v>3</v>
      </c>
      <c r="E3201">
        <f t="shared" si="49"/>
        <v>140</v>
      </c>
    </row>
    <row r="3202" spans="1:5" x14ac:dyDescent="0.25">
      <c r="A3202" t="s">
        <v>5628</v>
      </c>
      <c r="B3202" t="s">
        <v>7176</v>
      </c>
      <c r="C3202">
        <f>VLOOKUP(A3202,raw_data!A:F,5,FALSE)</f>
        <v>179</v>
      </c>
      <c r="D3202">
        <f>VLOOKUP(A3202,raw_data!A:F,6,FALSE)</f>
        <v>2</v>
      </c>
      <c r="E3202">
        <f t="shared" ref="E3202:E3265" si="50">C3202-D3202</f>
        <v>177</v>
      </c>
    </row>
    <row r="3203" spans="1:5" x14ac:dyDescent="0.25">
      <c r="A3203" t="s">
        <v>4172</v>
      </c>
      <c r="B3203" t="s">
        <v>7176</v>
      </c>
      <c r="C3203">
        <f>VLOOKUP(A3203,raw_data!A:F,5,FALSE)</f>
        <v>245</v>
      </c>
      <c r="D3203">
        <f>VLOOKUP(A3203,raw_data!A:F,6,FALSE)</f>
        <v>1</v>
      </c>
      <c r="E3203">
        <f t="shared" si="50"/>
        <v>244</v>
      </c>
    </row>
    <row r="3204" spans="1:5" x14ac:dyDescent="0.25">
      <c r="A3204" t="s">
        <v>5453</v>
      </c>
      <c r="B3204" t="s">
        <v>7176</v>
      </c>
      <c r="C3204">
        <f>VLOOKUP(A3204,raw_data!A:F,5,FALSE)</f>
        <v>162</v>
      </c>
      <c r="D3204">
        <f>VLOOKUP(A3204,raw_data!A:F,6,FALSE)</f>
        <v>2</v>
      </c>
      <c r="E3204">
        <f t="shared" si="50"/>
        <v>160</v>
      </c>
    </row>
    <row r="3205" spans="1:5" x14ac:dyDescent="0.25">
      <c r="A3205" t="s">
        <v>5317</v>
      </c>
      <c r="B3205" t="s">
        <v>7176</v>
      </c>
      <c r="C3205">
        <f>VLOOKUP(A3205,raw_data!A:F,5,FALSE)</f>
        <v>112</v>
      </c>
      <c r="D3205">
        <f>VLOOKUP(A3205,raw_data!A:F,6,FALSE)</f>
        <v>3</v>
      </c>
      <c r="E3205">
        <f t="shared" si="50"/>
        <v>109</v>
      </c>
    </row>
    <row r="3206" spans="1:5" x14ac:dyDescent="0.25">
      <c r="A3206" t="s">
        <v>4507</v>
      </c>
      <c r="B3206" t="s">
        <v>7176</v>
      </c>
      <c r="C3206">
        <f>VLOOKUP(A3206,raw_data!A:F,5,FALSE)</f>
        <v>208</v>
      </c>
      <c r="D3206">
        <f>VLOOKUP(A3206,raw_data!A:F,6,FALSE)</f>
        <v>3</v>
      </c>
      <c r="E3206">
        <f t="shared" si="50"/>
        <v>205</v>
      </c>
    </row>
    <row r="3207" spans="1:5" x14ac:dyDescent="0.25">
      <c r="A3207" t="s">
        <v>3456</v>
      </c>
      <c r="B3207" t="s">
        <v>7176</v>
      </c>
      <c r="C3207">
        <f>VLOOKUP(A3207,raw_data!A:F,5,FALSE)</f>
        <v>191</v>
      </c>
      <c r="D3207">
        <f>VLOOKUP(A3207,raw_data!A:F,6,FALSE)</f>
        <v>5</v>
      </c>
      <c r="E3207">
        <f t="shared" si="50"/>
        <v>186</v>
      </c>
    </row>
    <row r="3208" spans="1:5" x14ac:dyDescent="0.25">
      <c r="A3208" t="s">
        <v>4512</v>
      </c>
      <c r="B3208" t="s">
        <v>7176</v>
      </c>
      <c r="C3208">
        <f>VLOOKUP(A3208,raw_data!A:F,5,FALSE)</f>
        <v>100</v>
      </c>
      <c r="D3208">
        <f>VLOOKUP(A3208,raw_data!A:F,6,FALSE)</f>
        <v>3</v>
      </c>
      <c r="E3208">
        <f t="shared" si="50"/>
        <v>97</v>
      </c>
    </row>
    <row r="3209" spans="1:5" x14ac:dyDescent="0.25">
      <c r="A3209" t="s">
        <v>3609</v>
      </c>
      <c r="B3209" t="s">
        <v>7176</v>
      </c>
      <c r="C3209">
        <f>VLOOKUP(A3209,raw_data!A:F,5,FALSE)</f>
        <v>140</v>
      </c>
      <c r="D3209">
        <f>VLOOKUP(A3209,raw_data!A:F,6,FALSE)</f>
        <v>1</v>
      </c>
      <c r="E3209">
        <f t="shared" si="50"/>
        <v>139</v>
      </c>
    </row>
    <row r="3210" spans="1:5" x14ac:dyDescent="0.25">
      <c r="A3210" t="s">
        <v>3272</v>
      </c>
      <c r="B3210" t="s">
        <v>7176</v>
      </c>
      <c r="C3210">
        <f>VLOOKUP(A3210,raw_data!A:F,5,FALSE)</f>
        <v>108</v>
      </c>
      <c r="D3210">
        <f>VLOOKUP(A3210,raw_data!A:F,6,FALSE)</f>
        <v>3</v>
      </c>
      <c r="E3210">
        <f t="shared" si="50"/>
        <v>105</v>
      </c>
    </row>
    <row r="3211" spans="1:5" x14ac:dyDescent="0.25">
      <c r="A3211" t="s">
        <v>2951</v>
      </c>
      <c r="B3211" t="s">
        <v>7176</v>
      </c>
      <c r="C3211">
        <f>VLOOKUP(A3211,raw_data!A:F,5,FALSE)</f>
        <v>134</v>
      </c>
      <c r="D3211">
        <f>VLOOKUP(A3211,raw_data!A:F,6,FALSE)</f>
        <v>2</v>
      </c>
      <c r="E3211">
        <f t="shared" si="50"/>
        <v>132</v>
      </c>
    </row>
    <row r="3212" spans="1:5" x14ac:dyDescent="0.25">
      <c r="A3212" t="s">
        <v>7014</v>
      </c>
      <c r="B3212" t="s">
        <v>7176</v>
      </c>
      <c r="C3212">
        <f>VLOOKUP(A3212,raw_data!A:F,5,FALSE)</f>
        <v>195</v>
      </c>
      <c r="D3212">
        <f>VLOOKUP(A3212,raw_data!A:F,6,FALSE)</f>
        <v>5</v>
      </c>
      <c r="E3212">
        <f t="shared" si="50"/>
        <v>190</v>
      </c>
    </row>
    <row r="3213" spans="1:5" x14ac:dyDescent="0.25">
      <c r="A3213" t="s">
        <v>5334</v>
      </c>
      <c r="B3213" t="s">
        <v>7176</v>
      </c>
      <c r="C3213">
        <f>VLOOKUP(A3213,raw_data!A:F,5,FALSE)</f>
        <v>175</v>
      </c>
      <c r="D3213">
        <f>VLOOKUP(A3213,raw_data!A:F,6,FALSE)</f>
        <v>4</v>
      </c>
      <c r="E3213">
        <f t="shared" si="50"/>
        <v>171</v>
      </c>
    </row>
    <row r="3214" spans="1:5" x14ac:dyDescent="0.25">
      <c r="A3214" t="s">
        <v>6698</v>
      </c>
      <c r="B3214" t="s">
        <v>7176</v>
      </c>
      <c r="C3214">
        <f>VLOOKUP(A3214,raw_data!A:F,5,FALSE)</f>
        <v>174</v>
      </c>
      <c r="D3214">
        <f>VLOOKUP(A3214,raw_data!A:F,6,FALSE)</f>
        <v>2</v>
      </c>
      <c r="E3214">
        <f t="shared" si="50"/>
        <v>172</v>
      </c>
    </row>
    <row r="3215" spans="1:5" x14ac:dyDescent="0.25">
      <c r="A3215" t="s">
        <v>6122</v>
      </c>
      <c r="B3215" t="s">
        <v>7176</v>
      </c>
      <c r="C3215">
        <f>VLOOKUP(A3215,raw_data!A:F,5,FALSE)</f>
        <v>156</v>
      </c>
      <c r="D3215">
        <f>VLOOKUP(A3215,raw_data!A:F,6,FALSE)</f>
        <v>2</v>
      </c>
      <c r="E3215">
        <f t="shared" si="50"/>
        <v>154</v>
      </c>
    </row>
    <row r="3216" spans="1:5" x14ac:dyDescent="0.25">
      <c r="A3216" t="s">
        <v>3986</v>
      </c>
      <c r="B3216" t="s">
        <v>7176</v>
      </c>
      <c r="C3216">
        <f>VLOOKUP(A3216,raw_data!A:F,5,FALSE)</f>
        <v>174</v>
      </c>
      <c r="D3216">
        <f>VLOOKUP(A3216,raw_data!A:F,6,FALSE)</f>
        <v>3</v>
      </c>
      <c r="E3216">
        <f t="shared" si="50"/>
        <v>171</v>
      </c>
    </row>
    <row r="3217" spans="1:5" x14ac:dyDescent="0.25">
      <c r="A3217" t="s">
        <v>6261</v>
      </c>
      <c r="B3217" t="s">
        <v>7176</v>
      </c>
      <c r="C3217">
        <f>VLOOKUP(A3217,raw_data!A:F,5,FALSE)</f>
        <v>168</v>
      </c>
      <c r="D3217">
        <f>VLOOKUP(A3217,raw_data!A:F,6,FALSE)</f>
        <v>2</v>
      </c>
      <c r="E3217">
        <f t="shared" si="50"/>
        <v>166</v>
      </c>
    </row>
    <row r="3218" spans="1:5" x14ac:dyDescent="0.25">
      <c r="A3218" t="s">
        <v>4396</v>
      </c>
      <c r="B3218" t="s">
        <v>7176</v>
      </c>
      <c r="C3218">
        <f>VLOOKUP(A3218,raw_data!A:F,5,FALSE)</f>
        <v>155</v>
      </c>
      <c r="D3218">
        <f>VLOOKUP(A3218,raw_data!A:F,6,FALSE)</f>
        <v>2</v>
      </c>
      <c r="E3218">
        <f t="shared" si="50"/>
        <v>153</v>
      </c>
    </row>
    <row r="3219" spans="1:5" x14ac:dyDescent="0.25">
      <c r="A3219" t="s">
        <v>3561</v>
      </c>
      <c r="B3219" t="s">
        <v>7176</v>
      </c>
      <c r="C3219">
        <f>VLOOKUP(A3219,raw_data!A:F,5,FALSE)</f>
        <v>111</v>
      </c>
      <c r="D3219">
        <f>VLOOKUP(A3219,raw_data!A:F,6,FALSE)</f>
        <v>1</v>
      </c>
      <c r="E3219">
        <f t="shared" si="50"/>
        <v>110</v>
      </c>
    </row>
    <row r="3220" spans="1:5" x14ac:dyDescent="0.25">
      <c r="A3220" t="s">
        <v>1226</v>
      </c>
      <c r="B3220" t="s">
        <v>7176</v>
      </c>
      <c r="C3220">
        <f>VLOOKUP(A3220,raw_data!A:F,5,FALSE)</f>
        <v>164</v>
      </c>
      <c r="D3220">
        <f>VLOOKUP(A3220,raw_data!A:F,6,FALSE)</f>
        <v>2</v>
      </c>
      <c r="E3220">
        <f t="shared" si="50"/>
        <v>162</v>
      </c>
    </row>
    <row r="3221" spans="1:5" x14ac:dyDescent="0.25">
      <c r="A3221" t="s">
        <v>5743</v>
      </c>
      <c r="B3221" t="s">
        <v>7176</v>
      </c>
      <c r="C3221">
        <f>VLOOKUP(A3221,raw_data!A:F,5,FALSE)</f>
        <v>160</v>
      </c>
      <c r="D3221">
        <f>VLOOKUP(A3221,raw_data!A:F,6,FALSE)</f>
        <v>2</v>
      </c>
      <c r="E3221">
        <f t="shared" si="50"/>
        <v>158</v>
      </c>
    </row>
    <row r="3222" spans="1:5" x14ac:dyDescent="0.25">
      <c r="A3222" t="s">
        <v>3924</v>
      </c>
      <c r="B3222" t="s">
        <v>7176</v>
      </c>
      <c r="C3222">
        <f>VLOOKUP(A3222,raw_data!A:F,5,FALSE)</f>
        <v>137</v>
      </c>
      <c r="D3222">
        <f>VLOOKUP(A3222,raw_data!A:F,6,FALSE)</f>
        <v>2</v>
      </c>
      <c r="E3222">
        <f t="shared" si="50"/>
        <v>135</v>
      </c>
    </row>
    <row r="3223" spans="1:5" x14ac:dyDescent="0.25">
      <c r="A3223" t="s">
        <v>4943</v>
      </c>
      <c r="B3223" t="s">
        <v>7176</v>
      </c>
      <c r="C3223">
        <f>VLOOKUP(A3223,raw_data!A:F,5,FALSE)</f>
        <v>118</v>
      </c>
      <c r="D3223">
        <f>VLOOKUP(A3223,raw_data!A:F,6,FALSE)</f>
        <v>3</v>
      </c>
      <c r="E3223">
        <f t="shared" si="50"/>
        <v>115</v>
      </c>
    </row>
    <row r="3224" spans="1:5" x14ac:dyDescent="0.25">
      <c r="A3224" t="s">
        <v>2545</v>
      </c>
      <c r="B3224" t="s">
        <v>7176</v>
      </c>
      <c r="C3224">
        <f>VLOOKUP(A3224,raw_data!A:F,5,FALSE)</f>
        <v>162</v>
      </c>
      <c r="D3224">
        <f>VLOOKUP(A3224,raw_data!A:F,6,FALSE)</f>
        <v>2</v>
      </c>
      <c r="E3224">
        <f t="shared" si="50"/>
        <v>160</v>
      </c>
    </row>
    <row r="3225" spans="1:5" x14ac:dyDescent="0.25">
      <c r="A3225" t="s">
        <v>5300</v>
      </c>
      <c r="B3225" t="s">
        <v>7176</v>
      </c>
      <c r="C3225">
        <f>VLOOKUP(A3225,raw_data!A:F,5,FALSE)</f>
        <v>145</v>
      </c>
      <c r="D3225">
        <f>VLOOKUP(A3225,raw_data!A:F,6,FALSE)</f>
        <v>2</v>
      </c>
      <c r="E3225">
        <f t="shared" si="50"/>
        <v>143</v>
      </c>
    </row>
    <row r="3226" spans="1:5" x14ac:dyDescent="0.25">
      <c r="A3226" t="s">
        <v>5213</v>
      </c>
      <c r="B3226" t="s">
        <v>7176</v>
      </c>
      <c r="C3226">
        <f>VLOOKUP(A3226,raw_data!A:F,5,FALSE)</f>
        <v>159</v>
      </c>
      <c r="D3226">
        <f>VLOOKUP(A3226,raw_data!A:F,6,FALSE)</f>
        <v>2</v>
      </c>
      <c r="E3226">
        <f t="shared" si="50"/>
        <v>157</v>
      </c>
    </row>
    <row r="3227" spans="1:5" x14ac:dyDescent="0.25">
      <c r="A3227" t="s">
        <v>3552</v>
      </c>
      <c r="B3227" t="s">
        <v>7176</v>
      </c>
      <c r="C3227">
        <f>VLOOKUP(A3227,raw_data!A:F,5,FALSE)</f>
        <v>180</v>
      </c>
      <c r="D3227">
        <f>VLOOKUP(A3227,raw_data!A:F,6,FALSE)</f>
        <v>2</v>
      </c>
      <c r="E3227">
        <f t="shared" si="50"/>
        <v>178</v>
      </c>
    </row>
    <row r="3228" spans="1:5" x14ac:dyDescent="0.25">
      <c r="A3228" t="s">
        <v>4931</v>
      </c>
      <c r="B3228" t="s">
        <v>7176</v>
      </c>
      <c r="C3228">
        <f>VLOOKUP(A3228,raw_data!A:F,5,FALSE)</f>
        <v>176</v>
      </c>
      <c r="D3228">
        <f>VLOOKUP(A3228,raw_data!A:F,6,FALSE)</f>
        <v>2</v>
      </c>
      <c r="E3228">
        <f t="shared" si="50"/>
        <v>174</v>
      </c>
    </row>
    <row r="3229" spans="1:5" x14ac:dyDescent="0.25">
      <c r="A3229" t="s">
        <v>5059</v>
      </c>
      <c r="B3229" t="s">
        <v>7176</v>
      </c>
      <c r="C3229">
        <f>VLOOKUP(A3229,raw_data!A:F,5,FALSE)</f>
        <v>136</v>
      </c>
      <c r="D3229">
        <f>VLOOKUP(A3229,raw_data!A:F,6,FALSE)</f>
        <v>1</v>
      </c>
      <c r="E3229">
        <f t="shared" si="50"/>
        <v>135</v>
      </c>
    </row>
    <row r="3230" spans="1:5" x14ac:dyDescent="0.25">
      <c r="A3230" t="s">
        <v>3167</v>
      </c>
      <c r="B3230" t="s">
        <v>7176</v>
      </c>
      <c r="C3230">
        <f>VLOOKUP(A3230,raw_data!A:F,5,FALSE)</f>
        <v>129</v>
      </c>
      <c r="D3230">
        <f>VLOOKUP(A3230,raw_data!A:F,6,FALSE)</f>
        <v>2</v>
      </c>
      <c r="E3230">
        <f t="shared" si="50"/>
        <v>127</v>
      </c>
    </row>
    <row r="3231" spans="1:5" x14ac:dyDescent="0.25">
      <c r="A3231" t="s">
        <v>6218</v>
      </c>
      <c r="B3231" t="s">
        <v>7176</v>
      </c>
      <c r="C3231">
        <f>VLOOKUP(A3231,raw_data!A:F,5,FALSE)</f>
        <v>112</v>
      </c>
      <c r="D3231">
        <f>VLOOKUP(A3231,raw_data!A:F,6,FALSE)</f>
        <v>0</v>
      </c>
      <c r="E3231">
        <f t="shared" si="50"/>
        <v>112</v>
      </c>
    </row>
    <row r="3232" spans="1:5" x14ac:dyDescent="0.25">
      <c r="A3232" t="s">
        <v>5377</v>
      </c>
      <c r="B3232" t="s">
        <v>7176</v>
      </c>
      <c r="C3232">
        <f>VLOOKUP(A3232,raw_data!A:F,5,FALSE)</f>
        <v>133</v>
      </c>
      <c r="D3232">
        <f>VLOOKUP(A3232,raw_data!A:F,6,FALSE)</f>
        <v>3</v>
      </c>
      <c r="E3232">
        <f t="shared" si="50"/>
        <v>130</v>
      </c>
    </row>
    <row r="3233" spans="1:5" x14ac:dyDescent="0.25">
      <c r="A3233" t="s">
        <v>3944</v>
      </c>
      <c r="B3233" t="s">
        <v>7176</v>
      </c>
      <c r="C3233">
        <f>VLOOKUP(A3233,raw_data!A:F,5,FALSE)</f>
        <v>136</v>
      </c>
      <c r="D3233">
        <f>VLOOKUP(A3233,raw_data!A:F,6,FALSE)</f>
        <v>2</v>
      </c>
      <c r="E3233">
        <f t="shared" si="50"/>
        <v>134</v>
      </c>
    </row>
    <row r="3234" spans="1:5" x14ac:dyDescent="0.25">
      <c r="A3234" t="s">
        <v>1901</v>
      </c>
      <c r="B3234" t="s">
        <v>7176</v>
      </c>
      <c r="C3234">
        <f>VLOOKUP(A3234,raw_data!A:F,5,FALSE)</f>
        <v>84</v>
      </c>
      <c r="D3234">
        <f>VLOOKUP(A3234,raw_data!A:F,6,FALSE)</f>
        <v>1</v>
      </c>
      <c r="E3234">
        <f t="shared" si="50"/>
        <v>83</v>
      </c>
    </row>
    <row r="3235" spans="1:5" x14ac:dyDescent="0.25">
      <c r="A3235" t="s">
        <v>2192</v>
      </c>
      <c r="B3235" t="s">
        <v>7176</v>
      </c>
      <c r="C3235">
        <f>VLOOKUP(A3235,raw_data!A:F,5,FALSE)</f>
        <v>203</v>
      </c>
      <c r="D3235">
        <f>VLOOKUP(A3235,raw_data!A:F,6,FALSE)</f>
        <v>2</v>
      </c>
      <c r="E3235">
        <f t="shared" si="50"/>
        <v>201</v>
      </c>
    </row>
    <row r="3236" spans="1:5" x14ac:dyDescent="0.25">
      <c r="A3236" t="s">
        <v>5901</v>
      </c>
      <c r="B3236" t="s">
        <v>7176</v>
      </c>
      <c r="C3236">
        <f>VLOOKUP(A3236,raw_data!A:F,5,FALSE)</f>
        <v>175</v>
      </c>
      <c r="D3236">
        <f>VLOOKUP(A3236,raw_data!A:F,6,FALSE)</f>
        <v>2</v>
      </c>
      <c r="E3236">
        <f t="shared" si="50"/>
        <v>173</v>
      </c>
    </row>
    <row r="3237" spans="1:5" x14ac:dyDescent="0.25">
      <c r="A3237" t="s">
        <v>3211</v>
      </c>
      <c r="B3237" t="s">
        <v>7176</v>
      </c>
      <c r="C3237">
        <f>VLOOKUP(A3237,raw_data!A:F,5,FALSE)</f>
        <v>155</v>
      </c>
      <c r="D3237">
        <f>VLOOKUP(A3237,raw_data!A:F,6,FALSE)</f>
        <v>3</v>
      </c>
      <c r="E3237">
        <f t="shared" si="50"/>
        <v>152</v>
      </c>
    </row>
    <row r="3238" spans="1:5" x14ac:dyDescent="0.25">
      <c r="A3238" t="s">
        <v>3604</v>
      </c>
      <c r="B3238" t="s">
        <v>7176</v>
      </c>
      <c r="C3238">
        <f>VLOOKUP(A3238,raw_data!A:F,5,FALSE)</f>
        <v>155</v>
      </c>
      <c r="D3238">
        <f>VLOOKUP(A3238,raw_data!A:F,6,FALSE)</f>
        <v>3</v>
      </c>
      <c r="E3238">
        <f t="shared" si="50"/>
        <v>152</v>
      </c>
    </row>
    <row r="3239" spans="1:5" x14ac:dyDescent="0.25">
      <c r="A3239" t="s">
        <v>5351</v>
      </c>
      <c r="B3239" t="s">
        <v>7176</v>
      </c>
      <c r="C3239">
        <f>VLOOKUP(A3239,raw_data!A:F,5,FALSE)</f>
        <v>178</v>
      </c>
      <c r="D3239">
        <f>VLOOKUP(A3239,raw_data!A:F,6,FALSE)</f>
        <v>2</v>
      </c>
      <c r="E3239">
        <f t="shared" si="50"/>
        <v>176</v>
      </c>
    </row>
    <row r="3240" spans="1:5" x14ac:dyDescent="0.25">
      <c r="A3240" t="s">
        <v>4884</v>
      </c>
      <c r="B3240" t="s">
        <v>7176</v>
      </c>
      <c r="C3240">
        <f>VLOOKUP(A3240,raw_data!A:F,5,FALSE)</f>
        <v>242</v>
      </c>
      <c r="D3240">
        <f>VLOOKUP(A3240,raw_data!A:F,6,FALSE)</f>
        <v>2</v>
      </c>
      <c r="E3240">
        <f t="shared" si="50"/>
        <v>240</v>
      </c>
    </row>
    <row r="3241" spans="1:5" x14ac:dyDescent="0.25">
      <c r="A3241" t="s">
        <v>5551</v>
      </c>
      <c r="B3241" t="s">
        <v>7176</v>
      </c>
      <c r="C3241">
        <f>VLOOKUP(A3241,raw_data!A:F,5,FALSE)</f>
        <v>140</v>
      </c>
      <c r="D3241">
        <f>VLOOKUP(A3241,raw_data!A:F,6,FALSE)</f>
        <v>2</v>
      </c>
      <c r="E3241">
        <f t="shared" si="50"/>
        <v>138</v>
      </c>
    </row>
    <row r="3242" spans="1:5" x14ac:dyDescent="0.25">
      <c r="A3242" t="s">
        <v>5026</v>
      </c>
      <c r="B3242" t="s">
        <v>7176</v>
      </c>
      <c r="C3242">
        <f>VLOOKUP(A3242,raw_data!A:F,5,FALSE)</f>
        <v>136</v>
      </c>
      <c r="D3242">
        <f>VLOOKUP(A3242,raw_data!A:F,6,FALSE)</f>
        <v>2</v>
      </c>
      <c r="E3242">
        <f t="shared" si="50"/>
        <v>134</v>
      </c>
    </row>
    <row r="3243" spans="1:5" x14ac:dyDescent="0.25">
      <c r="A3243" t="s">
        <v>5518</v>
      </c>
      <c r="B3243" t="s">
        <v>7176</v>
      </c>
      <c r="C3243">
        <f>VLOOKUP(A3243,raw_data!A:F,5,FALSE)</f>
        <v>115</v>
      </c>
      <c r="D3243">
        <f>VLOOKUP(A3243,raw_data!A:F,6,FALSE)</f>
        <v>2</v>
      </c>
      <c r="E3243">
        <f t="shared" si="50"/>
        <v>113</v>
      </c>
    </row>
    <row r="3244" spans="1:5" x14ac:dyDescent="0.25">
      <c r="A3244" t="s">
        <v>6007</v>
      </c>
      <c r="B3244" t="s">
        <v>7176</v>
      </c>
      <c r="C3244">
        <f>VLOOKUP(A3244,raw_data!A:F,5,FALSE)</f>
        <v>167</v>
      </c>
      <c r="D3244">
        <f>VLOOKUP(A3244,raw_data!A:F,6,FALSE)</f>
        <v>2</v>
      </c>
      <c r="E3244">
        <f t="shared" si="50"/>
        <v>165</v>
      </c>
    </row>
    <row r="3245" spans="1:5" x14ac:dyDescent="0.25">
      <c r="A3245" t="s">
        <v>1805</v>
      </c>
      <c r="B3245" t="s">
        <v>7176</v>
      </c>
      <c r="C3245">
        <f>VLOOKUP(A3245,raw_data!A:F,5,FALSE)</f>
        <v>132</v>
      </c>
      <c r="D3245">
        <f>VLOOKUP(A3245,raw_data!A:F,6,FALSE)</f>
        <v>2</v>
      </c>
      <c r="E3245">
        <f t="shared" si="50"/>
        <v>130</v>
      </c>
    </row>
    <row r="3246" spans="1:5" x14ac:dyDescent="0.25">
      <c r="A3246" t="s">
        <v>5540</v>
      </c>
      <c r="B3246" t="s">
        <v>7176</v>
      </c>
      <c r="C3246">
        <f>VLOOKUP(A3246,raw_data!A:F,5,FALSE)</f>
        <v>137</v>
      </c>
      <c r="D3246">
        <f>VLOOKUP(A3246,raw_data!A:F,6,FALSE)</f>
        <v>2</v>
      </c>
      <c r="E3246">
        <f t="shared" si="50"/>
        <v>135</v>
      </c>
    </row>
    <row r="3247" spans="1:5" x14ac:dyDescent="0.25">
      <c r="A3247" t="s">
        <v>5015</v>
      </c>
      <c r="B3247" t="s">
        <v>7176</v>
      </c>
      <c r="C3247">
        <f>VLOOKUP(A3247,raw_data!A:F,5,FALSE)</f>
        <v>179</v>
      </c>
      <c r="D3247">
        <f>VLOOKUP(A3247,raw_data!A:F,6,FALSE)</f>
        <v>2</v>
      </c>
      <c r="E3247">
        <f t="shared" si="50"/>
        <v>177</v>
      </c>
    </row>
    <row r="3248" spans="1:5" x14ac:dyDescent="0.25">
      <c r="A3248" t="s">
        <v>7005</v>
      </c>
      <c r="B3248" t="s">
        <v>7176</v>
      </c>
      <c r="C3248">
        <f>VLOOKUP(A3248,raw_data!A:F,5,FALSE)</f>
        <v>95</v>
      </c>
      <c r="D3248">
        <f>VLOOKUP(A3248,raw_data!A:F,6,FALSE)</f>
        <v>2</v>
      </c>
      <c r="E3248">
        <f t="shared" si="50"/>
        <v>93</v>
      </c>
    </row>
    <row r="3249" spans="1:5" x14ac:dyDescent="0.25">
      <c r="A3249" t="s">
        <v>4183</v>
      </c>
      <c r="B3249" t="s">
        <v>7176</v>
      </c>
      <c r="C3249">
        <f>VLOOKUP(A3249,raw_data!A:F,5,FALSE)</f>
        <v>145</v>
      </c>
      <c r="D3249">
        <f>VLOOKUP(A3249,raw_data!A:F,6,FALSE)</f>
        <v>2</v>
      </c>
      <c r="E3249">
        <f t="shared" si="50"/>
        <v>143</v>
      </c>
    </row>
    <row r="3250" spans="1:5" x14ac:dyDescent="0.25">
      <c r="A3250" t="s">
        <v>2399</v>
      </c>
      <c r="B3250" t="s">
        <v>7176</v>
      </c>
      <c r="C3250">
        <f>VLOOKUP(A3250,raw_data!A:F,5,FALSE)</f>
        <v>112</v>
      </c>
      <c r="D3250">
        <f>VLOOKUP(A3250,raw_data!A:F,6,FALSE)</f>
        <v>3</v>
      </c>
      <c r="E3250">
        <f t="shared" si="50"/>
        <v>109</v>
      </c>
    </row>
    <row r="3251" spans="1:5" x14ac:dyDescent="0.25">
      <c r="A3251" t="s">
        <v>2462</v>
      </c>
      <c r="B3251" t="s">
        <v>7176</v>
      </c>
      <c r="C3251">
        <f>VLOOKUP(A3251,raw_data!A:F,5,FALSE)</f>
        <v>194</v>
      </c>
      <c r="D3251">
        <f>VLOOKUP(A3251,raw_data!A:F,6,FALSE)</f>
        <v>3</v>
      </c>
      <c r="E3251">
        <f t="shared" si="50"/>
        <v>191</v>
      </c>
    </row>
    <row r="3252" spans="1:5" x14ac:dyDescent="0.25">
      <c r="A3252" t="s">
        <v>5276</v>
      </c>
      <c r="B3252" t="s">
        <v>7176</v>
      </c>
      <c r="C3252">
        <f>VLOOKUP(A3252,raw_data!A:F,5,FALSE)</f>
        <v>237</v>
      </c>
      <c r="D3252">
        <f>VLOOKUP(A3252,raw_data!A:F,6,FALSE)</f>
        <v>3</v>
      </c>
      <c r="E3252">
        <f t="shared" si="50"/>
        <v>234</v>
      </c>
    </row>
    <row r="3253" spans="1:5" x14ac:dyDescent="0.25">
      <c r="A3253" t="s">
        <v>5799</v>
      </c>
      <c r="B3253" t="s">
        <v>7176</v>
      </c>
      <c r="C3253">
        <f>VLOOKUP(A3253,raw_data!A:F,5,FALSE)</f>
        <v>158</v>
      </c>
      <c r="D3253">
        <f>VLOOKUP(A3253,raw_data!A:F,6,FALSE)</f>
        <v>2</v>
      </c>
      <c r="E3253">
        <f t="shared" si="50"/>
        <v>156</v>
      </c>
    </row>
    <row r="3254" spans="1:5" x14ac:dyDescent="0.25">
      <c r="A3254" t="s">
        <v>1893</v>
      </c>
      <c r="B3254" t="s">
        <v>7176</v>
      </c>
      <c r="C3254">
        <f>VLOOKUP(A3254,raw_data!A:F,5,FALSE)</f>
        <v>148</v>
      </c>
      <c r="D3254">
        <f>VLOOKUP(A3254,raw_data!A:F,6,FALSE)</f>
        <v>2</v>
      </c>
      <c r="E3254">
        <f t="shared" si="50"/>
        <v>146</v>
      </c>
    </row>
    <row r="3255" spans="1:5" x14ac:dyDescent="0.25">
      <c r="A3255" t="s">
        <v>5195</v>
      </c>
      <c r="B3255" t="s">
        <v>7176</v>
      </c>
      <c r="C3255">
        <f>VLOOKUP(A3255,raw_data!A:F,5,FALSE)</f>
        <v>151</v>
      </c>
      <c r="D3255">
        <f>VLOOKUP(A3255,raw_data!A:F,6,FALSE)</f>
        <v>2</v>
      </c>
      <c r="E3255">
        <f t="shared" si="50"/>
        <v>149</v>
      </c>
    </row>
    <row r="3256" spans="1:5" x14ac:dyDescent="0.25">
      <c r="A3256" t="s">
        <v>1721</v>
      </c>
      <c r="B3256" t="s">
        <v>7176</v>
      </c>
      <c r="C3256">
        <f>VLOOKUP(A3256,raw_data!A:F,5,FALSE)</f>
        <v>139</v>
      </c>
      <c r="D3256">
        <f>VLOOKUP(A3256,raw_data!A:F,6,FALSE)</f>
        <v>2</v>
      </c>
      <c r="E3256">
        <f t="shared" si="50"/>
        <v>137</v>
      </c>
    </row>
    <row r="3257" spans="1:5" x14ac:dyDescent="0.25">
      <c r="A3257" t="s">
        <v>5987</v>
      </c>
      <c r="B3257" t="s">
        <v>7176</v>
      </c>
      <c r="C3257">
        <f>VLOOKUP(A3257,raw_data!A:F,5,FALSE)</f>
        <v>181</v>
      </c>
      <c r="D3257">
        <f>VLOOKUP(A3257,raw_data!A:F,6,FALSE)</f>
        <v>2</v>
      </c>
      <c r="E3257">
        <f t="shared" si="50"/>
        <v>179</v>
      </c>
    </row>
    <row r="3258" spans="1:5" x14ac:dyDescent="0.25">
      <c r="A3258" t="s">
        <v>5267</v>
      </c>
      <c r="B3258" t="s">
        <v>7176</v>
      </c>
      <c r="C3258">
        <f>VLOOKUP(A3258,raw_data!A:F,5,FALSE)</f>
        <v>179</v>
      </c>
      <c r="D3258">
        <f>VLOOKUP(A3258,raw_data!A:F,6,FALSE)</f>
        <v>2</v>
      </c>
      <c r="E3258">
        <f t="shared" si="50"/>
        <v>177</v>
      </c>
    </row>
    <row r="3259" spans="1:5" x14ac:dyDescent="0.25">
      <c r="A3259" t="s">
        <v>5176</v>
      </c>
      <c r="B3259" t="s">
        <v>7176</v>
      </c>
      <c r="C3259">
        <f>VLOOKUP(A3259,raw_data!A:F,5,FALSE)</f>
        <v>243</v>
      </c>
      <c r="D3259">
        <f>VLOOKUP(A3259,raw_data!A:F,6,FALSE)</f>
        <v>1</v>
      </c>
      <c r="E3259">
        <f t="shared" si="50"/>
        <v>242</v>
      </c>
    </row>
    <row r="3260" spans="1:5" x14ac:dyDescent="0.25">
      <c r="A3260" t="s">
        <v>6681</v>
      </c>
      <c r="B3260" t="s">
        <v>7176</v>
      </c>
      <c r="C3260">
        <f>VLOOKUP(A3260,raw_data!A:F,5,FALSE)</f>
        <v>205</v>
      </c>
      <c r="D3260">
        <f>VLOOKUP(A3260,raw_data!A:F,6,FALSE)</f>
        <v>6</v>
      </c>
      <c r="E3260">
        <f t="shared" si="50"/>
        <v>199</v>
      </c>
    </row>
    <row r="3261" spans="1:5" x14ac:dyDescent="0.25">
      <c r="A3261" t="s">
        <v>4066</v>
      </c>
      <c r="B3261" t="s">
        <v>7176</v>
      </c>
      <c r="C3261">
        <f>VLOOKUP(A3261,raw_data!A:F,5,FALSE)</f>
        <v>307</v>
      </c>
      <c r="D3261">
        <f>VLOOKUP(A3261,raw_data!A:F,6,FALSE)</f>
        <v>4</v>
      </c>
      <c r="E3261">
        <f t="shared" si="50"/>
        <v>303</v>
      </c>
    </row>
    <row r="3262" spans="1:5" x14ac:dyDescent="0.25">
      <c r="A3262" t="s">
        <v>3882</v>
      </c>
      <c r="B3262" t="s">
        <v>7176</v>
      </c>
      <c r="C3262">
        <f>VLOOKUP(A3262,raw_data!A:F,5,FALSE)</f>
        <v>226</v>
      </c>
      <c r="D3262">
        <f>VLOOKUP(A3262,raw_data!A:F,6,FALSE)</f>
        <v>3</v>
      </c>
      <c r="E3262">
        <f t="shared" si="50"/>
        <v>223</v>
      </c>
    </row>
    <row r="3263" spans="1:5" x14ac:dyDescent="0.25">
      <c r="A3263" t="s">
        <v>5258</v>
      </c>
      <c r="B3263" t="s">
        <v>7176</v>
      </c>
      <c r="C3263">
        <f>VLOOKUP(A3263,raw_data!A:F,5,FALSE)</f>
        <v>182</v>
      </c>
      <c r="D3263">
        <f>VLOOKUP(A3263,raw_data!A:F,6,FALSE)</f>
        <v>1</v>
      </c>
      <c r="E3263">
        <f t="shared" si="50"/>
        <v>181</v>
      </c>
    </row>
    <row r="3264" spans="1:5" x14ac:dyDescent="0.25">
      <c r="A3264" t="s">
        <v>6634</v>
      </c>
      <c r="B3264" t="s">
        <v>7176</v>
      </c>
      <c r="C3264">
        <f>VLOOKUP(A3264,raw_data!A:F,5,FALSE)</f>
        <v>227</v>
      </c>
      <c r="D3264">
        <f>VLOOKUP(A3264,raw_data!A:F,6,FALSE)</f>
        <v>3</v>
      </c>
      <c r="E3264">
        <f t="shared" si="50"/>
        <v>224</v>
      </c>
    </row>
    <row r="3265" spans="1:5" x14ac:dyDescent="0.25">
      <c r="A3265" t="s">
        <v>5037</v>
      </c>
      <c r="B3265" t="s">
        <v>7176</v>
      </c>
      <c r="C3265">
        <f>VLOOKUP(A3265,raw_data!A:F,5,FALSE)</f>
        <v>164</v>
      </c>
      <c r="D3265">
        <f>VLOOKUP(A3265,raw_data!A:F,6,FALSE)</f>
        <v>3</v>
      </c>
      <c r="E3265">
        <f t="shared" si="50"/>
        <v>161</v>
      </c>
    </row>
    <row r="3266" spans="1:5" x14ac:dyDescent="0.25">
      <c r="A3266" t="s">
        <v>2500</v>
      </c>
      <c r="B3266" t="s">
        <v>7176</v>
      </c>
      <c r="C3266">
        <f>VLOOKUP(A3266,raw_data!A:F,5,FALSE)</f>
        <v>102</v>
      </c>
      <c r="D3266">
        <f>VLOOKUP(A3266,raw_data!A:F,6,FALSE)</f>
        <v>2</v>
      </c>
      <c r="E3266">
        <f t="shared" ref="E3266:E3329" si="51">C3266-D3266</f>
        <v>100</v>
      </c>
    </row>
    <row r="3267" spans="1:5" x14ac:dyDescent="0.25">
      <c r="A3267" t="s">
        <v>3153</v>
      </c>
      <c r="B3267" t="s">
        <v>7176</v>
      </c>
      <c r="C3267">
        <f>VLOOKUP(A3267,raw_data!A:F,5,FALSE)</f>
        <v>138</v>
      </c>
      <c r="D3267">
        <f>VLOOKUP(A3267,raw_data!A:F,6,FALSE)</f>
        <v>3</v>
      </c>
      <c r="E3267">
        <f t="shared" si="51"/>
        <v>135</v>
      </c>
    </row>
    <row r="3268" spans="1:5" x14ac:dyDescent="0.25">
      <c r="A3268" t="s">
        <v>3325</v>
      </c>
      <c r="B3268" t="s">
        <v>7176</v>
      </c>
      <c r="C3268">
        <f>VLOOKUP(A3268,raw_data!A:F,5,FALSE)</f>
        <v>142</v>
      </c>
      <c r="D3268">
        <f>VLOOKUP(A3268,raw_data!A:F,6,FALSE)</f>
        <v>1</v>
      </c>
      <c r="E3268">
        <f t="shared" si="51"/>
        <v>141</v>
      </c>
    </row>
    <row r="3269" spans="1:5" x14ac:dyDescent="0.25">
      <c r="A3269" t="s">
        <v>5907</v>
      </c>
      <c r="B3269" t="s">
        <v>7176</v>
      </c>
      <c r="C3269">
        <f>VLOOKUP(A3269,raw_data!A:F,5,FALSE)</f>
        <v>180</v>
      </c>
      <c r="D3269">
        <f>VLOOKUP(A3269,raw_data!A:F,6,FALSE)</f>
        <v>2</v>
      </c>
      <c r="E3269">
        <f t="shared" si="51"/>
        <v>178</v>
      </c>
    </row>
    <row r="3270" spans="1:5" x14ac:dyDescent="0.25">
      <c r="A3270" t="s">
        <v>4532</v>
      </c>
      <c r="B3270" t="s">
        <v>7176</v>
      </c>
      <c r="C3270">
        <f>VLOOKUP(A3270,raw_data!A:F,5,FALSE)</f>
        <v>161</v>
      </c>
      <c r="D3270">
        <f>VLOOKUP(A3270,raw_data!A:F,6,FALSE)</f>
        <v>2</v>
      </c>
      <c r="E3270">
        <f t="shared" si="51"/>
        <v>159</v>
      </c>
    </row>
    <row r="3271" spans="1:5" x14ac:dyDescent="0.25">
      <c r="A3271" t="s">
        <v>230</v>
      </c>
      <c r="B3271" t="s">
        <v>7176</v>
      </c>
      <c r="C3271">
        <f>VLOOKUP(A3271,raw_data!A:F,5,FALSE)</f>
        <v>118</v>
      </c>
      <c r="D3271">
        <f>VLOOKUP(A3271,raw_data!A:F,6,FALSE)</f>
        <v>3</v>
      </c>
      <c r="E3271">
        <f t="shared" si="51"/>
        <v>115</v>
      </c>
    </row>
    <row r="3272" spans="1:5" x14ac:dyDescent="0.25">
      <c r="A3272" t="s">
        <v>4948</v>
      </c>
      <c r="B3272" t="s">
        <v>7176</v>
      </c>
      <c r="C3272">
        <f>VLOOKUP(A3272,raw_data!A:F,5,FALSE)</f>
        <v>131</v>
      </c>
      <c r="D3272">
        <f>VLOOKUP(A3272,raw_data!A:F,6,FALSE)</f>
        <v>1</v>
      </c>
      <c r="E3272">
        <f t="shared" si="51"/>
        <v>130</v>
      </c>
    </row>
    <row r="3273" spans="1:5" x14ac:dyDescent="0.25">
      <c r="A3273" t="s">
        <v>4494</v>
      </c>
      <c r="B3273" t="s">
        <v>7176</v>
      </c>
      <c r="C3273">
        <f>VLOOKUP(A3273,raw_data!A:F,5,FALSE)</f>
        <v>109</v>
      </c>
      <c r="D3273">
        <f>VLOOKUP(A3273,raw_data!A:F,6,FALSE)</f>
        <v>3</v>
      </c>
      <c r="E3273">
        <f t="shared" si="51"/>
        <v>106</v>
      </c>
    </row>
    <row r="3274" spans="1:5" x14ac:dyDescent="0.25">
      <c r="A3274" t="s">
        <v>3241</v>
      </c>
      <c r="B3274" t="s">
        <v>7176</v>
      </c>
      <c r="C3274">
        <f>VLOOKUP(A3274,raw_data!A:F,5,FALSE)</f>
        <v>122</v>
      </c>
      <c r="D3274">
        <f>VLOOKUP(A3274,raw_data!A:F,6,FALSE)</f>
        <v>2</v>
      </c>
      <c r="E3274">
        <f t="shared" si="51"/>
        <v>120</v>
      </c>
    </row>
    <row r="3275" spans="1:5" x14ac:dyDescent="0.25">
      <c r="A3275" t="s">
        <v>4552</v>
      </c>
      <c r="B3275" t="s">
        <v>7176</v>
      </c>
      <c r="C3275">
        <f>VLOOKUP(A3275,raw_data!A:F,5,FALSE)</f>
        <v>137</v>
      </c>
      <c r="D3275">
        <f>VLOOKUP(A3275,raw_data!A:F,6,FALSE)</f>
        <v>2</v>
      </c>
      <c r="E3275">
        <f t="shared" si="51"/>
        <v>135</v>
      </c>
    </row>
    <row r="3276" spans="1:5" x14ac:dyDescent="0.25">
      <c r="A3276" t="s">
        <v>3350</v>
      </c>
      <c r="B3276" t="s">
        <v>7176</v>
      </c>
      <c r="C3276">
        <f>VLOOKUP(A3276,raw_data!A:F,5,FALSE)</f>
        <v>145</v>
      </c>
      <c r="D3276">
        <f>VLOOKUP(A3276,raw_data!A:F,6,FALSE)</f>
        <v>2</v>
      </c>
      <c r="E3276">
        <f t="shared" si="51"/>
        <v>143</v>
      </c>
    </row>
    <row r="3277" spans="1:5" x14ac:dyDescent="0.25">
      <c r="A3277" t="s">
        <v>2111</v>
      </c>
      <c r="B3277" t="s">
        <v>7176</v>
      </c>
      <c r="C3277">
        <f>VLOOKUP(A3277,raw_data!A:F,5,FALSE)</f>
        <v>127</v>
      </c>
      <c r="D3277">
        <f>VLOOKUP(A3277,raw_data!A:F,6,FALSE)</f>
        <v>4</v>
      </c>
      <c r="E3277">
        <f t="shared" si="51"/>
        <v>123</v>
      </c>
    </row>
    <row r="3278" spans="1:5" x14ac:dyDescent="0.25">
      <c r="A3278" t="s">
        <v>6262</v>
      </c>
      <c r="B3278" t="s">
        <v>7176</v>
      </c>
      <c r="C3278">
        <f>VLOOKUP(A3278,raw_data!A:F,5,FALSE)</f>
        <v>136</v>
      </c>
      <c r="D3278">
        <f>VLOOKUP(A3278,raw_data!A:F,6,FALSE)</f>
        <v>1</v>
      </c>
      <c r="E3278">
        <f t="shared" si="51"/>
        <v>135</v>
      </c>
    </row>
    <row r="3279" spans="1:5" x14ac:dyDescent="0.25">
      <c r="A3279" t="s">
        <v>3958</v>
      </c>
      <c r="B3279" t="s">
        <v>7176</v>
      </c>
      <c r="C3279">
        <f>VLOOKUP(A3279,raw_data!A:F,5,FALSE)</f>
        <v>163</v>
      </c>
      <c r="D3279">
        <f>VLOOKUP(A3279,raw_data!A:F,6,FALSE)</f>
        <v>1</v>
      </c>
      <c r="E3279">
        <f t="shared" si="51"/>
        <v>162</v>
      </c>
    </row>
    <row r="3280" spans="1:5" x14ac:dyDescent="0.25">
      <c r="A3280" t="s">
        <v>3363</v>
      </c>
      <c r="B3280" t="s">
        <v>7176</v>
      </c>
      <c r="C3280">
        <f>VLOOKUP(A3280,raw_data!A:F,5,FALSE)</f>
        <v>139</v>
      </c>
      <c r="D3280">
        <f>VLOOKUP(A3280,raw_data!A:F,6,FALSE)</f>
        <v>2</v>
      </c>
      <c r="E3280">
        <f t="shared" si="51"/>
        <v>137</v>
      </c>
    </row>
    <row r="3281" spans="1:5" x14ac:dyDescent="0.25">
      <c r="A3281" t="s">
        <v>3102</v>
      </c>
      <c r="B3281" t="s">
        <v>7176</v>
      </c>
      <c r="C3281">
        <f>VLOOKUP(A3281,raw_data!A:F,5,FALSE)</f>
        <v>132</v>
      </c>
      <c r="D3281">
        <f>VLOOKUP(A3281,raw_data!A:F,6,FALSE)</f>
        <v>1</v>
      </c>
      <c r="E3281">
        <f t="shared" si="51"/>
        <v>131</v>
      </c>
    </row>
    <row r="3282" spans="1:5" x14ac:dyDescent="0.25">
      <c r="A3282" t="s">
        <v>5341</v>
      </c>
      <c r="B3282" t="s">
        <v>7176</v>
      </c>
      <c r="C3282">
        <f>VLOOKUP(A3282,raw_data!A:F,5,FALSE)</f>
        <v>132</v>
      </c>
      <c r="D3282">
        <f>VLOOKUP(A3282,raw_data!A:F,6,FALSE)</f>
        <v>4</v>
      </c>
      <c r="E3282">
        <f t="shared" si="51"/>
        <v>128</v>
      </c>
    </row>
    <row r="3283" spans="1:5" x14ac:dyDescent="0.25">
      <c r="A3283" t="s">
        <v>5818</v>
      </c>
      <c r="B3283" t="s">
        <v>7176</v>
      </c>
      <c r="C3283">
        <f>VLOOKUP(A3283,raw_data!A:F,5,FALSE)</f>
        <v>223</v>
      </c>
      <c r="D3283">
        <f>VLOOKUP(A3283,raw_data!A:F,6,FALSE)</f>
        <v>3</v>
      </c>
      <c r="E3283">
        <f t="shared" si="51"/>
        <v>220</v>
      </c>
    </row>
    <row r="3284" spans="1:5" x14ac:dyDescent="0.25">
      <c r="A3284" t="s">
        <v>6697</v>
      </c>
      <c r="B3284" t="s">
        <v>7176</v>
      </c>
      <c r="C3284">
        <f>VLOOKUP(A3284,raw_data!A:F,5,FALSE)</f>
        <v>211</v>
      </c>
      <c r="D3284">
        <f>VLOOKUP(A3284,raw_data!A:F,6,FALSE)</f>
        <v>3</v>
      </c>
      <c r="E3284">
        <f t="shared" si="51"/>
        <v>208</v>
      </c>
    </row>
    <row r="3285" spans="1:5" x14ac:dyDescent="0.25">
      <c r="A3285" t="s">
        <v>1942</v>
      </c>
      <c r="B3285" t="s">
        <v>7176</v>
      </c>
      <c r="C3285">
        <f>VLOOKUP(A3285,raw_data!A:F,5,FALSE)</f>
        <v>125</v>
      </c>
      <c r="D3285">
        <f>VLOOKUP(A3285,raw_data!A:F,6,FALSE)</f>
        <v>1</v>
      </c>
      <c r="E3285">
        <f t="shared" si="51"/>
        <v>124</v>
      </c>
    </row>
    <row r="3286" spans="1:5" x14ac:dyDescent="0.25">
      <c r="A3286" t="s">
        <v>4260</v>
      </c>
      <c r="B3286" t="s">
        <v>7176</v>
      </c>
      <c r="C3286">
        <f>VLOOKUP(A3286,raw_data!A:F,5,FALSE)</f>
        <v>169</v>
      </c>
      <c r="D3286">
        <f>VLOOKUP(A3286,raw_data!A:F,6,FALSE)</f>
        <v>3</v>
      </c>
      <c r="E3286">
        <f t="shared" si="51"/>
        <v>166</v>
      </c>
    </row>
    <row r="3287" spans="1:5" x14ac:dyDescent="0.25">
      <c r="A3287" t="s">
        <v>80</v>
      </c>
      <c r="B3287" t="s">
        <v>7176</v>
      </c>
      <c r="C3287">
        <f>VLOOKUP(A3287,raw_data!A:F,5,FALSE)</f>
        <v>143</v>
      </c>
      <c r="D3287">
        <f>VLOOKUP(A3287,raw_data!A:F,6,FALSE)</f>
        <v>2</v>
      </c>
      <c r="E3287">
        <f t="shared" si="51"/>
        <v>141</v>
      </c>
    </row>
    <row r="3288" spans="1:5" x14ac:dyDescent="0.25">
      <c r="A3288" t="s">
        <v>5424</v>
      </c>
      <c r="B3288" t="s">
        <v>7176</v>
      </c>
      <c r="C3288">
        <f>VLOOKUP(A3288,raw_data!A:F,5,FALSE)</f>
        <v>151</v>
      </c>
      <c r="D3288">
        <f>VLOOKUP(A3288,raw_data!A:F,6,FALSE)</f>
        <v>1</v>
      </c>
      <c r="E3288">
        <f t="shared" si="51"/>
        <v>150</v>
      </c>
    </row>
    <row r="3289" spans="1:5" x14ac:dyDescent="0.25">
      <c r="A3289" t="s">
        <v>7056</v>
      </c>
      <c r="B3289" t="s">
        <v>7176</v>
      </c>
      <c r="C3289">
        <f>VLOOKUP(A3289,raw_data!A:F,5,FALSE)</f>
        <v>91</v>
      </c>
      <c r="D3289">
        <f>VLOOKUP(A3289,raw_data!A:F,6,FALSE)</f>
        <v>2</v>
      </c>
      <c r="E3289">
        <f t="shared" si="51"/>
        <v>89</v>
      </c>
    </row>
    <row r="3290" spans="1:5" x14ac:dyDescent="0.25">
      <c r="A3290" t="s">
        <v>5646</v>
      </c>
      <c r="B3290" t="s">
        <v>7176</v>
      </c>
      <c r="C3290">
        <f>VLOOKUP(A3290,raw_data!A:F,5,FALSE)</f>
        <v>120</v>
      </c>
      <c r="D3290">
        <f>VLOOKUP(A3290,raw_data!A:F,6,FALSE)</f>
        <v>2</v>
      </c>
      <c r="E3290">
        <f t="shared" si="51"/>
        <v>118</v>
      </c>
    </row>
    <row r="3291" spans="1:5" x14ac:dyDescent="0.25">
      <c r="A3291" t="s">
        <v>6319</v>
      </c>
      <c r="B3291" t="s">
        <v>7176</v>
      </c>
      <c r="C3291">
        <f>VLOOKUP(A3291,raw_data!A:F,5,FALSE)</f>
        <v>138</v>
      </c>
      <c r="D3291">
        <f>VLOOKUP(A3291,raw_data!A:F,6,FALSE)</f>
        <v>2</v>
      </c>
      <c r="E3291">
        <f t="shared" si="51"/>
        <v>136</v>
      </c>
    </row>
    <row r="3292" spans="1:5" x14ac:dyDescent="0.25">
      <c r="A3292" t="s">
        <v>4457</v>
      </c>
      <c r="B3292" t="s">
        <v>7176</v>
      </c>
      <c r="C3292">
        <f>VLOOKUP(A3292,raw_data!A:F,5,FALSE)</f>
        <v>144</v>
      </c>
      <c r="D3292">
        <f>VLOOKUP(A3292,raw_data!A:F,6,FALSE)</f>
        <v>2</v>
      </c>
      <c r="E3292">
        <f t="shared" si="51"/>
        <v>142</v>
      </c>
    </row>
    <row r="3293" spans="1:5" x14ac:dyDescent="0.25">
      <c r="A3293" t="s">
        <v>4018</v>
      </c>
      <c r="B3293" t="s">
        <v>7176</v>
      </c>
      <c r="C3293">
        <f>VLOOKUP(A3293,raw_data!A:F,5,FALSE)</f>
        <v>141</v>
      </c>
      <c r="D3293">
        <f>VLOOKUP(A3293,raw_data!A:F,6,FALSE)</f>
        <v>1</v>
      </c>
      <c r="E3293">
        <f t="shared" si="51"/>
        <v>140</v>
      </c>
    </row>
    <row r="3294" spans="1:5" x14ac:dyDescent="0.25">
      <c r="A3294" t="s">
        <v>3354</v>
      </c>
      <c r="B3294" t="s">
        <v>7176</v>
      </c>
      <c r="C3294">
        <f>VLOOKUP(A3294,raw_data!A:F,5,FALSE)</f>
        <v>153</v>
      </c>
      <c r="D3294">
        <f>VLOOKUP(A3294,raw_data!A:F,6,FALSE)</f>
        <v>1</v>
      </c>
      <c r="E3294">
        <f t="shared" si="51"/>
        <v>152</v>
      </c>
    </row>
    <row r="3295" spans="1:5" x14ac:dyDescent="0.25">
      <c r="A3295" t="s">
        <v>6370</v>
      </c>
      <c r="B3295" t="s">
        <v>7176</v>
      </c>
      <c r="C3295">
        <f>VLOOKUP(A3295,raw_data!A:F,5,FALSE)</f>
        <v>155</v>
      </c>
      <c r="D3295">
        <f>VLOOKUP(A3295,raw_data!A:F,6,FALSE)</f>
        <v>1</v>
      </c>
      <c r="E3295">
        <f t="shared" si="51"/>
        <v>154</v>
      </c>
    </row>
    <row r="3296" spans="1:5" x14ac:dyDescent="0.25">
      <c r="A3296" t="s">
        <v>6638</v>
      </c>
      <c r="B3296" t="s">
        <v>7176</v>
      </c>
      <c r="C3296">
        <f>VLOOKUP(A3296,raw_data!A:F,5,FALSE)</f>
        <v>142</v>
      </c>
      <c r="D3296">
        <f>VLOOKUP(A3296,raw_data!A:F,6,FALSE)</f>
        <v>2</v>
      </c>
      <c r="E3296">
        <f t="shared" si="51"/>
        <v>140</v>
      </c>
    </row>
    <row r="3297" spans="1:5" x14ac:dyDescent="0.25">
      <c r="A3297" t="s">
        <v>3964</v>
      </c>
      <c r="B3297" t="s">
        <v>7176</v>
      </c>
      <c r="C3297">
        <f>VLOOKUP(A3297,raw_data!A:F,5,FALSE)</f>
        <v>208</v>
      </c>
      <c r="D3297">
        <f>VLOOKUP(A3297,raw_data!A:F,6,FALSE)</f>
        <v>4</v>
      </c>
      <c r="E3297">
        <f t="shared" si="51"/>
        <v>204</v>
      </c>
    </row>
    <row r="3298" spans="1:5" x14ac:dyDescent="0.25">
      <c r="A3298" t="s">
        <v>2660</v>
      </c>
      <c r="B3298" t="s">
        <v>7176</v>
      </c>
      <c r="C3298">
        <f>VLOOKUP(A3298,raw_data!A:F,5,FALSE)</f>
        <v>133</v>
      </c>
      <c r="D3298">
        <f>VLOOKUP(A3298,raw_data!A:F,6,FALSE)</f>
        <v>2</v>
      </c>
      <c r="E3298">
        <f t="shared" si="51"/>
        <v>131</v>
      </c>
    </row>
    <row r="3299" spans="1:5" x14ac:dyDescent="0.25">
      <c r="A3299" t="s">
        <v>5958</v>
      </c>
      <c r="B3299" t="s">
        <v>7176</v>
      </c>
      <c r="C3299">
        <f>VLOOKUP(A3299,raw_data!A:F,5,FALSE)</f>
        <v>124</v>
      </c>
      <c r="D3299">
        <f>VLOOKUP(A3299,raw_data!A:F,6,FALSE)</f>
        <v>3</v>
      </c>
      <c r="E3299">
        <f t="shared" si="51"/>
        <v>121</v>
      </c>
    </row>
    <row r="3300" spans="1:5" x14ac:dyDescent="0.25">
      <c r="A3300" t="s">
        <v>6000</v>
      </c>
      <c r="B3300" t="s">
        <v>7176</v>
      </c>
      <c r="C3300">
        <f>VLOOKUP(A3300,raw_data!A:F,5,FALSE)</f>
        <v>180</v>
      </c>
      <c r="D3300">
        <f>VLOOKUP(A3300,raw_data!A:F,6,FALSE)</f>
        <v>2</v>
      </c>
      <c r="E3300">
        <f t="shared" si="51"/>
        <v>178</v>
      </c>
    </row>
    <row r="3301" spans="1:5" x14ac:dyDescent="0.25">
      <c r="A3301" t="s">
        <v>5327</v>
      </c>
      <c r="B3301" t="s">
        <v>7176</v>
      </c>
      <c r="C3301">
        <f>VLOOKUP(A3301,raw_data!A:F,5,FALSE)</f>
        <v>136</v>
      </c>
      <c r="D3301">
        <f>VLOOKUP(A3301,raw_data!A:F,6,FALSE)</f>
        <v>2</v>
      </c>
      <c r="E3301">
        <f t="shared" si="51"/>
        <v>134</v>
      </c>
    </row>
    <row r="3302" spans="1:5" x14ac:dyDescent="0.25">
      <c r="A3302" t="s">
        <v>4525</v>
      </c>
      <c r="B3302" t="s">
        <v>7176</v>
      </c>
      <c r="C3302">
        <f>VLOOKUP(A3302,raw_data!A:F,5,FALSE)</f>
        <v>193</v>
      </c>
      <c r="D3302">
        <f>VLOOKUP(A3302,raw_data!A:F,6,FALSE)</f>
        <v>5</v>
      </c>
      <c r="E3302">
        <f t="shared" si="51"/>
        <v>188</v>
      </c>
    </row>
    <row r="3303" spans="1:5" x14ac:dyDescent="0.25">
      <c r="A3303" t="s">
        <v>4541</v>
      </c>
      <c r="B3303" t="s">
        <v>7176</v>
      </c>
      <c r="C3303">
        <f>VLOOKUP(A3303,raw_data!A:F,5,FALSE)</f>
        <v>152</v>
      </c>
      <c r="D3303">
        <f>VLOOKUP(A3303,raw_data!A:F,6,FALSE)</f>
        <v>2</v>
      </c>
      <c r="E3303">
        <f t="shared" si="51"/>
        <v>150</v>
      </c>
    </row>
    <row r="3304" spans="1:5" x14ac:dyDescent="0.25">
      <c r="A3304" t="s">
        <v>6150</v>
      </c>
      <c r="B3304" t="s">
        <v>7176</v>
      </c>
      <c r="C3304">
        <f>VLOOKUP(A3304,raw_data!A:F,5,FALSE)</f>
        <v>137</v>
      </c>
      <c r="D3304">
        <f>VLOOKUP(A3304,raw_data!A:F,6,FALSE)</f>
        <v>2</v>
      </c>
      <c r="E3304">
        <f t="shared" si="51"/>
        <v>135</v>
      </c>
    </row>
    <row r="3305" spans="1:5" x14ac:dyDescent="0.25">
      <c r="A3305" t="s">
        <v>3066</v>
      </c>
      <c r="B3305" t="s">
        <v>7176</v>
      </c>
      <c r="C3305">
        <f>VLOOKUP(A3305,raw_data!A:F,5,FALSE)</f>
        <v>168</v>
      </c>
      <c r="D3305">
        <f>VLOOKUP(A3305,raw_data!A:F,6,FALSE)</f>
        <v>2</v>
      </c>
      <c r="E3305">
        <f t="shared" si="51"/>
        <v>166</v>
      </c>
    </row>
    <row r="3306" spans="1:5" x14ac:dyDescent="0.25">
      <c r="A3306" t="s">
        <v>3599</v>
      </c>
      <c r="B3306" t="s">
        <v>7176</v>
      </c>
      <c r="C3306">
        <f>VLOOKUP(A3306,raw_data!A:F,5,FALSE)</f>
        <v>141</v>
      </c>
      <c r="D3306">
        <f>VLOOKUP(A3306,raw_data!A:F,6,FALSE)</f>
        <v>1</v>
      </c>
      <c r="E3306">
        <f t="shared" si="51"/>
        <v>140</v>
      </c>
    </row>
    <row r="3307" spans="1:5" x14ac:dyDescent="0.25">
      <c r="A3307" t="s">
        <v>3314</v>
      </c>
      <c r="B3307" t="s">
        <v>7176</v>
      </c>
      <c r="C3307">
        <f>VLOOKUP(A3307,raw_data!A:F,5,FALSE)</f>
        <v>133</v>
      </c>
      <c r="D3307">
        <f>VLOOKUP(A3307,raw_data!A:F,6,FALSE)</f>
        <v>0</v>
      </c>
      <c r="E3307">
        <f t="shared" si="51"/>
        <v>133</v>
      </c>
    </row>
    <row r="3308" spans="1:5" x14ac:dyDescent="0.25">
      <c r="A3308" t="s">
        <v>1604</v>
      </c>
      <c r="B3308" t="s">
        <v>7176</v>
      </c>
      <c r="C3308">
        <f>VLOOKUP(A3308,raw_data!A:F,5,FALSE)</f>
        <v>84</v>
      </c>
      <c r="D3308">
        <f>VLOOKUP(A3308,raw_data!A:F,6,FALSE)</f>
        <v>1</v>
      </c>
      <c r="E3308">
        <f t="shared" si="51"/>
        <v>83</v>
      </c>
    </row>
    <row r="3309" spans="1:5" x14ac:dyDescent="0.25">
      <c r="A3309" t="s">
        <v>6674</v>
      </c>
      <c r="B3309" t="s">
        <v>7176</v>
      </c>
      <c r="C3309">
        <f>VLOOKUP(A3309,raw_data!A:F,5,FALSE)</f>
        <v>168</v>
      </c>
      <c r="D3309">
        <f>VLOOKUP(A3309,raw_data!A:F,6,FALSE)</f>
        <v>2</v>
      </c>
      <c r="E3309">
        <f t="shared" si="51"/>
        <v>166</v>
      </c>
    </row>
    <row r="3310" spans="1:5" x14ac:dyDescent="0.25">
      <c r="A3310" t="s">
        <v>6208</v>
      </c>
      <c r="B3310" t="s">
        <v>7176</v>
      </c>
      <c r="C3310">
        <f>VLOOKUP(A3310,raw_data!A:F,5,FALSE)</f>
        <v>224</v>
      </c>
      <c r="D3310">
        <f>VLOOKUP(A3310,raw_data!A:F,6,FALSE)</f>
        <v>4</v>
      </c>
      <c r="E3310">
        <f t="shared" si="51"/>
        <v>220</v>
      </c>
    </row>
    <row r="3311" spans="1:5" x14ac:dyDescent="0.25">
      <c r="A3311" t="s">
        <v>3362</v>
      </c>
      <c r="B3311" t="s">
        <v>7176</v>
      </c>
      <c r="C3311">
        <f>VLOOKUP(A3311,raw_data!A:F,5,FALSE)</f>
        <v>167</v>
      </c>
      <c r="D3311">
        <f>VLOOKUP(A3311,raw_data!A:F,6,FALSE)</f>
        <v>1</v>
      </c>
      <c r="E3311">
        <f t="shared" si="51"/>
        <v>166</v>
      </c>
    </row>
    <row r="3312" spans="1:5" x14ac:dyDescent="0.25">
      <c r="A3312" t="s">
        <v>1038</v>
      </c>
      <c r="B3312" t="s">
        <v>7176</v>
      </c>
      <c r="C3312">
        <f>VLOOKUP(A3312,raw_data!A:F,5,FALSE)</f>
        <v>149</v>
      </c>
      <c r="D3312">
        <f>VLOOKUP(A3312,raw_data!A:F,6,FALSE)</f>
        <v>1</v>
      </c>
      <c r="E3312">
        <f t="shared" si="51"/>
        <v>148</v>
      </c>
    </row>
    <row r="3313" spans="1:5" x14ac:dyDescent="0.25">
      <c r="A3313" t="s">
        <v>3313</v>
      </c>
      <c r="B3313" t="s">
        <v>7176</v>
      </c>
      <c r="C3313">
        <f>VLOOKUP(A3313,raw_data!A:F,5,FALSE)</f>
        <v>175</v>
      </c>
      <c r="D3313">
        <f>VLOOKUP(A3313,raw_data!A:F,6,FALSE)</f>
        <v>2</v>
      </c>
      <c r="E3313">
        <f t="shared" si="51"/>
        <v>173</v>
      </c>
    </row>
    <row r="3314" spans="1:5" x14ac:dyDescent="0.25">
      <c r="A3314" t="s">
        <v>6926</v>
      </c>
      <c r="B3314" t="s">
        <v>7176</v>
      </c>
      <c r="C3314">
        <f>VLOOKUP(A3314,raw_data!A:F,5,FALSE)</f>
        <v>130</v>
      </c>
      <c r="D3314">
        <f>VLOOKUP(A3314,raw_data!A:F,6,FALSE)</f>
        <v>3</v>
      </c>
      <c r="E3314">
        <f t="shared" si="51"/>
        <v>127</v>
      </c>
    </row>
    <row r="3315" spans="1:5" x14ac:dyDescent="0.25">
      <c r="A3315" t="s">
        <v>4184</v>
      </c>
      <c r="B3315" t="s">
        <v>7176</v>
      </c>
      <c r="C3315">
        <f>VLOOKUP(A3315,raw_data!A:F,5,FALSE)</f>
        <v>142</v>
      </c>
      <c r="D3315">
        <f>VLOOKUP(A3315,raw_data!A:F,6,FALSE)</f>
        <v>2</v>
      </c>
      <c r="E3315">
        <f t="shared" si="51"/>
        <v>140</v>
      </c>
    </row>
    <row r="3316" spans="1:5" x14ac:dyDescent="0.25">
      <c r="A3316" t="s">
        <v>5256</v>
      </c>
      <c r="B3316" t="s">
        <v>7176</v>
      </c>
      <c r="C3316">
        <f>VLOOKUP(A3316,raw_data!A:F,5,FALSE)</f>
        <v>145</v>
      </c>
      <c r="D3316">
        <f>VLOOKUP(A3316,raw_data!A:F,6,FALSE)</f>
        <v>1</v>
      </c>
      <c r="E3316">
        <f t="shared" si="51"/>
        <v>144</v>
      </c>
    </row>
    <row r="3317" spans="1:5" x14ac:dyDescent="0.25">
      <c r="A3317" t="s">
        <v>4076</v>
      </c>
      <c r="B3317" t="s">
        <v>7176</v>
      </c>
      <c r="C3317">
        <f>VLOOKUP(A3317,raw_data!A:F,5,FALSE)</f>
        <v>154</v>
      </c>
      <c r="D3317">
        <f>VLOOKUP(A3317,raw_data!A:F,6,FALSE)</f>
        <v>2</v>
      </c>
      <c r="E3317">
        <f t="shared" si="51"/>
        <v>152</v>
      </c>
    </row>
    <row r="3318" spans="1:5" x14ac:dyDescent="0.25">
      <c r="A3318" t="s">
        <v>4995</v>
      </c>
      <c r="B3318" t="s">
        <v>7176</v>
      </c>
      <c r="C3318">
        <f>VLOOKUP(A3318,raw_data!A:F,5,FALSE)</f>
        <v>120</v>
      </c>
      <c r="D3318">
        <f>VLOOKUP(A3318,raw_data!A:F,6,FALSE)</f>
        <v>1</v>
      </c>
      <c r="E3318">
        <f t="shared" si="51"/>
        <v>119</v>
      </c>
    </row>
    <row r="3319" spans="1:5" x14ac:dyDescent="0.25">
      <c r="A3319" t="s">
        <v>2105</v>
      </c>
      <c r="B3319" t="s">
        <v>7176</v>
      </c>
      <c r="C3319">
        <f>VLOOKUP(A3319,raw_data!A:F,5,FALSE)</f>
        <v>212</v>
      </c>
      <c r="D3319">
        <f>VLOOKUP(A3319,raw_data!A:F,6,FALSE)</f>
        <v>3</v>
      </c>
      <c r="E3319">
        <f t="shared" si="51"/>
        <v>209</v>
      </c>
    </row>
    <row r="3320" spans="1:5" x14ac:dyDescent="0.25">
      <c r="A3320" t="s">
        <v>6808</v>
      </c>
      <c r="B3320" t="s">
        <v>7176</v>
      </c>
      <c r="C3320">
        <f>VLOOKUP(A3320,raw_data!A:F,5,FALSE)</f>
        <v>227</v>
      </c>
      <c r="D3320">
        <f>VLOOKUP(A3320,raw_data!A:F,6,FALSE)</f>
        <v>3</v>
      </c>
      <c r="E3320">
        <f t="shared" si="51"/>
        <v>224</v>
      </c>
    </row>
    <row r="3321" spans="1:5" x14ac:dyDescent="0.25">
      <c r="A3321" t="s">
        <v>4312</v>
      </c>
      <c r="B3321" t="s">
        <v>7176</v>
      </c>
      <c r="C3321">
        <f>VLOOKUP(A3321,raw_data!A:F,5,FALSE)</f>
        <v>142</v>
      </c>
      <c r="D3321">
        <f>VLOOKUP(A3321,raw_data!A:F,6,FALSE)</f>
        <v>3</v>
      </c>
      <c r="E3321">
        <f t="shared" si="51"/>
        <v>139</v>
      </c>
    </row>
    <row r="3322" spans="1:5" x14ac:dyDescent="0.25">
      <c r="A3322" t="s">
        <v>5403</v>
      </c>
      <c r="B3322" t="s">
        <v>7176</v>
      </c>
      <c r="C3322">
        <f>VLOOKUP(A3322,raw_data!A:F,5,FALSE)</f>
        <v>120</v>
      </c>
      <c r="D3322">
        <f>VLOOKUP(A3322,raw_data!A:F,6,FALSE)</f>
        <v>3</v>
      </c>
      <c r="E3322">
        <f t="shared" si="51"/>
        <v>117</v>
      </c>
    </row>
    <row r="3323" spans="1:5" x14ac:dyDescent="0.25">
      <c r="A3323" t="s">
        <v>5192</v>
      </c>
      <c r="B3323" t="s">
        <v>7176</v>
      </c>
      <c r="C3323">
        <f>VLOOKUP(A3323,raw_data!A:F,5,FALSE)</f>
        <v>148</v>
      </c>
      <c r="D3323">
        <f>VLOOKUP(A3323,raw_data!A:F,6,FALSE)</f>
        <v>2</v>
      </c>
      <c r="E3323">
        <f t="shared" si="51"/>
        <v>146</v>
      </c>
    </row>
    <row r="3324" spans="1:5" x14ac:dyDescent="0.25">
      <c r="A3324" t="s">
        <v>5713</v>
      </c>
      <c r="B3324" t="s">
        <v>7176</v>
      </c>
      <c r="C3324">
        <f>VLOOKUP(A3324,raw_data!A:F,5,FALSE)</f>
        <v>170</v>
      </c>
      <c r="D3324">
        <f>VLOOKUP(A3324,raw_data!A:F,6,FALSE)</f>
        <v>2</v>
      </c>
      <c r="E3324">
        <f t="shared" si="51"/>
        <v>168</v>
      </c>
    </row>
    <row r="3325" spans="1:5" x14ac:dyDescent="0.25">
      <c r="A3325" t="s">
        <v>3426</v>
      </c>
      <c r="B3325" t="s">
        <v>7176</v>
      </c>
      <c r="C3325">
        <f>VLOOKUP(A3325,raw_data!A:F,5,FALSE)</f>
        <v>171</v>
      </c>
      <c r="D3325">
        <f>VLOOKUP(A3325,raw_data!A:F,6,FALSE)</f>
        <v>4</v>
      </c>
      <c r="E3325">
        <f t="shared" si="51"/>
        <v>167</v>
      </c>
    </row>
    <row r="3326" spans="1:5" x14ac:dyDescent="0.25">
      <c r="A3326" t="s">
        <v>6412</v>
      </c>
      <c r="B3326" t="s">
        <v>7176</v>
      </c>
      <c r="C3326">
        <f>VLOOKUP(A3326,raw_data!A:F,5,FALSE)</f>
        <v>127</v>
      </c>
      <c r="D3326">
        <f>VLOOKUP(A3326,raw_data!A:F,6,FALSE)</f>
        <v>5</v>
      </c>
      <c r="E3326">
        <f t="shared" si="51"/>
        <v>122</v>
      </c>
    </row>
    <row r="3327" spans="1:5" x14ac:dyDescent="0.25">
      <c r="A3327" t="s">
        <v>5766</v>
      </c>
      <c r="B3327" t="s">
        <v>7176</v>
      </c>
      <c r="C3327">
        <f>VLOOKUP(A3327,raw_data!A:F,5,FALSE)</f>
        <v>153</v>
      </c>
      <c r="D3327">
        <f>VLOOKUP(A3327,raw_data!A:F,6,FALSE)</f>
        <v>2</v>
      </c>
      <c r="E3327">
        <f t="shared" si="51"/>
        <v>151</v>
      </c>
    </row>
    <row r="3328" spans="1:5" x14ac:dyDescent="0.25">
      <c r="A3328" t="s">
        <v>6180</v>
      </c>
      <c r="B3328" t="s">
        <v>7176</v>
      </c>
      <c r="C3328">
        <f>VLOOKUP(A3328,raw_data!A:F,5,FALSE)</f>
        <v>240</v>
      </c>
      <c r="D3328">
        <f>VLOOKUP(A3328,raw_data!A:F,6,FALSE)</f>
        <v>1</v>
      </c>
      <c r="E3328">
        <f t="shared" si="51"/>
        <v>239</v>
      </c>
    </row>
    <row r="3329" spans="1:5" x14ac:dyDescent="0.25">
      <c r="A3329" t="s">
        <v>2811</v>
      </c>
      <c r="B3329" t="s">
        <v>7176</v>
      </c>
      <c r="C3329">
        <f>VLOOKUP(A3329,raw_data!A:F,5,FALSE)</f>
        <v>159</v>
      </c>
      <c r="D3329">
        <f>VLOOKUP(A3329,raw_data!A:F,6,FALSE)</f>
        <v>2</v>
      </c>
      <c r="E3329">
        <f t="shared" si="51"/>
        <v>157</v>
      </c>
    </row>
    <row r="3330" spans="1:5" x14ac:dyDescent="0.25">
      <c r="A3330" t="s">
        <v>1817</v>
      </c>
      <c r="B3330" t="s">
        <v>7176</v>
      </c>
      <c r="C3330">
        <f>VLOOKUP(A3330,raw_data!A:F,5,FALSE)</f>
        <v>183</v>
      </c>
      <c r="D3330">
        <f>VLOOKUP(A3330,raw_data!A:F,6,FALSE)</f>
        <v>1</v>
      </c>
      <c r="E3330">
        <f t="shared" ref="E3330:E3393" si="52">C3330-D3330</f>
        <v>182</v>
      </c>
    </row>
    <row r="3331" spans="1:5" x14ac:dyDescent="0.25">
      <c r="A3331" t="s">
        <v>4019</v>
      </c>
      <c r="B3331" t="s">
        <v>7176</v>
      </c>
      <c r="C3331">
        <f>VLOOKUP(A3331,raw_data!A:F,5,FALSE)</f>
        <v>122</v>
      </c>
      <c r="D3331">
        <f>VLOOKUP(A3331,raw_data!A:F,6,FALSE)</f>
        <v>3</v>
      </c>
      <c r="E3331">
        <f t="shared" si="52"/>
        <v>119</v>
      </c>
    </row>
    <row r="3332" spans="1:5" x14ac:dyDescent="0.25">
      <c r="A3332" t="s">
        <v>6271</v>
      </c>
      <c r="B3332" t="s">
        <v>7176</v>
      </c>
      <c r="C3332">
        <f>VLOOKUP(A3332,raw_data!A:F,5,FALSE)</f>
        <v>162</v>
      </c>
      <c r="D3332">
        <f>VLOOKUP(A3332,raw_data!A:F,6,FALSE)</f>
        <v>2</v>
      </c>
      <c r="E3332">
        <f t="shared" si="52"/>
        <v>160</v>
      </c>
    </row>
    <row r="3333" spans="1:5" x14ac:dyDescent="0.25">
      <c r="A3333" t="s">
        <v>5543</v>
      </c>
      <c r="B3333" t="s">
        <v>7176</v>
      </c>
      <c r="C3333">
        <f>VLOOKUP(A3333,raw_data!A:F,5,FALSE)</f>
        <v>147</v>
      </c>
      <c r="D3333">
        <f>VLOOKUP(A3333,raw_data!A:F,6,FALSE)</f>
        <v>3</v>
      </c>
      <c r="E3333">
        <f t="shared" si="52"/>
        <v>144</v>
      </c>
    </row>
    <row r="3334" spans="1:5" x14ac:dyDescent="0.25">
      <c r="A3334" t="s">
        <v>2323</v>
      </c>
      <c r="B3334" t="s">
        <v>7176</v>
      </c>
      <c r="C3334">
        <f>VLOOKUP(A3334,raw_data!A:F,5,FALSE)</f>
        <v>134</v>
      </c>
      <c r="D3334">
        <f>VLOOKUP(A3334,raw_data!A:F,6,FALSE)</f>
        <v>3</v>
      </c>
      <c r="E3334">
        <f t="shared" si="52"/>
        <v>131</v>
      </c>
    </row>
    <row r="3335" spans="1:5" x14ac:dyDescent="0.25">
      <c r="A3335" t="s">
        <v>4369</v>
      </c>
      <c r="B3335" t="s">
        <v>7176</v>
      </c>
      <c r="C3335">
        <f>VLOOKUP(A3335,raw_data!A:F,5,FALSE)</f>
        <v>112</v>
      </c>
      <c r="D3335">
        <f>VLOOKUP(A3335,raw_data!A:F,6,FALSE)</f>
        <v>3</v>
      </c>
      <c r="E3335">
        <f t="shared" si="52"/>
        <v>109</v>
      </c>
    </row>
    <row r="3336" spans="1:5" x14ac:dyDescent="0.25">
      <c r="A3336" t="s">
        <v>5538</v>
      </c>
      <c r="B3336" t="s">
        <v>7176</v>
      </c>
      <c r="C3336">
        <f>VLOOKUP(A3336,raw_data!A:F,5,FALSE)</f>
        <v>142</v>
      </c>
      <c r="D3336">
        <f>VLOOKUP(A3336,raw_data!A:F,6,FALSE)</f>
        <v>2</v>
      </c>
      <c r="E3336">
        <f t="shared" si="52"/>
        <v>140</v>
      </c>
    </row>
    <row r="3337" spans="1:5" x14ac:dyDescent="0.25">
      <c r="A3337" t="s">
        <v>4186</v>
      </c>
      <c r="B3337" t="s">
        <v>7176</v>
      </c>
      <c r="C3337">
        <f>VLOOKUP(A3337,raw_data!A:F,5,FALSE)</f>
        <v>117</v>
      </c>
      <c r="D3337">
        <f>VLOOKUP(A3337,raw_data!A:F,6,FALSE)</f>
        <v>2</v>
      </c>
      <c r="E3337">
        <f t="shared" si="52"/>
        <v>115</v>
      </c>
    </row>
    <row r="3338" spans="1:5" x14ac:dyDescent="0.25">
      <c r="A3338" t="s">
        <v>3020</v>
      </c>
      <c r="B3338" t="s">
        <v>7176</v>
      </c>
      <c r="C3338">
        <f>VLOOKUP(A3338,raw_data!A:F,5,FALSE)</f>
        <v>150</v>
      </c>
      <c r="D3338">
        <f>VLOOKUP(A3338,raw_data!A:F,6,FALSE)</f>
        <v>2</v>
      </c>
      <c r="E3338">
        <f t="shared" si="52"/>
        <v>148</v>
      </c>
    </row>
    <row r="3339" spans="1:5" x14ac:dyDescent="0.25">
      <c r="A3339" t="s">
        <v>5422</v>
      </c>
      <c r="B3339" t="s">
        <v>7176</v>
      </c>
      <c r="C3339">
        <f>VLOOKUP(A3339,raw_data!A:F,5,FALSE)</f>
        <v>147</v>
      </c>
      <c r="D3339">
        <f>VLOOKUP(A3339,raw_data!A:F,6,FALSE)</f>
        <v>3</v>
      </c>
      <c r="E3339">
        <f t="shared" si="52"/>
        <v>144</v>
      </c>
    </row>
    <row r="3340" spans="1:5" x14ac:dyDescent="0.25">
      <c r="A3340" t="s">
        <v>3625</v>
      </c>
      <c r="B3340" t="s">
        <v>7176</v>
      </c>
      <c r="C3340">
        <f>VLOOKUP(A3340,raw_data!A:F,5,FALSE)</f>
        <v>132</v>
      </c>
      <c r="D3340">
        <f>VLOOKUP(A3340,raw_data!A:F,6,FALSE)</f>
        <v>2</v>
      </c>
      <c r="E3340">
        <f t="shared" si="52"/>
        <v>130</v>
      </c>
    </row>
    <row r="3341" spans="1:5" x14ac:dyDescent="0.25">
      <c r="A3341" t="s">
        <v>1573</v>
      </c>
      <c r="B3341" t="s">
        <v>7176</v>
      </c>
      <c r="C3341">
        <f>VLOOKUP(A3341,raw_data!A:F,5,FALSE)</f>
        <v>195</v>
      </c>
      <c r="D3341">
        <f>VLOOKUP(A3341,raw_data!A:F,6,FALSE)</f>
        <v>3</v>
      </c>
      <c r="E3341">
        <f t="shared" si="52"/>
        <v>192</v>
      </c>
    </row>
    <row r="3342" spans="1:5" x14ac:dyDescent="0.25">
      <c r="A3342" t="s">
        <v>3385</v>
      </c>
      <c r="B3342" t="s">
        <v>7176</v>
      </c>
      <c r="C3342">
        <f>VLOOKUP(A3342,raw_data!A:F,5,FALSE)</f>
        <v>138</v>
      </c>
      <c r="D3342">
        <f>VLOOKUP(A3342,raw_data!A:F,6,FALSE)</f>
        <v>2</v>
      </c>
      <c r="E3342">
        <f t="shared" si="52"/>
        <v>136</v>
      </c>
    </row>
    <row r="3343" spans="1:5" x14ac:dyDescent="0.25">
      <c r="A3343" t="s">
        <v>3471</v>
      </c>
      <c r="B3343" t="s">
        <v>7176</v>
      </c>
      <c r="C3343">
        <f>VLOOKUP(A3343,raw_data!A:F,5,FALSE)</f>
        <v>66</v>
      </c>
      <c r="D3343">
        <f>VLOOKUP(A3343,raw_data!A:F,6,FALSE)</f>
        <v>2</v>
      </c>
      <c r="E3343">
        <f t="shared" si="52"/>
        <v>64</v>
      </c>
    </row>
    <row r="3344" spans="1:5" x14ac:dyDescent="0.25">
      <c r="A3344" t="s">
        <v>5292</v>
      </c>
      <c r="B3344" t="s">
        <v>7176</v>
      </c>
      <c r="C3344">
        <f>VLOOKUP(A3344,raw_data!A:F,5,FALSE)</f>
        <v>214</v>
      </c>
      <c r="D3344">
        <f>VLOOKUP(A3344,raw_data!A:F,6,FALSE)</f>
        <v>4</v>
      </c>
      <c r="E3344">
        <f t="shared" si="52"/>
        <v>210</v>
      </c>
    </row>
    <row r="3345" spans="1:5" x14ac:dyDescent="0.25">
      <c r="A3345" t="s">
        <v>5561</v>
      </c>
      <c r="B3345" t="s">
        <v>7176</v>
      </c>
      <c r="C3345">
        <f>VLOOKUP(A3345,raw_data!A:F,5,FALSE)</f>
        <v>126</v>
      </c>
      <c r="D3345">
        <f>VLOOKUP(A3345,raw_data!A:F,6,FALSE)</f>
        <v>1</v>
      </c>
      <c r="E3345">
        <f t="shared" si="52"/>
        <v>125</v>
      </c>
    </row>
    <row r="3346" spans="1:5" x14ac:dyDescent="0.25">
      <c r="A3346" t="s">
        <v>7033</v>
      </c>
      <c r="B3346" t="s">
        <v>7176</v>
      </c>
      <c r="C3346">
        <f>VLOOKUP(A3346,raw_data!A:F,5,FALSE)</f>
        <v>212</v>
      </c>
      <c r="D3346">
        <f>VLOOKUP(A3346,raw_data!A:F,6,FALSE)</f>
        <v>3</v>
      </c>
      <c r="E3346">
        <f t="shared" si="52"/>
        <v>209</v>
      </c>
    </row>
    <row r="3347" spans="1:5" x14ac:dyDescent="0.25">
      <c r="A3347" t="s">
        <v>1389</v>
      </c>
      <c r="B3347" t="s">
        <v>7176</v>
      </c>
      <c r="C3347">
        <f>VLOOKUP(A3347,raw_data!A:F,5,FALSE)</f>
        <v>130</v>
      </c>
      <c r="D3347">
        <f>VLOOKUP(A3347,raw_data!A:F,6,FALSE)</f>
        <v>2</v>
      </c>
      <c r="E3347">
        <f t="shared" si="52"/>
        <v>128</v>
      </c>
    </row>
    <row r="3348" spans="1:5" x14ac:dyDescent="0.25">
      <c r="A3348" t="s">
        <v>4042</v>
      </c>
      <c r="B3348" t="s">
        <v>7176</v>
      </c>
      <c r="C3348">
        <f>VLOOKUP(A3348,raw_data!A:F,5,FALSE)</f>
        <v>132</v>
      </c>
      <c r="D3348">
        <f>VLOOKUP(A3348,raw_data!A:F,6,FALSE)</f>
        <v>4</v>
      </c>
      <c r="E3348">
        <f t="shared" si="52"/>
        <v>128</v>
      </c>
    </row>
    <row r="3349" spans="1:5" x14ac:dyDescent="0.25">
      <c r="A3349" t="s">
        <v>4173</v>
      </c>
      <c r="B3349" t="s">
        <v>7176</v>
      </c>
      <c r="C3349">
        <f>VLOOKUP(A3349,raw_data!A:F,5,FALSE)</f>
        <v>106</v>
      </c>
      <c r="D3349">
        <f>VLOOKUP(A3349,raw_data!A:F,6,FALSE)</f>
        <v>3</v>
      </c>
      <c r="E3349">
        <f t="shared" si="52"/>
        <v>103</v>
      </c>
    </row>
    <row r="3350" spans="1:5" x14ac:dyDescent="0.25">
      <c r="A3350" t="s">
        <v>6479</v>
      </c>
      <c r="B3350" t="s">
        <v>7176</v>
      </c>
      <c r="C3350">
        <f>VLOOKUP(A3350,raw_data!A:F,5,FALSE)</f>
        <v>186</v>
      </c>
      <c r="D3350">
        <f>VLOOKUP(A3350,raw_data!A:F,6,FALSE)</f>
        <v>2</v>
      </c>
      <c r="E3350">
        <f t="shared" si="52"/>
        <v>184</v>
      </c>
    </row>
    <row r="3351" spans="1:5" x14ac:dyDescent="0.25">
      <c r="A3351" t="s">
        <v>4930</v>
      </c>
      <c r="B3351" t="s">
        <v>7176</v>
      </c>
      <c r="C3351">
        <f>VLOOKUP(A3351,raw_data!A:F,5,FALSE)</f>
        <v>179</v>
      </c>
      <c r="D3351">
        <f>VLOOKUP(A3351,raw_data!A:F,6,FALSE)</f>
        <v>2</v>
      </c>
      <c r="E3351">
        <f t="shared" si="52"/>
        <v>177</v>
      </c>
    </row>
    <row r="3352" spans="1:5" x14ac:dyDescent="0.25">
      <c r="A3352" t="s">
        <v>6628</v>
      </c>
      <c r="B3352" t="s">
        <v>7176</v>
      </c>
      <c r="C3352">
        <f>VLOOKUP(A3352,raw_data!A:F,5,FALSE)</f>
        <v>99</v>
      </c>
      <c r="D3352">
        <f>VLOOKUP(A3352,raw_data!A:F,6,FALSE)</f>
        <v>3</v>
      </c>
      <c r="E3352">
        <f t="shared" si="52"/>
        <v>96</v>
      </c>
    </row>
    <row r="3353" spans="1:5" x14ac:dyDescent="0.25">
      <c r="A3353" t="s">
        <v>3324</v>
      </c>
      <c r="B3353" t="s">
        <v>7176</v>
      </c>
      <c r="C3353">
        <f>VLOOKUP(A3353,raw_data!A:F,5,FALSE)</f>
        <v>145</v>
      </c>
      <c r="D3353">
        <f>VLOOKUP(A3353,raw_data!A:F,6,FALSE)</f>
        <v>2</v>
      </c>
      <c r="E3353">
        <f t="shared" si="52"/>
        <v>143</v>
      </c>
    </row>
    <row r="3354" spans="1:5" x14ac:dyDescent="0.25">
      <c r="A3354" t="s">
        <v>44</v>
      </c>
      <c r="B3354" t="s">
        <v>7176</v>
      </c>
      <c r="C3354">
        <f>VLOOKUP(A3354,raw_data!A:F,5,FALSE)</f>
        <v>185</v>
      </c>
      <c r="D3354">
        <f>VLOOKUP(A3354,raw_data!A:F,6,FALSE)</f>
        <v>2</v>
      </c>
      <c r="E3354">
        <f t="shared" si="52"/>
        <v>183</v>
      </c>
    </row>
    <row r="3355" spans="1:5" x14ac:dyDescent="0.25">
      <c r="A3355" t="s">
        <v>5547</v>
      </c>
      <c r="B3355" t="s">
        <v>7176</v>
      </c>
      <c r="C3355">
        <f>VLOOKUP(A3355,raw_data!A:F,5,FALSE)</f>
        <v>143</v>
      </c>
      <c r="D3355">
        <f>VLOOKUP(A3355,raw_data!A:F,6,FALSE)</f>
        <v>2</v>
      </c>
      <c r="E3355">
        <f t="shared" si="52"/>
        <v>141</v>
      </c>
    </row>
    <row r="3356" spans="1:5" x14ac:dyDescent="0.25">
      <c r="A3356" t="s">
        <v>6160</v>
      </c>
      <c r="B3356" t="s">
        <v>7176</v>
      </c>
      <c r="C3356">
        <f>VLOOKUP(A3356,raw_data!A:F,5,FALSE)</f>
        <v>160</v>
      </c>
      <c r="D3356">
        <f>VLOOKUP(A3356,raw_data!A:F,6,FALSE)</f>
        <v>2</v>
      </c>
      <c r="E3356">
        <f t="shared" si="52"/>
        <v>158</v>
      </c>
    </row>
    <row r="3357" spans="1:5" x14ac:dyDescent="0.25">
      <c r="A3357" t="s">
        <v>7017</v>
      </c>
      <c r="B3357" t="s">
        <v>7176</v>
      </c>
      <c r="C3357">
        <f>VLOOKUP(A3357,raw_data!A:F,5,FALSE)</f>
        <v>169</v>
      </c>
      <c r="D3357">
        <f>VLOOKUP(A3357,raw_data!A:F,6,FALSE)</f>
        <v>3</v>
      </c>
      <c r="E3357">
        <f t="shared" si="52"/>
        <v>166</v>
      </c>
    </row>
    <row r="3358" spans="1:5" x14ac:dyDescent="0.25">
      <c r="A3358" t="s">
        <v>731</v>
      </c>
      <c r="B3358" t="s">
        <v>7176</v>
      </c>
      <c r="C3358">
        <f>VLOOKUP(A3358,raw_data!A:F,5,FALSE)</f>
        <v>109</v>
      </c>
      <c r="D3358">
        <f>VLOOKUP(A3358,raw_data!A:F,6,FALSE)</f>
        <v>4</v>
      </c>
      <c r="E3358">
        <f t="shared" si="52"/>
        <v>105</v>
      </c>
    </row>
    <row r="3359" spans="1:5" x14ac:dyDescent="0.25">
      <c r="A3359" t="s">
        <v>4176</v>
      </c>
      <c r="B3359" t="s">
        <v>7176</v>
      </c>
      <c r="C3359">
        <f>VLOOKUP(A3359,raw_data!A:F,5,FALSE)</f>
        <v>116</v>
      </c>
      <c r="D3359">
        <f>VLOOKUP(A3359,raw_data!A:F,6,FALSE)</f>
        <v>3</v>
      </c>
      <c r="E3359">
        <f t="shared" si="52"/>
        <v>113</v>
      </c>
    </row>
    <row r="3360" spans="1:5" x14ac:dyDescent="0.25">
      <c r="A3360" t="s">
        <v>3961</v>
      </c>
      <c r="B3360" t="s">
        <v>7176</v>
      </c>
      <c r="C3360">
        <f>VLOOKUP(A3360,raw_data!A:F,5,FALSE)</f>
        <v>177</v>
      </c>
      <c r="D3360">
        <f>VLOOKUP(A3360,raw_data!A:F,6,FALSE)</f>
        <v>1</v>
      </c>
      <c r="E3360">
        <f t="shared" si="52"/>
        <v>176</v>
      </c>
    </row>
    <row r="3361" spans="1:5" x14ac:dyDescent="0.25">
      <c r="A3361" t="s">
        <v>5536</v>
      </c>
      <c r="B3361" t="s">
        <v>7176</v>
      </c>
      <c r="C3361">
        <f>VLOOKUP(A3361,raw_data!A:F,5,FALSE)</f>
        <v>147</v>
      </c>
      <c r="D3361">
        <f>VLOOKUP(A3361,raw_data!A:F,6,FALSE)</f>
        <v>1</v>
      </c>
      <c r="E3361">
        <f t="shared" si="52"/>
        <v>146</v>
      </c>
    </row>
    <row r="3362" spans="1:5" x14ac:dyDescent="0.25">
      <c r="A3362" t="s">
        <v>2289</v>
      </c>
      <c r="B3362" t="s">
        <v>7176</v>
      </c>
      <c r="C3362">
        <f>VLOOKUP(A3362,raw_data!A:F,5,FALSE)</f>
        <v>66</v>
      </c>
      <c r="D3362">
        <f>VLOOKUP(A3362,raw_data!A:F,6,FALSE)</f>
        <v>2</v>
      </c>
      <c r="E3362">
        <f t="shared" si="52"/>
        <v>64</v>
      </c>
    </row>
    <row r="3363" spans="1:5" x14ac:dyDescent="0.25">
      <c r="A3363" t="s">
        <v>3585</v>
      </c>
      <c r="B3363" t="s">
        <v>7176</v>
      </c>
      <c r="C3363">
        <f>VLOOKUP(A3363,raw_data!A:F,5,FALSE)</f>
        <v>160</v>
      </c>
      <c r="D3363">
        <f>VLOOKUP(A3363,raw_data!A:F,6,FALSE)</f>
        <v>3</v>
      </c>
      <c r="E3363">
        <f t="shared" si="52"/>
        <v>157</v>
      </c>
    </row>
    <row r="3364" spans="1:5" x14ac:dyDescent="0.25">
      <c r="A3364" t="s">
        <v>3932</v>
      </c>
      <c r="B3364" t="s">
        <v>7176</v>
      </c>
      <c r="C3364">
        <f>VLOOKUP(A3364,raw_data!A:F,5,FALSE)</f>
        <v>153</v>
      </c>
      <c r="D3364">
        <f>VLOOKUP(A3364,raw_data!A:F,6,FALSE)</f>
        <v>2</v>
      </c>
      <c r="E3364">
        <f t="shared" si="52"/>
        <v>151</v>
      </c>
    </row>
    <row r="3365" spans="1:5" x14ac:dyDescent="0.25">
      <c r="A3365" t="s">
        <v>5758</v>
      </c>
      <c r="B3365" t="s">
        <v>7176</v>
      </c>
      <c r="C3365">
        <f>VLOOKUP(A3365,raw_data!A:F,5,FALSE)</f>
        <v>124</v>
      </c>
      <c r="D3365">
        <f>VLOOKUP(A3365,raw_data!A:F,6,FALSE)</f>
        <v>1</v>
      </c>
      <c r="E3365">
        <f t="shared" si="52"/>
        <v>123</v>
      </c>
    </row>
    <row r="3366" spans="1:5" x14ac:dyDescent="0.25">
      <c r="A3366" t="s">
        <v>6491</v>
      </c>
      <c r="B3366" t="s">
        <v>7176</v>
      </c>
      <c r="C3366">
        <f>VLOOKUP(A3366,raw_data!A:F,5,FALSE)</f>
        <v>180</v>
      </c>
      <c r="D3366">
        <f>VLOOKUP(A3366,raw_data!A:F,6,FALSE)</f>
        <v>2</v>
      </c>
      <c r="E3366">
        <f t="shared" si="52"/>
        <v>178</v>
      </c>
    </row>
    <row r="3367" spans="1:5" x14ac:dyDescent="0.25">
      <c r="A3367" t="s">
        <v>5631</v>
      </c>
      <c r="B3367" t="s">
        <v>7176</v>
      </c>
      <c r="C3367">
        <f>VLOOKUP(A3367,raw_data!A:F,5,FALSE)</f>
        <v>184</v>
      </c>
      <c r="D3367">
        <f>VLOOKUP(A3367,raw_data!A:F,6,FALSE)</f>
        <v>2</v>
      </c>
      <c r="E3367">
        <f t="shared" si="52"/>
        <v>182</v>
      </c>
    </row>
    <row r="3368" spans="1:5" x14ac:dyDescent="0.25">
      <c r="A3368" t="s">
        <v>2244</v>
      </c>
      <c r="B3368" t="s">
        <v>7176</v>
      </c>
      <c r="C3368">
        <f>VLOOKUP(A3368,raw_data!A:F,5,FALSE)</f>
        <v>129</v>
      </c>
      <c r="D3368">
        <f>VLOOKUP(A3368,raw_data!A:F,6,FALSE)</f>
        <v>1</v>
      </c>
      <c r="E3368">
        <f t="shared" si="52"/>
        <v>128</v>
      </c>
    </row>
    <row r="3369" spans="1:5" x14ac:dyDescent="0.25">
      <c r="A3369" t="s">
        <v>4767</v>
      </c>
      <c r="B3369" t="s">
        <v>7176</v>
      </c>
      <c r="C3369">
        <f>VLOOKUP(A3369,raw_data!A:F,5,FALSE)</f>
        <v>174</v>
      </c>
      <c r="D3369">
        <f>VLOOKUP(A3369,raw_data!A:F,6,FALSE)</f>
        <v>2</v>
      </c>
      <c r="E3369">
        <f t="shared" si="52"/>
        <v>172</v>
      </c>
    </row>
    <row r="3370" spans="1:5" x14ac:dyDescent="0.25">
      <c r="A3370" t="s">
        <v>2786</v>
      </c>
      <c r="B3370" t="s">
        <v>7176</v>
      </c>
      <c r="C3370">
        <f>VLOOKUP(A3370,raw_data!A:F,5,FALSE)</f>
        <v>166</v>
      </c>
      <c r="D3370">
        <f>VLOOKUP(A3370,raw_data!A:F,6,FALSE)</f>
        <v>2</v>
      </c>
      <c r="E3370">
        <f t="shared" si="52"/>
        <v>164</v>
      </c>
    </row>
    <row r="3371" spans="1:5" x14ac:dyDescent="0.25">
      <c r="A3371" t="s">
        <v>3196</v>
      </c>
      <c r="B3371" t="s">
        <v>7176</v>
      </c>
      <c r="C3371">
        <f>VLOOKUP(A3371,raw_data!A:F,5,FALSE)</f>
        <v>151</v>
      </c>
      <c r="D3371">
        <f>VLOOKUP(A3371,raw_data!A:F,6,FALSE)</f>
        <v>2</v>
      </c>
      <c r="E3371">
        <f t="shared" si="52"/>
        <v>149</v>
      </c>
    </row>
    <row r="3372" spans="1:5" x14ac:dyDescent="0.25">
      <c r="A3372" t="s">
        <v>6285</v>
      </c>
      <c r="B3372" t="s">
        <v>7176</v>
      </c>
      <c r="C3372">
        <f>VLOOKUP(A3372,raw_data!A:F,5,FALSE)</f>
        <v>131</v>
      </c>
      <c r="D3372">
        <f>VLOOKUP(A3372,raw_data!A:F,6,FALSE)</f>
        <v>2</v>
      </c>
      <c r="E3372">
        <f t="shared" si="52"/>
        <v>129</v>
      </c>
    </row>
    <row r="3373" spans="1:5" x14ac:dyDescent="0.25">
      <c r="A3373" t="s">
        <v>3584</v>
      </c>
      <c r="B3373" t="s">
        <v>7176</v>
      </c>
      <c r="C3373">
        <f>VLOOKUP(A3373,raw_data!A:F,5,FALSE)</f>
        <v>139</v>
      </c>
      <c r="D3373">
        <f>VLOOKUP(A3373,raw_data!A:F,6,FALSE)</f>
        <v>1</v>
      </c>
      <c r="E3373">
        <f t="shared" si="52"/>
        <v>138</v>
      </c>
    </row>
    <row r="3374" spans="1:5" x14ac:dyDescent="0.25">
      <c r="A3374" t="s">
        <v>6692</v>
      </c>
      <c r="B3374" t="s">
        <v>7176</v>
      </c>
      <c r="C3374">
        <f>VLOOKUP(A3374,raw_data!A:F,5,FALSE)</f>
        <v>241</v>
      </c>
      <c r="D3374">
        <f>VLOOKUP(A3374,raw_data!A:F,6,FALSE)</f>
        <v>2</v>
      </c>
      <c r="E3374">
        <f t="shared" si="52"/>
        <v>239</v>
      </c>
    </row>
    <row r="3375" spans="1:5" x14ac:dyDescent="0.25">
      <c r="A3375" t="s">
        <v>95</v>
      </c>
      <c r="B3375" t="s">
        <v>7176</v>
      </c>
      <c r="C3375">
        <f>VLOOKUP(A3375,raw_data!A:F,5,FALSE)</f>
        <v>106</v>
      </c>
      <c r="D3375">
        <f>VLOOKUP(A3375,raw_data!A:F,6,FALSE)</f>
        <v>2</v>
      </c>
      <c r="E3375">
        <f t="shared" si="52"/>
        <v>104</v>
      </c>
    </row>
    <row r="3376" spans="1:5" x14ac:dyDescent="0.25">
      <c r="A3376" t="s">
        <v>4773</v>
      </c>
      <c r="B3376" t="s">
        <v>7176</v>
      </c>
      <c r="C3376">
        <f>VLOOKUP(A3376,raw_data!A:F,5,FALSE)</f>
        <v>242</v>
      </c>
      <c r="D3376">
        <f>VLOOKUP(A3376,raw_data!A:F,6,FALSE)</f>
        <v>1</v>
      </c>
      <c r="E3376">
        <f t="shared" si="52"/>
        <v>241</v>
      </c>
    </row>
    <row r="3377" spans="1:5" x14ac:dyDescent="0.25">
      <c r="A3377" t="s">
        <v>4718</v>
      </c>
      <c r="B3377" t="s">
        <v>7176</v>
      </c>
      <c r="C3377">
        <f>VLOOKUP(A3377,raw_data!A:F,5,FALSE)</f>
        <v>146</v>
      </c>
      <c r="D3377">
        <f>VLOOKUP(A3377,raw_data!A:F,6,FALSE)</f>
        <v>2</v>
      </c>
      <c r="E3377">
        <f t="shared" si="52"/>
        <v>144</v>
      </c>
    </row>
    <row r="3378" spans="1:5" x14ac:dyDescent="0.25">
      <c r="A3378" t="s">
        <v>5337</v>
      </c>
      <c r="B3378" t="s">
        <v>7176</v>
      </c>
      <c r="C3378">
        <f>VLOOKUP(A3378,raw_data!A:F,5,FALSE)</f>
        <v>116</v>
      </c>
      <c r="D3378">
        <f>VLOOKUP(A3378,raw_data!A:F,6,FALSE)</f>
        <v>3</v>
      </c>
      <c r="E3378">
        <f t="shared" si="52"/>
        <v>113</v>
      </c>
    </row>
    <row r="3379" spans="1:5" x14ac:dyDescent="0.25">
      <c r="A3379" t="s">
        <v>5706</v>
      </c>
      <c r="B3379" t="s">
        <v>7176</v>
      </c>
      <c r="C3379">
        <f>VLOOKUP(A3379,raw_data!A:F,5,FALSE)</f>
        <v>222</v>
      </c>
      <c r="D3379">
        <f>VLOOKUP(A3379,raw_data!A:F,6,FALSE)</f>
        <v>2</v>
      </c>
      <c r="E3379">
        <f t="shared" si="52"/>
        <v>220</v>
      </c>
    </row>
    <row r="3380" spans="1:5" x14ac:dyDescent="0.25">
      <c r="A3380" t="s">
        <v>5128</v>
      </c>
      <c r="B3380" t="s">
        <v>7176</v>
      </c>
      <c r="C3380">
        <f>VLOOKUP(A3380,raw_data!A:F,5,FALSE)</f>
        <v>175</v>
      </c>
      <c r="D3380">
        <f>VLOOKUP(A3380,raw_data!A:F,6,FALSE)</f>
        <v>2</v>
      </c>
      <c r="E3380">
        <f t="shared" si="52"/>
        <v>173</v>
      </c>
    </row>
    <row r="3381" spans="1:5" x14ac:dyDescent="0.25">
      <c r="A3381" t="s">
        <v>2734</v>
      </c>
      <c r="B3381" t="s">
        <v>7176</v>
      </c>
      <c r="C3381">
        <f>VLOOKUP(A3381,raw_data!A:F,5,FALSE)</f>
        <v>104</v>
      </c>
      <c r="D3381">
        <f>VLOOKUP(A3381,raw_data!A:F,6,FALSE)</f>
        <v>3</v>
      </c>
      <c r="E3381">
        <f t="shared" si="52"/>
        <v>101</v>
      </c>
    </row>
    <row r="3382" spans="1:5" x14ac:dyDescent="0.25">
      <c r="A3382" t="s">
        <v>4870</v>
      </c>
      <c r="B3382" t="s">
        <v>7176</v>
      </c>
      <c r="C3382">
        <f>VLOOKUP(A3382,raw_data!A:F,5,FALSE)</f>
        <v>122</v>
      </c>
      <c r="D3382">
        <f>VLOOKUP(A3382,raw_data!A:F,6,FALSE)</f>
        <v>0</v>
      </c>
      <c r="E3382">
        <f t="shared" si="52"/>
        <v>122</v>
      </c>
    </row>
    <row r="3383" spans="1:5" x14ac:dyDescent="0.25">
      <c r="A3383" t="s">
        <v>3661</v>
      </c>
      <c r="B3383" t="s">
        <v>7176</v>
      </c>
      <c r="C3383">
        <f>VLOOKUP(A3383,raw_data!A:F,5,FALSE)</f>
        <v>129</v>
      </c>
      <c r="D3383">
        <f>VLOOKUP(A3383,raw_data!A:F,6,FALSE)</f>
        <v>1</v>
      </c>
      <c r="E3383">
        <f t="shared" si="52"/>
        <v>128</v>
      </c>
    </row>
    <row r="3384" spans="1:5" x14ac:dyDescent="0.25">
      <c r="A3384" t="s">
        <v>2438</v>
      </c>
      <c r="B3384" t="s">
        <v>7176</v>
      </c>
      <c r="C3384">
        <f>VLOOKUP(A3384,raw_data!A:F,5,FALSE)</f>
        <v>121</v>
      </c>
      <c r="D3384">
        <f>VLOOKUP(A3384,raw_data!A:F,6,FALSE)</f>
        <v>1</v>
      </c>
      <c r="E3384">
        <f t="shared" si="52"/>
        <v>120</v>
      </c>
    </row>
    <row r="3385" spans="1:5" x14ac:dyDescent="0.25">
      <c r="A3385" t="s">
        <v>838</v>
      </c>
      <c r="B3385" t="s">
        <v>7176</v>
      </c>
      <c r="C3385">
        <f>VLOOKUP(A3385,raw_data!A:F,5,FALSE)</f>
        <v>218</v>
      </c>
      <c r="D3385">
        <f>VLOOKUP(A3385,raw_data!A:F,6,FALSE)</f>
        <v>1</v>
      </c>
      <c r="E3385">
        <f t="shared" si="52"/>
        <v>217</v>
      </c>
    </row>
    <row r="3386" spans="1:5" x14ac:dyDescent="0.25">
      <c r="A3386" t="s">
        <v>5830</v>
      </c>
      <c r="B3386" t="s">
        <v>7176</v>
      </c>
      <c r="C3386">
        <f>VLOOKUP(A3386,raw_data!A:F,5,FALSE)</f>
        <v>160</v>
      </c>
      <c r="D3386">
        <f>VLOOKUP(A3386,raw_data!A:F,6,FALSE)</f>
        <v>2</v>
      </c>
      <c r="E3386">
        <f t="shared" si="52"/>
        <v>158</v>
      </c>
    </row>
    <row r="3387" spans="1:5" x14ac:dyDescent="0.25">
      <c r="A3387" t="s">
        <v>5350</v>
      </c>
      <c r="B3387" t="s">
        <v>7176</v>
      </c>
      <c r="C3387">
        <f>VLOOKUP(A3387,raw_data!A:F,5,FALSE)</f>
        <v>168</v>
      </c>
      <c r="D3387">
        <f>VLOOKUP(A3387,raw_data!A:F,6,FALSE)</f>
        <v>2</v>
      </c>
      <c r="E3387">
        <f t="shared" si="52"/>
        <v>166</v>
      </c>
    </row>
    <row r="3388" spans="1:5" x14ac:dyDescent="0.25">
      <c r="A3388" t="s">
        <v>2123</v>
      </c>
      <c r="B3388" t="s">
        <v>7176</v>
      </c>
      <c r="C3388">
        <f>VLOOKUP(A3388,raw_data!A:F,5,FALSE)</f>
        <v>122</v>
      </c>
      <c r="D3388">
        <f>VLOOKUP(A3388,raw_data!A:F,6,FALSE)</f>
        <v>1</v>
      </c>
      <c r="E3388">
        <f t="shared" si="52"/>
        <v>121</v>
      </c>
    </row>
    <row r="3389" spans="1:5" x14ac:dyDescent="0.25">
      <c r="A3389" t="s">
        <v>525</v>
      </c>
      <c r="B3389" t="s">
        <v>7176</v>
      </c>
      <c r="C3389">
        <f>VLOOKUP(A3389,raw_data!A:F,5,FALSE)</f>
        <v>113</v>
      </c>
      <c r="D3389">
        <f>VLOOKUP(A3389,raw_data!A:F,6,FALSE)</f>
        <v>1</v>
      </c>
      <c r="E3389">
        <f t="shared" si="52"/>
        <v>112</v>
      </c>
    </row>
    <row r="3390" spans="1:5" x14ac:dyDescent="0.25">
      <c r="A3390" t="s">
        <v>6908</v>
      </c>
      <c r="B3390" t="s">
        <v>7176</v>
      </c>
      <c r="C3390">
        <f>VLOOKUP(A3390,raw_data!A:F,5,FALSE)</f>
        <v>136</v>
      </c>
      <c r="D3390">
        <f>VLOOKUP(A3390,raw_data!A:F,6,FALSE)</f>
        <v>2</v>
      </c>
      <c r="E3390">
        <f t="shared" si="52"/>
        <v>134</v>
      </c>
    </row>
    <row r="3391" spans="1:5" x14ac:dyDescent="0.25">
      <c r="A3391" t="s">
        <v>5613</v>
      </c>
      <c r="B3391" t="s">
        <v>7176</v>
      </c>
      <c r="C3391">
        <f>VLOOKUP(A3391,raw_data!A:F,5,FALSE)</f>
        <v>137</v>
      </c>
      <c r="D3391">
        <f>VLOOKUP(A3391,raw_data!A:F,6,FALSE)</f>
        <v>2</v>
      </c>
      <c r="E3391">
        <f t="shared" si="52"/>
        <v>135</v>
      </c>
    </row>
    <row r="3392" spans="1:5" x14ac:dyDescent="0.25">
      <c r="A3392" t="s">
        <v>6492</v>
      </c>
      <c r="B3392" t="s">
        <v>7176</v>
      </c>
      <c r="C3392">
        <f>VLOOKUP(A3392,raw_data!A:F,5,FALSE)</f>
        <v>178</v>
      </c>
      <c r="D3392">
        <f>VLOOKUP(A3392,raw_data!A:F,6,FALSE)</f>
        <v>2</v>
      </c>
      <c r="E3392">
        <f t="shared" si="52"/>
        <v>176</v>
      </c>
    </row>
    <row r="3393" spans="1:5" x14ac:dyDescent="0.25">
      <c r="A3393" t="s">
        <v>5554</v>
      </c>
      <c r="B3393" t="s">
        <v>7176</v>
      </c>
      <c r="C3393">
        <f>VLOOKUP(A3393,raw_data!A:F,5,FALSE)</f>
        <v>163</v>
      </c>
      <c r="D3393">
        <f>VLOOKUP(A3393,raw_data!A:F,6,FALSE)</f>
        <v>2</v>
      </c>
      <c r="E3393">
        <f t="shared" si="52"/>
        <v>161</v>
      </c>
    </row>
    <row r="3394" spans="1:5" x14ac:dyDescent="0.25">
      <c r="A3394" t="s">
        <v>4960</v>
      </c>
      <c r="B3394" t="s">
        <v>7176</v>
      </c>
      <c r="C3394">
        <f>VLOOKUP(A3394,raw_data!A:F,5,FALSE)</f>
        <v>200</v>
      </c>
      <c r="D3394">
        <f>VLOOKUP(A3394,raw_data!A:F,6,FALSE)</f>
        <v>6</v>
      </c>
      <c r="E3394">
        <f t="shared" ref="E3394:E3457" si="53">C3394-D3394</f>
        <v>194</v>
      </c>
    </row>
    <row r="3395" spans="1:5" x14ac:dyDescent="0.25">
      <c r="A3395" t="s">
        <v>474</v>
      </c>
      <c r="B3395" t="s">
        <v>7176</v>
      </c>
      <c r="C3395">
        <f>VLOOKUP(A3395,raw_data!A:F,5,FALSE)</f>
        <v>163</v>
      </c>
      <c r="D3395">
        <f>VLOOKUP(A3395,raw_data!A:F,6,FALSE)</f>
        <v>2</v>
      </c>
      <c r="E3395">
        <f t="shared" si="53"/>
        <v>161</v>
      </c>
    </row>
    <row r="3396" spans="1:5" x14ac:dyDescent="0.25">
      <c r="A3396" t="s">
        <v>5138</v>
      </c>
      <c r="B3396" t="s">
        <v>7176</v>
      </c>
      <c r="C3396">
        <f>VLOOKUP(A3396,raw_data!A:F,5,FALSE)</f>
        <v>105</v>
      </c>
      <c r="D3396">
        <f>VLOOKUP(A3396,raw_data!A:F,6,FALSE)</f>
        <v>3</v>
      </c>
      <c r="E3396">
        <f t="shared" si="53"/>
        <v>102</v>
      </c>
    </row>
    <row r="3397" spans="1:5" x14ac:dyDescent="0.25">
      <c r="A3397" t="s">
        <v>4675</v>
      </c>
      <c r="B3397" t="s">
        <v>7176</v>
      </c>
      <c r="C3397">
        <f>VLOOKUP(A3397,raw_data!A:F,5,FALSE)</f>
        <v>178</v>
      </c>
      <c r="D3397">
        <f>VLOOKUP(A3397,raw_data!A:F,6,FALSE)</f>
        <v>2</v>
      </c>
      <c r="E3397">
        <f t="shared" si="53"/>
        <v>176</v>
      </c>
    </row>
    <row r="3398" spans="1:5" x14ac:dyDescent="0.25">
      <c r="A3398" t="s">
        <v>676</v>
      </c>
      <c r="B3398" t="s">
        <v>7176</v>
      </c>
      <c r="C3398">
        <f>VLOOKUP(A3398,raw_data!A:F,5,FALSE)</f>
        <v>167</v>
      </c>
      <c r="D3398">
        <f>VLOOKUP(A3398,raw_data!A:F,6,FALSE)</f>
        <v>2</v>
      </c>
      <c r="E3398">
        <f t="shared" si="53"/>
        <v>165</v>
      </c>
    </row>
    <row r="3399" spans="1:5" x14ac:dyDescent="0.25">
      <c r="A3399" t="s">
        <v>1544</v>
      </c>
      <c r="B3399" t="s">
        <v>7176</v>
      </c>
      <c r="C3399">
        <f>VLOOKUP(A3399,raw_data!A:F,5,FALSE)</f>
        <v>224</v>
      </c>
      <c r="D3399">
        <f>VLOOKUP(A3399,raw_data!A:F,6,FALSE)</f>
        <v>2</v>
      </c>
      <c r="E3399">
        <f t="shared" si="53"/>
        <v>222</v>
      </c>
    </row>
    <row r="3400" spans="1:5" x14ac:dyDescent="0.25">
      <c r="A3400" t="s">
        <v>6677</v>
      </c>
      <c r="B3400" t="s">
        <v>7176</v>
      </c>
      <c r="C3400">
        <f>VLOOKUP(A3400,raw_data!A:F,5,FALSE)</f>
        <v>145</v>
      </c>
      <c r="D3400">
        <f>VLOOKUP(A3400,raw_data!A:F,6,FALSE)</f>
        <v>2</v>
      </c>
      <c r="E3400">
        <f t="shared" si="53"/>
        <v>143</v>
      </c>
    </row>
    <row r="3401" spans="1:5" x14ac:dyDescent="0.25">
      <c r="A3401" t="s">
        <v>15</v>
      </c>
      <c r="B3401" t="s">
        <v>7176</v>
      </c>
      <c r="C3401">
        <f>VLOOKUP(A3401,raw_data!A:F,5,FALSE)</f>
        <v>227</v>
      </c>
      <c r="D3401">
        <f>VLOOKUP(A3401,raw_data!A:F,6,FALSE)</f>
        <v>3</v>
      </c>
      <c r="E3401">
        <f t="shared" si="53"/>
        <v>224</v>
      </c>
    </row>
    <row r="3402" spans="1:5" x14ac:dyDescent="0.25">
      <c r="A3402" t="s">
        <v>132</v>
      </c>
      <c r="B3402" t="s">
        <v>7176</v>
      </c>
      <c r="C3402">
        <f>VLOOKUP(A3402,raw_data!A:F,5,FALSE)</f>
        <v>116</v>
      </c>
      <c r="D3402">
        <f>VLOOKUP(A3402,raw_data!A:F,6,FALSE)</f>
        <v>1</v>
      </c>
      <c r="E3402">
        <f t="shared" si="53"/>
        <v>115</v>
      </c>
    </row>
    <row r="3403" spans="1:5" x14ac:dyDescent="0.25">
      <c r="A3403" t="s">
        <v>4174</v>
      </c>
      <c r="B3403" t="s">
        <v>7176</v>
      </c>
      <c r="C3403">
        <f>VLOOKUP(A3403,raw_data!A:F,5,FALSE)</f>
        <v>248</v>
      </c>
      <c r="D3403">
        <f>VLOOKUP(A3403,raw_data!A:F,6,FALSE)</f>
        <v>1</v>
      </c>
      <c r="E3403">
        <f t="shared" si="53"/>
        <v>247</v>
      </c>
    </row>
    <row r="3404" spans="1:5" x14ac:dyDescent="0.25">
      <c r="A3404" t="s">
        <v>4874</v>
      </c>
      <c r="B3404" t="s">
        <v>7176</v>
      </c>
      <c r="C3404">
        <f>VLOOKUP(A3404,raw_data!A:F,5,FALSE)</f>
        <v>174</v>
      </c>
      <c r="D3404">
        <f>VLOOKUP(A3404,raw_data!A:F,6,FALSE)</f>
        <v>2</v>
      </c>
      <c r="E3404">
        <f t="shared" si="53"/>
        <v>172</v>
      </c>
    </row>
    <row r="3405" spans="1:5" x14ac:dyDescent="0.25">
      <c r="A3405" t="s">
        <v>3316</v>
      </c>
      <c r="B3405" t="s">
        <v>7176</v>
      </c>
      <c r="C3405">
        <f>VLOOKUP(A3405,raw_data!A:F,5,FALSE)</f>
        <v>155</v>
      </c>
      <c r="D3405">
        <f>VLOOKUP(A3405,raw_data!A:F,6,FALSE)</f>
        <v>2</v>
      </c>
      <c r="E3405">
        <f t="shared" si="53"/>
        <v>153</v>
      </c>
    </row>
    <row r="3406" spans="1:5" x14ac:dyDescent="0.25">
      <c r="A3406" t="s">
        <v>4966</v>
      </c>
      <c r="B3406" t="s">
        <v>7176</v>
      </c>
      <c r="C3406">
        <f>VLOOKUP(A3406,raw_data!A:F,5,FALSE)</f>
        <v>136</v>
      </c>
      <c r="D3406">
        <f>VLOOKUP(A3406,raw_data!A:F,6,FALSE)</f>
        <v>2</v>
      </c>
      <c r="E3406">
        <f t="shared" si="53"/>
        <v>134</v>
      </c>
    </row>
    <row r="3407" spans="1:5" x14ac:dyDescent="0.25">
      <c r="A3407" t="s">
        <v>5031</v>
      </c>
      <c r="B3407" t="s">
        <v>7176</v>
      </c>
      <c r="C3407">
        <f>VLOOKUP(A3407,raw_data!A:F,5,FALSE)</f>
        <v>133</v>
      </c>
      <c r="D3407">
        <f>VLOOKUP(A3407,raw_data!A:F,6,FALSE)</f>
        <v>2</v>
      </c>
      <c r="E3407">
        <f t="shared" si="53"/>
        <v>131</v>
      </c>
    </row>
    <row r="3408" spans="1:5" x14ac:dyDescent="0.25">
      <c r="A3408" t="s">
        <v>6147</v>
      </c>
      <c r="B3408" t="s">
        <v>7176</v>
      </c>
      <c r="C3408">
        <f>VLOOKUP(A3408,raw_data!A:F,5,FALSE)</f>
        <v>184</v>
      </c>
      <c r="D3408">
        <f>VLOOKUP(A3408,raw_data!A:F,6,FALSE)</f>
        <v>2</v>
      </c>
      <c r="E3408">
        <f t="shared" si="53"/>
        <v>182</v>
      </c>
    </row>
    <row r="3409" spans="1:5" x14ac:dyDescent="0.25">
      <c r="A3409" t="s">
        <v>5299</v>
      </c>
      <c r="B3409" t="s">
        <v>7176</v>
      </c>
      <c r="C3409">
        <f>VLOOKUP(A3409,raw_data!A:F,5,FALSE)</f>
        <v>143</v>
      </c>
      <c r="D3409">
        <f>VLOOKUP(A3409,raw_data!A:F,6,FALSE)</f>
        <v>1</v>
      </c>
      <c r="E3409">
        <f t="shared" si="53"/>
        <v>142</v>
      </c>
    </row>
    <row r="3410" spans="1:5" x14ac:dyDescent="0.25">
      <c r="A3410" t="s">
        <v>6233</v>
      </c>
      <c r="B3410" t="s">
        <v>7176</v>
      </c>
      <c r="C3410">
        <f>VLOOKUP(A3410,raw_data!A:F,5,FALSE)</f>
        <v>118</v>
      </c>
      <c r="D3410">
        <f>VLOOKUP(A3410,raw_data!A:F,6,FALSE)</f>
        <v>2</v>
      </c>
      <c r="E3410">
        <f t="shared" si="53"/>
        <v>116</v>
      </c>
    </row>
    <row r="3411" spans="1:5" x14ac:dyDescent="0.25">
      <c r="A3411" t="s">
        <v>5693</v>
      </c>
      <c r="B3411" t="s">
        <v>7176</v>
      </c>
      <c r="C3411">
        <f>VLOOKUP(A3411,raw_data!A:F,5,FALSE)</f>
        <v>121</v>
      </c>
      <c r="D3411">
        <f>VLOOKUP(A3411,raw_data!A:F,6,FALSE)</f>
        <v>5</v>
      </c>
      <c r="E3411">
        <f t="shared" si="53"/>
        <v>116</v>
      </c>
    </row>
    <row r="3412" spans="1:5" x14ac:dyDescent="0.25">
      <c r="A3412" t="s">
        <v>4166</v>
      </c>
      <c r="B3412" t="s">
        <v>7176</v>
      </c>
      <c r="C3412">
        <f>VLOOKUP(A3412,raw_data!A:F,5,FALSE)</f>
        <v>115</v>
      </c>
      <c r="D3412">
        <f>VLOOKUP(A3412,raw_data!A:F,6,FALSE)</f>
        <v>3</v>
      </c>
      <c r="E3412">
        <f t="shared" si="53"/>
        <v>112</v>
      </c>
    </row>
    <row r="3413" spans="1:5" x14ac:dyDescent="0.25">
      <c r="A3413" t="s">
        <v>2528</v>
      </c>
      <c r="B3413" t="s">
        <v>7176</v>
      </c>
      <c r="C3413">
        <f>VLOOKUP(A3413,raw_data!A:F,5,FALSE)</f>
        <v>118</v>
      </c>
      <c r="D3413">
        <f>VLOOKUP(A3413,raw_data!A:F,6,FALSE)</f>
        <v>2</v>
      </c>
      <c r="E3413">
        <f t="shared" si="53"/>
        <v>116</v>
      </c>
    </row>
    <row r="3414" spans="1:5" x14ac:dyDescent="0.25">
      <c r="A3414" t="s">
        <v>4998</v>
      </c>
      <c r="B3414" t="s">
        <v>7176</v>
      </c>
      <c r="C3414">
        <f>VLOOKUP(A3414,raw_data!A:F,5,FALSE)</f>
        <v>199</v>
      </c>
      <c r="D3414">
        <f>VLOOKUP(A3414,raw_data!A:F,6,FALSE)</f>
        <v>5</v>
      </c>
      <c r="E3414">
        <f t="shared" si="53"/>
        <v>194</v>
      </c>
    </row>
    <row r="3415" spans="1:5" x14ac:dyDescent="0.25">
      <c r="A3415" t="s">
        <v>5349</v>
      </c>
      <c r="B3415" t="s">
        <v>7176</v>
      </c>
      <c r="C3415">
        <f>VLOOKUP(A3415,raw_data!A:F,5,FALSE)</f>
        <v>152</v>
      </c>
      <c r="D3415">
        <f>VLOOKUP(A3415,raw_data!A:F,6,FALSE)</f>
        <v>1</v>
      </c>
      <c r="E3415">
        <f t="shared" si="53"/>
        <v>151</v>
      </c>
    </row>
    <row r="3416" spans="1:5" x14ac:dyDescent="0.25">
      <c r="A3416" t="s">
        <v>5230</v>
      </c>
      <c r="B3416" t="s">
        <v>7176</v>
      </c>
      <c r="C3416">
        <f>VLOOKUP(A3416,raw_data!A:F,5,FALSE)</f>
        <v>117</v>
      </c>
      <c r="D3416">
        <f>VLOOKUP(A3416,raw_data!A:F,6,FALSE)</f>
        <v>1</v>
      </c>
      <c r="E3416">
        <f t="shared" si="53"/>
        <v>116</v>
      </c>
    </row>
    <row r="3417" spans="1:5" x14ac:dyDescent="0.25">
      <c r="A3417" t="s">
        <v>5808</v>
      </c>
      <c r="B3417" t="s">
        <v>7176</v>
      </c>
      <c r="C3417">
        <f>VLOOKUP(A3417,raw_data!A:F,5,FALSE)</f>
        <v>185</v>
      </c>
      <c r="D3417">
        <f>VLOOKUP(A3417,raw_data!A:F,6,FALSE)</f>
        <v>3</v>
      </c>
      <c r="E3417">
        <f t="shared" si="53"/>
        <v>182</v>
      </c>
    </row>
    <row r="3418" spans="1:5" x14ac:dyDescent="0.25">
      <c r="A3418" t="s">
        <v>5093</v>
      </c>
      <c r="B3418" t="s">
        <v>7176</v>
      </c>
      <c r="C3418">
        <f>VLOOKUP(A3418,raw_data!A:F,5,FALSE)</f>
        <v>99</v>
      </c>
      <c r="D3418">
        <f>VLOOKUP(A3418,raw_data!A:F,6,FALSE)</f>
        <v>2</v>
      </c>
      <c r="E3418">
        <f t="shared" si="53"/>
        <v>97</v>
      </c>
    </row>
    <row r="3419" spans="1:5" x14ac:dyDescent="0.25">
      <c r="A3419" t="s">
        <v>1084</v>
      </c>
      <c r="B3419" t="s">
        <v>7176</v>
      </c>
      <c r="C3419">
        <f>VLOOKUP(A3419,raw_data!A:F,5,FALSE)</f>
        <v>157</v>
      </c>
      <c r="D3419">
        <f>VLOOKUP(A3419,raw_data!A:F,6,FALSE)</f>
        <v>1</v>
      </c>
      <c r="E3419">
        <f t="shared" si="53"/>
        <v>156</v>
      </c>
    </row>
    <row r="3420" spans="1:5" x14ac:dyDescent="0.25">
      <c r="A3420" t="s">
        <v>4237</v>
      </c>
      <c r="B3420" t="s">
        <v>7176</v>
      </c>
      <c r="C3420">
        <f>VLOOKUP(A3420,raw_data!A:F,5,FALSE)</f>
        <v>177</v>
      </c>
      <c r="D3420">
        <f>VLOOKUP(A3420,raw_data!A:F,6,FALSE)</f>
        <v>2</v>
      </c>
      <c r="E3420">
        <f t="shared" si="53"/>
        <v>175</v>
      </c>
    </row>
    <row r="3421" spans="1:5" x14ac:dyDescent="0.25">
      <c r="A3421" t="s">
        <v>5629</v>
      </c>
      <c r="B3421" t="s">
        <v>7176</v>
      </c>
      <c r="C3421">
        <f>VLOOKUP(A3421,raw_data!A:F,5,FALSE)</f>
        <v>180</v>
      </c>
      <c r="D3421">
        <f>VLOOKUP(A3421,raw_data!A:F,6,FALSE)</f>
        <v>2</v>
      </c>
      <c r="E3421">
        <f t="shared" si="53"/>
        <v>178</v>
      </c>
    </row>
    <row r="3422" spans="1:5" x14ac:dyDescent="0.25">
      <c r="A3422" t="s">
        <v>4812</v>
      </c>
      <c r="B3422" t="s">
        <v>7176</v>
      </c>
      <c r="C3422">
        <f>VLOOKUP(A3422,raw_data!A:F,5,FALSE)</f>
        <v>185</v>
      </c>
      <c r="D3422">
        <f>VLOOKUP(A3422,raw_data!A:F,6,FALSE)</f>
        <v>4</v>
      </c>
      <c r="E3422">
        <f t="shared" si="53"/>
        <v>181</v>
      </c>
    </row>
    <row r="3423" spans="1:5" x14ac:dyDescent="0.25">
      <c r="A3423" t="s">
        <v>4077</v>
      </c>
      <c r="B3423" t="s">
        <v>7176</v>
      </c>
      <c r="C3423">
        <f>VLOOKUP(A3423,raw_data!A:F,5,FALSE)</f>
        <v>187</v>
      </c>
      <c r="D3423">
        <f>VLOOKUP(A3423,raw_data!A:F,6,FALSE)</f>
        <v>5</v>
      </c>
      <c r="E3423">
        <f t="shared" si="53"/>
        <v>182</v>
      </c>
    </row>
    <row r="3424" spans="1:5" x14ac:dyDescent="0.25">
      <c r="A3424" t="s">
        <v>6796</v>
      </c>
      <c r="B3424" t="s">
        <v>7176</v>
      </c>
      <c r="C3424">
        <f>VLOOKUP(A3424,raw_data!A:F,5,FALSE)</f>
        <v>155</v>
      </c>
      <c r="D3424">
        <f>VLOOKUP(A3424,raw_data!A:F,6,FALSE)</f>
        <v>2</v>
      </c>
      <c r="E3424">
        <f t="shared" si="53"/>
        <v>153</v>
      </c>
    </row>
    <row r="3425" spans="1:5" x14ac:dyDescent="0.25">
      <c r="A3425" t="s">
        <v>3630</v>
      </c>
      <c r="B3425" t="s">
        <v>7176</v>
      </c>
      <c r="C3425">
        <f>VLOOKUP(A3425,raw_data!A:F,5,FALSE)</f>
        <v>120</v>
      </c>
      <c r="D3425">
        <f>VLOOKUP(A3425,raw_data!A:F,6,FALSE)</f>
        <v>2</v>
      </c>
      <c r="E3425">
        <f t="shared" si="53"/>
        <v>118</v>
      </c>
    </row>
    <row r="3426" spans="1:5" x14ac:dyDescent="0.25">
      <c r="A3426" t="s">
        <v>6257</v>
      </c>
      <c r="B3426" t="s">
        <v>7176</v>
      </c>
      <c r="C3426">
        <f>VLOOKUP(A3426,raw_data!A:F,5,FALSE)</f>
        <v>247</v>
      </c>
      <c r="D3426">
        <f>VLOOKUP(A3426,raw_data!A:F,6,FALSE)</f>
        <v>1</v>
      </c>
      <c r="E3426">
        <f t="shared" si="53"/>
        <v>246</v>
      </c>
    </row>
    <row r="3427" spans="1:5" x14ac:dyDescent="0.25">
      <c r="A3427" t="s">
        <v>2677</v>
      </c>
      <c r="B3427" t="s">
        <v>7176</v>
      </c>
      <c r="C3427">
        <f>VLOOKUP(A3427,raw_data!A:F,5,FALSE)</f>
        <v>236</v>
      </c>
      <c r="D3427">
        <f>VLOOKUP(A3427,raw_data!A:F,6,FALSE)</f>
        <v>3</v>
      </c>
      <c r="E3427">
        <f t="shared" si="53"/>
        <v>233</v>
      </c>
    </row>
    <row r="3428" spans="1:5" x14ac:dyDescent="0.25">
      <c r="A3428" t="s">
        <v>6345</v>
      </c>
      <c r="B3428" t="s">
        <v>7176</v>
      </c>
      <c r="C3428">
        <f>VLOOKUP(A3428,raw_data!A:F,5,FALSE)</f>
        <v>139</v>
      </c>
      <c r="D3428">
        <f>VLOOKUP(A3428,raw_data!A:F,6,FALSE)</f>
        <v>1</v>
      </c>
      <c r="E3428">
        <f t="shared" si="53"/>
        <v>138</v>
      </c>
    </row>
    <row r="3429" spans="1:5" x14ac:dyDescent="0.25">
      <c r="A3429" t="s">
        <v>4037</v>
      </c>
      <c r="B3429" t="s">
        <v>7176</v>
      </c>
      <c r="C3429">
        <f>VLOOKUP(A3429,raw_data!A:F,5,FALSE)</f>
        <v>181</v>
      </c>
      <c r="D3429">
        <f>VLOOKUP(A3429,raw_data!A:F,6,FALSE)</f>
        <v>3</v>
      </c>
      <c r="E3429">
        <f t="shared" si="53"/>
        <v>178</v>
      </c>
    </row>
    <row r="3430" spans="1:5" x14ac:dyDescent="0.25">
      <c r="A3430" t="s">
        <v>6678</v>
      </c>
      <c r="B3430" t="s">
        <v>7176</v>
      </c>
      <c r="C3430">
        <f>VLOOKUP(A3430,raw_data!A:F,5,FALSE)</f>
        <v>144</v>
      </c>
      <c r="D3430">
        <f>VLOOKUP(A3430,raw_data!A:F,6,FALSE)</f>
        <v>2</v>
      </c>
      <c r="E3430">
        <f t="shared" si="53"/>
        <v>142</v>
      </c>
    </row>
    <row r="3431" spans="1:5" x14ac:dyDescent="0.25">
      <c r="A3431" t="s">
        <v>3579</v>
      </c>
      <c r="B3431" t="s">
        <v>7176</v>
      </c>
      <c r="C3431">
        <f>VLOOKUP(A3431,raw_data!A:F,5,FALSE)</f>
        <v>217</v>
      </c>
      <c r="D3431">
        <f>VLOOKUP(A3431,raw_data!A:F,6,FALSE)</f>
        <v>3</v>
      </c>
      <c r="E3431">
        <f t="shared" si="53"/>
        <v>214</v>
      </c>
    </row>
    <row r="3432" spans="1:5" x14ac:dyDescent="0.25">
      <c r="A3432" t="s">
        <v>5553</v>
      </c>
      <c r="B3432" t="s">
        <v>7176</v>
      </c>
      <c r="C3432">
        <f>VLOOKUP(A3432,raw_data!A:F,5,FALSE)</f>
        <v>135</v>
      </c>
      <c r="D3432">
        <f>VLOOKUP(A3432,raw_data!A:F,6,FALSE)</f>
        <v>2</v>
      </c>
      <c r="E3432">
        <f t="shared" si="53"/>
        <v>133</v>
      </c>
    </row>
    <row r="3433" spans="1:5" x14ac:dyDescent="0.25">
      <c r="A3433" t="s">
        <v>5135</v>
      </c>
      <c r="B3433" t="s">
        <v>7176</v>
      </c>
      <c r="C3433">
        <f>VLOOKUP(A3433,raw_data!A:F,5,FALSE)</f>
        <v>174</v>
      </c>
      <c r="D3433">
        <f>VLOOKUP(A3433,raw_data!A:F,6,FALSE)</f>
        <v>2</v>
      </c>
      <c r="E3433">
        <f t="shared" si="53"/>
        <v>172</v>
      </c>
    </row>
    <row r="3434" spans="1:5" x14ac:dyDescent="0.25">
      <c r="A3434" t="s">
        <v>5537</v>
      </c>
      <c r="B3434" t="s">
        <v>7176</v>
      </c>
      <c r="C3434">
        <f>VLOOKUP(A3434,raw_data!A:F,5,FALSE)</f>
        <v>136</v>
      </c>
      <c r="D3434">
        <f>VLOOKUP(A3434,raw_data!A:F,6,FALSE)</f>
        <v>2</v>
      </c>
      <c r="E3434">
        <f t="shared" si="53"/>
        <v>134</v>
      </c>
    </row>
    <row r="3435" spans="1:5" x14ac:dyDescent="0.25">
      <c r="A3435" t="s">
        <v>3373</v>
      </c>
      <c r="B3435" t="s">
        <v>7176</v>
      </c>
      <c r="C3435">
        <f>VLOOKUP(A3435,raw_data!A:F,5,FALSE)</f>
        <v>179</v>
      </c>
      <c r="D3435">
        <f>VLOOKUP(A3435,raw_data!A:F,6,FALSE)</f>
        <v>2</v>
      </c>
      <c r="E3435">
        <f t="shared" si="53"/>
        <v>177</v>
      </c>
    </row>
    <row r="3436" spans="1:5" x14ac:dyDescent="0.25">
      <c r="A3436" t="s">
        <v>6424</v>
      </c>
      <c r="B3436" t="s">
        <v>7176</v>
      </c>
      <c r="C3436">
        <f>VLOOKUP(A3436,raw_data!A:F,5,FALSE)</f>
        <v>217</v>
      </c>
      <c r="D3436">
        <f>VLOOKUP(A3436,raw_data!A:F,6,FALSE)</f>
        <v>1</v>
      </c>
      <c r="E3436">
        <f t="shared" si="53"/>
        <v>216</v>
      </c>
    </row>
    <row r="3437" spans="1:5" x14ac:dyDescent="0.25">
      <c r="A3437" t="s">
        <v>1492</v>
      </c>
      <c r="B3437" t="s">
        <v>7176</v>
      </c>
      <c r="C3437">
        <f>VLOOKUP(A3437,raw_data!A:F,5,FALSE)</f>
        <v>180</v>
      </c>
      <c r="D3437">
        <f>VLOOKUP(A3437,raw_data!A:F,6,FALSE)</f>
        <v>2</v>
      </c>
      <c r="E3437">
        <f t="shared" si="53"/>
        <v>178</v>
      </c>
    </row>
    <row r="3438" spans="1:5" x14ac:dyDescent="0.25">
      <c r="A3438" t="s">
        <v>4972</v>
      </c>
      <c r="B3438" t="s">
        <v>7176</v>
      </c>
      <c r="C3438">
        <f>VLOOKUP(A3438,raw_data!A:F,5,FALSE)</f>
        <v>126</v>
      </c>
      <c r="D3438">
        <f>VLOOKUP(A3438,raw_data!A:F,6,FALSE)</f>
        <v>1</v>
      </c>
      <c r="E3438">
        <f t="shared" si="53"/>
        <v>125</v>
      </c>
    </row>
    <row r="3439" spans="1:5" x14ac:dyDescent="0.25">
      <c r="A3439" t="s">
        <v>3319</v>
      </c>
      <c r="B3439" t="s">
        <v>7176</v>
      </c>
      <c r="C3439">
        <f>VLOOKUP(A3439,raw_data!A:F,5,FALSE)</f>
        <v>115</v>
      </c>
      <c r="D3439">
        <f>VLOOKUP(A3439,raw_data!A:F,6,FALSE)</f>
        <v>1</v>
      </c>
      <c r="E3439">
        <f t="shared" si="53"/>
        <v>114</v>
      </c>
    </row>
    <row r="3440" spans="1:5" x14ac:dyDescent="0.25">
      <c r="A3440" t="s">
        <v>4522</v>
      </c>
      <c r="B3440" t="s">
        <v>7176</v>
      </c>
      <c r="C3440">
        <f>VLOOKUP(A3440,raw_data!A:F,5,FALSE)</f>
        <v>167</v>
      </c>
      <c r="D3440">
        <f>VLOOKUP(A3440,raw_data!A:F,6,FALSE)</f>
        <v>2</v>
      </c>
      <c r="E3440">
        <f t="shared" si="53"/>
        <v>165</v>
      </c>
    </row>
    <row r="3441" spans="1:5" x14ac:dyDescent="0.25">
      <c r="A3441" t="s">
        <v>6493</v>
      </c>
      <c r="B3441" t="s">
        <v>7176</v>
      </c>
      <c r="C3441">
        <f>VLOOKUP(A3441,raw_data!A:F,5,FALSE)</f>
        <v>158</v>
      </c>
      <c r="D3441">
        <f>VLOOKUP(A3441,raw_data!A:F,6,FALSE)</f>
        <v>2</v>
      </c>
      <c r="E3441">
        <f t="shared" si="53"/>
        <v>156</v>
      </c>
    </row>
    <row r="3442" spans="1:5" x14ac:dyDescent="0.25">
      <c r="A3442" t="s">
        <v>1729</v>
      </c>
      <c r="B3442" t="s">
        <v>7176</v>
      </c>
      <c r="C3442">
        <f>VLOOKUP(A3442,raw_data!A:F,5,FALSE)</f>
        <v>140</v>
      </c>
      <c r="D3442">
        <f>VLOOKUP(A3442,raw_data!A:F,6,FALSE)</f>
        <v>2</v>
      </c>
      <c r="E3442">
        <f t="shared" si="53"/>
        <v>138</v>
      </c>
    </row>
    <row r="3443" spans="1:5" x14ac:dyDescent="0.25">
      <c r="A3443" t="s">
        <v>5197</v>
      </c>
      <c r="B3443" t="s">
        <v>7176</v>
      </c>
      <c r="C3443">
        <f>VLOOKUP(A3443,raw_data!A:F,5,FALSE)</f>
        <v>151</v>
      </c>
      <c r="D3443">
        <f>VLOOKUP(A3443,raw_data!A:F,6,FALSE)</f>
        <v>2</v>
      </c>
      <c r="E3443">
        <f t="shared" si="53"/>
        <v>149</v>
      </c>
    </row>
    <row r="3444" spans="1:5" x14ac:dyDescent="0.25">
      <c r="A3444" t="s">
        <v>6183</v>
      </c>
      <c r="B3444" t="s">
        <v>7176</v>
      </c>
      <c r="C3444">
        <f>VLOOKUP(A3444,raw_data!A:F,5,FALSE)</f>
        <v>211</v>
      </c>
      <c r="D3444">
        <f>VLOOKUP(A3444,raw_data!A:F,6,FALSE)</f>
        <v>6</v>
      </c>
      <c r="E3444">
        <f t="shared" si="53"/>
        <v>205</v>
      </c>
    </row>
    <row r="3445" spans="1:5" x14ac:dyDescent="0.25">
      <c r="A3445" t="s">
        <v>5199</v>
      </c>
      <c r="B3445" t="s">
        <v>7176</v>
      </c>
      <c r="C3445">
        <f>VLOOKUP(A3445,raw_data!A:F,5,FALSE)</f>
        <v>151</v>
      </c>
      <c r="D3445">
        <f>VLOOKUP(A3445,raw_data!A:F,6,FALSE)</f>
        <v>2</v>
      </c>
      <c r="E3445">
        <f t="shared" si="53"/>
        <v>149</v>
      </c>
    </row>
    <row r="3446" spans="1:5" x14ac:dyDescent="0.25">
      <c r="A3446" t="s">
        <v>3274</v>
      </c>
      <c r="B3446" t="s">
        <v>7176</v>
      </c>
      <c r="C3446">
        <f>VLOOKUP(A3446,raw_data!A:F,5,FALSE)</f>
        <v>133</v>
      </c>
      <c r="D3446">
        <f>VLOOKUP(A3446,raw_data!A:F,6,FALSE)</f>
        <v>2</v>
      </c>
      <c r="E3446">
        <f t="shared" si="53"/>
        <v>131</v>
      </c>
    </row>
    <row r="3447" spans="1:5" x14ac:dyDescent="0.25">
      <c r="A3447" t="s">
        <v>5931</v>
      </c>
      <c r="B3447" t="s">
        <v>7176</v>
      </c>
      <c r="C3447">
        <f>VLOOKUP(A3447,raw_data!A:F,5,FALSE)</f>
        <v>144</v>
      </c>
      <c r="D3447">
        <f>VLOOKUP(A3447,raw_data!A:F,6,FALSE)</f>
        <v>2</v>
      </c>
      <c r="E3447">
        <f t="shared" si="53"/>
        <v>142</v>
      </c>
    </row>
    <row r="3448" spans="1:5" x14ac:dyDescent="0.25">
      <c r="A3448" t="s">
        <v>4383</v>
      </c>
      <c r="B3448" t="s">
        <v>7176</v>
      </c>
      <c r="C3448">
        <f>VLOOKUP(A3448,raw_data!A:F,5,FALSE)</f>
        <v>134</v>
      </c>
      <c r="D3448">
        <f>VLOOKUP(A3448,raw_data!A:F,6,FALSE)</f>
        <v>3</v>
      </c>
      <c r="E3448">
        <f t="shared" si="53"/>
        <v>131</v>
      </c>
    </row>
    <row r="3449" spans="1:5" x14ac:dyDescent="0.25">
      <c r="A3449" t="s">
        <v>5480</v>
      </c>
      <c r="B3449" t="s">
        <v>7176</v>
      </c>
      <c r="C3449">
        <f>VLOOKUP(A3449,raw_data!A:F,5,FALSE)</f>
        <v>406</v>
      </c>
      <c r="D3449">
        <f>VLOOKUP(A3449,raw_data!A:F,6,FALSE)</f>
        <v>9</v>
      </c>
      <c r="E3449">
        <f t="shared" si="53"/>
        <v>397</v>
      </c>
    </row>
    <row r="3450" spans="1:5" x14ac:dyDescent="0.25">
      <c r="A3450" t="s">
        <v>5226</v>
      </c>
      <c r="B3450" t="s">
        <v>7176</v>
      </c>
      <c r="C3450">
        <f>VLOOKUP(A3450,raw_data!A:F,5,FALSE)</f>
        <v>148</v>
      </c>
      <c r="D3450">
        <f>VLOOKUP(A3450,raw_data!A:F,6,FALSE)</f>
        <v>2</v>
      </c>
      <c r="E3450">
        <f t="shared" si="53"/>
        <v>146</v>
      </c>
    </row>
    <row r="3451" spans="1:5" x14ac:dyDescent="0.25">
      <c r="A3451" t="s">
        <v>5735</v>
      </c>
      <c r="B3451" t="s">
        <v>7176</v>
      </c>
      <c r="C3451">
        <f>VLOOKUP(A3451,raw_data!A:F,5,FALSE)</f>
        <v>147</v>
      </c>
      <c r="D3451">
        <f>VLOOKUP(A3451,raw_data!A:F,6,FALSE)</f>
        <v>2</v>
      </c>
      <c r="E3451">
        <f t="shared" si="53"/>
        <v>145</v>
      </c>
    </row>
    <row r="3452" spans="1:5" x14ac:dyDescent="0.25">
      <c r="A3452" t="s">
        <v>4670</v>
      </c>
      <c r="B3452" t="s">
        <v>7176</v>
      </c>
      <c r="C3452">
        <f>VLOOKUP(A3452,raw_data!A:F,5,FALSE)</f>
        <v>180</v>
      </c>
      <c r="D3452">
        <f>VLOOKUP(A3452,raw_data!A:F,6,FALSE)</f>
        <v>2</v>
      </c>
      <c r="E3452">
        <f t="shared" si="53"/>
        <v>178</v>
      </c>
    </row>
    <row r="3453" spans="1:5" x14ac:dyDescent="0.25">
      <c r="A3453" t="s">
        <v>4782</v>
      </c>
      <c r="B3453" t="s">
        <v>7176</v>
      </c>
      <c r="C3453">
        <f>VLOOKUP(A3453,raw_data!A:F,5,FALSE)</f>
        <v>158</v>
      </c>
      <c r="D3453">
        <f>VLOOKUP(A3453,raw_data!A:F,6,FALSE)</f>
        <v>1</v>
      </c>
      <c r="E3453">
        <f t="shared" si="53"/>
        <v>157</v>
      </c>
    </row>
    <row r="3454" spans="1:5" x14ac:dyDescent="0.25">
      <c r="A3454" t="s">
        <v>4873</v>
      </c>
      <c r="B3454" t="s">
        <v>7176</v>
      </c>
      <c r="C3454">
        <f>VLOOKUP(A3454,raw_data!A:F,5,FALSE)</f>
        <v>180</v>
      </c>
      <c r="D3454">
        <f>VLOOKUP(A3454,raw_data!A:F,6,FALSE)</f>
        <v>2</v>
      </c>
      <c r="E3454">
        <f t="shared" si="53"/>
        <v>178</v>
      </c>
    </row>
    <row r="3455" spans="1:5" x14ac:dyDescent="0.25">
      <c r="A3455" t="s">
        <v>6188</v>
      </c>
      <c r="B3455" t="s">
        <v>7176</v>
      </c>
      <c r="C3455">
        <f>VLOOKUP(A3455,raw_data!A:F,5,FALSE)</f>
        <v>117</v>
      </c>
      <c r="D3455">
        <f>VLOOKUP(A3455,raw_data!A:F,6,FALSE)</f>
        <v>3</v>
      </c>
      <c r="E3455">
        <f t="shared" si="53"/>
        <v>114</v>
      </c>
    </row>
    <row r="3456" spans="1:5" x14ac:dyDescent="0.25">
      <c r="A3456" t="s">
        <v>5751</v>
      </c>
      <c r="B3456" t="s">
        <v>7176</v>
      </c>
      <c r="C3456">
        <f>VLOOKUP(A3456,raw_data!A:F,5,FALSE)</f>
        <v>136</v>
      </c>
      <c r="D3456">
        <f>VLOOKUP(A3456,raw_data!A:F,6,FALSE)</f>
        <v>2</v>
      </c>
      <c r="E3456">
        <f t="shared" si="53"/>
        <v>134</v>
      </c>
    </row>
    <row r="3457" spans="1:5" x14ac:dyDescent="0.25">
      <c r="A3457" t="s">
        <v>931</v>
      </c>
      <c r="B3457" t="s">
        <v>7176</v>
      </c>
      <c r="C3457">
        <f>VLOOKUP(A3457,raw_data!A:F,5,FALSE)</f>
        <v>66</v>
      </c>
      <c r="D3457">
        <f>VLOOKUP(A3457,raw_data!A:F,6,FALSE)</f>
        <v>3</v>
      </c>
      <c r="E3457">
        <f t="shared" si="53"/>
        <v>63</v>
      </c>
    </row>
    <row r="3458" spans="1:5" x14ac:dyDescent="0.25">
      <c r="A3458" t="s">
        <v>2109</v>
      </c>
      <c r="B3458" t="s">
        <v>7176</v>
      </c>
      <c r="C3458">
        <f>VLOOKUP(A3458,raw_data!A:F,5,FALSE)</f>
        <v>193</v>
      </c>
      <c r="D3458">
        <f>VLOOKUP(A3458,raw_data!A:F,6,FALSE)</f>
        <v>1</v>
      </c>
      <c r="E3458">
        <f t="shared" ref="E3458:E3521" si="54">C3458-D3458</f>
        <v>192</v>
      </c>
    </row>
    <row r="3459" spans="1:5" x14ac:dyDescent="0.25">
      <c r="A3459" t="s">
        <v>2563</v>
      </c>
      <c r="B3459" t="s">
        <v>7176</v>
      </c>
      <c r="C3459">
        <f>VLOOKUP(A3459,raw_data!A:F,5,FALSE)</f>
        <v>175</v>
      </c>
      <c r="D3459">
        <f>VLOOKUP(A3459,raw_data!A:F,6,FALSE)</f>
        <v>2</v>
      </c>
      <c r="E3459">
        <f t="shared" si="54"/>
        <v>173</v>
      </c>
    </row>
    <row r="3460" spans="1:5" x14ac:dyDescent="0.25">
      <c r="A3460" t="s">
        <v>247</v>
      </c>
      <c r="B3460" t="s">
        <v>7176</v>
      </c>
      <c r="C3460">
        <f>VLOOKUP(A3460,raw_data!A:F,5,FALSE)</f>
        <v>123</v>
      </c>
      <c r="D3460">
        <f>VLOOKUP(A3460,raw_data!A:F,6,FALSE)</f>
        <v>1</v>
      </c>
      <c r="E3460">
        <f t="shared" si="54"/>
        <v>122</v>
      </c>
    </row>
    <row r="3461" spans="1:5" x14ac:dyDescent="0.25">
      <c r="A3461" t="s">
        <v>573</v>
      </c>
      <c r="B3461" t="s">
        <v>7176</v>
      </c>
      <c r="C3461">
        <f>VLOOKUP(A3461,raw_data!A:F,5,FALSE)</f>
        <v>163</v>
      </c>
      <c r="D3461">
        <f>VLOOKUP(A3461,raw_data!A:F,6,FALSE)</f>
        <v>2</v>
      </c>
      <c r="E3461">
        <f t="shared" si="54"/>
        <v>161</v>
      </c>
    </row>
    <row r="3462" spans="1:5" x14ac:dyDescent="0.25">
      <c r="A3462" t="s">
        <v>2615</v>
      </c>
      <c r="B3462" t="s">
        <v>7176</v>
      </c>
      <c r="C3462">
        <f>VLOOKUP(A3462,raw_data!A:F,5,FALSE)</f>
        <v>180</v>
      </c>
      <c r="D3462">
        <f>VLOOKUP(A3462,raw_data!A:F,6,FALSE)</f>
        <v>2</v>
      </c>
      <c r="E3462">
        <f t="shared" si="54"/>
        <v>178</v>
      </c>
    </row>
    <row r="3463" spans="1:5" x14ac:dyDescent="0.25">
      <c r="A3463" t="s">
        <v>2476</v>
      </c>
      <c r="B3463" t="s">
        <v>7176</v>
      </c>
      <c r="C3463">
        <f>VLOOKUP(A3463,raw_data!A:F,5,FALSE)</f>
        <v>145</v>
      </c>
      <c r="D3463">
        <f>VLOOKUP(A3463,raw_data!A:F,6,FALSE)</f>
        <v>2</v>
      </c>
      <c r="E3463">
        <f t="shared" si="54"/>
        <v>143</v>
      </c>
    </row>
    <row r="3464" spans="1:5" x14ac:dyDescent="0.25">
      <c r="A3464" t="s">
        <v>2922</v>
      </c>
      <c r="B3464" t="s">
        <v>7176</v>
      </c>
      <c r="C3464">
        <f>VLOOKUP(A3464,raw_data!A:F,5,FALSE)</f>
        <v>302</v>
      </c>
      <c r="D3464">
        <f>VLOOKUP(A3464,raw_data!A:F,6,FALSE)</f>
        <v>5</v>
      </c>
      <c r="E3464">
        <f t="shared" si="54"/>
        <v>297</v>
      </c>
    </row>
    <row r="3465" spans="1:5" x14ac:dyDescent="0.25">
      <c r="A3465" t="s">
        <v>1121</v>
      </c>
      <c r="B3465" t="s">
        <v>7176</v>
      </c>
      <c r="C3465">
        <f>VLOOKUP(A3465,raw_data!A:F,5,FALSE)</f>
        <v>177</v>
      </c>
      <c r="D3465">
        <f>VLOOKUP(A3465,raw_data!A:F,6,FALSE)</f>
        <v>3</v>
      </c>
      <c r="E3465">
        <f t="shared" si="54"/>
        <v>174</v>
      </c>
    </row>
    <row r="3466" spans="1:5" x14ac:dyDescent="0.25">
      <c r="A3466" t="s">
        <v>1791</v>
      </c>
      <c r="B3466" t="s">
        <v>7176</v>
      </c>
      <c r="C3466">
        <f>VLOOKUP(A3466,raw_data!A:F,5,FALSE)</f>
        <v>143</v>
      </c>
      <c r="D3466">
        <f>VLOOKUP(A3466,raw_data!A:F,6,FALSE)</f>
        <v>2</v>
      </c>
      <c r="E3466">
        <f t="shared" si="54"/>
        <v>141</v>
      </c>
    </row>
    <row r="3467" spans="1:5" x14ac:dyDescent="0.25">
      <c r="A3467" t="s">
        <v>3040</v>
      </c>
      <c r="B3467" t="s">
        <v>7176</v>
      </c>
      <c r="C3467">
        <f>VLOOKUP(A3467,raw_data!A:F,5,FALSE)</f>
        <v>160</v>
      </c>
      <c r="D3467">
        <f>VLOOKUP(A3467,raw_data!A:F,6,FALSE)</f>
        <v>3</v>
      </c>
      <c r="E3467">
        <f t="shared" si="54"/>
        <v>157</v>
      </c>
    </row>
    <row r="3468" spans="1:5" x14ac:dyDescent="0.25">
      <c r="A3468" t="s">
        <v>2863</v>
      </c>
      <c r="B3468" t="s">
        <v>7176</v>
      </c>
      <c r="C3468">
        <f>VLOOKUP(A3468,raw_data!A:F,5,FALSE)</f>
        <v>166</v>
      </c>
      <c r="D3468">
        <f>VLOOKUP(A3468,raw_data!A:F,6,FALSE)</f>
        <v>2</v>
      </c>
      <c r="E3468">
        <f t="shared" si="54"/>
        <v>164</v>
      </c>
    </row>
    <row r="3469" spans="1:5" x14ac:dyDescent="0.25">
      <c r="A3469" t="s">
        <v>2228</v>
      </c>
      <c r="B3469" t="s">
        <v>7176</v>
      </c>
      <c r="C3469">
        <f>VLOOKUP(A3469,raw_data!A:F,5,FALSE)</f>
        <v>259</v>
      </c>
      <c r="D3469">
        <f>VLOOKUP(A3469,raw_data!A:F,6,FALSE)</f>
        <v>2</v>
      </c>
      <c r="E3469">
        <f t="shared" si="54"/>
        <v>257</v>
      </c>
    </row>
    <row r="3470" spans="1:5" x14ac:dyDescent="0.25">
      <c r="A3470" t="s">
        <v>3247</v>
      </c>
      <c r="B3470" t="s">
        <v>7734</v>
      </c>
      <c r="C3470">
        <f>VLOOKUP(A3470,raw_data!A:F,5,FALSE)</f>
        <v>41</v>
      </c>
      <c r="D3470">
        <f>VLOOKUP(A3470,raw_data!A:F,6,FALSE)</f>
        <v>0</v>
      </c>
      <c r="E3470">
        <f t="shared" si="54"/>
        <v>41</v>
      </c>
    </row>
    <row r="3471" spans="1:5" x14ac:dyDescent="0.25">
      <c r="A3471" t="s">
        <v>5393</v>
      </c>
      <c r="B3471" t="s">
        <v>7734</v>
      </c>
      <c r="C3471">
        <f>VLOOKUP(A3471,raw_data!A:F,5,FALSE)</f>
        <v>157</v>
      </c>
      <c r="D3471">
        <f>VLOOKUP(A3471,raw_data!A:F,6,FALSE)</f>
        <v>0</v>
      </c>
      <c r="E3471">
        <f t="shared" si="54"/>
        <v>157</v>
      </c>
    </row>
    <row r="3472" spans="1:5" x14ac:dyDescent="0.25">
      <c r="A3472" t="s">
        <v>5002</v>
      </c>
      <c r="B3472" t="s">
        <v>7734</v>
      </c>
      <c r="C3472">
        <f>VLOOKUP(A3472,raw_data!A:F,5,FALSE)</f>
        <v>200</v>
      </c>
      <c r="D3472">
        <f>VLOOKUP(A3472,raw_data!A:F,6,FALSE)</f>
        <v>1</v>
      </c>
      <c r="E3472">
        <f t="shared" si="54"/>
        <v>199</v>
      </c>
    </row>
    <row r="3473" spans="1:5" x14ac:dyDescent="0.25">
      <c r="A3473" t="s">
        <v>927</v>
      </c>
      <c r="B3473" t="s">
        <v>7734</v>
      </c>
      <c r="C3473">
        <f>VLOOKUP(A3473,raw_data!A:F,5,FALSE)</f>
        <v>164</v>
      </c>
      <c r="D3473">
        <f>VLOOKUP(A3473,raw_data!A:F,6,FALSE)</f>
        <v>0</v>
      </c>
      <c r="E3473">
        <f t="shared" si="54"/>
        <v>164</v>
      </c>
    </row>
    <row r="3474" spans="1:5" x14ac:dyDescent="0.25">
      <c r="A3474" t="s">
        <v>3515</v>
      </c>
      <c r="B3474" t="s">
        <v>7734</v>
      </c>
      <c r="C3474">
        <f>VLOOKUP(A3474,raw_data!A:F,5,FALSE)</f>
        <v>200</v>
      </c>
      <c r="D3474">
        <f>VLOOKUP(A3474,raw_data!A:F,6,FALSE)</f>
        <v>0</v>
      </c>
      <c r="E3474">
        <f t="shared" si="54"/>
        <v>200</v>
      </c>
    </row>
    <row r="3475" spans="1:5" x14ac:dyDescent="0.25">
      <c r="A3475" t="s">
        <v>1620</v>
      </c>
      <c r="B3475" t="s">
        <v>7734</v>
      </c>
      <c r="C3475">
        <f>VLOOKUP(A3475,raw_data!A:F,5,FALSE)</f>
        <v>197</v>
      </c>
      <c r="D3475">
        <f>VLOOKUP(A3475,raw_data!A:F,6,FALSE)</f>
        <v>1</v>
      </c>
      <c r="E3475">
        <f t="shared" si="54"/>
        <v>196</v>
      </c>
    </row>
    <row r="3476" spans="1:5" x14ac:dyDescent="0.25">
      <c r="A3476" t="s">
        <v>5062</v>
      </c>
      <c r="B3476" t="s">
        <v>7734</v>
      </c>
      <c r="C3476">
        <f>VLOOKUP(A3476,raw_data!A:F,5,FALSE)</f>
        <v>166</v>
      </c>
      <c r="D3476">
        <f>VLOOKUP(A3476,raw_data!A:F,6,FALSE)</f>
        <v>0</v>
      </c>
      <c r="E3476">
        <f t="shared" si="54"/>
        <v>166</v>
      </c>
    </row>
    <row r="3477" spans="1:5" x14ac:dyDescent="0.25">
      <c r="A3477" t="s">
        <v>5822</v>
      </c>
      <c r="B3477" t="s">
        <v>7734</v>
      </c>
      <c r="C3477">
        <f>VLOOKUP(A3477,raw_data!A:F,5,FALSE)</f>
        <v>196</v>
      </c>
      <c r="D3477">
        <f>VLOOKUP(A3477,raw_data!A:F,6,FALSE)</f>
        <v>1</v>
      </c>
      <c r="E3477">
        <f t="shared" si="54"/>
        <v>195</v>
      </c>
    </row>
    <row r="3478" spans="1:5" x14ac:dyDescent="0.25">
      <c r="A3478" t="s">
        <v>2051</v>
      </c>
      <c r="B3478" t="s">
        <v>7734</v>
      </c>
      <c r="C3478">
        <f>VLOOKUP(A3478,raw_data!A:F,5,FALSE)</f>
        <v>172</v>
      </c>
      <c r="D3478">
        <f>VLOOKUP(A3478,raw_data!A:F,6,FALSE)</f>
        <v>1</v>
      </c>
      <c r="E3478">
        <f t="shared" si="54"/>
        <v>171</v>
      </c>
    </row>
    <row r="3479" spans="1:5" x14ac:dyDescent="0.25">
      <c r="A3479" t="s">
        <v>6348</v>
      </c>
      <c r="B3479" t="s">
        <v>7734</v>
      </c>
      <c r="C3479">
        <f>VLOOKUP(A3479,raw_data!A:F,5,FALSE)</f>
        <v>166</v>
      </c>
      <c r="D3479">
        <f>VLOOKUP(A3479,raw_data!A:F,6,FALSE)</f>
        <v>0</v>
      </c>
      <c r="E3479">
        <f t="shared" si="54"/>
        <v>166</v>
      </c>
    </row>
    <row r="3480" spans="1:5" x14ac:dyDescent="0.25">
      <c r="A3480" t="s">
        <v>5235</v>
      </c>
      <c r="B3480" t="s">
        <v>7734</v>
      </c>
      <c r="C3480">
        <f>VLOOKUP(A3480,raw_data!A:F,5,FALSE)</f>
        <v>191</v>
      </c>
      <c r="D3480">
        <f>VLOOKUP(A3480,raw_data!A:F,6,FALSE)</f>
        <v>1</v>
      </c>
      <c r="E3480">
        <f t="shared" si="54"/>
        <v>190</v>
      </c>
    </row>
    <row r="3481" spans="1:5" x14ac:dyDescent="0.25">
      <c r="A3481" t="s">
        <v>3536</v>
      </c>
      <c r="B3481" t="s">
        <v>7734</v>
      </c>
      <c r="C3481">
        <f>VLOOKUP(A3481,raw_data!A:F,5,FALSE)</f>
        <v>199</v>
      </c>
      <c r="D3481">
        <f>VLOOKUP(A3481,raw_data!A:F,6,FALSE)</f>
        <v>1</v>
      </c>
      <c r="E3481">
        <f t="shared" si="54"/>
        <v>198</v>
      </c>
    </row>
    <row r="3482" spans="1:5" x14ac:dyDescent="0.25">
      <c r="A3482" t="s">
        <v>5823</v>
      </c>
      <c r="B3482" t="s">
        <v>7734</v>
      </c>
      <c r="C3482">
        <f>VLOOKUP(A3482,raw_data!A:F,5,FALSE)</f>
        <v>193</v>
      </c>
      <c r="D3482">
        <f>VLOOKUP(A3482,raw_data!A:F,6,FALSE)</f>
        <v>1</v>
      </c>
      <c r="E3482">
        <f t="shared" si="54"/>
        <v>192</v>
      </c>
    </row>
    <row r="3483" spans="1:5" x14ac:dyDescent="0.25">
      <c r="A3483" t="s">
        <v>3873</v>
      </c>
      <c r="B3483" t="s">
        <v>7734</v>
      </c>
      <c r="C3483">
        <f>VLOOKUP(A3483,raw_data!A:F,5,FALSE)</f>
        <v>194</v>
      </c>
      <c r="D3483">
        <f>VLOOKUP(A3483,raw_data!A:F,6,FALSE)</f>
        <v>1</v>
      </c>
      <c r="E3483">
        <f t="shared" si="54"/>
        <v>193</v>
      </c>
    </row>
    <row r="3484" spans="1:5" x14ac:dyDescent="0.25">
      <c r="A3484" t="s">
        <v>397</v>
      </c>
      <c r="B3484" t="s">
        <v>7734</v>
      </c>
      <c r="C3484">
        <f>VLOOKUP(A3484,raw_data!A:F,5,FALSE)</f>
        <v>137</v>
      </c>
      <c r="D3484">
        <f>VLOOKUP(A3484,raw_data!A:F,6,FALSE)</f>
        <v>2</v>
      </c>
      <c r="E3484">
        <f t="shared" si="54"/>
        <v>135</v>
      </c>
    </row>
    <row r="3485" spans="1:5" x14ac:dyDescent="0.25">
      <c r="A3485" t="s">
        <v>4623</v>
      </c>
      <c r="B3485" t="s">
        <v>7734</v>
      </c>
      <c r="C3485">
        <f>VLOOKUP(A3485,raw_data!A:F,5,FALSE)</f>
        <v>141</v>
      </c>
      <c r="D3485">
        <f>VLOOKUP(A3485,raw_data!A:F,6,FALSE)</f>
        <v>0</v>
      </c>
      <c r="E3485">
        <f t="shared" si="54"/>
        <v>141</v>
      </c>
    </row>
    <row r="3486" spans="1:5" x14ac:dyDescent="0.25">
      <c r="A3486" t="s">
        <v>4417</v>
      </c>
      <c r="B3486" t="s">
        <v>7734</v>
      </c>
      <c r="C3486">
        <f>VLOOKUP(A3486,raw_data!A:F,5,FALSE)</f>
        <v>199</v>
      </c>
      <c r="D3486">
        <f>VLOOKUP(A3486,raw_data!A:F,6,FALSE)</f>
        <v>1</v>
      </c>
      <c r="E3486">
        <f t="shared" si="54"/>
        <v>198</v>
      </c>
    </row>
    <row r="3487" spans="1:5" x14ac:dyDescent="0.25">
      <c r="A3487" t="s">
        <v>4744</v>
      </c>
      <c r="B3487" t="s">
        <v>7734</v>
      </c>
      <c r="C3487">
        <f>VLOOKUP(A3487,raw_data!A:F,5,FALSE)</f>
        <v>194</v>
      </c>
      <c r="D3487">
        <f>VLOOKUP(A3487,raw_data!A:F,6,FALSE)</f>
        <v>1</v>
      </c>
      <c r="E3487">
        <f t="shared" si="54"/>
        <v>193</v>
      </c>
    </row>
    <row r="3488" spans="1:5" x14ac:dyDescent="0.25">
      <c r="A3488" t="s">
        <v>2800</v>
      </c>
      <c r="B3488" t="s">
        <v>7734</v>
      </c>
      <c r="C3488">
        <f>VLOOKUP(A3488,raw_data!A:F,5,FALSE)</f>
        <v>199</v>
      </c>
      <c r="D3488">
        <f>VLOOKUP(A3488,raw_data!A:F,6,FALSE)</f>
        <v>0</v>
      </c>
      <c r="E3488">
        <f t="shared" si="54"/>
        <v>199</v>
      </c>
    </row>
    <row r="3489" spans="1:5" x14ac:dyDescent="0.25">
      <c r="A3489" t="s">
        <v>3489</v>
      </c>
      <c r="B3489" t="s">
        <v>7734</v>
      </c>
      <c r="C3489">
        <f>VLOOKUP(A3489,raw_data!A:F,5,FALSE)</f>
        <v>174</v>
      </c>
      <c r="D3489">
        <f>VLOOKUP(A3489,raw_data!A:F,6,FALSE)</f>
        <v>0</v>
      </c>
      <c r="E3489">
        <f t="shared" si="54"/>
        <v>174</v>
      </c>
    </row>
    <row r="3490" spans="1:5" x14ac:dyDescent="0.25">
      <c r="A3490" t="s">
        <v>5236</v>
      </c>
      <c r="B3490" t="s">
        <v>7734</v>
      </c>
      <c r="C3490">
        <f>VLOOKUP(A3490,raw_data!A:F,5,FALSE)</f>
        <v>196</v>
      </c>
      <c r="D3490">
        <f>VLOOKUP(A3490,raw_data!A:F,6,FALSE)</f>
        <v>1</v>
      </c>
      <c r="E3490">
        <f t="shared" si="54"/>
        <v>195</v>
      </c>
    </row>
    <row r="3491" spans="1:5" x14ac:dyDescent="0.25">
      <c r="A3491" t="s">
        <v>253</v>
      </c>
      <c r="B3491" t="s">
        <v>7734</v>
      </c>
      <c r="C3491">
        <f>VLOOKUP(A3491,raw_data!A:F,5,FALSE)</f>
        <v>198</v>
      </c>
      <c r="D3491">
        <f>VLOOKUP(A3491,raw_data!A:F,6,FALSE)</f>
        <v>0</v>
      </c>
      <c r="E3491">
        <f t="shared" si="54"/>
        <v>198</v>
      </c>
    </row>
    <row r="3492" spans="1:5" x14ac:dyDescent="0.25">
      <c r="A3492" t="s">
        <v>790</v>
      </c>
      <c r="B3492" t="s">
        <v>7726</v>
      </c>
      <c r="C3492">
        <f>VLOOKUP(A3492,raw_data!A:F,5,FALSE)</f>
        <v>156</v>
      </c>
      <c r="D3492">
        <f>VLOOKUP(A3492,raw_data!A:F,6,FALSE)</f>
        <v>1</v>
      </c>
      <c r="E3492">
        <f t="shared" si="54"/>
        <v>155</v>
      </c>
    </row>
    <row r="3493" spans="1:5" x14ac:dyDescent="0.25">
      <c r="A3493" t="s">
        <v>2662</v>
      </c>
      <c r="B3493" t="s">
        <v>7726</v>
      </c>
      <c r="C3493">
        <f>VLOOKUP(A3493,raw_data!A:F,5,FALSE)</f>
        <v>177</v>
      </c>
      <c r="D3493">
        <f>VLOOKUP(A3493,raw_data!A:F,6,FALSE)</f>
        <v>2</v>
      </c>
      <c r="E3493">
        <f t="shared" si="54"/>
        <v>175</v>
      </c>
    </row>
    <row r="3494" spans="1:5" x14ac:dyDescent="0.25">
      <c r="A3494" t="s">
        <v>1520</v>
      </c>
      <c r="B3494" t="s">
        <v>7726</v>
      </c>
      <c r="C3494">
        <f>VLOOKUP(A3494,raw_data!A:F,5,FALSE)</f>
        <v>171</v>
      </c>
      <c r="D3494">
        <f>VLOOKUP(A3494,raw_data!A:F,6,FALSE)</f>
        <v>1</v>
      </c>
      <c r="E3494">
        <f t="shared" si="54"/>
        <v>170</v>
      </c>
    </row>
    <row r="3495" spans="1:5" x14ac:dyDescent="0.25">
      <c r="A3495" t="s">
        <v>5315</v>
      </c>
      <c r="B3495" t="s">
        <v>7726</v>
      </c>
      <c r="C3495">
        <f>VLOOKUP(A3495,raw_data!A:F,5,FALSE)</f>
        <v>161</v>
      </c>
      <c r="D3495">
        <f>VLOOKUP(A3495,raw_data!A:F,6,FALSE)</f>
        <v>1</v>
      </c>
      <c r="E3495">
        <f t="shared" si="54"/>
        <v>160</v>
      </c>
    </row>
    <row r="3496" spans="1:5" x14ac:dyDescent="0.25">
      <c r="A3496" t="s">
        <v>2784</v>
      </c>
      <c r="B3496" t="s">
        <v>7726</v>
      </c>
      <c r="C3496">
        <f>VLOOKUP(A3496,raw_data!A:F,5,FALSE)</f>
        <v>182</v>
      </c>
      <c r="D3496">
        <f>VLOOKUP(A3496,raw_data!A:F,6,FALSE)</f>
        <v>1</v>
      </c>
      <c r="E3496">
        <f t="shared" si="54"/>
        <v>181</v>
      </c>
    </row>
    <row r="3497" spans="1:5" x14ac:dyDescent="0.25">
      <c r="A3497" t="s">
        <v>4703</v>
      </c>
      <c r="B3497" t="s">
        <v>7726</v>
      </c>
      <c r="C3497">
        <f>VLOOKUP(A3497,raw_data!A:F,5,FALSE)</f>
        <v>172</v>
      </c>
      <c r="D3497">
        <f>VLOOKUP(A3497,raw_data!A:F,6,FALSE)</f>
        <v>1</v>
      </c>
      <c r="E3497">
        <f t="shared" si="54"/>
        <v>171</v>
      </c>
    </row>
    <row r="3498" spans="1:5" x14ac:dyDescent="0.25">
      <c r="A3498" t="s">
        <v>6707</v>
      </c>
      <c r="B3498" t="s">
        <v>7726</v>
      </c>
      <c r="C3498">
        <f>VLOOKUP(A3498,raw_data!A:F,5,FALSE)</f>
        <v>192</v>
      </c>
      <c r="D3498">
        <f>VLOOKUP(A3498,raw_data!A:F,6,FALSE)</f>
        <v>1</v>
      </c>
      <c r="E3498">
        <f t="shared" si="54"/>
        <v>191</v>
      </c>
    </row>
    <row r="3499" spans="1:5" x14ac:dyDescent="0.25">
      <c r="A3499" t="s">
        <v>3548</v>
      </c>
      <c r="B3499" t="s">
        <v>7726</v>
      </c>
      <c r="C3499">
        <f>VLOOKUP(A3499,raw_data!A:F,5,FALSE)</f>
        <v>156</v>
      </c>
      <c r="D3499">
        <f>VLOOKUP(A3499,raw_data!A:F,6,FALSE)</f>
        <v>1</v>
      </c>
      <c r="E3499">
        <f t="shared" si="54"/>
        <v>155</v>
      </c>
    </row>
    <row r="3500" spans="1:5" x14ac:dyDescent="0.25">
      <c r="A3500" t="s">
        <v>4394</v>
      </c>
      <c r="B3500" t="s">
        <v>7726</v>
      </c>
      <c r="C3500">
        <f>VLOOKUP(A3500,raw_data!A:F,5,FALSE)</f>
        <v>150</v>
      </c>
      <c r="D3500">
        <f>VLOOKUP(A3500,raw_data!A:F,6,FALSE)</f>
        <v>1</v>
      </c>
      <c r="E3500">
        <f t="shared" si="54"/>
        <v>149</v>
      </c>
    </row>
    <row r="3501" spans="1:5" x14ac:dyDescent="0.25">
      <c r="A3501" t="s">
        <v>472</v>
      </c>
      <c r="B3501" t="s">
        <v>7726</v>
      </c>
      <c r="C3501">
        <f>VLOOKUP(A3501,raw_data!A:F,5,FALSE)</f>
        <v>156</v>
      </c>
      <c r="D3501">
        <f>VLOOKUP(A3501,raw_data!A:F,6,FALSE)</f>
        <v>1</v>
      </c>
      <c r="E3501">
        <f t="shared" si="54"/>
        <v>155</v>
      </c>
    </row>
    <row r="3502" spans="1:5" x14ac:dyDescent="0.25">
      <c r="A3502" t="s">
        <v>7007</v>
      </c>
      <c r="B3502" t="s">
        <v>7726</v>
      </c>
      <c r="C3502">
        <f>VLOOKUP(A3502,raw_data!A:F,5,FALSE)</f>
        <v>189</v>
      </c>
      <c r="D3502">
        <f>VLOOKUP(A3502,raw_data!A:F,6,FALSE)</f>
        <v>1</v>
      </c>
      <c r="E3502">
        <f t="shared" si="54"/>
        <v>188</v>
      </c>
    </row>
    <row r="3503" spans="1:5" x14ac:dyDescent="0.25">
      <c r="A3503" t="s">
        <v>6253</v>
      </c>
      <c r="B3503" t="s">
        <v>7726</v>
      </c>
      <c r="C3503">
        <f>VLOOKUP(A3503,raw_data!A:F,5,FALSE)</f>
        <v>181</v>
      </c>
      <c r="D3503">
        <f>VLOOKUP(A3503,raw_data!A:F,6,FALSE)</f>
        <v>1</v>
      </c>
      <c r="E3503">
        <f t="shared" si="54"/>
        <v>180</v>
      </c>
    </row>
    <row r="3504" spans="1:5" x14ac:dyDescent="0.25">
      <c r="A3504" t="s">
        <v>6228</v>
      </c>
      <c r="B3504" t="s">
        <v>7726</v>
      </c>
      <c r="C3504">
        <f>VLOOKUP(A3504,raw_data!A:F,5,FALSE)</f>
        <v>152</v>
      </c>
      <c r="D3504">
        <f>VLOOKUP(A3504,raw_data!A:F,6,FALSE)</f>
        <v>1</v>
      </c>
      <c r="E3504">
        <f t="shared" si="54"/>
        <v>151</v>
      </c>
    </row>
    <row r="3505" spans="1:5" x14ac:dyDescent="0.25">
      <c r="A3505" t="s">
        <v>4195</v>
      </c>
      <c r="B3505" t="s">
        <v>7726</v>
      </c>
      <c r="C3505">
        <f>VLOOKUP(A3505,raw_data!A:F,5,FALSE)</f>
        <v>170</v>
      </c>
      <c r="D3505">
        <f>VLOOKUP(A3505,raw_data!A:F,6,FALSE)</f>
        <v>1</v>
      </c>
      <c r="E3505">
        <f t="shared" si="54"/>
        <v>169</v>
      </c>
    </row>
    <row r="3506" spans="1:5" x14ac:dyDescent="0.25">
      <c r="A3506" t="s">
        <v>1622</v>
      </c>
      <c r="B3506" t="s">
        <v>7246</v>
      </c>
      <c r="C3506">
        <f>VLOOKUP(A3506,raw_data!A:F,5,FALSE)</f>
        <v>114</v>
      </c>
      <c r="D3506">
        <f>VLOOKUP(A3506,raw_data!A:F,6,FALSE)</f>
        <v>2</v>
      </c>
      <c r="E3506">
        <f t="shared" si="54"/>
        <v>112</v>
      </c>
    </row>
    <row r="3507" spans="1:5" x14ac:dyDescent="0.25">
      <c r="A3507" t="s">
        <v>810</v>
      </c>
      <c r="B3507" t="s">
        <v>7246</v>
      </c>
      <c r="C3507">
        <f>VLOOKUP(A3507,raw_data!A:F,5,FALSE)</f>
        <v>199</v>
      </c>
      <c r="D3507">
        <f>VLOOKUP(A3507,raw_data!A:F,6,FALSE)</f>
        <v>3</v>
      </c>
      <c r="E3507">
        <f t="shared" si="54"/>
        <v>196</v>
      </c>
    </row>
    <row r="3508" spans="1:5" x14ac:dyDescent="0.25">
      <c r="A3508" t="s">
        <v>1608</v>
      </c>
      <c r="B3508" t="s">
        <v>7246</v>
      </c>
      <c r="C3508">
        <f>VLOOKUP(A3508,raw_data!A:F,5,FALSE)</f>
        <v>175</v>
      </c>
      <c r="D3508">
        <f>VLOOKUP(A3508,raw_data!A:F,6,FALSE)</f>
        <v>6</v>
      </c>
      <c r="E3508">
        <f t="shared" si="54"/>
        <v>169</v>
      </c>
    </row>
    <row r="3509" spans="1:5" x14ac:dyDescent="0.25">
      <c r="A3509" t="s">
        <v>6154</v>
      </c>
      <c r="B3509" t="s">
        <v>7246</v>
      </c>
      <c r="C3509">
        <f>VLOOKUP(A3509,raw_data!A:F,5,FALSE)</f>
        <v>158</v>
      </c>
      <c r="D3509">
        <f>VLOOKUP(A3509,raw_data!A:F,6,FALSE)</f>
        <v>5</v>
      </c>
      <c r="E3509">
        <f t="shared" si="54"/>
        <v>153</v>
      </c>
    </row>
    <row r="3510" spans="1:5" x14ac:dyDescent="0.25">
      <c r="A3510" t="s">
        <v>3042</v>
      </c>
      <c r="B3510" t="s">
        <v>7246</v>
      </c>
      <c r="C3510">
        <f>VLOOKUP(A3510,raw_data!A:F,5,FALSE)</f>
        <v>96</v>
      </c>
      <c r="D3510">
        <f>VLOOKUP(A3510,raw_data!A:F,6,FALSE)</f>
        <v>3</v>
      </c>
      <c r="E3510">
        <f t="shared" si="54"/>
        <v>93</v>
      </c>
    </row>
    <row r="3511" spans="1:5" x14ac:dyDescent="0.25">
      <c r="A3511" t="s">
        <v>2015</v>
      </c>
      <c r="B3511" t="s">
        <v>7246</v>
      </c>
      <c r="C3511">
        <f>VLOOKUP(A3511,raw_data!A:F,5,FALSE)</f>
        <v>391</v>
      </c>
      <c r="D3511">
        <f>VLOOKUP(A3511,raw_data!A:F,6,FALSE)</f>
        <v>8</v>
      </c>
      <c r="E3511">
        <f t="shared" si="54"/>
        <v>383</v>
      </c>
    </row>
    <row r="3512" spans="1:5" x14ac:dyDescent="0.25">
      <c r="A3512" t="s">
        <v>3656</v>
      </c>
      <c r="B3512" t="s">
        <v>7246</v>
      </c>
      <c r="C3512">
        <f>VLOOKUP(A3512,raw_data!A:F,5,FALSE)</f>
        <v>203</v>
      </c>
      <c r="D3512">
        <f>VLOOKUP(A3512,raw_data!A:F,6,FALSE)</f>
        <v>3</v>
      </c>
      <c r="E3512">
        <f t="shared" si="54"/>
        <v>200</v>
      </c>
    </row>
    <row r="3513" spans="1:5" x14ac:dyDescent="0.25">
      <c r="A3513" t="s">
        <v>5481</v>
      </c>
      <c r="B3513" t="s">
        <v>7246</v>
      </c>
      <c r="C3513">
        <f>VLOOKUP(A3513,raw_data!A:F,5,FALSE)</f>
        <v>158</v>
      </c>
      <c r="D3513">
        <f>VLOOKUP(A3513,raw_data!A:F,6,FALSE)</f>
        <v>3</v>
      </c>
      <c r="E3513">
        <f t="shared" si="54"/>
        <v>155</v>
      </c>
    </row>
    <row r="3514" spans="1:5" x14ac:dyDescent="0.25">
      <c r="A3514" t="s">
        <v>4596</v>
      </c>
      <c r="B3514" t="s">
        <v>7246</v>
      </c>
      <c r="C3514">
        <f>VLOOKUP(A3514,raw_data!A:F,5,FALSE)</f>
        <v>175</v>
      </c>
      <c r="D3514">
        <f>VLOOKUP(A3514,raw_data!A:F,6,FALSE)</f>
        <v>4</v>
      </c>
      <c r="E3514">
        <f t="shared" si="54"/>
        <v>171</v>
      </c>
    </row>
    <row r="3515" spans="1:5" x14ac:dyDescent="0.25">
      <c r="A3515" t="s">
        <v>3463</v>
      </c>
      <c r="B3515" t="s">
        <v>7246</v>
      </c>
      <c r="C3515">
        <f>VLOOKUP(A3515,raw_data!A:F,5,FALSE)</f>
        <v>155</v>
      </c>
      <c r="D3515">
        <f>VLOOKUP(A3515,raw_data!A:F,6,FALSE)</f>
        <v>5</v>
      </c>
      <c r="E3515">
        <f t="shared" si="54"/>
        <v>150</v>
      </c>
    </row>
    <row r="3516" spans="1:5" x14ac:dyDescent="0.25">
      <c r="A3516" t="s">
        <v>4074</v>
      </c>
      <c r="B3516" t="s">
        <v>14800</v>
      </c>
      <c r="C3516">
        <f>VLOOKUP(A3516,raw_data!A:F,5,FALSE)</f>
        <v>309</v>
      </c>
      <c r="D3516">
        <f>VLOOKUP(A3516,raw_data!A:F,6,FALSE)</f>
        <v>2</v>
      </c>
      <c r="E3516">
        <f t="shared" si="54"/>
        <v>307</v>
      </c>
    </row>
    <row r="3517" spans="1:5" x14ac:dyDescent="0.25">
      <c r="A3517" t="s">
        <v>4848</v>
      </c>
      <c r="B3517" t="s">
        <v>14333</v>
      </c>
      <c r="C3517">
        <f>VLOOKUP(A3517,raw_data!A:F,5,FALSE)</f>
        <v>203</v>
      </c>
      <c r="D3517">
        <f>VLOOKUP(A3517,raw_data!A:F,6,FALSE)</f>
        <v>1</v>
      </c>
      <c r="E3517">
        <f t="shared" si="54"/>
        <v>202</v>
      </c>
    </row>
    <row r="3518" spans="1:5" x14ac:dyDescent="0.25">
      <c r="A3518" t="s">
        <v>6436</v>
      </c>
      <c r="B3518" t="s">
        <v>13224</v>
      </c>
      <c r="C3518">
        <f>VLOOKUP(A3518,raw_data!A:F,5,FALSE)</f>
        <v>262</v>
      </c>
      <c r="D3518">
        <f>VLOOKUP(A3518,raw_data!A:F,6,FALSE)</f>
        <v>6</v>
      </c>
      <c r="E3518">
        <f t="shared" si="54"/>
        <v>256</v>
      </c>
    </row>
    <row r="3519" spans="1:5" x14ac:dyDescent="0.25">
      <c r="A3519" t="s">
        <v>946</v>
      </c>
      <c r="B3519" t="s">
        <v>9323</v>
      </c>
      <c r="C3519">
        <f>VLOOKUP(A3519,raw_data!A:F,5,FALSE)</f>
        <v>236</v>
      </c>
      <c r="D3519">
        <f>VLOOKUP(A3519,raw_data!A:F,6,FALSE)</f>
        <v>0</v>
      </c>
      <c r="E3519">
        <f t="shared" si="54"/>
        <v>236</v>
      </c>
    </row>
    <row r="3520" spans="1:5" x14ac:dyDescent="0.25">
      <c r="A3520" t="s">
        <v>3689</v>
      </c>
      <c r="B3520" t="s">
        <v>11615</v>
      </c>
      <c r="C3520">
        <f>VLOOKUP(A3520,raw_data!A:F,5,FALSE)</f>
        <v>162</v>
      </c>
      <c r="D3520">
        <f>VLOOKUP(A3520,raw_data!A:F,6,FALSE)</f>
        <v>2</v>
      </c>
      <c r="E3520">
        <f t="shared" si="54"/>
        <v>160</v>
      </c>
    </row>
    <row r="3521" spans="1:5" x14ac:dyDescent="0.25">
      <c r="A3521" t="s">
        <v>3687</v>
      </c>
      <c r="B3521" t="s">
        <v>11615</v>
      </c>
      <c r="C3521">
        <f>VLOOKUP(A3521,raw_data!A:F,5,FALSE)</f>
        <v>161</v>
      </c>
      <c r="D3521">
        <f>VLOOKUP(A3521,raw_data!A:F,6,FALSE)</f>
        <v>2</v>
      </c>
      <c r="E3521">
        <f t="shared" si="54"/>
        <v>159</v>
      </c>
    </row>
    <row r="3522" spans="1:5" x14ac:dyDescent="0.25">
      <c r="A3522" t="s">
        <v>3396</v>
      </c>
      <c r="B3522" t="s">
        <v>11726</v>
      </c>
      <c r="C3522">
        <f>VLOOKUP(A3522,raw_data!A:F,5,FALSE)</f>
        <v>168</v>
      </c>
      <c r="D3522">
        <f>VLOOKUP(A3522,raw_data!A:F,6,FALSE)</f>
        <v>1</v>
      </c>
      <c r="E3522">
        <f t="shared" ref="E3522:E3585" si="55">C3522-D3522</f>
        <v>167</v>
      </c>
    </row>
    <row r="3523" spans="1:5" x14ac:dyDescent="0.25">
      <c r="A3523" t="s">
        <v>2073</v>
      </c>
      <c r="B3523" t="s">
        <v>7422</v>
      </c>
      <c r="C3523">
        <f>VLOOKUP(A3523,raw_data!A:F,5,FALSE)</f>
        <v>155</v>
      </c>
      <c r="D3523">
        <f>VLOOKUP(A3523,raw_data!A:F,6,FALSE)</f>
        <v>0</v>
      </c>
      <c r="E3523">
        <f t="shared" si="55"/>
        <v>155</v>
      </c>
    </row>
    <row r="3524" spans="1:5" x14ac:dyDescent="0.25">
      <c r="A3524" t="s">
        <v>4568</v>
      </c>
      <c r="B3524" t="s">
        <v>7422</v>
      </c>
      <c r="C3524">
        <f>VLOOKUP(A3524,raw_data!A:F,5,FALSE)</f>
        <v>139</v>
      </c>
      <c r="D3524">
        <f>VLOOKUP(A3524,raw_data!A:F,6,FALSE)</f>
        <v>0</v>
      </c>
      <c r="E3524">
        <f t="shared" si="55"/>
        <v>139</v>
      </c>
    </row>
    <row r="3525" spans="1:5" x14ac:dyDescent="0.25">
      <c r="A3525" t="s">
        <v>952</v>
      </c>
      <c r="B3525" t="s">
        <v>7422</v>
      </c>
      <c r="C3525">
        <f>VLOOKUP(A3525,raw_data!A:F,5,FALSE)</f>
        <v>160</v>
      </c>
      <c r="D3525">
        <f>VLOOKUP(A3525,raw_data!A:F,6,FALSE)</f>
        <v>1</v>
      </c>
      <c r="E3525">
        <f t="shared" si="55"/>
        <v>159</v>
      </c>
    </row>
    <row r="3526" spans="1:5" x14ac:dyDescent="0.25">
      <c r="A3526" t="s">
        <v>6684</v>
      </c>
      <c r="B3526" t="s">
        <v>7322</v>
      </c>
      <c r="C3526">
        <f>VLOOKUP(A3526,raw_data!A:F,5,FALSE)</f>
        <v>373</v>
      </c>
      <c r="D3526">
        <f>VLOOKUP(A3526,raw_data!A:F,6,FALSE)</f>
        <v>4</v>
      </c>
      <c r="E3526">
        <f t="shared" si="55"/>
        <v>369</v>
      </c>
    </row>
    <row r="3527" spans="1:5" x14ac:dyDescent="0.25">
      <c r="A3527" t="s">
        <v>1803</v>
      </c>
      <c r="B3527" t="s">
        <v>7322</v>
      </c>
      <c r="C3527">
        <f>VLOOKUP(A3527,raw_data!A:F,5,FALSE)</f>
        <v>505</v>
      </c>
      <c r="D3527">
        <f>VLOOKUP(A3527,raw_data!A:F,6,FALSE)</f>
        <v>5</v>
      </c>
      <c r="E3527">
        <f t="shared" si="55"/>
        <v>500</v>
      </c>
    </row>
    <row r="3528" spans="1:5" x14ac:dyDescent="0.25">
      <c r="A3528" t="s">
        <v>1971</v>
      </c>
      <c r="B3528" t="s">
        <v>7322</v>
      </c>
      <c r="C3528">
        <f>VLOOKUP(A3528,raw_data!A:F,5,FALSE)</f>
        <v>488</v>
      </c>
      <c r="D3528">
        <f>VLOOKUP(A3528,raw_data!A:F,6,FALSE)</f>
        <v>4</v>
      </c>
      <c r="E3528">
        <f t="shared" si="55"/>
        <v>484</v>
      </c>
    </row>
    <row r="3529" spans="1:5" x14ac:dyDescent="0.25">
      <c r="A3529" t="s">
        <v>5127</v>
      </c>
      <c r="B3529" t="s">
        <v>7322</v>
      </c>
      <c r="C3529">
        <f>VLOOKUP(A3529,raw_data!A:F,5,FALSE)</f>
        <v>451</v>
      </c>
      <c r="D3529">
        <f>VLOOKUP(A3529,raw_data!A:F,6,FALSE)</f>
        <v>2</v>
      </c>
      <c r="E3529">
        <f t="shared" si="55"/>
        <v>449</v>
      </c>
    </row>
    <row r="3530" spans="1:5" x14ac:dyDescent="0.25">
      <c r="A3530" t="s">
        <v>6115</v>
      </c>
      <c r="B3530" t="s">
        <v>7322</v>
      </c>
      <c r="C3530">
        <f>VLOOKUP(A3530,raw_data!A:F,5,FALSE)</f>
        <v>344</v>
      </c>
      <c r="D3530">
        <f>VLOOKUP(A3530,raw_data!A:F,6,FALSE)</f>
        <v>4</v>
      </c>
      <c r="E3530">
        <f t="shared" si="55"/>
        <v>340</v>
      </c>
    </row>
    <row r="3531" spans="1:5" x14ac:dyDescent="0.25">
      <c r="A3531" t="s">
        <v>4054</v>
      </c>
      <c r="B3531" t="s">
        <v>7322</v>
      </c>
      <c r="C3531">
        <f>VLOOKUP(A3531,raw_data!A:F,5,FALSE)</f>
        <v>392</v>
      </c>
      <c r="D3531">
        <f>VLOOKUP(A3531,raw_data!A:F,6,FALSE)</f>
        <v>0</v>
      </c>
      <c r="E3531">
        <f t="shared" si="55"/>
        <v>392</v>
      </c>
    </row>
    <row r="3532" spans="1:5" x14ac:dyDescent="0.25">
      <c r="A3532" t="s">
        <v>3179</v>
      </c>
      <c r="B3532" t="s">
        <v>7322</v>
      </c>
      <c r="C3532">
        <f>VLOOKUP(A3532,raw_data!A:F,5,FALSE)</f>
        <v>576</v>
      </c>
      <c r="D3532">
        <f>VLOOKUP(A3532,raw_data!A:F,6,FALSE)</f>
        <v>2</v>
      </c>
      <c r="E3532">
        <f t="shared" si="55"/>
        <v>574</v>
      </c>
    </row>
    <row r="3533" spans="1:5" x14ac:dyDescent="0.25">
      <c r="A3533" t="s">
        <v>4322</v>
      </c>
      <c r="B3533" t="s">
        <v>7322</v>
      </c>
      <c r="C3533">
        <f>VLOOKUP(A3533,raw_data!A:F,5,FALSE)</f>
        <v>331</v>
      </c>
      <c r="D3533">
        <f>VLOOKUP(A3533,raw_data!A:F,6,FALSE)</f>
        <v>4</v>
      </c>
      <c r="E3533">
        <f t="shared" si="55"/>
        <v>327</v>
      </c>
    </row>
    <row r="3534" spans="1:5" x14ac:dyDescent="0.25">
      <c r="A3534" t="s">
        <v>4829</v>
      </c>
      <c r="B3534" t="s">
        <v>7322</v>
      </c>
      <c r="C3534">
        <f>VLOOKUP(A3534,raw_data!A:F,5,FALSE)</f>
        <v>308</v>
      </c>
      <c r="D3534">
        <f>VLOOKUP(A3534,raw_data!A:F,6,FALSE)</f>
        <v>0</v>
      </c>
      <c r="E3534">
        <f t="shared" si="55"/>
        <v>308</v>
      </c>
    </row>
    <row r="3535" spans="1:5" x14ac:dyDescent="0.25">
      <c r="A3535" t="s">
        <v>5374</v>
      </c>
      <c r="B3535" t="s">
        <v>7322</v>
      </c>
      <c r="C3535">
        <f>VLOOKUP(A3535,raw_data!A:F,5,FALSE)</f>
        <v>352</v>
      </c>
      <c r="D3535">
        <f>VLOOKUP(A3535,raw_data!A:F,6,FALSE)</f>
        <v>3</v>
      </c>
      <c r="E3535">
        <f t="shared" si="55"/>
        <v>349</v>
      </c>
    </row>
    <row r="3536" spans="1:5" x14ac:dyDescent="0.25">
      <c r="A3536" t="s">
        <v>6456</v>
      </c>
      <c r="B3536" t="s">
        <v>7322</v>
      </c>
      <c r="C3536">
        <f>VLOOKUP(A3536,raw_data!A:F,5,FALSE)</f>
        <v>359</v>
      </c>
      <c r="D3536">
        <f>VLOOKUP(A3536,raw_data!A:F,6,FALSE)</f>
        <v>4</v>
      </c>
      <c r="E3536">
        <f t="shared" si="55"/>
        <v>355</v>
      </c>
    </row>
    <row r="3537" spans="1:5" x14ac:dyDescent="0.25">
      <c r="A3537" t="s">
        <v>5071</v>
      </c>
      <c r="B3537" t="s">
        <v>7322</v>
      </c>
      <c r="C3537">
        <f>VLOOKUP(A3537,raw_data!A:F,5,FALSE)</f>
        <v>455</v>
      </c>
      <c r="D3537">
        <f>VLOOKUP(A3537,raw_data!A:F,6,FALSE)</f>
        <v>5</v>
      </c>
      <c r="E3537">
        <f t="shared" si="55"/>
        <v>450</v>
      </c>
    </row>
    <row r="3538" spans="1:5" x14ac:dyDescent="0.25">
      <c r="A3538" t="s">
        <v>4178</v>
      </c>
      <c r="B3538" t="s">
        <v>7322</v>
      </c>
      <c r="C3538">
        <f>VLOOKUP(A3538,raw_data!A:F,5,FALSE)</f>
        <v>338</v>
      </c>
      <c r="D3538">
        <f>VLOOKUP(A3538,raw_data!A:F,6,FALSE)</f>
        <v>4</v>
      </c>
      <c r="E3538">
        <f t="shared" si="55"/>
        <v>334</v>
      </c>
    </row>
    <row r="3539" spans="1:5" x14ac:dyDescent="0.25">
      <c r="A3539" t="s">
        <v>1108</v>
      </c>
      <c r="B3539" t="s">
        <v>7322</v>
      </c>
      <c r="C3539">
        <f>VLOOKUP(A3539,raw_data!A:F,5,FALSE)</f>
        <v>482</v>
      </c>
      <c r="D3539">
        <f>VLOOKUP(A3539,raw_data!A:F,6,FALSE)</f>
        <v>3</v>
      </c>
      <c r="E3539">
        <f t="shared" si="55"/>
        <v>479</v>
      </c>
    </row>
    <row r="3540" spans="1:5" x14ac:dyDescent="0.25">
      <c r="A3540" t="s">
        <v>6234</v>
      </c>
      <c r="B3540" t="s">
        <v>7322</v>
      </c>
      <c r="C3540">
        <f>VLOOKUP(A3540,raw_data!A:F,5,FALSE)</f>
        <v>339</v>
      </c>
      <c r="D3540">
        <f>VLOOKUP(A3540,raw_data!A:F,6,FALSE)</f>
        <v>2</v>
      </c>
      <c r="E3540">
        <f t="shared" si="55"/>
        <v>337</v>
      </c>
    </row>
    <row r="3541" spans="1:5" x14ac:dyDescent="0.25">
      <c r="A3541" t="s">
        <v>6313</v>
      </c>
      <c r="B3541" t="s">
        <v>7322</v>
      </c>
      <c r="C3541">
        <f>VLOOKUP(A3541,raw_data!A:F,5,FALSE)</f>
        <v>454</v>
      </c>
      <c r="D3541">
        <f>VLOOKUP(A3541,raw_data!A:F,6,FALSE)</f>
        <v>3</v>
      </c>
      <c r="E3541">
        <f t="shared" si="55"/>
        <v>451</v>
      </c>
    </row>
    <row r="3542" spans="1:5" x14ac:dyDescent="0.25">
      <c r="A3542" t="s">
        <v>696</v>
      </c>
      <c r="B3542" t="s">
        <v>7322</v>
      </c>
      <c r="C3542">
        <f>VLOOKUP(A3542,raw_data!A:F,5,FALSE)</f>
        <v>520</v>
      </c>
      <c r="D3542">
        <f>VLOOKUP(A3542,raw_data!A:F,6,FALSE)</f>
        <v>3</v>
      </c>
      <c r="E3542">
        <f t="shared" si="55"/>
        <v>517</v>
      </c>
    </row>
    <row r="3543" spans="1:5" x14ac:dyDescent="0.25">
      <c r="A3543" t="s">
        <v>6728</v>
      </c>
      <c r="B3543" t="s">
        <v>7322</v>
      </c>
      <c r="C3543">
        <f>VLOOKUP(A3543,raw_data!A:F,5,FALSE)</f>
        <v>312</v>
      </c>
      <c r="D3543">
        <f>VLOOKUP(A3543,raw_data!A:F,6,FALSE)</f>
        <v>2</v>
      </c>
      <c r="E3543">
        <f t="shared" si="55"/>
        <v>310</v>
      </c>
    </row>
    <row r="3544" spans="1:5" x14ac:dyDescent="0.25">
      <c r="A3544" t="s">
        <v>2935</v>
      </c>
      <c r="B3544" t="s">
        <v>7322</v>
      </c>
      <c r="C3544">
        <f>VLOOKUP(A3544,raw_data!A:F,5,FALSE)</f>
        <v>360</v>
      </c>
      <c r="D3544">
        <f>VLOOKUP(A3544,raw_data!A:F,6,FALSE)</f>
        <v>4</v>
      </c>
      <c r="E3544">
        <f t="shared" si="55"/>
        <v>356</v>
      </c>
    </row>
    <row r="3545" spans="1:5" x14ac:dyDescent="0.25">
      <c r="A3545" t="s">
        <v>6667</v>
      </c>
      <c r="B3545" t="s">
        <v>7322</v>
      </c>
      <c r="C3545">
        <f>VLOOKUP(A3545,raw_data!A:F,5,FALSE)</f>
        <v>351</v>
      </c>
      <c r="D3545">
        <f>VLOOKUP(A3545,raw_data!A:F,6,FALSE)</f>
        <v>4</v>
      </c>
      <c r="E3545">
        <f t="shared" si="55"/>
        <v>347</v>
      </c>
    </row>
    <row r="3546" spans="1:5" x14ac:dyDescent="0.25">
      <c r="A3546" t="s">
        <v>6885</v>
      </c>
      <c r="B3546" t="s">
        <v>7322</v>
      </c>
      <c r="C3546">
        <f>VLOOKUP(A3546,raw_data!A:F,5,FALSE)</f>
        <v>443</v>
      </c>
      <c r="D3546">
        <f>VLOOKUP(A3546,raw_data!A:F,6,FALSE)</f>
        <v>3</v>
      </c>
      <c r="E3546">
        <f t="shared" si="55"/>
        <v>440</v>
      </c>
    </row>
    <row r="3547" spans="1:5" x14ac:dyDescent="0.25">
      <c r="A3547" t="s">
        <v>6102</v>
      </c>
      <c r="B3547" t="s">
        <v>7322</v>
      </c>
      <c r="C3547">
        <f>VLOOKUP(A3547,raw_data!A:F,5,FALSE)</f>
        <v>444</v>
      </c>
      <c r="D3547">
        <f>VLOOKUP(A3547,raw_data!A:F,6,FALSE)</f>
        <v>3</v>
      </c>
      <c r="E3547">
        <f t="shared" si="55"/>
        <v>441</v>
      </c>
    </row>
    <row r="3548" spans="1:5" x14ac:dyDescent="0.25">
      <c r="A3548" t="s">
        <v>6535</v>
      </c>
      <c r="B3548" t="s">
        <v>8529</v>
      </c>
      <c r="C3548">
        <f>VLOOKUP(A3548,raw_data!A:F,5,FALSE)</f>
        <v>281</v>
      </c>
      <c r="D3548">
        <f>VLOOKUP(A3548,raw_data!A:F,6,FALSE)</f>
        <v>1</v>
      </c>
      <c r="E3548">
        <f t="shared" si="55"/>
        <v>280</v>
      </c>
    </row>
    <row r="3549" spans="1:5" x14ac:dyDescent="0.25">
      <c r="A3549" t="s">
        <v>3139</v>
      </c>
      <c r="B3549" t="s">
        <v>8529</v>
      </c>
      <c r="C3549">
        <f>VLOOKUP(A3549,raw_data!A:F,5,FALSE)</f>
        <v>227</v>
      </c>
      <c r="D3549">
        <f>VLOOKUP(A3549,raw_data!A:F,6,FALSE)</f>
        <v>2</v>
      </c>
      <c r="E3549">
        <f t="shared" si="55"/>
        <v>225</v>
      </c>
    </row>
    <row r="3550" spans="1:5" x14ac:dyDescent="0.25">
      <c r="A3550" t="s">
        <v>1186</v>
      </c>
      <c r="B3550" t="s">
        <v>8529</v>
      </c>
      <c r="C3550">
        <f>VLOOKUP(A3550,raw_data!A:F,5,FALSE)</f>
        <v>275</v>
      </c>
      <c r="D3550">
        <f>VLOOKUP(A3550,raw_data!A:F,6,FALSE)</f>
        <v>2</v>
      </c>
      <c r="E3550">
        <f t="shared" si="55"/>
        <v>273</v>
      </c>
    </row>
    <row r="3551" spans="1:5" x14ac:dyDescent="0.25">
      <c r="A3551" t="s">
        <v>6445</v>
      </c>
      <c r="B3551" t="s">
        <v>8529</v>
      </c>
      <c r="C3551">
        <f>VLOOKUP(A3551,raw_data!A:F,5,FALSE)</f>
        <v>229</v>
      </c>
      <c r="D3551">
        <f>VLOOKUP(A3551,raw_data!A:F,6,FALSE)</f>
        <v>2</v>
      </c>
      <c r="E3551">
        <f t="shared" si="55"/>
        <v>227</v>
      </c>
    </row>
    <row r="3552" spans="1:5" x14ac:dyDescent="0.25">
      <c r="A3552" t="s">
        <v>5853</v>
      </c>
      <c r="B3552" t="s">
        <v>8529</v>
      </c>
      <c r="C3552">
        <f>VLOOKUP(A3552,raw_data!A:F,5,FALSE)</f>
        <v>234</v>
      </c>
      <c r="D3552">
        <f>VLOOKUP(A3552,raw_data!A:F,6,FALSE)</f>
        <v>1</v>
      </c>
      <c r="E3552">
        <f t="shared" si="55"/>
        <v>233</v>
      </c>
    </row>
    <row r="3553" spans="1:5" x14ac:dyDescent="0.25">
      <c r="A3553" t="s">
        <v>3466</v>
      </c>
      <c r="B3553" t="s">
        <v>8529</v>
      </c>
      <c r="C3553">
        <f>VLOOKUP(A3553,raw_data!A:F,5,FALSE)</f>
        <v>218</v>
      </c>
      <c r="D3553">
        <f>VLOOKUP(A3553,raw_data!A:F,6,FALSE)</f>
        <v>1</v>
      </c>
      <c r="E3553">
        <f t="shared" si="55"/>
        <v>217</v>
      </c>
    </row>
    <row r="3554" spans="1:5" x14ac:dyDescent="0.25">
      <c r="A3554" t="s">
        <v>4818</v>
      </c>
      <c r="B3554" t="s">
        <v>8529</v>
      </c>
      <c r="C3554">
        <f>VLOOKUP(A3554,raw_data!A:F,5,FALSE)</f>
        <v>240</v>
      </c>
      <c r="D3554">
        <f>VLOOKUP(A3554,raw_data!A:F,6,FALSE)</f>
        <v>1</v>
      </c>
      <c r="E3554">
        <f t="shared" si="55"/>
        <v>239</v>
      </c>
    </row>
    <row r="3555" spans="1:5" x14ac:dyDescent="0.25">
      <c r="A3555" t="s">
        <v>2468</v>
      </c>
      <c r="B3555" t="s">
        <v>8529</v>
      </c>
      <c r="C3555">
        <f>VLOOKUP(A3555,raw_data!A:F,5,FALSE)</f>
        <v>261</v>
      </c>
      <c r="D3555">
        <f>VLOOKUP(A3555,raw_data!A:F,6,FALSE)</f>
        <v>2</v>
      </c>
      <c r="E3555">
        <f t="shared" si="55"/>
        <v>259</v>
      </c>
    </row>
    <row r="3556" spans="1:5" x14ac:dyDescent="0.25">
      <c r="A3556" t="s">
        <v>275</v>
      </c>
      <c r="B3556" t="s">
        <v>8529</v>
      </c>
      <c r="C3556">
        <f>VLOOKUP(A3556,raw_data!A:F,5,FALSE)</f>
        <v>228</v>
      </c>
      <c r="D3556">
        <f>VLOOKUP(A3556,raw_data!A:F,6,FALSE)</f>
        <v>1</v>
      </c>
      <c r="E3556">
        <f t="shared" si="55"/>
        <v>227</v>
      </c>
    </row>
    <row r="3557" spans="1:5" x14ac:dyDescent="0.25">
      <c r="A3557" t="s">
        <v>1074</v>
      </c>
      <c r="B3557" t="s">
        <v>8529</v>
      </c>
      <c r="C3557">
        <f>VLOOKUP(A3557,raw_data!A:F,5,FALSE)</f>
        <v>260</v>
      </c>
      <c r="D3557">
        <f>VLOOKUP(A3557,raw_data!A:F,6,FALSE)</f>
        <v>1</v>
      </c>
      <c r="E3557">
        <f t="shared" si="55"/>
        <v>259</v>
      </c>
    </row>
    <row r="3558" spans="1:5" x14ac:dyDescent="0.25">
      <c r="A3558" t="s">
        <v>6991</v>
      </c>
      <c r="B3558" t="s">
        <v>8529</v>
      </c>
      <c r="C3558">
        <f>VLOOKUP(A3558,raw_data!A:F,5,FALSE)</f>
        <v>261</v>
      </c>
      <c r="D3558">
        <f>VLOOKUP(A3558,raw_data!A:F,6,FALSE)</f>
        <v>1</v>
      </c>
      <c r="E3558">
        <f t="shared" si="55"/>
        <v>260</v>
      </c>
    </row>
    <row r="3559" spans="1:5" x14ac:dyDescent="0.25">
      <c r="A3559" t="s">
        <v>5332</v>
      </c>
      <c r="B3559" t="s">
        <v>12173</v>
      </c>
      <c r="C3559">
        <f>VLOOKUP(A3559,raw_data!A:F,5,FALSE)</f>
        <v>234</v>
      </c>
      <c r="D3559">
        <f>VLOOKUP(A3559,raw_data!A:F,6,FALSE)</f>
        <v>1</v>
      </c>
      <c r="E3559">
        <f t="shared" si="55"/>
        <v>233</v>
      </c>
    </row>
    <row r="3560" spans="1:5" x14ac:dyDescent="0.25">
      <c r="A3560" t="s">
        <v>3201</v>
      </c>
      <c r="B3560" t="s">
        <v>12173</v>
      </c>
      <c r="C3560">
        <f>VLOOKUP(A3560,raw_data!A:F,5,FALSE)</f>
        <v>235</v>
      </c>
      <c r="D3560">
        <f>VLOOKUP(A3560,raw_data!A:F,6,FALSE)</f>
        <v>0</v>
      </c>
      <c r="E3560">
        <f t="shared" si="55"/>
        <v>235</v>
      </c>
    </row>
    <row r="3561" spans="1:5" x14ac:dyDescent="0.25">
      <c r="A3561" t="s">
        <v>6709</v>
      </c>
      <c r="B3561" t="s">
        <v>12173</v>
      </c>
      <c r="C3561">
        <f>VLOOKUP(A3561,raw_data!A:F,5,FALSE)</f>
        <v>258</v>
      </c>
      <c r="D3561">
        <f>VLOOKUP(A3561,raw_data!A:F,6,FALSE)</f>
        <v>1</v>
      </c>
      <c r="E3561">
        <f t="shared" si="55"/>
        <v>257</v>
      </c>
    </row>
    <row r="3562" spans="1:5" x14ac:dyDescent="0.25">
      <c r="A3562" t="s">
        <v>6119</v>
      </c>
      <c r="B3562" t="s">
        <v>12173</v>
      </c>
      <c r="C3562">
        <f>VLOOKUP(A3562,raw_data!A:F,5,FALSE)</f>
        <v>240</v>
      </c>
      <c r="D3562">
        <f>VLOOKUP(A3562,raw_data!A:F,6,FALSE)</f>
        <v>2</v>
      </c>
      <c r="E3562">
        <f t="shared" si="55"/>
        <v>238</v>
      </c>
    </row>
    <row r="3563" spans="1:5" x14ac:dyDescent="0.25">
      <c r="A3563" t="s">
        <v>5892</v>
      </c>
      <c r="B3563" t="s">
        <v>12173</v>
      </c>
      <c r="C3563">
        <f>VLOOKUP(A3563,raw_data!A:F,5,FALSE)</f>
        <v>238</v>
      </c>
      <c r="D3563">
        <f>VLOOKUP(A3563,raw_data!A:F,6,FALSE)</f>
        <v>0</v>
      </c>
      <c r="E3563">
        <f t="shared" si="55"/>
        <v>238</v>
      </c>
    </row>
    <row r="3564" spans="1:5" x14ac:dyDescent="0.25">
      <c r="A3564" t="s">
        <v>4868</v>
      </c>
      <c r="B3564" t="s">
        <v>12173</v>
      </c>
      <c r="C3564">
        <f>VLOOKUP(A3564,raw_data!A:F,5,FALSE)</f>
        <v>223</v>
      </c>
      <c r="D3564">
        <f>VLOOKUP(A3564,raw_data!A:F,6,FALSE)</f>
        <v>0</v>
      </c>
      <c r="E3564">
        <f t="shared" si="55"/>
        <v>223</v>
      </c>
    </row>
    <row r="3565" spans="1:5" x14ac:dyDescent="0.25">
      <c r="A3565" t="s">
        <v>666</v>
      </c>
      <c r="B3565" t="s">
        <v>7874</v>
      </c>
      <c r="C3565">
        <f>VLOOKUP(A3565,raw_data!A:F,5,FALSE)</f>
        <v>135</v>
      </c>
      <c r="D3565">
        <f>VLOOKUP(A3565,raw_data!A:F,6,FALSE)</f>
        <v>1</v>
      </c>
      <c r="E3565">
        <f t="shared" si="55"/>
        <v>134</v>
      </c>
    </row>
    <row r="3566" spans="1:5" x14ac:dyDescent="0.25">
      <c r="A3566" t="s">
        <v>2603</v>
      </c>
      <c r="B3566" t="s">
        <v>7874</v>
      </c>
      <c r="C3566">
        <f>VLOOKUP(A3566,raw_data!A:F,5,FALSE)</f>
        <v>163</v>
      </c>
      <c r="D3566">
        <f>VLOOKUP(A3566,raw_data!A:F,6,FALSE)</f>
        <v>1</v>
      </c>
      <c r="E3566">
        <f t="shared" si="55"/>
        <v>162</v>
      </c>
    </row>
    <row r="3567" spans="1:5" x14ac:dyDescent="0.25">
      <c r="A3567" t="s">
        <v>1464</v>
      </c>
      <c r="B3567" t="s">
        <v>7874</v>
      </c>
      <c r="C3567">
        <f>VLOOKUP(A3567,raw_data!A:F,5,FALSE)</f>
        <v>205</v>
      </c>
      <c r="D3567">
        <f>VLOOKUP(A3567,raw_data!A:F,6,FALSE)</f>
        <v>1</v>
      </c>
      <c r="E3567">
        <f t="shared" si="55"/>
        <v>204</v>
      </c>
    </row>
    <row r="3568" spans="1:5" x14ac:dyDescent="0.25">
      <c r="A3568" t="s">
        <v>377</v>
      </c>
      <c r="B3568" t="s">
        <v>7874</v>
      </c>
      <c r="C3568">
        <f>VLOOKUP(A3568,raw_data!A:F,5,FALSE)</f>
        <v>211</v>
      </c>
      <c r="D3568">
        <f>VLOOKUP(A3568,raw_data!A:F,6,FALSE)</f>
        <v>2</v>
      </c>
      <c r="E3568">
        <f t="shared" si="55"/>
        <v>209</v>
      </c>
    </row>
    <row r="3569" spans="1:5" x14ac:dyDescent="0.25">
      <c r="A3569" t="s">
        <v>1689</v>
      </c>
      <c r="B3569" t="s">
        <v>7874</v>
      </c>
      <c r="C3569">
        <f>VLOOKUP(A3569,raw_data!A:F,5,FALSE)</f>
        <v>227</v>
      </c>
      <c r="D3569">
        <f>VLOOKUP(A3569,raw_data!A:F,6,FALSE)</f>
        <v>1</v>
      </c>
      <c r="E3569">
        <f t="shared" si="55"/>
        <v>226</v>
      </c>
    </row>
    <row r="3570" spans="1:5" x14ac:dyDescent="0.25">
      <c r="A3570" t="s">
        <v>1940</v>
      </c>
      <c r="B3570" t="s">
        <v>7874</v>
      </c>
      <c r="C3570">
        <f>VLOOKUP(A3570,raw_data!A:F,5,FALSE)</f>
        <v>189</v>
      </c>
      <c r="D3570">
        <f>VLOOKUP(A3570,raw_data!A:F,6,FALSE)</f>
        <v>1</v>
      </c>
      <c r="E3570">
        <f t="shared" si="55"/>
        <v>188</v>
      </c>
    </row>
    <row r="3571" spans="1:5" x14ac:dyDescent="0.25">
      <c r="A3571" t="s">
        <v>4016</v>
      </c>
      <c r="B3571" t="s">
        <v>7874</v>
      </c>
      <c r="C3571">
        <f>VLOOKUP(A3571,raw_data!A:F,5,FALSE)</f>
        <v>205</v>
      </c>
      <c r="D3571">
        <f>VLOOKUP(A3571,raw_data!A:F,6,FALSE)</f>
        <v>1</v>
      </c>
      <c r="E3571">
        <f t="shared" si="55"/>
        <v>204</v>
      </c>
    </row>
    <row r="3572" spans="1:5" x14ac:dyDescent="0.25">
      <c r="A3572" t="s">
        <v>4996</v>
      </c>
      <c r="B3572" t="s">
        <v>7874</v>
      </c>
      <c r="C3572">
        <f>VLOOKUP(A3572,raw_data!A:F,5,FALSE)</f>
        <v>201</v>
      </c>
      <c r="D3572">
        <f>VLOOKUP(A3572,raw_data!A:F,6,FALSE)</f>
        <v>1</v>
      </c>
      <c r="E3572">
        <f t="shared" si="55"/>
        <v>200</v>
      </c>
    </row>
    <row r="3573" spans="1:5" x14ac:dyDescent="0.25">
      <c r="A3573" t="s">
        <v>4688</v>
      </c>
      <c r="B3573" t="s">
        <v>9130</v>
      </c>
      <c r="C3573">
        <f>VLOOKUP(A3573,raw_data!A:F,5,FALSE)</f>
        <v>122</v>
      </c>
      <c r="D3573">
        <f>VLOOKUP(A3573,raw_data!A:F,6,FALSE)</f>
        <v>0</v>
      </c>
      <c r="E3573">
        <f t="shared" si="55"/>
        <v>122</v>
      </c>
    </row>
    <row r="3574" spans="1:5" x14ac:dyDescent="0.25">
      <c r="A3574" t="s">
        <v>2238</v>
      </c>
      <c r="B3574" t="s">
        <v>9130</v>
      </c>
      <c r="C3574">
        <f>VLOOKUP(A3574,raw_data!A:F,5,FALSE)</f>
        <v>114</v>
      </c>
      <c r="D3574">
        <f>VLOOKUP(A3574,raw_data!A:F,6,FALSE)</f>
        <v>0</v>
      </c>
      <c r="E3574">
        <f t="shared" si="55"/>
        <v>114</v>
      </c>
    </row>
    <row r="3575" spans="1:5" x14ac:dyDescent="0.25">
      <c r="A3575" t="s">
        <v>3384</v>
      </c>
      <c r="B3575" t="s">
        <v>13306</v>
      </c>
      <c r="C3575">
        <f>VLOOKUP(A3575,raw_data!A:F,5,FALSE)</f>
        <v>249</v>
      </c>
      <c r="D3575">
        <f>VLOOKUP(A3575,raw_data!A:F,6,FALSE)</f>
        <v>2</v>
      </c>
      <c r="E3575">
        <f t="shared" si="55"/>
        <v>247</v>
      </c>
    </row>
    <row r="3576" spans="1:5" x14ac:dyDescent="0.25">
      <c r="A3576" t="s">
        <v>4842</v>
      </c>
      <c r="B3576" t="s">
        <v>13306</v>
      </c>
      <c r="C3576">
        <f>VLOOKUP(A3576,raw_data!A:F,5,FALSE)</f>
        <v>234</v>
      </c>
      <c r="D3576">
        <f>VLOOKUP(A3576,raw_data!A:F,6,FALSE)</f>
        <v>4</v>
      </c>
      <c r="E3576">
        <f t="shared" si="55"/>
        <v>230</v>
      </c>
    </row>
    <row r="3577" spans="1:5" x14ac:dyDescent="0.25">
      <c r="A3577" t="s">
        <v>5654</v>
      </c>
      <c r="B3577" t="s">
        <v>13306</v>
      </c>
      <c r="C3577">
        <f>VLOOKUP(A3577,raw_data!A:F,5,FALSE)</f>
        <v>249</v>
      </c>
      <c r="D3577">
        <f>VLOOKUP(A3577,raw_data!A:F,6,FALSE)</f>
        <v>3</v>
      </c>
      <c r="E3577">
        <f t="shared" si="55"/>
        <v>246</v>
      </c>
    </row>
    <row r="3578" spans="1:5" x14ac:dyDescent="0.25">
      <c r="A3578" t="s">
        <v>4275</v>
      </c>
      <c r="B3578" t="s">
        <v>13306</v>
      </c>
      <c r="C3578">
        <f>VLOOKUP(A3578,raw_data!A:F,5,FALSE)</f>
        <v>235</v>
      </c>
      <c r="D3578">
        <f>VLOOKUP(A3578,raw_data!A:F,6,FALSE)</f>
        <v>3</v>
      </c>
      <c r="E3578">
        <f t="shared" si="55"/>
        <v>232</v>
      </c>
    </row>
    <row r="3579" spans="1:5" x14ac:dyDescent="0.25">
      <c r="A3579" t="s">
        <v>6438</v>
      </c>
      <c r="B3579" t="s">
        <v>13306</v>
      </c>
      <c r="C3579">
        <f>VLOOKUP(A3579,raw_data!A:F,5,FALSE)</f>
        <v>228</v>
      </c>
      <c r="D3579">
        <f>VLOOKUP(A3579,raw_data!A:F,6,FALSE)</f>
        <v>1</v>
      </c>
      <c r="E3579">
        <f t="shared" si="55"/>
        <v>227</v>
      </c>
    </row>
    <row r="3580" spans="1:5" x14ac:dyDescent="0.25">
      <c r="A3580" t="s">
        <v>6994</v>
      </c>
      <c r="B3580" t="s">
        <v>13306</v>
      </c>
      <c r="C3580">
        <f>VLOOKUP(A3580,raw_data!A:F,5,FALSE)</f>
        <v>247</v>
      </c>
      <c r="D3580">
        <f>VLOOKUP(A3580,raw_data!A:F,6,FALSE)</f>
        <v>1</v>
      </c>
      <c r="E3580">
        <f t="shared" si="55"/>
        <v>246</v>
      </c>
    </row>
    <row r="3581" spans="1:5" x14ac:dyDescent="0.25">
      <c r="A3581" t="s">
        <v>1139</v>
      </c>
      <c r="B3581" t="s">
        <v>7227</v>
      </c>
      <c r="C3581">
        <f>VLOOKUP(A3581,raw_data!A:F,5,FALSE)</f>
        <v>82</v>
      </c>
      <c r="D3581">
        <f>VLOOKUP(A3581,raw_data!A:F,6,FALSE)</f>
        <v>2</v>
      </c>
      <c r="E3581">
        <f t="shared" si="55"/>
        <v>80</v>
      </c>
    </row>
    <row r="3582" spans="1:5" x14ac:dyDescent="0.25">
      <c r="A3582" t="s">
        <v>222</v>
      </c>
      <c r="B3582" t="s">
        <v>7227</v>
      </c>
      <c r="C3582">
        <f>VLOOKUP(A3582,raw_data!A:F,5,FALSE)</f>
        <v>280</v>
      </c>
      <c r="D3582">
        <f>VLOOKUP(A3582,raw_data!A:F,6,FALSE)</f>
        <v>5</v>
      </c>
      <c r="E3582">
        <f t="shared" si="55"/>
        <v>275</v>
      </c>
    </row>
    <row r="3583" spans="1:5" x14ac:dyDescent="0.25">
      <c r="A3583" t="s">
        <v>1992</v>
      </c>
      <c r="B3583" t="s">
        <v>7227</v>
      </c>
      <c r="C3583">
        <f>VLOOKUP(A3583,raw_data!A:F,5,FALSE)</f>
        <v>221</v>
      </c>
      <c r="D3583">
        <f>VLOOKUP(A3583,raw_data!A:F,6,FALSE)</f>
        <v>4</v>
      </c>
      <c r="E3583">
        <f t="shared" si="55"/>
        <v>217</v>
      </c>
    </row>
    <row r="3584" spans="1:5" x14ac:dyDescent="0.25">
      <c r="A3584" t="s">
        <v>1147</v>
      </c>
      <c r="B3584" t="s">
        <v>7227</v>
      </c>
      <c r="C3584">
        <f>VLOOKUP(A3584,raw_data!A:F,5,FALSE)</f>
        <v>327</v>
      </c>
      <c r="D3584">
        <f>VLOOKUP(A3584,raw_data!A:F,6,FALSE)</f>
        <v>4</v>
      </c>
      <c r="E3584">
        <f t="shared" si="55"/>
        <v>323</v>
      </c>
    </row>
    <row r="3585" spans="1:5" x14ac:dyDescent="0.25">
      <c r="A3585" t="s">
        <v>1076</v>
      </c>
      <c r="B3585" t="s">
        <v>7227</v>
      </c>
      <c r="C3585">
        <f>VLOOKUP(A3585,raw_data!A:F,5,FALSE)</f>
        <v>125</v>
      </c>
      <c r="D3585">
        <f>VLOOKUP(A3585,raw_data!A:F,6,FALSE)</f>
        <v>3</v>
      </c>
      <c r="E3585">
        <f t="shared" si="55"/>
        <v>122</v>
      </c>
    </row>
    <row r="3586" spans="1:5" x14ac:dyDescent="0.25">
      <c r="A3586" t="s">
        <v>1553</v>
      </c>
      <c r="B3586" t="s">
        <v>7227</v>
      </c>
      <c r="C3586">
        <f>VLOOKUP(A3586,raw_data!A:F,5,FALSE)</f>
        <v>322</v>
      </c>
      <c r="D3586">
        <f>VLOOKUP(A3586,raw_data!A:F,6,FALSE)</f>
        <v>5</v>
      </c>
      <c r="E3586">
        <f t="shared" ref="E3586:E3649" si="56">C3586-D3586</f>
        <v>317</v>
      </c>
    </row>
    <row r="3587" spans="1:5" x14ac:dyDescent="0.25">
      <c r="A3587" t="s">
        <v>36</v>
      </c>
      <c r="B3587" t="s">
        <v>7227</v>
      </c>
      <c r="C3587">
        <f>VLOOKUP(A3587,raw_data!A:F,5,FALSE)</f>
        <v>157</v>
      </c>
      <c r="D3587">
        <f>VLOOKUP(A3587,raw_data!A:F,6,FALSE)</f>
        <v>2</v>
      </c>
      <c r="E3587">
        <f t="shared" si="56"/>
        <v>155</v>
      </c>
    </row>
    <row r="3588" spans="1:5" x14ac:dyDescent="0.25">
      <c r="A3588" t="s">
        <v>2040</v>
      </c>
      <c r="B3588" t="s">
        <v>7227</v>
      </c>
      <c r="C3588">
        <f>VLOOKUP(A3588,raw_data!A:F,5,FALSE)</f>
        <v>397</v>
      </c>
      <c r="D3588">
        <f>VLOOKUP(A3588,raw_data!A:F,6,FALSE)</f>
        <v>3</v>
      </c>
      <c r="E3588">
        <f t="shared" si="56"/>
        <v>394</v>
      </c>
    </row>
    <row r="3589" spans="1:5" x14ac:dyDescent="0.25">
      <c r="A3589" t="s">
        <v>6771</v>
      </c>
      <c r="B3589" t="s">
        <v>7227</v>
      </c>
      <c r="C3589">
        <f>VLOOKUP(A3589,raw_data!A:F,5,FALSE)</f>
        <v>145</v>
      </c>
      <c r="D3589">
        <f>VLOOKUP(A3589,raw_data!A:F,6,FALSE)</f>
        <v>4</v>
      </c>
      <c r="E3589">
        <f t="shared" si="56"/>
        <v>141</v>
      </c>
    </row>
    <row r="3590" spans="1:5" x14ac:dyDescent="0.25">
      <c r="A3590" t="s">
        <v>4696</v>
      </c>
      <c r="B3590" t="s">
        <v>7227</v>
      </c>
      <c r="C3590">
        <f>VLOOKUP(A3590,raw_data!A:F,5,FALSE)</f>
        <v>236</v>
      </c>
      <c r="D3590">
        <f>VLOOKUP(A3590,raw_data!A:F,6,FALSE)</f>
        <v>3</v>
      </c>
      <c r="E3590">
        <f t="shared" si="56"/>
        <v>233</v>
      </c>
    </row>
    <row r="3591" spans="1:5" x14ac:dyDescent="0.25">
      <c r="A3591" t="s">
        <v>476</v>
      </c>
      <c r="B3591" t="s">
        <v>7227</v>
      </c>
      <c r="C3591">
        <f>VLOOKUP(A3591,raw_data!A:F,5,FALSE)</f>
        <v>305</v>
      </c>
      <c r="D3591">
        <f>VLOOKUP(A3591,raw_data!A:F,6,FALSE)</f>
        <v>5</v>
      </c>
      <c r="E3591">
        <f t="shared" si="56"/>
        <v>300</v>
      </c>
    </row>
    <row r="3592" spans="1:5" x14ac:dyDescent="0.25">
      <c r="A3592" t="s">
        <v>3746</v>
      </c>
      <c r="B3592" t="s">
        <v>7227</v>
      </c>
      <c r="C3592">
        <f>VLOOKUP(A3592,raw_data!A:F,5,FALSE)</f>
        <v>303</v>
      </c>
      <c r="D3592">
        <f>VLOOKUP(A3592,raw_data!A:F,6,FALSE)</f>
        <v>3</v>
      </c>
      <c r="E3592">
        <f t="shared" si="56"/>
        <v>300</v>
      </c>
    </row>
    <row r="3593" spans="1:5" x14ac:dyDescent="0.25">
      <c r="A3593" t="s">
        <v>1301</v>
      </c>
      <c r="B3593" t="s">
        <v>7227</v>
      </c>
      <c r="C3593">
        <f>VLOOKUP(A3593,raw_data!A:F,5,FALSE)</f>
        <v>266</v>
      </c>
      <c r="D3593">
        <f>VLOOKUP(A3593,raw_data!A:F,6,FALSE)</f>
        <v>4</v>
      </c>
      <c r="E3593">
        <f t="shared" si="56"/>
        <v>262</v>
      </c>
    </row>
    <row r="3594" spans="1:5" x14ac:dyDescent="0.25">
      <c r="A3594" t="s">
        <v>6933</v>
      </c>
      <c r="B3594" t="s">
        <v>7227</v>
      </c>
      <c r="C3594">
        <f>VLOOKUP(A3594,raw_data!A:F,5,FALSE)</f>
        <v>244</v>
      </c>
      <c r="D3594">
        <f>VLOOKUP(A3594,raw_data!A:F,6,FALSE)</f>
        <v>5</v>
      </c>
      <c r="E3594">
        <f t="shared" si="56"/>
        <v>239</v>
      </c>
    </row>
    <row r="3595" spans="1:5" x14ac:dyDescent="0.25">
      <c r="A3595" t="s">
        <v>4859</v>
      </c>
      <c r="B3595" t="s">
        <v>7227</v>
      </c>
      <c r="C3595">
        <f>VLOOKUP(A3595,raw_data!A:F,5,FALSE)</f>
        <v>229</v>
      </c>
      <c r="D3595">
        <f>VLOOKUP(A3595,raw_data!A:F,6,FALSE)</f>
        <v>2</v>
      </c>
      <c r="E3595">
        <f t="shared" si="56"/>
        <v>227</v>
      </c>
    </row>
    <row r="3596" spans="1:5" x14ac:dyDescent="0.25">
      <c r="A3596" t="s">
        <v>6905</v>
      </c>
      <c r="B3596" t="s">
        <v>7227</v>
      </c>
      <c r="C3596">
        <f>VLOOKUP(A3596,raw_data!A:F,5,FALSE)</f>
        <v>261</v>
      </c>
      <c r="D3596">
        <f>VLOOKUP(A3596,raw_data!A:F,6,FALSE)</f>
        <v>5</v>
      </c>
      <c r="E3596">
        <f t="shared" si="56"/>
        <v>256</v>
      </c>
    </row>
    <row r="3597" spans="1:5" x14ac:dyDescent="0.25">
      <c r="A3597" t="s">
        <v>5846</v>
      </c>
      <c r="B3597" t="s">
        <v>7227</v>
      </c>
      <c r="C3597">
        <f>VLOOKUP(A3597,raw_data!A:F,5,FALSE)</f>
        <v>313</v>
      </c>
      <c r="D3597">
        <f>VLOOKUP(A3597,raw_data!A:F,6,FALSE)</f>
        <v>3</v>
      </c>
      <c r="E3597">
        <f t="shared" si="56"/>
        <v>310</v>
      </c>
    </row>
    <row r="3598" spans="1:5" x14ac:dyDescent="0.25">
      <c r="A3598" t="s">
        <v>4845</v>
      </c>
      <c r="B3598" t="s">
        <v>7227</v>
      </c>
      <c r="C3598">
        <f>VLOOKUP(A3598,raw_data!A:F,5,FALSE)</f>
        <v>182</v>
      </c>
      <c r="D3598">
        <f>VLOOKUP(A3598,raw_data!A:F,6,FALSE)</f>
        <v>3</v>
      </c>
      <c r="E3598">
        <f t="shared" si="56"/>
        <v>179</v>
      </c>
    </row>
    <row r="3599" spans="1:5" x14ac:dyDescent="0.25">
      <c r="A3599" t="s">
        <v>4653</v>
      </c>
      <c r="B3599" t="s">
        <v>7227</v>
      </c>
      <c r="C3599">
        <f>VLOOKUP(A3599,raw_data!A:F,5,FALSE)</f>
        <v>143</v>
      </c>
      <c r="D3599">
        <f>VLOOKUP(A3599,raw_data!A:F,6,FALSE)</f>
        <v>4</v>
      </c>
      <c r="E3599">
        <f t="shared" si="56"/>
        <v>139</v>
      </c>
    </row>
    <row r="3600" spans="1:5" x14ac:dyDescent="0.25">
      <c r="A3600" t="s">
        <v>5801</v>
      </c>
      <c r="B3600" t="s">
        <v>7227</v>
      </c>
      <c r="C3600">
        <f>VLOOKUP(A3600,raw_data!A:F,5,FALSE)</f>
        <v>280</v>
      </c>
      <c r="D3600">
        <f>VLOOKUP(A3600,raw_data!A:F,6,FALSE)</f>
        <v>4</v>
      </c>
      <c r="E3600">
        <f t="shared" si="56"/>
        <v>276</v>
      </c>
    </row>
    <row r="3601" spans="1:5" x14ac:dyDescent="0.25">
      <c r="A3601" t="s">
        <v>5660</v>
      </c>
      <c r="B3601" t="s">
        <v>7227</v>
      </c>
      <c r="C3601">
        <f>VLOOKUP(A3601,raw_data!A:F,5,FALSE)</f>
        <v>269</v>
      </c>
      <c r="D3601">
        <f>VLOOKUP(A3601,raw_data!A:F,6,FALSE)</f>
        <v>4</v>
      </c>
      <c r="E3601">
        <f t="shared" si="56"/>
        <v>265</v>
      </c>
    </row>
    <row r="3602" spans="1:5" x14ac:dyDescent="0.25">
      <c r="A3602" t="s">
        <v>5960</v>
      </c>
      <c r="B3602" t="s">
        <v>7227</v>
      </c>
      <c r="C3602">
        <f>VLOOKUP(A3602,raw_data!A:F,5,FALSE)</f>
        <v>355</v>
      </c>
      <c r="D3602">
        <f>VLOOKUP(A3602,raw_data!A:F,6,FALSE)</f>
        <v>5</v>
      </c>
      <c r="E3602">
        <f t="shared" si="56"/>
        <v>350</v>
      </c>
    </row>
    <row r="3603" spans="1:5" x14ac:dyDescent="0.25">
      <c r="A3603" t="s">
        <v>3387</v>
      </c>
      <c r="B3603" t="s">
        <v>7227</v>
      </c>
      <c r="C3603">
        <f>VLOOKUP(A3603,raw_data!A:F,5,FALSE)</f>
        <v>227</v>
      </c>
      <c r="D3603">
        <f>VLOOKUP(A3603,raw_data!A:F,6,FALSE)</f>
        <v>4</v>
      </c>
      <c r="E3603">
        <f t="shared" si="56"/>
        <v>223</v>
      </c>
    </row>
    <row r="3604" spans="1:5" x14ac:dyDescent="0.25">
      <c r="A3604" t="s">
        <v>468</v>
      </c>
      <c r="B3604" t="s">
        <v>7227</v>
      </c>
      <c r="C3604">
        <f>VLOOKUP(A3604,raw_data!A:F,5,FALSE)</f>
        <v>274</v>
      </c>
      <c r="D3604">
        <f>VLOOKUP(A3604,raw_data!A:F,6,FALSE)</f>
        <v>5</v>
      </c>
      <c r="E3604">
        <f t="shared" si="56"/>
        <v>269</v>
      </c>
    </row>
    <row r="3605" spans="1:5" x14ac:dyDescent="0.25">
      <c r="A3605" t="s">
        <v>6358</v>
      </c>
      <c r="B3605" t="s">
        <v>7227</v>
      </c>
      <c r="C3605">
        <f>VLOOKUP(A3605,raw_data!A:F,5,FALSE)</f>
        <v>230</v>
      </c>
      <c r="D3605">
        <f>VLOOKUP(A3605,raw_data!A:F,6,FALSE)</f>
        <v>3</v>
      </c>
      <c r="E3605">
        <f t="shared" si="56"/>
        <v>227</v>
      </c>
    </row>
    <row r="3606" spans="1:5" x14ac:dyDescent="0.25">
      <c r="A3606" t="s">
        <v>1743</v>
      </c>
      <c r="B3606" t="s">
        <v>7227</v>
      </c>
      <c r="C3606">
        <f>VLOOKUP(A3606,raw_data!A:F,5,FALSE)</f>
        <v>194</v>
      </c>
      <c r="D3606">
        <f>VLOOKUP(A3606,raw_data!A:F,6,FALSE)</f>
        <v>3</v>
      </c>
      <c r="E3606">
        <f t="shared" si="56"/>
        <v>191</v>
      </c>
    </row>
    <row r="3607" spans="1:5" x14ac:dyDescent="0.25">
      <c r="A3607" t="s">
        <v>5644</v>
      </c>
      <c r="B3607" t="s">
        <v>7227</v>
      </c>
      <c r="C3607">
        <f>VLOOKUP(A3607,raw_data!A:F,5,FALSE)</f>
        <v>258</v>
      </c>
      <c r="D3607">
        <f>VLOOKUP(A3607,raw_data!A:F,6,FALSE)</f>
        <v>5</v>
      </c>
      <c r="E3607">
        <f t="shared" si="56"/>
        <v>253</v>
      </c>
    </row>
    <row r="3608" spans="1:5" x14ac:dyDescent="0.25">
      <c r="A3608" t="s">
        <v>4626</v>
      </c>
      <c r="B3608" t="s">
        <v>7227</v>
      </c>
      <c r="C3608">
        <f>VLOOKUP(A3608,raw_data!A:F,5,FALSE)</f>
        <v>301</v>
      </c>
      <c r="D3608">
        <f>VLOOKUP(A3608,raw_data!A:F,6,FALSE)</f>
        <v>2</v>
      </c>
      <c r="E3608">
        <f t="shared" si="56"/>
        <v>299</v>
      </c>
    </row>
    <row r="3609" spans="1:5" x14ac:dyDescent="0.25">
      <c r="A3609" t="s">
        <v>3488</v>
      </c>
      <c r="B3609" t="s">
        <v>7227</v>
      </c>
      <c r="C3609">
        <f>VLOOKUP(A3609,raw_data!A:F,5,FALSE)</f>
        <v>105</v>
      </c>
      <c r="D3609">
        <f>VLOOKUP(A3609,raw_data!A:F,6,FALSE)</f>
        <v>4</v>
      </c>
      <c r="E3609">
        <f t="shared" si="56"/>
        <v>101</v>
      </c>
    </row>
    <row r="3610" spans="1:5" x14ac:dyDescent="0.25">
      <c r="A3610" t="s">
        <v>3154</v>
      </c>
      <c r="B3610" t="s">
        <v>7227</v>
      </c>
      <c r="C3610">
        <f>VLOOKUP(A3610,raw_data!A:F,5,FALSE)</f>
        <v>253</v>
      </c>
      <c r="D3610">
        <f>VLOOKUP(A3610,raw_data!A:F,6,FALSE)</f>
        <v>2</v>
      </c>
      <c r="E3610">
        <f t="shared" si="56"/>
        <v>251</v>
      </c>
    </row>
    <row r="3611" spans="1:5" x14ac:dyDescent="0.25">
      <c r="A3611" t="s">
        <v>4378</v>
      </c>
      <c r="B3611" t="s">
        <v>7227</v>
      </c>
      <c r="C3611">
        <f>VLOOKUP(A3611,raw_data!A:F,5,FALSE)</f>
        <v>265</v>
      </c>
      <c r="D3611">
        <f>VLOOKUP(A3611,raw_data!A:F,6,FALSE)</f>
        <v>4</v>
      </c>
      <c r="E3611">
        <f t="shared" si="56"/>
        <v>261</v>
      </c>
    </row>
    <row r="3612" spans="1:5" x14ac:dyDescent="0.25">
      <c r="A3612" t="s">
        <v>5326</v>
      </c>
      <c r="B3612" t="s">
        <v>7227</v>
      </c>
      <c r="C3612">
        <f>VLOOKUP(A3612,raw_data!A:F,5,FALSE)</f>
        <v>145</v>
      </c>
      <c r="D3612">
        <f>VLOOKUP(A3612,raw_data!A:F,6,FALSE)</f>
        <v>3</v>
      </c>
      <c r="E3612">
        <f t="shared" si="56"/>
        <v>142</v>
      </c>
    </row>
    <row r="3613" spans="1:5" x14ac:dyDescent="0.25">
      <c r="A3613" t="s">
        <v>2901</v>
      </c>
      <c r="B3613" t="s">
        <v>7227</v>
      </c>
      <c r="C3613">
        <f>VLOOKUP(A3613,raw_data!A:F,5,FALSE)</f>
        <v>276</v>
      </c>
      <c r="D3613">
        <f>VLOOKUP(A3613,raw_data!A:F,6,FALSE)</f>
        <v>4</v>
      </c>
      <c r="E3613">
        <f t="shared" si="56"/>
        <v>272</v>
      </c>
    </row>
    <row r="3614" spans="1:5" x14ac:dyDescent="0.25">
      <c r="A3614" t="s">
        <v>211</v>
      </c>
      <c r="B3614" t="s">
        <v>7227</v>
      </c>
      <c r="C3614">
        <f>VLOOKUP(A3614,raw_data!A:F,5,FALSE)</f>
        <v>213</v>
      </c>
      <c r="D3614">
        <f>VLOOKUP(A3614,raw_data!A:F,6,FALSE)</f>
        <v>4</v>
      </c>
      <c r="E3614">
        <f t="shared" si="56"/>
        <v>209</v>
      </c>
    </row>
    <row r="3615" spans="1:5" x14ac:dyDescent="0.25">
      <c r="A3615" t="s">
        <v>6391</v>
      </c>
      <c r="B3615" t="s">
        <v>7227</v>
      </c>
      <c r="C3615">
        <f>VLOOKUP(A3615,raw_data!A:F,5,FALSE)</f>
        <v>270</v>
      </c>
      <c r="D3615">
        <f>VLOOKUP(A3615,raw_data!A:F,6,FALSE)</f>
        <v>4</v>
      </c>
      <c r="E3615">
        <f t="shared" si="56"/>
        <v>266</v>
      </c>
    </row>
    <row r="3616" spans="1:5" x14ac:dyDescent="0.25">
      <c r="A3616" t="s">
        <v>6904</v>
      </c>
      <c r="B3616" t="s">
        <v>7227</v>
      </c>
      <c r="C3616">
        <f>VLOOKUP(A3616,raw_data!A:F,5,FALSE)</f>
        <v>226</v>
      </c>
      <c r="D3616">
        <f>VLOOKUP(A3616,raw_data!A:F,6,FALSE)</f>
        <v>5</v>
      </c>
      <c r="E3616">
        <f t="shared" si="56"/>
        <v>221</v>
      </c>
    </row>
    <row r="3617" spans="1:5" x14ac:dyDescent="0.25">
      <c r="A3617" t="s">
        <v>5136</v>
      </c>
      <c r="B3617" t="s">
        <v>7227</v>
      </c>
      <c r="C3617">
        <f>VLOOKUP(A3617,raw_data!A:F,5,FALSE)</f>
        <v>290</v>
      </c>
      <c r="D3617">
        <f>VLOOKUP(A3617,raw_data!A:F,6,FALSE)</f>
        <v>6</v>
      </c>
      <c r="E3617">
        <f t="shared" si="56"/>
        <v>284</v>
      </c>
    </row>
    <row r="3618" spans="1:5" x14ac:dyDescent="0.25">
      <c r="A3618" t="s">
        <v>6171</v>
      </c>
      <c r="B3618" t="s">
        <v>7227</v>
      </c>
      <c r="C3618">
        <f>VLOOKUP(A3618,raw_data!A:F,5,FALSE)</f>
        <v>160</v>
      </c>
      <c r="D3618">
        <f>VLOOKUP(A3618,raw_data!A:F,6,FALSE)</f>
        <v>2</v>
      </c>
      <c r="E3618">
        <f t="shared" si="56"/>
        <v>158</v>
      </c>
    </row>
    <row r="3619" spans="1:5" x14ac:dyDescent="0.25">
      <c r="A3619" t="s">
        <v>5100</v>
      </c>
      <c r="B3619" t="s">
        <v>7227</v>
      </c>
      <c r="C3619">
        <f>VLOOKUP(A3619,raw_data!A:F,5,FALSE)</f>
        <v>184</v>
      </c>
      <c r="D3619">
        <f>VLOOKUP(A3619,raw_data!A:F,6,FALSE)</f>
        <v>2</v>
      </c>
      <c r="E3619">
        <f t="shared" si="56"/>
        <v>182</v>
      </c>
    </row>
    <row r="3620" spans="1:5" x14ac:dyDescent="0.25">
      <c r="A3620" t="s">
        <v>2899</v>
      </c>
      <c r="B3620" t="s">
        <v>7227</v>
      </c>
      <c r="C3620">
        <f>VLOOKUP(A3620,raw_data!A:F,5,FALSE)</f>
        <v>152</v>
      </c>
      <c r="D3620">
        <f>VLOOKUP(A3620,raw_data!A:F,6,FALSE)</f>
        <v>5</v>
      </c>
      <c r="E3620">
        <f t="shared" si="56"/>
        <v>147</v>
      </c>
    </row>
    <row r="3621" spans="1:5" x14ac:dyDescent="0.25">
      <c r="A3621" t="s">
        <v>2520</v>
      </c>
      <c r="B3621" t="s">
        <v>7227</v>
      </c>
      <c r="C3621">
        <f>VLOOKUP(A3621,raw_data!A:F,5,FALSE)</f>
        <v>281</v>
      </c>
      <c r="D3621">
        <f>VLOOKUP(A3621,raw_data!A:F,6,FALSE)</f>
        <v>4</v>
      </c>
      <c r="E3621">
        <f t="shared" si="56"/>
        <v>277</v>
      </c>
    </row>
    <row r="3622" spans="1:5" x14ac:dyDescent="0.25">
      <c r="A3622" t="s">
        <v>6736</v>
      </c>
      <c r="B3622" t="s">
        <v>7227</v>
      </c>
      <c r="C3622">
        <f>VLOOKUP(A3622,raw_data!A:F,5,FALSE)</f>
        <v>304</v>
      </c>
      <c r="D3622">
        <f>VLOOKUP(A3622,raw_data!A:F,6,FALSE)</f>
        <v>6</v>
      </c>
      <c r="E3622">
        <f t="shared" si="56"/>
        <v>298</v>
      </c>
    </row>
    <row r="3623" spans="1:5" x14ac:dyDescent="0.25">
      <c r="A3623" t="s">
        <v>4032</v>
      </c>
      <c r="B3623" t="s">
        <v>7227</v>
      </c>
      <c r="C3623">
        <f>VLOOKUP(A3623,raw_data!A:F,5,FALSE)</f>
        <v>137</v>
      </c>
      <c r="D3623">
        <f>VLOOKUP(A3623,raw_data!A:F,6,FALSE)</f>
        <v>2</v>
      </c>
      <c r="E3623">
        <f t="shared" si="56"/>
        <v>135</v>
      </c>
    </row>
    <row r="3624" spans="1:5" x14ac:dyDescent="0.25">
      <c r="A3624" t="s">
        <v>3383</v>
      </c>
      <c r="B3624" t="s">
        <v>7227</v>
      </c>
      <c r="C3624">
        <f>VLOOKUP(A3624,raw_data!A:F,5,FALSE)</f>
        <v>313</v>
      </c>
      <c r="D3624">
        <f>VLOOKUP(A3624,raw_data!A:F,6,FALSE)</f>
        <v>5</v>
      </c>
      <c r="E3624">
        <f t="shared" si="56"/>
        <v>308</v>
      </c>
    </row>
    <row r="3625" spans="1:5" x14ac:dyDescent="0.25">
      <c r="A3625" t="s">
        <v>6470</v>
      </c>
      <c r="B3625" t="s">
        <v>7227</v>
      </c>
      <c r="C3625">
        <f>VLOOKUP(A3625,raw_data!A:F,5,FALSE)</f>
        <v>341</v>
      </c>
      <c r="D3625">
        <f>VLOOKUP(A3625,raw_data!A:F,6,FALSE)</f>
        <v>6</v>
      </c>
      <c r="E3625">
        <f t="shared" si="56"/>
        <v>335</v>
      </c>
    </row>
    <row r="3626" spans="1:5" x14ac:dyDescent="0.25">
      <c r="A3626" t="s">
        <v>6770</v>
      </c>
      <c r="B3626" t="s">
        <v>7227</v>
      </c>
      <c r="C3626">
        <f>VLOOKUP(A3626,raw_data!A:F,5,FALSE)</f>
        <v>316</v>
      </c>
      <c r="D3626">
        <f>VLOOKUP(A3626,raw_data!A:F,6,FALSE)</f>
        <v>5</v>
      </c>
      <c r="E3626">
        <f t="shared" si="56"/>
        <v>311</v>
      </c>
    </row>
    <row r="3627" spans="1:5" x14ac:dyDescent="0.25">
      <c r="A3627" t="s">
        <v>5268</v>
      </c>
      <c r="B3627" t="s">
        <v>7227</v>
      </c>
      <c r="C3627">
        <f>VLOOKUP(A3627,raw_data!A:F,5,FALSE)</f>
        <v>317</v>
      </c>
      <c r="D3627">
        <f>VLOOKUP(A3627,raw_data!A:F,6,FALSE)</f>
        <v>5</v>
      </c>
      <c r="E3627">
        <f t="shared" si="56"/>
        <v>312</v>
      </c>
    </row>
    <row r="3628" spans="1:5" x14ac:dyDescent="0.25">
      <c r="A3628" t="s">
        <v>6998</v>
      </c>
      <c r="B3628" t="s">
        <v>7227</v>
      </c>
      <c r="C3628">
        <f>VLOOKUP(A3628,raw_data!A:F,5,FALSE)</f>
        <v>273</v>
      </c>
      <c r="D3628">
        <f>VLOOKUP(A3628,raw_data!A:F,6,FALSE)</f>
        <v>4</v>
      </c>
      <c r="E3628">
        <f t="shared" si="56"/>
        <v>269</v>
      </c>
    </row>
    <row r="3629" spans="1:5" x14ac:dyDescent="0.25">
      <c r="A3629" t="s">
        <v>4606</v>
      </c>
      <c r="B3629" t="s">
        <v>7227</v>
      </c>
      <c r="C3629">
        <f>VLOOKUP(A3629,raw_data!A:F,5,FALSE)</f>
        <v>219</v>
      </c>
      <c r="D3629">
        <f>VLOOKUP(A3629,raw_data!A:F,6,FALSE)</f>
        <v>3</v>
      </c>
      <c r="E3629">
        <f t="shared" si="56"/>
        <v>216</v>
      </c>
    </row>
    <row r="3630" spans="1:5" x14ac:dyDescent="0.25">
      <c r="A3630" t="s">
        <v>4349</v>
      </c>
      <c r="B3630" t="s">
        <v>7227</v>
      </c>
      <c r="C3630">
        <f>VLOOKUP(A3630,raw_data!A:F,5,FALSE)</f>
        <v>206</v>
      </c>
      <c r="D3630">
        <f>VLOOKUP(A3630,raw_data!A:F,6,FALSE)</f>
        <v>3</v>
      </c>
      <c r="E3630">
        <f t="shared" si="56"/>
        <v>203</v>
      </c>
    </row>
    <row r="3631" spans="1:5" x14ac:dyDescent="0.25">
      <c r="A3631" t="s">
        <v>5512</v>
      </c>
      <c r="B3631" t="s">
        <v>7227</v>
      </c>
      <c r="C3631">
        <f>VLOOKUP(A3631,raw_data!A:F,5,FALSE)</f>
        <v>252</v>
      </c>
      <c r="D3631">
        <f>VLOOKUP(A3631,raw_data!A:F,6,FALSE)</f>
        <v>4</v>
      </c>
      <c r="E3631">
        <f t="shared" si="56"/>
        <v>248</v>
      </c>
    </row>
    <row r="3632" spans="1:5" x14ac:dyDescent="0.25">
      <c r="A3632" t="s">
        <v>5497</v>
      </c>
      <c r="B3632" t="s">
        <v>7227</v>
      </c>
      <c r="C3632">
        <f>VLOOKUP(A3632,raw_data!A:F,5,FALSE)</f>
        <v>249</v>
      </c>
      <c r="D3632">
        <f>VLOOKUP(A3632,raw_data!A:F,6,FALSE)</f>
        <v>3</v>
      </c>
      <c r="E3632">
        <f t="shared" si="56"/>
        <v>246</v>
      </c>
    </row>
    <row r="3633" spans="1:5" x14ac:dyDescent="0.25">
      <c r="A3633" t="s">
        <v>6382</v>
      </c>
      <c r="B3633" t="s">
        <v>7227</v>
      </c>
      <c r="C3633">
        <f>VLOOKUP(A3633,raw_data!A:F,5,FALSE)</f>
        <v>326</v>
      </c>
      <c r="D3633">
        <f>VLOOKUP(A3633,raw_data!A:F,6,FALSE)</f>
        <v>4</v>
      </c>
      <c r="E3633">
        <f t="shared" si="56"/>
        <v>322</v>
      </c>
    </row>
    <row r="3634" spans="1:5" x14ac:dyDescent="0.25">
      <c r="A3634" t="s">
        <v>3594</v>
      </c>
      <c r="B3634" t="s">
        <v>7227</v>
      </c>
      <c r="C3634">
        <f>VLOOKUP(A3634,raw_data!A:F,5,FALSE)</f>
        <v>350</v>
      </c>
      <c r="D3634">
        <f>VLOOKUP(A3634,raw_data!A:F,6,FALSE)</f>
        <v>7</v>
      </c>
      <c r="E3634">
        <f t="shared" si="56"/>
        <v>343</v>
      </c>
    </row>
    <row r="3635" spans="1:5" x14ac:dyDescent="0.25">
      <c r="A3635" t="s">
        <v>6921</v>
      </c>
      <c r="B3635" t="s">
        <v>7227</v>
      </c>
      <c r="C3635">
        <f>VLOOKUP(A3635,raw_data!A:F,5,FALSE)</f>
        <v>229</v>
      </c>
      <c r="D3635">
        <f>VLOOKUP(A3635,raw_data!A:F,6,FALSE)</f>
        <v>6</v>
      </c>
      <c r="E3635">
        <f t="shared" si="56"/>
        <v>223</v>
      </c>
    </row>
    <row r="3636" spans="1:5" x14ac:dyDescent="0.25">
      <c r="A3636" t="s">
        <v>3700</v>
      </c>
      <c r="B3636" t="s">
        <v>7227</v>
      </c>
      <c r="C3636">
        <f>VLOOKUP(A3636,raw_data!A:F,5,FALSE)</f>
        <v>243</v>
      </c>
      <c r="D3636">
        <f>VLOOKUP(A3636,raw_data!A:F,6,FALSE)</f>
        <v>3</v>
      </c>
      <c r="E3636">
        <f t="shared" si="56"/>
        <v>240</v>
      </c>
    </row>
    <row r="3637" spans="1:5" x14ac:dyDescent="0.25">
      <c r="A3637" t="s">
        <v>6220</v>
      </c>
      <c r="B3637" t="s">
        <v>7227</v>
      </c>
      <c r="C3637">
        <f>VLOOKUP(A3637,raw_data!A:F,5,FALSE)</f>
        <v>186</v>
      </c>
      <c r="D3637">
        <f>VLOOKUP(A3637,raw_data!A:F,6,FALSE)</f>
        <v>3</v>
      </c>
      <c r="E3637">
        <f t="shared" si="56"/>
        <v>183</v>
      </c>
    </row>
    <row r="3638" spans="1:5" x14ac:dyDescent="0.25">
      <c r="A3638" t="s">
        <v>4106</v>
      </c>
      <c r="B3638" t="s">
        <v>7227</v>
      </c>
      <c r="C3638">
        <f>VLOOKUP(A3638,raw_data!A:F,5,FALSE)</f>
        <v>262</v>
      </c>
      <c r="D3638">
        <f>VLOOKUP(A3638,raw_data!A:F,6,FALSE)</f>
        <v>4</v>
      </c>
      <c r="E3638">
        <f t="shared" si="56"/>
        <v>258</v>
      </c>
    </row>
    <row r="3639" spans="1:5" x14ac:dyDescent="0.25">
      <c r="A3639" t="s">
        <v>3393</v>
      </c>
      <c r="B3639" t="s">
        <v>7227</v>
      </c>
      <c r="C3639">
        <f>VLOOKUP(A3639,raw_data!A:F,5,FALSE)</f>
        <v>271</v>
      </c>
      <c r="D3639">
        <f>VLOOKUP(A3639,raw_data!A:F,6,FALSE)</f>
        <v>4</v>
      </c>
      <c r="E3639">
        <f t="shared" si="56"/>
        <v>267</v>
      </c>
    </row>
    <row r="3640" spans="1:5" x14ac:dyDescent="0.25">
      <c r="A3640" t="s">
        <v>6938</v>
      </c>
      <c r="B3640" t="s">
        <v>7227</v>
      </c>
      <c r="C3640">
        <f>VLOOKUP(A3640,raw_data!A:F,5,FALSE)</f>
        <v>278</v>
      </c>
      <c r="D3640">
        <f>VLOOKUP(A3640,raw_data!A:F,6,FALSE)</f>
        <v>3</v>
      </c>
      <c r="E3640">
        <f t="shared" si="56"/>
        <v>275</v>
      </c>
    </row>
    <row r="3641" spans="1:5" x14ac:dyDescent="0.25">
      <c r="A3641" t="s">
        <v>3226</v>
      </c>
      <c r="B3641" t="s">
        <v>7227</v>
      </c>
      <c r="C3641">
        <f>VLOOKUP(A3641,raw_data!A:F,5,FALSE)</f>
        <v>339</v>
      </c>
      <c r="D3641">
        <f>VLOOKUP(A3641,raw_data!A:F,6,FALSE)</f>
        <v>6</v>
      </c>
      <c r="E3641">
        <f t="shared" si="56"/>
        <v>333</v>
      </c>
    </row>
    <row r="3642" spans="1:5" x14ac:dyDescent="0.25">
      <c r="A3642" t="s">
        <v>6996</v>
      </c>
      <c r="B3642" t="s">
        <v>7227</v>
      </c>
      <c r="C3642">
        <f>VLOOKUP(A3642,raw_data!A:F,5,FALSE)</f>
        <v>112</v>
      </c>
      <c r="D3642">
        <f>VLOOKUP(A3642,raw_data!A:F,6,FALSE)</f>
        <v>2</v>
      </c>
      <c r="E3642">
        <f t="shared" si="56"/>
        <v>110</v>
      </c>
    </row>
    <row r="3643" spans="1:5" x14ac:dyDescent="0.25">
      <c r="A3643" t="s">
        <v>3804</v>
      </c>
      <c r="B3643" t="s">
        <v>7227</v>
      </c>
      <c r="C3643">
        <f>VLOOKUP(A3643,raw_data!A:F,5,FALSE)</f>
        <v>252</v>
      </c>
      <c r="D3643">
        <f>VLOOKUP(A3643,raw_data!A:F,6,FALSE)</f>
        <v>4</v>
      </c>
      <c r="E3643">
        <f t="shared" si="56"/>
        <v>248</v>
      </c>
    </row>
    <row r="3644" spans="1:5" x14ac:dyDescent="0.25">
      <c r="A3644" t="s">
        <v>4261</v>
      </c>
      <c r="B3644" t="s">
        <v>7227</v>
      </c>
      <c r="C3644">
        <f>VLOOKUP(A3644,raw_data!A:F,5,FALSE)</f>
        <v>203</v>
      </c>
      <c r="D3644">
        <f>VLOOKUP(A3644,raw_data!A:F,6,FALSE)</f>
        <v>3</v>
      </c>
      <c r="E3644">
        <f t="shared" si="56"/>
        <v>200</v>
      </c>
    </row>
    <row r="3645" spans="1:5" x14ac:dyDescent="0.25">
      <c r="A3645" t="s">
        <v>3718</v>
      </c>
      <c r="B3645" t="s">
        <v>7227</v>
      </c>
      <c r="C3645">
        <f>VLOOKUP(A3645,raw_data!A:F,5,FALSE)</f>
        <v>181</v>
      </c>
      <c r="D3645">
        <f>VLOOKUP(A3645,raw_data!A:F,6,FALSE)</f>
        <v>2</v>
      </c>
      <c r="E3645">
        <f t="shared" si="56"/>
        <v>179</v>
      </c>
    </row>
    <row r="3646" spans="1:5" x14ac:dyDescent="0.25">
      <c r="A3646" t="s">
        <v>1056</v>
      </c>
      <c r="B3646" t="s">
        <v>7227</v>
      </c>
      <c r="C3646">
        <f>VLOOKUP(A3646,raw_data!A:F,5,FALSE)</f>
        <v>230</v>
      </c>
      <c r="D3646">
        <f>VLOOKUP(A3646,raw_data!A:F,6,FALSE)</f>
        <v>5</v>
      </c>
      <c r="E3646">
        <f t="shared" si="56"/>
        <v>225</v>
      </c>
    </row>
    <row r="3647" spans="1:5" x14ac:dyDescent="0.25">
      <c r="A3647" t="s">
        <v>3212</v>
      </c>
      <c r="B3647" t="s">
        <v>7227</v>
      </c>
      <c r="C3647">
        <f>VLOOKUP(A3647,raw_data!A:F,5,FALSE)</f>
        <v>283</v>
      </c>
      <c r="D3647">
        <f>VLOOKUP(A3647,raw_data!A:F,6,FALSE)</f>
        <v>3</v>
      </c>
      <c r="E3647">
        <f t="shared" si="56"/>
        <v>280</v>
      </c>
    </row>
    <row r="3648" spans="1:5" x14ac:dyDescent="0.25">
      <c r="A3648" t="s">
        <v>4592</v>
      </c>
      <c r="B3648" t="s">
        <v>7227</v>
      </c>
      <c r="C3648">
        <f>VLOOKUP(A3648,raw_data!A:F,5,FALSE)</f>
        <v>183</v>
      </c>
      <c r="D3648">
        <f>VLOOKUP(A3648,raw_data!A:F,6,FALSE)</f>
        <v>5</v>
      </c>
      <c r="E3648">
        <f t="shared" si="56"/>
        <v>178</v>
      </c>
    </row>
    <row r="3649" spans="1:5" x14ac:dyDescent="0.25">
      <c r="A3649" t="s">
        <v>4802</v>
      </c>
      <c r="B3649" t="s">
        <v>7227</v>
      </c>
      <c r="C3649">
        <f>VLOOKUP(A3649,raw_data!A:F,5,FALSE)</f>
        <v>284</v>
      </c>
      <c r="D3649">
        <f>VLOOKUP(A3649,raw_data!A:F,6,FALSE)</f>
        <v>4</v>
      </c>
      <c r="E3649">
        <f t="shared" si="56"/>
        <v>280</v>
      </c>
    </row>
    <row r="3650" spans="1:5" x14ac:dyDescent="0.25">
      <c r="A3650" t="s">
        <v>6907</v>
      </c>
      <c r="B3650" t="s">
        <v>7227</v>
      </c>
      <c r="C3650">
        <f>VLOOKUP(A3650,raw_data!A:F,5,FALSE)</f>
        <v>244</v>
      </c>
      <c r="D3650">
        <f>VLOOKUP(A3650,raw_data!A:F,6,FALSE)</f>
        <v>3</v>
      </c>
      <c r="E3650">
        <f t="shared" ref="E3650:E3713" si="57">C3650-D3650</f>
        <v>241</v>
      </c>
    </row>
    <row r="3651" spans="1:5" x14ac:dyDescent="0.25">
      <c r="A3651" t="s">
        <v>4308</v>
      </c>
      <c r="B3651" t="s">
        <v>7227</v>
      </c>
      <c r="C3651">
        <f>VLOOKUP(A3651,raw_data!A:F,5,FALSE)</f>
        <v>306</v>
      </c>
      <c r="D3651">
        <f>VLOOKUP(A3651,raw_data!A:F,6,FALSE)</f>
        <v>7</v>
      </c>
      <c r="E3651">
        <f t="shared" si="57"/>
        <v>299</v>
      </c>
    </row>
    <row r="3652" spans="1:5" x14ac:dyDescent="0.25">
      <c r="A3652" t="s">
        <v>1180</v>
      </c>
      <c r="B3652" t="s">
        <v>7227</v>
      </c>
      <c r="C3652">
        <f>VLOOKUP(A3652,raw_data!A:F,5,FALSE)</f>
        <v>275</v>
      </c>
      <c r="D3652">
        <f>VLOOKUP(A3652,raw_data!A:F,6,FALSE)</f>
        <v>4</v>
      </c>
      <c r="E3652">
        <f t="shared" si="57"/>
        <v>271</v>
      </c>
    </row>
    <row r="3653" spans="1:5" x14ac:dyDescent="0.25">
      <c r="A3653" t="s">
        <v>5120</v>
      </c>
      <c r="B3653" t="s">
        <v>7227</v>
      </c>
      <c r="C3653">
        <f>VLOOKUP(A3653,raw_data!A:F,5,FALSE)</f>
        <v>216</v>
      </c>
      <c r="D3653">
        <f>VLOOKUP(A3653,raw_data!A:F,6,FALSE)</f>
        <v>3</v>
      </c>
      <c r="E3653">
        <f t="shared" si="57"/>
        <v>213</v>
      </c>
    </row>
    <row r="3654" spans="1:5" x14ac:dyDescent="0.25">
      <c r="A3654" t="s">
        <v>4795</v>
      </c>
      <c r="B3654" t="s">
        <v>7227</v>
      </c>
      <c r="C3654">
        <f>VLOOKUP(A3654,raw_data!A:F,5,FALSE)</f>
        <v>247</v>
      </c>
      <c r="D3654">
        <f>VLOOKUP(A3654,raw_data!A:F,6,FALSE)</f>
        <v>1</v>
      </c>
      <c r="E3654">
        <f t="shared" si="57"/>
        <v>246</v>
      </c>
    </row>
    <row r="3655" spans="1:5" x14ac:dyDescent="0.25">
      <c r="A3655" t="s">
        <v>4003</v>
      </c>
      <c r="B3655" t="s">
        <v>7227</v>
      </c>
      <c r="C3655">
        <f>VLOOKUP(A3655,raw_data!A:F,5,FALSE)</f>
        <v>334</v>
      </c>
      <c r="D3655">
        <f>VLOOKUP(A3655,raw_data!A:F,6,FALSE)</f>
        <v>4</v>
      </c>
      <c r="E3655">
        <f t="shared" si="57"/>
        <v>330</v>
      </c>
    </row>
    <row r="3656" spans="1:5" x14ac:dyDescent="0.25">
      <c r="A3656" t="s">
        <v>5773</v>
      </c>
      <c r="B3656" t="s">
        <v>7227</v>
      </c>
      <c r="C3656">
        <f>VLOOKUP(A3656,raw_data!A:F,5,FALSE)</f>
        <v>267</v>
      </c>
      <c r="D3656">
        <f>VLOOKUP(A3656,raw_data!A:F,6,FALSE)</f>
        <v>3</v>
      </c>
      <c r="E3656">
        <f t="shared" si="57"/>
        <v>264</v>
      </c>
    </row>
    <row r="3657" spans="1:5" x14ac:dyDescent="0.25">
      <c r="A3657" t="s">
        <v>6405</v>
      </c>
      <c r="B3657" t="s">
        <v>7227</v>
      </c>
      <c r="C3657">
        <f>VLOOKUP(A3657,raw_data!A:F,5,FALSE)</f>
        <v>274</v>
      </c>
      <c r="D3657">
        <f>VLOOKUP(A3657,raw_data!A:F,6,FALSE)</f>
        <v>3</v>
      </c>
      <c r="E3657">
        <f t="shared" si="57"/>
        <v>271</v>
      </c>
    </row>
    <row r="3658" spans="1:5" x14ac:dyDescent="0.25">
      <c r="A3658" t="s">
        <v>5488</v>
      </c>
      <c r="B3658" t="s">
        <v>7227</v>
      </c>
      <c r="C3658">
        <f>VLOOKUP(A3658,raw_data!A:F,5,FALSE)</f>
        <v>233</v>
      </c>
      <c r="D3658">
        <f>VLOOKUP(A3658,raw_data!A:F,6,FALSE)</f>
        <v>3</v>
      </c>
      <c r="E3658">
        <f t="shared" si="57"/>
        <v>230</v>
      </c>
    </row>
    <row r="3659" spans="1:5" x14ac:dyDescent="0.25">
      <c r="A3659" t="s">
        <v>5440</v>
      </c>
      <c r="B3659" t="s">
        <v>7227</v>
      </c>
      <c r="C3659">
        <f>VLOOKUP(A3659,raw_data!A:F,5,FALSE)</f>
        <v>207</v>
      </c>
      <c r="D3659">
        <f>VLOOKUP(A3659,raw_data!A:F,6,FALSE)</f>
        <v>4</v>
      </c>
      <c r="E3659">
        <f t="shared" si="57"/>
        <v>203</v>
      </c>
    </row>
    <row r="3660" spans="1:5" x14ac:dyDescent="0.25">
      <c r="A3660" t="s">
        <v>5442</v>
      </c>
      <c r="B3660" t="s">
        <v>7227</v>
      </c>
      <c r="C3660">
        <f>VLOOKUP(A3660,raw_data!A:F,5,FALSE)</f>
        <v>222</v>
      </c>
      <c r="D3660">
        <f>VLOOKUP(A3660,raw_data!A:F,6,FALSE)</f>
        <v>4</v>
      </c>
      <c r="E3660">
        <f t="shared" si="57"/>
        <v>218</v>
      </c>
    </row>
    <row r="3661" spans="1:5" x14ac:dyDescent="0.25">
      <c r="A3661" t="s">
        <v>3959</v>
      </c>
      <c r="B3661" t="s">
        <v>7227</v>
      </c>
      <c r="C3661">
        <f>VLOOKUP(A3661,raw_data!A:F,5,FALSE)</f>
        <v>104</v>
      </c>
      <c r="D3661">
        <f>VLOOKUP(A3661,raw_data!A:F,6,FALSE)</f>
        <v>4</v>
      </c>
      <c r="E3661">
        <f t="shared" si="57"/>
        <v>100</v>
      </c>
    </row>
    <row r="3662" spans="1:5" x14ac:dyDescent="0.25">
      <c r="A3662" t="s">
        <v>959</v>
      </c>
      <c r="B3662" t="s">
        <v>7227</v>
      </c>
      <c r="C3662">
        <f>VLOOKUP(A3662,raw_data!A:F,5,FALSE)</f>
        <v>336</v>
      </c>
      <c r="D3662">
        <f>VLOOKUP(A3662,raw_data!A:F,6,FALSE)</f>
        <v>3</v>
      </c>
      <c r="E3662">
        <f t="shared" si="57"/>
        <v>333</v>
      </c>
    </row>
    <row r="3663" spans="1:5" x14ac:dyDescent="0.25">
      <c r="A3663" t="s">
        <v>4573</v>
      </c>
      <c r="B3663" t="s">
        <v>7227</v>
      </c>
      <c r="C3663">
        <f>VLOOKUP(A3663,raw_data!A:F,5,FALSE)</f>
        <v>254</v>
      </c>
      <c r="D3663">
        <f>VLOOKUP(A3663,raw_data!A:F,6,FALSE)</f>
        <v>2</v>
      </c>
      <c r="E3663">
        <f t="shared" si="57"/>
        <v>252</v>
      </c>
    </row>
    <row r="3664" spans="1:5" x14ac:dyDescent="0.25">
      <c r="A3664" t="s">
        <v>777</v>
      </c>
      <c r="B3664" t="s">
        <v>7227</v>
      </c>
      <c r="C3664">
        <f>VLOOKUP(A3664,raw_data!A:F,5,FALSE)</f>
        <v>219</v>
      </c>
      <c r="D3664">
        <f>VLOOKUP(A3664,raw_data!A:F,6,FALSE)</f>
        <v>3</v>
      </c>
      <c r="E3664">
        <f t="shared" si="57"/>
        <v>216</v>
      </c>
    </row>
    <row r="3665" spans="1:5" x14ac:dyDescent="0.25">
      <c r="A3665" t="s">
        <v>6532</v>
      </c>
      <c r="B3665" t="s">
        <v>7227</v>
      </c>
      <c r="C3665">
        <f>VLOOKUP(A3665,raw_data!A:F,5,FALSE)</f>
        <v>272</v>
      </c>
      <c r="D3665">
        <f>VLOOKUP(A3665,raw_data!A:F,6,FALSE)</f>
        <v>5</v>
      </c>
      <c r="E3665">
        <f t="shared" si="57"/>
        <v>267</v>
      </c>
    </row>
    <row r="3666" spans="1:5" x14ac:dyDescent="0.25">
      <c r="A3666" t="s">
        <v>3863</v>
      </c>
      <c r="B3666" t="s">
        <v>7227</v>
      </c>
      <c r="C3666">
        <f>VLOOKUP(A3666,raw_data!A:F,5,FALSE)</f>
        <v>261</v>
      </c>
      <c r="D3666">
        <f>VLOOKUP(A3666,raw_data!A:F,6,FALSE)</f>
        <v>3</v>
      </c>
      <c r="E3666">
        <f t="shared" si="57"/>
        <v>258</v>
      </c>
    </row>
    <row r="3667" spans="1:5" x14ac:dyDescent="0.25">
      <c r="A3667" t="s">
        <v>6381</v>
      </c>
      <c r="B3667" t="s">
        <v>7227</v>
      </c>
      <c r="C3667">
        <f>VLOOKUP(A3667,raw_data!A:F,5,FALSE)</f>
        <v>303</v>
      </c>
      <c r="D3667">
        <f>VLOOKUP(A3667,raw_data!A:F,6,FALSE)</f>
        <v>5</v>
      </c>
      <c r="E3667">
        <f t="shared" si="57"/>
        <v>298</v>
      </c>
    </row>
    <row r="3668" spans="1:5" x14ac:dyDescent="0.25">
      <c r="A3668" t="s">
        <v>4102</v>
      </c>
      <c r="B3668" t="s">
        <v>7227</v>
      </c>
      <c r="C3668">
        <f>VLOOKUP(A3668,raw_data!A:F,5,FALSE)</f>
        <v>225</v>
      </c>
      <c r="D3668">
        <f>VLOOKUP(A3668,raw_data!A:F,6,FALSE)</f>
        <v>3</v>
      </c>
      <c r="E3668">
        <f t="shared" si="57"/>
        <v>222</v>
      </c>
    </row>
    <row r="3669" spans="1:5" x14ac:dyDescent="0.25">
      <c r="A3669" t="s">
        <v>6060</v>
      </c>
      <c r="B3669" t="s">
        <v>7227</v>
      </c>
      <c r="C3669">
        <f>VLOOKUP(A3669,raw_data!A:F,5,FALSE)</f>
        <v>224</v>
      </c>
      <c r="D3669">
        <f>VLOOKUP(A3669,raw_data!A:F,6,FALSE)</f>
        <v>6</v>
      </c>
      <c r="E3669">
        <f t="shared" si="57"/>
        <v>218</v>
      </c>
    </row>
    <row r="3670" spans="1:5" x14ac:dyDescent="0.25">
      <c r="A3670" t="s">
        <v>3149</v>
      </c>
      <c r="B3670" t="s">
        <v>7227</v>
      </c>
      <c r="C3670">
        <f>VLOOKUP(A3670,raw_data!A:F,5,FALSE)</f>
        <v>276</v>
      </c>
      <c r="D3670">
        <f>VLOOKUP(A3670,raw_data!A:F,6,FALSE)</f>
        <v>5</v>
      </c>
      <c r="E3670">
        <f t="shared" si="57"/>
        <v>271</v>
      </c>
    </row>
    <row r="3671" spans="1:5" x14ac:dyDescent="0.25">
      <c r="A3671" t="s">
        <v>2932</v>
      </c>
      <c r="B3671" t="s">
        <v>7227</v>
      </c>
      <c r="C3671">
        <f>VLOOKUP(A3671,raw_data!A:F,5,FALSE)</f>
        <v>199</v>
      </c>
      <c r="D3671">
        <f>VLOOKUP(A3671,raw_data!A:F,6,FALSE)</f>
        <v>3</v>
      </c>
      <c r="E3671">
        <f t="shared" si="57"/>
        <v>196</v>
      </c>
    </row>
    <row r="3672" spans="1:5" x14ac:dyDescent="0.25">
      <c r="A3672" t="s">
        <v>4075</v>
      </c>
      <c r="B3672" t="s">
        <v>7227</v>
      </c>
      <c r="C3672">
        <f>VLOOKUP(A3672,raw_data!A:F,5,FALSE)</f>
        <v>131</v>
      </c>
      <c r="D3672">
        <f>VLOOKUP(A3672,raw_data!A:F,6,FALSE)</f>
        <v>4</v>
      </c>
      <c r="E3672">
        <f t="shared" si="57"/>
        <v>127</v>
      </c>
    </row>
    <row r="3673" spans="1:5" x14ac:dyDescent="0.25">
      <c r="A3673" t="s">
        <v>5040</v>
      </c>
      <c r="B3673" t="s">
        <v>7227</v>
      </c>
      <c r="C3673">
        <f>VLOOKUP(A3673,raw_data!A:F,5,FALSE)</f>
        <v>234</v>
      </c>
      <c r="D3673">
        <f>VLOOKUP(A3673,raw_data!A:F,6,FALSE)</f>
        <v>5</v>
      </c>
      <c r="E3673">
        <f t="shared" si="57"/>
        <v>229</v>
      </c>
    </row>
    <row r="3674" spans="1:5" x14ac:dyDescent="0.25">
      <c r="A3674" t="s">
        <v>3223</v>
      </c>
      <c r="B3674" t="s">
        <v>7227</v>
      </c>
      <c r="C3674">
        <f>VLOOKUP(A3674,raw_data!A:F,5,FALSE)</f>
        <v>124</v>
      </c>
      <c r="D3674">
        <f>VLOOKUP(A3674,raw_data!A:F,6,FALSE)</f>
        <v>3</v>
      </c>
      <c r="E3674">
        <f t="shared" si="57"/>
        <v>121</v>
      </c>
    </row>
    <row r="3675" spans="1:5" x14ac:dyDescent="0.25">
      <c r="A3675" t="s">
        <v>5918</v>
      </c>
      <c r="B3675" t="s">
        <v>7227</v>
      </c>
      <c r="C3675">
        <f>VLOOKUP(A3675,raw_data!A:F,5,FALSE)</f>
        <v>269</v>
      </c>
      <c r="D3675">
        <f>VLOOKUP(A3675,raw_data!A:F,6,FALSE)</f>
        <v>6</v>
      </c>
      <c r="E3675">
        <f t="shared" si="57"/>
        <v>263</v>
      </c>
    </row>
    <row r="3676" spans="1:5" x14ac:dyDescent="0.25">
      <c r="A3676" t="s">
        <v>4627</v>
      </c>
      <c r="B3676" t="s">
        <v>7227</v>
      </c>
      <c r="C3676">
        <f>VLOOKUP(A3676,raw_data!A:F,5,FALSE)</f>
        <v>185</v>
      </c>
      <c r="D3676">
        <f>VLOOKUP(A3676,raw_data!A:F,6,FALSE)</f>
        <v>2</v>
      </c>
      <c r="E3676">
        <f t="shared" si="57"/>
        <v>183</v>
      </c>
    </row>
    <row r="3677" spans="1:5" x14ac:dyDescent="0.25">
      <c r="A3677" t="s">
        <v>5874</v>
      </c>
      <c r="B3677" t="s">
        <v>7227</v>
      </c>
      <c r="C3677">
        <f>VLOOKUP(A3677,raw_data!A:F,5,FALSE)</f>
        <v>274</v>
      </c>
      <c r="D3677">
        <f>VLOOKUP(A3677,raw_data!A:F,6,FALSE)</f>
        <v>4</v>
      </c>
      <c r="E3677">
        <f t="shared" si="57"/>
        <v>270</v>
      </c>
    </row>
    <row r="3678" spans="1:5" x14ac:dyDescent="0.25">
      <c r="A3678" t="s">
        <v>7006</v>
      </c>
      <c r="B3678" t="s">
        <v>7227</v>
      </c>
      <c r="C3678">
        <f>VLOOKUP(A3678,raw_data!A:F,5,FALSE)</f>
        <v>196</v>
      </c>
      <c r="D3678">
        <f>VLOOKUP(A3678,raw_data!A:F,6,FALSE)</f>
        <v>3</v>
      </c>
      <c r="E3678">
        <f t="shared" si="57"/>
        <v>193</v>
      </c>
    </row>
    <row r="3679" spans="1:5" x14ac:dyDescent="0.25">
      <c r="A3679" t="s">
        <v>6421</v>
      </c>
      <c r="B3679" t="s">
        <v>7227</v>
      </c>
      <c r="C3679">
        <f>VLOOKUP(A3679,raw_data!A:F,5,FALSE)</f>
        <v>262</v>
      </c>
      <c r="D3679">
        <f>VLOOKUP(A3679,raw_data!A:F,6,FALSE)</f>
        <v>4</v>
      </c>
      <c r="E3679">
        <f t="shared" si="57"/>
        <v>258</v>
      </c>
    </row>
    <row r="3680" spans="1:5" x14ac:dyDescent="0.25">
      <c r="A3680" t="s">
        <v>5336</v>
      </c>
      <c r="B3680" t="s">
        <v>7227</v>
      </c>
      <c r="C3680">
        <f>VLOOKUP(A3680,raw_data!A:F,5,FALSE)</f>
        <v>275</v>
      </c>
      <c r="D3680">
        <f>VLOOKUP(A3680,raw_data!A:F,6,FALSE)</f>
        <v>3</v>
      </c>
      <c r="E3680">
        <f t="shared" si="57"/>
        <v>272</v>
      </c>
    </row>
    <row r="3681" spans="1:5" x14ac:dyDescent="0.25">
      <c r="A3681" t="s">
        <v>1555</v>
      </c>
      <c r="B3681" t="s">
        <v>7227</v>
      </c>
      <c r="C3681">
        <f>VLOOKUP(A3681,raw_data!A:F,5,FALSE)</f>
        <v>335</v>
      </c>
      <c r="D3681">
        <f>VLOOKUP(A3681,raw_data!A:F,6,FALSE)</f>
        <v>3</v>
      </c>
      <c r="E3681">
        <f t="shared" si="57"/>
        <v>332</v>
      </c>
    </row>
    <row r="3682" spans="1:5" x14ac:dyDescent="0.25">
      <c r="A3682" t="s">
        <v>5179</v>
      </c>
      <c r="B3682" t="s">
        <v>7227</v>
      </c>
      <c r="C3682">
        <f>VLOOKUP(A3682,raw_data!A:F,5,FALSE)</f>
        <v>298</v>
      </c>
      <c r="D3682">
        <f>VLOOKUP(A3682,raw_data!A:F,6,FALSE)</f>
        <v>5</v>
      </c>
      <c r="E3682">
        <f t="shared" si="57"/>
        <v>293</v>
      </c>
    </row>
    <row r="3683" spans="1:5" x14ac:dyDescent="0.25">
      <c r="A3683" t="s">
        <v>1629</v>
      </c>
      <c r="B3683" t="s">
        <v>7227</v>
      </c>
      <c r="C3683">
        <f>VLOOKUP(A3683,raw_data!A:F,5,FALSE)</f>
        <v>256</v>
      </c>
      <c r="D3683">
        <f>VLOOKUP(A3683,raw_data!A:F,6,FALSE)</f>
        <v>4</v>
      </c>
      <c r="E3683">
        <f t="shared" si="57"/>
        <v>252</v>
      </c>
    </row>
    <row r="3684" spans="1:5" x14ac:dyDescent="0.25">
      <c r="A3684" t="s">
        <v>6353</v>
      </c>
      <c r="B3684" t="s">
        <v>7227</v>
      </c>
      <c r="C3684">
        <f>VLOOKUP(A3684,raw_data!A:F,5,FALSE)</f>
        <v>127</v>
      </c>
      <c r="D3684">
        <f>VLOOKUP(A3684,raw_data!A:F,6,FALSE)</f>
        <v>3</v>
      </c>
      <c r="E3684">
        <f t="shared" si="57"/>
        <v>124</v>
      </c>
    </row>
    <row r="3685" spans="1:5" x14ac:dyDescent="0.25">
      <c r="A3685" t="s">
        <v>735</v>
      </c>
      <c r="B3685" t="s">
        <v>7227</v>
      </c>
      <c r="C3685">
        <f>VLOOKUP(A3685,raw_data!A:F,5,FALSE)</f>
        <v>206</v>
      </c>
      <c r="D3685">
        <f>VLOOKUP(A3685,raw_data!A:F,6,FALSE)</f>
        <v>3</v>
      </c>
      <c r="E3685">
        <f t="shared" si="57"/>
        <v>203</v>
      </c>
    </row>
    <row r="3686" spans="1:5" x14ac:dyDescent="0.25">
      <c r="A3686" t="s">
        <v>1821</v>
      </c>
      <c r="B3686" t="s">
        <v>7227</v>
      </c>
      <c r="C3686">
        <f>VLOOKUP(A3686,raw_data!A:F,5,FALSE)</f>
        <v>255</v>
      </c>
      <c r="D3686">
        <f>VLOOKUP(A3686,raw_data!A:F,6,FALSE)</f>
        <v>4</v>
      </c>
      <c r="E3686">
        <f t="shared" si="57"/>
        <v>251</v>
      </c>
    </row>
    <row r="3687" spans="1:5" x14ac:dyDescent="0.25">
      <c r="A3687" t="s">
        <v>7023</v>
      </c>
      <c r="B3687" t="s">
        <v>7227</v>
      </c>
      <c r="C3687">
        <f>VLOOKUP(A3687,raw_data!A:F,5,FALSE)</f>
        <v>263</v>
      </c>
      <c r="D3687">
        <f>VLOOKUP(A3687,raw_data!A:F,6,FALSE)</f>
        <v>4</v>
      </c>
      <c r="E3687">
        <f t="shared" si="57"/>
        <v>259</v>
      </c>
    </row>
    <row r="3688" spans="1:5" x14ac:dyDescent="0.25">
      <c r="A3688" t="s">
        <v>929</v>
      </c>
      <c r="B3688" t="s">
        <v>7227</v>
      </c>
      <c r="C3688">
        <f>VLOOKUP(A3688,raw_data!A:F,5,FALSE)</f>
        <v>259</v>
      </c>
      <c r="D3688">
        <f>VLOOKUP(A3688,raw_data!A:F,6,FALSE)</f>
        <v>4</v>
      </c>
      <c r="E3688">
        <f t="shared" si="57"/>
        <v>255</v>
      </c>
    </row>
    <row r="3689" spans="1:5" x14ac:dyDescent="0.25">
      <c r="A3689" t="s">
        <v>6953</v>
      </c>
      <c r="B3689" t="s">
        <v>7227</v>
      </c>
      <c r="C3689">
        <f>VLOOKUP(A3689,raw_data!A:F,5,FALSE)</f>
        <v>196</v>
      </c>
      <c r="D3689">
        <f>VLOOKUP(A3689,raw_data!A:F,6,FALSE)</f>
        <v>4</v>
      </c>
      <c r="E3689">
        <f t="shared" si="57"/>
        <v>192</v>
      </c>
    </row>
    <row r="3690" spans="1:5" x14ac:dyDescent="0.25">
      <c r="A3690" t="s">
        <v>1274</v>
      </c>
      <c r="B3690" t="s">
        <v>7227</v>
      </c>
      <c r="C3690">
        <f>VLOOKUP(A3690,raw_data!A:F,5,FALSE)</f>
        <v>109</v>
      </c>
      <c r="D3690">
        <f>VLOOKUP(A3690,raw_data!A:F,6,FALSE)</f>
        <v>3</v>
      </c>
      <c r="E3690">
        <f t="shared" si="57"/>
        <v>106</v>
      </c>
    </row>
    <row r="3691" spans="1:5" x14ac:dyDescent="0.25">
      <c r="A3691" t="s">
        <v>6395</v>
      </c>
      <c r="B3691" t="s">
        <v>7227</v>
      </c>
      <c r="C3691">
        <f>VLOOKUP(A3691,raw_data!A:F,5,FALSE)</f>
        <v>251</v>
      </c>
      <c r="D3691">
        <f>VLOOKUP(A3691,raw_data!A:F,6,FALSE)</f>
        <v>5</v>
      </c>
      <c r="E3691">
        <f t="shared" si="57"/>
        <v>246</v>
      </c>
    </row>
    <row r="3692" spans="1:5" x14ac:dyDescent="0.25">
      <c r="A3692" t="s">
        <v>6427</v>
      </c>
      <c r="B3692" t="s">
        <v>7227</v>
      </c>
      <c r="C3692">
        <f>VLOOKUP(A3692,raw_data!A:F,5,FALSE)</f>
        <v>215</v>
      </c>
      <c r="D3692">
        <f>VLOOKUP(A3692,raw_data!A:F,6,FALSE)</f>
        <v>2</v>
      </c>
      <c r="E3692">
        <f t="shared" si="57"/>
        <v>213</v>
      </c>
    </row>
    <row r="3693" spans="1:5" x14ac:dyDescent="0.25">
      <c r="A3693" t="s">
        <v>6717</v>
      </c>
      <c r="B3693" t="s">
        <v>7227</v>
      </c>
      <c r="C3693">
        <f>VLOOKUP(A3693,raw_data!A:F,5,FALSE)</f>
        <v>295</v>
      </c>
      <c r="D3693">
        <f>VLOOKUP(A3693,raw_data!A:F,6,FALSE)</f>
        <v>3</v>
      </c>
      <c r="E3693">
        <f t="shared" si="57"/>
        <v>292</v>
      </c>
    </row>
    <row r="3694" spans="1:5" x14ac:dyDescent="0.25">
      <c r="A3694" t="s">
        <v>3202</v>
      </c>
      <c r="B3694" t="s">
        <v>7227</v>
      </c>
      <c r="C3694">
        <f>VLOOKUP(A3694,raw_data!A:F,5,FALSE)</f>
        <v>204</v>
      </c>
      <c r="D3694">
        <f>VLOOKUP(A3694,raw_data!A:F,6,FALSE)</f>
        <v>5</v>
      </c>
      <c r="E3694">
        <f t="shared" si="57"/>
        <v>199</v>
      </c>
    </row>
    <row r="3695" spans="1:5" x14ac:dyDescent="0.25">
      <c r="A3695" t="s">
        <v>4577</v>
      </c>
      <c r="B3695" t="s">
        <v>7227</v>
      </c>
      <c r="C3695">
        <f>VLOOKUP(A3695,raw_data!A:F,5,FALSE)</f>
        <v>304</v>
      </c>
      <c r="D3695">
        <f>VLOOKUP(A3695,raw_data!A:F,6,FALSE)</f>
        <v>5</v>
      </c>
      <c r="E3695">
        <f t="shared" si="57"/>
        <v>299</v>
      </c>
    </row>
    <row r="3696" spans="1:5" x14ac:dyDescent="0.25">
      <c r="A3696" t="s">
        <v>4695</v>
      </c>
      <c r="B3696" t="s">
        <v>7227</v>
      </c>
      <c r="C3696">
        <f>VLOOKUP(A3696,raw_data!A:F,5,FALSE)</f>
        <v>236</v>
      </c>
      <c r="D3696">
        <f>VLOOKUP(A3696,raw_data!A:F,6,FALSE)</f>
        <v>3</v>
      </c>
      <c r="E3696">
        <f t="shared" si="57"/>
        <v>233</v>
      </c>
    </row>
    <row r="3697" spans="1:5" x14ac:dyDescent="0.25">
      <c r="A3697" t="s">
        <v>3123</v>
      </c>
      <c r="B3697" t="s">
        <v>7227</v>
      </c>
      <c r="C3697">
        <f>VLOOKUP(A3697,raw_data!A:F,5,FALSE)</f>
        <v>361</v>
      </c>
      <c r="D3697">
        <f>VLOOKUP(A3697,raw_data!A:F,6,FALSE)</f>
        <v>8</v>
      </c>
      <c r="E3697">
        <f t="shared" si="57"/>
        <v>353</v>
      </c>
    </row>
    <row r="3698" spans="1:5" x14ac:dyDescent="0.25">
      <c r="A3698" t="s">
        <v>897</v>
      </c>
      <c r="B3698" t="s">
        <v>7227</v>
      </c>
      <c r="C3698">
        <f>VLOOKUP(A3698,raw_data!A:F,5,FALSE)</f>
        <v>238</v>
      </c>
      <c r="D3698">
        <f>VLOOKUP(A3698,raw_data!A:F,6,FALSE)</f>
        <v>5</v>
      </c>
      <c r="E3698">
        <f t="shared" si="57"/>
        <v>233</v>
      </c>
    </row>
    <row r="3699" spans="1:5" x14ac:dyDescent="0.25">
      <c r="A3699" t="s">
        <v>3452</v>
      </c>
      <c r="B3699" t="s">
        <v>7227</v>
      </c>
      <c r="C3699">
        <f>VLOOKUP(A3699,raw_data!A:F,5,FALSE)</f>
        <v>230</v>
      </c>
      <c r="D3699">
        <f>VLOOKUP(A3699,raw_data!A:F,6,FALSE)</f>
        <v>3</v>
      </c>
      <c r="E3699">
        <f t="shared" si="57"/>
        <v>227</v>
      </c>
    </row>
    <row r="3700" spans="1:5" x14ac:dyDescent="0.25">
      <c r="A3700" t="s">
        <v>5126</v>
      </c>
      <c r="B3700" t="s">
        <v>7227</v>
      </c>
      <c r="C3700">
        <f>VLOOKUP(A3700,raw_data!A:F,5,FALSE)</f>
        <v>297</v>
      </c>
      <c r="D3700">
        <f>VLOOKUP(A3700,raw_data!A:F,6,FALSE)</f>
        <v>5</v>
      </c>
      <c r="E3700">
        <f t="shared" si="57"/>
        <v>292</v>
      </c>
    </row>
    <row r="3701" spans="1:5" x14ac:dyDescent="0.25">
      <c r="A3701" t="s">
        <v>6120</v>
      </c>
      <c r="B3701" t="s">
        <v>7227</v>
      </c>
      <c r="C3701">
        <f>VLOOKUP(A3701,raw_data!A:F,5,FALSE)</f>
        <v>201</v>
      </c>
      <c r="D3701">
        <f>VLOOKUP(A3701,raw_data!A:F,6,FALSE)</f>
        <v>4</v>
      </c>
      <c r="E3701">
        <f t="shared" si="57"/>
        <v>197</v>
      </c>
    </row>
    <row r="3702" spans="1:5" x14ac:dyDescent="0.25">
      <c r="A3702" t="s">
        <v>6540</v>
      </c>
      <c r="B3702" t="s">
        <v>7227</v>
      </c>
      <c r="C3702">
        <f>VLOOKUP(A3702,raw_data!A:F,5,FALSE)</f>
        <v>280</v>
      </c>
      <c r="D3702">
        <f>VLOOKUP(A3702,raw_data!A:F,6,FALSE)</f>
        <v>3</v>
      </c>
      <c r="E3702">
        <f t="shared" si="57"/>
        <v>277</v>
      </c>
    </row>
    <row r="3703" spans="1:5" x14ac:dyDescent="0.25">
      <c r="A3703" t="s">
        <v>4368</v>
      </c>
      <c r="B3703" t="s">
        <v>7227</v>
      </c>
      <c r="C3703">
        <f>VLOOKUP(A3703,raw_data!A:F,5,FALSE)</f>
        <v>298</v>
      </c>
      <c r="D3703">
        <f>VLOOKUP(A3703,raw_data!A:F,6,FALSE)</f>
        <v>6</v>
      </c>
      <c r="E3703">
        <f t="shared" si="57"/>
        <v>292</v>
      </c>
    </row>
    <row r="3704" spans="1:5" x14ac:dyDescent="0.25">
      <c r="A3704" t="s">
        <v>6769</v>
      </c>
      <c r="B3704" t="s">
        <v>7227</v>
      </c>
      <c r="C3704">
        <f>VLOOKUP(A3704,raw_data!A:F,5,FALSE)</f>
        <v>241</v>
      </c>
      <c r="D3704">
        <f>VLOOKUP(A3704,raw_data!A:F,6,FALSE)</f>
        <v>5</v>
      </c>
      <c r="E3704">
        <f t="shared" si="57"/>
        <v>236</v>
      </c>
    </row>
    <row r="3705" spans="1:5" x14ac:dyDescent="0.25">
      <c r="A3705" t="s">
        <v>6132</v>
      </c>
      <c r="B3705" t="s">
        <v>7227</v>
      </c>
      <c r="C3705">
        <f>VLOOKUP(A3705,raw_data!A:F,5,FALSE)</f>
        <v>202</v>
      </c>
      <c r="D3705">
        <f>VLOOKUP(A3705,raw_data!A:F,6,FALSE)</f>
        <v>6</v>
      </c>
      <c r="E3705">
        <f t="shared" si="57"/>
        <v>196</v>
      </c>
    </row>
    <row r="3706" spans="1:5" x14ac:dyDescent="0.25">
      <c r="A3706" t="s">
        <v>4399</v>
      </c>
      <c r="B3706" t="s">
        <v>7227</v>
      </c>
      <c r="C3706">
        <f>VLOOKUP(A3706,raw_data!A:F,5,FALSE)</f>
        <v>252</v>
      </c>
      <c r="D3706">
        <f>VLOOKUP(A3706,raw_data!A:F,6,FALSE)</f>
        <v>1</v>
      </c>
      <c r="E3706">
        <f t="shared" si="57"/>
        <v>251</v>
      </c>
    </row>
    <row r="3707" spans="1:5" x14ac:dyDescent="0.25">
      <c r="A3707" t="s">
        <v>6947</v>
      </c>
      <c r="B3707" t="s">
        <v>7227</v>
      </c>
      <c r="C3707">
        <f>VLOOKUP(A3707,raw_data!A:F,5,FALSE)</f>
        <v>201</v>
      </c>
      <c r="D3707">
        <f>VLOOKUP(A3707,raw_data!A:F,6,FALSE)</f>
        <v>2</v>
      </c>
      <c r="E3707">
        <f t="shared" si="57"/>
        <v>199</v>
      </c>
    </row>
    <row r="3708" spans="1:5" x14ac:dyDescent="0.25">
      <c r="A3708" t="s">
        <v>3431</v>
      </c>
      <c r="B3708" t="s">
        <v>7227</v>
      </c>
      <c r="C3708">
        <f>VLOOKUP(A3708,raw_data!A:F,5,FALSE)</f>
        <v>246</v>
      </c>
      <c r="D3708">
        <f>VLOOKUP(A3708,raw_data!A:F,6,FALSE)</f>
        <v>4</v>
      </c>
      <c r="E3708">
        <f t="shared" si="57"/>
        <v>242</v>
      </c>
    </row>
    <row r="3709" spans="1:5" x14ac:dyDescent="0.25">
      <c r="A3709" t="s">
        <v>4583</v>
      </c>
      <c r="B3709" t="s">
        <v>7227</v>
      </c>
      <c r="C3709">
        <f>VLOOKUP(A3709,raw_data!A:F,5,FALSE)</f>
        <v>258</v>
      </c>
      <c r="D3709">
        <f>VLOOKUP(A3709,raw_data!A:F,6,FALSE)</f>
        <v>6</v>
      </c>
      <c r="E3709">
        <f t="shared" si="57"/>
        <v>252</v>
      </c>
    </row>
    <row r="3710" spans="1:5" x14ac:dyDescent="0.25">
      <c r="A3710" t="s">
        <v>3796</v>
      </c>
      <c r="B3710" t="s">
        <v>7227</v>
      </c>
      <c r="C3710">
        <f>VLOOKUP(A3710,raw_data!A:F,5,FALSE)</f>
        <v>305</v>
      </c>
      <c r="D3710">
        <f>VLOOKUP(A3710,raw_data!A:F,6,FALSE)</f>
        <v>5</v>
      </c>
      <c r="E3710">
        <f t="shared" si="57"/>
        <v>300</v>
      </c>
    </row>
    <row r="3711" spans="1:5" x14ac:dyDescent="0.25">
      <c r="A3711" t="s">
        <v>4038</v>
      </c>
      <c r="B3711" t="s">
        <v>7227</v>
      </c>
      <c r="C3711">
        <f>VLOOKUP(A3711,raw_data!A:F,5,FALSE)</f>
        <v>288</v>
      </c>
      <c r="D3711">
        <f>VLOOKUP(A3711,raw_data!A:F,6,FALSE)</f>
        <v>5</v>
      </c>
      <c r="E3711">
        <f t="shared" si="57"/>
        <v>283</v>
      </c>
    </row>
    <row r="3712" spans="1:5" x14ac:dyDescent="0.25">
      <c r="A3712" t="s">
        <v>4941</v>
      </c>
      <c r="B3712" t="s">
        <v>7227</v>
      </c>
      <c r="C3712">
        <f>VLOOKUP(A3712,raw_data!A:F,5,FALSE)</f>
        <v>270</v>
      </c>
      <c r="D3712">
        <f>VLOOKUP(A3712,raw_data!A:F,6,FALSE)</f>
        <v>5</v>
      </c>
      <c r="E3712">
        <f t="shared" si="57"/>
        <v>265</v>
      </c>
    </row>
    <row r="3713" spans="1:5" x14ac:dyDescent="0.25">
      <c r="A3713" t="s">
        <v>3957</v>
      </c>
      <c r="B3713" t="s">
        <v>7227</v>
      </c>
      <c r="C3713">
        <f>VLOOKUP(A3713,raw_data!A:F,5,FALSE)</f>
        <v>318</v>
      </c>
      <c r="D3713">
        <f>VLOOKUP(A3713,raw_data!A:F,6,FALSE)</f>
        <v>7</v>
      </c>
      <c r="E3713">
        <f t="shared" si="57"/>
        <v>311</v>
      </c>
    </row>
    <row r="3714" spans="1:5" x14ac:dyDescent="0.25">
      <c r="A3714" t="s">
        <v>4336</v>
      </c>
      <c r="B3714" t="s">
        <v>7227</v>
      </c>
      <c r="C3714">
        <f>VLOOKUP(A3714,raw_data!A:F,5,FALSE)</f>
        <v>230</v>
      </c>
      <c r="D3714">
        <f>VLOOKUP(A3714,raw_data!A:F,6,FALSE)</f>
        <v>4</v>
      </c>
      <c r="E3714">
        <f t="shared" ref="E3714:E3777" si="58">C3714-D3714</f>
        <v>226</v>
      </c>
    </row>
    <row r="3715" spans="1:5" x14ac:dyDescent="0.25">
      <c r="A3715" t="s">
        <v>2892</v>
      </c>
      <c r="B3715" t="s">
        <v>7227</v>
      </c>
      <c r="C3715">
        <f>VLOOKUP(A3715,raw_data!A:F,5,FALSE)</f>
        <v>344</v>
      </c>
      <c r="D3715">
        <f>VLOOKUP(A3715,raw_data!A:F,6,FALSE)</f>
        <v>6</v>
      </c>
      <c r="E3715">
        <f t="shared" si="58"/>
        <v>338</v>
      </c>
    </row>
    <row r="3716" spans="1:5" x14ac:dyDescent="0.25">
      <c r="A3716" t="s">
        <v>6383</v>
      </c>
      <c r="B3716" t="s">
        <v>7227</v>
      </c>
      <c r="C3716">
        <f>VLOOKUP(A3716,raw_data!A:F,5,FALSE)</f>
        <v>235</v>
      </c>
      <c r="D3716">
        <f>VLOOKUP(A3716,raw_data!A:F,6,FALSE)</f>
        <v>4</v>
      </c>
      <c r="E3716">
        <f t="shared" si="58"/>
        <v>231</v>
      </c>
    </row>
    <row r="3717" spans="1:5" x14ac:dyDescent="0.25">
      <c r="A3717" t="s">
        <v>6990</v>
      </c>
      <c r="B3717" t="s">
        <v>7227</v>
      </c>
      <c r="C3717">
        <f>VLOOKUP(A3717,raw_data!A:F,5,FALSE)</f>
        <v>197</v>
      </c>
      <c r="D3717">
        <f>VLOOKUP(A3717,raw_data!A:F,6,FALSE)</f>
        <v>2</v>
      </c>
      <c r="E3717">
        <f t="shared" si="58"/>
        <v>195</v>
      </c>
    </row>
    <row r="3718" spans="1:5" x14ac:dyDescent="0.25">
      <c r="A3718" t="s">
        <v>6899</v>
      </c>
      <c r="B3718" t="s">
        <v>7227</v>
      </c>
      <c r="C3718">
        <f>VLOOKUP(A3718,raw_data!A:F,5,FALSE)</f>
        <v>251</v>
      </c>
      <c r="D3718">
        <f>VLOOKUP(A3718,raw_data!A:F,6,FALSE)</f>
        <v>2</v>
      </c>
      <c r="E3718">
        <f t="shared" si="58"/>
        <v>249</v>
      </c>
    </row>
    <row r="3719" spans="1:5" x14ac:dyDescent="0.25">
      <c r="A3719" t="s">
        <v>5451</v>
      </c>
      <c r="B3719" t="s">
        <v>7227</v>
      </c>
      <c r="C3719">
        <f>VLOOKUP(A3719,raw_data!A:F,5,FALSE)</f>
        <v>228</v>
      </c>
      <c r="D3719">
        <f>VLOOKUP(A3719,raw_data!A:F,6,FALSE)</f>
        <v>5</v>
      </c>
      <c r="E3719">
        <f t="shared" si="58"/>
        <v>223</v>
      </c>
    </row>
    <row r="3720" spans="1:5" x14ac:dyDescent="0.25">
      <c r="A3720" t="s">
        <v>2224</v>
      </c>
      <c r="B3720" t="s">
        <v>7227</v>
      </c>
      <c r="C3720">
        <f>VLOOKUP(A3720,raw_data!A:F,5,FALSE)</f>
        <v>237</v>
      </c>
      <c r="D3720">
        <f>VLOOKUP(A3720,raw_data!A:F,6,FALSE)</f>
        <v>3</v>
      </c>
      <c r="E3720">
        <f t="shared" si="58"/>
        <v>234</v>
      </c>
    </row>
    <row r="3721" spans="1:5" x14ac:dyDescent="0.25">
      <c r="A3721" t="s">
        <v>6239</v>
      </c>
      <c r="B3721" t="s">
        <v>7227</v>
      </c>
      <c r="C3721">
        <f>VLOOKUP(A3721,raw_data!A:F,5,FALSE)</f>
        <v>292</v>
      </c>
      <c r="D3721">
        <f>VLOOKUP(A3721,raw_data!A:F,6,FALSE)</f>
        <v>4</v>
      </c>
      <c r="E3721">
        <f t="shared" si="58"/>
        <v>288</v>
      </c>
    </row>
    <row r="3722" spans="1:5" x14ac:dyDescent="0.25">
      <c r="A3722" t="s">
        <v>6893</v>
      </c>
      <c r="B3722" t="s">
        <v>7227</v>
      </c>
      <c r="C3722">
        <f>VLOOKUP(A3722,raw_data!A:F,5,FALSE)</f>
        <v>217</v>
      </c>
      <c r="D3722">
        <f>VLOOKUP(A3722,raw_data!A:F,6,FALSE)</f>
        <v>3</v>
      </c>
      <c r="E3722">
        <f t="shared" si="58"/>
        <v>214</v>
      </c>
    </row>
    <row r="3723" spans="1:5" x14ac:dyDescent="0.25">
      <c r="A3723" t="s">
        <v>5279</v>
      </c>
      <c r="B3723" t="s">
        <v>7227</v>
      </c>
      <c r="C3723">
        <f>VLOOKUP(A3723,raw_data!A:F,5,FALSE)</f>
        <v>80</v>
      </c>
      <c r="D3723">
        <f>VLOOKUP(A3723,raw_data!A:F,6,FALSE)</f>
        <v>2</v>
      </c>
      <c r="E3723">
        <f t="shared" si="58"/>
        <v>78</v>
      </c>
    </row>
    <row r="3724" spans="1:5" x14ac:dyDescent="0.25">
      <c r="A3724" t="s">
        <v>3672</v>
      </c>
      <c r="B3724" t="s">
        <v>7227</v>
      </c>
      <c r="C3724">
        <f>VLOOKUP(A3724,raw_data!A:F,5,FALSE)</f>
        <v>306</v>
      </c>
      <c r="D3724">
        <f>VLOOKUP(A3724,raw_data!A:F,6,FALSE)</f>
        <v>6</v>
      </c>
      <c r="E3724">
        <f t="shared" si="58"/>
        <v>300</v>
      </c>
    </row>
    <row r="3725" spans="1:5" x14ac:dyDescent="0.25">
      <c r="A3725" t="s">
        <v>4264</v>
      </c>
      <c r="B3725" t="s">
        <v>7227</v>
      </c>
      <c r="C3725">
        <f>VLOOKUP(A3725,raw_data!A:F,5,FALSE)</f>
        <v>228</v>
      </c>
      <c r="D3725">
        <f>VLOOKUP(A3725,raw_data!A:F,6,FALSE)</f>
        <v>4</v>
      </c>
      <c r="E3725">
        <f t="shared" si="58"/>
        <v>224</v>
      </c>
    </row>
    <row r="3726" spans="1:5" x14ac:dyDescent="0.25">
      <c r="A3726" t="s">
        <v>6552</v>
      </c>
      <c r="B3726" t="s">
        <v>7227</v>
      </c>
      <c r="C3726">
        <f>VLOOKUP(A3726,raw_data!A:F,5,FALSE)</f>
        <v>246</v>
      </c>
      <c r="D3726">
        <f>VLOOKUP(A3726,raw_data!A:F,6,FALSE)</f>
        <v>3</v>
      </c>
      <c r="E3726">
        <f t="shared" si="58"/>
        <v>243</v>
      </c>
    </row>
    <row r="3727" spans="1:5" x14ac:dyDescent="0.25">
      <c r="A3727" t="s">
        <v>4826</v>
      </c>
      <c r="B3727" t="s">
        <v>7227</v>
      </c>
      <c r="C3727">
        <f>VLOOKUP(A3727,raw_data!A:F,5,FALSE)</f>
        <v>272</v>
      </c>
      <c r="D3727">
        <f>VLOOKUP(A3727,raw_data!A:F,6,FALSE)</f>
        <v>4</v>
      </c>
      <c r="E3727">
        <f t="shared" si="58"/>
        <v>268</v>
      </c>
    </row>
    <row r="3728" spans="1:5" x14ac:dyDescent="0.25">
      <c r="A3728" t="s">
        <v>3451</v>
      </c>
      <c r="B3728" t="s">
        <v>7227</v>
      </c>
      <c r="C3728">
        <f>VLOOKUP(A3728,raw_data!A:F,5,FALSE)</f>
        <v>286</v>
      </c>
      <c r="D3728">
        <f>VLOOKUP(A3728,raw_data!A:F,6,FALSE)</f>
        <v>4</v>
      </c>
      <c r="E3728">
        <f t="shared" si="58"/>
        <v>282</v>
      </c>
    </row>
    <row r="3729" spans="1:5" x14ac:dyDescent="0.25">
      <c r="A3729" t="s">
        <v>6232</v>
      </c>
      <c r="B3729" t="s">
        <v>7227</v>
      </c>
      <c r="C3729">
        <f>VLOOKUP(A3729,raw_data!A:F,5,FALSE)</f>
        <v>272</v>
      </c>
      <c r="D3729">
        <f>VLOOKUP(A3729,raw_data!A:F,6,FALSE)</f>
        <v>3</v>
      </c>
      <c r="E3729">
        <f t="shared" si="58"/>
        <v>269</v>
      </c>
    </row>
    <row r="3730" spans="1:5" x14ac:dyDescent="0.25">
      <c r="A3730" t="s">
        <v>6560</v>
      </c>
      <c r="B3730" t="s">
        <v>7227</v>
      </c>
      <c r="C3730">
        <f>VLOOKUP(A3730,raw_data!A:F,5,FALSE)</f>
        <v>229</v>
      </c>
      <c r="D3730">
        <f>VLOOKUP(A3730,raw_data!A:F,6,FALSE)</f>
        <v>3</v>
      </c>
      <c r="E3730">
        <f t="shared" si="58"/>
        <v>226</v>
      </c>
    </row>
    <row r="3731" spans="1:5" x14ac:dyDescent="0.25">
      <c r="A3731" t="s">
        <v>4265</v>
      </c>
      <c r="B3731" t="s">
        <v>7227</v>
      </c>
      <c r="C3731">
        <f>VLOOKUP(A3731,raw_data!A:F,5,FALSE)</f>
        <v>229</v>
      </c>
      <c r="D3731">
        <f>VLOOKUP(A3731,raw_data!A:F,6,FALSE)</f>
        <v>3</v>
      </c>
      <c r="E3731">
        <f t="shared" si="58"/>
        <v>226</v>
      </c>
    </row>
    <row r="3732" spans="1:5" x14ac:dyDescent="0.25">
      <c r="A3732" t="s">
        <v>1415</v>
      </c>
      <c r="B3732" t="s">
        <v>7227</v>
      </c>
      <c r="C3732">
        <f>VLOOKUP(A3732,raw_data!A:F,5,FALSE)</f>
        <v>198</v>
      </c>
      <c r="D3732">
        <f>VLOOKUP(A3732,raw_data!A:F,6,FALSE)</f>
        <v>5</v>
      </c>
      <c r="E3732">
        <f t="shared" si="58"/>
        <v>193</v>
      </c>
    </row>
    <row r="3733" spans="1:5" x14ac:dyDescent="0.25">
      <c r="A3733" t="s">
        <v>429</v>
      </c>
      <c r="B3733" t="s">
        <v>7227</v>
      </c>
      <c r="C3733">
        <f>VLOOKUP(A3733,raw_data!A:F,5,FALSE)</f>
        <v>182</v>
      </c>
      <c r="D3733">
        <f>VLOOKUP(A3733,raw_data!A:F,6,FALSE)</f>
        <v>5</v>
      </c>
      <c r="E3733">
        <f t="shared" si="58"/>
        <v>177</v>
      </c>
    </row>
    <row r="3734" spans="1:5" x14ac:dyDescent="0.25">
      <c r="A3734" t="s">
        <v>1381</v>
      </c>
      <c r="B3734" t="s">
        <v>7227</v>
      </c>
      <c r="C3734">
        <f>VLOOKUP(A3734,raw_data!A:F,5,FALSE)</f>
        <v>204</v>
      </c>
      <c r="D3734">
        <f>VLOOKUP(A3734,raw_data!A:F,6,FALSE)</f>
        <v>4</v>
      </c>
      <c r="E3734">
        <f t="shared" si="58"/>
        <v>200</v>
      </c>
    </row>
    <row r="3735" spans="1:5" x14ac:dyDescent="0.25">
      <c r="A3735" t="s">
        <v>1906</v>
      </c>
      <c r="B3735" t="s">
        <v>7227</v>
      </c>
      <c r="C3735">
        <f>VLOOKUP(A3735,raw_data!A:F,5,FALSE)</f>
        <v>255</v>
      </c>
      <c r="D3735">
        <f>VLOOKUP(A3735,raw_data!A:F,6,FALSE)</f>
        <v>6</v>
      </c>
      <c r="E3735">
        <f t="shared" si="58"/>
        <v>249</v>
      </c>
    </row>
    <row r="3736" spans="1:5" x14ac:dyDescent="0.25">
      <c r="A3736" t="s">
        <v>2595</v>
      </c>
      <c r="B3736" t="s">
        <v>7227</v>
      </c>
      <c r="C3736">
        <f>VLOOKUP(A3736,raw_data!A:F,5,FALSE)</f>
        <v>256</v>
      </c>
      <c r="D3736">
        <f>VLOOKUP(A3736,raw_data!A:F,6,FALSE)</f>
        <v>3</v>
      </c>
      <c r="E3736">
        <f t="shared" si="58"/>
        <v>253</v>
      </c>
    </row>
    <row r="3737" spans="1:5" x14ac:dyDescent="0.25">
      <c r="A3737" t="s">
        <v>1675</v>
      </c>
      <c r="B3737" t="s">
        <v>7227</v>
      </c>
      <c r="C3737">
        <f>VLOOKUP(A3737,raw_data!A:F,5,FALSE)</f>
        <v>151</v>
      </c>
      <c r="D3737">
        <f>VLOOKUP(A3737,raw_data!A:F,6,FALSE)</f>
        <v>3</v>
      </c>
      <c r="E3737">
        <f t="shared" si="58"/>
        <v>148</v>
      </c>
    </row>
    <row r="3738" spans="1:5" x14ac:dyDescent="0.25">
      <c r="A3738" t="s">
        <v>3679</v>
      </c>
      <c r="B3738" t="s">
        <v>8335</v>
      </c>
      <c r="C3738">
        <f>VLOOKUP(A3738,raw_data!A:F,5,FALSE)</f>
        <v>468</v>
      </c>
      <c r="D3738">
        <f>VLOOKUP(A3738,raw_data!A:F,6,FALSE)</f>
        <v>6</v>
      </c>
      <c r="E3738">
        <f t="shared" si="58"/>
        <v>462</v>
      </c>
    </row>
    <row r="3739" spans="1:5" x14ac:dyDescent="0.25">
      <c r="A3739" t="s">
        <v>5122</v>
      </c>
      <c r="B3739" t="s">
        <v>8335</v>
      </c>
      <c r="C3739">
        <f>VLOOKUP(A3739,raw_data!A:F,5,FALSE)</f>
        <v>347</v>
      </c>
      <c r="D3739">
        <f>VLOOKUP(A3739,raw_data!A:F,6,FALSE)</f>
        <v>3</v>
      </c>
      <c r="E3739">
        <f t="shared" si="58"/>
        <v>344</v>
      </c>
    </row>
    <row r="3740" spans="1:5" x14ac:dyDescent="0.25">
      <c r="A3740" t="s">
        <v>5018</v>
      </c>
      <c r="B3740" t="s">
        <v>8335</v>
      </c>
      <c r="C3740">
        <f>VLOOKUP(A3740,raw_data!A:F,5,FALSE)</f>
        <v>418</v>
      </c>
      <c r="D3740">
        <f>VLOOKUP(A3740,raw_data!A:F,6,FALSE)</f>
        <v>5</v>
      </c>
      <c r="E3740">
        <f t="shared" si="58"/>
        <v>413</v>
      </c>
    </row>
    <row r="3741" spans="1:5" x14ac:dyDescent="0.25">
      <c r="A3741" t="s">
        <v>1638</v>
      </c>
      <c r="B3741" t="s">
        <v>8335</v>
      </c>
      <c r="C3741">
        <f>VLOOKUP(A3741,raw_data!A:F,5,FALSE)</f>
        <v>446</v>
      </c>
      <c r="D3741">
        <f>VLOOKUP(A3741,raw_data!A:F,6,FALSE)</f>
        <v>9</v>
      </c>
      <c r="E3741">
        <f t="shared" si="58"/>
        <v>437</v>
      </c>
    </row>
    <row r="3742" spans="1:5" x14ac:dyDescent="0.25">
      <c r="A3742" t="s">
        <v>494</v>
      </c>
      <c r="B3742" t="s">
        <v>8335</v>
      </c>
      <c r="C3742">
        <f>VLOOKUP(A3742,raw_data!A:F,5,FALSE)</f>
        <v>435</v>
      </c>
      <c r="D3742">
        <f>VLOOKUP(A3742,raw_data!A:F,6,FALSE)</f>
        <v>8</v>
      </c>
      <c r="E3742">
        <f t="shared" si="58"/>
        <v>427</v>
      </c>
    </row>
    <row r="3743" spans="1:5" x14ac:dyDescent="0.25">
      <c r="A3743" t="s">
        <v>4865</v>
      </c>
      <c r="B3743" t="s">
        <v>8335</v>
      </c>
      <c r="C3743">
        <f>VLOOKUP(A3743,raw_data!A:F,5,FALSE)</f>
        <v>405</v>
      </c>
      <c r="D3743">
        <f>VLOOKUP(A3743,raw_data!A:F,6,FALSE)</f>
        <v>5</v>
      </c>
      <c r="E3743">
        <f t="shared" si="58"/>
        <v>400</v>
      </c>
    </row>
    <row r="3744" spans="1:5" x14ac:dyDescent="0.25">
      <c r="A3744" t="s">
        <v>4597</v>
      </c>
      <c r="B3744" t="s">
        <v>8335</v>
      </c>
      <c r="C3744">
        <f>VLOOKUP(A3744,raw_data!A:F,5,FALSE)</f>
        <v>419</v>
      </c>
      <c r="D3744">
        <f>VLOOKUP(A3744,raw_data!A:F,6,FALSE)</f>
        <v>5</v>
      </c>
      <c r="E3744">
        <f t="shared" si="58"/>
        <v>414</v>
      </c>
    </row>
    <row r="3745" spans="1:5" x14ac:dyDescent="0.25">
      <c r="A3745" t="s">
        <v>2694</v>
      </c>
      <c r="B3745" t="s">
        <v>8335</v>
      </c>
      <c r="C3745">
        <f>VLOOKUP(A3745,raw_data!A:F,5,FALSE)</f>
        <v>356</v>
      </c>
      <c r="D3745">
        <f>VLOOKUP(A3745,raw_data!A:F,6,FALSE)</f>
        <v>5</v>
      </c>
      <c r="E3745">
        <f t="shared" si="58"/>
        <v>351</v>
      </c>
    </row>
    <row r="3746" spans="1:5" x14ac:dyDescent="0.25">
      <c r="A3746" t="s">
        <v>6404</v>
      </c>
      <c r="B3746" t="s">
        <v>8335</v>
      </c>
      <c r="C3746">
        <f>VLOOKUP(A3746,raw_data!A:F,5,FALSE)</f>
        <v>427</v>
      </c>
      <c r="D3746">
        <f>VLOOKUP(A3746,raw_data!A:F,6,FALSE)</f>
        <v>5</v>
      </c>
      <c r="E3746">
        <f t="shared" si="58"/>
        <v>422</v>
      </c>
    </row>
    <row r="3747" spans="1:5" x14ac:dyDescent="0.25">
      <c r="A3747" t="s">
        <v>3778</v>
      </c>
      <c r="B3747" t="s">
        <v>8335</v>
      </c>
      <c r="C3747">
        <f>VLOOKUP(A3747,raw_data!A:F,5,FALSE)</f>
        <v>437</v>
      </c>
      <c r="D3747">
        <f>VLOOKUP(A3747,raw_data!A:F,6,FALSE)</f>
        <v>6</v>
      </c>
      <c r="E3747">
        <f t="shared" si="58"/>
        <v>431</v>
      </c>
    </row>
    <row r="3748" spans="1:5" x14ac:dyDescent="0.25">
      <c r="A3748" t="s">
        <v>1102</v>
      </c>
      <c r="B3748" t="s">
        <v>8335</v>
      </c>
      <c r="C3748">
        <f>VLOOKUP(A3748,raw_data!A:F,5,FALSE)</f>
        <v>404</v>
      </c>
      <c r="D3748">
        <f>VLOOKUP(A3748,raw_data!A:F,6,FALSE)</f>
        <v>5</v>
      </c>
      <c r="E3748">
        <f t="shared" si="58"/>
        <v>399</v>
      </c>
    </row>
    <row r="3749" spans="1:5" x14ac:dyDescent="0.25">
      <c r="A3749" t="s">
        <v>6544</v>
      </c>
      <c r="B3749" t="s">
        <v>8335</v>
      </c>
      <c r="C3749">
        <f>VLOOKUP(A3749,raw_data!A:F,5,FALSE)</f>
        <v>426</v>
      </c>
      <c r="D3749">
        <f>VLOOKUP(A3749,raw_data!A:F,6,FALSE)</f>
        <v>5</v>
      </c>
      <c r="E3749">
        <f t="shared" si="58"/>
        <v>421</v>
      </c>
    </row>
    <row r="3750" spans="1:5" x14ac:dyDescent="0.25">
      <c r="A3750" t="s">
        <v>3662</v>
      </c>
      <c r="B3750" t="s">
        <v>8335</v>
      </c>
      <c r="C3750">
        <f>VLOOKUP(A3750,raw_data!A:F,5,FALSE)</f>
        <v>415</v>
      </c>
      <c r="D3750">
        <f>VLOOKUP(A3750,raw_data!A:F,6,FALSE)</f>
        <v>3</v>
      </c>
      <c r="E3750">
        <f t="shared" si="58"/>
        <v>412</v>
      </c>
    </row>
    <row r="3751" spans="1:5" x14ac:dyDescent="0.25">
      <c r="A3751" t="s">
        <v>1303</v>
      </c>
      <c r="B3751" t="s">
        <v>8335</v>
      </c>
      <c r="C3751">
        <f>VLOOKUP(A3751,raw_data!A:F,5,FALSE)</f>
        <v>492</v>
      </c>
      <c r="D3751">
        <f>VLOOKUP(A3751,raw_data!A:F,6,FALSE)</f>
        <v>4</v>
      </c>
      <c r="E3751">
        <f t="shared" si="58"/>
        <v>488</v>
      </c>
    </row>
    <row r="3752" spans="1:5" x14ac:dyDescent="0.25">
      <c r="A3752" t="s">
        <v>1952</v>
      </c>
      <c r="B3752" t="s">
        <v>8335</v>
      </c>
      <c r="C3752">
        <f>VLOOKUP(A3752,raw_data!A:F,5,FALSE)</f>
        <v>413</v>
      </c>
      <c r="D3752">
        <f>VLOOKUP(A3752,raw_data!A:F,6,FALSE)</f>
        <v>4</v>
      </c>
      <c r="E3752">
        <f t="shared" si="58"/>
        <v>409</v>
      </c>
    </row>
    <row r="3753" spans="1:5" x14ac:dyDescent="0.25">
      <c r="A3753" t="s">
        <v>682</v>
      </c>
      <c r="B3753" t="s">
        <v>8335</v>
      </c>
      <c r="C3753">
        <f>VLOOKUP(A3753,raw_data!A:F,5,FALSE)</f>
        <v>348</v>
      </c>
      <c r="D3753">
        <f>VLOOKUP(A3753,raw_data!A:F,6,FALSE)</f>
        <v>4</v>
      </c>
      <c r="E3753">
        <f t="shared" si="58"/>
        <v>344</v>
      </c>
    </row>
    <row r="3754" spans="1:5" x14ac:dyDescent="0.25">
      <c r="A3754" t="s">
        <v>3749</v>
      </c>
      <c r="B3754" t="s">
        <v>8335</v>
      </c>
      <c r="C3754">
        <f>VLOOKUP(A3754,raw_data!A:F,5,FALSE)</f>
        <v>473</v>
      </c>
      <c r="D3754">
        <f>VLOOKUP(A3754,raw_data!A:F,6,FALSE)</f>
        <v>5</v>
      </c>
      <c r="E3754">
        <f t="shared" si="58"/>
        <v>468</v>
      </c>
    </row>
    <row r="3755" spans="1:5" x14ac:dyDescent="0.25">
      <c r="A3755" t="s">
        <v>3776</v>
      </c>
      <c r="B3755" t="s">
        <v>8335</v>
      </c>
      <c r="C3755">
        <f>VLOOKUP(A3755,raw_data!A:F,5,FALSE)</f>
        <v>474</v>
      </c>
      <c r="D3755">
        <f>VLOOKUP(A3755,raw_data!A:F,6,FALSE)</f>
        <v>5</v>
      </c>
      <c r="E3755">
        <f t="shared" si="58"/>
        <v>469</v>
      </c>
    </row>
    <row r="3756" spans="1:5" x14ac:dyDescent="0.25">
      <c r="A3756" t="s">
        <v>2945</v>
      </c>
      <c r="B3756" t="s">
        <v>8335</v>
      </c>
      <c r="C3756">
        <f>VLOOKUP(A3756,raw_data!A:F,5,FALSE)</f>
        <v>435</v>
      </c>
      <c r="D3756">
        <f>VLOOKUP(A3756,raw_data!A:F,6,FALSE)</f>
        <v>6</v>
      </c>
      <c r="E3756">
        <f t="shared" si="58"/>
        <v>429</v>
      </c>
    </row>
    <row r="3757" spans="1:5" x14ac:dyDescent="0.25">
      <c r="A3757" t="s">
        <v>367</v>
      </c>
      <c r="B3757" t="s">
        <v>7294</v>
      </c>
      <c r="C3757">
        <f>VLOOKUP(A3757,raw_data!A:F,5,FALSE)</f>
        <v>182</v>
      </c>
      <c r="D3757">
        <f>VLOOKUP(A3757,raw_data!A:F,6,FALSE)</f>
        <v>2</v>
      </c>
      <c r="E3757">
        <f t="shared" si="58"/>
        <v>180</v>
      </c>
    </row>
    <row r="3758" spans="1:5" x14ac:dyDescent="0.25">
      <c r="A3758" t="s">
        <v>784</v>
      </c>
      <c r="B3758" t="s">
        <v>7294</v>
      </c>
      <c r="C3758">
        <f>VLOOKUP(A3758,raw_data!A:F,5,FALSE)</f>
        <v>214</v>
      </c>
      <c r="D3758">
        <f>VLOOKUP(A3758,raw_data!A:F,6,FALSE)</f>
        <v>3</v>
      </c>
      <c r="E3758">
        <f t="shared" si="58"/>
        <v>211</v>
      </c>
    </row>
    <row r="3759" spans="1:5" x14ac:dyDescent="0.25">
      <c r="A3759" t="s">
        <v>1151</v>
      </c>
      <c r="B3759" t="s">
        <v>7294</v>
      </c>
      <c r="C3759">
        <f>VLOOKUP(A3759,raw_data!A:F,5,FALSE)</f>
        <v>315</v>
      </c>
      <c r="D3759">
        <f>VLOOKUP(A3759,raw_data!A:F,6,FALSE)</f>
        <v>2</v>
      </c>
      <c r="E3759">
        <f t="shared" si="58"/>
        <v>313</v>
      </c>
    </row>
    <row r="3760" spans="1:5" x14ac:dyDescent="0.25">
      <c r="A3760" t="s">
        <v>395</v>
      </c>
      <c r="B3760" t="s">
        <v>7294</v>
      </c>
      <c r="C3760">
        <f>VLOOKUP(A3760,raw_data!A:F,5,FALSE)</f>
        <v>149</v>
      </c>
      <c r="D3760">
        <f>VLOOKUP(A3760,raw_data!A:F,6,FALSE)</f>
        <v>1</v>
      </c>
      <c r="E3760">
        <f t="shared" si="58"/>
        <v>148</v>
      </c>
    </row>
    <row r="3761" spans="1:5" x14ac:dyDescent="0.25">
      <c r="A3761" t="s">
        <v>2382</v>
      </c>
      <c r="B3761" t="s">
        <v>7294</v>
      </c>
      <c r="C3761">
        <f>VLOOKUP(A3761,raw_data!A:F,5,FALSE)</f>
        <v>221</v>
      </c>
      <c r="D3761">
        <f>VLOOKUP(A3761,raw_data!A:F,6,FALSE)</f>
        <v>2</v>
      </c>
      <c r="E3761">
        <f t="shared" si="58"/>
        <v>219</v>
      </c>
    </row>
    <row r="3762" spans="1:5" x14ac:dyDescent="0.25">
      <c r="A3762" t="s">
        <v>832</v>
      </c>
      <c r="B3762" t="s">
        <v>7294</v>
      </c>
      <c r="C3762">
        <f>VLOOKUP(A3762,raw_data!A:F,5,FALSE)</f>
        <v>243</v>
      </c>
      <c r="D3762">
        <f>VLOOKUP(A3762,raw_data!A:F,6,FALSE)</f>
        <v>2</v>
      </c>
      <c r="E3762">
        <f t="shared" si="58"/>
        <v>241</v>
      </c>
    </row>
    <row r="3763" spans="1:5" x14ac:dyDescent="0.25">
      <c r="A3763" t="s">
        <v>1518</v>
      </c>
      <c r="B3763" t="s">
        <v>7294</v>
      </c>
      <c r="C3763">
        <f>VLOOKUP(A3763,raw_data!A:F,5,FALSE)</f>
        <v>265</v>
      </c>
      <c r="D3763">
        <f>VLOOKUP(A3763,raw_data!A:F,6,FALSE)</f>
        <v>2</v>
      </c>
      <c r="E3763">
        <f t="shared" si="58"/>
        <v>263</v>
      </c>
    </row>
    <row r="3764" spans="1:5" x14ac:dyDescent="0.25">
      <c r="A3764" t="s">
        <v>646</v>
      </c>
      <c r="B3764" t="s">
        <v>7294</v>
      </c>
      <c r="C3764">
        <f>VLOOKUP(A3764,raw_data!A:F,5,FALSE)</f>
        <v>149</v>
      </c>
      <c r="D3764">
        <f>VLOOKUP(A3764,raw_data!A:F,6,FALSE)</f>
        <v>1</v>
      </c>
      <c r="E3764">
        <f t="shared" si="58"/>
        <v>148</v>
      </c>
    </row>
    <row r="3765" spans="1:5" x14ac:dyDescent="0.25">
      <c r="A3765" t="s">
        <v>700</v>
      </c>
      <c r="B3765" t="s">
        <v>7294</v>
      </c>
      <c r="C3765">
        <f>VLOOKUP(A3765,raw_data!A:F,5,FALSE)</f>
        <v>170</v>
      </c>
      <c r="D3765">
        <f>VLOOKUP(A3765,raw_data!A:F,6,FALSE)</f>
        <v>1</v>
      </c>
      <c r="E3765">
        <f t="shared" si="58"/>
        <v>169</v>
      </c>
    </row>
    <row r="3766" spans="1:5" x14ac:dyDescent="0.25">
      <c r="A3766" t="s">
        <v>2291</v>
      </c>
      <c r="B3766" t="s">
        <v>7294</v>
      </c>
      <c r="C3766">
        <f>VLOOKUP(A3766,raw_data!A:F,5,FALSE)</f>
        <v>298</v>
      </c>
      <c r="D3766">
        <f>VLOOKUP(A3766,raw_data!A:F,6,FALSE)</f>
        <v>3</v>
      </c>
      <c r="E3766">
        <f t="shared" si="58"/>
        <v>295</v>
      </c>
    </row>
    <row r="3767" spans="1:5" x14ac:dyDescent="0.25">
      <c r="A3767" t="s">
        <v>2968</v>
      </c>
      <c r="B3767" t="s">
        <v>7294</v>
      </c>
      <c r="C3767">
        <f>VLOOKUP(A3767,raw_data!A:F,5,FALSE)</f>
        <v>287</v>
      </c>
      <c r="D3767">
        <f>VLOOKUP(A3767,raw_data!A:F,6,FALSE)</f>
        <v>2</v>
      </c>
      <c r="E3767">
        <f t="shared" si="58"/>
        <v>285</v>
      </c>
    </row>
    <row r="3768" spans="1:5" x14ac:dyDescent="0.25">
      <c r="A3768" t="s">
        <v>6331</v>
      </c>
      <c r="B3768" t="s">
        <v>7294</v>
      </c>
      <c r="C3768">
        <f>VLOOKUP(A3768,raw_data!A:F,5,FALSE)</f>
        <v>140</v>
      </c>
      <c r="D3768">
        <f>VLOOKUP(A3768,raw_data!A:F,6,FALSE)</f>
        <v>1</v>
      </c>
      <c r="E3768">
        <f t="shared" si="58"/>
        <v>139</v>
      </c>
    </row>
    <row r="3769" spans="1:5" x14ac:dyDescent="0.25">
      <c r="A3769" t="s">
        <v>5323</v>
      </c>
      <c r="B3769" t="s">
        <v>7294</v>
      </c>
      <c r="C3769">
        <f>VLOOKUP(A3769,raw_data!A:F,5,FALSE)</f>
        <v>285</v>
      </c>
      <c r="D3769">
        <f>VLOOKUP(A3769,raw_data!A:F,6,FALSE)</f>
        <v>2</v>
      </c>
      <c r="E3769">
        <f t="shared" si="58"/>
        <v>283</v>
      </c>
    </row>
    <row r="3770" spans="1:5" x14ac:dyDescent="0.25">
      <c r="A3770" t="s">
        <v>4043</v>
      </c>
      <c r="B3770" t="s">
        <v>7294</v>
      </c>
      <c r="C3770">
        <f>VLOOKUP(A3770,raw_data!A:F,5,FALSE)</f>
        <v>220</v>
      </c>
      <c r="D3770">
        <f>VLOOKUP(A3770,raw_data!A:F,6,FALSE)</f>
        <v>2</v>
      </c>
      <c r="E3770">
        <f t="shared" si="58"/>
        <v>218</v>
      </c>
    </row>
    <row r="3771" spans="1:5" x14ac:dyDescent="0.25">
      <c r="A3771" t="s">
        <v>4082</v>
      </c>
      <c r="B3771" t="s">
        <v>7294</v>
      </c>
      <c r="C3771">
        <f>VLOOKUP(A3771,raw_data!A:F,5,FALSE)</f>
        <v>208</v>
      </c>
      <c r="D3771">
        <f>VLOOKUP(A3771,raw_data!A:F,6,FALSE)</f>
        <v>3</v>
      </c>
      <c r="E3771">
        <f t="shared" si="58"/>
        <v>205</v>
      </c>
    </row>
    <row r="3772" spans="1:5" x14ac:dyDescent="0.25">
      <c r="A3772" t="s">
        <v>6250</v>
      </c>
      <c r="B3772" t="s">
        <v>7294</v>
      </c>
      <c r="C3772">
        <f>VLOOKUP(A3772,raw_data!A:F,5,FALSE)</f>
        <v>283</v>
      </c>
      <c r="D3772">
        <f>VLOOKUP(A3772,raw_data!A:F,6,FALSE)</f>
        <v>2</v>
      </c>
      <c r="E3772">
        <f t="shared" si="58"/>
        <v>281</v>
      </c>
    </row>
    <row r="3773" spans="1:5" x14ac:dyDescent="0.25">
      <c r="A3773" t="s">
        <v>6752</v>
      </c>
      <c r="B3773" t="s">
        <v>7294</v>
      </c>
      <c r="C3773">
        <f>VLOOKUP(A3773,raw_data!A:F,5,FALSE)</f>
        <v>220</v>
      </c>
      <c r="D3773">
        <f>VLOOKUP(A3773,raw_data!A:F,6,FALSE)</f>
        <v>2</v>
      </c>
      <c r="E3773">
        <f t="shared" si="58"/>
        <v>218</v>
      </c>
    </row>
    <row r="3774" spans="1:5" x14ac:dyDescent="0.25">
      <c r="A3774" t="s">
        <v>4118</v>
      </c>
      <c r="B3774" t="s">
        <v>7294</v>
      </c>
      <c r="C3774">
        <f>VLOOKUP(A3774,raw_data!A:F,5,FALSE)</f>
        <v>297</v>
      </c>
      <c r="D3774">
        <f>VLOOKUP(A3774,raw_data!A:F,6,FALSE)</f>
        <v>2</v>
      </c>
      <c r="E3774">
        <f t="shared" si="58"/>
        <v>295</v>
      </c>
    </row>
    <row r="3775" spans="1:5" x14ac:dyDescent="0.25">
      <c r="A3775" t="s">
        <v>5588</v>
      </c>
      <c r="B3775" t="s">
        <v>7294</v>
      </c>
      <c r="C3775">
        <f>VLOOKUP(A3775,raw_data!A:F,5,FALSE)</f>
        <v>275</v>
      </c>
      <c r="D3775">
        <f>VLOOKUP(A3775,raw_data!A:F,6,FALSE)</f>
        <v>2</v>
      </c>
      <c r="E3775">
        <f t="shared" si="58"/>
        <v>273</v>
      </c>
    </row>
    <row r="3776" spans="1:5" x14ac:dyDescent="0.25">
      <c r="A3776" t="s">
        <v>4382</v>
      </c>
      <c r="B3776" t="s">
        <v>7294</v>
      </c>
      <c r="C3776">
        <f>VLOOKUP(A3776,raw_data!A:F,5,FALSE)</f>
        <v>239</v>
      </c>
      <c r="D3776">
        <f>VLOOKUP(A3776,raw_data!A:F,6,FALSE)</f>
        <v>2</v>
      </c>
      <c r="E3776">
        <f t="shared" si="58"/>
        <v>237</v>
      </c>
    </row>
    <row r="3777" spans="1:5" x14ac:dyDescent="0.25">
      <c r="A3777" t="s">
        <v>4547</v>
      </c>
      <c r="B3777" t="s">
        <v>7294</v>
      </c>
      <c r="C3777">
        <f>VLOOKUP(A3777,raw_data!A:F,5,FALSE)</f>
        <v>272</v>
      </c>
      <c r="D3777">
        <f>VLOOKUP(A3777,raw_data!A:F,6,FALSE)</f>
        <v>2</v>
      </c>
      <c r="E3777">
        <f t="shared" si="58"/>
        <v>270</v>
      </c>
    </row>
    <row r="3778" spans="1:5" x14ac:dyDescent="0.25">
      <c r="A3778" t="s">
        <v>3786</v>
      </c>
      <c r="B3778" t="s">
        <v>7294</v>
      </c>
      <c r="C3778">
        <f>VLOOKUP(A3778,raw_data!A:F,5,FALSE)</f>
        <v>200</v>
      </c>
      <c r="D3778">
        <f>VLOOKUP(A3778,raw_data!A:F,6,FALSE)</f>
        <v>2</v>
      </c>
      <c r="E3778">
        <f t="shared" ref="E3778:E3841" si="59">C3778-D3778</f>
        <v>198</v>
      </c>
    </row>
    <row r="3779" spans="1:5" x14ac:dyDescent="0.25">
      <c r="A3779" t="s">
        <v>3954</v>
      </c>
      <c r="B3779" t="s">
        <v>7294</v>
      </c>
      <c r="C3779">
        <f>VLOOKUP(A3779,raw_data!A:F,5,FALSE)</f>
        <v>279</v>
      </c>
      <c r="D3779">
        <f>VLOOKUP(A3779,raw_data!A:F,6,FALSE)</f>
        <v>3</v>
      </c>
      <c r="E3779">
        <f t="shared" si="59"/>
        <v>276</v>
      </c>
    </row>
    <row r="3780" spans="1:5" x14ac:dyDescent="0.25">
      <c r="A3780" t="s">
        <v>3280</v>
      </c>
      <c r="B3780" t="s">
        <v>7294</v>
      </c>
      <c r="C3780">
        <f>VLOOKUP(A3780,raw_data!A:F,5,FALSE)</f>
        <v>291</v>
      </c>
      <c r="D3780">
        <f>VLOOKUP(A3780,raw_data!A:F,6,FALSE)</f>
        <v>2</v>
      </c>
      <c r="E3780">
        <f t="shared" si="59"/>
        <v>289</v>
      </c>
    </row>
    <row r="3781" spans="1:5" x14ac:dyDescent="0.25">
      <c r="A3781" t="s">
        <v>4372</v>
      </c>
      <c r="B3781" t="s">
        <v>7294</v>
      </c>
      <c r="C3781">
        <f>VLOOKUP(A3781,raw_data!A:F,5,FALSE)</f>
        <v>214</v>
      </c>
      <c r="D3781">
        <f>VLOOKUP(A3781,raw_data!A:F,6,FALSE)</f>
        <v>3</v>
      </c>
      <c r="E3781">
        <f t="shared" si="59"/>
        <v>211</v>
      </c>
    </row>
    <row r="3782" spans="1:5" x14ac:dyDescent="0.25">
      <c r="A3782" t="s">
        <v>4315</v>
      </c>
      <c r="B3782" t="s">
        <v>7294</v>
      </c>
      <c r="C3782">
        <f>VLOOKUP(A3782,raw_data!A:F,5,FALSE)</f>
        <v>310</v>
      </c>
      <c r="D3782">
        <f>VLOOKUP(A3782,raw_data!A:F,6,FALSE)</f>
        <v>2</v>
      </c>
      <c r="E3782">
        <f t="shared" si="59"/>
        <v>308</v>
      </c>
    </row>
    <row r="3783" spans="1:5" x14ac:dyDescent="0.25">
      <c r="A3783" t="s">
        <v>4823</v>
      </c>
      <c r="B3783" t="s">
        <v>7294</v>
      </c>
      <c r="C3783">
        <f>VLOOKUP(A3783,raw_data!A:F,5,FALSE)</f>
        <v>307</v>
      </c>
      <c r="D3783">
        <f>VLOOKUP(A3783,raw_data!A:F,6,FALSE)</f>
        <v>2</v>
      </c>
      <c r="E3783">
        <f t="shared" si="59"/>
        <v>305</v>
      </c>
    </row>
    <row r="3784" spans="1:5" x14ac:dyDescent="0.25">
      <c r="A3784" t="s">
        <v>5753</v>
      </c>
      <c r="B3784" t="s">
        <v>7294</v>
      </c>
      <c r="C3784">
        <f>VLOOKUP(A3784,raw_data!A:F,5,FALSE)</f>
        <v>229</v>
      </c>
      <c r="D3784">
        <f>VLOOKUP(A3784,raw_data!A:F,6,FALSE)</f>
        <v>2</v>
      </c>
      <c r="E3784">
        <f t="shared" si="59"/>
        <v>227</v>
      </c>
    </row>
    <row r="3785" spans="1:5" x14ac:dyDescent="0.25">
      <c r="A3785" t="s">
        <v>6989</v>
      </c>
      <c r="B3785" t="s">
        <v>7294</v>
      </c>
      <c r="C3785">
        <f>VLOOKUP(A3785,raw_data!A:F,5,FALSE)</f>
        <v>150</v>
      </c>
      <c r="D3785">
        <f>VLOOKUP(A3785,raw_data!A:F,6,FALSE)</f>
        <v>1</v>
      </c>
      <c r="E3785">
        <f t="shared" si="59"/>
        <v>149</v>
      </c>
    </row>
    <row r="3786" spans="1:5" x14ac:dyDescent="0.25">
      <c r="A3786" t="s">
        <v>6398</v>
      </c>
      <c r="B3786" t="s">
        <v>7294</v>
      </c>
      <c r="C3786">
        <f>VLOOKUP(A3786,raw_data!A:F,5,FALSE)</f>
        <v>221</v>
      </c>
      <c r="D3786">
        <f>VLOOKUP(A3786,raw_data!A:F,6,FALSE)</f>
        <v>0</v>
      </c>
      <c r="E3786">
        <f t="shared" si="59"/>
        <v>221</v>
      </c>
    </row>
    <row r="3787" spans="1:5" x14ac:dyDescent="0.25">
      <c r="A3787" t="s">
        <v>4891</v>
      </c>
      <c r="B3787" t="s">
        <v>7294</v>
      </c>
      <c r="C3787">
        <f>VLOOKUP(A3787,raw_data!A:F,5,FALSE)</f>
        <v>285</v>
      </c>
      <c r="D3787">
        <f>VLOOKUP(A3787,raw_data!A:F,6,FALSE)</f>
        <v>1</v>
      </c>
      <c r="E3787">
        <f t="shared" si="59"/>
        <v>284</v>
      </c>
    </row>
    <row r="3788" spans="1:5" x14ac:dyDescent="0.25">
      <c r="A3788" t="s">
        <v>3948</v>
      </c>
      <c r="B3788" t="s">
        <v>7294</v>
      </c>
      <c r="C3788">
        <f>VLOOKUP(A3788,raw_data!A:F,5,FALSE)</f>
        <v>272</v>
      </c>
      <c r="D3788">
        <f>VLOOKUP(A3788,raw_data!A:F,6,FALSE)</f>
        <v>2</v>
      </c>
      <c r="E3788">
        <f t="shared" si="59"/>
        <v>270</v>
      </c>
    </row>
    <row r="3789" spans="1:5" x14ac:dyDescent="0.25">
      <c r="A3789" t="s">
        <v>6506</v>
      </c>
      <c r="B3789" t="s">
        <v>7294</v>
      </c>
      <c r="C3789">
        <f>VLOOKUP(A3789,raw_data!A:F,5,FALSE)</f>
        <v>233</v>
      </c>
      <c r="D3789">
        <f>VLOOKUP(A3789,raw_data!A:F,6,FALSE)</f>
        <v>2</v>
      </c>
      <c r="E3789">
        <f t="shared" si="59"/>
        <v>231</v>
      </c>
    </row>
    <row r="3790" spans="1:5" x14ac:dyDescent="0.25">
      <c r="A3790" t="s">
        <v>4763</v>
      </c>
      <c r="B3790" t="s">
        <v>7294</v>
      </c>
      <c r="C3790">
        <f>VLOOKUP(A3790,raw_data!A:F,5,FALSE)</f>
        <v>313</v>
      </c>
      <c r="D3790">
        <f>VLOOKUP(A3790,raw_data!A:F,6,FALSE)</f>
        <v>2</v>
      </c>
      <c r="E3790">
        <f t="shared" si="59"/>
        <v>311</v>
      </c>
    </row>
    <row r="3791" spans="1:5" x14ac:dyDescent="0.25">
      <c r="A3791" t="s">
        <v>5415</v>
      </c>
      <c r="B3791" t="s">
        <v>7294</v>
      </c>
      <c r="C3791">
        <f>VLOOKUP(A3791,raw_data!A:F,5,FALSE)</f>
        <v>238</v>
      </c>
      <c r="D3791">
        <f>VLOOKUP(A3791,raw_data!A:F,6,FALSE)</f>
        <v>2</v>
      </c>
      <c r="E3791">
        <f t="shared" si="59"/>
        <v>236</v>
      </c>
    </row>
    <row r="3792" spans="1:5" x14ac:dyDescent="0.25">
      <c r="A3792" t="s">
        <v>6295</v>
      </c>
      <c r="B3792" t="s">
        <v>7294</v>
      </c>
      <c r="C3792">
        <f>VLOOKUP(A3792,raw_data!A:F,5,FALSE)</f>
        <v>284</v>
      </c>
      <c r="D3792">
        <f>VLOOKUP(A3792,raw_data!A:F,6,FALSE)</f>
        <v>2</v>
      </c>
      <c r="E3792">
        <f t="shared" si="59"/>
        <v>282</v>
      </c>
    </row>
    <row r="3793" spans="1:5" x14ac:dyDescent="0.25">
      <c r="A3793" t="s">
        <v>4867</v>
      </c>
      <c r="B3793" t="s">
        <v>7294</v>
      </c>
      <c r="C3793">
        <f>VLOOKUP(A3793,raw_data!A:F,5,FALSE)</f>
        <v>250</v>
      </c>
      <c r="D3793">
        <f>VLOOKUP(A3793,raw_data!A:F,6,FALSE)</f>
        <v>2</v>
      </c>
      <c r="E3793">
        <f t="shared" si="59"/>
        <v>248</v>
      </c>
    </row>
    <row r="3794" spans="1:5" x14ac:dyDescent="0.25">
      <c r="A3794" t="s">
        <v>5589</v>
      </c>
      <c r="B3794" t="s">
        <v>7294</v>
      </c>
      <c r="C3794">
        <f>VLOOKUP(A3794,raw_data!A:F,5,FALSE)</f>
        <v>297</v>
      </c>
      <c r="D3794">
        <f>VLOOKUP(A3794,raw_data!A:F,6,FALSE)</f>
        <v>2</v>
      </c>
      <c r="E3794">
        <f t="shared" si="59"/>
        <v>295</v>
      </c>
    </row>
    <row r="3795" spans="1:5" x14ac:dyDescent="0.25">
      <c r="A3795" t="s">
        <v>5067</v>
      </c>
      <c r="B3795" t="s">
        <v>7294</v>
      </c>
      <c r="C3795">
        <f>VLOOKUP(A3795,raw_data!A:F,5,FALSE)</f>
        <v>234</v>
      </c>
      <c r="D3795">
        <f>VLOOKUP(A3795,raw_data!A:F,6,FALSE)</f>
        <v>2</v>
      </c>
      <c r="E3795">
        <f t="shared" si="59"/>
        <v>232</v>
      </c>
    </row>
    <row r="3796" spans="1:5" x14ac:dyDescent="0.25">
      <c r="A3796" t="s">
        <v>5591</v>
      </c>
      <c r="B3796" t="s">
        <v>7294</v>
      </c>
      <c r="C3796">
        <f>VLOOKUP(A3796,raw_data!A:F,5,FALSE)</f>
        <v>287</v>
      </c>
      <c r="D3796">
        <f>VLOOKUP(A3796,raw_data!A:F,6,FALSE)</f>
        <v>3</v>
      </c>
      <c r="E3796">
        <f t="shared" si="59"/>
        <v>284</v>
      </c>
    </row>
    <row r="3797" spans="1:5" x14ac:dyDescent="0.25">
      <c r="A3797" t="s">
        <v>5695</v>
      </c>
      <c r="B3797" t="s">
        <v>7294</v>
      </c>
      <c r="C3797">
        <f>VLOOKUP(A3797,raw_data!A:F,5,FALSE)</f>
        <v>216</v>
      </c>
      <c r="D3797">
        <f>VLOOKUP(A3797,raw_data!A:F,6,FALSE)</f>
        <v>3</v>
      </c>
      <c r="E3797">
        <f t="shared" si="59"/>
        <v>213</v>
      </c>
    </row>
    <row r="3798" spans="1:5" x14ac:dyDescent="0.25">
      <c r="A3798" t="s">
        <v>6597</v>
      </c>
      <c r="B3798" t="s">
        <v>7294</v>
      </c>
      <c r="C3798">
        <f>VLOOKUP(A3798,raw_data!A:F,5,FALSE)</f>
        <v>283</v>
      </c>
      <c r="D3798">
        <f>VLOOKUP(A3798,raw_data!A:F,6,FALSE)</f>
        <v>2</v>
      </c>
      <c r="E3798">
        <f t="shared" si="59"/>
        <v>281</v>
      </c>
    </row>
    <row r="3799" spans="1:5" x14ac:dyDescent="0.25">
      <c r="A3799" t="s">
        <v>4881</v>
      </c>
      <c r="B3799" t="s">
        <v>7294</v>
      </c>
      <c r="C3799">
        <f>VLOOKUP(A3799,raw_data!A:F,5,FALSE)</f>
        <v>221</v>
      </c>
      <c r="D3799">
        <f>VLOOKUP(A3799,raw_data!A:F,6,FALSE)</f>
        <v>2</v>
      </c>
      <c r="E3799">
        <f t="shared" si="59"/>
        <v>219</v>
      </c>
    </row>
    <row r="3800" spans="1:5" x14ac:dyDescent="0.25">
      <c r="A3800" t="s">
        <v>6004</v>
      </c>
      <c r="B3800" t="s">
        <v>7294</v>
      </c>
      <c r="C3800">
        <f>VLOOKUP(A3800,raw_data!A:F,5,FALSE)</f>
        <v>286</v>
      </c>
      <c r="D3800">
        <f>VLOOKUP(A3800,raw_data!A:F,6,FALSE)</f>
        <v>2</v>
      </c>
      <c r="E3800">
        <f t="shared" si="59"/>
        <v>284</v>
      </c>
    </row>
    <row r="3801" spans="1:5" x14ac:dyDescent="0.25">
      <c r="A3801" t="s">
        <v>6074</v>
      </c>
      <c r="B3801" t="s">
        <v>7294</v>
      </c>
      <c r="C3801">
        <f>VLOOKUP(A3801,raw_data!A:F,5,FALSE)</f>
        <v>199</v>
      </c>
      <c r="D3801">
        <f>VLOOKUP(A3801,raw_data!A:F,6,FALSE)</f>
        <v>3</v>
      </c>
      <c r="E3801">
        <f t="shared" si="59"/>
        <v>196</v>
      </c>
    </row>
    <row r="3802" spans="1:5" x14ac:dyDescent="0.25">
      <c r="A3802" t="s">
        <v>3695</v>
      </c>
      <c r="B3802" t="s">
        <v>7294</v>
      </c>
      <c r="C3802">
        <f>VLOOKUP(A3802,raw_data!A:F,5,FALSE)</f>
        <v>320</v>
      </c>
      <c r="D3802">
        <f>VLOOKUP(A3802,raw_data!A:F,6,FALSE)</f>
        <v>2</v>
      </c>
      <c r="E3802">
        <f t="shared" si="59"/>
        <v>318</v>
      </c>
    </row>
    <row r="3803" spans="1:5" x14ac:dyDescent="0.25">
      <c r="A3803" t="s">
        <v>4227</v>
      </c>
      <c r="B3803" t="s">
        <v>7294</v>
      </c>
      <c r="C3803">
        <f>VLOOKUP(A3803,raw_data!A:F,5,FALSE)</f>
        <v>291</v>
      </c>
      <c r="D3803">
        <f>VLOOKUP(A3803,raw_data!A:F,6,FALSE)</f>
        <v>2</v>
      </c>
      <c r="E3803">
        <f t="shared" si="59"/>
        <v>289</v>
      </c>
    </row>
    <row r="3804" spans="1:5" x14ac:dyDescent="0.25">
      <c r="A3804" t="s">
        <v>3794</v>
      </c>
      <c r="B3804" t="s">
        <v>7294</v>
      </c>
      <c r="C3804">
        <f>VLOOKUP(A3804,raw_data!A:F,5,FALSE)</f>
        <v>193</v>
      </c>
      <c r="D3804">
        <f>VLOOKUP(A3804,raw_data!A:F,6,FALSE)</f>
        <v>3</v>
      </c>
      <c r="E3804">
        <f t="shared" si="59"/>
        <v>190</v>
      </c>
    </row>
    <row r="3805" spans="1:5" x14ac:dyDescent="0.25">
      <c r="A3805" t="s">
        <v>4893</v>
      </c>
      <c r="B3805" t="s">
        <v>7294</v>
      </c>
      <c r="C3805">
        <f>VLOOKUP(A3805,raw_data!A:F,5,FALSE)</f>
        <v>285</v>
      </c>
      <c r="D3805">
        <f>VLOOKUP(A3805,raw_data!A:F,6,FALSE)</f>
        <v>2</v>
      </c>
      <c r="E3805">
        <f t="shared" si="59"/>
        <v>283</v>
      </c>
    </row>
    <row r="3806" spans="1:5" x14ac:dyDescent="0.25">
      <c r="A3806" t="s">
        <v>3864</v>
      </c>
      <c r="B3806" t="s">
        <v>7294</v>
      </c>
      <c r="C3806">
        <f>VLOOKUP(A3806,raw_data!A:F,5,FALSE)</f>
        <v>208</v>
      </c>
      <c r="D3806">
        <f>VLOOKUP(A3806,raw_data!A:F,6,FALSE)</f>
        <v>3</v>
      </c>
      <c r="E3806">
        <f t="shared" si="59"/>
        <v>205</v>
      </c>
    </row>
    <row r="3807" spans="1:5" x14ac:dyDescent="0.25">
      <c r="A3807" t="s">
        <v>3812</v>
      </c>
      <c r="B3807" t="s">
        <v>7294</v>
      </c>
      <c r="C3807">
        <f>VLOOKUP(A3807,raw_data!A:F,5,FALSE)</f>
        <v>288</v>
      </c>
      <c r="D3807">
        <f>VLOOKUP(A3807,raw_data!A:F,6,FALSE)</f>
        <v>2</v>
      </c>
      <c r="E3807">
        <f t="shared" si="59"/>
        <v>286</v>
      </c>
    </row>
    <row r="3808" spans="1:5" x14ac:dyDescent="0.25">
      <c r="A3808" t="s">
        <v>4064</v>
      </c>
      <c r="B3808" t="s">
        <v>7294</v>
      </c>
      <c r="C3808">
        <f>VLOOKUP(A3808,raw_data!A:F,5,FALSE)</f>
        <v>240</v>
      </c>
      <c r="D3808">
        <f>VLOOKUP(A3808,raw_data!A:F,6,FALSE)</f>
        <v>2</v>
      </c>
      <c r="E3808">
        <f t="shared" si="59"/>
        <v>238</v>
      </c>
    </row>
    <row r="3809" spans="1:5" x14ac:dyDescent="0.25">
      <c r="A3809" t="s">
        <v>6739</v>
      </c>
      <c r="B3809" t="s">
        <v>7294</v>
      </c>
      <c r="C3809">
        <f>VLOOKUP(A3809,raw_data!A:F,5,FALSE)</f>
        <v>231</v>
      </c>
      <c r="D3809">
        <f>VLOOKUP(A3809,raw_data!A:F,6,FALSE)</f>
        <v>3</v>
      </c>
      <c r="E3809">
        <f t="shared" si="59"/>
        <v>228</v>
      </c>
    </row>
    <row r="3810" spans="1:5" x14ac:dyDescent="0.25">
      <c r="A3810" t="s">
        <v>5651</v>
      </c>
      <c r="B3810" t="s">
        <v>7294</v>
      </c>
      <c r="C3810">
        <f>VLOOKUP(A3810,raw_data!A:F,5,FALSE)</f>
        <v>223</v>
      </c>
      <c r="D3810">
        <f>VLOOKUP(A3810,raw_data!A:F,6,FALSE)</f>
        <v>3</v>
      </c>
      <c r="E3810">
        <f t="shared" si="59"/>
        <v>220</v>
      </c>
    </row>
    <row r="3811" spans="1:5" x14ac:dyDescent="0.25">
      <c r="A3811" t="s">
        <v>6545</v>
      </c>
      <c r="B3811" t="s">
        <v>7294</v>
      </c>
      <c r="C3811">
        <f>VLOOKUP(A3811,raw_data!A:F,5,FALSE)</f>
        <v>158</v>
      </c>
      <c r="D3811">
        <f>VLOOKUP(A3811,raw_data!A:F,6,FALSE)</f>
        <v>1</v>
      </c>
      <c r="E3811">
        <f t="shared" si="59"/>
        <v>157</v>
      </c>
    </row>
    <row r="3812" spans="1:5" x14ac:dyDescent="0.25">
      <c r="A3812" t="s">
        <v>6296</v>
      </c>
      <c r="B3812" t="s">
        <v>7294</v>
      </c>
      <c r="C3812">
        <f>VLOOKUP(A3812,raw_data!A:F,5,FALSE)</f>
        <v>288</v>
      </c>
      <c r="D3812">
        <f>VLOOKUP(A3812,raw_data!A:F,6,FALSE)</f>
        <v>2</v>
      </c>
      <c r="E3812">
        <f t="shared" si="59"/>
        <v>286</v>
      </c>
    </row>
    <row r="3813" spans="1:5" x14ac:dyDescent="0.25">
      <c r="A3813" t="s">
        <v>5600</v>
      </c>
      <c r="B3813" t="s">
        <v>7294</v>
      </c>
      <c r="C3813">
        <f>VLOOKUP(A3813,raw_data!A:F,5,FALSE)</f>
        <v>149</v>
      </c>
      <c r="D3813">
        <f>VLOOKUP(A3813,raw_data!A:F,6,FALSE)</f>
        <v>1</v>
      </c>
      <c r="E3813">
        <f t="shared" si="59"/>
        <v>148</v>
      </c>
    </row>
    <row r="3814" spans="1:5" x14ac:dyDescent="0.25">
      <c r="A3814" t="s">
        <v>4892</v>
      </c>
      <c r="B3814" t="s">
        <v>7294</v>
      </c>
      <c r="C3814">
        <f>VLOOKUP(A3814,raw_data!A:F,5,FALSE)</f>
        <v>287</v>
      </c>
      <c r="D3814">
        <f>VLOOKUP(A3814,raw_data!A:F,6,FALSE)</f>
        <v>2</v>
      </c>
      <c r="E3814">
        <f t="shared" si="59"/>
        <v>285</v>
      </c>
    </row>
    <row r="3815" spans="1:5" x14ac:dyDescent="0.25">
      <c r="A3815" t="s">
        <v>3818</v>
      </c>
      <c r="B3815" t="s">
        <v>7294</v>
      </c>
      <c r="C3815">
        <f>VLOOKUP(A3815,raw_data!A:F,5,FALSE)</f>
        <v>288</v>
      </c>
      <c r="D3815">
        <f>VLOOKUP(A3815,raw_data!A:F,6,FALSE)</f>
        <v>2</v>
      </c>
      <c r="E3815">
        <f t="shared" si="59"/>
        <v>286</v>
      </c>
    </row>
    <row r="3816" spans="1:5" x14ac:dyDescent="0.25">
      <c r="A3816" t="s">
        <v>5905</v>
      </c>
      <c r="B3816" t="s">
        <v>7294</v>
      </c>
      <c r="C3816">
        <f>VLOOKUP(A3816,raw_data!A:F,5,FALSE)</f>
        <v>292</v>
      </c>
      <c r="D3816">
        <f>VLOOKUP(A3816,raw_data!A:F,6,FALSE)</f>
        <v>2</v>
      </c>
      <c r="E3816">
        <f t="shared" si="59"/>
        <v>290</v>
      </c>
    </row>
    <row r="3817" spans="1:5" x14ac:dyDescent="0.25">
      <c r="A3817" t="s">
        <v>6915</v>
      </c>
      <c r="B3817" t="s">
        <v>7294</v>
      </c>
      <c r="C3817">
        <f>VLOOKUP(A3817,raw_data!A:F,5,FALSE)</f>
        <v>252</v>
      </c>
      <c r="D3817">
        <f>VLOOKUP(A3817,raw_data!A:F,6,FALSE)</f>
        <v>2</v>
      </c>
      <c r="E3817">
        <f t="shared" si="59"/>
        <v>250</v>
      </c>
    </row>
    <row r="3818" spans="1:5" x14ac:dyDescent="0.25">
      <c r="A3818" t="s">
        <v>5597</v>
      </c>
      <c r="B3818" t="s">
        <v>7294</v>
      </c>
      <c r="C3818">
        <f>VLOOKUP(A3818,raw_data!A:F,5,FALSE)</f>
        <v>279</v>
      </c>
      <c r="D3818">
        <f>VLOOKUP(A3818,raw_data!A:F,6,FALSE)</f>
        <v>2</v>
      </c>
      <c r="E3818">
        <f t="shared" si="59"/>
        <v>277</v>
      </c>
    </row>
    <row r="3819" spans="1:5" x14ac:dyDescent="0.25">
      <c r="A3819" t="s">
        <v>6430</v>
      </c>
      <c r="B3819" t="s">
        <v>7294</v>
      </c>
      <c r="C3819">
        <f>VLOOKUP(A3819,raw_data!A:F,5,FALSE)</f>
        <v>229</v>
      </c>
      <c r="D3819">
        <f>VLOOKUP(A3819,raw_data!A:F,6,FALSE)</f>
        <v>3</v>
      </c>
      <c r="E3819">
        <f t="shared" si="59"/>
        <v>226</v>
      </c>
    </row>
    <row r="3820" spans="1:5" x14ac:dyDescent="0.25">
      <c r="A3820" t="s">
        <v>3606</v>
      </c>
      <c r="B3820" t="s">
        <v>7294</v>
      </c>
      <c r="C3820">
        <f>VLOOKUP(A3820,raw_data!A:F,5,FALSE)</f>
        <v>217</v>
      </c>
      <c r="D3820">
        <f>VLOOKUP(A3820,raw_data!A:F,6,FALSE)</f>
        <v>2</v>
      </c>
      <c r="E3820">
        <f t="shared" si="59"/>
        <v>215</v>
      </c>
    </row>
    <row r="3821" spans="1:5" x14ac:dyDescent="0.25">
      <c r="A3821" t="s">
        <v>6939</v>
      </c>
      <c r="B3821" t="s">
        <v>7290</v>
      </c>
      <c r="C3821">
        <f>VLOOKUP(A3821,raw_data!A:F,5,FALSE)</f>
        <v>322</v>
      </c>
      <c r="D3821">
        <f>VLOOKUP(A3821,raw_data!A:F,6,FALSE)</f>
        <v>3</v>
      </c>
      <c r="E3821">
        <f t="shared" si="59"/>
        <v>319</v>
      </c>
    </row>
    <row r="3822" spans="1:5" x14ac:dyDescent="0.25">
      <c r="A3822" t="s">
        <v>4820</v>
      </c>
      <c r="B3822" t="s">
        <v>7290</v>
      </c>
      <c r="C3822">
        <f>VLOOKUP(A3822,raw_data!A:F,5,FALSE)</f>
        <v>337</v>
      </c>
      <c r="D3822">
        <f>VLOOKUP(A3822,raw_data!A:F,6,FALSE)</f>
        <v>2</v>
      </c>
      <c r="E3822">
        <f t="shared" si="59"/>
        <v>335</v>
      </c>
    </row>
    <row r="3823" spans="1:5" x14ac:dyDescent="0.25">
      <c r="A3823" t="s">
        <v>5045</v>
      </c>
      <c r="B3823" t="s">
        <v>7290</v>
      </c>
      <c r="C3823">
        <f>VLOOKUP(A3823,raw_data!A:F,5,FALSE)</f>
        <v>330</v>
      </c>
      <c r="D3823">
        <f>VLOOKUP(A3823,raw_data!A:F,6,FALSE)</f>
        <v>2</v>
      </c>
      <c r="E3823">
        <f t="shared" si="59"/>
        <v>328</v>
      </c>
    </row>
    <row r="3824" spans="1:5" x14ac:dyDescent="0.25">
      <c r="A3824" t="s">
        <v>2561</v>
      </c>
      <c r="B3824" t="s">
        <v>7290</v>
      </c>
      <c r="C3824">
        <f>VLOOKUP(A3824,raw_data!A:F,5,FALSE)</f>
        <v>303</v>
      </c>
      <c r="D3824">
        <f>VLOOKUP(A3824,raw_data!A:F,6,FALSE)</f>
        <v>2</v>
      </c>
      <c r="E3824">
        <f t="shared" si="59"/>
        <v>301</v>
      </c>
    </row>
    <row r="3825" spans="1:5" x14ac:dyDescent="0.25">
      <c r="A3825" t="s">
        <v>6978</v>
      </c>
      <c r="B3825" t="s">
        <v>7290</v>
      </c>
      <c r="C3825">
        <f>VLOOKUP(A3825,raw_data!A:F,5,FALSE)</f>
        <v>297</v>
      </c>
      <c r="D3825">
        <f>VLOOKUP(A3825,raw_data!A:F,6,FALSE)</f>
        <v>2</v>
      </c>
      <c r="E3825">
        <f t="shared" si="59"/>
        <v>295</v>
      </c>
    </row>
    <row r="3826" spans="1:5" x14ac:dyDescent="0.25">
      <c r="A3826" t="s">
        <v>5291</v>
      </c>
      <c r="B3826" t="s">
        <v>7290</v>
      </c>
      <c r="C3826">
        <f>VLOOKUP(A3826,raw_data!A:F,5,FALSE)</f>
        <v>314</v>
      </c>
      <c r="D3826">
        <f>VLOOKUP(A3826,raw_data!A:F,6,FALSE)</f>
        <v>2</v>
      </c>
      <c r="E3826">
        <f t="shared" si="59"/>
        <v>312</v>
      </c>
    </row>
    <row r="3827" spans="1:5" x14ac:dyDescent="0.25">
      <c r="A3827" t="s">
        <v>7059</v>
      </c>
      <c r="B3827" t="s">
        <v>7290</v>
      </c>
      <c r="C3827">
        <f>VLOOKUP(A3827,raw_data!A:F,5,FALSE)</f>
        <v>347</v>
      </c>
      <c r="D3827">
        <f>VLOOKUP(A3827,raw_data!A:F,6,FALSE)</f>
        <v>5</v>
      </c>
      <c r="E3827">
        <f t="shared" si="59"/>
        <v>342</v>
      </c>
    </row>
    <row r="3828" spans="1:5" x14ac:dyDescent="0.25">
      <c r="A3828" t="s">
        <v>6537</v>
      </c>
      <c r="B3828" t="s">
        <v>7290</v>
      </c>
      <c r="C3828">
        <f>VLOOKUP(A3828,raw_data!A:F,5,FALSE)</f>
        <v>409</v>
      </c>
      <c r="D3828">
        <f>VLOOKUP(A3828,raw_data!A:F,6,FALSE)</f>
        <v>4</v>
      </c>
      <c r="E3828">
        <f t="shared" si="59"/>
        <v>405</v>
      </c>
    </row>
    <row r="3829" spans="1:5" x14ac:dyDescent="0.25">
      <c r="A3829" t="s">
        <v>3801</v>
      </c>
      <c r="B3829" t="s">
        <v>7290</v>
      </c>
      <c r="C3829">
        <f>VLOOKUP(A3829,raw_data!A:F,5,FALSE)</f>
        <v>312</v>
      </c>
      <c r="D3829">
        <f>VLOOKUP(A3829,raw_data!A:F,6,FALSE)</f>
        <v>2</v>
      </c>
      <c r="E3829">
        <f t="shared" si="59"/>
        <v>310</v>
      </c>
    </row>
    <row r="3830" spans="1:5" x14ac:dyDescent="0.25">
      <c r="A3830" t="s">
        <v>2103</v>
      </c>
      <c r="B3830" t="s">
        <v>7290</v>
      </c>
      <c r="C3830">
        <f>VLOOKUP(A3830,raw_data!A:F,5,FALSE)</f>
        <v>291</v>
      </c>
      <c r="D3830">
        <f>VLOOKUP(A3830,raw_data!A:F,6,FALSE)</f>
        <v>2</v>
      </c>
      <c r="E3830">
        <f t="shared" si="59"/>
        <v>289</v>
      </c>
    </row>
    <row r="3831" spans="1:5" x14ac:dyDescent="0.25">
      <c r="A3831" t="s">
        <v>7009</v>
      </c>
      <c r="B3831" t="s">
        <v>7290</v>
      </c>
      <c r="C3831">
        <f>VLOOKUP(A3831,raw_data!A:F,5,FALSE)</f>
        <v>399</v>
      </c>
      <c r="D3831">
        <f>VLOOKUP(A3831,raw_data!A:F,6,FALSE)</f>
        <v>3</v>
      </c>
      <c r="E3831">
        <f t="shared" si="59"/>
        <v>396</v>
      </c>
    </row>
    <row r="3832" spans="1:5" x14ac:dyDescent="0.25">
      <c r="A3832" t="s">
        <v>4549</v>
      </c>
      <c r="B3832" t="s">
        <v>7290</v>
      </c>
      <c r="C3832">
        <f>VLOOKUP(A3832,raw_data!A:F,5,FALSE)</f>
        <v>359</v>
      </c>
      <c r="D3832">
        <f>VLOOKUP(A3832,raw_data!A:F,6,FALSE)</f>
        <v>2</v>
      </c>
      <c r="E3832">
        <f t="shared" si="59"/>
        <v>357</v>
      </c>
    </row>
    <row r="3833" spans="1:5" x14ac:dyDescent="0.25">
      <c r="A3833" t="s">
        <v>3072</v>
      </c>
      <c r="B3833" t="s">
        <v>7290</v>
      </c>
      <c r="C3833">
        <f>VLOOKUP(A3833,raw_data!A:F,5,FALSE)</f>
        <v>254</v>
      </c>
      <c r="D3833">
        <f>VLOOKUP(A3833,raw_data!A:F,6,FALSE)</f>
        <v>3</v>
      </c>
      <c r="E3833">
        <f t="shared" si="59"/>
        <v>251</v>
      </c>
    </row>
    <row r="3834" spans="1:5" x14ac:dyDescent="0.25">
      <c r="A3834" t="s">
        <v>3140</v>
      </c>
      <c r="B3834" t="s">
        <v>7290</v>
      </c>
      <c r="C3834">
        <f>VLOOKUP(A3834,raw_data!A:F,5,FALSE)</f>
        <v>349</v>
      </c>
      <c r="D3834">
        <f>VLOOKUP(A3834,raw_data!A:F,6,FALSE)</f>
        <v>4</v>
      </c>
      <c r="E3834">
        <f t="shared" si="59"/>
        <v>345</v>
      </c>
    </row>
    <row r="3835" spans="1:5" x14ac:dyDescent="0.25">
      <c r="A3835" t="s">
        <v>4685</v>
      </c>
      <c r="B3835" t="s">
        <v>7290</v>
      </c>
      <c r="C3835">
        <f>VLOOKUP(A3835,raw_data!A:F,5,FALSE)</f>
        <v>328</v>
      </c>
      <c r="D3835">
        <f>VLOOKUP(A3835,raw_data!A:F,6,FALSE)</f>
        <v>2</v>
      </c>
      <c r="E3835">
        <f t="shared" si="59"/>
        <v>326</v>
      </c>
    </row>
    <row r="3836" spans="1:5" x14ac:dyDescent="0.25">
      <c r="A3836" t="s">
        <v>6314</v>
      </c>
      <c r="B3836" t="s">
        <v>7290</v>
      </c>
      <c r="C3836">
        <f>VLOOKUP(A3836,raw_data!A:F,5,FALSE)</f>
        <v>397</v>
      </c>
      <c r="D3836">
        <f>VLOOKUP(A3836,raw_data!A:F,6,FALSE)</f>
        <v>3</v>
      </c>
      <c r="E3836">
        <f t="shared" si="59"/>
        <v>394</v>
      </c>
    </row>
    <row r="3837" spans="1:5" x14ac:dyDescent="0.25">
      <c r="A3837" t="s">
        <v>3409</v>
      </c>
      <c r="B3837" t="s">
        <v>7290</v>
      </c>
      <c r="C3837">
        <f>VLOOKUP(A3837,raw_data!A:F,5,FALSE)</f>
        <v>325</v>
      </c>
      <c r="D3837">
        <f>VLOOKUP(A3837,raw_data!A:F,6,FALSE)</f>
        <v>2</v>
      </c>
      <c r="E3837">
        <f t="shared" si="59"/>
        <v>323</v>
      </c>
    </row>
    <row r="3838" spans="1:5" x14ac:dyDescent="0.25">
      <c r="A3838" t="s">
        <v>2665</v>
      </c>
      <c r="B3838" t="s">
        <v>7290</v>
      </c>
      <c r="C3838">
        <f>VLOOKUP(A3838,raw_data!A:F,5,FALSE)</f>
        <v>309</v>
      </c>
      <c r="D3838">
        <f>VLOOKUP(A3838,raw_data!A:F,6,FALSE)</f>
        <v>2</v>
      </c>
      <c r="E3838">
        <f t="shared" si="59"/>
        <v>307</v>
      </c>
    </row>
    <row r="3839" spans="1:5" x14ac:dyDescent="0.25">
      <c r="A3839" t="s">
        <v>5502</v>
      </c>
      <c r="B3839" t="s">
        <v>7290</v>
      </c>
      <c r="C3839">
        <f>VLOOKUP(A3839,raw_data!A:F,5,FALSE)</f>
        <v>212</v>
      </c>
      <c r="D3839">
        <f>VLOOKUP(A3839,raw_data!A:F,6,FALSE)</f>
        <v>2</v>
      </c>
      <c r="E3839">
        <f t="shared" si="59"/>
        <v>210</v>
      </c>
    </row>
    <row r="3840" spans="1:5" x14ac:dyDescent="0.25">
      <c r="A3840" t="s">
        <v>4081</v>
      </c>
      <c r="B3840" t="s">
        <v>7290</v>
      </c>
      <c r="C3840">
        <f>VLOOKUP(A3840,raw_data!A:F,5,FALSE)</f>
        <v>326</v>
      </c>
      <c r="D3840">
        <f>VLOOKUP(A3840,raw_data!A:F,6,FALSE)</f>
        <v>2</v>
      </c>
      <c r="E3840">
        <f t="shared" si="59"/>
        <v>324</v>
      </c>
    </row>
    <row r="3841" spans="1:5" x14ac:dyDescent="0.25">
      <c r="A3841" t="s">
        <v>5590</v>
      </c>
      <c r="B3841" t="s">
        <v>7290</v>
      </c>
      <c r="C3841">
        <f>VLOOKUP(A3841,raw_data!A:F,5,FALSE)</f>
        <v>333</v>
      </c>
      <c r="D3841">
        <f>VLOOKUP(A3841,raw_data!A:F,6,FALSE)</f>
        <v>5</v>
      </c>
      <c r="E3841">
        <f t="shared" si="59"/>
        <v>328</v>
      </c>
    </row>
    <row r="3842" spans="1:5" x14ac:dyDescent="0.25">
      <c r="A3842" t="s">
        <v>6679</v>
      </c>
      <c r="B3842" t="s">
        <v>7290</v>
      </c>
      <c r="C3842">
        <f>VLOOKUP(A3842,raw_data!A:F,5,FALSE)</f>
        <v>309</v>
      </c>
      <c r="D3842">
        <f>VLOOKUP(A3842,raw_data!A:F,6,FALSE)</f>
        <v>2</v>
      </c>
      <c r="E3842">
        <f t="shared" ref="E3842:E3905" si="60">C3842-D3842</f>
        <v>307</v>
      </c>
    </row>
    <row r="3843" spans="1:5" x14ac:dyDescent="0.25">
      <c r="A3843" t="s">
        <v>6273</v>
      </c>
      <c r="B3843" t="s">
        <v>7290</v>
      </c>
      <c r="C3843">
        <f>VLOOKUP(A3843,raw_data!A:F,5,FALSE)</f>
        <v>315</v>
      </c>
      <c r="D3843">
        <f>VLOOKUP(A3843,raw_data!A:F,6,FALSE)</f>
        <v>2</v>
      </c>
      <c r="E3843">
        <f t="shared" si="60"/>
        <v>313</v>
      </c>
    </row>
    <row r="3844" spans="1:5" x14ac:dyDescent="0.25">
      <c r="A3844" t="s">
        <v>3416</v>
      </c>
      <c r="B3844" t="s">
        <v>7290</v>
      </c>
      <c r="C3844">
        <f>VLOOKUP(A3844,raw_data!A:F,5,FALSE)</f>
        <v>337</v>
      </c>
      <c r="D3844">
        <f>VLOOKUP(A3844,raw_data!A:F,6,FALSE)</f>
        <v>4</v>
      </c>
      <c r="E3844">
        <f t="shared" si="60"/>
        <v>333</v>
      </c>
    </row>
    <row r="3845" spans="1:5" x14ac:dyDescent="0.25">
      <c r="A3845" t="s">
        <v>5683</v>
      </c>
      <c r="B3845" t="s">
        <v>7290</v>
      </c>
      <c r="C3845">
        <f>VLOOKUP(A3845,raw_data!A:F,5,FALSE)</f>
        <v>354</v>
      </c>
      <c r="D3845">
        <f>VLOOKUP(A3845,raw_data!A:F,6,FALSE)</f>
        <v>5</v>
      </c>
      <c r="E3845">
        <f t="shared" si="60"/>
        <v>349</v>
      </c>
    </row>
    <row r="3846" spans="1:5" x14ac:dyDescent="0.25">
      <c r="A3846" t="s">
        <v>6396</v>
      </c>
      <c r="B3846" t="s">
        <v>7290</v>
      </c>
      <c r="C3846">
        <f>VLOOKUP(A3846,raw_data!A:F,5,FALSE)</f>
        <v>78</v>
      </c>
      <c r="D3846">
        <f>VLOOKUP(A3846,raw_data!A:F,6,FALSE)</f>
        <v>0</v>
      </c>
      <c r="E3846">
        <f t="shared" si="60"/>
        <v>78</v>
      </c>
    </row>
    <row r="3847" spans="1:5" x14ac:dyDescent="0.25">
      <c r="A3847" t="s">
        <v>4453</v>
      </c>
      <c r="B3847" t="s">
        <v>7290</v>
      </c>
      <c r="C3847">
        <f>VLOOKUP(A3847,raw_data!A:F,5,FALSE)</f>
        <v>303</v>
      </c>
      <c r="D3847">
        <f>VLOOKUP(A3847,raw_data!A:F,6,FALSE)</f>
        <v>3</v>
      </c>
      <c r="E3847">
        <f t="shared" si="60"/>
        <v>300</v>
      </c>
    </row>
    <row r="3848" spans="1:5" x14ac:dyDescent="0.25">
      <c r="A3848" t="s">
        <v>4060</v>
      </c>
      <c r="B3848" t="s">
        <v>7290</v>
      </c>
      <c r="C3848">
        <f>VLOOKUP(A3848,raw_data!A:F,5,FALSE)</f>
        <v>333</v>
      </c>
      <c r="D3848">
        <f>VLOOKUP(A3848,raw_data!A:F,6,FALSE)</f>
        <v>2</v>
      </c>
      <c r="E3848">
        <f t="shared" si="60"/>
        <v>331</v>
      </c>
    </row>
    <row r="3849" spans="1:5" x14ac:dyDescent="0.25">
      <c r="A3849" t="s">
        <v>5309</v>
      </c>
      <c r="B3849" t="s">
        <v>7290</v>
      </c>
      <c r="C3849">
        <f>VLOOKUP(A3849,raw_data!A:F,5,FALSE)</f>
        <v>333</v>
      </c>
      <c r="D3849">
        <f>VLOOKUP(A3849,raw_data!A:F,6,FALSE)</f>
        <v>2</v>
      </c>
      <c r="E3849">
        <f t="shared" si="60"/>
        <v>331</v>
      </c>
    </row>
    <row r="3850" spans="1:5" x14ac:dyDescent="0.25">
      <c r="A3850" t="s">
        <v>2954</v>
      </c>
      <c r="B3850" t="s">
        <v>7665</v>
      </c>
      <c r="C3850">
        <f>VLOOKUP(A3850,raw_data!A:F,5,FALSE)</f>
        <v>319</v>
      </c>
      <c r="D3850">
        <f>VLOOKUP(A3850,raw_data!A:F,6,FALSE)</f>
        <v>5</v>
      </c>
      <c r="E3850">
        <f t="shared" si="60"/>
        <v>314</v>
      </c>
    </row>
    <row r="3851" spans="1:5" x14ac:dyDescent="0.25">
      <c r="A3851" t="s">
        <v>4791</v>
      </c>
      <c r="B3851" t="s">
        <v>7665</v>
      </c>
      <c r="C3851">
        <f>VLOOKUP(A3851,raw_data!A:F,5,FALSE)</f>
        <v>337</v>
      </c>
      <c r="D3851">
        <f>VLOOKUP(A3851,raw_data!A:F,6,FALSE)</f>
        <v>8</v>
      </c>
      <c r="E3851">
        <f t="shared" si="60"/>
        <v>329</v>
      </c>
    </row>
    <row r="3852" spans="1:5" x14ac:dyDescent="0.25">
      <c r="A3852" t="s">
        <v>6379</v>
      </c>
      <c r="B3852" t="s">
        <v>7665</v>
      </c>
      <c r="C3852">
        <f>VLOOKUP(A3852,raw_data!A:F,5,FALSE)</f>
        <v>294</v>
      </c>
      <c r="D3852">
        <f>VLOOKUP(A3852,raw_data!A:F,6,FALSE)</f>
        <v>6</v>
      </c>
      <c r="E3852">
        <f t="shared" si="60"/>
        <v>288</v>
      </c>
    </row>
    <row r="3853" spans="1:5" x14ac:dyDescent="0.25">
      <c r="A3853" t="s">
        <v>1540</v>
      </c>
      <c r="B3853" t="s">
        <v>7084</v>
      </c>
      <c r="C3853">
        <f>VLOOKUP(A3853,raw_data!A:F,5,FALSE)</f>
        <v>13</v>
      </c>
      <c r="D3853">
        <f>VLOOKUP(A3853,raw_data!A:F,6,FALSE)</f>
        <v>1</v>
      </c>
      <c r="E3853">
        <f t="shared" si="60"/>
        <v>12</v>
      </c>
    </row>
    <row r="3854" spans="1:5" x14ac:dyDescent="0.25">
      <c r="A3854" t="s">
        <v>2246</v>
      </c>
      <c r="B3854" t="s">
        <v>7084</v>
      </c>
      <c r="C3854">
        <f>VLOOKUP(A3854,raw_data!A:F,5,FALSE)</f>
        <v>48</v>
      </c>
      <c r="D3854">
        <f>VLOOKUP(A3854,raw_data!A:F,6,FALSE)</f>
        <v>1</v>
      </c>
      <c r="E3854">
        <f t="shared" si="60"/>
        <v>47</v>
      </c>
    </row>
    <row r="3855" spans="1:5" x14ac:dyDescent="0.25">
      <c r="A3855" t="s">
        <v>1244</v>
      </c>
      <c r="B3855" t="s">
        <v>7084</v>
      </c>
      <c r="C3855">
        <f>VLOOKUP(A3855,raw_data!A:F,5,FALSE)</f>
        <v>45</v>
      </c>
      <c r="D3855">
        <f>VLOOKUP(A3855,raw_data!A:F,6,FALSE)</f>
        <v>0</v>
      </c>
      <c r="E3855">
        <f t="shared" si="60"/>
        <v>45</v>
      </c>
    </row>
    <row r="3856" spans="1:5" x14ac:dyDescent="0.25">
      <c r="A3856" t="s">
        <v>711</v>
      </c>
      <c r="B3856" t="s">
        <v>7084</v>
      </c>
      <c r="C3856">
        <f>VLOOKUP(A3856,raw_data!A:F,5,FALSE)</f>
        <v>49</v>
      </c>
      <c r="D3856">
        <f>VLOOKUP(A3856,raw_data!A:F,6,FALSE)</f>
        <v>0</v>
      </c>
      <c r="E3856">
        <f t="shared" si="60"/>
        <v>49</v>
      </c>
    </row>
    <row r="3857" spans="1:5" x14ac:dyDescent="0.25">
      <c r="A3857" t="s">
        <v>1207</v>
      </c>
      <c r="B3857" t="s">
        <v>7084</v>
      </c>
      <c r="C3857">
        <f>VLOOKUP(A3857,raw_data!A:F,5,FALSE)</f>
        <v>49</v>
      </c>
      <c r="D3857">
        <f>VLOOKUP(A3857,raw_data!A:F,6,FALSE)</f>
        <v>0</v>
      </c>
      <c r="E3857">
        <f t="shared" si="60"/>
        <v>49</v>
      </c>
    </row>
    <row r="3858" spans="1:5" x14ac:dyDescent="0.25">
      <c r="A3858" t="s">
        <v>642</v>
      </c>
      <c r="B3858" t="s">
        <v>7084</v>
      </c>
      <c r="C3858">
        <f>VLOOKUP(A3858,raw_data!A:F,5,FALSE)</f>
        <v>43</v>
      </c>
      <c r="D3858">
        <f>VLOOKUP(A3858,raw_data!A:F,6,FALSE)</f>
        <v>2</v>
      </c>
      <c r="E3858">
        <f t="shared" si="60"/>
        <v>41</v>
      </c>
    </row>
    <row r="3859" spans="1:5" x14ac:dyDescent="0.25">
      <c r="A3859" t="s">
        <v>3002</v>
      </c>
      <c r="B3859" t="s">
        <v>7084</v>
      </c>
      <c r="C3859">
        <f>VLOOKUP(A3859,raw_data!A:F,5,FALSE)</f>
        <v>26</v>
      </c>
      <c r="D3859">
        <f>VLOOKUP(A3859,raw_data!A:F,6,FALSE)</f>
        <v>2</v>
      </c>
      <c r="E3859">
        <f t="shared" si="60"/>
        <v>24</v>
      </c>
    </row>
    <row r="3860" spans="1:5" x14ac:dyDescent="0.25">
      <c r="A3860" t="s">
        <v>4764</v>
      </c>
      <c r="B3860" t="s">
        <v>7084</v>
      </c>
      <c r="C3860">
        <f>VLOOKUP(A3860,raw_data!A:F,5,FALSE)</f>
        <v>56</v>
      </c>
      <c r="D3860">
        <f>VLOOKUP(A3860,raw_data!A:F,6,FALSE)</f>
        <v>0</v>
      </c>
      <c r="E3860">
        <f t="shared" si="60"/>
        <v>56</v>
      </c>
    </row>
    <row r="3861" spans="1:5" x14ac:dyDescent="0.25">
      <c r="A3861" t="s">
        <v>5310</v>
      </c>
      <c r="B3861" t="s">
        <v>7084</v>
      </c>
      <c r="C3861">
        <f>VLOOKUP(A3861,raw_data!A:F,5,FALSE)</f>
        <v>57</v>
      </c>
      <c r="D3861">
        <f>VLOOKUP(A3861,raw_data!A:F,6,FALSE)</f>
        <v>0</v>
      </c>
      <c r="E3861">
        <f t="shared" si="60"/>
        <v>57</v>
      </c>
    </row>
    <row r="3862" spans="1:5" x14ac:dyDescent="0.25">
      <c r="A3862" t="s">
        <v>2555</v>
      </c>
      <c r="B3862" t="s">
        <v>7084</v>
      </c>
      <c r="C3862">
        <f>VLOOKUP(A3862,raw_data!A:F,5,FALSE)</f>
        <v>10</v>
      </c>
      <c r="D3862">
        <f>VLOOKUP(A3862,raw_data!A:F,6,FALSE)</f>
        <v>1</v>
      </c>
      <c r="E3862">
        <f t="shared" si="60"/>
        <v>9</v>
      </c>
    </row>
    <row r="3863" spans="1:5" x14ac:dyDescent="0.25">
      <c r="A3863" t="s">
        <v>255</v>
      </c>
      <c r="B3863" t="s">
        <v>7084</v>
      </c>
      <c r="C3863">
        <f>VLOOKUP(A3863,raw_data!A:F,5,FALSE)</f>
        <v>43</v>
      </c>
      <c r="D3863">
        <f>VLOOKUP(A3863,raw_data!A:F,6,FALSE)</f>
        <v>0</v>
      </c>
      <c r="E3863">
        <f t="shared" si="60"/>
        <v>43</v>
      </c>
    </row>
    <row r="3864" spans="1:5" x14ac:dyDescent="0.25">
      <c r="A3864" t="s">
        <v>1407</v>
      </c>
      <c r="B3864" t="s">
        <v>7084</v>
      </c>
      <c r="C3864">
        <f>VLOOKUP(A3864,raw_data!A:F,5,FALSE)</f>
        <v>27</v>
      </c>
      <c r="D3864">
        <f>VLOOKUP(A3864,raw_data!A:F,6,FALSE)</f>
        <v>1</v>
      </c>
      <c r="E3864">
        <f t="shared" si="60"/>
        <v>26</v>
      </c>
    </row>
    <row r="3865" spans="1:5" x14ac:dyDescent="0.25">
      <c r="A3865" t="s">
        <v>301</v>
      </c>
      <c r="B3865" t="s">
        <v>7084</v>
      </c>
      <c r="C3865">
        <f>VLOOKUP(A3865,raw_data!A:F,5,FALSE)</f>
        <v>50</v>
      </c>
      <c r="D3865">
        <f>VLOOKUP(A3865,raw_data!A:F,6,FALSE)</f>
        <v>0</v>
      </c>
      <c r="E3865">
        <f t="shared" si="60"/>
        <v>50</v>
      </c>
    </row>
    <row r="3866" spans="1:5" x14ac:dyDescent="0.25">
      <c r="A3866" t="s">
        <v>1314</v>
      </c>
      <c r="B3866" t="s">
        <v>7084</v>
      </c>
      <c r="C3866">
        <f>VLOOKUP(A3866,raw_data!A:F,5,FALSE)</f>
        <v>45</v>
      </c>
      <c r="D3866">
        <f>VLOOKUP(A3866,raw_data!A:F,6,FALSE)</f>
        <v>0</v>
      </c>
      <c r="E3866">
        <f t="shared" si="60"/>
        <v>45</v>
      </c>
    </row>
    <row r="3867" spans="1:5" x14ac:dyDescent="0.25">
      <c r="A3867" t="s">
        <v>2513</v>
      </c>
      <c r="B3867" t="s">
        <v>7084</v>
      </c>
      <c r="C3867">
        <f>VLOOKUP(A3867,raw_data!A:F,5,FALSE)</f>
        <v>13</v>
      </c>
      <c r="D3867">
        <f>VLOOKUP(A3867,raw_data!A:F,6,FALSE)</f>
        <v>0</v>
      </c>
      <c r="E3867">
        <f t="shared" si="60"/>
        <v>13</v>
      </c>
    </row>
    <row r="3868" spans="1:5" x14ac:dyDescent="0.25">
      <c r="A3868" t="s">
        <v>760</v>
      </c>
      <c r="B3868" t="s">
        <v>7084</v>
      </c>
      <c r="C3868">
        <f>VLOOKUP(A3868,raw_data!A:F,5,FALSE)</f>
        <v>41</v>
      </c>
      <c r="D3868">
        <f>VLOOKUP(A3868,raw_data!A:F,6,FALSE)</f>
        <v>1</v>
      </c>
      <c r="E3868">
        <f t="shared" si="60"/>
        <v>40</v>
      </c>
    </row>
    <row r="3869" spans="1:5" x14ac:dyDescent="0.25">
      <c r="A3869" t="s">
        <v>464</v>
      </c>
      <c r="B3869" t="s">
        <v>7084</v>
      </c>
      <c r="C3869">
        <f>VLOOKUP(A3869,raw_data!A:F,5,FALSE)</f>
        <v>36</v>
      </c>
      <c r="D3869">
        <f>VLOOKUP(A3869,raw_data!A:F,6,FALSE)</f>
        <v>1</v>
      </c>
      <c r="E3869">
        <f t="shared" si="60"/>
        <v>35</v>
      </c>
    </row>
    <row r="3870" spans="1:5" x14ac:dyDescent="0.25">
      <c r="A3870" t="s">
        <v>3996</v>
      </c>
      <c r="B3870" t="s">
        <v>7084</v>
      </c>
      <c r="C3870">
        <f>VLOOKUP(A3870,raw_data!A:F,5,FALSE)</f>
        <v>30</v>
      </c>
      <c r="D3870">
        <f>VLOOKUP(A3870,raw_data!A:F,6,FALSE)</f>
        <v>1</v>
      </c>
      <c r="E3870">
        <f t="shared" si="60"/>
        <v>29</v>
      </c>
    </row>
    <row r="3871" spans="1:5" x14ac:dyDescent="0.25">
      <c r="A3871" t="s">
        <v>5941</v>
      </c>
      <c r="B3871" t="s">
        <v>7084</v>
      </c>
      <c r="C3871">
        <f>VLOOKUP(A3871,raw_data!A:F,5,FALSE)</f>
        <v>33</v>
      </c>
      <c r="D3871">
        <f>VLOOKUP(A3871,raw_data!A:F,6,FALSE)</f>
        <v>0</v>
      </c>
      <c r="E3871">
        <f t="shared" si="60"/>
        <v>33</v>
      </c>
    </row>
    <row r="3872" spans="1:5" x14ac:dyDescent="0.25">
      <c r="A3872" t="s">
        <v>1908</v>
      </c>
      <c r="B3872" t="s">
        <v>7084</v>
      </c>
      <c r="C3872">
        <f>VLOOKUP(A3872,raw_data!A:F,5,FALSE)</f>
        <v>35</v>
      </c>
      <c r="D3872">
        <f>VLOOKUP(A3872,raw_data!A:F,6,FALSE)</f>
        <v>1</v>
      </c>
      <c r="E3872">
        <f t="shared" si="60"/>
        <v>34</v>
      </c>
    </row>
    <row r="3873" spans="1:5" x14ac:dyDescent="0.25">
      <c r="A3873" t="s">
        <v>6288</v>
      </c>
      <c r="B3873" t="s">
        <v>7084</v>
      </c>
      <c r="C3873">
        <f>VLOOKUP(A3873,raw_data!A:F,5,FALSE)</f>
        <v>39</v>
      </c>
      <c r="D3873">
        <f>VLOOKUP(A3873,raw_data!A:F,6,FALSE)</f>
        <v>0</v>
      </c>
      <c r="E3873">
        <f t="shared" si="60"/>
        <v>39</v>
      </c>
    </row>
    <row r="3874" spans="1:5" x14ac:dyDescent="0.25">
      <c r="A3874" t="s">
        <v>3237</v>
      </c>
      <c r="B3874" t="s">
        <v>7084</v>
      </c>
      <c r="C3874">
        <f>VLOOKUP(A3874,raw_data!A:F,5,FALSE)</f>
        <v>37</v>
      </c>
      <c r="D3874">
        <f>VLOOKUP(A3874,raw_data!A:F,6,FALSE)</f>
        <v>0</v>
      </c>
      <c r="E3874">
        <f t="shared" si="60"/>
        <v>37</v>
      </c>
    </row>
    <row r="3875" spans="1:5" x14ac:dyDescent="0.25">
      <c r="A3875" t="s">
        <v>5914</v>
      </c>
      <c r="B3875" t="s">
        <v>7084</v>
      </c>
      <c r="C3875">
        <f>VLOOKUP(A3875,raw_data!A:F,5,FALSE)</f>
        <v>37</v>
      </c>
      <c r="D3875">
        <f>VLOOKUP(A3875,raw_data!A:F,6,FALSE)</f>
        <v>1</v>
      </c>
      <c r="E3875">
        <f t="shared" si="60"/>
        <v>36</v>
      </c>
    </row>
    <row r="3876" spans="1:5" x14ac:dyDescent="0.25">
      <c r="A3876" t="s">
        <v>2027</v>
      </c>
      <c r="B3876" t="s">
        <v>7084</v>
      </c>
      <c r="C3876">
        <f>VLOOKUP(A3876,raw_data!A:F,5,FALSE)</f>
        <v>47</v>
      </c>
      <c r="D3876">
        <f>VLOOKUP(A3876,raw_data!A:F,6,FALSE)</f>
        <v>0</v>
      </c>
      <c r="E3876">
        <f t="shared" si="60"/>
        <v>47</v>
      </c>
    </row>
    <row r="3877" spans="1:5" x14ac:dyDescent="0.25">
      <c r="A3877" t="s">
        <v>5913</v>
      </c>
      <c r="B3877" t="s">
        <v>7084</v>
      </c>
      <c r="C3877">
        <f>VLOOKUP(A3877,raw_data!A:F,5,FALSE)</f>
        <v>36</v>
      </c>
      <c r="D3877">
        <f>VLOOKUP(A3877,raw_data!A:F,6,FALSE)</f>
        <v>1</v>
      </c>
      <c r="E3877">
        <f t="shared" si="60"/>
        <v>35</v>
      </c>
    </row>
    <row r="3878" spans="1:5" x14ac:dyDescent="0.25">
      <c r="A3878" t="s">
        <v>648</v>
      </c>
      <c r="B3878" t="s">
        <v>7084</v>
      </c>
      <c r="C3878">
        <f>VLOOKUP(A3878,raw_data!A:F,5,FALSE)</f>
        <v>19</v>
      </c>
      <c r="D3878">
        <f>VLOOKUP(A3878,raw_data!A:F,6,FALSE)</f>
        <v>0</v>
      </c>
      <c r="E3878">
        <f t="shared" si="60"/>
        <v>19</v>
      </c>
    </row>
    <row r="3879" spans="1:5" x14ac:dyDescent="0.25">
      <c r="A3879" t="s">
        <v>5130</v>
      </c>
      <c r="B3879" t="s">
        <v>7084</v>
      </c>
      <c r="C3879">
        <f>VLOOKUP(A3879,raw_data!A:F,5,FALSE)</f>
        <v>31</v>
      </c>
      <c r="D3879">
        <f>VLOOKUP(A3879,raw_data!A:F,6,FALSE)</f>
        <v>0</v>
      </c>
      <c r="E3879">
        <f t="shared" si="60"/>
        <v>31</v>
      </c>
    </row>
    <row r="3880" spans="1:5" x14ac:dyDescent="0.25">
      <c r="A3880" t="s">
        <v>3532</v>
      </c>
      <c r="B3880" t="s">
        <v>7084</v>
      </c>
      <c r="C3880">
        <f>VLOOKUP(A3880,raw_data!A:F,5,FALSE)</f>
        <v>43</v>
      </c>
      <c r="D3880">
        <f>VLOOKUP(A3880,raw_data!A:F,6,FALSE)</f>
        <v>0</v>
      </c>
      <c r="E3880">
        <f t="shared" si="60"/>
        <v>43</v>
      </c>
    </row>
    <row r="3881" spans="1:5" x14ac:dyDescent="0.25">
      <c r="A3881" t="s">
        <v>5934</v>
      </c>
      <c r="B3881" t="s">
        <v>7084</v>
      </c>
      <c r="C3881">
        <f>VLOOKUP(A3881,raw_data!A:F,5,FALSE)</f>
        <v>34</v>
      </c>
      <c r="D3881">
        <f>VLOOKUP(A3881,raw_data!A:F,6,FALSE)</f>
        <v>0</v>
      </c>
      <c r="E3881">
        <f t="shared" si="60"/>
        <v>34</v>
      </c>
    </row>
    <row r="3882" spans="1:5" x14ac:dyDescent="0.25">
      <c r="A3882" t="s">
        <v>6420</v>
      </c>
      <c r="B3882" t="s">
        <v>7084</v>
      </c>
      <c r="C3882">
        <f>VLOOKUP(A3882,raw_data!A:F,5,FALSE)</f>
        <v>17</v>
      </c>
      <c r="D3882">
        <f>VLOOKUP(A3882,raw_data!A:F,6,FALSE)</f>
        <v>2</v>
      </c>
      <c r="E3882">
        <f t="shared" si="60"/>
        <v>15</v>
      </c>
    </row>
    <row r="3883" spans="1:5" x14ac:dyDescent="0.25">
      <c r="A3883" t="s">
        <v>4669</v>
      </c>
      <c r="B3883" t="s">
        <v>7084</v>
      </c>
      <c r="C3883">
        <f>VLOOKUP(A3883,raw_data!A:F,5,FALSE)</f>
        <v>41</v>
      </c>
      <c r="D3883">
        <f>VLOOKUP(A3883,raw_data!A:F,6,FALSE)</f>
        <v>0</v>
      </c>
      <c r="E3883">
        <f t="shared" si="60"/>
        <v>41</v>
      </c>
    </row>
    <row r="3884" spans="1:5" x14ac:dyDescent="0.25">
      <c r="A3884" t="s">
        <v>5911</v>
      </c>
      <c r="B3884" t="s">
        <v>7084</v>
      </c>
      <c r="C3884">
        <f>VLOOKUP(A3884,raw_data!A:F,5,FALSE)</f>
        <v>37</v>
      </c>
      <c r="D3884">
        <f>VLOOKUP(A3884,raw_data!A:F,6,FALSE)</f>
        <v>1</v>
      </c>
      <c r="E3884">
        <f t="shared" si="60"/>
        <v>36</v>
      </c>
    </row>
    <row r="3885" spans="1:5" x14ac:dyDescent="0.25">
      <c r="A3885" t="s">
        <v>5938</v>
      </c>
      <c r="B3885" t="s">
        <v>7084</v>
      </c>
      <c r="C3885">
        <f>VLOOKUP(A3885,raw_data!A:F,5,FALSE)</f>
        <v>37</v>
      </c>
      <c r="D3885">
        <f>VLOOKUP(A3885,raw_data!A:F,6,FALSE)</f>
        <v>1</v>
      </c>
      <c r="E3885">
        <f t="shared" si="60"/>
        <v>36</v>
      </c>
    </row>
    <row r="3886" spans="1:5" x14ac:dyDescent="0.25">
      <c r="A3886" t="s">
        <v>1248</v>
      </c>
      <c r="B3886" t="s">
        <v>7084</v>
      </c>
      <c r="C3886">
        <f>VLOOKUP(A3886,raw_data!A:F,5,FALSE)</f>
        <v>68</v>
      </c>
      <c r="D3886">
        <f>VLOOKUP(A3886,raw_data!A:F,6,FALSE)</f>
        <v>0</v>
      </c>
      <c r="E3886">
        <f t="shared" si="60"/>
        <v>68</v>
      </c>
    </row>
    <row r="3887" spans="1:5" x14ac:dyDescent="0.25">
      <c r="A3887" t="s">
        <v>3348</v>
      </c>
      <c r="B3887" t="s">
        <v>7084</v>
      </c>
      <c r="C3887">
        <f>VLOOKUP(A3887,raw_data!A:F,5,FALSE)</f>
        <v>49</v>
      </c>
      <c r="D3887">
        <f>VLOOKUP(A3887,raw_data!A:F,6,FALSE)</f>
        <v>0</v>
      </c>
      <c r="E3887">
        <f t="shared" si="60"/>
        <v>49</v>
      </c>
    </row>
    <row r="3888" spans="1:5" x14ac:dyDescent="0.25">
      <c r="A3888" t="s">
        <v>5237</v>
      </c>
      <c r="B3888" t="s">
        <v>7084</v>
      </c>
      <c r="C3888">
        <f>VLOOKUP(A3888,raw_data!A:F,5,FALSE)</f>
        <v>58</v>
      </c>
      <c r="D3888">
        <f>VLOOKUP(A3888,raw_data!A:F,6,FALSE)</f>
        <v>0</v>
      </c>
      <c r="E3888">
        <f t="shared" si="60"/>
        <v>58</v>
      </c>
    </row>
    <row r="3889" spans="1:5" x14ac:dyDescent="0.25">
      <c r="A3889" t="s">
        <v>1823</v>
      </c>
      <c r="B3889" t="s">
        <v>7084</v>
      </c>
      <c r="C3889">
        <f>VLOOKUP(A3889,raw_data!A:F,5,FALSE)</f>
        <v>32</v>
      </c>
      <c r="D3889">
        <f>VLOOKUP(A3889,raw_data!A:F,6,FALSE)</f>
        <v>0</v>
      </c>
      <c r="E3889">
        <f t="shared" si="60"/>
        <v>32</v>
      </c>
    </row>
    <row r="3890" spans="1:5" x14ac:dyDescent="0.25">
      <c r="A3890" t="s">
        <v>5940</v>
      </c>
      <c r="B3890" t="s">
        <v>7084</v>
      </c>
      <c r="C3890">
        <f>VLOOKUP(A3890,raw_data!A:F,5,FALSE)</f>
        <v>35</v>
      </c>
      <c r="D3890">
        <f>VLOOKUP(A3890,raw_data!A:F,6,FALSE)</f>
        <v>0</v>
      </c>
      <c r="E3890">
        <f t="shared" si="60"/>
        <v>35</v>
      </c>
    </row>
    <row r="3891" spans="1:5" x14ac:dyDescent="0.25">
      <c r="A3891" t="s">
        <v>2053</v>
      </c>
      <c r="B3891" t="s">
        <v>7084</v>
      </c>
      <c r="C3891">
        <f>VLOOKUP(A3891,raw_data!A:F,5,FALSE)</f>
        <v>37</v>
      </c>
      <c r="D3891">
        <f>VLOOKUP(A3891,raw_data!A:F,6,FALSE)</f>
        <v>0</v>
      </c>
      <c r="E3891">
        <f t="shared" si="60"/>
        <v>37</v>
      </c>
    </row>
    <row r="3892" spans="1:5" x14ac:dyDescent="0.25">
      <c r="A3892" t="s">
        <v>6159</v>
      </c>
      <c r="B3892" t="s">
        <v>7084</v>
      </c>
      <c r="C3892">
        <f>VLOOKUP(A3892,raw_data!A:F,5,FALSE)</f>
        <v>37</v>
      </c>
      <c r="D3892">
        <f>VLOOKUP(A3892,raw_data!A:F,6,FALSE)</f>
        <v>1</v>
      </c>
      <c r="E3892">
        <f t="shared" si="60"/>
        <v>36</v>
      </c>
    </row>
    <row r="3893" spans="1:5" x14ac:dyDescent="0.25">
      <c r="A3893" t="s">
        <v>3000</v>
      </c>
      <c r="B3893" t="s">
        <v>7084</v>
      </c>
      <c r="C3893">
        <f>VLOOKUP(A3893,raw_data!A:F,5,FALSE)</f>
        <v>36</v>
      </c>
      <c r="D3893">
        <f>VLOOKUP(A3893,raw_data!A:F,6,FALSE)</f>
        <v>0</v>
      </c>
      <c r="E3893">
        <f t="shared" si="60"/>
        <v>36</v>
      </c>
    </row>
    <row r="3894" spans="1:5" x14ac:dyDescent="0.25">
      <c r="A3894" t="s">
        <v>4910</v>
      </c>
      <c r="B3894" t="s">
        <v>7084</v>
      </c>
      <c r="C3894">
        <f>VLOOKUP(A3894,raw_data!A:F,5,FALSE)</f>
        <v>58</v>
      </c>
      <c r="D3894">
        <f>VLOOKUP(A3894,raw_data!A:F,6,FALSE)</f>
        <v>0</v>
      </c>
      <c r="E3894">
        <f t="shared" si="60"/>
        <v>58</v>
      </c>
    </row>
    <row r="3895" spans="1:5" x14ac:dyDescent="0.25">
      <c r="A3895" t="s">
        <v>5779</v>
      </c>
      <c r="B3895" t="s">
        <v>7084</v>
      </c>
      <c r="C3895">
        <f>VLOOKUP(A3895,raw_data!A:F,5,FALSE)</f>
        <v>49</v>
      </c>
      <c r="D3895">
        <f>VLOOKUP(A3895,raw_data!A:F,6,FALSE)</f>
        <v>0</v>
      </c>
      <c r="E3895">
        <f t="shared" si="60"/>
        <v>49</v>
      </c>
    </row>
    <row r="3896" spans="1:5" x14ac:dyDescent="0.25">
      <c r="A3896" t="s">
        <v>1699</v>
      </c>
      <c r="B3896" t="s">
        <v>7084</v>
      </c>
      <c r="C3896">
        <f>VLOOKUP(A3896,raw_data!A:F,5,FALSE)</f>
        <v>48</v>
      </c>
      <c r="D3896">
        <f>VLOOKUP(A3896,raw_data!A:F,6,FALSE)</f>
        <v>0</v>
      </c>
      <c r="E3896">
        <f t="shared" si="60"/>
        <v>48</v>
      </c>
    </row>
    <row r="3897" spans="1:5" x14ac:dyDescent="0.25">
      <c r="A3897" t="s">
        <v>3253</v>
      </c>
      <c r="B3897" t="s">
        <v>7084</v>
      </c>
      <c r="C3897">
        <f>VLOOKUP(A3897,raw_data!A:F,5,FALSE)</f>
        <v>43</v>
      </c>
      <c r="D3897">
        <f>VLOOKUP(A3897,raw_data!A:F,6,FALSE)</f>
        <v>0</v>
      </c>
      <c r="E3897">
        <f t="shared" si="60"/>
        <v>43</v>
      </c>
    </row>
    <row r="3898" spans="1:5" x14ac:dyDescent="0.25">
      <c r="A3898" t="s">
        <v>4564</v>
      </c>
      <c r="B3898" t="s">
        <v>7084</v>
      </c>
      <c r="C3898">
        <f>VLOOKUP(A3898,raw_data!A:F,5,FALSE)</f>
        <v>51</v>
      </c>
      <c r="D3898">
        <f>VLOOKUP(A3898,raw_data!A:F,6,FALSE)</f>
        <v>0</v>
      </c>
      <c r="E3898">
        <f t="shared" si="60"/>
        <v>51</v>
      </c>
    </row>
    <row r="3899" spans="1:5" x14ac:dyDescent="0.25">
      <c r="A3899" t="s">
        <v>3364</v>
      </c>
      <c r="B3899" t="s">
        <v>7084</v>
      </c>
      <c r="C3899">
        <f>VLOOKUP(A3899,raw_data!A:F,5,FALSE)</f>
        <v>45</v>
      </c>
      <c r="D3899">
        <f>VLOOKUP(A3899,raw_data!A:F,6,FALSE)</f>
        <v>0</v>
      </c>
      <c r="E3899">
        <f t="shared" si="60"/>
        <v>45</v>
      </c>
    </row>
    <row r="3900" spans="1:5" x14ac:dyDescent="0.25">
      <c r="A3900" t="s">
        <v>4999</v>
      </c>
      <c r="B3900" t="s">
        <v>7084</v>
      </c>
      <c r="C3900">
        <f>VLOOKUP(A3900,raw_data!A:F,5,FALSE)</f>
        <v>56</v>
      </c>
      <c r="D3900">
        <f>VLOOKUP(A3900,raw_data!A:F,6,FALSE)</f>
        <v>0</v>
      </c>
      <c r="E3900">
        <f t="shared" si="60"/>
        <v>56</v>
      </c>
    </row>
    <row r="3901" spans="1:5" x14ac:dyDescent="0.25">
      <c r="A3901" t="s">
        <v>6112</v>
      </c>
      <c r="B3901" t="s">
        <v>7084</v>
      </c>
      <c r="C3901">
        <f>VLOOKUP(A3901,raw_data!A:F,5,FALSE)</f>
        <v>35</v>
      </c>
      <c r="D3901">
        <f>VLOOKUP(A3901,raw_data!A:F,6,FALSE)</f>
        <v>1</v>
      </c>
      <c r="E3901">
        <f t="shared" si="60"/>
        <v>34</v>
      </c>
    </row>
    <row r="3902" spans="1:5" x14ac:dyDescent="0.25">
      <c r="A3902" t="s">
        <v>895</v>
      </c>
      <c r="B3902" t="s">
        <v>7084</v>
      </c>
      <c r="C3902">
        <f>VLOOKUP(A3902,raw_data!A:F,5,FALSE)</f>
        <v>58</v>
      </c>
      <c r="D3902">
        <f>VLOOKUP(A3902,raw_data!A:F,6,FALSE)</f>
        <v>0</v>
      </c>
      <c r="E3902">
        <f t="shared" si="60"/>
        <v>58</v>
      </c>
    </row>
    <row r="3903" spans="1:5" x14ac:dyDescent="0.25">
      <c r="A3903" t="s">
        <v>5006</v>
      </c>
      <c r="B3903" t="s">
        <v>7084</v>
      </c>
      <c r="C3903">
        <f>VLOOKUP(A3903,raw_data!A:F,5,FALSE)</f>
        <v>37</v>
      </c>
      <c r="D3903">
        <f>VLOOKUP(A3903,raw_data!A:F,6,FALSE)</f>
        <v>0</v>
      </c>
      <c r="E3903">
        <f t="shared" si="60"/>
        <v>37</v>
      </c>
    </row>
    <row r="3904" spans="1:5" x14ac:dyDescent="0.25">
      <c r="A3904" t="s">
        <v>4137</v>
      </c>
      <c r="B3904" t="s">
        <v>7084</v>
      </c>
      <c r="C3904">
        <f>VLOOKUP(A3904,raw_data!A:F,5,FALSE)</f>
        <v>37</v>
      </c>
      <c r="D3904">
        <f>VLOOKUP(A3904,raw_data!A:F,6,FALSE)</f>
        <v>1</v>
      </c>
      <c r="E3904">
        <f t="shared" si="60"/>
        <v>36</v>
      </c>
    </row>
    <row r="3905" spans="1:5" x14ac:dyDescent="0.25">
      <c r="A3905" t="s">
        <v>3281</v>
      </c>
      <c r="B3905" t="s">
        <v>7084</v>
      </c>
      <c r="C3905">
        <f>VLOOKUP(A3905,raw_data!A:F,5,FALSE)</f>
        <v>35</v>
      </c>
      <c r="D3905">
        <f>VLOOKUP(A3905,raw_data!A:F,6,FALSE)</f>
        <v>1</v>
      </c>
      <c r="E3905">
        <f t="shared" si="60"/>
        <v>34</v>
      </c>
    </row>
    <row r="3906" spans="1:5" x14ac:dyDescent="0.25">
      <c r="A3906" t="s">
        <v>4969</v>
      </c>
      <c r="B3906" t="s">
        <v>7084</v>
      </c>
      <c r="C3906">
        <f>VLOOKUP(A3906,raw_data!A:F,5,FALSE)</f>
        <v>56</v>
      </c>
      <c r="D3906">
        <f>VLOOKUP(A3906,raw_data!A:F,6,FALSE)</f>
        <v>0</v>
      </c>
      <c r="E3906">
        <f t="shared" ref="E3906:E3969" si="61">C3906-D3906</f>
        <v>56</v>
      </c>
    </row>
    <row r="3907" spans="1:5" x14ac:dyDescent="0.25">
      <c r="A3907" t="s">
        <v>2930</v>
      </c>
      <c r="B3907" t="s">
        <v>7084</v>
      </c>
      <c r="C3907">
        <f>VLOOKUP(A3907,raw_data!A:F,5,FALSE)</f>
        <v>55</v>
      </c>
      <c r="D3907">
        <f>VLOOKUP(A3907,raw_data!A:F,6,FALSE)</f>
        <v>0</v>
      </c>
      <c r="E3907">
        <f t="shared" si="61"/>
        <v>55</v>
      </c>
    </row>
    <row r="3908" spans="1:5" x14ac:dyDescent="0.25">
      <c r="A3908" t="s">
        <v>107</v>
      </c>
      <c r="B3908" t="s">
        <v>7084</v>
      </c>
      <c r="C3908">
        <f>VLOOKUP(A3908,raw_data!A:F,5,FALSE)</f>
        <v>18</v>
      </c>
      <c r="D3908">
        <f>VLOOKUP(A3908,raw_data!A:F,6,FALSE)</f>
        <v>0</v>
      </c>
      <c r="E3908">
        <f t="shared" si="61"/>
        <v>18</v>
      </c>
    </row>
    <row r="3909" spans="1:5" x14ac:dyDescent="0.25">
      <c r="A3909" t="s">
        <v>6157</v>
      </c>
      <c r="B3909" t="s">
        <v>7084</v>
      </c>
      <c r="C3909">
        <f>VLOOKUP(A3909,raw_data!A:F,5,FALSE)</f>
        <v>36</v>
      </c>
      <c r="D3909">
        <f>VLOOKUP(A3909,raw_data!A:F,6,FALSE)</f>
        <v>1</v>
      </c>
      <c r="E3909">
        <f t="shared" si="61"/>
        <v>35</v>
      </c>
    </row>
    <row r="3910" spans="1:5" x14ac:dyDescent="0.25">
      <c r="A3910" t="s">
        <v>4159</v>
      </c>
      <c r="B3910" t="s">
        <v>7084</v>
      </c>
      <c r="C3910">
        <f>VLOOKUP(A3910,raw_data!A:F,5,FALSE)</f>
        <v>42</v>
      </c>
      <c r="D3910">
        <f>VLOOKUP(A3910,raw_data!A:F,6,FALSE)</f>
        <v>0</v>
      </c>
      <c r="E3910">
        <f t="shared" si="61"/>
        <v>42</v>
      </c>
    </row>
    <row r="3911" spans="1:5" x14ac:dyDescent="0.25">
      <c r="A3911" t="s">
        <v>1246</v>
      </c>
      <c r="B3911" t="s">
        <v>7084</v>
      </c>
      <c r="C3911">
        <f>VLOOKUP(A3911,raw_data!A:F,5,FALSE)</f>
        <v>27</v>
      </c>
      <c r="D3911">
        <f>VLOOKUP(A3911,raw_data!A:F,6,FALSE)</f>
        <v>1</v>
      </c>
      <c r="E3911">
        <f t="shared" si="61"/>
        <v>26</v>
      </c>
    </row>
    <row r="3912" spans="1:5" x14ac:dyDescent="0.25">
      <c r="A3912" t="s">
        <v>4135</v>
      </c>
      <c r="B3912" t="s">
        <v>7084</v>
      </c>
      <c r="C3912">
        <f>VLOOKUP(A3912,raw_data!A:F,5,FALSE)</f>
        <v>37</v>
      </c>
      <c r="D3912">
        <f>VLOOKUP(A3912,raw_data!A:F,6,FALSE)</f>
        <v>1</v>
      </c>
      <c r="E3912">
        <f t="shared" si="61"/>
        <v>36</v>
      </c>
    </row>
    <row r="3913" spans="1:5" x14ac:dyDescent="0.25">
      <c r="A3913" t="s">
        <v>232</v>
      </c>
      <c r="B3913" t="s">
        <v>7084</v>
      </c>
      <c r="C3913">
        <f>VLOOKUP(A3913,raw_data!A:F,5,FALSE)</f>
        <v>35</v>
      </c>
      <c r="D3913">
        <f>VLOOKUP(A3913,raw_data!A:F,6,FALSE)</f>
        <v>0</v>
      </c>
      <c r="E3913">
        <f t="shared" si="61"/>
        <v>35</v>
      </c>
    </row>
    <row r="3914" spans="1:5" x14ac:dyDescent="0.25">
      <c r="A3914" t="s">
        <v>4136</v>
      </c>
      <c r="B3914" t="s">
        <v>7084</v>
      </c>
      <c r="C3914">
        <f>VLOOKUP(A3914,raw_data!A:F,5,FALSE)</f>
        <v>55</v>
      </c>
      <c r="D3914">
        <f>VLOOKUP(A3914,raw_data!A:F,6,FALSE)</f>
        <v>0</v>
      </c>
      <c r="E3914">
        <f t="shared" si="61"/>
        <v>55</v>
      </c>
    </row>
    <row r="3915" spans="1:5" x14ac:dyDescent="0.25">
      <c r="A3915" t="s">
        <v>6020</v>
      </c>
      <c r="B3915" t="s">
        <v>7084</v>
      </c>
      <c r="C3915">
        <f>VLOOKUP(A3915,raw_data!A:F,5,FALSE)</f>
        <v>44</v>
      </c>
      <c r="D3915">
        <f>VLOOKUP(A3915,raw_data!A:F,6,FALSE)</f>
        <v>0</v>
      </c>
      <c r="E3915">
        <f t="shared" si="61"/>
        <v>44</v>
      </c>
    </row>
    <row r="3916" spans="1:5" x14ac:dyDescent="0.25">
      <c r="A3916" t="s">
        <v>4044</v>
      </c>
      <c r="B3916" t="s">
        <v>7084</v>
      </c>
      <c r="C3916">
        <f>VLOOKUP(A3916,raw_data!A:F,5,FALSE)</f>
        <v>49</v>
      </c>
      <c r="D3916">
        <f>VLOOKUP(A3916,raw_data!A:F,6,FALSE)</f>
        <v>0</v>
      </c>
      <c r="E3916">
        <f t="shared" si="61"/>
        <v>49</v>
      </c>
    </row>
    <row r="3917" spans="1:5" x14ac:dyDescent="0.25">
      <c r="A3917" t="s">
        <v>6164</v>
      </c>
      <c r="B3917" t="s">
        <v>7084</v>
      </c>
      <c r="C3917">
        <f>VLOOKUP(A3917,raw_data!A:F,5,FALSE)</f>
        <v>37</v>
      </c>
      <c r="D3917">
        <f>VLOOKUP(A3917,raw_data!A:F,6,FALSE)</f>
        <v>1</v>
      </c>
      <c r="E3917">
        <f t="shared" si="61"/>
        <v>36</v>
      </c>
    </row>
    <row r="3918" spans="1:5" x14ac:dyDescent="0.25">
      <c r="A3918" t="s">
        <v>5675</v>
      </c>
      <c r="B3918" t="s">
        <v>7084</v>
      </c>
      <c r="C3918">
        <f>VLOOKUP(A3918,raw_data!A:F,5,FALSE)</f>
        <v>26</v>
      </c>
      <c r="D3918">
        <f>VLOOKUP(A3918,raw_data!A:F,6,FALSE)</f>
        <v>2</v>
      </c>
      <c r="E3918">
        <f t="shared" si="61"/>
        <v>24</v>
      </c>
    </row>
    <row r="3919" spans="1:5" x14ac:dyDescent="0.25">
      <c r="A3919" t="s">
        <v>5261</v>
      </c>
      <c r="B3919" t="s">
        <v>7084</v>
      </c>
      <c r="C3919">
        <f>VLOOKUP(A3919,raw_data!A:F,5,FALSE)</f>
        <v>14</v>
      </c>
      <c r="D3919">
        <f>VLOOKUP(A3919,raw_data!A:F,6,FALSE)</f>
        <v>1</v>
      </c>
      <c r="E3919">
        <f t="shared" si="61"/>
        <v>13</v>
      </c>
    </row>
    <row r="3920" spans="1:5" x14ac:dyDescent="0.25">
      <c r="A3920" t="s">
        <v>4899</v>
      </c>
      <c r="B3920" t="s">
        <v>7084</v>
      </c>
      <c r="C3920">
        <f>VLOOKUP(A3920,raw_data!A:F,5,FALSE)</f>
        <v>47</v>
      </c>
      <c r="D3920">
        <f>VLOOKUP(A3920,raw_data!A:F,6,FALSE)</f>
        <v>0</v>
      </c>
      <c r="E3920">
        <f t="shared" si="61"/>
        <v>47</v>
      </c>
    </row>
    <row r="3921" spans="1:5" x14ac:dyDescent="0.25">
      <c r="A3921" t="s">
        <v>1969</v>
      </c>
      <c r="B3921" t="s">
        <v>7084</v>
      </c>
      <c r="C3921">
        <f>VLOOKUP(A3921,raw_data!A:F,5,FALSE)</f>
        <v>42</v>
      </c>
      <c r="D3921">
        <f>VLOOKUP(A3921,raw_data!A:F,6,FALSE)</f>
        <v>0</v>
      </c>
      <c r="E3921">
        <f t="shared" si="61"/>
        <v>42</v>
      </c>
    </row>
    <row r="3922" spans="1:5" x14ac:dyDescent="0.25">
      <c r="A3922" t="s">
        <v>4140</v>
      </c>
      <c r="B3922" t="s">
        <v>7084</v>
      </c>
      <c r="C3922">
        <f>VLOOKUP(A3922,raw_data!A:F,5,FALSE)</f>
        <v>42</v>
      </c>
      <c r="D3922">
        <f>VLOOKUP(A3922,raw_data!A:F,6,FALSE)</f>
        <v>0</v>
      </c>
      <c r="E3922">
        <f t="shared" si="61"/>
        <v>42</v>
      </c>
    </row>
    <row r="3923" spans="1:5" x14ac:dyDescent="0.25">
      <c r="A3923" t="s">
        <v>4659</v>
      </c>
      <c r="B3923" t="s">
        <v>7084</v>
      </c>
      <c r="C3923">
        <f>VLOOKUP(A3923,raw_data!A:F,5,FALSE)</f>
        <v>35</v>
      </c>
      <c r="D3923">
        <f>VLOOKUP(A3923,raw_data!A:F,6,FALSE)</f>
        <v>1</v>
      </c>
      <c r="E3923">
        <f t="shared" si="61"/>
        <v>34</v>
      </c>
    </row>
    <row r="3924" spans="1:5" x14ac:dyDescent="0.25">
      <c r="A3924" t="s">
        <v>7</v>
      </c>
      <c r="B3924" t="s">
        <v>7084</v>
      </c>
      <c r="C3924">
        <f>VLOOKUP(A3924,raw_data!A:F,5,FALSE)</f>
        <v>49</v>
      </c>
      <c r="D3924">
        <f>VLOOKUP(A3924,raw_data!A:F,6,FALSE)</f>
        <v>0</v>
      </c>
      <c r="E3924">
        <f t="shared" si="61"/>
        <v>49</v>
      </c>
    </row>
    <row r="3925" spans="1:5" x14ac:dyDescent="0.25">
      <c r="A3925" t="s">
        <v>6166</v>
      </c>
      <c r="B3925" t="s">
        <v>7084</v>
      </c>
      <c r="C3925">
        <f>VLOOKUP(A3925,raw_data!A:F,5,FALSE)</f>
        <v>12</v>
      </c>
      <c r="D3925">
        <f>VLOOKUP(A3925,raw_data!A:F,6,FALSE)</f>
        <v>2</v>
      </c>
      <c r="E3925">
        <f t="shared" si="61"/>
        <v>10</v>
      </c>
    </row>
    <row r="3926" spans="1:5" x14ac:dyDescent="0.25">
      <c r="A3926" t="s">
        <v>3096</v>
      </c>
      <c r="B3926" t="s">
        <v>7084</v>
      </c>
      <c r="C3926">
        <f>VLOOKUP(A3926,raw_data!A:F,5,FALSE)</f>
        <v>38</v>
      </c>
      <c r="D3926">
        <f>VLOOKUP(A3926,raw_data!A:F,6,FALSE)</f>
        <v>1</v>
      </c>
      <c r="E3926">
        <f t="shared" si="61"/>
        <v>37</v>
      </c>
    </row>
    <row r="3927" spans="1:5" x14ac:dyDescent="0.25">
      <c r="A3927" t="s">
        <v>6203</v>
      </c>
      <c r="B3927" t="s">
        <v>7084</v>
      </c>
      <c r="C3927">
        <f>VLOOKUP(A3927,raw_data!A:F,5,FALSE)</f>
        <v>44</v>
      </c>
      <c r="D3927">
        <f>VLOOKUP(A3927,raw_data!A:F,6,FALSE)</f>
        <v>0</v>
      </c>
      <c r="E3927">
        <f t="shared" si="61"/>
        <v>44</v>
      </c>
    </row>
    <row r="3928" spans="1:5" x14ac:dyDescent="0.25">
      <c r="A3928" t="s">
        <v>6581</v>
      </c>
      <c r="B3928" t="s">
        <v>7084</v>
      </c>
      <c r="C3928">
        <f>VLOOKUP(A3928,raw_data!A:F,5,FALSE)</f>
        <v>28</v>
      </c>
      <c r="D3928">
        <f>VLOOKUP(A3928,raw_data!A:F,6,FALSE)</f>
        <v>1</v>
      </c>
      <c r="E3928">
        <f t="shared" si="61"/>
        <v>27</v>
      </c>
    </row>
    <row r="3929" spans="1:5" x14ac:dyDescent="0.25">
      <c r="A3929" t="s">
        <v>1882</v>
      </c>
      <c r="B3929" t="s">
        <v>7084</v>
      </c>
      <c r="C3929">
        <f>VLOOKUP(A3929,raw_data!A:F,5,FALSE)</f>
        <v>12</v>
      </c>
      <c r="D3929">
        <f>VLOOKUP(A3929,raw_data!A:F,6,FALSE)</f>
        <v>1</v>
      </c>
      <c r="E3929">
        <f t="shared" si="61"/>
        <v>11</v>
      </c>
    </row>
    <row r="3930" spans="1:5" x14ac:dyDescent="0.25">
      <c r="A3930" t="s">
        <v>6167</v>
      </c>
      <c r="B3930" t="s">
        <v>7084</v>
      </c>
      <c r="C3930">
        <f>VLOOKUP(A3930,raw_data!A:F,5,FALSE)</f>
        <v>36</v>
      </c>
      <c r="D3930">
        <f>VLOOKUP(A3930,raw_data!A:F,6,FALSE)</f>
        <v>0</v>
      </c>
      <c r="E3930">
        <f t="shared" si="61"/>
        <v>36</v>
      </c>
    </row>
    <row r="3931" spans="1:5" x14ac:dyDescent="0.25">
      <c r="A3931" t="s">
        <v>4599</v>
      </c>
      <c r="B3931" t="s">
        <v>7084</v>
      </c>
      <c r="C3931">
        <f>VLOOKUP(A3931,raw_data!A:F,5,FALSE)</f>
        <v>29</v>
      </c>
      <c r="D3931">
        <f>VLOOKUP(A3931,raw_data!A:F,6,FALSE)</f>
        <v>1</v>
      </c>
      <c r="E3931">
        <f t="shared" si="61"/>
        <v>28</v>
      </c>
    </row>
    <row r="3932" spans="1:5" x14ac:dyDescent="0.25">
      <c r="A3932" t="s">
        <v>7050</v>
      </c>
      <c r="B3932" t="s">
        <v>7084</v>
      </c>
      <c r="C3932">
        <f>VLOOKUP(A3932,raw_data!A:F,5,FALSE)</f>
        <v>49</v>
      </c>
      <c r="D3932">
        <f>VLOOKUP(A3932,raw_data!A:F,6,FALSE)</f>
        <v>0</v>
      </c>
      <c r="E3932">
        <f t="shared" si="61"/>
        <v>49</v>
      </c>
    </row>
    <row r="3933" spans="1:5" x14ac:dyDescent="0.25">
      <c r="A3933" t="s">
        <v>3366</v>
      </c>
      <c r="B3933" t="s">
        <v>7084</v>
      </c>
      <c r="C3933">
        <f>VLOOKUP(A3933,raw_data!A:F,5,FALSE)</f>
        <v>57</v>
      </c>
      <c r="D3933">
        <f>VLOOKUP(A3933,raw_data!A:F,6,FALSE)</f>
        <v>0</v>
      </c>
      <c r="E3933">
        <f t="shared" si="61"/>
        <v>57</v>
      </c>
    </row>
    <row r="3934" spans="1:5" x14ac:dyDescent="0.25">
      <c r="A3934" t="s">
        <v>5924</v>
      </c>
      <c r="B3934" t="s">
        <v>7084</v>
      </c>
      <c r="C3934">
        <f>VLOOKUP(A3934,raw_data!A:F,5,FALSE)</f>
        <v>54</v>
      </c>
      <c r="D3934">
        <f>VLOOKUP(A3934,raw_data!A:F,6,FALSE)</f>
        <v>0</v>
      </c>
      <c r="E3934">
        <f t="shared" si="61"/>
        <v>54</v>
      </c>
    </row>
    <row r="3935" spans="1:5" x14ac:dyDescent="0.25">
      <c r="A3935" t="s">
        <v>3528</v>
      </c>
      <c r="B3935" t="s">
        <v>7084</v>
      </c>
      <c r="C3935">
        <f>VLOOKUP(A3935,raw_data!A:F,5,FALSE)</f>
        <v>41</v>
      </c>
      <c r="D3935">
        <f>VLOOKUP(A3935,raw_data!A:F,6,FALSE)</f>
        <v>0</v>
      </c>
      <c r="E3935">
        <f t="shared" si="61"/>
        <v>41</v>
      </c>
    </row>
    <row r="3936" spans="1:5" x14ac:dyDescent="0.25">
      <c r="A3936" t="s">
        <v>6388</v>
      </c>
      <c r="B3936" t="s">
        <v>7084</v>
      </c>
      <c r="C3936">
        <f>VLOOKUP(A3936,raw_data!A:F,5,FALSE)</f>
        <v>23</v>
      </c>
      <c r="D3936">
        <f>VLOOKUP(A3936,raw_data!A:F,6,FALSE)</f>
        <v>1</v>
      </c>
      <c r="E3936">
        <f t="shared" si="61"/>
        <v>22</v>
      </c>
    </row>
    <row r="3937" spans="1:5" x14ac:dyDescent="0.25">
      <c r="A3937" t="s">
        <v>4338</v>
      </c>
      <c r="B3937" t="s">
        <v>7084</v>
      </c>
      <c r="C3937">
        <f>VLOOKUP(A3937,raw_data!A:F,5,FALSE)</f>
        <v>33</v>
      </c>
      <c r="D3937">
        <f>VLOOKUP(A3937,raw_data!A:F,6,FALSE)</f>
        <v>1</v>
      </c>
      <c r="E3937">
        <f t="shared" si="61"/>
        <v>32</v>
      </c>
    </row>
    <row r="3938" spans="1:5" x14ac:dyDescent="0.25">
      <c r="A3938" t="s">
        <v>5912</v>
      </c>
      <c r="B3938" t="s">
        <v>7084</v>
      </c>
      <c r="C3938">
        <f>VLOOKUP(A3938,raw_data!A:F,5,FALSE)</f>
        <v>37</v>
      </c>
      <c r="D3938">
        <f>VLOOKUP(A3938,raw_data!A:F,6,FALSE)</f>
        <v>1</v>
      </c>
      <c r="E3938">
        <f t="shared" si="61"/>
        <v>36</v>
      </c>
    </row>
    <row r="3939" spans="1:5" x14ac:dyDescent="0.25">
      <c r="A3939" t="s">
        <v>6400</v>
      </c>
      <c r="B3939" t="s">
        <v>7084</v>
      </c>
      <c r="C3939">
        <f>VLOOKUP(A3939,raw_data!A:F,5,FALSE)</f>
        <v>27</v>
      </c>
      <c r="D3939">
        <f>VLOOKUP(A3939,raw_data!A:F,6,FALSE)</f>
        <v>3</v>
      </c>
      <c r="E3939">
        <f t="shared" si="61"/>
        <v>24</v>
      </c>
    </row>
    <row r="3940" spans="1:5" x14ac:dyDescent="0.25">
      <c r="A3940" t="s">
        <v>4962</v>
      </c>
      <c r="B3940" t="s">
        <v>7084</v>
      </c>
      <c r="C3940">
        <f>VLOOKUP(A3940,raw_data!A:F,5,FALSE)</f>
        <v>47</v>
      </c>
      <c r="D3940">
        <f>VLOOKUP(A3940,raw_data!A:F,6,FALSE)</f>
        <v>0</v>
      </c>
      <c r="E3940">
        <f t="shared" si="61"/>
        <v>47</v>
      </c>
    </row>
    <row r="3941" spans="1:5" x14ac:dyDescent="0.25">
      <c r="A3941" t="s">
        <v>4916</v>
      </c>
      <c r="B3941" t="s">
        <v>7084</v>
      </c>
      <c r="C3941">
        <f>VLOOKUP(A3941,raw_data!A:F,5,FALSE)</f>
        <v>19</v>
      </c>
      <c r="D3941">
        <f>VLOOKUP(A3941,raw_data!A:F,6,FALSE)</f>
        <v>0</v>
      </c>
      <c r="E3941">
        <f t="shared" si="61"/>
        <v>19</v>
      </c>
    </row>
    <row r="3942" spans="1:5" x14ac:dyDescent="0.25">
      <c r="A3942" t="s">
        <v>3442</v>
      </c>
      <c r="B3942" t="s">
        <v>7084</v>
      </c>
      <c r="C3942">
        <f>VLOOKUP(A3942,raw_data!A:F,5,FALSE)</f>
        <v>38</v>
      </c>
      <c r="D3942">
        <f>VLOOKUP(A3942,raw_data!A:F,6,FALSE)</f>
        <v>0</v>
      </c>
      <c r="E3942">
        <f t="shared" si="61"/>
        <v>38</v>
      </c>
    </row>
    <row r="3943" spans="1:5" x14ac:dyDescent="0.25">
      <c r="A3943" t="s">
        <v>167</v>
      </c>
      <c r="B3943" t="s">
        <v>7084</v>
      </c>
      <c r="C3943">
        <f>VLOOKUP(A3943,raw_data!A:F,5,FALSE)</f>
        <v>50</v>
      </c>
      <c r="D3943">
        <f>VLOOKUP(A3943,raw_data!A:F,6,FALSE)</f>
        <v>0</v>
      </c>
      <c r="E3943">
        <f t="shared" si="61"/>
        <v>50</v>
      </c>
    </row>
    <row r="3944" spans="1:5" x14ac:dyDescent="0.25">
      <c r="A3944" t="s">
        <v>6026</v>
      </c>
      <c r="B3944" t="s">
        <v>7084</v>
      </c>
      <c r="C3944">
        <f>VLOOKUP(A3944,raw_data!A:F,5,FALSE)</f>
        <v>43</v>
      </c>
      <c r="D3944">
        <f>VLOOKUP(A3944,raw_data!A:F,6,FALSE)</f>
        <v>0</v>
      </c>
      <c r="E3944">
        <f t="shared" si="61"/>
        <v>43</v>
      </c>
    </row>
    <row r="3945" spans="1:5" x14ac:dyDescent="0.25">
      <c r="A3945" t="s">
        <v>5926</v>
      </c>
      <c r="B3945" t="s">
        <v>7084</v>
      </c>
      <c r="C3945">
        <f>VLOOKUP(A3945,raw_data!A:F,5,FALSE)</f>
        <v>29</v>
      </c>
      <c r="D3945">
        <f>VLOOKUP(A3945,raw_data!A:F,6,FALSE)</f>
        <v>0</v>
      </c>
      <c r="E3945">
        <f t="shared" si="61"/>
        <v>29</v>
      </c>
    </row>
    <row r="3946" spans="1:5" x14ac:dyDescent="0.25">
      <c r="A3946" t="s">
        <v>6025</v>
      </c>
      <c r="B3946" t="s">
        <v>7084</v>
      </c>
      <c r="C3946">
        <f>VLOOKUP(A3946,raw_data!A:F,5,FALSE)</f>
        <v>43</v>
      </c>
      <c r="D3946">
        <f>VLOOKUP(A3946,raw_data!A:F,6,FALSE)</f>
        <v>0</v>
      </c>
      <c r="E3946">
        <f t="shared" si="61"/>
        <v>43</v>
      </c>
    </row>
    <row r="3947" spans="1:5" x14ac:dyDescent="0.25">
      <c r="A3947" t="s">
        <v>5147</v>
      </c>
      <c r="B3947" t="s">
        <v>7506</v>
      </c>
      <c r="C3947">
        <f>VLOOKUP(A3947,raw_data!A:F,5,FALSE)</f>
        <v>304</v>
      </c>
      <c r="D3947">
        <f>VLOOKUP(A3947,raw_data!A:F,6,FALSE)</f>
        <v>6</v>
      </c>
      <c r="E3947">
        <f t="shared" si="61"/>
        <v>298</v>
      </c>
    </row>
    <row r="3948" spans="1:5" x14ac:dyDescent="0.25">
      <c r="A3948" t="s">
        <v>2621</v>
      </c>
      <c r="B3948" t="s">
        <v>7506</v>
      </c>
      <c r="C3948">
        <f>VLOOKUP(A3948,raw_data!A:F,5,FALSE)</f>
        <v>362</v>
      </c>
      <c r="D3948">
        <f>VLOOKUP(A3948,raw_data!A:F,6,FALSE)</f>
        <v>6</v>
      </c>
      <c r="E3948">
        <f t="shared" si="61"/>
        <v>356</v>
      </c>
    </row>
    <row r="3949" spans="1:5" x14ac:dyDescent="0.25">
      <c r="A3949" t="s">
        <v>257</v>
      </c>
      <c r="B3949" t="s">
        <v>7506</v>
      </c>
      <c r="C3949">
        <f>VLOOKUP(A3949,raw_data!A:F,5,FALSE)</f>
        <v>258</v>
      </c>
      <c r="D3949">
        <f>VLOOKUP(A3949,raw_data!A:F,6,FALSE)</f>
        <v>7</v>
      </c>
      <c r="E3949">
        <f t="shared" si="61"/>
        <v>251</v>
      </c>
    </row>
    <row r="3950" spans="1:5" x14ac:dyDescent="0.25">
      <c r="A3950" t="s">
        <v>1322</v>
      </c>
      <c r="B3950" t="s">
        <v>7506</v>
      </c>
      <c r="C3950">
        <f>VLOOKUP(A3950,raw_data!A:F,5,FALSE)</f>
        <v>174</v>
      </c>
      <c r="D3950">
        <f>VLOOKUP(A3950,raw_data!A:F,6,FALSE)</f>
        <v>4</v>
      </c>
      <c r="E3950">
        <f t="shared" si="61"/>
        <v>170</v>
      </c>
    </row>
    <row r="3951" spans="1:5" x14ac:dyDescent="0.25">
      <c r="A3951" t="s">
        <v>3308</v>
      </c>
      <c r="B3951" t="s">
        <v>7506</v>
      </c>
      <c r="C3951">
        <f>VLOOKUP(A3951,raw_data!A:F,5,FALSE)</f>
        <v>260</v>
      </c>
      <c r="D3951">
        <f>VLOOKUP(A3951,raw_data!A:F,6,FALSE)</f>
        <v>7</v>
      </c>
      <c r="E3951">
        <f t="shared" si="61"/>
        <v>253</v>
      </c>
    </row>
    <row r="3952" spans="1:5" x14ac:dyDescent="0.25">
      <c r="A3952" t="s">
        <v>1196</v>
      </c>
      <c r="B3952" t="s">
        <v>7506</v>
      </c>
      <c r="C3952">
        <f>VLOOKUP(A3952,raw_data!A:F,5,FALSE)</f>
        <v>312</v>
      </c>
      <c r="D3952">
        <f>VLOOKUP(A3952,raw_data!A:F,6,FALSE)</f>
        <v>6</v>
      </c>
      <c r="E3952">
        <f t="shared" si="61"/>
        <v>306</v>
      </c>
    </row>
    <row r="3953" spans="1:5" x14ac:dyDescent="0.25">
      <c r="A3953" t="s">
        <v>2034</v>
      </c>
      <c r="B3953" t="s">
        <v>7506</v>
      </c>
      <c r="C3953">
        <f>VLOOKUP(A3953,raw_data!A:F,5,FALSE)</f>
        <v>299</v>
      </c>
      <c r="D3953">
        <f>VLOOKUP(A3953,raw_data!A:F,6,FALSE)</f>
        <v>6</v>
      </c>
      <c r="E3953">
        <f t="shared" si="61"/>
        <v>293</v>
      </c>
    </row>
    <row r="3954" spans="1:5" x14ac:dyDescent="0.25">
      <c r="A3954" t="s">
        <v>3789</v>
      </c>
      <c r="B3954" t="s">
        <v>7506</v>
      </c>
      <c r="C3954">
        <f>VLOOKUP(A3954,raw_data!A:F,5,FALSE)</f>
        <v>323</v>
      </c>
      <c r="D3954">
        <f>VLOOKUP(A3954,raw_data!A:F,6,FALSE)</f>
        <v>5</v>
      </c>
      <c r="E3954">
        <f t="shared" si="61"/>
        <v>318</v>
      </c>
    </row>
    <row r="3955" spans="1:5" x14ac:dyDescent="0.25">
      <c r="A3955" t="s">
        <v>658</v>
      </c>
      <c r="B3955" t="s">
        <v>7506</v>
      </c>
      <c r="C3955">
        <f>VLOOKUP(A3955,raw_data!A:F,5,FALSE)</f>
        <v>325</v>
      </c>
      <c r="D3955">
        <f>VLOOKUP(A3955,raw_data!A:F,6,FALSE)</f>
        <v>8</v>
      </c>
      <c r="E3955">
        <f t="shared" si="61"/>
        <v>317</v>
      </c>
    </row>
    <row r="3956" spans="1:5" x14ac:dyDescent="0.25">
      <c r="A3956" t="s">
        <v>1628</v>
      </c>
      <c r="B3956" t="s">
        <v>7506</v>
      </c>
      <c r="C3956">
        <f>VLOOKUP(A3956,raw_data!A:F,5,FALSE)</f>
        <v>270</v>
      </c>
      <c r="D3956">
        <f>VLOOKUP(A3956,raw_data!A:F,6,FALSE)</f>
        <v>2</v>
      </c>
      <c r="E3956">
        <f t="shared" si="61"/>
        <v>268</v>
      </c>
    </row>
    <row r="3957" spans="1:5" x14ac:dyDescent="0.25">
      <c r="A3957" t="s">
        <v>5145</v>
      </c>
      <c r="B3957" t="s">
        <v>7506</v>
      </c>
      <c r="C3957">
        <f>VLOOKUP(A3957,raw_data!A:F,5,FALSE)</f>
        <v>357</v>
      </c>
      <c r="D3957">
        <f>VLOOKUP(A3957,raw_data!A:F,6,FALSE)</f>
        <v>5</v>
      </c>
      <c r="E3957">
        <f t="shared" si="61"/>
        <v>352</v>
      </c>
    </row>
    <row r="3958" spans="1:5" x14ac:dyDescent="0.25">
      <c r="A3958" t="s">
        <v>4883</v>
      </c>
      <c r="B3958" t="s">
        <v>7506</v>
      </c>
      <c r="C3958">
        <f>VLOOKUP(A3958,raw_data!A:F,5,FALSE)</f>
        <v>387</v>
      </c>
      <c r="D3958">
        <f>VLOOKUP(A3958,raw_data!A:F,6,FALSE)</f>
        <v>6</v>
      </c>
      <c r="E3958">
        <f t="shared" si="61"/>
        <v>381</v>
      </c>
    </row>
    <row r="3959" spans="1:5" x14ac:dyDescent="0.25">
      <c r="A3959" t="s">
        <v>2752</v>
      </c>
      <c r="B3959" t="s">
        <v>7506</v>
      </c>
      <c r="C3959">
        <f>VLOOKUP(A3959,raw_data!A:F,5,FALSE)</f>
        <v>340</v>
      </c>
      <c r="D3959">
        <f>VLOOKUP(A3959,raw_data!A:F,6,FALSE)</f>
        <v>3</v>
      </c>
      <c r="E3959">
        <f t="shared" si="61"/>
        <v>337</v>
      </c>
    </row>
    <row r="3960" spans="1:5" x14ac:dyDescent="0.25">
      <c r="A3960" t="s">
        <v>5178</v>
      </c>
      <c r="B3960" t="s">
        <v>7506</v>
      </c>
      <c r="C3960">
        <f>VLOOKUP(A3960,raw_data!A:F,5,FALSE)</f>
        <v>298</v>
      </c>
      <c r="D3960">
        <f>VLOOKUP(A3960,raw_data!A:F,6,FALSE)</f>
        <v>6</v>
      </c>
      <c r="E3960">
        <f t="shared" si="61"/>
        <v>292</v>
      </c>
    </row>
    <row r="3961" spans="1:5" x14ac:dyDescent="0.25">
      <c r="A3961" t="s">
        <v>58</v>
      </c>
      <c r="B3961" t="s">
        <v>7506</v>
      </c>
      <c r="C3961">
        <f>VLOOKUP(A3961,raw_data!A:F,5,FALSE)</f>
        <v>247</v>
      </c>
      <c r="D3961">
        <f>VLOOKUP(A3961,raw_data!A:F,6,FALSE)</f>
        <v>5</v>
      </c>
      <c r="E3961">
        <f t="shared" si="61"/>
        <v>242</v>
      </c>
    </row>
    <row r="3962" spans="1:5" x14ac:dyDescent="0.25">
      <c r="A3962" t="s">
        <v>6270</v>
      </c>
      <c r="B3962" t="s">
        <v>7506</v>
      </c>
      <c r="C3962">
        <f>VLOOKUP(A3962,raw_data!A:F,5,FALSE)</f>
        <v>260</v>
      </c>
      <c r="D3962">
        <f>VLOOKUP(A3962,raw_data!A:F,6,FALSE)</f>
        <v>6</v>
      </c>
      <c r="E3962">
        <f t="shared" si="61"/>
        <v>254</v>
      </c>
    </row>
    <row r="3963" spans="1:5" x14ac:dyDescent="0.25">
      <c r="A3963" t="s">
        <v>251</v>
      </c>
      <c r="B3963" t="s">
        <v>7506</v>
      </c>
      <c r="C3963">
        <f>VLOOKUP(A3963,raw_data!A:F,5,FALSE)</f>
        <v>261</v>
      </c>
      <c r="D3963">
        <f>VLOOKUP(A3963,raw_data!A:F,6,FALSE)</f>
        <v>5</v>
      </c>
      <c r="E3963">
        <f t="shared" si="61"/>
        <v>256</v>
      </c>
    </row>
    <row r="3964" spans="1:5" x14ac:dyDescent="0.25">
      <c r="A3964" t="s">
        <v>2688</v>
      </c>
      <c r="B3964" t="s">
        <v>7506</v>
      </c>
      <c r="C3964">
        <f>VLOOKUP(A3964,raw_data!A:F,5,FALSE)</f>
        <v>314</v>
      </c>
      <c r="D3964">
        <f>VLOOKUP(A3964,raw_data!A:F,6,FALSE)</f>
        <v>6</v>
      </c>
      <c r="E3964">
        <f t="shared" si="61"/>
        <v>308</v>
      </c>
    </row>
    <row r="3965" spans="1:5" x14ac:dyDescent="0.25">
      <c r="A3965" t="s">
        <v>4467</v>
      </c>
      <c r="B3965" t="s">
        <v>7506</v>
      </c>
      <c r="C3965">
        <f>VLOOKUP(A3965,raw_data!A:F,5,FALSE)</f>
        <v>251</v>
      </c>
      <c r="D3965">
        <f>VLOOKUP(A3965,raw_data!A:F,6,FALSE)</f>
        <v>6</v>
      </c>
      <c r="E3965">
        <f t="shared" si="61"/>
        <v>245</v>
      </c>
    </row>
    <row r="3966" spans="1:5" x14ac:dyDescent="0.25">
      <c r="A3966" t="s">
        <v>3732</v>
      </c>
      <c r="B3966" t="s">
        <v>7506</v>
      </c>
      <c r="C3966">
        <f>VLOOKUP(A3966,raw_data!A:F,5,FALSE)</f>
        <v>277</v>
      </c>
      <c r="D3966">
        <f>VLOOKUP(A3966,raw_data!A:F,6,FALSE)</f>
        <v>4</v>
      </c>
      <c r="E3966">
        <f t="shared" si="61"/>
        <v>273</v>
      </c>
    </row>
    <row r="3967" spans="1:5" x14ac:dyDescent="0.25">
      <c r="A3967" t="s">
        <v>628</v>
      </c>
      <c r="B3967" t="s">
        <v>7506</v>
      </c>
      <c r="C3967">
        <f>VLOOKUP(A3967,raw_data!A:F,5,FALSE)</f>
        <v>299</v>
      </c>
      <c r="D3967">
        <f>VLOOKUP(A3967,raw_data!A:F,6,FALSE)</f>
        <v>6</v>
      </c>
      <c r="E3967">
        <f t="shared" si="61"/>
        <v>293</v>
      </c>
    </row>
    <row r="3968" spans="1:5" x14ac:dyDescent="0.25">
      <c r="A3968" t="s">
        <v>5411</v>
      </c>
      <c r="B3968" t="s">
        <v>7506</v>
      </c>
      <c r="C3968">
        <f>VLOOKUP(A3968,raw_data!A:F,5,FALSE)</f>
        <v>310</v>
      </c>
      <c r="D3968">
        <f>VLOOKUP(A3968,raw_data!A:F,6,FALSE)</f>
        <v>3</v>
      </c>
      <c r="E3968">
        <f t="shared" si="61"/>
        <v>307</v>
      </c>
    </row>
    <row r="3969" spans="1:5" x14ac:dyDescent="0.25">
      <c r="A3969" t="s">
        <v>1070</v>
      </c>
      <c r="B3969" t="s">
        <v>8261</v>
      </c>
      <c r="C3969">
        <f>VLOOKUP(A3969,raw_data!A:F,5,FALSE)</f>
        <v>332</v>
      </c>
      <c r="D3969">
        <f>VLOOKUP(A3969,raw_data!A:F,6,FALSE)</f>
        <v>5</v>
      </c>
      <c r="E3969">
        <f t="shared" si="61"/>
        <v>327</v>
      </c>
    </row>
    <row r="3970" spans="1:5" x14ac:dyDescent="0.25">
      <c r="A3970" t="s">
        <v>6727</v>
      </c>
      <c r="B3970" t="s">
        <v>8261</v>
      </c>
      <c r="C3970">
        <f>VLOOKUP(A3970,raw_data!A:F,5,FALSE)</f>
        <v>232</v>
      </c>
      <c r="D3970">
        <f>VLOOKUP(A3970,raw_data!A:F,6,FALSE)</f>
        <v>3</v>
      </c>
      <c r="E3970">
        <f t="shared" ref="E3970:E4033" si="62">C3970-D3970</f>
        <v>229</v>
      </c>
    </row>
    <row r="3971" spans="1:5" x14ac:dyDescent="0.25">
      <c r="A3971" t="s">
        <v>1612</v>
      </c>
      <c r="B3971" t="s">
        <v>7745</v>
      </c>
      <c r="C3971">
        <f>VLOOKUP(A3971,raw_data!A:F,5,FALSE)</f>
        <v>241</v>
      </c>
      <c r="D3971">
        <f>VLOOKUP(A3971,raw_data!A:F,6,FALSE)</f>
        <v>5</v>
      </c>
      <c r="E3971">
        <f t="shared" si="62"/>
        <v>236</v>
      </c>
    </row>
    <row r="3972" spans="1:5" x14ac:dyDescent="0.25">
      <c r="A3972" t="s">
        <v>5470</v>
      </c>
      <c r="B3972" t="s">
        <v>8704</v>
      </c>
      <c r="C3972">
        <f>VLOOKUP(A3972,raw_data!A:F,5,FALSE)</f>
        <v>158</v>
      </c>
      <c r="D3972">
        <f>VLOOKUP(A3972,raw_data!A:F,6,FALSE)</f>
        <v>3</v>
      </c>
      <c r="E3972">
        <f t="shared" si="62"/>
        <v>155</v>
      </c>
    </row>
    <row r="3973" spans="1:5" x14ac:dyDescent="0.25">
      <c r="A3973" t="s">
        <v>5471</v>
      </c>
      <c r="B3973" t="s">
        <v>8704</v>
      </c>
      <c r="C3973">
        <f>VLOOKUP(A3973,raw_data!A:F,5,FALSE)</f>
        <v>164</v>
      </c>
      <c r="D3973">
        <f>VLOOKUP(A3973,raw_data!A:F,6,FALSE)</f>
        <v>3</v>
      </c>
      <c r="E3973">
        <f t="shared" si="62"/>
        <v>161</v>
      </c>
    </row>
    <row r="3974" spans="1:5" x14ac:dyDescent="0.25">
      <c r="A3974" t="s">
        <v>4345</v>
      </c>
      <c r="B3974" t="s">
        <v>8704</v>
      </c>
      <c r="C3974">
        <f>VLOOKUP(A3974,raw_data!A:F,5,FALSE)</f>
        <v>156</v>
      </c>
      <c r="D3974">
        <f>VLOOKUP(A3974,raw_data!A:F,6,FALSE)</f>
        <v>3</v>
      </c>
      <c r="E3974">
        <f t="shared" si="62"/>
        <v>153</v>
      </c>
    </row>
    <row r="3975" spans="1:5" x14ac:dyDescent="0.25">
      <c r="A3975" t="s">
        <v>569</v>
      </c>
      <c r="B3975" t="s">
        <v>8704</v>
      </c>
      <c r="C3975">
        <f>VLOOKUP(A3975,raw_data!A:F,5,FALSE)</f>
        <v>163</v>
      </c>
      <c r="D3975">
        <f>VLOOKUP(A3975,raw_data!A:F,6,FALSE)</f>
        <v>3</v>
      </c>
      <c r="E3975">
        <f t="shared" si="62"/>
        <v>160</v>
      </c>
    </row>
    <row r="3976" spans="1:5" x14ac:dyDescent="0.25">
      <c r="A3976" t="s">
        <v>4143</v>
      </c>
      <c r="B3976" t="s">
        <v>8087</v>
      </c>
      <c r="C3976">
        <f>VLOOKUP(A3976,raw_data!A:F,5,FALSE)</f>
        <v>152</v>
      </c>
      <c r="D3976">
        <f>VLOOKUP(A3976,raw_data!A:F,6,FALSE)</f>
        <v>3</v>
      </c>
      <c r="E3976">
        <f t="shared" si="62"/>
        <v>149</v>
      </c>
    </row>
    <row r="3977" spans="1:5" x14ac:dyDescent="0.25">
      <c r="A3977" t="s">
        <v>4788</v>
      </c>
      <c r="B3977" t="s">
        <v>8087</v>
      </c>
      <c r="C3977">
        <f>VLOOKUP(A3977,raw_data!A:F,5,FALSE)</f>
        <v>114</v>
      </c>
      <c r="D3977">
        <f>VLOOKUP(A3977,raw_data!A:F,6,FALSE)</f>
        <v>2</v>
      </c>
      <c r="E3977">
        <f t="shared" si="62"/>
        <v>112</v>
      </c>
    </row>
    <row r="3978" spans="1:5" x14ac:dyDescent="0.25">
      <c r="A3978" t="s">
        <v>6688</v>
      </c>
      <c r="B3978" t="s">
        <v>8087</v>
      </c>
      <c r="C3978">
        <f>VLOOKUP(A3978,raw_data!A:F,5,FALSE)</f>
        <v>149</v>
      </c>
      <c r="D3978">
        <f>VLOOKUP(A3978,raw_data!A:F,6,FALSE)</f>
        <v>2</v>
      </c>
      <c r="E3978">
        <f t="shared" si="62"/>
        <v>147</v>
      </c>
    </row>
    <row r="3979" spans="1:5" x14ac:dyDescent="0.25">
      <c r="A3979" t="s">
        <v>4049</v>
      </c>
      <c r="B3979" t="s">
        <v>8087</v>
      </c>
      <c r="C3979">
        <f>VLOOKUP(A3979,raw_data!A:F,5,FALSE)</f>
        <v>153</v>
      </c>
      <c r="D3979">
        <f>VLOOKUP(A3979,raw_data!A:F,6,FALSE)</f>
        <v>1</v>
      </c>
      <c r="E3979">
        <f t="shared" si="62"/>
        <v>152</v>
      </c>
    </row>
    <row r="3980" spans="1:5" x14ac:dyDescent="0.25">
      <c r="A3980" t="s">
        <v>4157</v>
      </c>
      <c r="B3980" t="s">
        <v>8087</v>
      </c>
      <c r="C3980">
        <f>VLOOKUP(A3980,raw_data!A:F,5,FALSE)</f>
        <v>154</v>
      </c>
      <c r="D3980">
        <f>VLOOKUP(A3980,raw_data!A:F,6,FALSE)</f>
        <v>3</v>
      </c>
      <c r="E3980">
        <f t="shared" si="62"/>
        <v>151</v>
      </c>
    </row>
    <row r="3981" spans="1:5" x14ac:dyDescent="0.25">
      <c r="A3981" t="s">
        <v>6258</v>
      </c>
      <c r="B3981" t="s">
        <v>8087</v>
      </c>
      <c r="C3981">
        <f>VLOOKUP(A3981,raw_data!A:F,5,FALSE)</f>
        <v>149</v>
      </c>
      <c r="D3981">
        <f>VLOOKUP(A3981,raw_data!A:F,6,FALSE)</f>
        <v>2</v>
      </c>
      <c r="E3981">
        <f t="shared" si="62"/>
        <v>147</v>
      </c>
    </row>
    <row r="3982" spans="1:5" x14ac:dyDescent="0.25">
      <c r="A3982" t="s">
        <v>4624</v>
      </c>
      <c r="B3982" t="s">
        <v>8087</v>
      </c>
      <c r="C3982">
        <f>VLOOKUP(A3982,raw_data!A:F,5,FALSE)</f>
        <v>168</v>
      </c>
      <c r="D3982">
        <f>VLOOKUP(A3982,raw_data!A:F,6,FALSE)</f>
        <v>3</v>
      </c>
      <c r="E3982">
        <f t="shared" si="62"/>
        <v>165</v>
      </c>
    </row>
    <row r="3983" spans="1:5" x14ac:dyDescent="0.25">
      <c r="A3983" t="s">
        <v>4161</v>
      </c>
      <c r="B3983" t="s">
        <v>8087</v>
      </c>
      <c r="C3983">
        <f>VLOOKUP(A3983,raw_data!A:F,5,FALSE)</f>
        <v>152</v>
      </c>
      <c r="D3983">
        <f>VLOOKUP(A3983,raw_data!A:F,6,FALSE)</f>
        <v>3</v>
      </c>
      <c r="E3983">
        <f t="shared" si="62"/>
        <v>149</v>
      </c>
    </row>
    <row r="3984" spans="1:5" x14ac:dyDescent="0.25">
      <c r="A3984" t="s">
        <v>5102</v>
      </c>
      <c r="B3984" t="s">
        <v>8087</v>
      </c>
      <c r="C3984">
        <f>VLOOKUP(A3984,raw_data!A:F,5,FALSE)</f>
        <v>141</v>
      </c>
      <c r="D3984">
        <f>VLOOKUP(A3984,raw_data!A:F,6,FALSE)</f>
        <v>3</v>
      </c>
      <c r="E3984">
        <f t="shared" si="62"/>
        <v>138</v>
      </c>
    </row>
    <row r="3985" spans="1:5" x14ac:dyDescent="0.25">
      <c r="A3985" t="s">
        <v>6089</v>
      </c>
      <c r="B3985" t="s">
        <v>8087</v>
      </c>
      <c r="C3985">
        <f>VLOOKUP(A3985,raw_data!A:F,5,FALSE)</f>
        <v>172</v>
      </c>
      <c r="D3985">
        <f>VLOOKUP(A3985,raw_data!A:F,6,FALSE)</f>
        <v>3</v>
      </c>
      <c r="E3985">
        <f t="shared" si="62"/>
        <v>169</v>
      </c>
    </row>
    <row r="3986" spans="1:5" x14ac:dyDescent="0.25">
      <c r="A3986" t="s">
        <v>488</v>
      </c>
      <c r="B3986" t="s">
        <v>8087</v>
      </c>
      <c r="C3986">
        <f>VLOOKUP(A3986,raw_data!A:F,5,FALSE)</f>
        <v>156</v>
      </c>
      <c r="D3986">
        <f>VLOOKUP(A3986,raw_data!A:F,6,FALSE)</f>
        <v>2</v>
      </c>
      <c r="E3986">
        <f t="shared" si="62"/>
        <v>154</v>
      </c>
    </row>
    <row r="3987" spans="1:5" x14ac:dyDescent="0.25">
      <c r="A3987" t="s">
        <v>6072</v>
      </c>
      <c r="B3987" t="s">
        <v>8087</v>
      </c>
      <c r="C3987">
        <f>VLOOKUP(A3987,raw_data!A:F,5,FALSE)</f>
        <v>288</v>
      </c>
      <c r="D3987">
        <f>VLOOKUP(A3987,raw_data!A:F,6,FALSE)</f>
        <v>0</v>
      </c>
      <c r="E3987">
        <f t="shared" si="62"/>
        <v>288</v>
      </c>
    </row>
    <row r="3988" spans="1:5" x14ac:dyDescent="0.25">
      <c r="A3988" t="s">
        <v>4838</v>
      </c>
      <c r="B3988" t="s">
        <v>8087</v>
      </c>
      <c r="C3988">
        <f>VLOOKUP(A3988,raw_data!A:F,5,FALSE)</f>
        <v>183</v>
      </c>
      <c r="D3988">
        <f>VLOOKUP(A3988,raw_data!A:F,6,FALSE)</f>
        <v>5</v>
      </c>
      <c r="E3988">
        <f t="shared" si="62"/>
        <v>178</v>
      </c>
    </row>
    <row r="3989" spans="1:5" x14ac:dyDescent="0.25">
      <c r="A3989" t="s">
        <v>4158</v>
      </c>
      <c r="B3989" t="s">
        <v>8087</v>
      </c>
      <c r="C3989">
        <f>VLOOKUP(A3989,raw_data!A:F,5,FALSE)</f>
        <v>151</v>
      </c>
      <c r="D3989">
        <f>VLOOKUP(A3989,raw_data!A:F,6,FALSE)</f>
        <v>2</v>
      </c>
      <c r="E3989">
        <f t="shared" si="62"/>
        <v>149</v>
      </c>
    </row>
    <row r="3990" spans="1:5" x14ac:dyDescent="0.25">
      <c r="A3990" t="s">
        <v>414</v>
      </c>
      <c r="B3990" t="s">
        <v>8087</v>
      </c>
      <c r="C3990">
        <f>VLOOKUP(A3990,raw_data!A:F,5,FALSE)</f>
        <v>163</v>
      </c>
      <c r="D3990">
        <f>VLOOKUP(A3990,raw_data!A:F,6,FALSE)</f>
        <v>2</v>
      </c>
      <c r="E3990">
        <f t="shared" si="62"/>
        <v>161</v>
      </c>
    </row>
    <row r="3991" spans="1:5" x14ac:dyDescent="0.25">
      <c r="A3991" t="s">
        <v>3400</v>
      </c>
      <c r="B3991" t="s">
        <v>8087</v>
      </c>
      <c r="C3991">
        <f>VLOOKUP(A3991,raw_data!A:F,5,FALSE)</f>
        <v>156</v>
      </c>
      <c r="D3991">
        <f>VLOOKUP(A3991,raw_data!A:F,6,FALSE)</f>
        <v>1</v>
      </c>
      <c r="E3991">
        <f t="shared" si="62"/>
        <v>155</v>
      </c>
    </row>
    <row r="3992" spans="1:5" x14ac:dyDescent="0.25">
      <c r="A3992" t="s">
        <v>2127</v>
      </c>
      <c r="B3992" t="s">
        <v>8087</v>
      </c>
      <c r="C3992">
        <f>VLOOKUP(A3992,raw_data!A:F,5,FALSE)</f>
        <v>169</v>
      </c>
      <c r="D3992">
        <f>VLOOKUP(A3992,raw_data!A:F,6,FALSE)</f>
        <v>5</v>
      </c>
      <c r="E3992">
        <f t="shared" si="62"/>
        <v>164</v>
      </c>
    </row>
    <row r="3993" spans="1:5" x14ac:dyDescent="0.25">
      <c r="A3993" t="s">
        <v>4142</v>
      </c>
      <c r="B3993" t="s">
        <v>8087</v>
      </c>
      <c r="C3993">
        <f>VLOOKUP(A3993,raw_data!A:F,5,FALSE)</f>
        <v>152</v>
      </c>
      <c r="D3993">
        <f>VLOOKUP(A3993,raw_data!A:F,6,FALSE)</f>
        <v>3</v>
      </c>
      <c r="E3993">
        <f t="shared" si="62"/>
        <v>149</v>
      </c>
    </row>
    <row r="3994" spans="1:5" x14ac:dyDescent="0.25">
      <c r="A3994" t="s">
        <v>2455</v>
      </c>
      <c r="B3994" t="s">
        <v>8087</v>
      </c>
      <c r="C3994">
        <f>VLOOKUP(A3994,raw_data!A:F,5,FALSE)</f>
        <v>149</v>
      </c>
      <c r="D3994">
        <f>VLOOKUP(A3994,raw_data!A:F,6,FALSE)</f>
        <v>2</v>
      </c>
      <c r="E3994">
        <f t="shared" si="62"/>
        <v>147</v>
      </c>
    </row>
    <row r="3995" spans="1:5" x14ac:dyDescent="0.25">
      <c r="A3995" t="s">
        <v>4284</v>
      </c>
      <c r="B3995" t="s">
        <v>8087</v>
      </c>
      <c r="C3995">
        <f>VLOOKUP(A3995,raw_data!A:F,5,FALSE)</f>
        <v>173</v>
      </c>
      <c r="D3995">
        <f>VLOOKUP(A3995,raw_data!A:F,6,FALSE)</f>
        <v>3</v>
      </c>
      <c r="E3995">
        <f t="shared" si="62"/>
        <v>170</v>
      </c>
    </row>
    <row r="3996" spans="1:5" x14ac:dyDescent="0.25">
      <c r="A3996" t="s">
        <v>4182</v>
      </c>
      <c r="B3996" t="s">
        <v>8087</v>
      </c>
      <c r="C3996">
        <f>VLOOKUP(A3996,raw_data!A:F,5,FALSE)</f>
        <v>150</v>
      </c>
      <c r="D3996">
        <f>VLOOKUP(A3996,raw_data!A:F,6,FALSE)</f>
        <v>2</v>
      </c>
      <c r="E3996">
        <f t="shared" si="62"/>
        <v>148</v>
      </c>
    </row>
    <row r="3997" spans="1:5" x14ac:dyDescent="0.25">
      <c r="A3997" t="s">
        <v>4813</v>
      </c>
      <c r="B3997" t="s">
        <v>8087</v>
      </c>
      <c r="C3997">
        <f>VLOOKUP(A3997,raw_data!A:F,5,FALSE)</f>
        <v>170</v>
      </c>
      <c r="D3997">
        <f>VLOOKUP(A3997,raw_data!A:F,6,FALSE)</f>
        <v>3</v>
      </c>
      <c r="E3997">
        <f t="shared" si="62"/>
        <v>167</v>
      </c>
    </row>
    <row r="3998" spans="1:5" x14ac:dyDescent="0.25">
      <c r="A3998" t="s">
        <v>3699</v>
      </c>
      <c r="B3998" t="s">
        <v>8087</v>
      </c>
      <c r="C3998">
        <f>VLOOKUP(A3998,raw_data!A:F,5,FALSE)</f>
        <v>188</v>
      </c>
      <c r="D3998">
        <f>VLOOKUP(A3998,raw_data!A:F,6,FALSE)</f>
        <v>4</v>
      </c>
      <c r="E3998">
        <f t="shared" si="62"/>
        <v>184</v>
      </c>
    </row>
    <row r="3999" spans="1:5" x14ac:dyDescent="0.25">
      <c r="A3999" t="s">
        <v>942</v>
      </c>
      <c r="B3999" t="s">
        <v>8087</v>
      </c>
      <c r="C3999">
        <f>VLOOKUP(A3999,raw_data!A:F,5,FALSE)</f>
        <v>175</v>
      </c>
      <c r="D3999">
        <f>VLOOKUP(A3999,raw_data!A:F,6,FALSE)</f>
        <v>3</v>
      </c>
      <c r="E3999">
        <f t="shared" si="62"/>
        <v>172</v>
      </c>
    </row>
    <row r="4000" spans="1:5" x14ac:dyDescent="0.25">
      <c r="A4000" t="s">
        <v>3927</v>
      </c>
      <c r="B4000" t="s">
        <v>8087</v>
      </c>
      <c r="C4000">
        <f>VLOOKUP(A4000,raw_data!A:F,5,FALSE)</f>
        <v>149</v>
      </c>
      <c r="D4000">
        <f>VLOOKUP(A4000,raw_data!A:F,6,FALSE)</f>
        <v>2</v>
      </c>
      <c r="E4000">
        <f t="shared" si="62"/>
        <v>147</v>
      </c>
    </row>
    <row r="4001" spans="1:5" x14ac:dyDescent="0.25">
      <c r="A4001" t="s">
        <v>836</v>
      </c>
      <c r="B4001" t="s">
        <v>8087</v>
      </c>
      <c r="C4001">
        <f>VLOOKUP(A4001,raw_data!A:F,5,FALSE)</f>
        <v>150</v>
      </c>
      <c r="D4001">
        <f>VLOOKUP(A4001,raw_data!A:F,6,FALSE)</f>
        <v>2</v>
      </c>
      <c r="E4001">
        <f t="shared" si="62"/>
        <v>148</v>
      </c>
    </row>
    <row r="4002" spans="1:5" x14ac:dyDescent="0.25">
      <c r="A4002" t="s">
        <v>4138</v>
      </c>
      <c r="B4002" t="s">
        <v>8087</v>
      </c>
      <c r="C4002">
        <f>VLOOKUP(A4002,raw_data!A:F,5,FALSE)</f>
        <v>153</v>
      </c>
      <c r="D4002">
        <f>VLOOKUP(A4002,raw_data!A:F,6,FALSE)</f>
        <v>3</v>
      </c>
      <c r="E4002">
        <f t="shared" si="62"/>
        <v>150</v>
      </c>
    </row>
    <row r="4003" spans="1:5" x14ac:dyDescent="0.25">
      <c r="A4003" t="s">
        <v>5372</v>
      </c>
      <c r="B4003" t="s">
        <v>8087</v>
      </c>
      <c r="C4003">
        <f>VLOOKUP(A4003,raw_data!A:F,5,FALSE)</f>
        <v>161</v>
      </c>
      <c r="D4003">
        <f>VLOOKUP(A4003,raw_data!A:F,6,FALSE)</f>
        <v>3</v>
      </c>
      <c r="E4003">
        <f t="shared" si="62"/>
        <v>158</v>
      </c>
    </row>
    <row r="4004" spans="1:5" x14ac:dyDescent="0.25">
      <c r="A4004" t="s">
        <v>4141</v>
      </c>
      <c r="B4004" t="s">
        <v>8087</v>
      </c>
      <c r="C4004">
        <f>VLOOKUP(A4004,raw_data!A:F,5,FALSE)</f>
        <v>144</v>
      </c>
      <c r="D4004">
        <f>VLOOKUP(A4004,raw_data!A:F,6,FALSE)</f>
        <v>3</v>
      </c>
      <c r="E4004">
        <f t="shared" si="62"/>
        <v>141</v>
      </c>
    </row>
    <row r="4005" spans="1:5" x14ac:dyDescent="0.25">
      <c r="A4005" t="s">
        <v>4017</v>
      </c>
      <c r="B4005" t="s">
        <v>8087</v>
      </c>
      <c r="C4005">
        <f>VLOOKUP(A4005,raw_data!A:F,5,FALSE)</f>
        <v>154</v>
      </c>
      <c r="D4005">
        <f>VLOOKUP(A4005,raw_data!A:F,6,FALSE)</f>
        <v>2</v>
      </c>
      <c r="E4005">
        <f t="shared" si="62"/>
        <v>152</v>
      </c>
    </row>
    <row r="4006" spans="1:5" x14ac:dyDescent="0.25">
      <c r="A4006" t="s">
        <v>6713</v>
      </c>
      <c r="B4006" t="s">
        <v>8087</v>
      </c>
      <c r="C4006">
        <f>VLOOKUP(A4006,raw_data!A:F,5,FALSE)</f>
        <v>175</v>
      </c>
      <c r="D4006">
        <f>VLOOKUP(A4006,raw_data!A:F,6,FALSE)</f>
        <v>3</v>
      </c>
      <c r="E4006">
        <f t="shared" si="62"/>
        <v>172</v>
      </c>
    </row>
    <row r="4007" spans="1:5" x14ac:dyDescent="0.25">
      <c r="A4007" t="s">
        <v>589</v>
      </c>
      <c r="B4007" t="s">
        <v>8087</v>
      </c>
      <c r="C4007">
        <f>VLOOKUP(A4007,raw_data!A:F,5,FALSE)</f>
        <v>144</v>
      </c>
      <c r="D4007">
        <f>VLOOKUP(A4007,raw_data!A:F,6,FALSE)</f>
        <v>1</v>
      </c>
      <c r="E4007">
        <f t="shared" si="62"/>
        <v>143</v>
      </c>
    </row>
    <row r="4008" spans="1:5" x14ac:dyDescent="0.25">
      <c r="A4008" t="s">
        <v>4139</v>
      </c>
      <c r="B4008" t="s">
        <v>8087</v>
      </c>
      <c r="C4008">
        <f>VLOOKUP(A4008,raw_data!A:F,5,FALSE)</f>
        <v>152</v>
      </c>
      <c r="D4008">
        <f>VLOOKUP(A4008,raw_data!A:F,6,FALSE)</f>
        <v>2</v>
      </c>
      <c r="E4008">
        <f t="shared" si="62"/>
        <v>150</v>
      </c>
    </row>
    <row r="4009" spans="1:5" x14ac:dyDescent="0.25">
      <c r="A4009" t="s">
        <v>4160</v>
      </c>
      <c r="B4009" t="s">
        <v>8087</v>
      </c>
      <c r="C4009">
        <f>VLOOKUP(A4009,raw_data!A:F,5,FALSE)</f>
        <v>152</v>
      </c>
      <c r="D4009">
        <f>VLOOKUP(A4009,raw_data!A:F,6,FALSE)</f>
        <v>3</v>
      </c>
      <c r="E4009">
        <f t="shared" si="62"/>
        <v>149</v>
      </c>
    </row>
    <row r="4010" spans="1:5" x14ac:dyDescent="0.25">
      <c r="A4010" t="s">
        <v>5742</v>
      </c>
      <c r="B4010" t="s">
        <v>8087</v>
      </c>
      <c r="C4010">
        <f>VLOOKUP(A4010,raw_data!A:F,5,FALSE)</f>
        <v>147</v>
      </c>
      <c r="D4010">
        <f>VLOOKUP(A4010,raw_data!A:F,6,FALSE)</f>
        <v>3</v>
      </c>
      <c r="E4010">
        <f t="shared" si="62"/>
        <v>144</v>
      </c>
    </row>
    <row r="4011" spans="1:5" x14ac:dyDescent="0.25">
      <c r="A4011" t="s">
        <v>4991</v>
      </c>
      <c r="B4011" t="s">
        <v>8087</v>
      </c>
      <c r="C4011">
        <f>VLOOKUP(A4011,raw_data!A:F,5,FALSE)</f>
        <v>149</v>
      </c>
      <c r="D4011">
        <f>VLOOKUP(A4011,raw_data!A:F,6,FALSE)</f>
        <v>2</v>
      </c>
      <c r="E4011">
        <f t="shared" si="62"/>
        <v>147</v>
      </c>
    </row>
    <row r="4012" spans="1:5" x14ac:dyDescent="0.25">
      <c r="A4012" t="s">
        <v>2656</v>
      </c>
      <c r="B4012" t="s">
        <v>8087</v>
      </c>
      <c r="C4012">
        <f>VLOOKUP(A4012,raw_data!A:F,5,FALSE)</f>
        <v>161</v>
      </c>
      <c r="D4012">
        <f>VLOOKUP(A4012,raw_data!A:F,6,FALSE)</f>
        <v>3</v>
      </c>
      <c r="E4012">
        <f t="shared" si="62"/>
        <v>158</v>
      </c>
    </row>
    <row r="4013" spans="1:5" x14ac:dyDescent="0.25">
      <c r="A4013" t="s">
        <v>4070</v>
      </c>
      <c r="B4013" t="s">
        <v>8087</v>
      </c>
      <c r="C4013">
        <f>VLOOKUP(A4013,raw_data!A:F,5,FALSE)</f>
        <v>143</v>
      </c>
      <c r="D4013">
        <f>VLOOKUP(A4013,raw_data!A:F,6,FALSE)</f>
        <v>1</v>
      </c>
      <c r="E4013">
        <f t="shared" si="62"/>
        <v>142</v>
      </c>
    </row>
    <row r="4014" spans="1:5" x14ac:dyDescent="0.25">
      <c r="A4014" t="s">
        <v>537</v>
      </c>
      <c r="B4014" t="s">
        <v>7326</v>
      </c>
      <c r="C4014">
        <f>VLOOKUP(A4014,raw_data!A:F,5,FALSE)</f>
        <v>175</v>
      </c>
      <c r="D4014">
        <f>VLOOKUP(A4014,raw_data!A:F,6,FALSE)</f>
        <v>1</v>
      </c>
      <c r="E4014">
        <f t="shared" si="62"/>
        <v>174</v>
      </c>
    </row>
    <row r="4015" spans="1:5" x14ac:dyDescent="0.25">
      <c r="A4015" t="s">
        <v>213</v>
      </c>
      <c r="B4015" t="s">
        <v>7326</v>
      </c>
      <c r="C4015">
        <f>VLOOKUP(A4015,raw_data!A:F,5,FALSE)</f>
        <v>179</v>
      </c>
      <c r="D4015">
        <f>VLOOKUP(A4015,raw_data!A:F,6,FALSE)</f>
        <v>1</v>
      </c>
      <c r="E4015">
        <f t="shared" si="62"/>
        <v>178</v>
      </c>
    </row>
    <row r="4016" spans="1:5" x14ac:dyDescent="0.25">
      <c r="A4016" t="s">
        <v>1403</v>
      </c>
      <c r="B4016" t="s">
        <v>7326</v>
      </c>
      <c r="C4016">
        <f>VLOOKUP(A4016,raw_data!A:F,5,FALSE)</f>
        <v>184</v>
      </c>
      <c r="D4016">
        <f>VLOOKUP(A4016,raw_data!A:F,6,FALSE)</f>
        <v>1</v>
      </c>
      <c r="E4016">
        <f t="shared" si="62"/>
        <v>183</v>
      </c>
    </row>
    <row r="4017" spans="1:5" x14ac:dyDescent="0.25">
      <c r="A4017" t="s">
        <v>1990</v>
      </c>
      <c r="B4017" t="s">
        <v>7326</v>
      </c>
      <c r="C4017">
        <f>VLOOKUP(A4017,raw_data!A:F,5,FALSE)</f>
        <v>182</v>
      </c>
      <c r="D4017">
        <f>VLOOKUP(A4017,raw_data!A:F,6,FALSE)</f>
        <v>1</v>
      </c>
      <c r="E4017">
        <f t="shared" si="62"/>
        <v>181</v>
      </c>
    </row>
    <row r="4018" spans="1:5" x14ac:dyDescent="0.25">
      <c r="A4018" t="s">
        <v>1771</v>
      </c>
      <c r="B4018" t="s">
        <v>7326</v>
      </c>
      <c r="C4018">
        <f>VLOOKUP(A4018,raw_data!A:F,5,FALSE)</f>
        <v>156</v>
      </c>
      <c r="D4018">
        <f>VLOOKUP(A4018,raw_data!A:F,6,FALSE)</f>
        <v>1</v>
      </c>
      <c r="E4018">
        <f t="shared" si="62"/>
        <v>155</v>
      </c>
    </row>
    <row r="4019" spans="1:5" x14ac:dyDescent="0.25">
      <c r="A4019" t="s">
        <v>2356</v>
      </c>
      <c r="B4019" t="s">
        <v>7326</v>
      </c>
      <c r="C4019">
        <f>VLOOKUP(A4019,raw_data!A:F,5,FALSE)</f>
        <v>188</v>
      </c>
      <c r="D4019">
        <f>VLOOKUP(A4019,raw_data!A:F,6,FALSE)</f>
        <v>1</v>
      </c>
      <c r="E4019">
        <f t="shared" si="62"/>
        <v>187</v>
      </c>
    </row>
    <row r="4020" spans="1:5" x14ac:dyDescent="0.25">
      <c r="A4020" t="s">
        <v>1219</v>
      </c>
      <c r="B4020" t="s">
        <v>7326</v>
      </c>
      <c r="C4020">
        <f>VLOOKUP(A4020,raw_data!A:F,5,FALSE)</f>
        <v>178</v>
      </c>
      <c r="D4020">
        <f>VLOOKUP(A4020,raw_data!A:F,6,FALSE)</f>
        <v>1</v>
      </c>
      <c r="E4020">
        <f t="shared" si="62"/>
        <v>177</v>
      </c>
    </row>
    <row r="4021" spans="1:5" x14ac:dyDescent="0.25">
      <c r="A4021" t="s">
        <v>2301</v>
      </c>
      <c r="B4021" t="s">
        <v>7326</v>
      </c>
      <c r="C4021">
        <f>VLOOKUP(A4021,raw_data!A:F,5,FALSE)</f>
        <v>167</v>
      </c>
      <c r="D4021">
        <f>VLOOKUP(A4021,raw_data!A:F,6,FALSE)</f>
        <v>1</v>
      </c>
      <c r="E4021">
        <f t="shared" si="62"/>
        <v>166</v>
      </c>
    </row>
    <row r="4022" spans="1:5" x14ac:dyDescent="0.25">
      <c r="A4022" t="s">
        <v>4105</v>
      </c>
      <c r="B4022" t="s">
        <v>7326</v>
      </c>
      <c r="C4022">
        <f>VLOOKUP(A4022,raw_data!A:F,5,FALSE)</f>
        <v>178</v>
      </c>
      <c r="D4022">
        <f>VLOOKUP(A4022,raw_data!A:F,6,FALSE)</f>
        <v>1</v>
      </c>
      <c r="E4022">
        <f t="shared" si="62"/>
        <v>177</v>
      </c>
    </row>
    <row r="4023" spans="1:5" x14ac:dyDescent="0.25">
      <c r="A4023" t="s">
        <v>4625</v>
      </c>
      <c r="B4023" t="s">
        <v>7326</v>
      </c>
      <c r="C4023">
        <f>VLOOKUP(A4023,raw_data!A:F,5,FALSE)</f>
        <v>151</v>
      </c>
      <c r="D4023">
        <f>VLOOKUP(A4023,raw_data!A:F,6,FALSE)</f>
        <v>1</v>
      </c>
      <c r="E4023">
        <f t="shared" si="62"/>
        <v>150</v>
      </c>
    </row>
    <row r="4024" spans="1:5" x14ac:dyDescent="0.25">
      <c r="A4024" t="s">
        <v>1198</v>
      </c>
      <c r="B4024" t="s">
        <v>7693</v>
      </c>
      <c r="C4024">
        <f>VLOOKUP(A4024,raw_data!A:F,5,FALSE)</f>
        <v>200</v>
      </c>
      <c r="D4024">
        <f>VLOOKUP(A4024,raw_data!A:F,6,FALSE)</f>
        <v>3</v>
      </c>
      <c r="E4024">
        <f t="shared" si="62"/>
        <v>197</v>
      </c>
    </row>
    <row r="4025" spans="1:5" x14ac:dyDescent="0.25">
      <c r="A4025" t="s">
        <v>2492</v>
      </c>
      <c r="B4025" t="s">
        <v>7693</v>
      </c>
      <c r="C4025">
        <f>VLOOKUP(A4025,raw_data!A:F,5,FALSE)</f>
        <v>145</v>
      </c>
      <c r="D4025">
        <f>VLOOKUP(A4025,raw_data!A:F,6,FALSE)</f>
        <v>3</v>
      </c>
      <c r="E4025">
        <f t="shared" si="62"/>
        <v>142</v>
      </c>
    </row>
    <row r="4026" spans="1:5" x14ac:dyDescent="0.25">
      <c r="A4026" t="s">
        <v>2994</v>
      </c>
      <c r="B4026" t="s">
        <v>7693</v>
      </c>
      <c r="C4026">
        <f>VLOOKUP(A4026,raw_data!A:F,5,FALSE)</f>
        <v>206</v>
      </c>
      <c r="D4026">
        <f>VLOOKUP(A4026,raw_data!A:F,6,FALSE)</f>
        <v>3</v>
      </c>
      <c r="E4026">
        <f t="shared" si="62"/>
        <v>203</v>
      </c>
    </row>
    <row r="4027" spans="1:5" x14ac:dyDescent="0.25">
      <c r="A4027" t="s">
        <v>973</v>
      </c>
      <c r="B4027" t="s">
        <v>7693</v>
      </c>
      <c r="C4027">
        <f>VLOOKUP(A4027,raw_data!A:F,5,FALSE)</f>
        <v>200</v>
      </c>
      <c r="D4027">
        <f>VLOOKUP(A4027,raw_data!A:F,6,FALSE)</f>
        <v>5</v>
      </c>
      <c r="E4027">
        <f t="shared" si="62"/>
        <v>195</v>
      </c>
    </row>
    <row r="4028" spans="1:5" x14ac:dyDescent="0.25">
      <c r="A4028" t="s">
        <v>5053</v>
      </c>
      <c r="B4028" t="s">
        <v>7693</v>
      </c>
      <c r="C4028">
        <f>VLOOKUP(A4028,raw_data!A:F,5,FALSE)</f>
        <v>175</v>
      </c>
      <c r="D4028">
        <f>VLOOKUP(A4028,raw_data!A:F,6,FALSE)</f>
        <v>3</v>
      </c>
      <c r="E4028">
        <f t="shared" si="62"/>
        <v>172</v>
      </c>
    </row>
    <row r="4029" spans="1:5" x14ac:dyDescent="0.25">
      <c r="A4029" t="s">
        <v>4097</v>
      </c>
      <c r="B4029" t="s">
        <v>7693</v>
      </c>
      <c r="C4029">
        <f>VLOOKUP(A4029,raw_data!A:F,5,FALSE)</f>
        <v>175</v>
      </c>
      <c r="D4029">
        <f>VLOOKUP(A4029,raw_data!A:F,6,FALSE)</f>
        <v>4</v>
      </c>
      <c r="E4029">
        <f t="shared" si="62"/>
        <v>171</v>
      </c>
    </row>
    <row r="4030" spans="1:5" x14ac:dyDescent="0.25">
      <c r="A4030" t="s">
        <v>6661</v>
      </c>
      <c r="B4030" t="s">
        <v>7693</v>
      </c>
      <c r="C4030">
        <f>VLOOKUP(A4030,raw_data!A:F,5,FALSE)</f>
        <v>143</v>
      </c>
      <c r="D4030">
        <f>VLOOKUP(A4030,raw_data!A:F,6,FALSE)</f>
        <v>3</v>
      </c>
      <c r="E4030">
        <f t="shared" si="62"/>
        <v>140</v>
      </c>
    </row>
    <row r="4031" spans="1:5" x14ac:dyDescent="0.25">
      <c r="A4031" t="s">
        <v>4023</v>
      </c>
      <c r="B4031" t="s">
        <v>7693</v>
      </c>
      <c r="C4031">
        <f>VLOOKUP(A4031,raw_data!A:F,5,FALSE)</f>
        <v>140</v>
      </c>
      <c r="D4031">
        <f>VLOOKUP(A4031,raw_data!A:F,6,FALSE)</f>
        <v>3</v>
      </c>
      <c r="E4031">
        <f t="shared" si="62"/>
        <v>137</v>
      </c>
    </row>
    <row r="4032" spans="1:5" x14ac:dyDescent="0.25">
      <c r="A4032" t="s">
        <v>2547</v>
      </c>
      <c r="B4032" t="s">
        <v>7693</v>
      </c>
      <c r="C4032">
        <f>VLOOKUP(A4032,raw_data!A:F,5,FALSE)</f>
        <v>157</v>
      </c>
      <c r="D4032">
        <f>VLOOKUP(A4032,raw_data!A:F,6,FALSE)</f>
        <v>4</v>
      </c>
      <c r="E4032">
        <f t="shared" si="62"/>
        <v>153</v>
      </c>
    </row>
    <row r="4033" spans="1:5" x14ac:dyDescent="0.25">
      <c r="A4033" t="s">
        <v>6428</v>
      </c>
      <c r="B4033" t="s">
        <v>8449</v>
      </c>
      <c r="C4033">
        <f>VLOOKUP(A4033,raw_data!A:F,5,FALSE)</f>
        <v>228</v>
      </c>
      <c r="D4033">
        <f>VLOOKUP(A4033,raw_data!A:F,6,FALSE)</f>
        <v>0</v>
      </c>
      <c r="E4033">
        <f t="shared" si="62"/>
        <v>228</v>
      </c>
    </row>
    <row r="4034" spans="1:5" x14ac:dyDescent="0.25">
      <c r="A4034" t="s">
        <v>656</v>
      </c>
      <c r="B4034" t="s">
        <v>8449</v>
      </c>
      <c r="C4034">
        <f>VLOOKUP(A4034,raw_data!A:F,5,FALSE)</f>
        <v>321</v>
      </c>
      <c r="D4034">
        <f>VLOOKUP(A4034,raw_data!A:F,6,FALSE)</f>
        <v>1</v>
      </c>
      <c r="E4034">
        <f t="shared" ref="E4034:E4097" si="63">C4034-D4034</f>
        <v>320</v>
      </c>
    </row>
    <row r="4035" spans="1:5" x14ac:dyDescent="0.25">
      <c r="A4035" t="s">
        <v>6113</v>
      </c>
      <c r="B4035" t="s">
        <v>8449</v>
      </c>
      <c r="C4035">
        <f>VLOOKUP(A4035,raw_data!A:F,5,FALSE)</f>
        <v>231</v>
      </c>
      <c r="D4035">
        <f>VLOOKUP(A4035,raw_data!A:F,6,FALSE)</f>
        <v>1</v>
      </c>
      <c r="E4035">
        <f t="shared" si="63"/>
        <v>230</v>
      </c>
    </row>
    <row r="4036" spans="1:5" x14ac:dyDescent="0.25">
      <c r="A4036" t="s">
        <v>4789</v>
      </c>
      <c r="B4036" t="s">
        <v>8449</v>
      </c>
      <c r="C4036">
        <f>VLOOKUP(A4036,raw_data!A:F,5,FALSE)</f>
        <v>324</v>
      </c>
      <c r="D4036">
        <f>VLOOKUP(A4036,raw_data!A:F,6,FALSE)</f>
        <v>1</v>
      </c>
      <c r="E4036">
        <f t="shared" si="63"/>
        <v>323</v>
      </c>
    </row>
    <row r="4037" spans="1:5" x14ac:dyDescent="0.25">
      <c r="A4037" t="s">
        <v>3911</v>
      </c>
      <c r="B4037" t="s">
        <v>8449</v>
      </c>
      <c r="C4037">
        <f>VLOOKUP(A4037,raw_data!A:F,5,FALSE)</f>
        <v>390</v>
      </c>
      <c r="D4037">
        <f>VLOOKUP(A4037,raw_data!A:F,6,FALSE)</f>
        <v>2</v>
      </c>
      <c r="E4037">
        <f t="shared" si="63"/>
        <v>388</v>
      </c>
    </row>
    <row r="4038" spans="1:5" x14ac:dyDescent="0.25">
      <c r="A4038" t="s">
        <v>4649</v>
      </c>
      <c r="B4038" t="s">
        <v>8449</v>
      </c>
      <c r="C4038">
        <f>VLOOKUP(A4038,raw_data!A:F,5,FALSE)</f>
        <v>304</v>
      </c>
      <c r="D4038">
        <f>VLOOKUP(A4038,raw_data!A:F,6,FALSE)</f>
        <v>1</v>
      </c>
      <c r="E4038">
        <f t="shared" si="63"/>
        <v>303</v>
      </c>
    </row>
    <row r="4039" spans="1:5" x14ac:dyDescent="0.25">
      <c r="A4039" t="s">
        <v>3676</v>
      </c>
      <c r="B4039" t="s">
        <v>8449</v>
      </c>
      <c r="C4039">
        <f>VLOOKUP(A4039,raw_data!A:F,5,FALSE)</f>
        <v>248</v>
      </c>
      <c r="D4039">
        <f>VLOOKUP(A4039,raw_data!A:F,6,FALSE)</f>
        <v>3</v>
      </c>
      <c r="E4039">
        <f t="shared" si="63"/>
        <v>245</v>
      </c>
    </row>
    <row r="4040" spans="1:5" x14ac:dyDescent="0.25">
      <c r="A4040" t="s">
        <v>2442</v>
      </c>
      <c r="B4040" t="s">
        <v>8449</v>
      </c>
      <c r="C4040">
        <f>VLOOKUP(A4040,raw_data!A:F,5,FALSE)</f>
        <v>320</v>
      </c>
      <c r="D4040">
        <f>VLOOKUP(A4040,raw_data!A:F,6,FALSE)</f>
        <v>1</v>
      </c>
      <c r="E4040">
        <f t="shared" si="63"/>
        <v>319</v>
      </c>
    </row>
    <row r="4041" spans="1:5" x14ac:dyDescent="0.25">
      <c r="A4041" t="s">
        <v>6443</v>
      </c>
      <c r="B4041" t="s">
        <v>8449</v>
      </c>
      <c r="C4041">
        <f>VLOOKUP(A4041,raw_data!A:F,5,FALSE)</f>
        <v>402</v>
      </c>
      <c r="D4041">
        <f>VLOOKUP(A4041,raw_data!A:F,6,FALSE)</f>
        <v>3</v>
      </c>
      <c r="E4041">
        <f t="shared" si="63"/>
        <v>399</v>
      </c>
    </row>
    <row r="4042" spans="1:5" x14ac:dyDescent="0.25">
      <c r="A4042" t="s">
        <v>1631</v>
      </c>
      <c r="B4042" t="s">
        <v>8449</v>
      </c>
      <c r="C4042">
        <f>VLOOKUP(A4042,raw_data!A:F,5,FALSE)</f>
        <v>231</v>
      </c>
      <c r="D4042">
        <f>VLOOKUP(A4042,raw_data!A:F,6,FALSE)</f>
        <v>0</v>
      </c>
      <c r="E4042">
        <f t="shared" si="63"/>
        <v>231</v>
      </c>
    </row>
    <row r="4043" spans="1:5" x14ac:dyDescent="0.25">
      <c r="A4043" t="s">
        <v>2226</v>
      </c>
      <c r="B4043" t="s">
        <v>8449</v>
      </c>
      <c r="C4043">
        <f>VLOOKUP(A4043,raw_data!A:F,5,FALSE)</f>
        <v>251</v>
      </c>
      <c r="D4043">
        <f>VLOOKUP(A4043,raw_data!A:F,6,FALSE)</f>
        <v>0</v>
      </c>
      <c r="E4043">
        <f t="shared" si="63"/>
        <v>251</v>
      </c>
    </row>
    <row r="4044" spans="1:5" x14ac:dyDescent="0.25">
      <c r="A4044" t="s">
        <v>5910</v>
      </c>
      <c r="B4044" t="s">
        <v>14380</v>
      </c>
      <c r="C4044">
        <f>VLOOKUP(A4044,raw_data!A:F,5,FALSE)</f>
        <v>337</v>
      </c>
      <c r="D4044">
        <f>VLOOKUP(A4044,raw_data!A:F,6,FALSE)</f>
        <v>2</v>
      </c>
      <c r="E4044">
        <f t="shared" si="63"/>
        <v>335</v>
      </c>
    </row>
    <row r="4045" spans="1:5" x14ac:dyDescent="0.25">
      <c r="A4045" t="s">
        <v>1182</v>
      </c>
      <c r="B4045" t="s">
        <v>8743</v>
      </c>
      <c r="C4045">
        <f>VLOOKUP(A4045,raw_data!A:F,5,FALSE)</f>
        <v>207</v>
      </c>
      <c r="D4045">
        <f>VLOOKUP(A4045,raw_data!A:F,6,FALSE)</f>
        <v>5</v>
      </c>
      <c r="E4045">
        <f t="shared" si="63"/>
        <v>202</v>
      </c>
    </row>
    <row r="4046" spans="1:5" x14ac:dyDescent="0.25">
      <c r="A4046" t="s">
        <v>7001</v>
      </c>
      <c r="B4046" t="s">
        <v>8743</v>
      </c>
      <c r="C4046">
        <f>VLOOKUP(A4046,raw_data!A:F,5,FALSE)</f>
        <v>177</v>
      </c>
      <c r="D4046">
        <f>VLOOKUP(A4046,raw_data!A:F,6,FALSE)</f>
        <v>5</v>
      </c>
      <c r="E4046">
        <f t="shared" si="63"/>
        <v>172</v>
      </c>
    </row>
    <row r="4047" spans="1:5" x14ac:dyDescent="0.25">
      <c r="A4047" t="s">
        <v>4273</v>
      </c>
      <c r="B4047" t="s">
        <v>8743</v>
      </c>
      <c r="C4047">
        <f>VLOOKUP(A4047,raw_data!A:F,5,FALSE)</f>
        <v>171</v>
      </c>
      <c r="D4047">
        <f>VLOOKUP(A4047,raw_data!A:F,6,FALSE)</f>
        <v>4</v>
      </c>
      <c r="E4047">
        <f t="shared" si="63"/>
        <v>167</v>
      </c>
    </row>
    <row r="4048" spans="1:5" x14ac:dyDescent="0.25">
      <c r="A4048" t="s">
        <v>454</v>
      </c>
      <c r="B4048" t="s">
        <v>8743</v>
      </c>
      <c r="C4048">
        <f>VLOOKUP(A4048,raw_data!A:F,5,FALSE)</f>
        <v>259</v>
      </c>
      <c r="D4048">
        <f>VLOOKUP(A4048,raw_data!A:F,6,FALSE)</f>
        <v>2</v>
      </c>
      <c r="E4048">
        <f t="shared" si="63"/>
        <v>257</v>
      </c>
    </row>
    <row r="4049" spans="1:5" x14ac:dyDescent="0.25">
      <c r="A4049" t="s">
        <v>3206</v>
      </c>
      <c r="B4049" t="s">
        <v>8373</v>
      </c>
      <c r="C4049">
        <f>VLOOKUP(A4049,raw_data!A:F,5,FALSE)</f>
        <v>228</v>
      </c>
      <c r="D4049">
        <f>VLOOKUP(A4049,raw_data!A:F,6,FALSE)</f>
        <v>4</v>
      </c>
      <c r="E4049">
        <f t="shared" si="63"/>
        <v>224</v>
      </c>
    </row>
    <row r="4050" spans="1:5" x14ac:dyDescent="0.25">
      <c r="A4050" t="s">
        <v>486</v>
      </c>
      <c r="B4050" t="s">
        <v>8373</v>
      </c>
      <c r="C4050">
        <f>VLOOKUP(A4050,raw_data!A:F,5,FALSE)</f>
        <v>199</v>
      </c>
      <c r="D4050">
        <f>VLOOKUP(A4050,raw_data!A:F,6,FALSE)</f>
        <v>4</v>
      </c>
      <c r="E4050">
        <f t="shared" si="63"/>
        <v>195</v>
      </c>
    </row>
    <row r="4051" spans="1:5" x14ac:dyDescent="0.25">
      <c r="A4051" t="s">
        <v>1785</v>
      </c>
      <c r="B4051" t="s">
        <v>8373</v>
      </c>
      <c r="C4051">
        <f>VLOOKUP(A4051,raw_data!A:F,5,FALSE)</f>
        <v>230</v>
      </c>
      <c r="D4051">
        <f>VLOOKUP(A4051,raw_data!A:F,6,FALSE)</f>
        <v>3</v>
      </c>
      <c r="E4051">
        <f t="shared" si="63"/>
        <v>227</v>
      </c>
    </row>
    <row r="4052" spans="1:5" x14ac:dyDescent="0.25">
      <c r="A4052" t="s">
        <v>5876</v>
      </c>
      <c r="B4052" t="s">
        <v>7400</v>
      </c>
      <c r="C4052">
        <f>VLOOKUP(A4052,raw_data!A:F,5,FALSE)</f>
        <v>403</v>
      </c>
      <c r="D4052">
        <f>VLOOKUP(A4052,raw_data!A:F,6,FALSE)</f>
        <v>2</v>
      </c>
      <c r="E4052">
        <f t="shared" si="63"/>
        <v>401</v>
      </c>
    </row>
    <row r="4053" spans="1:5" x14ac:dyDescent="0.25">
      <c r="A4053" t="s">
        <v>5391</v>
      </c>
      <c r="B4053" t="s">
        <v>7400</v>
      </c>
      <c r="C4053">
        <f>VLOOKUP(A4053,raw_data!A:F,5,FALSE)</f>
        <v>445</v>
      </c>
      <c r="D4053">
        <f>VLOOKUP(A4053,raw_data!A:F,6,FALSE)</f>
        <v>2</v>
      </c>
      <c r="E4053">
        <f t="shared" si="63"/>
        <v>443</v>
      </c>
    </row>
    <row r="4054" spans="1:5" x14ac:dyDescent="0.25">
      <c r="A4054" t="s">
        <v>5884</v>
      </c>
      <c r="B4054" t="s">
        <v>7400</v>
      </c>
      <c r="C4054">
        <f>VLOOKUP(A4054,raw_data!A:F,5,FALSE)</f>
        <v>161</v>
      </c>
      <c r="D4054">
        <f>VLOOKUP(A4054,raw_data!A:F,6,FALSE)</f>
        <v>1</v>
      </c>
      <c r="E4054">
        <f t="shared" si="63"/>
        <v>160</v>
      </c>
    </row>
    <row r="4055" spans="1:5" x14ac:dyDescent="0.25">
      <c r="A4055" t="s">
        <v>4587</v>
      </c>
      <c r="B4055" t="s">
        <v>7400</v>
      </c>
      <c r="C4055">
        <f>VLOOKUP(A4055,raw_data!A:F,5,FALSE)</f>
        <v>416</v>
      </c>
      <c r="D4055">
        <f>VLOOKUP(A4055,raw_data!A:F,6,FALSE)</f>
        <v>2</v>
      </c>
      <c r="E4055">
        <f t="shared" si="63"/>
        <v>414</v>
      </c>
    </row>
    <row r="4056" spans="1:5" x14ac:dyDescent="0.25">
      <c r="A4056" t="s">
        <v>1454</v>
      </c>
      <c r="B4056" t="s">
        <v>7400</v>
      </c>
      <c r="C4056">
        <f>VLOOKUP(A4056,raw_data!A:F,5,FALSE)</f>
        <v>406</v>
      </c>
      <c r="D4056">
        <f>VLOOKUP(A4056,raw_data!A:F,6,FALSE)</f>
        <v>2</v>
      </c>
      <c r="E4056">
        <f t="shared" si="63"/>
        <v>404</v>
      </c>
    </row>
    <row r="4057" spans="1:5" x14ac:dyDescent="0.25">
      <c r="A4057" t="s">
        <v>553</v>
      </c>
      <c r="B4057" t="s">
        <v>7400</v>
      </c>
      <c r="C4057">
        <f>VLOOKUP(A4057,raw_data!A:F,5,FALSE)</f>
        <v>454</v>
      </c>
      <c r="D4057">
        <f>VLOOKUP(A4057,raw_data!A:F,6,FALSE)</f>
        <v>2</v>
      </c>
      <c r="E4057">
        <f t="shared" si="63"/>
        <v>452</v>
      </c>
    </row>
    <row r="4058" spans="1:5" x14ac:dyDescent="0.25">
      <c r="A4058" t="s">
        <v>1205</v>
      </c>
      <c r="B4058" t="s">
        <v>7400</v>
      </c>
      <c r="C4058">
        <f>VLOOKUP(A4058,raw_data!A:F,5,FALSE)</f>
        <v>445</v>
      </c>
      <c r="D4058">
        <f>VLOOKUP(A4058,raw_data!A:F,6,FALSE)</f>
        <v>2</v>
      </c>
      <c r="E4058">
        <f t="shared" si="63"/>
        <v>443</v>
      </c>
    </row>
    <row r="4059" spans="1:5" x14ac:dyDescent="0.25">
      <c r="A4059" t="s">
        <v>6751</v>
      </c>
      <c r="B4059" t="s">
        <v>7400</v>
      </c>
      <c r="C4059">
        <f>VLOOKUP(A4059,raw_data!A:F,5,FALSE)</f>
        <v>294</v>
      </c>
      <c r="D4059">
        <f>VLOOKUP(A4059,raw_data!A:F,6,FALSE)</f>
        <v>0</v>
      </c>
      <c r="E4059">
        <f t="shared" si="63"/>
        <v>294</v>
      </c>
    </row>
    <row r="4060" spans="1:5" x14ac:dyDescent="0.25">
      <c r="A4060" t="s">
        <v>1153</v>
      </c>
      <c r="B4060" t="s">
        <v>7400</v>
      </c>
      <c r="C4060">
        <f>VLOOKUP(A4060,raw_data!A:F,5,FALSE)</f>
        <v>377</v>
      </c>
      <c r="D4060">
        <f>VLOOKUP(A4060,raw_data!A:F,6,FALSE)</f>
        <v>2</v>
      </c>
      <c r="E4060">
        <f t="shared" si="63"/>
        <v>375</v>
      </c>
    </row>
    <row r="4061" spans="1:5" x14ac:dyDescent="0.25">
      <c r="A4061" t="s">
        <v>5084</v>
      </c>
      <c r="B4061" t="s">
        <v>7400</v>
      </c>
      <c r="C4061">
        <f>VLOOKUP(A4061,raw_data!A:F,5,FALSE)</f>
        <v>365</v>
      </c>
      <c r="D4061">
        <f>VLOOKUP(A4061,raw_data!A:F,6,FALSE)</f>
        <v>1</v>
      </c>
      <c r="E4061">
        <f t="shared" si="63"/>
        <v>364</v>
      </c>
    </row>
    <row r="4062" spans="1:5" x14ac:dyDescent="0.25">
      <c r="A4062" t="s">
        <v>4299</v>
      </c>
      <c r="B4062" t="s">
        <v>7400</v>
      </c>
      <c r="C4062">
        <f>VLOOKUP(A4062,raw_data!A:F,5,FALSE)</f>
        <v>308</v>
      </c>
      <c r="D4062">
        <f>VLOOKUP(A4062,raw_data!A:F,6,FALSE)</f>
        <v>2</v>
      </c>
      <c r="E4062">
        <f t="shared" si="63"/>
        <v>306</v>
      </c>
    </row>
    <row r="4063" spans="1:5" x14ac:dyDescent="0.25">
      <c r="A4063" t="s">
        <v>6374</v>
      </c>
      <c r="B4063" t="s">
        <v>7400</v>
      </c>
      <c r="C4063">
        <f>VLOOKUP(A4063,raw_data!A:F,5,FALSE)</f>
        <v>439</v>
      </c>
      <c r="D4063">
        <f>VLOOKUP(A4063,raw_data!A:F,6,FALSE)</f>
        <v>3</v>
      </c>
      <c r="E4063">
        <f t="shared" si="63"/>
        <v>436</v>
      </c>
    </row>
    <row r="4064" spans="1:5" x14ac:dyDescent="0.25">
      <c r="A4064" t="s">
        <v>5725</v>
      </c>
      <c r="B4064" t="s">
        <v>7400</v>
      </c>
      <c r="C4064">
        <f>VLOOKUP(A4064,raw_data!A:F,5,FALSE)</f>
        <v>362</v>
      </c>
      <c r="D4064">
        <f>VLOOKUP(A4064,raw_data!A:F,6,FALSE)</f>
        <v>1</v>
      </c>
      <c r="E4064">
        <f t="shared" si="63"/>
        <v>361</v>
      </c>
    </row>
    <row r="4065" spans="1:5" x14ac:dyDescent="0.25">
      <c r="A4065" t="s">
        <v>5074</v>
      </c>
      <c r="B4065" t="s">
        <v>7400</v>
      </c>
      <c r="C4065">
        <f>VLOOKUP(A4065,raw_data!A:F,5,FALSE)</f>
        <v>363</v>
      </c>
      <c r="D4065">
        <f>VLOOKUP(A4065,raw_data!A:F,6,FALSE)</f>
        <v>2</v>
      </c>
      <c r="E4065">
        <f t="shared" si="63"/>
        <v>361</v>
      </c>
    </row>
    <row r="4066" spans="1:5" x14ac:dyDescent="0.25">
      <c r="A4066" t="s">
        <v>3203</v>
      </c>
      <c r="B4066" t="s">
        <v>7400</v>
      </c>
      <c r="C4066">
        <f>VLOOKUP(A4066,raw_data!A:F,5,FALSE)</f>
        <v>345</v>
      </c>
      <c r="D4066">
        <f>VLOOKUP(A4066,raw_data!A:F,6,FALSE)</f>
        <v>1</v>
      </c>
      <c r="E4066">
        <f t="shared" si="63"/>
        <v>344</v>
      </c>
    </row>
    <row r="4067" spans="1:5" x14ac:dyDescent="0.25">
      <c r="A4067" t="s">
        <v>3353</v>
      </c>
      <c r="B4067" t="s">
        <v>7400</v>
      </c>
      <c r="C4067">
        <f>VLOOKUP(A4067,raw_data!A:F,5,FALSE)</f>
        <v>397</v>
      </c>
      <c r="D4067">
        <f>VLOOKUP(A4067,raw_data!A:F,6,FALSE)</f>
        <v>4</v>
      </c>
      <c r="E4067">
        <f t="shared" si="63"/>
        <v>393</v>
      </c>
    </row>
    <row r="4068" spans="1:5" x14ac:dyDescent="0.25">
      <c r="A4068" t="s">
        <v>215</v>
      </c>
      <c r="B4068" t="s">
        <v>7400</v>
      </c>
      <c r="C4068">
        <f>VLOOKUP(A4068,raw_data!A:F,5,FALSE)</f>
        <v>280</v>
      </c>
      <c r="D4068">
        <f>VLOOKUP(A4068,raw_data!A:F,6,FALSE)</f>
        <v>3</v>
      </c>
      <c r="E4068">
        <f t="shared" si="63"/>
        <v>277</v>
      </c>
    </row>
    <row r="4069" spans="1:5" x14ac:dyDescent="0.25">
      <c r="A4069" t="s">
        <v>3435</v>
      </c>
      <c r="B4069" t="s">
        <v>7400</v>
      </c>
      <c r="C4069">
        <f>VLOOKUP(A4069,raw_data!A:F,5,FALSE)</f>
        <v>321</v>
      </c>
      <c r="D4069">
        <f>VLOOKUP(A4069,raw_data!A:F,6,FALSE)</f>
        <v>2</v>
      </c>
      <c r="E4069">
        <f t="shared" si="63"/>
        <v>319</v>
      </c>
    </row>
    <row r="4070" spans="1:5" x14ac:dyDescent="0.25">
      <c r="A4070" t="s">
        <v>2370</v>
      </c>
      <c r="B4070" t="s">
        <v>7400</v>
      </c>
      <c r="C4070">
        <f>VLOOKUP(A4070,raw_data!A:F,5,FALSE)</f>
        <v>314</v>
      </c>
      <c r="D4070">
        <f>VLOOKUP(A4070,raw_data!A:F,6,FALSE)</f>
        <v>2</v>
      </c>
      <c r="E4070">
        <f t="shared" si="63"/>
        <v>312</v>
      </c>
    </row>
    <row r="4071" spans="1:5" x14ac:dyDescent="0.25">
      <c r="A4071" t="s">
        <v>1888</v>
      </c>
      <c r="B4071" t="s">
        <v>7400</v>
      </c>
      <c r="C4071">
        <f>VLOOKUP(A4071,raw_data!A:F,5,FALSE)</f>
        <v>418</v>
      </c>
      <c r="D4071">
        <f>VLOOKUP(A4071,raw_data!A:F,6,FALSE)</f>
        <v>2</v>
      </c>
      <c r="E4071">
        <f t="shared" si="63"/>
        <v>416</v>
      </c>
    </row>
    <row r="4072" spans="1:5" x14ac:dyDescent="0.25">
      <c r="A4072" t="s">
        <v>2589</v>
      </c>
      <c r="B4072" t="s">
        <v>7400</v>
      </c>
      <c r="C4072">
        <f>VLOOKUP(A4072,raw_data!A:F,5,FALSE)</f>
        <v>277</v>
      </c>
      <c r="D4072">
        <f>VLOOKUP(A4072,raw_data!A:F,6,FALSE)</f>
        <v>3</v>
      </c>
      <c r="E4072">
        <f t="shared" si="63"/>
        <v>274</v>
      </c>
    </row>
    <row r="4073" spans="1:5" x14ac:dyDescent="0.25">
      <c r="A4073" t="s">
        <v>3062</v>
      </c>
      <c r="B4073" t="s">
        <v>7400</v>
      </c>
      <c r="C4073">
        <f>VLOOKUP(A4073,raw_data!A:F,5,FALSE)</f>
        <v>337</v>
      </c>
      <c r="D4073">
        <f>VLOOKUP(A4073,raw_data!A:F,6,FALSE)</f>
        <v>1</v>
      </c>
      <c r="E4073">
        <f t="shared" si="63"/>
        <v>336</v>
      </c>
    </row>
    <row r="4074" spans="1:5" x14ac:dyDescent="0.25">
      <c r="A4074" t="s">
        <v>4570</v>
      </c>
      <c r="B4074" t="s">
        <v>7400</v>
      </c>
      <c r="C4074">
        <f>VLOOKUP(A4074,raw_data!A:F,5,FALSE)</f>
        <v>320</v>
      </c>
      <c r="D4074">
        <f>VLOOKUP(A4074,raw_data!A:F,6,FALSE)</f>
        <v>3</v>
      </c>
      <c r="E4074">
        <f t="shared" si="63"/>
        <v>317</v>
      </c>
    </row>
    <row r="4075" spans="1:5" x14ac:dyDescent="0.25">
      <c r="A4075" t="s">
        <v>6338</v>
      </c>
      <c r="B4075" t="s">
        <v>7400</v>
      </c>
      <c r="C4075">
        <f>VLOOKUP(A4075,raw_data!A:F,5,FALSE)</f>
        <v>344</v>
      </c>
      <c r="D4075">
        <f>VLOOKUP(A4075,raw_data!A:F,6,FALSE)</f>
        <v>2</v>
      </c>
      <c r="E4075">
        <f t="shared" si="63"/>
        <v>342</v>
      </c>
    </row>
    <row r="4076" spans="1:5" x14ac:dyDescent="0.25">
      <c r="A4076" t="s">
        <v>5365</v>
      </c>
      <c r="B4076" t="s">
        <v>7400</v>
      </c>
      <c r="C4076">
        <f>VLOOKUP(A4076,raw_data!A:F,5,FALSE)</f>
        <v>420</v>
      </c>
      <c r="D4076">
        <f>VLOOKUP(A4076,raw_data!A:F,6,FALSE)</f>
        <v>2</v>
      </c>
      <c r="E4076">
        <f t="shared" si="63"/>
        <v>418</v>
      </c>
    </row>
    <row r="4077" spans="1:5" x14ac:dyDescent="0.25">
      <c r="A4077" t="s">
        <v>2541</v>
      </c>
      <c r="B4077" t="s">
        <v>7400</v>
      </c>
      <c r="C4077">
        <f>VLOOKUP(A4077,raw_data!A:F,5,FALSE)</f>
        <v>316</v>
      </c>
      <c r="D4077">
        <f>VLOOKUP(A4077,raw_data!A:F,6,FALSE)</f>
        <v>5</v>
      </c>
      <c r="E4077">
        <f t="shared" si="63"/>
        <v>311</v>
      </c>
    </row>
    <row r="4078" spans="1:5" x14ac:dyDescent="0.25">
      <c r="A4078" t="s">
        <v>6997</v>
      </c>
      <c r="B4078" t="s">
        <v>7400</v>
      </c>
      <c r="C4078">
        <f>VLOOKUP(A4078,raw_data!A:F,5,FALSE)</f>
        <v>263</v>
      </c>
      <c r="D4078">
        <f>VLOOKUP(A4078,raw_data!A:F,6,FALSE)</f>
        <v>1</v>
      </c>
      <c r="E4078">
        <f t="shared" si="63"/>
        <v>262</v>
      </c>
    </row>
    <row r="4079" spans="1:5" x14ac:dyDescent="0.25">
      <c r="A4079" t="s">
        <v>3171</v>
      </c>
      <c r="B4079" t="s">
        <v>7400</v>
      </c>
      <c r="C4079">
        <f>VLOOKUP(A4079,raw_data!A:F,5,FALSE)</f>
        <v>344</v>
      </c>
      <c r="D4079">
        <f>VLOOKUP(A4079,raw_data!A:F,6,FALSE)</f>
        <v>1</v>
      </c>
      <c r="E4079">
        <f t="shared" si="63"/>
        <v>343</v>
      </c>
    </row>
    <row r="4080" spans="1:5" x14ac:dyDescent="0.25">
      <c r="A4080" t="s">
        <v>5087</v>
      </c>
      <c r="B4080" t="s">
        <v>7400</v>
      </c>
      <c r="C4080">
        <f>VLOOKUP(A4080,raw_data!A:F,5,FALSE)</f>
        <v>477</v>
      </c>
      <c r="D4080">
        <f>VLOOKUP(A4080,raw_data!A:F,6,FALSE)</f>
        <v>2</v>
      </c>
      <c r="E4080">
        <f t="shared" si="63"/>
        <v>475</v>
      </c>
    </row>
    <row r="4081" spans="1:5" x14ac:dyDescent="0.25">
      <c r="A4081" t="s">
        <v>4766</v>
      </c>
      <c r="B4081" t="s">
        <v>7400</v>
      </c>
      <c r="C4081">
        <f>VLOOKUP(A4081,raw_data!A:F,5,FALSE)</f>
        <v>446</v>
      </c>
      <c r="D4081">
        <f>VLOOKUP(A4081,raw_data!A:F,6,FALSE)</f>
        <v>2</v>
      </c>
      <c r="E4081">
        <f t="shared" si="63"/>
        <v>444</v>
      </c>
    </row>
    <row r="4082" spans="1:5" x14ac:dyDescent="0.25">
      <c r="A4082" t="s">
        <v>3750</v>
      </c>
      <c r="B4082" t="s">
        <v>7400</v>
      </c>
      <c r="C4082">
        <f>VLOOKUP(A4082,raw_data!A:F,5,FALSE)</f>
        <v>329</v>
      </c>
      <c r="D4082">
        <f>VLOOKUP(A4082,raw_data!A:F,6,FALSE)</f>
        <v>3</v>
      </c>
      <c r="E4082">
        <f t="shared" si="63"/>
        <v>326</v>
      </c>
    </row>
    <row r="4083" spans="1:5" x14ac:dyDescent="0.25">
      <c r="A4083" t="s">
        <v>6976</v>
      </c>
      <c r="B4083" t="s">
        <v>7400</v>
      </c>
      <c r="C4083">
        <f>VLOOKUP(A4083,raw_data!A:F,5,FALSE)</f>
        <v>363</v>
      </c>
      <c r="D4083">
        <f>VLOOKUP(A4083,raw_data!A:F,6,FALSE)</f>
        <v>1</v>
      </c>
      <c r="E4083">
        <f t="shared" si="63"/>
        <v>362</v>
      </c>
    </row>
    <row r="4084" spans="1:5" x14ac:dyDescent="0.25">
      <c r="A4084" t="s">
        <v>6944</v>
      </c>
      <c r="B4084" t="s">
        <v>9017</v>
      </c>
      <c r="C4084">
        <f>VLOOKUP(A4084,raw_data!A:F,5,FALSE)</f>
        <v>82</v>
      </c>
      <c r="D4084">
        <f>VLOOKUP(A4084,raw_data!A:F,6,FALSE)</f>
        <v>0</v>
      </c>
      <c r="E4084">
        <f t="shared" si="63"/>
        <v>82</v>
      </c>
    </row>
    <row r="4085" spans="1:5" x14ac:dyDescent="0.25">
      <c r="A4085" t="s">
        <v>385</v>
      </c>
      <c r="B4085" t="s">
        <v>9017</v>
      </c>
      <c r="C4085">
        <f>VLOOKUP(A4085,raw_data!A:F,5,FALSE)</f>
        <v>106</v>
      </c>
      <c r="D4085">
        <f>VLOOKUP(A4085,raw_data!A:F,6,FALSE)</f>
        <v>1</v>
      </c>
      <c r="E4085">
        <f t="shared" si="63"/>
        <v>105</v>
      </c>
    </row>
    <row r="4086" spans="1:5" x14ac:dyDescent="0.25">
      <c r="A4086" t="s">
        <v>545</v>
      </c>
      <c r="B4086" t="s">
        <v>9017</v>
      </c>
      <c r="C4086">
        <f>VLOOKUP(A4086,raw_data!A:F,5,FALSE)</f>
        <v>103</v>
      </c>
      <c r="D4086">
        <f>VLOOKUP(A4086,raw_data!A:F,6,FALSE)</f>
        <v>0</v>
      </c>
      <c r="E4086">
        <f t="shared" si="63"/>
        <v>103</v>
      </c>
    </row>
    <row r="4087" spans="1:5" x14ac:dyDescent="0.25">
      <c r="A4087" t="s">
        <v>1534</v>
      </c>
      <c r="B4087" t="s">
        <v>9017</v>
      </c>
      <c r="C4087">
        <f>VLOOKUP(A4087,raw_data!A:F,5,FALSE)</f>
        <v>90</v>
      </c>
      <c r="D4087">
        <f>VLOOKUP(A4087,raw_data!A:F,6,FALSE)</f>
        <v>0</v>
      </c>
      <c r="E4087">
        <f t="shared" si="63"/>
        <v>90</v>
      </c>
    </row>
    <row r="4088" spans="1:5" x14ac:dyDescent="0.25">
      <c r="A4088" t="s">
        <v>692</v>
      </c>
      <c r="B4088" t="s">
        <v>8160</v>
      </c>
      <c r="C4088">
        <f>VLOOKUP(A4088,raw_data!A:F,5,FALSE)</f>
        <v>163</v>
      </c>
      <c r="D4088">
        <f>VLOOKUP(A4088,raw_data!A:F,6,FALSE)</f>
        <v>4</v>
      </c>
      <c r="E4088">
        <f t="shared" si="63"/>
        <v>159</v>
      </c>
    </row>
    <row r="4089" spans="1:5" x14ac:dyDescent="0.25">
      <c r="A4089" t="s">
        <v>5745</v>
      </c>
      <c r="B4089" t="s">
        <v>7364</v>
      </c>
      <c r="C4089">
        <f>VLOOKUP(A4089,raw_data!A:F,5,FALSE)</f>
        <v>171</v>
      </c>
      <c r="D4089">
        <f>VLOOKUP(A4089,raw_data!A:F,6,FALSE)</f>
        <v>2</v>
      </c>
      <c r="E4089">
        <f t="shared" si="63"/>
        <v>169</v>
      </c>
    </row>
    <row r="4090" spans="1:5" x14ac:dyDescent="0.25">
      <c r="A4090" t="s">
        <v>3596</v>
      </c>
      <c r="B4090" t="s">
        <v>7364</v>
      </c>
      <c r="C4090">
        <f>VLOOKUP(A4090,raw_data!A:F,5,FALSE)</f>
        <v>240</v>
      </c>
      <c r="D4090">
        <f>VLOOKUP(A4090,raw_data!A:F,6,FALSE)</f>
        <v>3</v>
      </c>
      <c r="E4090">
        <f t="shared" si="63"/>
        <v>237</v>
      </c>
    </row>
    <row r="4091" spans="1:5" x14ac:dyDescent="0.25">
      <c r="A4091" t="s">
        <v>4785</v>
      </c>
      <c r="B4091" t="s">
        <v>7364</v>
      </c>
      <c r="C4091">
        <f>VLOOKUP(A4091,raw_data!A:F,5,FALSE)</f>
        <v>162</v>
      </c>
      <c r="D4091">
        <f>VLOOKUP(A4091,raw_data!A:F,6,FALSE)</f>
        <v>2</v>
      </c>
      <c r="E4091">
        <f t="shared" si="63"/>
        <v>160</v>
      </c>
    </row>
    <row r="4092" spans="1:5" x14ac:dyDescent="0.25">
      <c r="A4092" t="s">
        <v>4198</v>
      </c>
      <c r="B4092" t="s">
        <v>7364</v>
      </c>
      <c r="C4092">
        <f>VLOOKUP(A4092,raw_data!A:F,5,FALSE)</f>
        <v>177</v>
      </c>
      <c r="D4092">
        <f>VLOOKUP(A4092,raw_data!A:F,6,FALSE)</f>
        <v>2</v>
      </c>
      <c r="E4092">
        <f t="shared" si="63"/>
        <v>175</v>
      </c>
    </row>
    <row r="4093" spans="1:5" x14ac:dyDescent="0.25">
      <c r="A4093" t="s">
        <v>6601</v>
      </c>
      <c r="B4093" t="s">
        <v>7364</v>
      </c>
      <c r="C4093">
        <f>VLOOKUP(A4093,raw_data!A:F,5,FALSE)</f>
        <v>249</v>
      </c>
      <c r="D4093">
        <f>VLOOKUP(A4093,raw_data!A:F,6,FALSE)</f>
        <v>3</v>
      </c>
      <c r="E4093">
        <f t="shared" si="63"/>
        <v>246</v>
      </c>
    </row>
    <row r="4094" spans="1:5" x14ac:dyDescent="0.25">
      <c r="A4094" t="s">
        <v>1761</v>
      </c>
      <c r="B4094" t="s">
        <v>7364</v>
      </c>
      <c r="C4094">
        <f>VLOOKUP(A4094,raw_data!A:F,5,FALSE)</f>
        <v>157</v>
      </c>
      <c r="D4094">
        <f>VLOOKUP(A4094,raw_data!A:F,6,FALSE)</f>
        <v>2</v>
      </c>
      <c r="E4094">
        <f t="shared" si="63"/>
        <v>155</v>
      </c>
    </row>
    <row r="4095" spans="1:5" x14ac:dyDescent="0.25">
      <c r="A4095" t="s">
        <v>4451</v>
      </c>
      <c r="B4095" t="s">
        <v>7364</v>
      </c>
      <c r="C4095">
        <f>VLOOKUP(A4095,raw_data!A:F,5,FALSE)</f>
        <v>252</v>
      </c>
      <c r="D4095">
        <f>VLOOKUP(A4095,raw_data!A:F,6,FALSE)</f>
        <v>3</v>
      </c>
      <c r="E4095">
        <f t="shared" si="63"/>
        <v>249</v>
      </c>
    </row>
    <row r="4096" spans="1:5" x14ac:dyDescent="0.25">
      <c r="A4096" t="s">
        <v>1830</v>
      </c>
      <c r="B4096" t="s">
        <v>7364</v>
      </c>
      <c r="C4096">
        <f>VLOOKUP(A4096,raw_data!A:F,5,FALSE)</f>
        <v>208</v>
      </c>
      <c r="D4096">
        <f>VLOOKUP(A4096,raw_data!A:F,6,FALSE)</f>
        <v>2</v>
      </c>
      <c r="E4096">
        <f t="shared" si="63"/>
        <v>206</v>
      </c>
    </row>
    <row r="4097" spans="1:5" x14ac:dyDescent="0.25">
      <c r="A4097" t="s">
        <v>113</v>
      </c>
      <c r="B4097" t="s">
        <v>7364</v>
      </c>
      <c r="C4097">
        <f>VLOOKUP(A4097,raw_data!A:F,5,FALSE)</f>
        <v>229</v>
      </c>
      <c r="D4097">
        <f>VLOOKUP(A4097,raw_data!A:F,6,FALSE)</f>
        <v>5</v>
      </c>
      <c r="E4097">
        <f t="shared" si="63"/>
        <v>224</v>
      </c>
    </row>
    <row r="4098" spans="1:5" x14ac:dyDescent="0.25">
      <c r="A4098" t="s">
        <v>6625</v>
      </c>
      <c r="B4098" t="s">
        <v>7364</v>
      </c>
      <c r="C4098">
        <f>VLOOKUP(A4098,raw_data!A:F,5,FALSE)</f>
        <v>248</v>
      </c>
      <c r="D4098">
        <f>VLOOKUP(A4098,raw_data!A:F,6,FALSE)</f>
        <v>3</v>
      </c>
      <c r="E4098">
        <f t="shared" ref="E4098:E4161" si="64">C4098-D4098</f>
        <v>245</v>
      </c>
    </row>
    <row r="4099" spans="1:5" x14ac:dyDescent="0.25">
      <c r="A4099" t="s">
        <v>4853</v>
      </c>
      <c r="B4099" t="s">
        <v>7364</v>
      </c>
      <c r="C4099">
        <f>VLOOKUP(A4099,raw_data!A:F,5,FALSE)</f>
        <v>201</v>
      </c>
      <c r="D4099">
        <f>VLOOKUP(A4099,raw_data!A:F,6,FALSE)</f>
        <v>2</v>
      </c>
      <c r="E4099">
        <f t="shared" si="64"/>
        <v>199</v>
      </c>
    </row>
    <row r="4100" spans="1:5" x14ac:dyDescent="0.25">
      <c r="A4100" t="s">
        <v>2565</v>
      </c>
      <c r="B4100" t="s">
        <v>7364</v>
      </c>
      <c r="C4100">
        <f>VLOOKUP(A4100,raw_data!A:F,5,FALSE)</f>
        <v>211</v>
      </c>
      <c r="D4100">
        <f>VLOOKUP(A4100,raw_data!A:F,6,FALSE)</f>
        <v>3</v>
      </c>
      <c r="E4100">
        <f t="shared" si="64"/>
        <v>208</v>
      </c>
    </row>
    <row r="4101" spans="1:5" x14ac:dyDescent="0.25">
      <c r="A4101" t="s">
        <v>2001</v>
      </c>
      <c r="B4101" t="s">
        <v>7364</v>
      </c>
      <c r="C4101">
        <f>VLOOKUP(A4101,raw_data!A:F,5,FALSE)</f>
        <v>223</v>
      </c>
      <c r="D4101">
        <f>VLOOKUP(A4101,raw_data!A:F,6,FALSE)</f>
        <v>3</v>
      </c>
      <c r="E4101">
        <f t="shared" si="64"/>
        <v>220</v>
      </c>
    </row>
    <row r="4102" spans="1:5" x14ac:dyDescent="0.25">
      <c r="A4102" t="s">
        <v>6671</v>
      </c>
      <c r="B4102" t="s">
        <v>7364</v>
      </c>
      <c r="C4102">
        <f>VLOOKUP(A4102,raw_data!A:F,5,FALSE)</f>
        <v>210</v>
      </c>
      <c r="D4102">
        <f>VLOOKUP(A4102,raw_data!A:F,6,FALSE)</f>
        <v>3</v>
      </c>
      <c r="E4102">
        <f t="shared" si="64"/>
        <v>207</v>
      </c>
    </row>
    <row r="4103" spans="1:5" x14ac:dyDescent="0.25">
      <c r="A4103" t="s">
        <v>6254</v>
      </c>
      <c r="B4103" t="s">
        <v>7364</v>
      </c>
      <c r="C4103">
        <f>VLOOKUP(A4103,raw_data!A:F,5,FALSE)</f>
        <v>246</v>
      </c>
      <c r="D4103">
        <f>VLOOKUP(A4103,raw_data!A:F,6,FALSE)</f>
        <v>4</v>
      </c>
      <c r="E4103">
        <f t="shared" si="64"/>
        <v>242</v>
      </c>
    </row>
    <row r="4104" spans="1:5" x14ac:dyDescent="0.25">
      <c r="A4104" t="s">
        <v>6525</v>
      </c>
      <c r="B4104" t="s">
        <v>7364</v>
      </c>
      <c r="C4104">
        <f>VLOOKUP(A4104,raw_data!A:F,5,FALSE)</f>
        <v>235</v>
      </c>
      <c r="D4104">
        <f>VLOOKUP(A4104,raw_data!A:F,6,FALSE)</f>
        <v>3</v>
      </c>
      <c r="E4104">
        <f t="shared" si="64"/>
        <v>232</v>
      </c>
    </row>
    <row r="4105" spans="1:5" x14ac:dyDescent="0.25">
      <c r="A4105" t="s">
        <v>3888</v>
      </c>
      <c r="B4105" t="s">
        <v>7364</v>
      </c>
      <c r="C4105">
        <f>VLOOKUP(A4105,raw_data!A:F,5,FALSE)</f>
        <v>155</v>
      </c>
      <c r="D4105">
        <f>VLOOKUP(A4105,raw_data!A:F,6,FALSE)</f>
        <v>2</v>
      </c>
      <c r="E4105">
        <f t="shared" si="64"/>
        <v>153</v>
      </c>
    </row>
    <row r="4106" spans="1:5" x14ac:dyDescent="0.25">
      <c r="A4106" t="s">
        <v>6647</v>
      </c>
      <c r="B4106" t="s">
        <v>7364</v>
      </c>
      <c r="C4106">
        <f>VLOOKUP(A4106,raw_data!A:F,5,FALSE)</f>
        <v>207</v>
      </c>
      <c r="D4106">
        <f>VLOOKUP(A4106,raw_data!A:F,6,FALSE)</f>
        <v>2</v>
      </c>
      <c r="E4106">
        <f t="shared" si="64"/>
        <v>205</v>
      </c>
    </row>
    <row r="4107" spans="1:5" x14ac:dyDescent="0.25">
      <c r="A4107" t="s">
        <v>6604</v>
      </c>
      <c r="B4107" t="s">
        <v>7364</v>
      </c>
      <c r="C4107">
        <f>VLOOKUP(A4107,raw_data!A:F,5,FALSE)</f>
        <v>243</v>
      </c>
      <c r="D4107">
        <f>VLOOKUP(A4107,raw_data!A:F,6,FALSE)</f>
        <v>3</v>
      </c>
      <c r="E4107">
        <f t="shared" si="64"/>
        <v>240</v>
      </c>
    </row>
    <row r="4108" spans="1:5" x14ac:dyDescent="0.25">
      <c r="A4108" t="s">
        <v>4919</v>
      </c>
      <c r="B4108" t="s">
        <v>7364</v>
      </c>
      <c r="C4108">
        <f>VLOOKUP(A4108,raw_data!A:F,5,FALSE)</f>
        <v>247</v>
      </c>
      <c r="D4108">
        <f>VLOOKUP(A4108,raw_data!A:F,6,FALSE)</f>
        <v>3</v>
      </c>
      <c r="E4108">
        <f t="shared" si="64"/>
        <v>244</v>
      </c>
    </row>
    <row r="4109" spans="1:5" x14ac:dyDescent="0.25">
      <c r="A4109" t="s">
        <v>4371</v>
      </c>
      <c r="B4109" t="s">
        <v>7364</v>
      </c>
      <c r="C4109">
        <f>VLOOKUP(A4109,raw_data!A:F,5,FALSE)</f>
        <v>170</v>
      </c>
      <c r="D4109">
        <f>VLOOKUP(A4109,raw_data!A:F,6,FALSE)</f>
        <v>3</v>
      </c>
      <c r="E4109">
        <f t="shared" si="64"/>
        <v>167</v>
      </c>
    </row>
    <row r="4110" spans="1:5" x14ac:dyDescent="0.25">
      <c r="A4110" t="s">
        <v>2695</v>
      </c>
      <c r="B4110" t="s">
        <v>7364</v>
      </c>
      <c r="C4110">
        <f>VLOOKUP(A4110,raw_data!A:F,5,FALSE)</f>
        <v>206</v>
      </c>
      <c r="D4110">
        <f>VLOOKUP(A4110,raw_data!A:F,6,FALSE)</f>
        <v>3</v>
      </c>
      <c r="E4110">
        <f t="shared" si="64"/>
        <v>203</v>
      </c>
    </row>
    <row r="4111" spans="1:5" x14ac:dyDescent="0.25">
      <c r="A4111" t="s">
        <v>7018</v>
      </c>
      <c r="B4111" t="s">
        <v>7364</v>
      </c>
      <c r="C4111">
        <f>VLOOKUP(A4111,raw_data!A:F,5,FALSE)</f>
        <v>256</v>
      </c>
      <c r="D4111">
        <f>VLOOKUP(A4111,raw_data!A:F,6,FALSE)</f>
        <v>3</v>
      </c>
      <c r="E4111">
        <f t="shared" si="64"/>
        <v>253</v>
      </c>
    </row>
    <row r="4112" spans="1:5" x14ac:dyDescent="0.25">
      <c r="A4112" t="s">
        <v>5427</v>
      </c>
      <c r="B4112" t="s">
        <v>7364</v>
      </c>
      <c r="C4112">
        <f>VLOOKUP(A4112,raw_data!A:F,5,FALSE)</f>
        <v>198</v>
      </c>
      <c r="D4112">
        <f>VLOOKUP(A4112,raw_data!A:F,6,FALSE)</f>
        <v>3</v>
      </c>
      <c r="E4112">
        <f t="shared" si="64"/>
        <v>195</v>
      </c>
    </row>
    <row r="4113" spans="1:5" x14ac:dyDescent="0.25">
      <c r="A4113" t="s">
        <v>5610</v>
      </c>
      <c r="B4113" t="s">
        <v>7364</v>
      </c>
      <c r="C4113">
        <f>VLOOKUP(A4113,raw_data!A:F,5,FALSE)</f>
        <v>239</v>
      </c>
      <c r="D4113">
        <f>VLOOKUP(A4113,raw_data!A:F,6,FALSE)</f>
        <v>3</v>
      </c>
      <c r="E4113">
        <f t="shared" si="64"/>
        <v>236</v>
      </c>
    </row>
    <row r="4114" spans="1:5" x14ac:dyDescent="0.25">
      <c r="A4114" t="s">
        <v>6580</v>
      </c>
      <c r="B4114" t="s">
        <v>7364</v>
      </c>
      <c r="C4114">
        <f>VLOOKUP(A4114,raw_data!A:F,5,FALSE)</f>
        <v>240</v>
      </c>
      <c r="D4114">
        <f>VLOOKUP(A4114,raw_data!A:F,6,FALSE)</f>
        <v>3</v>
      </c>
      <c r="E4114">
        <f t="shared" si="64"/>
        <v>237</v>
      </c>
    </row>
    <row r="4115" spans="1:5" x14ac:dyDescent="0.25">
      <c r="A4115" t="s">
        <v>3643</v>
      </c>
      <c r="B4115" t="s">
        <v>7364</v>
      </c>
      <c r="C4115">
        <f>VLOOKUP(A4115,raw_data!A:F,5,FALSE)</f>
        <v>175</v>
      </c>
      <c r="D4115">
        <f>VLOOKUP(A4115,raw_data!A:F,6,FALSE)</f>
        <v>2</v>
      </c>
      <c r="E4115">
        <f t="shared" si="64"/>
        <v>173</v>
      </c>
    </row>
    <row r="4116" spans="1:5" x14ac:dyDescent="0.25">
      <c r="A4116" t="s">
        <v>4506</v>
      </c>
      <c r="B4116" t="s">
        <v>7364</v>
      </c>
      <c r="C4116">
        <f>VLOOKUP(A4116,raw_data!A:F,5,FALSE)</f>
        <v>244</v>
      </c>
      <c r="D4116">
        <f>VLOOKUP(A4116,raw_data!A:F,6,FALSE)</f>
        <v>3</v>
      </c>
      <c r="E4116">
        <f t="shared" si="64"/>
        <v>241</v>
      </c>
    </row>
    <row r="4117" spans="1:5" x14ac:dyDescent="0.25">
      <c r="A4117" t="s">
        <v>5253</v>
      </c>
      <c r="B4117" t="s">
        <v>7364</v>
      </c>
      <c r="C4117">
        <f>VLOOKUP(A4117,raw_data!A:F,5,FALSE)</f>
        <v>249</v>
      </c>
      <c r="D4117">
        <f>VLOOKUP(A4117,raw_data!A:F,6,FALSE)</f>
        <v>3</v>
      </c>
      <c r="E4117">
        <f t="shared" si="64"/>
        <v>246</v>
      </c>
    </row>
    <row r="4118" spans="1:5" x14ac:dyDescent="0.25">
      <c r="A4118" t="s">
        <v>3187</v>
      </c>
      <c r="B4118" t="s">
        <v>7364</v>
      </c>
      <c r="C4118">
        <f>VLOOKUP(A4118,raw_data!A:F,5,FALSE)</f>
        <v>222</v>
      </c>
      <c r="D4118">
        <f>VLOOKUP(A4118,raw_data!A:F,6,FALSE)</f>
        <v>3</v>
      </c>
      <c r="E4118">
        <f t="shared" si="64"/>
        <v>219</v>
      </c>
    </row>
    <row r="4119" spans="1:5" x14ac:dyDescent="0.25">
      <c r="A4119" t="s">
        <v>3199</v>
      </c>
      <c r="B4119" t="s">
        <v>7364</v>
      </c>
      <c r="C4119">
        <f>VLOOKUP(A4119,raw_data!A:F,5,FALSE)</f>
        <v>213</v>
      </c>
      <c r="D4119">
        <f>VLOOKUP(A4119,raw_data!A:F,6,FALSE)</f>
        <v>2</v>
      </c>
      <c r="E4119">
        <f t="shared" si="64"/>
        <v>211</v>
      </c>
    </row>
    <row r="4120" spans="1:5" x14ac:dyDescent="0.25">
      <c r="A4120" t="s">
        <v>4020</v>
      </c>
      <c r="B4120" t="s">
        <v>7364</v>
      </c>
      <c r="C4120">
        <f>VLOOKUP(A4120,raw_data!A:F,5,FALSE)</f>
        <v>173</v>
      </c>
      <c r="D4120">
        <f>VLOOKUP(A4120,raw_data!A:F,6,FALSE)</f>
        <v>2</v>
      </c>
      <c r="E4120">
        <f t="shared" si="64"/>
        <v>171</v>
      </c>
    </row>
    <row r="4121" spans="1:5" x14ac:dyDescent="0.25">
      <c r="A4121" t="s">
        <v>4885</v>
      </c>
      <c r="B4121" t="s">
        <v>7364</v>
      </c>
      <c r="C4121">
        <f>VLOOKUP(A4121,raw_data!A:F,5,FALSE)</f>
        <v>168</v>
      </c>
      <c r="D4121">
        <f>VLOOKUP(A4121,raw_data!A:F,6,FALSE)</f>
        <v>2</v>
      </c>
      <c r="E4121">
        <f t="shared" si="64"/>
        <v>166</v>
      </c>
    </row>
    <row r="4122" spans="1:5" x14ac:dyDescent="0.25">
      <c r="A4122" t="s">
        <v>5203</v>
      </c>
      <c r="B4122" t="s">
        <v>7364</v>
      </c>
      <c r="C4122">
        <f>VLOOKUP(A4122,raw_data!A:F,5,FALSE)</f>
        <v>172</v>
      </c>
      <c r="D4122">
        <f>VLOOKUP(A4122,raw_data!A:F,6,FALSE)</f>
        <v>2</v>
      </c>
      <c r="E4122">
        <f t="shared" si="64"/>
        <v>170</v>
      </c>
    </row>
    <row r="4123" spans="1:5" x14ac:dyDescent="0.25">
      <c r="A4123" t="s">
        <v>4701</v>
      </c>
      <c r="B4123" t="s">
        <v>7364</v>
      </c>
      <c r="C4123">
        <f>VLOOKUP(A4123,raw_data!A:F,5,FALSE)</f>
        <v>249</v>
      </c>
      <c r="D4123">
        <f>VLOOKUP(A4123,raw_data!A:F,6,FALSE)</f>
        <v>3</v>
      </c>
      <c r="E4123">
        <f t="shared" si="64"/>
        <v>246</v>
      </c>
    </row>
    <row r="4124" spans="1:5" x14ac:dyDescent="0.25">
      <c r="A4124" t="s">
        <v>3300</v>
      </c>
      <c r="B4124" t="s">
        <v>7364</v>
      </c>
      <c r="C4124">
        <f>VLOOKUP(A4124,raw_data!A:F,5,FALSE)</f>
        <v>203</v>
      </c>
      <c r="D4124">
        <f>VLOOKUP(A4124,raw_data!A:F,6,FALSE)</f>
        <v>2</v>
      </c>
      <c r="E4124">
        <f t="shared" si="64"/>
        <v>201</v>
      </c>
    </row>
    <row r="4125" spans="1:5" x14ac:dyDescent="0.25">
      <c r="A4125" t="s">
        <v>6029</v>
      </c>
      <c r="B4125" t="s">
        <v>7364</v>
      </c>
      <c r="C4125">
        <f>VLOOKUP(A4125,raw_data!A:F,5,FALSE)</f>
        <v>177</v>
      </c>
      <c r="D4125">
        <f>VLOOKUP(A4125,raw_data!A:F,6,FALSE)</f>
        <v>2</v>
      </c>
      <c r="E4125">
        <f t="shared" si="64"/>
        <v>175</v>
      </c>
    </row>
    <row r="4126" spans="1:5" x14ac:dyDescent="0.25">
      <c r="A4126" t="s">
        <v>1624</v>
      </c>
      <c r="B4126" t="s">
        <v>7364</v>
      </c>
      <c r="C4126">
        <f>VLOOKUP(A4126,raw_data!A:F,5,FALSE)</f>
        <v>179</v>
      </c>
      <c r="D4126">
        <f>VLOOKUP(A4126,raw_data!A:F,6,FALSE)</f>
        <v>2</v>
      </c>
      <c r="E4126">
        <f t="shared" si="64"/>
        <v>177</v>
      </c>
    </row>
    <row r="4127" spans="1:5" x14ac:dyDescent="0.25">
      <c r="A4127" t="s">
        <v>6609</v>
      </c>
      <c r="B4127" t="s">
        <v>7364</v>
      </c>
      <c r="C4127">
        <f>VLOOKUP(A4127,raw_data!A:F,5,FALSE)</f>
        <v>243</v>
      </c>
      <c r="D4127">
        <f>VLOOKUP(A4127,raw_data!A:F,6,FALSE)</f>
        <v>3</v>
      </c>
      <c r="E4127">
        <f t="shared" si="64"/>
        <v>240</v>
      </c>
    </row>
    <row r="4128" spans="1:5" x14ac:dyDescent="0.25">
      <c r="A4128" t="s">
        <v>3406</v>
      </c>
      <c r="B4128" t="s">
        <v>7364</v>
      </c>
      <c r="C4128">
        <f>VLOOKUP(A4128,raw_data!A:F,5,FALSE)</f>
        <v>202</v>
      </c>
      <c r="D4128">
        <f>VLOOKUP(A4128,raw_data!A:F,6,FALSE)</f>
        <v>3</v>
      </c>
      <c r="E4128">
        <f t="shared" si="64"/>
        <v>199</v>
      </c>
    </row>
    <row r="4129" spans="1:5" x14ac:dyDescent="0.25">
      <c r="A4129" t="s">
        <v>5385</v>
      </c>
      <c r="B4129" t="s">
        <v>7364</v>
      </c>
      <c r="C4129">
        <f>VLOOKUP(A4129,raw_data!A:F,5,FALSE)</f>
        <v>239</v>
      </c>
      <c r="D4129">
        <f>VLOOKUP(A4129,raw_data!A:F,6,FALSE)</f>
        <v>3</v>
      </c>
      <c r="E4129">
        <f t="shared" si="64"/>
        <v>236</v>
      </c>
    </row>
    <row r="4130" spans="1:5" x14ac:dyDescent="0.25">
      <c r="A4130" t="s">
        <v>4462</v>
      </c>
      <c r="B4130" t="s">
        <v>7364</v>
      </c>
      <c r="C4130">
        <f>VLOOKUP(A4130,raw_data!A:F,5,FALSE)</f>
        <v>252</v>
      </c>
      <c r="D4130">
        <f>VLOOKUP(A4130,raw_data!A:F,6,FALSE)</f>
        <v>3</v>
      </c>
      <c r="E4130">
        <f t="shared" si="64"/>
        <v>249</v>
      </c>
    </row>
    <row r="4131" spans="1:5" x14ac:dyDescent="0.25">
      <c r="A4131" t="s">
        <v>4303</v>
      </c>
      <c r="B4131" t="s">
        <v>7364</v>
      </c>
      <c r="C4131">
        <f>VLOOKUP(A4131,raw_data!A:F,5,FALSE)</f>
        <v>215</v>
      </c>
      <c r="D4131">
        <f>VLOOKUP(A4131,raw_data!A:F,6,FALSE)</f>
        <v>3</v>
      </c>
      <c r="E4131">
        <f t="shared" si="64"/>
        <v>212</v>
      </c>
    </row>
    <row r="4132" spans="1:5" x14ac:dyDescent="0.25">
      <c r="A4132" t="s">
        <v>3204</v>
      </c>
      <c r="B4132" t="s">
        <v>7364</v>
      </c>
      <c r="C4132">
        <f>VLOOKUP(A4132,raw_data!A:F,5,FALSE)</f>
        <v>235</v>
      </c>
      <c r="D4132">
        <f>VLOOKUP(A4132,raw_data!A:F,6,FALSE)</f>
        <v>3</v>
      </c>
      <c r="E4132">
        <f t="shared" si="64"/>
        <v>232</v>
      </c>
    </row>
    <row r="4133" spans="1:5" x14ac:dyDescent="0.25">
      <c r="A4133" t="s">
        <v>2250</v>
      </c>
      <c r="B4133" t="s">
        <v>7364</v>
      </c>
      <c r="C4133">
        <f>VLOOKUP(A4133,raw_data!A:F,5,FALSE)</f>
        <v>240</v>
      </c>
      <c r="D4133">
        <f>VLOOKUP(A4133,raw_data!A:F,6,FALSE)</f>
        <v>3</v>
      </c>
      <c r="E4133">
        <f t="shared" si="64"/>
        <v>237</v>
      </c>
    </row>
    <row r="4134" spans="1:5" x14ac:dyDescent="0.25">
      <c r="A4134" t="s">
        <v>3534</v>
      </c>
      <c r="B4134" t="s">
        <v>7364</v>
      </c>
      <c r="C4134">
        <f>VLOOKUP(A4134,raw_data!A:F,5,FALSE)</f>
        <v>178</v>
      </c>
      <c r="D4134">
        <f>VLOOKUP(A4134,raw_data!A:F,6,FALSE)</f>
        <v>2</v>
      </c>
      <c r="E4134">
        <f t="shared" si="64"/>
        <v>176</v>
      </c>
    </row>
    <row r="4135" spans="1:5" x14ac:dyDescent="0.25">
      <c r="A4135" t="s">
        <v>3358</v>
      </c>
      <c r="B4135" t="s">
        <v>7364</v>
      </c>
      <c r="C4135">
        <f>VLOOKUP(A4135,raw_data!A:F,5,FALSE)</f>
        <v>168</v>
      </c>
      <c r="D4135">
        <f>VLOOKUP(A4135,raw_data!A:F,6,FALSE)</f>
        <v>2</v>
      </c>
      <c r="E4135">
        <f t="shared" si="64"/>
        <v>166</v>
      </c>
    </row>
    <row r="4136" spans="1:5" x14ac:dyDescent="0.25">
      <c r="A4136" t="s">
        <v>3478</v>
      </c>
      <c r="B4136" t="s">
        <v>7364</v>
      </c>
      <c r="C4136">
        <f>VLOOKUP(A4136,raw_data!A:F,5,FALSE)</f>
        <v>189</v>
      </c>
      <c r="D4136">
        <f>VLOOKUP(A4136,raw_data!A:F,6,FALSE)</f>
        <v>3</v>
      </c>
      <c r="E4136">
        <f t="shared" si="64"/>
        <v>186</v>
      </c>
    </row>
    <row r="4137" spans="1:5" x14ac:dyDescent="0.25">
      <c r="A4137" t="s">
        <v>4433</v>
      </c>
      <c r="B4137" t="s">
        <v>7364</v>
      </c>
      <c r="C4137">
        <f>VLOOKUP(A4137,raw_data!A:F,5,FALSE)</f>
        <v>169</v>
      </c>
      <c r="D4137">
        <f>VLOOKUP(A4137,raw_data!A:F,6,FALSE)</f>
        <v>2</v>
      </c>
      <c r="E4137">
        <f t="shared" si="64"/>
        <v>167</v>
      </c>
    </row>
    <row r="4138" spans="1:5" x14ac:dyDescent="0.25">
      <c r="A4138" t="s">
        <v>1048</v>
      </c>
      <c r="B4138" t="s">
        <v>7364</v>
      </c>
      <c r="C4138">
        <f>VLOOKUP(A4138,raw_data!A:F,5,FALSE)</f>
        <v>242</v>
      </c>
      <c r="D4138">
        <f>VLOOKUP(A4138,raw_data!A:F,6,FALSE)</f>
        <v>3</v>
      </c>
      <c r="E4138">
        <f t="shared" si="64"/>
        <v>239</v>
      </c>
    </row>
    <row r="4139" spans="1:5" x14ac:dyDescent="0.25">
      <c r="A4139" t="s">
        <v>3886</v>
      </c>
      <c r="B4139" t="s">
        <v>7364</v>
      </c>
      <c r="C4139">
        <f>VLOOKUP(A4139,raw_data!A:F,5,FALSE)</f>
        <v>158</v>
      </c>
      <c r="D4139">
        <f>VLOOKUP(A4139,raw_data!A:F,6,FALSE)</f>
        <v>1</v>
      </c>
      <c r="E4139">
        <f t="shared" si="64"/>
        <v>157</v>
      </c>
    </row>
    <row r="4140" spans="1:5" x14ac:dyDescent="0.25">
      <c r="A4140" t="s">
        <v>3260</v>
      </c>
      <c r="B4140" t="s">
        <v>7364</v>
      </c>
      <c r="C4140">
        <f>VLOOKUP(A4140,raw_data!A:F,5,FALSE)</f>
        <v>181</v>
      </c>
      <c r="D4140">
        <f>VLOOKUP(A4140,raw_data!A:F,6,FALSE)</f>
        <v>3</v>
      </c>
      <c r="E4140">
        <f t="shared" si="64"/>
        <v>178</v>
      </c>
    </row>
    <row r="4141" spans="1:5" x14ac:dyDescent="0.25">
      <c r="A4141" t="s">
        <v>4921</v>
      </c>
      <c r="B4141" t="s">
        <v>7364</v>
      </c>
      <c r="C4141">
        <f>VLOOKUP(A4141,raw_data!A:F,5,FALSE)</f>
        <v>235</v>
      </c>
      <c r="D4141">
        <f>VLOOKUP(A4141,raw_data!A:F,6,FALSE)</f>
        <v>3</v>
      </c>
      <c r="E4141">
        <f t="shared" si="64"/>
        <v>232</v>
      </c>
    </row>
    <row r="4142" spans="1:5" x14ac:dyDescent="0.25">
      <c r="A4142" t="s">
        <v>5020</v>
      </c>
      <c r="B4142" t="s">
        <v>7364</v>
      </c>
      <c r="C4142">
        <f>VLOOKUP(A4142,raw_data!A:F,5,FALSE)</f>
        <v>168</v>
      </c>
      <c r="D4142">
        <f>VLOOKUP(A4142,raw_data!A:F,6,FALSE)</f>
        <v>2</v>
      </c>
      <c r="E4142">
        <f t="shared" si="64"/>
        <v>166</v>
      </c>
    </row>
    <row r="4143" spans="1:5" x14ac:dyDescent="0.25">
      <c r="A4143" t="s">
        <v>4911</v>
      </c>
      <c r="B4143" t="s">
        <v>7364</v>
      </c>
      <c r="C4143">
        <f>VLOOKUP(A4143,raw_data!A:F,5,FALSE)</f>
        <v>251</v>
      </c>
      <c r="D4143">
        <f>VLOOKUP(A4143,raw_data!A:F,6,FALSE)</f>
        <v>3</v>
      </c>
      <c r="E4143">
        <f t="shared" si="64"/>
        <v>248</v>
      </c>
    </row>
    <row r="4144" spans="1:5" x14ac:dyDescent="0.25">
      <c r="A4144" t="s">
        <v>4324</v>
      </c>
      <c r="B4144" t="s">
        <v>7364</v>
      </c>
      <c r="C4144">
        <f>VLOOKUP(A4144,raw_data!A:F,5,FALSE)</f>
        <v>239</v>
      </c>
      <c r="D4144">
        <f>VLOOKUP(A4144,raw_data!A:F,6,FALSE)</f>
        <v>3</v>
      </c>
      <c r="E4144">
        <f t="shared" si="64"/>
        <v>236</v>
      </c>
    </row>
    <row r="4145" spans="1:5" x14ac:dyDescent="0.25">
      <c r="A4145" t="s">
        <v>5007</v>
      </c>
      <c r="B4145" t="s">
        <v>7364</v>
      </c>
      <c r="C4145">
        <f>VLOOKUP(A4145,raw_data!A:F,5,FALSE)</f>
        <v>239</v>
      </c>
      <c r="D4145">
        <f>VLOOKUP(A4145,raw_data!A:F,6,FALSE)</f>
        <v>3</v>
      </c>
      <c r="E4145">
        <f t="shared" si="64"/>
        <v>236</v>
      </c>
    </row>
    <row r="4146" spans="1:5" x14ac:dyDescent="0.25">
      <c r="A4146" t="s">
        <v>4333</v>
      </c>
      <c r="B4146" t="s">
        <v>7364</v>
      </c>
      <c r="C4146">
        <f>VLOOKUP(A4146,raw_data!A:F,5,FALSE)</f>
        <v>198</v>
      </c>
      <c r="D4146">
        <f>VLOOKUP(A4146,raw_data!A:F,6,FALSE)</f>
        <v>3</v>
      </c>
      <c r="E4146">
        <f t="shared" si="64"/>
        <v>195</v>
      </c>
    </row>
    <row r="4147" spans="1:5" x14ac:dyDescent="0.25">
      <c r="A4147" t="s">
        <v>6599</v>
      </c>
      <c r="B4147" t="s">
        <v>7364</v>
      </c>
      <c r="C4147">
        <f>VLOOKUP(A4147,raw_data!A:F,5,FALSE)</f>
        <v>246</v>
      </c>
      <c r="D4147">
        <f>VLOOKUP(A4147,raw_data!A:F,6,FALSE)</f>
        <v>3</v>
      </c>
      <c r="E4147">
        <f t="shared" si="64"/>
        <v>243</v>
      </c>
    </row>
    <row r="4148" spans="1:5" x14ac:dyDescent="0.25">
      <c r="A4148" t="s">
        <v>5794</v>
      </c>
      <c r="B4148" t="s">
        <v>7364</v>
      </c>
      <c r="C4148">
        <f>VLOOKUP(A4148,raw_data!A:F,5,FALSE)</f>
        <v>172</v>
      </c>
      <c r="D4148">
        <f>VLOOKUP(A4148,raw_data!A:F,6,FALSE)</f>
        <v>2</v>
      </c>
      <c r="E4148">
        <f t="shared" si="64"/>
        <v>170</v>
      </c>
    </row>
    <row r="4149" spans="1:5" x14ac:dyDescent="0.25">
      <c r="A4149" t="s">
        <v>709</v>
      </c>
      <c r="B4149" t="s">
        <v>7364</v>
      </c>
      <c r="C4149">
        <f>VLOOKUP(A4149,raw_data!A:F,5,FALSE)</f>
        <v>228</v>
      </c>
      <c r="D4149">
        <f>VLOOKUP(A4149,raw_data!A:F,6,FALSE)</f>
        <v>3</v>
      </c>
      <c r="E4149">
        <f t="shared" si="64"/>
        <v>225</v>
      </c>
    </row>
    <row r="4150" spans="1:5" x14ac:dyDescent="0.25">
      <c r="A4150" t="s">
        <v>4028</v>
      </c>
      <c r="B4150" t="s">
        <v>7364</v>
      </c>
      <c r="C4150">
        <f>VLOOKUP(A4150,raw_data!A:F,5,FALSE)</f>
        <v>213</v>
      </c>
      <c r="D4150">
        <f>VLOOKUP(A4150,raw_data!A:F,6,FALSE)</f>
        <v>3</v>
      </c>
      <c r="E4150">
        <f t="shared" si="64"/>
        <v>210</v>
      </c>
    </row>
    <row r="4151" spans="1:5" x14ac:dyDescent="0.25">
      <c r="A4151" t="s">
        <v>1717</v>
      </c>
      <c r="B4151" t="s">
        <v>7364</v>
      </c>
      <c r="C4151">
        <f>VLOOKUP(A4151,raw_data!A:F,5,FALSE)</f>
        <v>190</v>
      </c>
      <c r="D4151">
        <f>VLOOKUP(A4151,raw_data!A:F,6,FALSE)</f>
        <v>2</v>
      </c>
      <c r="E4151">
        <f t="shared" si="64"/>
        <v>188</v>
      </c>
    </row>
    <row r="4152" spans="1:5" x14ac:dyDescent="0.25">
      <c r="A4152" t="s">
        <v>4196</v>
      </c>
      <c r="B4152" t="s">
        <v>7364</v>
      </c>
      <c r="C4152">
        <f>VLOOKUP(A4152,raw_data!A:F,5,FALSE)</f>
        <v>170</v>
      </c>
      <c r="D4152">
        <f>VLOOKUP(A4152,raw_data!A:F,6,FALSE)</f>
        <v>2</v>
      </c>
      <c r="E4152">
        <f t="shared" si="64"/>
        <v>168</v>
      </c>
    </row>
    <row r="4153" spans="1:5" x14ac:dyDescent="0.25">
      <c r="A4153" t="s">
        <v>1297</v>
      </c>
      <c r="B4153" t="s">
        <v>7364</v>
      </c>
      <c r="C4153">
        <f>VLOOKUP(A4153,raw_data!A:F,5,FALSE)</f>
        <v>253</v>
      </c>
      <c r="D4153">
        <f>VLOOKUP(A4153,raw_data!A:F,6,FALSE)</f>
        <v>3</v>
      </c>
      <c r="E4153">
        <f t="shared" si="64"/>
        <v>250</v>
      </c>
    </row>
    <row r="4154" spans="1:5" x14ac:dyDescent="0.25">
      <c r="A4154" t="s">
        <v>4199</v>
      </c>
      <c r="B4154" t="s">
        <v>7364</v>
      </c>
      <c r="C4154">
        <f>VLOOKUP(A4154,raw_data!A:F,5,FALSE)</f>
        <v>244</v>
      </c>
      <c r="D4154">
        <f>VLOOKUP(A4154,raw_data!A:F,6,FALSE)</f>
        <v>4</v>
      </c>
      <c r="E4154">
        <f t="shared" si="64"/>
        <v>240</v>
      </c>
    </row>
    <row r="4155" spans="1:5" x14ac:dyDescent="0.25">
      <c r="A4155" t="s">
        <v>6030</v>
      </c>
      <c r="B4155" t="s">
        <v>7364</v>
      </c>
      <c r="C4155">
        <f>VLOOKUP(A4155,raw_data!A:F,5,FALSE)</f>
        <v>172</v>
      </c>
      <c r="D4155">
        <f>VLOOKUP(A4155,raw_data!A:F,6,FALSE)</f>
        <v>2</v>
      </c>
      <c r="E4155">
        <f t="shared" si="64"/>
        <v>170</v>
      </c>
    </row>
    <row r="4156" spans="1:5" x14ac:dyDescent="0.25">
      <c r="A4156" t="s">
        <v>5864</v>
      </c>
      <c r="B4156" t="s">
        <v>7364</v>
      </c>
      <c r="C4156">
        <f>VLOOKUP(A4156,raw_data!A:F,5,FALSE)</f>
        <v>254</v>
      </c>
      <c r="D4156">
        <f>VLOOKUP(A4156,raw_data!A:F,6,FALSE)</f>
        <v>4</v>
      </c>
      <c r="E4156">
        <f t="shared" si="64"/>
        <v>250</v>
      </c>
    </row>
    <row r="4157" spans="1:5" x14ac:dyDescent="0.25">
      <c r="A4157" t="s">
        <v>6610</v>
      </c>
      <c r="B4157" t="s">
        <v>7364</v>
      </c>
      <c r="C4157">
        <f>VLOOKUP(A4157,raw_data!A:F,5,FALSE)</f>
        <v>235</v>
      </c>
      <c r="D4157">
        <f>VLOOKUP(A4157,raw_data!A:F,6,FALSE)</f>
        <v>3</v>
      </c>
      <c r="E4157">
        <f t="shared" si="64"/>
        <v>232</v>
      </c>
    </row>
    <row r="4158" spans="1:5" x14ac:dyDescent="0.25">
      <c r="A4158" t="s">
        <v>3694</v>
      </c>
      <c r="B4158" t="s">
        <v>7364</v>
      </c>
      <c r="C4158">
        <f>VLOOKUP(A4158,raw_data!A:F,5,FALSE)</f>
        <v>164</v>
      </c>
      <c r="D4158">
        <f>VLOOKUP(A4158,raw_data!A:F,6,FALSE)</f>
        <v>2</v>
      </c>
      <c r="E4158">
        <f t="shared" si="64"/>
        <v>162</v>
      </c>
    </row>
    <row r="4159" spans="1:5" x14ac:dyDescent="0.25">
      <c r="A4159" t="s">
        <v>6701</v>
      </c>
      <c r="B4159" t="s">
        <v>7364</v>
      </c>
      <c r="C4159">
        <f>VLOOKUP(A4159,raw_data!A:F,5,FALSE)</f>
        <v>170</v>
      </c>
      <c r="D4159">
        <f>VLOOKUP(A4159,raw_data!A:F,6,FALSE)</f>
        <v>2</v>
      </c>
      <c r="E4159">
        <f t="shared" si="64"/>
        <v>168</v>
      </c>
    </row>
    <row r="4160" spans="1:5" x14ac:dyDescent="0.25">
      <c r="A4160" t="s">
        <v>484</v>
      </c>
      <c r="B4160" t="s">
        <v>7364</v>
      </c>
      <c r="C4160">
        <f>VLOOKUP(A4160,raw_data!A:F,5,FALSE)</f>
        <v>244</v>
      </c>
      <c r="D4160">
        <f>VLOOKUP(A4160,raw_data!A:F,6,FALSE)</f>
        <v>4</v>
      </c>
      <c r="E4160">
        <f t="shared" si="64"/>
        <v>240</v>
      </c>
    </row>
    <row r="4161" spans="1:5" x14ac:dyDescent="0.25">
      <c r="A4161" t="s">
        <v>5449</v>
      </c>
      <c r="B4161" t="s">
        <v>7364</v>
      </c>
      <c r="C4161">
        <f>VLOOKUP(A4161,raw_data!A:F,5,FALSE)</f>
        <v>206</v>
      </c>
      <c r="D4161">
        <f>VLOOKUP(A4161,raw_data!A:F,6,FALSE)</f>
        <v>3</v>
      </c>
      <c r="E4161">
        <f t="shared" si="64"/>
        <v>203</v>
      </c>
    </row>
    <row r="4162" spans="1:5" x14ac:dyDescent="0.25">
      <c r="A4162" t="s">
        <v>3540</v>
      </c>
      <c r="B4162" t="s">
        <v>7364</v>
      </c>
      <c r="C4162">
        <f>VLOOKUP(A4162,raw_data!A:F,5,FALSE)</f>
        <v>240</v>
      </c>
      <c r="D4162">
        <f>VLOOKUP(A4162,raw_data!A:F,6,FALSE)</f>
        <v>3</v>
      </c>
      <c r="E4162">
        <f t="shared" ref="E4162:E4225" si="65">C4162-D4162</f>
        <v>237</v>
      </c>
    </row>
    <row r="4163" spans="1:5" x14ac:dyDescent="0.25">
      <c r="A4163" t="s">
        <v>4679</v>
      </c>
      <c r="B4163" t="s">
        <v>7364</v>
      </c>
      <c r="C4163">
        <f>VLOOKUP(A4163,raw_data!A:F,5,FALSE)</f>
        <v>250</v>
      </c>
      <c r="D4163">
        <f>VLOOKUP(A4163,raw_data!A:F,6,FALSE)</f>
        <v>3</v>
      </c>
      <c r="E4163">
        <f t="shared" si="65"/>
        <v>247</v>
      </c>
    </row>
    <row r="4164" spans="1:5" x14ac:dyDescent="0.25">
      <c r="A4164" t="s">
        <v>6726</v>
      </c>
      <c r="B4164" t="s">
        <v>7364</v>
      </c>
      <c r="C4164">
        <f>VLOOKUP(A4164,raw_data!A:F,5,FALSE)</f>
        <v>203</v>
      </c>
      <c r="D4164">
        <f>VLOOKUP(A4164,raw_data!A:F,6,FALSE)</f>
        <v>3</v>
      </c>
      <c r="E4164">
        <f t="shared" si="65"/>
        <v>200</v>
      </c>
    </row>
    <row r="4165" spans="1:5" x14ac:dyDescent="0.25">
      <c r="A4165" t="s">
        <v>4343</v>
      </c>
      <c r="B4165" t="s">
        <v>7790</v>
      </c>
      <c r="C4165">
        <f>VLOOKUP(A4165,raw_data!A:F,5,FALSE)</f>
        <v>392</v>
      </c>
      <c r="D4165">
        <f>VLOOKUP(A4165,raw_data!A:F,6,FALSE)</f>
        <v>2</v>
      </c>
      <c r="E4165">
        <f t="shared" si="65"/>
        <v>390</v>
      </c>
    </row>
    <row r="4166" spans="1:5" x14ac:dyDescent="0.25">
      <c r="A4166" t="s">
        <v>4485</v>
      </c>
      <c r="B4166" t="s">
        <v>7790</v>
      </c>
      <c r="C4166">
        <f>VLOOKUP(A4166,raw_data!A:F,5,FALSE)</f>
        <v>457</v>
      </c>
      <c r="D4166">
        <f>VLOOKUP(A4166,raw_data!A:F,6,FALSE)</f>
        <v>7</v>
      </c>
      <c r="E4166">
        <f t="shared" si="65"/>
        <v>450</v>
      </c>
    </row>
    <row r="4167" spans="1:5" x14ac:dyDescent="0.25">
      <c r="A4167" t="s">
        <v>6883</v>
      </c>
      <c r="B4167" t="s">
        <v>7790</v>
      </c>
      <c r="C4167">
        <f>VLOOKUP(A4167,raw_data!A:F,5,FALSE)</f>
        <v>459</v>
      </c>
      <c r="D4167">
        <f>VLOOKUP(A4167,raw_data!A:F,6,FALSE)</f>
        <v>6</v>
      </c>
      <c r="E4167">
        <f t="shared" si="65"/>
        <v>453</v>
      </c>
    </row>
    <row r="4168" spans="1:5" x14ac:dyDescent="0.25">
      <c r="A4168" t="s">
        <v>5151</v>
      </c>
      <c r="B4168" t="s">
        <v>7790</v>
      </c>
      <c r="C4168">
        <f>VLOOKUP(A4168,raw_data!A:F,5,FALSE)</f>
        <v>568</v>
      </c>
      <c r="D4168">
        <f>VLOOKUP(A4168,raw_data!A:F,6,FALSE)</f>
        <v>5</v>
      </c>
      <c r="E4168">
        <f t="shared" si="65"/>
        <v>563</v>
      </c>
    </row>
    <row r="4169" spans="1:5" x14ac:dyDescent="0.25">
      <c r="A4169" t="s">
        <v>4684</v>
      </c>
      <c r="B4169" t="s">
        <v>7790</v>
      </c>
      <c r="C4169">
        <f>VLOOKUP(A4169,raw_data!A:F,5,FALSE)</f>
        <v>452</v>
      </c>
      <c r="D4169">
        <f>VLOOKUP(A4169,raw_data!A:F,6,FALSE)</f>
        <v>8</v>
      </c>
      <c r="E4169">
        <f t="shared" si="65"/>
        <v>444</v>
      </c>
    </row>
    <row r="4170" spans="1:5" x14ac:dyDescent="0.25">
      <c r="A4170" t="s">
        <v>4380</v>
      </c>
      <c r="B4170" t="s">
        <v>7790</v>
      </c>
      <c r="C4170">
        <f>VLOOKUP(A4170,raw_data!A:F,5,FALSE)</f>
        <v>539</v>
      </c>
      <c r="D4170">
        <f>VLOOKUP(A4170,raw_data!A:F,6,FALSE)</f>
        <v>4</v>
      </c>
      <c r="E4170">
        <f t="shared" si="65"/>
        <v>535</v>
      </c>
    </row>
    <row r="4171" spans="1:5" x14ac:dyDescent="0.25">
      <c r="A4171" t="s">
        <v>3243</v>
      </c>
      <c r="B4171" t="s">
        <v>7790</v>
      </c>
      <c r="C4171">
        <f>VLOOKUP(A4171,raw_data!A:F,5,FALSE)</f>
        <v>457</v>
      </c>
      <c r="D4171">
        <f>VLOOKUP(A4171,raw_data!A:F,6,FALSE)</f>
        <v>3</v>
      </c>
      <c r="E4171">
        <f t="shared" si="65"/>
        <v>454</v>
      </c>
    </row>
    <row r="4172" spans="1:5" x14ac:dyDescent="0.25">
      <c r="A4172" t="s">
        <v>6114</v>
      </c>
      <c r="B4172" t="s">
        <v>7790</v>
      </c>
      <c r="C4172">
        <f>VLOOKUP(A4172,raw_data!A:F,5,FALSE)</f>
        <v>438</v>
      </c>
      <c r="D4172">
        <f>VLOOKUP(A4172,raw_data!A:F,6,FALSE)</f>
        <v>3</v>
      </c>
      <c r="E4172">
        <f t="shared" si="65"/>
        <v>435</v>
      </c>
    </row>
    <row r="4173" spans="1:5" x14ac:dyDescent="0.25">
      <c r="A4173" t="s">
        <v>846</v>
      </c>
      <c r="B4173" t="s">
        <v>7790</v>
      </c>
      <c r="C4173">
        <f>VLOOKUP(A4173,raw_data!A:F,5,FALSE)</f>
        <v>497</v>
      </c>
      <c r="D4173">
        <f>VLOOKUP(A4173,raw_data!A:F,6,FALSE)</f>
        <v>5</v>
      </c>
      <c r="E4173">
        <f t="shared" si="65"/>
        <v>492</v>
      </c>
    </row>
    <row r="4174" spans="1:5" x14ac:dyDescent="0.25">
      <c r="A4174" t="s">
        <v>6955</v>
      </c>
      <c r="B4174" t="s">
        <v>7790</v>
      </c>
      <c r="C4174">
        <f>VLOOKUP(A4174,raw_data!A:F,5,FALSE)</f>
        <v>441</v>
      </c>
      <c r="D4174">
        <f>VLOOKUP(A4174,raw_data!A:F,6,FALSE)</f>
        <v>7</v>
      </c>
      <c r="E4174">
        <f t="shared" si="65"/>
        <v>434</v>
      </c>
    </row>
    <row r="4175" spans="1:5" x14ac:dyDescent="0.25">
      <c r="A4175" t="s">
        <v>6923</v>
      </c>
      <c r="B4175" t="s">
        <v>7790</v>
      </c>
      <c r="C4175">
        <f>VLOOKUP(A4175,raw_data!A:F,5,FALSE)</f>
        <v>459</v>
      </c>
      <c r="D4175">
        <f>VLOOKUP(A4175,raw_data!A:F,6,FALSE)</f>
        <v>8</v>
      </c>
      <c r="E4175">
        <f t="shared" si="65"/>
        <v>451</v>
      </c>
    </row>
    <row r="4176" spans="1:5" x14ac:dyDescent="0.25">
      <c r="A4176" t="s">
        <v>340</v>
      </c>
      <c r="B4176" t="s">
        <v>7790</v>
      </c>
      <c r="C4176">
        <f>VLOOKUP(A4176,raw_data!A:F,5,FALSE)</f>
        <v>458</v>
      </c>
      <c r="D4176">
        <f>VLOOKUP(A4176,raw_data!A:F,6,FALSE)</f>
        <v>4</v>
      </c>
      <c r="E4176">
        <f t="shared" si="65"/>
        <v>454</v>
      </c>
    </row>
    <row r="4177" spans="1:5" x14ac:dyDescent="0.25">
      <c r="A4177" t="s">
        <v>1411</v>
      </c>
      <c r="B4177" t="s">
        <v>7790</v>
      </c>
      <c r="C4177">
        <f>VLOOKUP(A4177,raw_data!A:F,5,FALSE)</f>
        <v>211</v>
      </c>
      <c r="D4177">
        <f>VLOOKUP(A4177,raw_data!A:F,6,FALSE)</f>
        <v>3</v>
      </c>
      <c r="E4177">
        <f t="shared" si="65"/>
        <v>208</v>
      </c>
    </row>
    <row r="4178" spans="1:5" x14ac:dyDescent="0.25">
      <c r="A4178" t="s">
        <v>6504</v>
      </c>
      <c r="B4178" t="s">
        <v>7790</v>
      </c>
      <c r="C4178">
        <f>VLOOKUP(A4178,raw_data!A:F,5,FALSE)</f>
        <v>372</v>
      </c>
      <c r="D4178">
        <f>VLOOKUP(A4178,raw_data!A:F,6,FALSE)</f>
        <v>3</v>
      </c>
      <c r="E4178">
        <f t="shared" si="65"/>
        <v>369</v>
      </c>
    </row>
    <row r="4179" spans="1:5" x14ac:dyDescent="0.25">
      <c r="A4179" t="s">
        <v>4537</v>
      </c>
      <c r="B4179" t="s">
        <v>7790</v>
      </c>
      <c r="C4179">
        <f>VLOOKUP(A4179,raw_data!A:F,5,FALSE)</f>
        <v>454</v>
      </c>
      <c r="D4179">
        <f>VLOOKUP(A4179,raw_data!A:F,6,FALSE)</f>
        <v>2</v>
      </c>
      <c r="E4179">
        <f t="shared" si="65"/>
        <v>452</v>
      </c>
    </row>
    <row r="4180" spans="1:5" x14ac:dyDescent="0.25">
      <c r="A4180" t="s">
        <v>6732</v>
      </c>
      <c r="B4180" t="s">
        <v>7790</v>
      </c>
      <c r="C4180">
        <f>VLOOKUP(A4180,raw_data!A:F,5,FALSE)</f>
        <v>472</v>
      </c>
      <c r="D4180">
        <f>VLOOKUP(A4180,raw_data!A:F,6,FALSE)</f>
        <v>2</v>
      </c>
      <c r="E4180">
        <f t="shared" si="65"/>
        <v>470</v>
      </c>
    </row>
    <row r="4181" spans="1:5" x14ac:dyDescent="0.25">
      <c r="A4181" t="s">
        <v>3496</v>
      </c>
      <c r="B4181" t="s">
        <v>7790</v>
      </c>
      <c r="C4181">
        <f>VLOOKUP(A4181,raw_data!A:F,5,FALSE)</f>
        <v>461</v>
      </c>
      <c r="D4181">
        <f>VLOOKUP(A4181,raw_data!A:F,6,FALSE)</f>
        <v>2</v>
      </c>
      <c r="E4181">
        <f t="shared" si="65"/>
        <v>459</v>
      </c>
    </row>
    <row r="4182" spans="1:5" x14ac:dyDescent="0.25">
      <c r="A4182" t="s">
        <v>5690</v>
      </c>
      <c r="B4182" t="s">
        <v>7790</v>
      </c>
      <c r="C4182">
        <f>VLOOKUP(A4182,raw_data!A:F,5,FALSE)</f>
        <v>410</v>
      </c>
      <c r="D4182">
        <f>VLOOKUP(A4182,raw_data!A:F,6,FALSE)</f>
        <v>4</v>
      </c>
      <c r="E4182">
        <f t="shared" si="65"/>
        <v>406</v>
      </c>
    </row>
    <row r="4183" spans="1:5" x14ac:dyDescent="0.25">
      <c r="A4183" t="s">
        <v>3670</v>
      </c>
      <c r="B4183" t="s">
        <v>7790</v>
      </c>
      <c r="C4183">
        <f>VLOOKUP(A4183,raw_data!A:F,5,FALSE)</f>
        <v>446</v>
      </c>
      <c r="D4183">
        <f>VLOOKUP(A4183,raw_data!A:F,6,FALSE)</f>
        <v>3</v>
      </c>
      <c r="E4183">
        <f t="shared" si="65"/>
        <v>443</v>
      </c>
    </row>
    <row r="4184" spans="1:5" x14ac:dyDescent="0.25">
      <c r="A4184" t="s">
        <v>3184</v>
      </c>
      <c r="B4184" t="s">
        <v>7790</v>
      </c>
      <c r="C4184">
        <f>VLOOKUP(A4184,raw_data!A:F,5,FALSE)</f>
        <v>455</v>
      </c>
      <c r="D4184">
        <f>VLOOKUP(A4184,raw_data!A:F,6,FALSE)</f>
        <v>2</v>
      </c>
      <c r="E4184">
        <f t="shared" si="65"/>
        <v>453</v>
      </c>
    </row>
    <row r="4185" spans="1:5" x14ac:dyDescent="0.25">
      <c r="A4185" t="s">
        <v>5972</v>
      </c>
      <c r="B4185" t="s">
        <v>7790</v>
      </c>
      <c r="C4185">
        <f>VLOOKUP(A4185,raw_data!A:F,5,FALSE)</f>
        <v>432</v>
      </c>
      <c r="D4185">
        <f>VLOOKUP(A4185,raw_data!A:F,6,FALSE)</f>
        <v>2</v>
      </c>
      <c r="E4185">
        <f t="shared" si="65"/>
        <v>430</v>
      </c>
    </row>
    <row r="4186" spans="1:5" x14ac:dyDescent="0.25">
      <c r="A4186" t="s">
        <v>2036</v>
      </c>
      <c r="B4186" t="s">
        <v>7790</v>
      </c>
      <c r="C4186">
        <f>VLOOKUP(A4186,raw_data!A:F,5,FALSE)</f>
        <v>458</v>
      </c>
      <c r="D4186">
        <f>VLOOKUP(A4186,raw_data!A:F,6,FALSE)</f>
        <v>2</v>
      </c>
      <c r="E4186">
        <f t="shared" si="65"/>
        <v>456</v>
      </c>
    </row>
    <row r="4187" spans="1:5" x14ac:dyDescent="0.25">
      <c r="A4187" t="s">
        <v>5098</v>
      </c>
      <c r="B4187" t="s">
        <v>7790</v>
      </c>
      <c r="C4187">
        <f>VLOOKUP(A4187,raw_data!A:F,5,FALSE)</f>
        <v>429</v>
      </c>
      <c r="D4187">
        <f>VLOOKUP(A4187,raw_data!A:F,6,FALSE)</f>
        <v>4</v>
      </c>
      <c r="E4187">
        <f t="shared" si="65"/>
        <v>425</v>
      </c>
    </row>
    <row r="4188" spans="1:5" x14ac:dyDescent="0.25">
      <c r="A4188" t="s">
        <v>6660</v>
      </c>
      <c r="B4188" t="s">
        <v>7790</v>
      </c>
      <c r="C4188">
        <f>VLOOKUP(A4188,raw_data!A:F,5,FALSE)</f>
        <v>460</v>
      </c>
      <c r="D4188">
        <f>VLOOKUP(A4188,raw_data!A:F,6,FALSE)</f>
        <v>6</v>
      </c>
      <c r="E4188">
        <f t="shared" si="65"/>
        <v>454</v>
      </c>
    </row>
    <row r="4189" spans="1:5" x14ac:dyDescent="0.25">
      <c r="A4189" t="s">
        <v>5521</v>
      </c>
      <c r="B4189" t="s">
        <v>7790</v>
      </c>
      <c r="C4189">
        <f>VLOOKUP(A4189,raw_data!A:F,5,FALSE)</f>
        <v>470</v>
      </c>
      <c r="D4189">
        <f>VLOOKUP(A4189,raw_data!A:F,6,FALSE)</f>
        <v>2</v>
      </c>
      <c r="E4189">
        <f t="shared" si="65"/>
        <v>468</v>
      </c>
    </row>
    <row r="4190" spans="1:5" x14ac:dyDescent="0.25">
      <c r="A4190" t="s">
        <v>6668</v>
      </c>
      <c r="B4190" t="s">
        <v>7790</v>
      </c>
      <c r="C4190">
        <f>VLOOKUP(A4190,raw_data!A:F,5,FALSE)</f>
        <v>486</v>
      </c>
      <c r="D4190">
        <f>VLOOKUP(A4190,raw_data!A:F,6,FALSE)</f>
        <v>5</v>
      </c>
      <c r="E4190">
        <f t="shared" si="65"/>
        <v>481</v>
      </c>
    </row>
    <row r="4191" spans="1:5" x14ac:dyDescent="0.25">
      <c r="A4191" t="s">
        <v>6559</v>
      </c>
      <c r="B4191" t="s">
        <v>7790</v>
      </c>
      <c r="C4191">
        <f>VLOOKUP(A4191,raw_data!A:F,5,FALSE)</f>
        <v>212</v>
      </c>
      <c r="D4191">
        <f>VLOOKUP(A4191,raw_data!A:F,6,FALSE)</f>
        <v>3</v>
      </c>
      <c r="E4191">
        <f t="shared" si="65"/>
        <v>209</v>
      </c>
    </row>
    <row r="4192" spans="1:5" x14ac:dyDescent="0.25">
      <c r="A4192" t="s">
        <v>6672</v>
      </c>
      <c r="B4192" t="s">
        <v>7790</v>
      </c>
      <c r="C4192">
        <f>VLOOKUP(A4192,raw_data!A:F,5,FALSE)</f>
        <v>440</v>
      </c>
      <c r="D4192">
        <f>VLOOKUP(A4192,raw_data!A:F,6,FALSE)</f>
        <v>2</v>
      </c>
      <c r="E4192">
        <f t="shared" si="65"/>
        <v>438</v>
      </c>
    </row>
    <row r="4193" spans="1:5" x14ac:dyDescent="0.25">
      <c r="A4193" t="s">
        <v>5446</v>
      </c>
      <c r="B4193" t="s">
        <v>7790</v>
      </c>
      <c r="C4193">
        <f>VLOOKUP(A4193,raw_data!A:F,5,FALSE)</f>
        <v>396</v>
      </c>
      <c r="D4193">
        <f>VLOOKUP(A4193,raw_data!A:F,6,FALSE)</f>
        <v>2</v>
      </c>
      <c r="E4193">
        <f t="shared" si="65"/>
        <v>394</v>
      </c>
    </row>
    <row r="4194" spans="1:5" x14ac:dyDescent="0.25">
      <c r="A4194" t="s">
        <v>5324</v>
      </c>
      <c r="B4194" t="s">
        <v>7790</v>
      </c>
      <c r="C4194">
        <f>VLOOKUP(A4194,raw_data!A:F,5,FALSE)</f>
        <v>459</v>
      </c>
      <c r="D4194">
        <f>VLOOKUP(A4194,raw_data!A:F,6,FALSE)</f>
        <v>6</v>
      </c>
      <c r="E4194">
        <f t="shared" si="65"/>
        <v>453</v>
      </c>
    </row>
    <row r="4195" spans="1:5" x14ac:dyDescent="0.25">
      <c r="A4195" t="s">
        <v>2083</v>
      </c>
      <c r="B4195" t="s">
        <v>7439</v>
      </c>
      <c r="C4195">
        <f>VLOOKUP(A4195,raw_data!A:F,5,FALSE)</f>
        <v>103</v>
      </c>
      <c r="D4195">
        <f>VLOOKUP(A4195,raw_data!A:F,6,FALSE)</f>
        <v>4</v>
      </c>
      <c r="E4195">
        <f t="shared" si="65"/>
        <v>99</v>
      </c>
    </row>
    <row r="4196" spans="1:5" x14ac:dyDescent="0.25">
      <c r="A4196" t="s">
        <v>3068</v>
      </c>
      <c r="B4196" t="s">
        <v>7439</v>
      </c>
      <c r="C4196">
        <f>VLOOKUP(A4196,raw_data!A:F,5,FALSE)</f>
        <v>127</v>
      </c>
      <c r="D4196">
        <f>VLOOKUP(A4196,raw_data!A:F,6,FALSE)</f>
        <v>2</v>
      </c>
      <c r="E4196">
        <f t="shared" si="65"/>
        <v>125</v>
      </c>
    </row>
    <row r="4197" spans="1:5" x14ac:dyDescent="0.25">
      <c r="A4197" t="s">
        <v>2982</v>
      </c>
      <c r="B4197" t="s">
        <v>7439</v>
      </c>
      <c r="C4197">
        <f>VLOOKUP(A4197,raw_data!A:F,5,FALSE)</f>
        <v>129</v>
      </c>
      <c r="D4197">
        <f>VLOOKUP(A4197,raw_data!A:F,6,FALSE)</f>
        <v>0</v>
      </c>
      <c r="E4197">
        <f t="shared" si="65"/>
        <v>129</v>
      </c>
    </row>
    <row r="4198" spans="1:5" x14ac:dyDescent="0.25">
      <c r="A4198" t="s">
        <v>2585</v>
      </c>
      <c r="B4198" t="s">
        <v>7439</v>
      </c>
      <c r="C4198">
        <f>VLOOKUP(A4198,raw_data!A:F,5,FALSE)</f>
        <v>131</v>
      </c>
      <c r="D4198">
        <f>VLOOKUP(A4198,raw_data!A:F,6,FALSE)</f>
        <v>2</v>
      </c>
      <c r="E4198">
        <f t="shared" si="65"/>
        <v>129</v>
      </c>
    </row>
    <row r="4199" spans="1:5" x14ac:dyDescent="0.25">
      <c r="A4199" t="s">
        <v>3060</v>
      </c>
      <c r="B4199" t="s">
        <v>8340</v>
      </c>
      <c r="C4199">
        <f>VLOOKUP(A4199,raw_data!A:F,5,FALSE)</f>
        <v>199</v>
      </c>
      <c r="D4199">
        <f>VLOOKUP(A4199,raw_data!A:F,6,FALSE)</f>
        <v>2</v>
      </c>
      <c r="E4199">
        <f t="shared" si="65"/>
        <v>197</v>
      </c>
    </row>
    <row r="4200" spans="1:5" x14ac:dyDescent="0.25">
      <c r="A4200" t="s">
        <v>1654</v>
      </c>
      <c r="B4200" t="s">
        <v>8340</v>
      </c>
      <c r="C4200">
        <f>VLOOKUP(A4200,raw_data!A:F,5,FALSE)</f>
        <v>139</v>
      </c>
      <c r="D4200">
        <f>VLOOKUP(A4200,raw_data!A:F,6,FALSE)</f>
        <v>2</v>
      </c>
      <c r="E4200">
        <f t="shared" si="65"/>
        <v>137</v>
      </c>
    </row>
    <row r="4201" spans="1:5" x14ac:dyDescent="0.25">
      <c r="A4201" t="s">
        <v>5426</v>
      </c>
      <c r="B4201" t="s">
        <v>8340</v>
      </c>
      <c r="C4201">
        <f>VLOOKUP(A4201,raw_data!A:F,5,FALSE)</f>
        <v>143</v>
      </c>
      <c r="D4201">
        <f>VLOOKUP(A4201,raw_data!A:F,6,FALSE)</f>
        <v>2</v>
      </c>
      <c r="E4201">
        <f t="shared" si="65"/>
        <v>141</v>
      </c>
    </row>
    <row r="4202" spans="1:5" x14ac:dyDescent="0.25">
      <c r="A4202" t="s">
        <v>4719</v>
      </c>
      <c r="B4202" t="s">
        <v>8340</v>
      </c>
      <c r="C4202">
        <f>VLOOKUP(A4202,raw_data!A:F,5,FALSE)</f>
        <v>160</v>
      </c>
      <c r="D4202">
        <f>VLOOKUP(A4202,raw_data!A:F,6,FALSE)</f>
        <v>5</v>
      </c>
      <c r="E4202">
        <f t="shared" si="65"/>
        <v>155</v>
      </c>
    </row>
    <row r="4203" spans="1:5" x14ac:dyDescent="0.25">
      <c r="A4203" t="s">
        <v>5435</v>
      </c>
      <c r="B4203" t="s">
        <v>12585</v>
      </c>
      <c r="C4203">
        <f>VLOOKUP(A4203,raw_data!A:F,5,FALSE)</f>
        <v>637</v>
      </c>
      <c r="D4203">
        <f>VLOOKUP(A4203,raw_data!A:F,6,FALSE)</f>
        <v>1</v>
      </c>
      <c r="E4203">
        <f t="shared" si="65"/>
        <v>636</v>
      </c>
    </row>
    <row r="4204" spans="1:5" x14ac:dyDescent="0.25">
      <c r="A4204" t="s">
        <v>3723</v>
      </c>
      <c r="B4204" t="s">
        <v>12585</v>
      </c>
      <c r="C4204">
        <f>VLOOKUP(A4204,raw_data!A:F,5,FALSE)</f>
        <v>402</v>
      </c>
      <c r="D4204">
        <f>VLOOKUP(A4204,raw_data!A:F,6,FALSE)</f>
        <v>1</v>
      </c>
      <c r="E4204">
        <f t="shared" si="65"/>
        <v>401</v>
      </c>
    </row>
    <row r="4205" spans="1:5" x14ac:dyDescent="0.25">
      <c r="A4205" t="s">
        <v>1551</v>
      </c>
      <c r="B4205" t="s">
        <v>8299</v>
      </c>
      <c r="C4205">
        <f>VLOOKUP(A4205,raw_data!A:F,5,FALSE)</f>
        <v>146</v>
      </c>
      <c r="D4205">
        <f>VLOOKUP(A4205,raw_data!A:F,6,FALSE)</f>
        <v>1</v>
      </c>
      <c r="E4205">
        <f t="shared" si="65"/>
        <v>145</v>
      </c>
    </row>
    <row r="4206" spans="1:5" x14ac:dyDescent="0.25">
      <c r="A4206" t="s">
        <v>5371</v>
      </c>
      <c r="B4206" t="s">
        <v>7628</v>
      </c>
      <c r="C4206">
        <f>VLOOKUP(A4206,raw_data!A:F,5,FALSE)</f>
        <v>572</v>
      </c>
      <c r="D4206">
        <f>VLOOKUP(A4206,raw_data!A:F,6,FALSE)</f>
        <v>3</v>
      </c>
      <c r="E4206">
        <f t="shared" si="65"/>
        <v>569</v>
      </c>
    </row>
    <row r="4207" spans="1:5" x14ac:dyDescent="0.25">
      <c r="A4207" t="s">
        <v>5849</v>
      </c>
      <c r="B4207" t="s">
        <v>7628</v>
      </c>
      <c r="C4207">
        <f>VLOOKUP(A4207,raw_data!A:F,5,FALSE)</f>
        <v>601</v>
      </c>
      <c r="D4207">
        <f>VLOOKUP(A4207,raw_data!A:F,6,FALSE)</f>
        <v>0</v>
      </c>
      <c r="E4207">
        <f t="shared" si="65"/>
        <v>601</v>
      </c>
    </row>
    <row r="4208" spans="1:5" x14ac:dyDescent="0.25">
      <c r="A4208" t="s">
        <v>3663</v>
      </c>
      <c r="B4208" t="s">
        <v>7628</v>
      </c>
      <c r="C4208">
        <f>VLOOKUP(A4208,raw_data!A:F,5,FALSE)</f>
        <v>474</v>
      </c>
      <c r="D4208">
        <f>VLOOKUP(A4208,raw_data!A:F,6,FALSE)</f>
        <v>1</v>
      </c>
      <c r="E4208">
        <f t="shared" si="65"/>
        <v>473</v>
      </c>
    </row>
    <row r="4209" spans="1:5" x14ac:dyDescent="0.25">
      <c r="A4209" t="s">
        <v>5004</v>
      </c>
      <c r="B4209" t="s">
        <v>7628</v>
      </c>
      <c r="C4209">
        <f>VLOOKUP(A4209,raw_data!A:F,5,FALSE)</f>
        <v>620</v>
      </c>
      <c r="D4209">
        <f>VLOOKUP(A4209,raw_data!A:F,6,FALSE)</f>
        <v>1</v>
      </c>
      <c r="E4209">
        <f t="shared" si="65"/>
        <v>619</v>
      </c>
    </row>
    <row r="4210" spans="1:5" x14ac:dyDescent="0.25">
      <c r="A4210" t="s">
        <v>1536</v>
      </c>
      <c r="B4210" t="s">
        <v>7628</v>
      </c>
      <c r="C4210">
        <f>VLOOKUP(A4210,raw_data!A:F,5,FALSE)</f>
        <v>457</v>
      </c>
      <c r="D4210">
        <f>VLOOKUP(A4210,raw_data!A:F,6,FALSE)</f>
        <v>1</v>
      </c>
      <c r="E4210">
        <f t="shared" si="65"/>
        <v>456</v>
      </c>
    </row>
    <row r="4211" spans="1:5" x14ac:dyDescent="0.25">
      <c r="A4211" t="s">
        <v>1498</v>
      </c>
      <c r="B4211" t="s">
        <v>7628</v>
      </c>
      <c r="C4211">
        <f>VLOOKUP(A4211,raw_data!A:F,5,FALSE)</f>
        <v>616</v>
      </c>
      <c r="D4211">
        <f>VLOOKUP(A4211,raw_data!A:F,6,FALSE)</f>
        <v>1</v>
      </c>
      <c r="E4211">
        <f t="shared" si="65"/>
        <v>615</v>
      </c>
    </row>
    <row r="4212" spans="1:5" x14ac:dyDescent="0.25">
      <c r="A4212" t="s">
        <v>4463</v>
      </c>
      <c r="B4212" t="s">
        <v>7628</v>
      </c>
      <c r="C4212">
        <f>VLOOKUP(A4212,raw_data!A:F,5,FALSE)</f>
        <v>536</v>
      </c>
      <c r="D4212">
        <f>VLOOKUP(A4212,raw_data!A:F,6,FALSE)</f>
        <v>0</v>
      </c>
      <c r="E4212">
        <f t="shared" si="65"/>
        <v>536</v>
      </c>
    </row>
    <row r="4213" spans="1:5" x14ac:dyDescent="0.25">
      <c r="A4213" t="s">
        <v>5359</v>
      </c>
      <c r="B4213" t="s">
        <v>7628</v>
      </c>
      <c r="C4213">
        <f>VLOOKUP(A4213,raw_data!A:F,5,FALSE)</f>
        <v>567</v>
      </c>
      <c r="D4213">
        <f>VLOOKUP(A4213,raw_data!A:F,6,FALSE)</f>
        <v>3</v>
      </c>
      <c r="E4213">
        <f t="shared" si="65"/>
        <v>564</v>
      </c>
    </row>
    <row r="4214" spans="1:5" x14ac:dyDescent="0.25">
      <c r="A4214" t="s">
        <v>6573</v>
      </c>
      <c r="B4214" t="s">
        <v>7628</v>
      </c>
      <c r="C4214">
        <f>VLOOKUP(A4214,raw_data!A:F,5,FALSE)</f>
        <v>653</v>
      </c>
      <c r="D4214">
        <f>VLOOKUP(A4214,raw_data!A:F,6,FALSE)</f>
        <v>2</v>
      </c>
      <c r="E4214">
        <f t="shared" si="65"/>
        <v>651</v>
      </c>
    </row>
    <row r="4215" spans="1:5" x14ac:dyDescent="0.25">
      <c r="A4215" t="s">
        <v>879</v>
      </c>
      <c r="B4215" t="s">
        <v>7628</v>
      </c>
      <c r="C4215">
        <f>VLOOKUP(A4215,raw_data!A:F,5,FALSE)</f>
        <v>585</v>
      </c>
      <c r="D4215">
        <f>VLOOKUP(A4215,raw_data!A:F,6,FALSE)</f>
        <v>0</v>
      </c>
      <c r="E4215">
        <f t="shared" si="65"/>
        <v>585</v>
      </c>
    </row>
    <row r="4216" spans="1:5" x14ac:dyDescent="0.25">
      <c r="A4216" t="s">
        <v>5228</v>
      </c>
      <c r="B4216" t="s">
        <v>7628</v>
      </c>
      <c r="C4216">
        <f>VLOOKUP(A4216,raw_data!A:F,5,FALSE)</f>
        <v>562</v>
      </c>
      <c r="D4216">
        <f>VLOOKUP(A4216,raw_data!A:F,6,FALSE)</f>
        <v>0</v>
      </c>
      <c r="E4216">
        <f t="shared" si="65"/>
        <v>562</v>
      </c>
    </row>
    <row r="4217" spans="1:5" x14ac:dyDescent="0.25">
      <c r="A4217" t="s">
        <v>5394</v>
      </c>
      <c r="B4217" t="s">
        <v>7628</v>
      </c>
      <c r="C4217">
        <f>VLOOKUP(A4217,raw_data!A:F,5,FALSE)</f>
        <v>473</v>
      </c>
      <c r="D4217">
        <f>VLOOKUP(A4217,raw_data!A:F,6,FALSE)</f>
        <v>1</v>
      </c>
      <c r="E4217">
        <f t="shared" si="65"/>
        <v>472</v>
      </c>
    </row>
    <row r="4218" spans="1:5" x14ac:dyDescent="0.25">
      <c r="A4218" t="s">
        <v>4274</v>
      </c>
      <c r="B4218" t="s">
        <v>7628</v>
      </c>
      <c r="C4218">
        <f>VLOOKUP(A4218,raw_data!A:F,5,FALSE)</f>
        <v>497</v>
      </c>
      <c r="D4218">
        <f>VLOOKUP(A4218,raw_data!A:F,6,FALSE)</f>
        <v>2</v>
      </c>
      <c r="E4218">
        <f t="shared" si="65"/>
        <v>495</v>
      </c>
    </row>
    <row r="4219" spans="1:5" x14ac:dyDescent="0.25">
      <c r="A4219" t="s">
        <v>2315</v>
      </c>
      <c r="B4219" t="s">
        <v>7628</v>
      </c>
      <c r="C4219">
        <f>VLOOKUP(A4219,raw_data!A:F,5,FALSE)</f>
        <v>414</v>
      </c>
      <c r="D4219">
        <f>VLOOKUP(A4219,raw_data!A:F,6,FALSE)</f>
        <v>2</v>
      </c>
      <c r="E4219">
        <f t="shared" si="65"/>
        <v>412</v>
      </c>
    </row>
    <row r="4220" spans="1:5" x14ac:dyDescent="0.25">
      <c r="A4220" t="s">
        <v>3218</v>
      </c>
      <c r="B4220" t="s">
        <v>7628</v>
      </c>
      <c r="C4220">
        <f>VLOOKUP(A4220,raw_data!A:F,5,FALSE)</f>
        <v>535</v>
      </c>
      <c r="D4220">
        <f>VLOOKUP(A4220,raw_data!A:F,6,FALSE)</f>
        <v>3</v>
      </c>
      <c r="E4220">
        <f t="shared" si="65"/>
        <v>532</v>
      </c>
    </row>
    <row r="4221" spans="1:5" x14ac:dyDescent="0.25">
      <c r="A4221" t="s">
        <v>2418</v>
      </c>
      <c r="B4221" t="s">
        <v>7628</v>
      </c>
      <c r="C4221">
        <f>VLOOKUP(A4221,raw_data!A:F,5,FALSE)</f>
        <v>614</v>
      </c>
      <c r="D4221">
        <f>VLOOKUP(A4221,raw_data!A:F,6,FALSE)</f>
        <v>1</v>
      </c>
      <c r="E4221">
        <f t="shared" si="65"/>
        <v>613</v>
      </c>
    </row>
    <row r="4222" spans="1:5" x14ac:dyDescent="0.25">
      <c r="A4222" t="s">
        <v>6960</v>
      </c>
      <c r="B4222" t="s">
        <v>7628</v>
      </c>
      <c r="C4222">
        <f>VLOOKUP(A4222,raw_data!A:F,5,FALSE)</f>
        <v>308</v>
      </c>
      <c r="D4222">
        <f>VLOOKUP(A4222,raw_data!A:F,6,FALSE)</f>
        <v>1</v>
      </c>
      <c r="E4222">
        <f t="shared" si="65"/>
        <v>307</v>
      </c>
    </row>
    <row r="4223" spans="1:5" x14ac:dyDescent="0.25">
      <c r="A4223" t="s">
        <v>2652</v>
      </c>
      <c r="B4223" t="s">
        <v>7210</v>
      </c>
      <c r="C4223">
        <f>VLOOKUP(A4223,raw_data!A:F,5,FALSE)</f>
        <v>227</v>
      </c>
      <c r="D4223">
        <f>VLOOKUP(A4223,raw_data!A:F,6,FALSE)</f>
        <v>3</v>
      </c>
      <c r="E4223">
        <f t="shared" si="65"/>
        <v>224</v>
      </c>
    </row>
    <row r="4224" spans="1:5" x14ac:dyDescent="0.25">
      <c r="A4224" t="s">
        <v>99</v>
      </c>
      <c r="B4224" t="s">
        <v>7210</v>
      </c>
      <c r="C4224">
        <f>VLOOKUP(A4224,raw_data!A:F,5,FALSE)</f>
        <v>261</v>
      </c>
      <c r="D4224">
        <f>VLOOKUP(A4224,raw_data!A:F,6,FALSE)</f>
        <v>4</v>
      </c>
      <c r="E4224">
        <f t="shared" si="65"/>
        <v>257</v>
      </c>
    </row>
    <row r="4225" spans="1:5" x14ac:dyDescent="0.25">
      <c r="A4225" t="s">
        <v>3479</v>
      </c>
      <c r="B4225" t="s">
        <v>7210</v>
      </c>
      <c r="C4225">
        <f>VLOOKUP(A4225,raw_data!A:F,5,FALSE)</f>
        <v>222</v>
      </c>
      <c r="D4225">
        <f>VLOOKUP(A4225,raw_data!A:F,6,FALSE)</f>
        <v>2</v>
      </c>
      <c r="E4225">
        <f t="shared" si="65"/>
        <v>220</v>
      </c>
    </row>
    <row r="4226" spans="1:5" x14ac:dyDescent="0.25">
      <c r="A4226" t="s">
        <v>4628</v>
      </c>
      <c r="B4226" t="s">
        <v>7210</v>
      </c>
      <c r="C4226">
        <f>VLOOKUP(A4226,raw_data!A:F,5,FALSE)</f>
        <v>272</v>
      </c>
      <c r="D4226">
        <f>VLOOKUP(A4226,raw_data!A:F,6,FALSE)</f>
        <v>3</v>
      </c>
      <c r="E4226">
        <f t="shared" ref="E4226:E4289" si="66">C4226-D4226</f>
        <v>269</v>
      </c>
    </row>
    <row r="4227" spans="1:5" x14ac:dyDescent="0.25">
      <c r="A4227" t="s">
        <v>4632</v>
      </c>
      <c r="B4227" t="s">
        <v>7210</v>
      </c>
      <c r="C4227">
        <f>VLOOKUP(A4227,raw_data!A:F,5,FALSE)</f>
        <v>215</v>
      </c>
      <c r="D4227">
        <f>VLOOKUP(A4227,raw_data!A:F,6,FALSE)</f>
        <v>1</v>
      </c>
      <c r="E4227">
        <f t="shared" si="66"/>
        <v>214</v>
      </c>
    </row>
    <row r="4228" spans="1:5" x14ac:dyDescent="0.25">
      <c r="A4228" t="s">
        <v>6614</v>
      </c>
      <c r="B4228" t="s">
        <v>7210</v>
      </c>
      <c r="C4228">
        <f>VLOOKUP(A4228,raw_data!A:F,5,FALSE)</f>
        <v>200</v>
      </c>
      <c r="D4228">
        <f>VLOOKUP(A4228,raw_data!A:F,6,FALSE)</f>
        <v>1</v>
      </c>
      <c r="E4228">
        <f t="shared" si="66"/>
        <v>199</v>
      </c>
    </row>
    <row r="4229" spans="1:5" x14ac:dyDescent="0.25">
      <c r="A4229" t="s">
        <v>5103</v>
      </c>
      <c r="B4229" t="s">
        <v>7210</v>
      </c>
      <c r="C4229">
        <f>VLOOKUP(A4229,raw_data!A:F,5,FALSE)</f>
        <v>175</v>
      </c>
      <c r="D4229">
        <f>VLOOKUP(A4229,raw_data!A:F,6,FALSE)</f>
        <v>5</v>
      </c>
      <c r="E4229">
        <f t="shared" si="66"/>
        <v>170</v>
      </c>
    </row>
    <row r="4230" spans="1:5" x14ac:dyDescent="0.25">
      <c r="A4230" t="s">
        <v>6891</v>
      </c>
      <c r="B4230" t="s">
        <v>7604</v>
      </c>
      <c r="C4230">
        <f>VLOOKUP(A4230,raw_data!A:F,5,FALSE)</f>
        <v>191</v>
      </c>
      <c r="D4230">
        <f>VLOOKUP(A4230,raw_data!A:F,6,FALSE)</f>
        <v>1</v>
      </c>
      <c r="E4230">
        <f t="shared" si="66"/>
        <v>190</v>
      </c>
    </row>
    <row r="4231" spans="1:5" x14ac:dyDescent="0.25">
      <c r="A4231" t="s">
        <v>6833</v>
      </c>
      <c r="B4231" t="s">
        <v>7604</v>
      </c>
      <c r="C4231">
        <f>VLOOKUP(A4231,raw_data!A:F,5,FALSE)</f>
        <v>211</v>
      </c>
      <c r="D4231">
        <f>VLOOKUP(A4231,raw_data!A:F,6,FALSE)</f>
        <v>1</v>
      </c>
      <c r="E4231">
        <f t="shared" si="66"/>
        <v>210</v>
      </c>
    </row>
    <row r="4232" spans="1:5" x14ac:dyDescent="0.25">
      <c r="A4232" t="s">
        <v>1082</v>
      </c>
      <c r="B4232" t="s">
        <v>7604</v>
      </c>
      <c r="C4232">
        <f>VLOOKUP(A4232,raw_data!A:F,5,FALSE)</f>
        <v>130</v>
      </c>
      <c r="D4232">
        <f>VLOOKUP(A4232,raw_data!A:F,6,FALSE)</f>
        <v>1</v>
      </c>
      <c r="E4232">
        <f t="shared" si="66"/>
        <v>129</v>
      </c>
    </row>
    <row r="4233" spans="1:5" x14ac:dyDescent="0.25">
      <c r="A4233" t="s">
        <v>6005</v>
      </c>
      <c r="B4233" t="s">
        <v>7604</v>
      </c>
      <c r="C4233">
        <f>VLOOKUP(A4233,raw_data!A:F,5,FALSE)</f>
        <v>203</v>
      </c>
      <c r="D4233">
        <f>VLOOKUP(A4233,raw_data!A:F,6,FALSE)</f>
        <v>0</v>
      </c>
      <c r="E4233">
        <f t="shared" si="66"/>
        <v>203</v>
      </c>
    </row>
    <row r="4234" spans="1:5" x14ac:dyDescent="0.25">
      <c r="A4234" t="s">
        <v>1285</v>
      </c>
      <c r="B4234" t="s">
        <v>7604</v>
      </c>
      <c r="C4234">
        <f>VLOOKUP(A4234,raw_data!A:F,5,FALSE)</f>
        <v>218</v>
      </c>
      <c r="D4234">
        <f>VLOOKUP(A4234,raw_data!A:F,6,FALSE)</f>
        <v>1</v>
      </c>
      <c r="E4234">
        <f t="shared" si="66"/>
        <v>217</v>
      </c>
    </row>
    <row r="4235" spans="1:5" x14ac:dyDescent="0.25">
      <c r="A4235" t="s">
        <v>2154</v>
      </c>
      <c r="B4235" t="s">
        <v>7604</v>
      </c>
      <c r="C4235">
        <f>VLOOKUP(A4235,raw_data!A:F,5,FALSE)</f>
        <v>131</v>
      </c>
      <c r="D4235">
        <f>VLOOKUP(A4235,raw_data!A:F,6,FALSE)</f>
        <v>1</v>
      </c>
      <c r="E4235">
        <f t="shared" si="66"/>
        <v>130</v>
      </c>
    </row>
    <row r="4236" spans="1:5" x14ac:dyDescent="0.25">
      <c r="A4236" t="s">
        <v>3157</v>
      </c>
      <c r="B4236" t="s">
        <v>7604</v>
      </c>
      <c r="C4236">
        <f>VLOOKUP(A4236,raw_data!A:F,5,FALSE)</f>
        <v>208</v>
      </c>
      <c r="D4236">
        <f>VLOOKUP(A4236,raw_data!A:F,6,FALSE)</f>
        <v>0</v>
      </c>
      <c r="E4236">
        <f t="shared" si="66"/>
        <v>208</v>
      </c>
    </row>
    <row r="4237" spans="1:5" x14ac:dyDescent="0.25">
      <c r="A4237" t="s">
        <v>686</v>
      </c>
      <c r="B4237" t="s">
        <v>7604</v>
      </c>
      <c r="C4237">
        <f>VLOOKUP(A4237,raw_data!A:F,5,FALSE)</f>
        <v>192</v>
      </c>
      <c r="D4237">
        <f>VLOOKUP(A4237,raw_data!A:F,6,FALSE)</f>
        <v>0</v>
      </c>
      <c r="E4237">
        <f t="shared" si="66"/>
        <v>192</v>
      </c>
    </row>
    <row r="4238" spans="1:5" x14ac:dyDescent="0.25">
      <c r="A4238" t="s">
        <v>5482</v>
      </c>
      <c r="B4238" t="s">
        <v>7604</v>
      </c>
      <c r="C4238">
        <f>VLOOKUP(A4238,raw_data!A:F,5,FALSE)</f>
        <v>170</v>
      </c>
      <c r="D4238">
        <f>VLOOKUP(A4238,raw_data!A:F,6,FALSE)</f>
        <v>0</v>
      </c>
      <c r="E4238">
        <f t="shared" si="66"/>
        <v>170</v>
      </c>
    </row>
    <row r="4239" spans="1:5" x14ac:dyDescent="0.25">
      <c r="A4239" t="s">
        <v>5273</v>
      </c>
      <c r="B4239" t="s">
        <v>7604</v>
      </c>
      <c r="C4239">
        <f>VLOOKUP(A4239,raw_data!A:F,5,FALSE)</f>
        <v>221</v>
      </c>
      <c r="D4239">
        <f>VLOOKUP(A4239,raw_data!A:F,6,FALSE)</f>
        <v>0</v>
      </c>
      <c r="E4239">
        <f t="shared" si="66"/>
        <v>221</v>
      </c>
    </row>
    <row r="4240" spans="1:5" x14ac:dyDescent="0.25">
      <c r="A4240" t="s">
        <v>74</v>
      </c>
      <c r="B4240" t="s">
        <v>7604</v>
      </c>
      <c r="C4240">
        <f>VLOOKUP(A4240,raw_data!A:F,5,FALSE)</f>
        <v>220</v>
      </c>
      <c r="D4240">
        <f>VLOOKUP(A4240,raw_data!A:F,6,FALSE)</f>
        <v>1</v>
      </c>
      <c r="E4240">
        <f t="shared" si="66"/>
        <v>219</v>
      </c>
    </row>
    <row r="4241" spans="1:5" x14ac:dyDescent="0.25">
      <c r="A4241" t="s">
        <v>2451</v>
      </c>
      <c r="B4241" t="s">
        <v>7604</v>
      </c>
      <c r="C4241">
        <f>VLOOKUP(A4241,raw_data!A:F,5,FALSE)</f>
        <v>146</v>
      </c>
      <c r="D4241">
        <f>VLOOKUP(A4241,raw_data!A:F,6,FALSE)</f>
        <v>1</v>
      </c>
      <c r="E4241">
        <f t="shared" si="66"/>
        <v>145</v>
      </c>
    </row>
    <row r="4242" spans="1:5" x14ac:dyDescent="0.25">
      <c r="A4242" t="s">
        <v>2505</v>
      </c>
      <c r="B4242" t="s">
        <v>7604</v>
      </c>
      <c r="C4242">
        <f>VLOOKUP(A4242,raw_data!A:F,5,FALSE)</f>
        <v>137</v>
      </c>
      <c r="D4242">
        <f>VLOOKUP(A4242,raw_data!A:F,6,FALSE)</f>
        <v>1</v>
      </c>
      <c r="E4242">
        <f t="shared" si="66"/>
        <v>136</v>
      </c>
    </row>
    <row r="4243" spans="1:5" x14ac:dyDescent="0.25">
      <c r="A4243" t="s">
        <v>1100</v>
      </c>
      <c r="B4243" t="s">
        <v>7604</v>
      </c>
      <c r="C4243">
        <f>VLOOKUP(A4243,raw_data!A:F,5,FALSE)</f>
        <v>185</v>
      </c>
      <c r="D4243">
        <f>VLOOKUP(A4243,raw_data!A:F,6,FALSE)</f>
        <v>1</v>
      </c>
      <c r="E4243">
        <f t="shared" si="66"/>
        <v>184</v>
      </c>
    </row>
    <row r="4244" spans="1:5" x14ac:dyDescent="0.25">
      <c r="A4244" t="s">
        <v>1282</v>
      </c>
      <c r="B4244" t="s">
        <v>7751</v>
      </c>
      <c r="C4244">
        <f>VLOOKUP(A4244,raw_data!A:F,5,FALSE)</f>
        <v>228</v>
      </c>
      <c r="D4244">
        <f>VLOOKUP(A4244,raw_data!A:F,6,FALSE)</f>
        <v>3</v>
      </c>
      <c r="E4244">
        <f t="shared" si="66"/>
        <v>225</v>
      </c>
    </row>
    <row r="4245" spans="1:5" x14ac:dyDescent="0.25">
      <c r="A4245" t="s">
        <v>1450</v>
      </c>
      <c r="B4245" t="s">
        <v>7751</v>
      </c>
      <c r="C4245">
        <f>VLOOKUP(A4245,raw_data!A:F,5,FALSE)</f>
        <v>297</v>
      </c>
      <c r="D4245">
        <f>VLOOKUP(A4245,raw_data!A:F,6,FALSE)</f>
        <v>4</v>
      </c>
      <c r="E4245">
        <f t="shared" si="66"/>
        <v>293</v>
      </c>
    </row>
    <row r="4246" spans="1:5" x14ac:dyDescent="0.25">
      <c r="A4246" t="s">
        <v>5522</v>
      </c>
      <c r="B4246" t="s">
        <v>7751</v>
      </c>
      <c r="C4246">
        <f>VLOOKUP(A4246,raw_data!A:F,5,FALSE)</f>
        <v>269</v>
      </c>
      <c r="D4246">
        <f>VLOOKUP(A4246,raw_data!A:F,6,FALSE)</f>
        <v>5</v>
      </c>
      <c r="E4246">
        <f t="shared" si="66"/>
        <v>264</v>
      </c>
    </row>
    <row r="4247" spans="1:5" x14ac:dyDescent="0.25">
      <c r="A4247" t="s">
        <v>4643</v>
      </c>
      <c r="B4247" t="s">
        <v>7751</v>
      </c>
      <c r="C4247">
        <f>VLOOKUP(A4247,raw_data!A:F,5,FALSE)</f>
        <v>288</v>
      </c>
      <c r="D4247">
        <f>VLOOKUP(A4247,raw_data!A:F,6,FALSE)</f>
        <v>3</v>
      </c>
      <c r="E4247">
        <f t="shared" si="66"/>
        <v>285</v>
      </c>
    </row>
    <row r="4248" spans="1:5" x14ac:dyDescent="0.25">
      <c r="A4248" t="s">
        <v>6723</v>
      </c>
      <c r="B4248" t="s">
        <v>7751</v>
      </c>
      <c r="C4248">
        <f>VLOOKUP(A4248,raw_data!A:F,5,FALSE)</f>
        <v>206</v>
      </c>
      <c r="D4248">
        <f>VLOOKUP(A4248,raw_data!A:F,6,FALSE)</f>
        <v>1</v>
      </c>
      <c r="E4248">
        <f t="shared" si="66"/>
        <v>205</v>
      </c>
    </row>
    <row r="4249" spans="1:5" x14ac:dyDescent="0.25">
      <c r="A4249" t="s">
        <v>4794</v>
      </c>
      <c r="B4249" t="s">
        <v>7751</v>
      </c>
      <c r="C4249">
        <f>VLOOKUP(A4249,raw_data!A:F,5,FALSE)</f>
        <v>232</v>
      </c>
      <c r="D4249">
        <f>VLOOKUP(A4249,raw_data!A:F,6,FALSE)</f>
        <v>3</v>
      </c>
      <c r="E4249">
        <f t="shared" si="66"/>
        <v>229</v>
      </c>
    </row>
    <row r="4250" spans="1:5" x14ac:dyDescent="0.25">
      <c r="A4250" t="s">
        <v>4860</v>
      </c>
      <c r="B4250" t="s">
        <v>7751</v>
      </c>
      <c r="C4250">
        <f>VLOOKUP(A4250,raw_data!A:F,5,FALSE)</f>
        <v>305</v>
      </c>
      <c r="D4250">
        <f>VLOOKUP(A4250,raw_data!A:F,6,FALSE)</f>
        <v>4</v>
      </c>
      <c r="E4250">
        <f t="shared" si="66"/>
        <v>301</v>
      </c>
    </row>
    <row r="4251" spans="1:5" x14ac:dyDescent="0.25">
      <c r="A4251" t="s">
        <v>6594</v>
      </c>
      <c r="B4251" t="s">
        <v>7751</v>
      </c>
      <c r="C4251">
        <f>VLOOKUP(A4251,raw_data!A:F,5,FALSE)</f>
        <v>238</v>
      </c>
      <c r="D4251">
        <f>VLOOKUP(A4251,raw_data!A:F,6,FALSE)</f>
        <v>6</v>
      </c>
      <c r="E4251">
        <f t="shared" si="66"/>
        <v>232</v>
      </c>
    </row>
    <row r="4252" spans="1:5" x14ac:dyDescent="0.25">
      <c r="A4252" t="s">
        <v>1058</v>
      </c>
      <c r="B4252" t="s">
        <v>8683</v>
      </c>
      <c r="C4252">
        <f>VLOOKUP(A4252,raw_data!A:F,5,FALSE)</f>
        <v>406</v>
      </c>
      <c r="D4252">
        <f>VLOOKUP(A4252,raw_data!A:F,6,FALSE)</f>
        <v>1</v>
      </c>
      <c r="E4252">
        <f t="shared" si="66"/>
        <v>405</v>
      </c>
    </row>
    <row r="4253" spans="1:5" x14ac:dyDescent="0.25">
      <c r="A4253" t="s">
        <v>1697</v>
      </c>
      <c r="B4253" t="s">
        <v>7521</v>
      </c>
      <c r="C4253">
        <f>VLOOKUP(A4253,raw_data!A:F,5,FALSE)</f>
        <v>186</v>
      </c>
      <c r="D4253">
        <f>VLOOKUP(A4253,raw_data!A:F,6,FALSE)</f>
        <v>3</v>
      </c>
      <c r="E4253">
        <f t="shared" si="66"/>
        <v>183</v>
      </c>
    </row>
    <row r="4254" spans="1:5" x14ac:dyDescent="0.25">
      <c r="A4254" t="s">
        <v>17</v>
      </c>
      <c r="B4254" t="s">
        <v>7521</v>
      </c>
      <c r="C4254">
        <f>VLOOKUP(A4254,raw_data!A:F,5,FALSE)</f>
        <v>259</v>
      </c>
      <c r="D4254">
        <f>VLOOKUP(A4254,raw_data!A:F,6,FALSE)</f>
        <v>6</v>
      </c>
      <c r="E4254">
        <f t="shared" si="66"/>
        <v>253</v>
      </c>
    </row>
    <row r="4255" spans="1:5" x14ac:dyDescent="0.25">
      <c r="A4255" t="s">
        <v>5778</v>
      </c>
      <c r="B4255" t="s">
        <v>7521</v>
      </c>
      <c r="C4255">
        <f>VLOOKUP(A4255,raw_data!A:F,5,FALSE)</f>
        <v>240</v>
      </c>
      <c r="D4255">
        <f>VLOOKUP(A4255,raw_data!A:F,6,FALSE)</f>
        <v>3</v>
      </c>
      <c r="E4255">
        <f t="shared" si="66"/>
        <v>237</v>
      </c>
    </row>
    <row r="4256" spans="1:5" x14ac:dyDescent="0.25">
      <c r="A4256" t="s">
        <v>5697</v>
      </c>
      <c r="B4256" t="s">
        <v>7521</v>
      </c>
      <c r="C4256">
        <f>VLOOKUP(A4256,raw_data!A:F,5,FALSE)</f>
        <v>246</v>
      </c>
      <c r="D4256">
        <f>VLOOKUP(A4256,raw_data!A:F,6,FALSE)</f>
        <v>2</v>
      </c>
      <c r="E4256">
        <f t="shared" si="66"/>
        <v>244</v>
      </c>
    </row>
    <row r="4257" spans="1:5" x14ac:dyDescent="0.25">
      <c r="A4257" t="s">
        <v>4179</v>
      </c>
      <c r="B4257" t="s">
        <v>7521</v>
      </c>
      <c r="C4257">
        <f>VLOOKUP(A4257,raw_data!A:F,5,FALSE)</f>
        <v>239</v>
      </c>
      <c r="D4257">
        <f>VLOOKUP(A4257,raw_data!A:F,6,FALSE)</f>
        <v>3</v>
      </c>
      <c r="E4257">
        <f t="shared" si="66"/>
        <v>236</v>
      </c>
    </row>
    <row r="4258" spans="1:5" x14ac:dyDescent="0.25">
      <c r="A4258" t="s">
        <v>5376</v>
      </c>
      <c r="B4258" t="s">
        <v>7521</v>
      </c>
      <c r="C4258">
        <f>VLOOKUP(A4258,raw_data!A:F,5,FALSE)</f>
        <v>267</v>
      </c>
      <c r="D4258">
        <f>VLOOKUP(A4258,raw_data!A:F,6,FALSE)</f>
        <v>2</v>
      </c>
      <c r="E4258">
        <f t="shared" si="66"/>
        <v>265</v>
      </c>
    </row>
    <row r="4259" spans="1:5" x14ac:dyDescent="0.25">
      <c r="A4259" t="s">
        <v>4272</v>
      </c>
      <c r="B4259" t="s">
        <v>7521</v>
      </c>
      <c r="C4259">
        <f>VLOOKUP(A4259,raw_data!A:F,5,FALSE)</f>
        <v>158</v>
      </c>
      <c r="D4259">
        <f>VLOOKUP(A4259,raw_data!A:F,6,FALSE)</f>
        <v>0</v>
      </c>
      <c r="E4259">
        <f t="shared" si="66"/>
        <v>158</v>
      </c>
    </row>
    <row r="4260" spans="1:5" x14ac:dyDescent="0.25">
      <c r="A4260" t="s">
        <v>4761</v>
      </c>
      <c r="B4260" t="s">
        <v>7521</v>
      </c>
      <c r="C4260">
        <f>VLOOKUP(A4260,raw_data!A:F,5,FALSE)</f>
        <v>181</v>
      </c>
      <c r="D4260">
        <f>VLOOKUP(A4260,raw_data!A:F,6,FALSE)</f>
        <v>3</v>
      </c>
      <c r="E4260">
        <f t="shared" si="66"/>
        <v>178</v>
      </c>
    </row>
    <row r="4261" spans="1:5" x14ac:dyDescent="0.25">
      <c r="A4261" t="s">
        <v>4933</v>
      </c>
      <c r="B4261" t="s">
        <v>7521</v>
      </c>
      <c r="C4261">
        <f>VLOOKUP(A4261,raw_data!A:F,5,FALSE)</f>
        <v>245</v>
      </c>
      <c r="D4261">
        <f>VLOOKUP(A4261,raw_data!A:F,6,FALSE)</f>
        <v>3</v>
      </c>
      <c r="E4261">
        <f t="shared" si="66"/>
        <v>242</v>
      </c>
    </row>
    <row r="4262" spans="1:5" x14ac:dyDescent="0.25">
      <c r="A4262" t="s">
        <v>4668</v>
      </c>
      <c r="B4262" t="s">
        <v>7521</v>
      </c>
      <c r="C4262">
        <f>VLOOKUP(A4262,raw_data!A:F,5,FALSE)</f>
        <v>209</v>
      </c>
      <c r="D4262">
        <f>VLOOKUP(A4262,raw_data!A:F,6,FALSE)</f>
        <v>2</v>
      </c>
      <c r="E4262">
        <f t="shared" si="66"/>
        <v>207</v>
      </c>
    </row>
    <row r="4263" spans="1:5" x14ac:dyDescent="0.25">
      <c r="A4263" t="s">
        <v>3310</v>
      </c>
      <c r="B4263" t="s">
        <v>7521</v>
      </c>
      <c r="C4263">
        <f>VLOOKUP(A4263,raw_data!A:F,5,FALSE)</f>
        <v>246</v>
      </c>
      <c r="D4263">
        <f>VLOOKUP(A4263,raw_data!A:F,6,FALSE)</f>
        <v>3</v>
      </c>
      <c r="E4263">
        <f t="shared" si="66"/>
        <v>243</v>
      </c>
    </row>
    <row r="4264" spans="1:5" x14ac:dyDescent="0.25">
      <c r="A4264" t="s">
        <v>6715</v>
      </c>
      <c r="B4264" t="s">
        <v>7521</v>
      </c>
      <c r="C4264">
        <f>VLOOKUP(A4264,raw_data!A:F,5,FALSE)</f>
        <v>205</v>
      </c>
      <c r="D4264">
        <f>VLOOKUP(A4264,raw_data!A:F,6,FALSE)</f>
        <v>4</v>
      </c>
      <c r="E4264">
        <f t="shared" si="66"/>
        <v>201</v>
      </c>
    </row>
    <row r="4265" spans="1:5" x14ac:dyDescent="0.25">
      <c r="A4265" t="s">
        <v>3976</v>
      </c>
      <c r="B4265" t="s">
        <v>7521</v>
      </c>
      <c r="C4265">
        <f>VLOOKUP(A4265,raw_data!A:F,5,FALSE)</f>
        <v>248</v>
      </c>
      <c r="D4265">
        <f>VLOOKUP(A4265,raw_data!A:F,6,FALSE)</f>
        <v>4</v>
      </c>
      <c r="E4265">
        <f t="shared" si="66"/>
        <v>244</v>
      </c>
    </row>
    <row r="4266" spans="1:5" x14ac:dyDescent="0.25">
      <c r="A4266" t="s">
        <v>5546</v>
      </c>
      <c r="B4266" t="s">
        <v>7521</v>
      </c>
      <c r="C4266">
        <f>VLOOKUP(A4266,raw_data!A:F,5,FALSE)</f>
        <v>195</v>
      </c>
      <c r="D4266">
        <f>VLOOKUP(A4266,raw_data!A:F,6,FALSE)</f>
        <v>5</v>
      </c>
      <c r="E4266">
        <f t="shared" si="66"/>
        <v>190</v>
      </c>
    </row>
    <row r="4267" spans="1:5" x14ac:dyDescent="0.25">
      <c r="A4267" t="s">
        <v>6941</v>
      </c>
      <c r="B4267" t="s">
        <v>7521</v>
      </c>
      <c r="C4267">
        <f>VLOOKUP(A4267,raw_data!A:F,5,FALSE)</f>
        <v>281</v>
      </c>
      <c r="D4267">
        <f>VLOOKUP(A4267,raw_data!A:F,6,FALSE)</f>
        <v>3</v>
      </c>
      <c r="E4267">
        <f t="shared" si="66"/>
        <v>278</v>
      </c>
    </row>
    <row r="4268" spans="1:5" x14ac:dyDescent="0.25">
      <c r="A4268" t="s">
        <v>6352</v>
      </c>
      <c r="B4268" t="s">
        <v>7521</v>
      </c>
      <c r="C4268">
        <f>VLOOKUP(A4268,raw_data!A:F,5,FALSE)</f>
        <v>255</v>
      </c>
      <c r="D4268">
        <f>VLOOKUP(A4268,raw_data!A:F,6,FALSE)</f>
        <v>4</v>
      </c>
      <c r="E4268">
        <f t="shared" si="66"/>
        <v>251</v>
      </c>
    </row>
    <row r="4269" spans="1:5" x14ac:dyDescent="0.25">
      <c r="A4269" t="s">
        <v>6945</v>
      </c>
      <c r="B4269" t="s">
        <v>7521</v>
      </c>
      <c r="C4269">
        <f>VLOOKUP(A4269,raw_data!A:F,5,FALSE)</f>
        <v>231</v>
      </c>
      <c r="D4269">
        <f>VLOOKUP(A4269,raw_data!A:F,6,FALSE)</f>
        <v>3</v>
      </c>
      <c r="E4269">
        <f t="shared" si="66"/>
        <v>228</v>
      </c>
    </row>
    <row r="4270" spans="1:5" x14ac:dyDescent="0.25">
      <c r="A4270" t="s">
        <v>6137</v>
      </c>
      <c r="B4270" t="s">
        <v>7521</v>
      </c>
      <c r="C4270">
        <f>VLOOKUP(A4270,raw_data!A:F,5,FALSE)</f>
        <v>241</v>
      </c>
      <c r="D4270">
        <f>VLOOKUP(A4270,raw_data!A:F,6,FALSE)</f>
        <v>3</v>
      </c>
      <c r="E4270">
        <f t="shared" si="66"/>
        <v>238</v>
      </c>
    </row>
    <row r="4271" spans="1:5" x14ac:dyDescent="0.25">
      <c r="A4271" t="s">
        <v>5649</v>
      </c>
      <c r="B4271" t="s">
        <v>7521</v>
      </c>
      <c r="C4271">
        <f>VLOOKUP(A4271,raw_data!A:F,5,FALSE)</f>
        <v>209</v>
      </c>
      <c r="D4271">
        <f>VLOOKUP(A4271,raw_data!A:F,6,FALSE)</f>
        <v>2</v>
      </c>
      <c r="E4271">
        <f t="shared" si="66"/>
        <v>207</v>
      </c>
    </row>
    <row r="4272" spans="1:5" x14ac:dyDescent="0.25">
      <c r="A4272" t="s">
        <v>4861</v>
      </c>
      <c r="B4272" t="s">
        <v>7521</v>
      </c>
      <c r="C4272">
        <f>VLOOKUP(A4272,raw_data!A:F,5,FALSE)</f>
        <v>292</v>
      </c>
      <c r="D4272">
        <f>VLOOKUP(A4272,raw_data!A:F,6,FALSE)</f>
        <v>4</v>
      </c>
      <c r="E4272">
        <f t="shared" si="66"/>
        <v>288</v>
      </c>
    </row>
    <row r="4273" spans="1:5" x14ac:dyDescent="0.25">
      <c r="A4273" t="s">
        <v>1891</v>
      </c>
      <c r="B4273" t="s">
        <v>7521</v>
      </c>
      <c r="C4273">
        <f>VLOOKUP(A4273,raw_data!A:F,5,FALSE)</f>
        <v>237</v>
      </c>
      <c r="D4273">
        <f>VLOOKUP(A4273,raw_data!A:F,6,FALSE)</f>
        <v>3</v>
      </c>
      <c r="E4273">
        <f t="shared" si="66"/>
        <v>234</v>
      </c>
    </row>
    <row r="4274" spans="1:5" x14ac:dyDescent="0.25">
      <c r="A4274" t="s">
        <v>4733</v>
      </c>
      <c r="B4274" t="s">
        <v>7521</v>
      </c>
      <c r="C4274">
        <f>VLOOKUP(A4274,raw_data!A:F,5,FALSE)</f>
        <v>244</v>
      </c>
      <c r="D4274">
        <f>VLOOKUP(A4274,raw_data!A:F,6,FALSE)</f>
        <v>3</v>
      </c>
      <c r="E4274">
        <f t="shared" si="66"/>
        <v>241</v>
      </c>
    </row>
    <row r="4275" spans="1:5" x14ac:dyDescent="0.25">
      <c r="A4275" t="s">
        <v>4610</v>
      </c>
      <c r="B4275" t="s">
        <v>7521</v>
      </c>
      <c r="C4275">
        <f>VLOOKUP(A4275,raw_data!A:F,5,FALSE)</f>
        <v>203</v>
      </c>
      <c r="D4275">
        <f>VLOOKUP(A4275,raw_data!A:F,6,FALSE)</f>
        <v>3</v>
      </c>
      <c r="E4275">
        <f t="shared" si="66"/>
        <v>200</v>
      </c>
    </row>
    <row r="4276" spans="1:5" x14ac:dyDescent="0.25">
      <c r="A4276" t="s">
        <v>6765</v>
      </c>
      <c r="B4276" t="s">
        <v>7521</v>
      </c>
      <c r="C4276">
        <f>VLOOKUP(A4276,raw_data!A:F,5,FALSE)</f>
        <v>294</v>
      </c>
      <c r="D4276">
        <f>VLOOKUP(A4276,raw_data!A:F,6,FALSE)</f>
        <v>3</v>
      </c>
      <c r="E4276">
        <f t="shared" si="66"/>
        <v>291</v>
      </c>
    </row>
    <row r="4277" spans="1:5" x14ac:dyDescent="0.25">
      <c r="A4277" t="s">
        <v>5434</v>
      </c>
      <c r="B4277" t="s">
        <v>7521</v>
      </c>
      <c r="C4277">
        <f>VLOOKUP(A4277,raw_data!A:F,5,FALSE)</f>
        <v>227</v>
      </c>
      <c r="D4277">
        <f>VLOOKUP(A4277,raw_data!A:F,6,FALSE)</f>
        <v>3</v>
      </c>
      <c r="E4277">
        <f t="shared" si="66"/>
        <v>224</v>
      </c>
    </row>
    <row r="4278" spans="1:5" x14ac:dyDescent="0.25">
      <c r="A4278" t="s">
        <v>5825</v>
      </c>
      <c r="B4278" t="s">
        <v>7521</v>
      </c>
      <c r="C4278">
        <f>VLOOKUP(A4278,raw_data!A:F,5,FALSE)</f>
        <v>203</v>
      </c>
      <c r="D4278">
        <f>VLOOKUP(A4278,raw_data!A:F,6,FALSE)</f>
        <v>3</v>
      </c>
      <c r="E4278">
        <f t="shared" si="66"/>
        <v>200</v>
      </c>
    </row>
    <row r="4279" spans="1:5" x14ac:dyDescent="0.25">
      <c r="A4279" t="s">
        <v>5086</v>
      </c>
      <c r="B4279" t="s">
        <v>7521</v>
      </c>
      <c r="C4279">
        <f>VLOOKUP(A4279,raw_data!A:F,5,FALSE)</f>
        <v>258</v>
      </c>
      <c r="D4279">
        <f>VLOOKUP(A4279,raw_data!A:F,6,FALSE)</f>
        <v>3</v>
      </c>
      <c r="E4279">
        <f t="shared" si="66"/>
        <v>255</v>
      </c>
    </row>
    <row r="4280" spans="1:5" x14ac:dyDescent="0.25">
      <c r="A4280" t="s">
        <v>4846</v>
      </c>
      <c r="B4280" t="s">
        <v>7521</v>
      </c>
      <c r="C4280">
        <f>VLOOKUP(A4280,raw_data!A:F,5,FALSE)</f>
        <v>247</v>
      </c>
      <c r="D4280">
        <f>VLOOKUP(A4280,raw_data!A:F,6,FALSE)</f>
        <v>5</v>
      </c>
      <c r="E4280">
        <f t="shared" si="66"/>
        <v>242</v>
      </c>
    </row>
    <row r="4281" spans="1:5" x14ac:dyDescent="0.25">
      <c r="A4281" t="s">
        <v>4567</v>
      </c>
      <c r="B4281" t="s">
        <v>7521</v>
      </c>
      <c r="C4281">
        <f>VLOOKUP(A4281,raw_data!A:F,5,FALSE)</f>
        <v>322</v>
      </c>
      <c r="D4281">
        <f>VLOOKUP(A4281,raw_data!A:F,6,FALSE)</f>
        <v>5</v>
      </c>
      <c r="E4281">
        <f t="shared" si="66"/>
        <v>317</v>
      </c>
    </row>
    <row r="4282" spans="1:5" x14ac:dyDescent="0.25">
      <c r="A4282" t="s">
        <v>6533</v>
      </c>
      <c r="B4282" t="s">
        <v>7521</v>
      </c>
      <c r="C4282">
        <f>VLOOKUP(A4282,raw_data!A:F,5,FALSE)</f>
        <v>232</v>
      </c>
      <c r="D4282">
        <f>VLOOKUP(A4282,raw_data!A:F,6,FALSE)</f>
        <v>5</v>
      </c>
      <c r="E4282">
        <f t="shared" si="66"/>
        <v>227</v>
      </c>
    </row>
    <row r="4283" spans="1:5" x14ac:dyDescent="0.25">
      <c r="A4283" t="s">
        <v>5665</v>
      </c>
      <c r="B4283" t="s">
        <v>7521</v>
      </c>
      <c r="C4283">
        <f>VLOOKUP(A4283,raw_data!A:F,5,FALSE)</f>
        <v>247</v>
      </c>
      <c r="D4283">
        <f>VLOOKUP(A4283,raw_data!A:F,6,FALSE)</f>
        <v>4</v>
      </c>
      <c r="E4283">
        <f t="shared" si="66"/>
        <v>243</v>
      </c>
    </row>
    <row r="4284" spans="1:5" x14ac:dyDescent="0.25">
      <c r="A4284" t="s">
        <v>4021</v>
      </c>
      <c r="B4284" t="s">
        <v>7521</v>
      </c>
      <c r="C4284">
        <f>VLOOKUP(A4284,raw_data!A:F,5,FALSE)</f>
        <v>213</v>
      </c>
      <c r="D4284">
        <f>VLOOKUP(A4284,raw_data!A:F,6,FALSE)</f>
        <v>4</v>
      </c>
      <c r="E4284">
        <f t="shared" si="66"/>
        <v>209</v>
      </c>
    </row>
    <row r="4285" spans="1:5" x14ac:dyDescent="0.25">
      <c r="A4285" t="s">
        <v>4263</v>
      </c>
      <c r="B4285" t="s">
        <v>7521</v>
      </c>
      <c r="C4285">
        <f>VLOOKUP(A4285,raw_data!A:F,5,FALSE)</f>
        <v>246</v>
      </c>
      <c r="D4285">
        <f>VLOOKUP(A4285,raw_data!A:F,6,FALSE)</f>
        <v>5</v>
      </c>
      <c r="E4285">
        <f t="shared" si="66"/>
        <v>241</v>
      </c>
    </row>
    <row r="4286" spans="1:5" x14ac:dyDescent="0.25">
      <c r="A4286" t="s">
        <v>3307</v>
      </c>
      <c r="B4286" t="s">
        <v>7521</v>
      </c>
      <c r="C4286">
        <f>VLOOKUP(A4286,raw_data!A:F,5,FALSE)</f>
        <v>242</v>
      </c>
      <c r="D4286">
        <f>VLOOKUP(A4286,raw_data!A:F,6,FALSE)</f>
        <v>3</v>
      </c>
      <c r="E4286">
        <f t="shared" si="66"/>
        <v>239</v>
      </c>
    </row>
    <row r="4287" spans="1:5" x14ac:dyDescent="0.25">
      <c r="A4287" t="s">
        <v>6935</v>
      </c>
      <c r="B4287" t="s">
        <v>7521</v>
      </c>
      <c r="C4287">
        <f>VLOOKUP(A4287,raw_data!A:F,5,FALSE)</f>
        <v>220</v>
      </c>
      <c r="D4287">
        <f>VLOOKUP(A4287,raw_data!A:F,6,FALSE)</f>
        <v>2</v>
      </c>
      <c r="E4287">
        <f t="shared" si="66"/>
        <v>218</v>
      </c>
    </row>
    <row r="4288" spans="1:5" x14ac:dyDescent="0.25">
      <c r="A4288" t="s">
        <v>3311</v>
      </c>
      <c r="B4288" t="s">
        <v>7521</v>
      </c>
      <c r="C4288">
        <f>VLOOKUP(A4288,raw_data!A:F,5,FALSE)</f>
        <v>237</v>
      </c>
      <c r="D4288">
        <f>VLOOKUP(A4288,raw_data!A:F,6,FALSE)</f>
        <v>3</v>
      </c>
      <c r="E4288">
        <f t="shared" si="66"/>
        <v>234</v>
      </c>
    </row>
    <row r="4289" spans="1:5" x14ac:dyDescent="0.25">
      <c r="A4289" t="s">
        <v>6378</v>
      </c>
      <c r="B4289" t="s">
        <v>7521</v>
      </c>
      <c r="C4289">
        <f>VLOOKUP(A4289,raw_data!A:F,5,FALSE)</f>
        <v>224</v>
      </c>
      <c r="D4289">
        <f>VLOOKUP(A4289,raw_data!A:F,6,FALSE)</f>
        <v>6</v>
      </c>
      <c r="E4289">
        <f t="shared" si="66"/>
        <v>218</v>
      </c>
    </row>
    <row r="4290" spans="1:5" x14ac:dyDescent="0.25">
      <c r="A4290" t="s">
        <v>5624</v>
      </c>
      <c r="B4290" t="s">
        <v>7521</v>
      </c>
      <c r="C4290">
        <f>VLOOKUP(A4290,raw_data!A:F,5,FALSE)</f>
        <v>237</v>
      </c>
      <c r="D4290">
        <f>VLOOKUP(A4290,raw_data!A:F,6,FALSE)</f>
        <v>3</v>
      </c>
      <c r="E4290">
        <f t="shared" ref="E4290:E4353" si="67">C4290-D4290</f>
        <v>234</v>
      </c>
    </row>
    <row r="4291" spans="1:5" x14ac:dyDescent="0.25">
      <c r="A4291" t="s">
        <v>6172</v>
      </c>
      <c r="B4291" t="s">
        <v>7521</v>
      </c>
      <c r="C4291">
        <f>VLOOKUP(A4291,raw_data!A:F,5,FALSE)</f>
        <v>283</v>
      </c>
      <c r="D4291">
        <f>VLOOKUP(A4291,raw_data!A:F,6,FALSE)</f>
        <v>3</v>
      </c>
      <c r="E4291">
        <f t="shared" si="67"/>
        <v>280</v>
      </c>
    </row>
    <row r="4292" spans="1:5" x14ac:dyDescent="0.25">
      <c r="A4292" t="s">
        <v>4180</v>
      </c>
      <c r="B4292" t="s">
        <v>7521</v>
      </c>
      <c r="C4292">
        <f>VLOOKUP(A4292,raw_data!A:F,5,FALSE)</f>
        <v>226</v>
      </c>
      <c r="D4292">
        <f>VLOOKUP(A4292,raw_data!A:F,6,FALSE)</f>
        <v>3</v>
      </c>
      <c r="E4292">
        <f t="shared" si="67"/>
        <v>223</v>
      </c>
    </row>
    <row r="4293" spans="1:5" x14ac:dyDescent="0.25">
      <c r="A4293" t="s">
        <v>4006</v>
      </c>
      <c r="B4293" t="s">
        <v>7521</v>
      </c>
      <c r="C4293">
        <f>VLOOKUP(A4293,raw_data!A:F,5,FALSE)</f>
        <v>189</v>
      </c>
      <c r="D4293">
        <f>VLOOKUP(A4293,raw_data!A:F,6,FALSE)</f>
        <v>4</v>
      </c>
      <c r="E4293">
        <f t="shared" si="67"/>
        <v>185</v>
      </c>
    </row>
    <row r="4294" spans="1:5" x14ac:dyDescent="0.25">
      <c r="A4294" t="s">
        <v>4828</v>
      </c>
      <c r="B4294" t="s">
        <v>7521</v>
      </c>
      <c r="C4294">
        <f>VLOOKUP(A4294,raw_data!A:F,5,FALSE)</f>
        <v>235</v>
      </c>
      <c r="D4294">
        <f>VLOOKUP(A4294,raw_data!A:F,6,FALSE)</f>
        <v>4</v>
      </c>
      <c r="E4294">
        <f t="shared" si="67"/>
        <v>231</v>
      </c>
    </row>
    <row r="4295" spans="1:5" x14ac:dyDescent="0.25">
      <c r="A4295" t="s">
        <v>5395</v>
      </c>
      <c r="B4295" t="s">
        <v>7521</v>
      </c>
      <c r="C4295">
        <f>VLOOKUP(A4295,raw_data!A:F,5,FALSE)</f>
        <v>164</v>
      </c>
      <c r="D4295">
        <f>VLOOKUP(A4295,raw_data!A:F,6,FALSE)</f>
        <v>1</v>
      </c>
      <c r="E4295">
        <f t="shared" si="67"/>
        <v>163</v>
      </c>
    </row>
    <row r="4296" spans="1:5" x14ac:dyDescent="0.25">
      <c r="A4296" t="s">
        <v>1395</v>
      </c>
      <c r="B4296" t="s">
        <v>7521</v>
      </c>
      <c r="C4296">
        <f>VLOOKUP(A4296,raw_data!A:F,5,FALSE)</f>
        <v>497</v>
      </c>
      <c r="D4296">
        <f>VLOOKUP(A4296,raw_data!A:F,6,FALSE)</f>
        <v>4</v>
      </c>
      <c r="E4296">
        <f t="shared" si="67"/>
        <v>493</v>
      </c>
    </row>
    <row r="4297" spans="1:5" x14ac:dyDescent="0.25">
      <c r="A4297" t="s">
        <v>1685</v>
      </c>
      <c r="B4297" t="s">
        <v>7521</v>
      </c>
      <c r="C4297">
        <f>VLOOKUP(A4297,raw_data!A:F,5,FALSE)</f>
        <v>390</v>
      </c>
      <c r="D4297">
        <f>VLOOKUP(A4297,raw_data!A:F,6,FALSE)</f>
        <v>5</v>
      </c>
      <c r="E4297">
        <f t="shared" si="67"/>
        <v>385</v>
      </c>
    </row>
    <row r="4298" spans="1:5" x14ac:dyDescent="0.25">
      <c r="A4298" t="s">
        <v>1872</v>
      </c>
      <c r="B4298" t="s">
        <v>7521</v>
      </c>
      <c r="C4298">
        <f>VLOOKUP(A4298,raw_data!A:F,5,FALSE)</f>
        <v>339</v>
      </c>
      <c r="D4298">
        <f>VLOOKUP(A4298,raw_data!A:F,6,FALSE)</f>
        <v>6</v>
      </c>
      <c r="E4298">
        <f t="shared" si="67"/>
        <v>333</v>
      </c>
    </row>
    <row r="4299" spans="1:5" x14ac:dyDescent="0.25">
      <c r="A4299" t="s">
        <v>3447</v>
      </c>
      <c r="B4299" t="s">
        <v>7348</v>
      </c>
      <c r="C4299">
        <f>VLOOKUP(A4299,raw_data!A:F,5,FALSE)</f>
        <v>180</v>
      </c>
      <c r="D4299">
        <f>VLOOKUP(A4299,raw_data!A:F,6,FALSE)</f>
        <v>2</v>
      </c>
      <c r="E4299">
        <f t="shared" si="67"/>
        <v>178</v>
      </c>
    </row>
    <row r="4300" spans="1:5" x14ac:dyDescent="0.25">
      <c r="A4300" t="s">
        <v>4100</v>
      </c>
      <c r="B4300" t="s">
        <v>7348</v>
      </c>
      <c r="C4300">
        <f>VLOOKUP(A4300,raw_data!A:F,5,FALSE)</f>
        <v>253</v>
      </c>
      <c r="D4300">
        <f>VLOOKUP(A4300,raw_data!A:F,6,FALSE)</f>
        <v>2</v>
      </c>
      <c r="E4300">
        <f t="shared" si="67"/>
        <v>251</v>
      </c>
    </row>
    <row r="4301" spans="1:5" x14ac:dyDescent="0.25">
      <c r="A4301" t="s">
        <v>3232</v>
      </c>
      <c r="B4301" t="s">
        <v>7348</v>
      </c>
      <c r="C4301">
        <f>VLOOKUP(A4301,raw_data!A:F,5,FALSE)</f>
        <v>233</v>
      </c>
      <c r="D4301">
        <f>VLOOKUP(A4301,raw_data!A:F,6,FALSE)</f>
        <v>3</v>
      </c>
      <c r="E4301">
        <f t="shared" si="67"/>
        <v>230</v>
      </c>
    </row>
    <row r="4302" spans="1:5" x14ac:dyDescent="0.25">
      <c r="A4302" t="s">
        <v>2374</v>
      </c>
      <c r="B4302" t="s">
        <v>7348</v>
      </c>
      <c r="C4302">
        <f>VLOOKUP(A4302,raw_data!A:F,5,FALSE)</f>
        <v>237</v>
      </c>
      <c r="D4302">
        <f>VLOOKUP(A4302,raw_data!A:F,6,FALSE)</f>
        <v>3</v>
      </c>
      <c r="E4302">
        <f t="shared" si="67"/>
        <v>234</v>
      </c>
    </row>
    <row r="4303" spans="1:5" x14ac:dyDescent="0.25">
      <c r="A4303" t="s">
        <v>4329</v>
      </c>
      <c r="B4303" t="s">
        <v>7348</v>
      </c>
      <c r="C4303">
        <f>VLOOKUP(A4303,raw_data!A:F,5,FALSE)</f>
        <v>245</v>
      </c>
      <c r="D4303">
        <f>VLOOKUP(A4303,raw_data!A:F,6,FALSE)</f>
        <v>3</v>
      </c>
      <c r="E4303">
        <f t="shared" si="67"/>
        <v>242</v>
      </c>
    </row>
    <row r="4304" spans="1:5" x14ac:dyDescent="0.25">
      <c r="A4304" t="s">
        <v>3229</v>
      </c>
      <c r="B4304" t="s">
        <v>7348</v>
      </c>
      <c r="C4304">
        <f>VLOOKUP(A4304,raw_data!A:F,5,FALSE)</f>
        <v>239</v>
      </c>
      <c r="D4304">
        <f>VLOOKUP(A4304,raw_data!A:F,6,FALSE)</f>
        <v>2</v>
      </c>
      <c r="E4304">
        <f t="shared" si="67"/>
        <v>237</v>
      </c>
    </row>
    <row r="4305" spans="1:5" x14ac:dyDescent="0.25">
      <c r="A4305" t="s">
        <v>6161</v>
      </c>
      <c r="B4305" t="s">
        <v>7348</v>
      </c>
      <c r="C4305">
        <f>VLOOKUP(A4305,raw_data!A:F,5,FALSE)</f>
        <v>237</v>
      </c>
      <c r="D4305">
        <f>VLOOKUP(A4305,raw_data!A:F,6,FALSE)</f>
        <v>3</v>
      </c>
      <c r="E4305">
        <f t="shared" si="67"/>
        <v>234</v>
      </c>
    </row>
    <row r="4306" spans="1:5" x14ac:dyDescent="0.25">
      <c r="A4306" t="s">
        <v>5903</v>
      </c>
      <c r="B4306" t="s">
        <v>7348</v>
      </c>
      <c r="C4306">
        <f>VLOOKUP(A4306,raw_data!A:F,5,FALSE)</f>
        <v>232</v>
      </c>
      <c r="D4306">
        <f>VLOOKUP(A4306,raw_data!A:F,6,FALSE)</f>
        <v>4</v>
      </c>
      <c r="E4306">
        <f t="shared" si="67"/>
        <v>228</v>
      </c>
    </row>
    <row r="4307" spans="1:5" x14ac:dyDescent="0.25">
      <c r="A4307" t="s">
        <v>2448</v>
      </c>
      <c r="B4307" t="s">
        <v>7348</v>
      </c>
      <c r="C4307">
        <f>VLOOKUP(A4307,raw_data!A:F,5,FALSE)</f>
        <v>242</v>
      </c>
      <c r="D4307">
        <f>VLOOKUP(A4307,raw_data!A:F,6,FALSE)</f>
        <v>4</v>
      </c>
      <c r="E4307">
        <f t="shared" si="67"/>
        <v>238</v>
      </c>
    </row>
    <row r="4308" spans="1:5" x14ac:dyDescent="0.25">
      <c r="A4308" t="s">
        <v>3439</v>
      </c>
      <c r="B4308" t="s">
        <v>7348</v>
      </c>
      <c r="C4308">
        <f>VLOOKUP(A4308,raw_data!A:F,5,FALSE)</f>
        <v>237</v>
      </c>
      <c r="D4308">
        <f>VLOOKUP(A4308,raw_data!A:F,6,FALSE)</f>
        <v>2</v>
      </c>
      <c r="E4308">
        <f t="shared" si="67"/>
        <v>235</v>
      </c>
    </row>
    <row r="4309" spans="1:5" x14ac:dyDescent="0.25">
      <c r="A4309" t="s">
        <v>348</v>
      </c>
      <c r="B4309" t="s">
        <v>7348</v>
      </c>
      <c r="C4309">
        <f>VLOOKUP(A4309,raw_data!A:F,5,FALSE)</f>
        <v>229</v>
      </c>
      <c r="D4309">
        <f>VLOOKUP(A4309,raw_data!A:F,6,FALSE)</f>
        <v>4</v>
      </c>
      <c r="E4309">
        <f t="shared" si="67"/>
        <v>225</v>
      </c>
    </row>
    <row r="4310" spans="1:5" x14ac:dyDescent="0.25">
      <c r="A4310" t="s">
        <v>1494</v>
      </c>
      <c r="B4310" t="s">
        <v>7348</v>
      </c>
      <c r="C4310">
        <f>VLOOKUP(A4310,raw_data!A:F,5,FALSE)</f>
        <v>233</v>
      </c>
      <c r="D4310">
        <f>VLOOKUP(A4310,raw_data!A:F,6,FALSE)</f>
        <v>3</v>
      </c>
      <c r="E4310">
        <f t="shared" si="67"/>
        <v>230</v>
      </c>
    </row>
    <row r="4311" spans="1:5" x14ac:dyDescent="0.25">
      <c r="A4311" t="s">
        <v>2129</v>
      </c>
      <c r="B4311" t="s">
        <v>7348</v>
      </c>
      <c r="C4311">
        <f>VLOOKUP(A4311,raw_data!A:F,5,FALSE)</f>
        <v>286</v>
      </c>
      <c r="D4311">
        <f>VLOOKUP(A4311,raw_data!A:F,6,FALSE)</f>
        <v>3</v>
      </c>
      <c r="E4311">
        <f t="shared" si="67"/>
        <v>283</v>
      </c>
    </row>
    <row r="4312" spans="1:5" x14ac:dyDescent="0.25">
      <c r="A4312" t="s">
        <v>3505</v>
      </c>
      <c r="B4312" t="s">
        <v>7348</v>
      </c>
      <c r="C4312">
        <f>VLOOKUP(A4312,raw_data!A:F,5,FALSE)</f>
        <v>216</v>
      </c>
      <c r="D4312">
        <f>VLOOKUP(A4312,raw_data!A:F,6,FALSE)</f>
        <v>3</v>
      </c>
      <c r="E4312">
        <f t="shared" si="67"/>
        <v>213</v>
      </c>
    </row>
    <row r="4313" spans="1:5" x14ac:dyDescent="0.25">
      <c r="A4313" t="s">
        <v>4087</v>
      </c>
      <c r="B4313" t="s">
        <v>7348</v>
      </c>
      <c r="C4313">
        <f>VLOOKUP(A4313,raw_data!A:F,5,FALSE)</f>
        <v>218</v>
      </c>
      <c r="D4313">
        <f>VLOOKUP(A4313,raw_data!A:F,6,FALSE)</f>
        <v>3</v>
      </c>
      <c r="E4313">
        <f t="shared" si="67"/>
        <v>215</v>
      </c>
    </row>
    <row r="4314" spans="1:5" x14ac:dyDescent="0.25">
      <c r="A4314" t="s">
        <v>6992</v>
      </c>
      <c r="B4314" t="s">
        <v>7348</v>
      </c>
      <c r="C4314">
        <f>VLOOKUP(A4314,raw_data!A:F,5,FALSE)</f>
        <v>251</v>
      </c>
      <c r="D4314">
        <f>VLOOKUP(A4314,raw_data!A:F,6,FALSE)</f>
        <v>3</v>
      </c>
      <c r="E4314">
        <f t="shared" si="67"/>
        <v>248</v>
      </c>
    </row>
    <row r="4315" spans="1:5" x14ac:dyDescent="0.25">
      <c r="A4315" t="s">
        <v>1606</v>
      </c>
      <c r="B4315" t="s">
        <v>7348</v>
      </c>
      <c r="C4315">
        <f>VLOOKUP(A4315,raw_data!A:F,5,FALSE)</f>
        <v>232</v>
      </c>
      <c r="D4315">
        <f>VLOOKUP(A4315,raw_data!A:F,6,FALSE)</f>
        <v>3</v>
      </c>
      <c r="E4315">
        <f t="shared" si="67"/>
        <v>229</v>
      </c>
    </row>
    <row r="4316" spans="1:5" x14ac:dyDescent="0.25">
      <c r="A4316" t="s">
        <v>5862</v>
      </c>
      <c r="B4316" t="s">
        <v>7348</v>
      </c>
      <c r="C4316">
        <f>VLOOKUP(A4316,raw_data!A:F,5,FALSE)</f>
        <v>227</v>
      </c>
      <c r="D4316">
        <f>VLOOKUP(A4316,raw_data!A:F,6,FALSE)</f>
        <v>3</v>
      </c>
      <c r="E4316">
        <f t="shared" si="67"/>
        <v>224</v>
      </c>
    </row>
    <row r="4317" spans="1:5" x14ac:dyDescent="0.25">
      <c r="A4317" t="s">
        <v>6039</v>
      </c>
      <c r="B4317" t="s">
        <v>7348</v>
      </c>
      <c r="C4317">
        <f>VLOOKUP(A4317,raw_data!A:F,5,FALSE)</f>
        <v>234</v>
      </c>
      <c r="D4317">
        <f>VLOOKUP(A4317,raw_data!A:F,6,FALSE)</f>
        <v>3</v>
      </c>
      <c r="E4317">
        <f t="shared" si="67"/>
        <v>231</v>
      </c>
    </row>
    <row r="4318" spans="1:5" x14ac:dyDescent="0.25">
      <c r="A4318" t="s">
        <v>3376</v>
      </c>
      <c r="B4318" t="s">
        <v>7348</v>
      </c>
      <c r="C4318">
        <f>VLOOKUP(A4318,raw_data!A:F,5,FALSE)</f>
        <v>221</v>
      </c>
      <c r="D4318">
        <f>VLOOKUP(A4318,raw_data!A:F,6,FALSE)</f>
        <v>3</v>
      </c>
      <c r="E4318">
        <f t="shared" si="67"/>
        <v>218</v>
      </c>
    </row>
    <row r="4319" spans="1:5" x14ac:dyDescent="0.25">
      <c r="A4319" t="s">
        <v>4591</v>
      </c>
      <c r="B4319" t="s">
        <v>7348</v>
      </c>
      <c r="C4319">
        <f>VLOOKUP(A4319,raw_data!A:F,5,FALSE)</f>
        <v>240</v>
      </c>
      <c r="D4319">
        <f>VLOOKUP(A4319,raw_data!A:F,6,FALSE)</f>
        <v>3</v>
      </c>
      <c r="E4319">
        <f t="shared" si="67"/>
        <v>237</v>
      </c>
    </row>
    <row r="4320" spans="1:5" x14ac:dyDescent="0.25">
      <c r="A4320" t="s">
        <v>3494</v>
      </c>
      <c r="B4320" t="s">
        <v>7348</v>
      </c>
      <c r="C4320">
        <f>VLOOKUP(A4320,raw_data!A:F,5,FALSE)</f>
        <v>227</v>
      </c>
      <c r="D4320">
        <f>VLOOKUP(A4320,raw_data!A:F,6,FALSE)</f>
        <v>3</v>
      </c>
      <c r="E4320">
        <f t="shared" si="67"/>
        <v>224</v>
      </c>
    </row>
    <row r="4321" spans="1:5" x14ac:dyDescent="0.25">
      <c r="A4321" t="s">
        <v>5005</v>
      </c>
      <c r="B4321" t="s">
        <v>7348</v>
      </c>
      <c r="C4321">
        <f>VLOOKUP(A4321,raw_data!A:F,5,FALSE)</f>
        <v>214</v>
      </c>
      <c r="D4321">
        <f>VLOOKUP(A4321,raw_data!A:F,6,FALSE)</f>
        <v>3</v>
      </c>
      <c r="E4321">
        <f t="shared" si="67"/>
        <v>211</v>
      </c>
    </row>
    <row r="4322" spans="1:5" x14ac:dyDescent="0.25">
      <c r="A4322" t="s">
        <v>408</v>
      </c>
      <c r="B4322" t="s">
        <v>9165</v>
      </c>
      <c r="C4322">
        <f>VLOOKUP(A4322,raw_data!A:F,5,FALSE)</f>
        <v>228</v>
      </c>
      <c r="D4322">
        <f>VLOOKUP(A4322,raw_data!A:F,6,FALSE)</f>
        <v>1</v>
      </c>
      <c r="E4322">
        <f t="shared" si="67"/>
        <v>227</v>
      </c>
    </row>
    <row r="4323" spans="1:5" x14ac:dyDescent="0.25">
      <c r="A4323" t="s">
        <v>181</v>
      </c>
      <c r="B4323" t="s">
        <v>7099</v>
      </c>
      <c r="C4323">
        <f>VLOOKUP(A4323,raw_data!A:F,5,FALSE)</f>
        <v>402</v>
      </c>
      <c r="D4323">
        <f>VLOOKUP(A4323,raw_data!A:F,6,FALSE)</f>
        <v>2</v>
      </c>
      <c r="E4323">
        <f t="shared" si="67"/>
        <v>400</v>
      </c>
    </row>
    <row r="4324" spans="1:5" x14ac:dyDescent="0.25">
      <c r="A4324" t="s">
        <v>800</v>
      </c>
      <c r="B4324" t="s">
        <v>7099</v>
      </c>
      <c r="C4324">
        <f>VLOOKUP(A4324,raw_data!A:F,5,FALSE)</f>
        <v>337</v>
      </c>
      <c r="D4324">
        <f>VLOOKUP(A4324,raw_data!A:F,6,FALSE)</f>
        <v>2</v>
      </c>
      <c r="E4324">
        <f t="shared" si="67"/>
        <v>335</v>
      </c>
    </row>
    <row r="4325" spans="1:5" x14ac:dyDescent="0.25">
      <c r="A4325" t="s">
        <v>109</v>
      </c>
      <c r="B4325" t="s">
        <v>7099</v>
      </c>
      <c r="C4325">
        <f>VLOOKUP(A4325,raw_data!A:F,5,FALSE)</f>
        <v>449</v>
      </c>
      <c r="D4325">
        <f>VLOOKUP(A4325,raw_data!A:F,6,FALSE)</f>
        <v>3</v>
      </c>
      <c r="E4325">
        <f t="shared" si="67"/>
        <v>446</v>
      </c>
    </row>
    <row r="4326" spans="1:5" x14ac:dyDescent="0.25">
      <c r="A4326" t="s">
        <v>1996</v>
      </c>
      <c r="B4326" t="s">
        <v>7099</v>
      </c>
      <c r="C4326">
        <f>VLOOKUP(A4326,raw_data!A:F,5,FALSE)</f>
        <v>478</v>
      </c>
      <c r="D4326">
        <f>VLOOKUP(A4326,raw_data!A:F,6,FALSE)</f>
        <v>3</v>
      </c>
      <c r="E4326">
        <f t="shared" si="67"/>
        <v>475</v>
      </c>
    </row>
    <row r="4327" spans="1:5" x14ac:dyDescent="0.25">
      <c r="A4327" t="s">
        <v>779</v>
      </c>
      <c r="B4327" t="s">
        <v>7099</v>
      </c>
      <c r="C4327">
        <f>VLOOKUP(A4327,raw_data!A:F,5,FALSE)</f>
        <v>412</v>
      </c>
      <c r="D4327">
        <f>VLOOKUP(A4327,raw_data!A:F,6,FALSE)</f>
        <v>2</v>
      </c>
      <c r="E4327">
        <f t="shared" si="67"/>
        <v>410</v>
      </c>
    </row>
    <row r="4328" spans="1:5" x14ac:dyDescent="0.25">
      <c r="A4328" t="s">
        <v>2334</v>
      </c>
      <c r="B4328" t="s">
        <v>7099</v>
      </c>
      <c r="C4328">
        <f>VLOOKUP(A4328,raw_data!A:F,5,FALSE)</f>
        <v>326</v>
      </c>
      <c r="D4328">
        <f>VLOOKUP(A4328,raw_data!A:F,6,FALSE)</f>
        <v>4</v>
      </c>
      <c r="E4328">
        <f t="shared" si="67"/>
        <v>322</v>
      </c>
    </row>
    <row r="4329" spans="1:5" x14ac:dyDescent="0.25">
      <c r="A4329" t="s">
        <v>379</v>
      </c>
      <c r="B4329" t="s">
        <v>7099</v>
      </c>
      <c r="C4329">
        <f>VLOOKUP(A4329,raw_data!A:F,5,FALSE)</f>
        <v>354</v>
      </c>
      <c r="D4329">
        <f>VLOOKUP(A4329,raw_data!A:F,6,FALSE)</f>
        <v>3</v>
      </c>
      <c r="E4329">
        <f t="shared" si="67"/>
        <v>351</v>
      </c>
    </row>
    <row r="4330" spans="1:5" x14ac:dyDescent="0.25">
      <c r="A4330" t="s">
        <v>357</v>
      </c>
      <c r="B4330" t="s">
        <v>7099</v>
      </c>
      <c r="C4330">
        <f>VLOOKUP(A4330,raw_data!A:F,5,FALSE)</f>
        <v>188</v>
      </c>
      <c r="D4330">
        <f>VLOOKUP(A4330,raw_data!A:F,6,FALSE)</f>
        <v>4</v>
      </c>
      <c r="E4330">
        <f t="shared" si="67"/>
        <v>184</v>
      </c>
    </row>
    <row r="4331" spans="1:5" x14ac:dyDescent="0.25">
      <c r="A4331" t="s">
        <v>1809</v>
      </c>
      <c r="B4331" t="s">
        <v>7099</v>
      </c>
      <c r="C4331">
        <f>VLOOKUP(A4331,raw_data!A:F,5,FALSE)</f>
        <v>509</v>
      </c>
      <c r="D4331">
        <f>VLOOKUP(A4331,raw_data!A:F,6,FALSE)</f>
        <v>3</v>
      </c>
      <c r="E4331">
        <f t="shared" si="67"/>
        <v>506</v>
      </c>
    </row>
    <row r="4332" spans="1:5" x14ac:dyDescent="0.25">
      <c r="A4332" t="s">
        <v>261</v>
      </c>
      <c r="B4332" t="s">
        <v>7099</v>
      </c>
      <c r="C4332">
        <f>VLOOKUP(A4332,raw_data!A:F,5,FALSE)</f>
        <v>431</v>
      </c>
      <c r="D4332">
        <f>VLOOKUP(A4332,raw_data!A:F,6,FALSE)</f>
        <v>3</v>
      </c>
      <c r="E4332">
        <f t="shared" si="67"/>
        <v>428</v>
      </c>
    </row>
    <row r="4333" spans="1:5" x14ac:dyDescent="0.25">
      <c r="A4333" t="s">
        <v>2164</v>
      </c>
      <c r="B4333" t="s">
        <v>7099</v>
      </c>
      <c r="C4333">
        <f>VLOOKUP(A4333,raw_data!A:F,5,FALSE)</f>
        <v>374</v>
      </c>
      <c r="D4333">
        <f>VLOOKUP(A4333,raw_data!A:F,6,FALSE)</f>
        <v>3</v>
      </c>
      <c r="E4333">
        <f t="shared" si="67"/>
        <v>371</v>
      </c>
    </row>
    <row r="4334" spans="1:5" x14ac:dyDescent="0.25">
      <c r="A4334" t="s">
        <v>2962</v>
      </c>
      <c r="B4334" t="s">
        <v>7099</v>
      </c>
      <c r="C4334">
        <f>VLOOKUP(A4334,raw_data!A:F,5,FALSE)</f>
        <v>420</v>
      </c>
      <c r="D4334">
        <f>VLOOKUP(A4334,raw_data!A:F,6,FALSE)</f>
        <v>3</v>
      </c>
      <c r="E4334">
        <f t="shared" si="67"/>
        <v>417</v>
      </c>
    </row>
    <row r="4335" spans="1:5" x14ac:dyDescent="0.25">
      <c r="A4335" t="s">
        <v>1135</v>
      </c>
      <c r="B4335" t="s">
        <v>7099</v>
      </c>
      <c r="C4335">
        <f>VLOOKUP(A4335,raw_data!A:F,5,FALSE)</f>
        <v>501</v>
      </c>
      <c r="D4335">
        <f>VLOOKUP(A4335,raw_data!A:F,6,FALSE)</f>
        <v>4</v>
      </c>
      <c r="E4335">
        <f t="shared" si="67"/>
        <v>497</v>
      </c>
    </row>
    <row r="4336" spans="1:5" x14ac:dyDescent="0.25">
      <c r="A4336" t="s">
        <v>2843</v>
      </c>
      <c r="B4336" t="s">
        <v>7099</v>
      </c>
      <c r="C4336">
        <f>VLOOKUP(A4336,raw_data!A:F,5,FALSE)</f>
        <v>462</v>
      </c>
      <c r="D4336">
        <f>VLOOKUP(A4336,raw_data!A:F,6,FALSE)</f>
        <v>3</v>
      </c>
      <c r="E4336">
        <f t="shared" si="67"/>
        <v>459</v>
      </c>
    </row>
    <row r="4337" spans="1:5" x14ac:dyDescent="0.25">
      <c r="A4337" t="s">
        <v>354</v>
      </c>
      <c r="B4337" t="s">
        <v>7099</v>
      </c>
      <c r="C4337">
        <f>VLOOKUP(A4337,raw_data!A:F,5,FALSE)</f>
        <v>389</v>
      </c>
      <c r="D4337">
        <f>VLOOKUP(A4337,raw_data!A:F,6,FALSE)</f>
        <v>3</v>
      </c>
      <c r="E4337">
        <f t="shared" si="67"/>
        <v>386</v>
      </c>
    </row>
    <row r="4338" spans="1:5" x14ac:dyDescent="0.25">
      <c r="A4338" t="s">
        <v>702</v>
      </c>
      <c r="B4338" t="s">
        <v>7099</v>
      </c>
      <c r="C4338">
        <f>VLOOKUP(A4338,raw_data!A:F,5,FALSE)</f>
        <v>488</v>
      </c>
      <c r="D4338">
        <f>VLOOKUP(A4338,raw_data!A:F,6,FALSE)</f>
        <v>2</v>
      </c>
      <c r="E4338">
        <f t="shared" si="67"/>
        <v>486</v>
      </c>
    </row>
    <row r="4339" spans="1:5" x14ac:dyDescent="0.25">
      <c r="A4339" t="s">
        <v>2450</v>
      </c>
      <c r="B4339" t="s">
        <v>7099</v>
      </c>
      <c r="C4339">
        <f>VLOOKUP(A4339,raw_data!A:F,5,FALSE)</f>
        <v>411</v>
      </c>
      <c r="D4339">
        <f>VLOOKUP(A4339,raw_data!A:F,6,FALSE)</f>
        <v>3</v>
      </c>
      <c r="E4339">
        <f t="shared" si="67"/>
        <v>408</v>
      </c>
    </row>
    <row r="4340" spans="1:5" x14ac:dyDescent="0.25">
      <c r="A4340" t="s">
        <v>2338</v>
      </c>
      <c r="B4340" t="s">
        <v>7099</v>
      </c>
      <c r="C4340">
        <f>VLOOKUP(A4340,raw_data!A:F,5,FALSE)</f>
        <v>514</v>
      </c>
      <c r="D4340">
        <f>VLOOKUP(A4340,raw_data!A:F,6,FALSE)</f>
        <v>3</v>
      </c>
      <c r="E4340">
        <f t="shared" si="67"/>
        <v>511</v>
      </c>
    </row>
    <row r="4341" spans="1:5" x14ac:dyDescent="0.25">
      <c r="A4341" t="s">
        <v>2895</v>
      </c>
      <c r="B4341" t="s">
        <v>7099</v>
      </c>
      <c r="C4341">
        <f>VLOOKUP(A4341,raw_data!A:F,5,FALSE)</f>
        <v>416</v>
      </c>
      <c r="D4341">
        <f>VLOOKUP(A4341,raw_data!A:F,6,FALSE)</f>
        <v>4</v>
      </c>
      <c r="E4341">
        <f t="shared" si="67"/>
        <v>412</v>
      </c>
    </row>
    <row r="4342" spans="1:5" x14ac:dyDescent="0.25">
      <c r="A4342" t="s">
        <v>1360</v>
      </c>
      <c r="B4342" t="s">
        <v>7099</v>
      </c>
      <c r="C4342">
        <f>VLOOKUP(A4342,raw_data!A:F,5,FALSE)</f>
        <v>473</v>
      </c>
      <c r="D4342">
        <f>VLOOKUP(A4342,raw_data!A:F,6,FALSE)</f>
        <v>2</v>
      </c>
      <c r="E4342">
        <f t="shared" si="67"/>
        <v>471</v>
      </c>
    </row>
    <row r="4343" spans="1:5" x14ac:dyDescent="0.25">
      <c r="A4343" t="s">
        <v>798</v>
      </c>
      <c r="B4343" t="s">
        <v>7099</v>
      </c>
      <c r="C4343">
        <f>VLOOKUP(A4343,raw_data!A:F,5,FALSE)</f>
        <v>397</v>
      </c>
      <c r="D4343">
        <f>VLOOKUP(A4343,raw_data!A:F,6,FALSE)</f>
        <v>2</v>
      </c>
      <c r="E4343">
        <f t="shared" si="67"/>
        <v>395</v>
      </c>
    </row>
    <row r="4344" spans="1:5" x14ac:dyDescent="0.25">
      <c r="A4344" t="s">
        <v>185</v>
      </c>
      <c r="B4344" t="s">
        <v>7099</v>
      </c>
      <c r="C4344">
        <f>VLOOKUP(A4344,raw_data!A:F,5,FALSE)</f>
        <v>449</v>
      </c>
      <c r="D4344">
        <f>VLOOKUP(A4344,raw_data!A:F,6,FALSE)</f>
        <v>3</v>
      </c>
      <c r="E4344">
        <f t="shared" si="67"/>
        <v>446</v>
      </c>
    </row>
    <row r="4345" spans="1:5" x14ac:dyDescent="0.25">
      <c r="A4345" t="s">
        <v>583</v>
      </c>
      <c r="B4345" t="s">
        <v>7099</v>
      </c>
      <c r="C4345">
        <f>VLOOKUP(A4345,raw_data!A:F,5,FALSE)</f>
        <v>507</v>
      </c>
      <c r="D4345">
        <f>VLOOKUP(A4345,raw_data!A:F,6,FALSE)</f>
        <v>4</v>
      </c>
      <c r="E4345">
        <f t="shared" si="67"/>
        <v>503</v>
      </c>
    </row>
    <row r="4346" spans="1:5" x14ac:dyDescent="0.25">
      <c r="A4346" t="s">
        <v>4875</v>
      </c>
      <c r="B4346" t="s">
        <v>7099</v>
      </c>
      <c r="C4346">
        <f>VLOOKUP(A4346,raw_data!A:F,5,FALSE)</f>
        <v>476</v>
      </c>
      <c r="D4346">
        <f>VLOOKUP(A4346,raw_data!A:F,6,FALSE)</f>
        <v>3</v>
      </c>
      <c r="E4346">
        <f t="shared" si="67"/>
        <v>473</v>
      </c>
    </row>
    <row r="4347" spans="1:5" x14ac:dyDescent="0.25">
      <c r="A4347" t="s">
        <v>4259</v>
      </c>
      <c r="B4347" t="s">
        <v>7099</v>
      </c>
      <c r="C4347">
        <f>VLOOKUP(A4347,raw_data!A:F,5,FALSE)</f>
        <v>555</v>
      </c>
      <c r="D4347">
        <f>VLOOKUP(A4347,raw_data!A:F,6,FALSE)</f>
        <v>4</v>
      </c>
      <c r="E4347">
        <f t="shared" si="67"/>
        <v>551</v>
      </c>
    </row>
    <row r="4348" spans="1:5" x14ac:dyDescent="0.25">
      <c r="A4348" t="s">
        <v>5803</v>
      </c>
      <c r="B4348" t="s">
        <v>7099</v>
      </c>
      <c r="C4348">
        <f>VLOOKUP(A4348,raw_data!A:F,5,FALSE)</f>
        <v>455</v>
      </c>
      <c r="D4348">
        <f>VLOOKUP(A4348,raw_data!A:F,6,FALSE)</f>
        <v>3</v>
      </c>
      <c r="E4348">
        <f t="shared" si="67"/>
        <v>452</v>
      </c>
    </row>
    <row r="4349" spans="1:5" x14ac:dyDescent="0.25">
      <c r="A4349" t="s">
        <v>4929</v>
      </c>
      <c r="B4349" t="s">
        <v>7099</v>
      </c>
      <c r="C4349">
        <f>VLOOKUP(A4349,raw_data!A:F,5,FALSE)</f>
        <v>397</v>
      </c>
      <c r="D4349">
        <f>VLOOKUP(A4349,raw_data!A:F,6,FALSE)</f>
        <v>2</v>
      </c>
      <c r="E4349">
        <f t="shared" si="67"/>
        <v>395</v>
      </c>
    </row>
    <row r="4350" spans="1:5" x14ac:dyDescent="0.25">
      <c r="A4350" t="s">
        <v>4197</v>
      </c>
      <c r="B4350" t="s">
        <v>7099</v>
      </c>
      <c r="C4350">
        <f>VLOOKUP(A4350,raw_data!A:F,5,FALSE)</f>
        <v>467</v>
      </c>
      <c r="D4350">
        <f>VLOOKUP(A4350,raw_data!A:F,6,FALSE)</f>
        <v>3</v>
      </c>
      <c r="E4350">
        <f t="shared" si="67"/>
        <v>464</v>
      </c>
    </row>
    <row r="4351" spans="1:5" x14ac:dyDescent="0.25">
      <c r="A4351" t="s">
        <v>6959</v>
      </c>
      <c r="B4351" t="s">
        <v>7099</v>
      </c>
      <c r="C4351">
        <f>VLOOKUP(A4351,raw_data!A:F,5,FALSE)</f>
        <v>527</v>
      </c>
      <c r="D4351">
        <f>VLOOKUP(A4351,raw_data!A:F,6,FALSE)</f>
        <v>3</v>
      </c>
      <c r="E4351">
        <f t="shared" si="67"/>
        <v>524</v>
      </c>
    </row>
    <row r="4352" spans="1:5" x14ac:dyDescent="0.25">
      <c r="A4352" t="s">
        <v>7022</v>
      </c>
      <c r="B4352" t="s">
        <v>7099</v>
      </c>
      <c r="C4352">
        <f>VLOOKUP(A4352,raw_data!A:F,5,FALSE)</f>
        <v>447</v>
      </c>
      <c r="D4352">
        <f>VLOOKUP(A4352,raw_data!A:F,6,FALSE)</f>
        <v>4</v>
      </c>
      <c r="E4352">
        <f t="shared" si="67"/>
        <v>443</v>
      </c>
    </row>
    <row r="4353" spans="1:5" x14ac:dyDescent="0.25">
      <c r="A4353" t="s">
        <v>4877</v>
      </c>
      <c r="B4353" t="s">
        <v>7099</v>
      </c>
      <c r="C4353">
        <f>VLOOKUP(A4353,raw_data!A:F,5,FALSE)</f>
        <v>458</v>
      </c>
      <c r="D4353">
        <f>VLOOKUP(A4353,raw_data!A:F,6,FALSE)</f>
        <v>3</v>
      </c>
      <c r="E4353">
        <f t="shared" si="67"/>
        <v>455</v>
      </c>
    </row>
    <row r="4354" spans="1:5" x14ac:dyDescent="0.25">
      <c r="A4354" t="s">
        <v>3251</v>
      </c>
      <c r="B4354" t="s">
        <v>7099</v>
      </c>
      <c r="C4354">
        <f>VLOOKUP(A4354,raw_data!A:F,5,FALSE)</f>
        <v>449</v>
      </c>
      <c r="D4354">
        <f>VLOOKUP(A4354,raw_data!A:F,6,FALSE)</f>
        <v>3</v>
      </c>
      <c r="E4354">
        <f t="shared" ref="E4354:E4417" si="68">C4354-D4354</f>
        <v>446</v>
      </c>
    </row>
    <row r="4355" spans="1:5" x14ac:dyDescent="0.25">
      <c r="A4355" t="s">
        <v>6461</v>
      </c>
      <c r="B4355" t="s">
        <v>7099</v>
      </c>
      <c r="C4355">
        <f>VLOOKUP(A4355,raw_data!A:F,5,FALSE)</f>
        <v>461</v>
      </c>
      <c r="D4355">
        <f>VLOOKUP(A4355,raw_data!A:F,6,FALSE)</f>
        <v>3</v>
      </c>
      <c r="E4355">
        <f t="shared" si="68"/>
        <v>458</v>
      </c>
    </row>
    <row r="4356" spans="1:5" x14ac:dyDescent="0.25">
      <c r="A4356" t="s">
        <v>5828</v>
      </c>
      <c r="B4356" t="s">
        <v>7099</v>
      </c>
      <c r="C4356">
        <f>VLOOKUP(A4356,raw_data!A:F,5,FALSE)</f>
        <v>312</v>
      </c>
      <c r="D4356">
        <f>VLOOKUP(A4356,raw_data!A:F,6,FALSE)</f>
        <v>3</v>
      </c>
      <c r="E4356">
        <f t="shared" si="68"/>
        <v>309</v>
      </c>
    </row>
    <row r="4357" spans="1:5" x14ac:dyDescent="0.25">
      <c r="A4357" t="s">
        <v>5054</v>
      </c>
      <c r="B4357" t="s">
        <v>7099</v>
      </c>
      <c r="C4357">
        <f>VLOOKUP(A4357,raw_data!A:F,5,FALSE)</f>
        <v>243</v>
      </c>
      <c r="D4357">
        <f>VLOOKUP(A4357,raw_data!A:F,6,FALSE)</f>
        <v>2</v>
      </c>
      <c r="E4357">
        <f t="shared" si="68"/>
        <v>241</v>
      </c>
    </row>
    <row r="4358" spans="1:5" x14ac:dyDescent="0.25">
      <c r="A4358" t="s">
        <v>3917</v>
      </c>
      <c r="B4358" t="s">
        <v>7099</v>
      </c>
      <c r="C4358">
        <f>VLOOKUP(A4358,raw_data!A:F,5,FALSE)</f>
        <v>466</v>
      </c>
      <c r="D4358">
        <f>VLOOKUP(A4358,raw_data!A:F,6,FALSE)</f>
        <v>3</v>
      </c>
      <c r="E4358">
        <f t="shared" si="68"/>
        <v>463</v>
      </c>
    </row>
    <row r="4359" spans="1:5" x14ac:dyDescent="0.25">
      <c r="A4359" t="s">
        <v>4101</v>
      </c>
      <c r="B4359" t="s">
        <v>7099</v>
      </c>
      <c r="C4359">
        <f>VLOOKUP(A4359,raw_data!A:F,5,FALSE)</f>
        <v>497</v>
      </c>
      <c r="D4359">
        <f>VLOOKUP(A4359,raw_data!A:F,6,FALSE)</f>
        <v>3</v>
      </c>
      <c r="E4359">
        <f t="shared" si="68"/>
        <v>494</v>
      </c>
    </row>
    <row r="4360" spans="1:5" x14ac:dyDescent="0.25">
      <c r="A4360" t="s">
        <v>3878</v>
      </c>
      <c r="B4360" t="s">
        <v>7099</v>
      </c>
      <c r="C4360">
        <f>VLOOKUP(A4360,raw_data!A:F,5,FALSE)</f>
        <v>467</v>
      </c>
      <c r="D4360">
        <f>VLOOKUP(A4360,raw_data!A:F,6,FALSE)</f>
        <v>3</v>
      </c>
      <c r="E4360">
        <f t="shared" si="68"/>
        <v>464</v>
      </c>
    </row>
    <row r="4361" spans="1:5" x14ac:dyDescent="0.25">
      <c r="A4361" t="s">
        <v>6962</v>
      </c>
      <c r="B4361" t="s">
        <v>7099</v>
      </c>
      <c r="C4361">
        <f>VLOOKUP(A4361,raw_data!A:F,5,FALSE)</f>
        <v>91</v>
      </c>
      <c r="D4361">
        <f>VLOOKUP(A4361,raw_data!A:F,6,FALSE)</f>
        <v>1</v>
      </c>
      <c r="E4361">
        <f t="shared" si="68"/>
        <v>90</v>
      </c>
    </row>
    <row r="4362" spans="1:5" x14ac:dyDescent="0.25">
      <c r="A4362" t="s">
        <v>3740</v>
      </c>
      <c r="B4362" t="s">
        <v>7099</v>
      </c>
      <c r="C4362">
        <f>VLOOKUP(A4362,raw_data!A:F,5,FALSE)</f>
        <v>469</v>
      </c>
      <c r="D4362">
        <f>VLOOKUP(A4362,raw_data!A:F,6,FALSE)</f>
        <v>4</v>
      </c>
      <c r="E4362">
        <f t="shared" si="68"/>
        <v>465</v>
      </c>
    </row>
    <row r="4363" spans="1:5" x14ac:dyDescent="0.25">
      <c r="A4363" t="s">
        <v>6897</v>
      </c>
      <c r="B4363" t="s">
        <v>7099</v>
      </c>
      <c r="C4363">
        <f>VLOOKUP(A4363,raw_data!A:F,5,FALSE)</f>
        <v>539</v>
      </c>
      <c r="D4363">
        <f>VLOOKUP(A4363,raw_data!A:F,6,FALSE)</f>
        <v>4</v>
      </c>
      <c r="E4363">
        <f t="shared" si="68"/>
        <v>535</v>
      </c>
    </row>
    <row r="4364" spans="1:5" x14ac:dyDescent="0.25">
      <c r="A4364" t="s">
        <v>6191</v>
      </c>
      <c r="B4364" t="s">
        <v>7099</v>
      </c>
      <c r="C4364">
        <f>VLOOKUP(A4364,raw_data!A:F,5,FALSE)</f>
        <v>499</v>
      </c>
      <c r="D4364">
        <f>VLOOKUP(A4364,raw_data!A:F,6,FALSE)</f>
        <v>3</v>
      </c>
      <c r="E4364">
        <f t="shared" si="68"/>
        <v>496</v>
      </c>
    </row>
    <row r="4365" spans="1:5" x14ac:dyDescent="0.25">
      <c r="A4365" t="s">
        <v>6207</v>
      </c>
      <c r="B4365" t="s">
        <v>7099</v>
      </c>
      <c r="C4365">
        <f>VLOOKUP(A4365,raw_data!A:F,5,FALSE)</f>
        <v>338</v>
      </c>
      <c r="D4365">
        <f>VLOOKUP(A4365,raw_data!A:F,6,FALSE)</f>
        <v>4</v>
      </c>
      <c r="E4365">
        <f t="shared" si="68"/>
        <v>334</v>
      </c>
    </row>
    <row r="4366" spans="1:5" x14ac:dyDescent="0.25">
      <c r="A4366" t="s">
        <v>4026</v>
      </c>
      <c r="B4366" t="s">
        <v>7099</v>
      </c>
      <c r="C4366">
        <f>VLOOKUP(A4366,raw_data!A:F,5,FALSE)</f>
        <v>495</v>
      </c>
      <c r="D4366">
        <f>VLOOKUP(A4366,raw_data!A:F,6,FALSE)</f>
        <v>4</v>
      </c>
      <c r="E4366">
        <f t="shared" si="68"/>
        <v>491</v>
      </c>
    </row>
    <row r="4367" spans="1:5" x14ac:dyDescent="0.25">
      <c r="A4367" t="s">
        <v>6615</v>
      </c>
      <c r="B4367" t="s">
        <v>7099</v>
      </c>
      <c r="C4367">
        <f>VLOOKUP(A4367,raw_data!A:F,5,FALSE)</f>
        <v>462</v>
      </c>
      <c r="D4367">
        <f>VLOOKUP(A4367,raw_data!A:F,6,FALSE)</f>
        <v>3</v>
      </c>
      <c r="E4367">
        <f t="shared" si="68"/>
        <v>459</v>
      </c>
    </row>
    <row r="4368" spans="1:5" x14ac:dyDescent="0.25">
      <c r="A4368" t="s">
        <v>3289</v>
      </c>
      <c r="B4368" t="s">
        <v>7099</v>
      </c>
      <c r="C4368">
        <f>VLOOKUP(A4368,raw_data!A:F,5,FALSE)</f>
        <v>462</v>
      </c>
      <c r="D4368">
        <f>VLOOKUP(A4368,raw_data!A:F,6,FALSE)</f>
        <v>3</v>
      </c>
      <c r="E4368">
        <f t="shared" si="68"/>
        <v>459</v>
      </c>
    </row>
    <row r="4369" spans="1:5" x14ac:dyDescent="0.25">
      <c r="A4369" t="s">
        <v>6081</v>
      </c>
      <c r="B4369" t="s">
        <v>7099</v>
      </c>
      <c r="C4369">
        <f>VLOOKUP(A4369,raw_data!A:F,5,FALSE)</f>
        <v>507</v>
      </c>
      <c r="D4369">
        <f>VLOOKUP(A4369,raw_data!A:F,6,FALSE)</f>
        <v>3</v>
      </c>
      <c r="E4369">
        <f t="shared" si="68"/>
        <v>504</v>
      </c>
    </row>
    <row r="4370" spans="1:5" x14ac:dyDescent="0.25">
      <c r="A4370" t="s">
        <v>5295</v>
      </c>
      <c r="B4370" t="s">
        <v>7099</v>
      </c>
      <c r="C4370">
        <f>VLOOKUP(A4370,raw_data!A:F,5,FALSE)</f>
        <v>423</v>
      </c>
      <c r="D4370">
        <f>VLOOKUP(A4370,raw_data!A:F,6,FALSE)</f>
        <v>3</v>
      </c>
      <c r="E4370">
        <f t="shared" si="68"/>
        <v>420</v>
      </c>
    </row>
    <row r="4371" spans="1:5" x14ac:dyDescent="0.25">
      <c r="A4371" t="s">
        <v>3709</v>
      </c>
      <c r="B4371" t="s">
        <v>7099</v>
      </c>
      <c r="C4371">
        <f>VLOOKUP(A4371,raw_data!A:F,5,FALSE)</f>
        <v>484</v>
      </c>
      <c r="D4371">
        <f>VLOOKUP(A4371,raw_data!A:F,6,FALSE)</f>
        <v>2</v>
      </c>
      <c r="E4371">
        <f t="shared" si="68"/>
        <v>482</v>
      </c>
    </row>
    <row r="4372" spans="1:5" x14ac:dyDescent="0.25">
      <c r="A4372" t="s">
        <v>3296</v>
      </c>
      <c r="B4372" t="s">
        <v>7099</v>
      </c>
      <c r="C4372">
        <f>VLOOKUP(A4372,raw_data!A:F,5,FALSE)</f>
        <v>535</v>
      </c>
      <c r="D4372">
        <f>VLOOKUP(A4372,raw_data!A:F,6,FALSE)</f>
        <v>4</v>
      </c>
      <c r="E4372">
        <f t="shared" si="68"/>
        <v>531</v>
      </c>
    </row>
    <row r="4373" spans="1:5" x14ac:dyDescent="0.25">
      <c r="A4373" t="s">
        <v>5490</v>
      </c>
      <c r="B4373" t="s">
        <v>7099</v>
      </c>
      <c r="C4373">
        <f>VLOOKUP(A4373,raw_data!A:F,5,FALSE)</f>
        <v>458</v>
      </c>
      <c r="D4373">
        <f>VLOOKUP(A4373,raw_data!A:F,6,FALSE)</f>
        <v>3</v>
      </c>
      <c r="E4373">
        <f t="shared" si="68"/>
        <v>455</v>
      </c>
    </row>
    <row r="4374" spans="1:5" x14ac:dyDescent="0.25">
      <c r="A4374" t="s">
        <v>5980</v>
      </c>
      <c r="B4374" t="s">
        <v>7099</v>
      </c>
      <c r="C4374">
        <f>VLOOKUP(A4374,raw_data!A:F,5,FALSE)</f>
        <v>300</v>
      </c>
      <c r="D4374">
        <f>VLOOKUP(A4374,raw_data!A:F,6,FALSE)</f>
        <v>4</v>
      </c>
      <c r="E4374">
        <f t="shared" si="68"/>
        <v>296</v>
      </c>
    </row>
    <row r="4375" spans="1:5" x14ac:dyDescent="0.25">
      <c r="A4375" t="s">
        <v>3288</v>
      </c>
      <c r="B4375" t="s">
        <v>7099</v>
      </c>
      <c r="C4375">
        <f>VLOOKUP(A4375,raw_data!A:F,5,FALSE)</f>
        <v>467</v>
      </c>
      <c r="D4375">
        <f>VLOOKUP(A4375,raw_data!A:F,6,FALSE)</f>
        <v>3</v>
      </c>
      <c r="E4375">
        <f t="shared" si="68"/>
        <v>464</v>
      </c>
    </row>
    <row r="4376" spans="1:5" x14ac:dyDescent="0.25">
      <c r="A4376" t="s">
        <v>5733</v>
      </c>
      <c r="B4376" t="s">
        <v>7099</v>
      </c>
      <c r="C4376">
        <f>VLOOKUP(A4376,raw_data!A:F,5,FALSE)</f>
        <v>446</v>
      </c>
      <c r="D4376">
        <f>VLOOKUP(A4376,raw_data!A:F,6,FALSE)</f>
        <v>4</v>
      </c>
      <c r="E4376">
        <f t="shared" si="68"/>
        <v>442</v>
      </c>
    </row>
    <row r="4377" spans="1:5" x14ac:dyDescent="0.25">
      <c r="A4377" t="s">
        <v>3841</v>
      </c>
      <c r="B4377" t="s">
        <v>7099</v>
      </c>
      <c r="C4377">
        <f>VLOOKUP(A4377,raw_data!A:F,5,FALSE)</f>
        <v>326</v>
      </c>
      <c r="D4377">
        <f>VLOOKUP(A4377,raw_data!A:F,6,FALSE)</f>
        <v>3</v>
      </c>
      <c r="E4377">
        <f t="shared" si="68"/>
        <v>323</v>
      </c>
    </row>
    <row r="4378" spans="1:5" x14ac:dyDescent="0.25">
      <c r="A4378" t="s">
        <v>4200</v>
      </c>
      <c r="B4378" t="s">
        <v>7099</v>
      </c>
      <c r="C4378">
        <f>VLOOKUP(A4378,raw_data!A:F,5,FALSE)</f>
        <v>447</v>
      </c>
      <c r="D4378">
        <f>VLOOKUP(A4378,raw_data!A:F,6,FALSE)</f>
        <v>3</v>
      </c>
      <c r="E4378">
        <f t="shared" si="68"/>
        <v>444</v>
      </c>
    </row>
    <row r="4379" spans="1:5" x14ac:dyDescent="0.25">
      <c r="A4379" t="s">
        <v>4490</v>
      </c>
      <c r="B4379" t="s">
        <v>7099</v>
      </c>
      <c r="C4379">
        <f>VLOOKUP(A4379,raw_data!A:F,5,FALSE)</f>
        <v>511</v>
      </c>
      <c r="D4379">
        <f>VLOOKUP(A4379,raw_data!A:F,6,FALSE)</f>
        <v>3</v>
      </c>
      <c r="E4379">
        <f t="shared" si="68"/>
        <v>508</v>
      </c>
    </row>
    <row r="4380" spans="1:5" x14ac:dyDescent="0.25">
      <c r="A4380" t="s">
        <v>1700</v>
      </c>
      <c r="B4380" t="s">
        <v>7099</v>
      </c>
      <c r="C4380">
        <f>VLOOKUP(A4380,raw_data!A:F,5,FALSE)</f>
        <v>466</v>
      </c>
      <c r="D4380">
        <f>VLOOKUP(A4380,raw_data!A:F,6,FALSE)</f>
        <v>2</v>
      </c>
      <c r="E4380">
        <f t="shared" si="68"/>
        <v>464</v>
      </c>
    </row>
    <row r="4381" spans="1:5" x14ac:dyDescent="0.25">
      <c r="A4381" t="s">
        <v>4491</v>
      </c>
      <c r="B4381" t="s">
        <v>7099</v>
      </c>
      <c r="C4381">
        <f>VLOOKUP(A4381,raw_data!A:F,5,FALSE)</f>
        <v>499</v>
      </c>
      <c r="D4381">
        <f>VLOOKUP(A4381,raw_data!A:F,6,FALSE)</f>
        <v>4</v>
      </c>
      <c r="E4381">
        <f t="shared" si="68"/>
        <v>495</v>
      </c>
    </row>
    <row r="4382" spans="1:5" x14ac:dyDescent="0.25">
      <c r="A4382" t="s">
        <v>5159</v>
      </c>
      <c r="B4382" t="s">
        <v>7099</v>
      </c>
      <c r="C4382">
        <f>VLOOKUP(A4382,raw_data!A:F,5,FALSE)</f>
        <v>409</v>
      </c>
      <c r="D4382">
        <f>VLOOKUP(A4382,raw_data!A:F,6,FALSE)</f>
        <v>2</v>
      </c>
      <c r="E4382">
        <f t="shared" si="68"/>
        <v>407</v>
      </c>
    </row>
    <row r="4383" spans="1:5" x14ac:dyDescent="0.25">
      <c r="A4383" t="s">
        <v>3731</v>
      </c>
      <c r="B4383" t="s">
        <v>7099</v>
      </c>
      <c r="C4383">
        <f>VLOOKUP(A4383,raw_data!A:F,5,FALSE)</f>
        <v>484</v>
      </c>
      <c r="D4383">
        <f>VLOOKUP(A4383,raw_data!A:F,6,FALSE)</f>
        <v>2</v>
      </c>
      <c r="E4383">
        <f t="shared" si="68"/>
        <v>482</v>
      </c>
    </row>
    <row r="4384" spans="1:5" x14ac:dyDescent="0.25">
      <c r="A4384" t="s">
        <v>6131</v>
      </c>
      <c r="B4384" t="s">
        <v>7099</v>
      </c>
      <c r="C4384">
        <f>VLOOKUP(A4384,raw_data!A:F,5,FALSE)</f>
        <v>476</v>
      </c>
      <c r="D4384">
        <f>VLOOKUP(A4384,raw_data!A:F,6,FALSE)</f>
        <v>3</v>
      </c>
      <c r="E4384">
        <f t="shared" si="68"/>
        <v>473</v>
      </c>
    </row>
    <row r="4385" spans="1:5" x14ac:dyDescent="0.25">
      <c r="A4385" t="s">
        <v>4478</v>
      </c>
      <c r="B4385" t="s">
        <v>7099</v>
      </c>
      <c r="C4385">
        <f>VLOOKUP(A4385,raw_data!A:F,5,FALSE)</f>
        <v>338</v>
      </c>
      <c r="D4385">
        <f>VLOOKUP(A4385,raw_data!A:F,6,FALSE)</f>
        <v>3</v>
      </c>
      <c r="E4385">
        <f t="shared" si="68"/>
        <v>335</v>
      </c>
    </row>
    <row r="4386" spans="1:5" x14ac:dyDescent="0.25">
      <c r="A4386" t="s">
        <v>5816</v>
      </c>
      <c r="B4386" t="s">
        <v>7099</v>
      </c>
      <c r="C4386">
        <f>VLOOKUP(A4386,raw_data!A:F,5,FALSE)</f>
        <v>334</v>
      </c>
      <c r="D4386">
        <f>VLOOKUP(A4386,raw_data!A:F,6,FALSE)</f>
        <v>3</v>
      </c>
      <c r="E4386">
        <f t="shared" si="68"/>
        <v>331</v>
      </c>
    </row>
    <row r="4387" spans="1:5" x14ac:dyDescent="0.25">
      <c r="A4387" t="s">
        <v>4055</v>
      </c>
      <c r="B4387" t="s">
        <v>7099</v>
      </c>
      <c r="C4387">
        <f>VLOOKUP(A4387,raw_data!A:F,5,FALSE)</f>
        <v>350</v>
      </c>
      <c r="D4387">
        <f>VLOOKUP(A4387,raw_data!A:F,6,FALSE)</f>
        <v>3</v>
      </c>
      <c r="E4387">
        <f t="shared" si="68"/>
        <v>347</v>
      </c>
    </row>
    <row r="4388" spans="1:5" x14ac:dyDescent="0.25">
      <c r="A4388" t="s">
        <v>6090</v>
      </c>
      <c r="B4388" t="s">
        <v>7099</v>
      </c>
      <c r="C4388">
        <f>VLOOKUP(A4388,raw_data!A:F,5,FALSE)</f>
        <v>353</v>
      </c>
      <c r="D4388">
        <f>VLOOKUP(A4388,raw_data!A:F,6,FALSE)</f>
        <v>2</v>
      </c>
      <c r="E4388">
        <f t="shared" si="68"/>
        <v>351</v>
      </c>
    </row>
    <row r="4389" spans="1:5" x14ac:dyDescent="0.25">
      <c r="A4389" t="s">
        <v>4235</v>
      </c>
      <c r="B4389" t="s">
        <v>7099</v>
      </c>
      <c r="C4389">
        <f>VLOOKUP(A4389,raw_data!A:F,5,FALSE)</f>
        <v>445</v>
      </c>
      <c r="D4389">
        <f>VLOOKUP(A4389,raw_data!A:F,6,FALSE)</f>
        <v>3</v>
      </c>
      <c r="E4389">
        <f t="shared" si="68"/>
        <v>442</v>
      </c>
    </row>
    <row r="4390" spans="1:5" x14ac:dyDescent="0.25">
      <c r="A4390" t="s">
        <v>3287</v>
      </c>
      <c r="B4390" t="s">
        <v>7099</v>
      </c>
      <c r="C4390">
        <f>VLOOKUP(A4390,raw_data!A:F,5,FALSE)</f>
        <v>448</v>
      </c>
      <c r="D4390">
        <f>VLOOKUP(A4390,raw_data!A:F,6,FALSE)</f>
        <v>3</v>
      </c>
      <c r="E4390">
        <f t="shared" si="68"/>
        <v>445</v>
      </c>
    </row>
    <row r="4391" spans="1:5" x14ac:dyDescent="0.25">
      <c r="A4391" t="s">
        <v>3269</v>
      </c>
      <c r="B4391" t="s">
        <v>7099</v>
      </c>
      <c r="C4391">
        <f>VLOOKUP(A4391,raw_data!A:F,5,FALSE)</f>
        <v>465</v>
      </c>
      <c r="D4391">
        <f>VLOOKUP(A4391,raw_data!A:F,6,FALSE)</f>
        <v>3</v>
      </c>
      <c r="E4391">
        <f t="shared" si="68"/>
        <v>462</v>
      </c>
    </row>
    <row r="4392" spans="1:5" x14ac:dyDescent="0.25">
      <c r="A4392" t="s">
        <v>3792</v>
      </c>
      <c r="B4392" t="s">
        <v>7099</v>
      </c>
      <c r="C4392">
        <f>VLOOKUP(A4392,raw_data!A:F,5,FALSE)</f>
        <v>443</v>
      </c>
      <c r="D4392">
        <f>VLOOKUP(A4392,raw_data!A:F,6,FALSE)</f>
        <v>3</v>
      </c>
      <c r="E4392">
        <f t="shared" si="68"/>
        <v>440</v>
      </c>
    </row>
    <row r="4393" spans="1:5" x14ac:dyDescent="0.25">
      <c r="A4393" t="s">
        <v>5065</v>
      </c>
      <c r="B4393" t="s">
        <v>7099</v>
      </c>
      <c r="C4393">
        <f>VLOOKUP(A4393,raw_data!A:F,5,FALSE)</f>
        <v>489</v>
      </c>
      <c r="D4393">
        <f>VLOOKUP(A4393,raw_data!A:F,6,FALSE)</f>
        <v>3</v>
      </c>
      <c r="E4393">
        <f t="shared" si="68"/>
        <v>486</v>
      </c>
    </row>
    <row r="4394" spans="1:5" x14ac:dyDescent="0.25">
      <c r="A4394" t="s">
        <v>3545</v>
      </c>
      <c r="B4394" t="s">
        <v>7099</v>
      </c>
      <c r="C4394">
        <f>VLOOKUP(A4394,raw_data!A:F,5,FALSE)</f>
        <v>464</v>
      </c>
      <c r="D4394">
        <f>VLOOKUP(A4394,raw_data!A:F,6,FALSE)</f>
        <v>3</v>
      </c>
      <c r="E4394">
        <f t="shared" si="68"/>
        <v>461</v>
      </c>
    </row>
    <row r="4395" spans="1:5" x14ac:dyDescent="0.25">
      <c r="A4395" t="s">
        <v>5896</v>
      </c>
      <c r="B4395" t="s">
        <v>7099</v>
      </c>
      <c r="C4395">
        <f>VLOOKUP(A4395,raw_data!A:F,5,FALSE)</f>
        <v>548</v>
      </c>
      <c r="D4395">
        <f>VLOOKUP(A4395,raw_data!A:F,6,FALSE)</f>
        <v>5</v>
      </c>
      <c r="E4395">
        <f t="shared" si="68"/>
        <v>543</v>
      </c>
    </row>
    <row r="4396" spans="1:5" x14ac:dyDescent="0.25">
      <c r="A4396" t="s">
        <v>3360</v>
      </c>
      <c r="B4396" t="s">
        <v>7099</v>
      </c>
      <c r="C4396">
        <f>VLOOKUP(A4396,raw_data!A:F,5,FALSE)</f>
        <v>517</v>
      </c>
      <c r="D4396">
        <f>VLOOKUP(A4396,raw_data!A:F,6,FALSE)</f>
        <v>3</v>
      </c>
      <c r="E4396">
        <f t="shared" si="68"/>
        <v>514</v>
      </c>
    </row>
    <row r="4397" spans="1:5" x14ac:dyDescent="0.25">
      <c r="A4397" t="s">
        <v>5740</v>
      </c>
      <c r="B4397" t="s">
        <v>7099</v>
      </c>
      <c r="C4397">
        <f>VLOOKUP(A4397,raw_data!A:F,5,FALSE)</f>
        <v>469</v>
      </c>
      <c r="D4397">
        <f>VLOOKUP(A4397,raw_data!A:F,6,FALSE)</f>
        <v>3</v>
      </c>
      <c r="E4397">
        <f t="shared" si="68"/>
        <v>466</v>
      </c>
    </row>
    <row r="4398" spans="1:5" x14ac:dyDescent="0.25">
      <c r="A4398" t="s">
        <v>3343</v>
      </c>
      <c r="B4398" t="s">
        <v>7099</v>
      </c>
      <c r="C4398">
        <f>VLOOKUP(A4398,raw_data!A:F,5,FALSE)</f>
        <v>450</v>
      </c>
      <c r="D4398">
        <f>VLOOKUP(A4398,raw_data!A:F,6,FALSE)</f>
        <v>3</v>
      </c>
      <c r="E4398">
        <f t="shared" si="68"/>
        <v>447</v>
      </c>
    </row>
    <row r="4399" spans="1:5" x14ac:dyDescent="0.25">
      <c r="A4399" t="s">
        <v>4503</v>
      </c>
      <c r="B4399" t="s">
        <v>7099</v>
      </c>
      <c r="C4399">
        <f>VLOOKUP(A4399,raw_data!A:F,5,FALSE)</f>
        <v>428</v>
      </c>
      <c r="D4399">
        <f>VLOOKUP(A4399,raw_data!A:F,6,FALSE)</f>
        <v>3</v>
      </c>
      <c r="E4399">
        <f t="shared" si="68"/>
        <v>425</v>
      </c>
    </row>
    <row r="4400" spans="1:5" x14ac:dyDescent="0.25">
      <c r="A4400" t="s">
        <v>5454</v>
      </c>
      <c r="B4400" t="s">
        <v>7099</v>
      </c>
      <c r="C4400">
        <f>VLOOKUP(A4400,raw_data!A:F,5,FALSE)</f>
        <v>515</v>
      </c>
      <c r="D4400">
        <f>VLOOKUP(A4400,raw_data!A:F,6,FALSE)</f>
        <v>4</v>
      </c>
      <c r="E4400">
        <f t="shared" si="68"/>
        <v>511</v>
      </c>
    </row>
    <row r="4401" spans="1:5" x14ac:dyDescent="0.25">
      <c r="A4401" t="s">
        <v>5867</v>
      </c>
      <c r="B4401" t="s">
        <v>7099</v>
      </c>
      <c r="C4401">
        <f>VLOOKUP(A4401,raw_data!A:F,5,FALSE)</f>
        <v>491</v>
      </c>
      <c r="D4401">
        <f>VLOOKUP(A4401,raw_data!A:F,6,FALSE)</f>
        <v>4</v>
      </c>
      <c r="E4401">
        <f t="shared" si="68"/>
        <v>487</v>
      </c>
    </row>
    <row r="4402" spans="1:5" x14ac:dyDescent="0.25">
      <c r="A4402" t="s">
        <v>3377</v>
      </c>
      <c r="B4402" t="s">
        <v>7099</v>
      </c>
      <c r="C4402">
        <f>VLOOKUP(A4402,raw_data!A:F,5,FALSE)</f>
        <v>471</v>
      </c>
      <c r="D4402">
        <f>VLOOKUP(A4402,raw_data!A:F,6,FALSE)</f>
        <v>3</v>
      </c>
      <c r="E4402">
        <f t="shared" si="68"/>
        <v>468</v>
      </c>
    </row>
    <row r="4403" spans="1:5" x14ac:dyDescent="0.25">
      <c r="A4403" t="s">
        <v>6637</v>
      </c>
      <c r="B4403" t="s">
        <v>7099</v>
      </c>
      <c r="C4403">
        <f>VLOOKUP(A4403,raw_data!A:F,5,FALSE)</f>
        <v>494</v>
      </c>
      <c r="D4403">
        <f>VLOOKUP(A4403,raw_data!A:F,6,FALSE)</f>
        <v>3</v>
      </c>
      <c r="E4403">
        <f t="shared" si="68"/>
        <v>491</v>
      </c>
    </row>
    <row r="4404" spans="1:5" x14ac:dyDescent="0.25">
      <c r="A4404" t="s">
        <v>4928</v>
      </c>
      <c r="B4404" t="s">
        <v>7099</v>
      </c>
      <c r="C4404">
        <f>VLOOKUP(A4404,raw_data!A:F,5,FALSE)</f>
        <v>392</v>
      </c>
      <c r="D4404">
        <f>VLOOKUP(A4404,raw_data!A:F,6,FALSE)</f>
        <v>2</v>
      </c>
      <c r="E4404">
        <f t="shared" si="68"/>
        <v>390</v>
      </c>
    </row>
    <row r="4405" spans="1:5" x14ac:dyDescent="0.25">
      <c r="A4405" t="s">
        <v>4487</v>
      </c>
      <c r="B4405" t="s">
        <v>7099</v>
      </c>
      <c r="C4405">
        <f>VLOOKUP(A4405,raw_data!A:F,5,FALSE)</f>
        <v>464</v>
      </c>
      <c r="D4405">
        <f>VLOOKUP(A4405,raw_data!A:F,6,FALSE)</f>
        <v>4</v>
      </c>
      <c r="E4405">
        <f t="shared" si="68"/>
        <v>460</v>
      </c>
    </row>
    <row r="4406" spans="1:5" x14ac:dyDescent="0.25">
      <c r="A4406" t="s">
        <v>5899</v>
      </c>
      <c r="B4406" t="s">
        <v>7099</v>
      </c>
      <c r="C4406">
        <f>VLOOKUP(A4406,raw_data!A:F,5,FALSE)</f>
        <v>398</v>
      </c>
      <c r="D4406">
        <f>VLOOKUP(A4406,raw_data!A:F,6,FALSE)</f>
        <v>3</v>
      </c>
      <c r="E4406">
        <f t="shared" si="68"/>
        <v>395</v>
      </c>
    </row>
    <row r="4407" spans="1:5" x14ac:dyDescent="0.25">
      <c r="A4407" t="s">
        <v>3365</v>
      </c>
      <c r="B4407" t="s">
        <v>7099</v>
      </c>
      <c r="C4407">
        <f>VLOOKUP(A4407,raw_data!A:F,5,FALSE)</f>
        <v>463</v>
      </c>
      <c r="D4407">
        <f>VLOOKUP(A4407,raw_data!A:F,6,FALSE)</f>
        <v>2</v>
      </c>
      <c r="E4407">
        <f t="shared" si="68"/>
        <v>461</v>
      </c>
    </row>
    <row r="4408" spans="1:5" x14ac:dyDescent="0.25">
      <c r="A4408" t="s">
        <v>3721</v>
      </c>
      <c r="B4408" t="s">
        <v>7099</v>
      </c>
      <c r="C4408">
        <f>VLOOKUP(A4408,raw_data!A:F,5,FALSE)</f>
        <v>474</v>
      </c>
      <c r="D4408">
        <f>VLOOKUP(A4408,raw_data!A:F,6,FALSE)</f>
        <v>2</v>
      </c>
      <c r="E4408">
        <f t="shared" si="68"/>
        <v>472</v>
      </c>
    </row>
    <row r="4409" spans="1:5" x14ac:dyDescent="0.25">
      <c r="A4409" t="s">
        <v>4203</v>
      </c>
      <c r="B4409" t="s">
        <v>7099</v>
      </c>
      <c r="C4409">
        <f>VLOOKUP(A4409,raw_data!A:F,5,FALSE)</f>
        <v>461</v>
      </c>
      <c r="D4409">
        <f>VLOOKUP(A4409,raw_data!A:F,6,FALSE)</f>
        <v>3</v>
      </c>
      <c r="E4409">
        <f t="shared" si="68"/>
        <v>458</v>
      </c>
    </row>
    <row r="4410" spans="1:5" x14ac:dyDescent="0.25">
      <c r="A4410" t="s">
        <v>6063</v>
      </c>
      <c r="B4410" t="s">
        <v>7099</v>
      </c>
      <c r="C4410">
        <f>VLOOKUP(A4410,raw_data!A:F,5,FALSE)</f>
        <v>519</v>
      </c>
      <c r="D4410">
        <f>VLOOKUP(A4410,raw_data!A:F,6,FALSE)</f>
        <v>3</v>
      </c>
      <c r="E4410">
        <f t="shared" si="68"/>
        <v>516</v>
      </c>
    </row>
    <row r="4411" spans="1:5" x14ac:dyDescent="0.25">
      <c r="A4411" t="s">
        <v>5754</v>
      </c>
      <c r="B4411" t="s">
        <v>7099</v>
      </c>
      <c r="C4411">
        <f>VLOOKUP(A4411,raw_data!A:F,5,FALSE)</f>
        <v>480</v>
      </c>
      <c r="D4411">
        <f>VLOOKUP(A4411,raw_data!A:F,6,FALSE)</f>
        <v>4</v>
      </c>
      <c r="E4411">
        <f t="shared" si="68"/>
        <v>476</v>
      </c>
    </row>
    <row r="4412" spans="1:5" x14ac:dyDescent="0.25">
      <c r="A4412" t="s">
        <v>6584</v>
      </c>
      <c r="B4412" t="s">
        <v>7099</v>
      </c>
      <c r="C4412">
        <f>VLOOKUP(A4412,raw_data!A:F,5,FALSE)</f>
        <v>452</v>
      </c>
      <c r="D4412">
        <f>VLOOKUP(A4412,raw_data!A:F,6,FALSE)</f>
        <v>2</v>
      </c>
      <c r="E4412">
        <f t="shared" si="68"/>
        <v>450</v>
      </c>
    </row>
    <row r="4413" spans="1:5" x14ac:dyDescent="0.25">
      <c r="A4413" t="s">
        <v>6553</v>
      </c>
      <c r="B4413" t="s">
        <v>7099</v>
      </c>
      <c r="C4413">
        <f>VLOOKUP(A4413,raw_data!A:F,5,FALSE)</f>
        <v>426</v>
      </c>
      <c r="D4413">
        <f>VLOOKUP(A4413,raw_data!A:F,6,FALSE)</f>
        <v>2</v>
      </c>
      <c r="E4413">
        <f t="shared" si="68"/>
        <v>424</v>
      </c>
    </row>
    <row r="4414" spans="1:5" x14ac:dyDescent="0.25">
      <c r="A4414" t="s">
        <v>5528</v>
      </c>
      <c r="B4414" t="s">
        <v>7099</v>
      </c>
      <c r="C4414">
        <f>VLOOKUP(A4414,raw_data!A:F,5,FALSE)</f>
        <v>485</v>
      </c>
      <c r="D4414">
        <f>VLOOKUP(A4414,raw_data!A:F,6,FALSE)</f>
        <v>3</v>
      </c>
      <c r="E4414">
        <f t="shared" si="68"/>
        <v>482</v>
      </c>
    </row>
    <row r="4415" spans="1:5" x14ac:dyDescent="0.25">
      <c r="A4415" t="s">
        <v>4204</v>
      </c>
      <c r="B4415" t="s">
        <v>7099</v>
      </c>
      <c r="C4415">
        <f>VLOOKUP(A4415,raw_data!A:F,5,FALSE)</f>
        <v>464</v>
      </c>
      <c r="D4415">
        <f>VLOOKUP(A4415,raw_data!A:F,6,FALSE)</f>
        <v>3</v>
      </c>
      <c r="E4415">
        <f t="shared" si="68"/>
        <v>461</v>
      </c>
    </row>
    <row r="4416" spans="1:5" x14ac:dyDescent="0.25">
      <c r="A4416" t="s">
        <v>3285</v>
      </c>
      <c r="B4416" t="s">
        <v>7099</v>
      </c>
      <c r="C4416">
        <f>VLOOKUP(A4416,raw_data!A:F,5,FALSE)</f>
        <v>447</v>
      </c>
      <c r="D4416">
        <f>VLOOKUP(A4416,raw_data!A:F,6,FALSE)</f>
        <v>3</v>
      </c>
      <c r="E4416">
        <f t="shared" si="68"/>
        <v>444</v>
      </c>
    </row>
    <row r="4417" spans="1:5" x14ac:dyDescent="0.25">
      <c r="A4417" t="s">
        <v>4872</v>
      </c>
      <c r="B4417" t="s">
        <v>7099</v>
      </c>
      <c r="C4417">
        <f>VLOOKUP(A4417,raw_data!A:F,5,FALSE)</f>
        <v>489</v>
      </c>
      <c r="D4417">
        <f>VLOOKUP(A4417,raw_data!A:F,6,FALSE)</f>
        <v>3</v>
      </c>
      <c r="E4417">
        <f t="shared" si="68"/>
        <v>486</v>
      </c>
    </row>
    <row r="4418" spans="1:5" x14ac:dyDescent="0.25">
      <c r="A4418" t="s">
        <v>7053</v>
      </c>
      <c r="B4418" t="s">
        <v>7099</v>
      </c>
      <c r="C4418">
        <f>VLOOKUP(A4418,raw_data!A:F,5,FALSE)</f>
        <v>454</v>
      </c>
      <c r="D4418">
        <f>VLOOKUP(A4418,raw_data!A:F,6,FALSE)</f>
        <v>3</v>
      </c>
      <c r="E4418">
        <f t="shared" ref="E4418:E4481" si="69">C4418-D4418</f>
        <v>451</v>
      </c>
    </row>
    <row r="4419" spans="1:5" x14ac:dyDescent="0.25">
      <c r="A4419" t="s">
        <v>4005</v>
      </c>
      <c r="B4419" t="s">
        <v>7099</v>
      </c>
      <c r="C4419">
        <f>VLOOKUP(A4419,raw_data!A:F,5,FALSE)</f>
        <v>440</v>
      </c>
      <c r="D4419">
        <f>VLOOKUP(A4419,raw_data!A:F,6,FALSE)</f>
        <v>4</v>
      </c>
      <c r="E4419">
        <f t="shared" si="69"/>
        <v>436</v>
      </c>
    </row>
    <row r="4420" spans="1:5" x14ac:dyDescent="0.25">
      <c r="A4420" t="s">
        <v>4201</v>
      </c>
      <c r="B4420" t="s">
        <v>7099</v>
      </c>
      <c r="C4420">
        <f>VLOOKUP(A4420,raw_data!A:F,5,FALSE)</f>
        <v>339</v>
      </c>
      <c r="D4420">
        <f>VLOOKUP(A4420,raw_data!A:F,6,FALSE)</f>
        <v>4</v>
      </c>
      <c r="E4420">
        <f t="shared" si="69"/>
        <v>335</v>
      </c>
    </row>
    <row r="4421" spans="1:5" x14ac:dyDescent="0.25">
      <c r="A4421" t="s">
        <v>3351</v>
      </c>
      <c r="B4421" t="s">
        <v>7099</v>
      </c>
      <c r="C4421">
        <f>VLOOKUP(A4421,raw_data!A:F,5,FALSE)</f>
        <v>443</v>
      </c>
      <c r="D4421">
        <f>VLOOKUP(A4421,raw_data!A:F,6,FALSE)</f>
        <v>3</v>
      </c>
      <c r="E4421">
        <f t="shared" si="69"/>
        <v>440</v>
      </c>
    </row>
    <row r="4422" spans="1:5" x14ac:dyDescent="0.25">
      <c r="A4422" t="s">
        <v>5294</v>
      </c>
      <c r="B4422" t="s">
        <v>7099</v>
      </c>
      <c r="C4422">
        <f>VLOOKUP(A4422,raw_data!A:F,5,FALSE)</f>
        <v>516</v>
      </c>
      <c r="D4422">
        <f>VLOOKUP(A4422,raw_data!A:F,6,FALSE)</f>
        <v>3</v>
      </c>
      <c r="E4422">
        <f t="shared" si="69"/>
        <v>513</v>
      </c>
    </row>
    <row r="4423" spans="1:5" x14ac:dyDescent="0.25">
      <c r="A4423" t="s">
        <v>4677</v>
      </c>
      <c r="B4423" t="s">
        <v>7099</v>
      </c>
      <c r="C4423">
        <f>VLOOKUP(A4423,raw_data!A:F,5,FALSE)</f>
        <v>465</v>
      </c>
      <c r="D4423">
        <f>VLOOKUP(A4423,raw_data!A:F,6,FALSE)</f>
        <v>3</v>
      </c>
      <c r="E4423">
        <f t="shared" si="69"/>
        <v>462</v>
      </c>
    </row>
    <row r="4424" spans="1:5" x14ac:dyDescent="0.25">
      <c r="A4424" t="s">
        <v>6021</v>
      </c>
      <c r="B4424" t="s">
        <v>7099</v>
      </c>
      <c r="C4424">
        <f>VLOOKUP(A4424,raw_data!A:F,5,FALSE)</f>
        <v>513</v>
      </c>
      <c r="D4424">
        <f>VLOOKUP(A4424,raw_data!A:F,6,FALSE)</f>
        <v>3</v>
      </c>
      <c r="E4424">
        <f t="shared" si="69"/>
        <v>510</v>
      </c>
    </row>
    <row r="4425" spans="1:5" x14ac:dyDescent="0.25">
      <c r="A4425" t="s">
        <v>5367</v>
      </c>
      <c r="B4425" t="s">
        <v>7099</v>
      </c>
      <c r="C4425">
        <f>VLOOKUP(A4425,raw_data!A:F,5,FALSE)</f>
        <v>330</v>
      </c>
      <c r="D4425">
        <f>VLOOKUP(A4425,raw_data!A:F,6,FALSE)</f>
        <v>4</v>
      </c>
      <c r="E4425">
        <f t="shared" si="69"/>
        <v>326</v>
      </c>
    </row>
    <row r="4426" spans="1:5" x14ac:dyDescent="0.25">
      <c r="A4426" t="s">
        <v>4926</v>
      </c>
      <c r="B4426" t="s">
        <v>7099</v>
      </c>
      <c r="C4426">
        <f>VLOOKUP(A4426,raw_data!A:F,5,FALSE)</f>
        <v>425</v>
      </c>
      <c r="D4426">
        <f>VLOOKUP(A4426,raw_data!A:F,6,FALSE)</f>
        <v>3</v>
      </c>
      <c r="E4426">
        <f t="shared" si="69"/>
        <v>422</v>
      </c>
    </row>
    <row r="4427" spans="1:5" x14ac:dyDescent="0.25">
      <c r="A4427" t="s">
        <v>3252</v>
      </c>
      <c r="B4427" t="s">
        <v>7099</v>
      </c>
      <c r="C4427">
        <f>VLOOKUP(A4427,raw_data!A:F,5,FALSE)</f>
        <v>464</v>
      </c>
      <c r="D4427">
        <f>VLOOKUP(A4427,raw_data!A:F,6,FALSE)</f>
        <v>3</v>
      </c>
      <c r="E4427">
        <f t="shared" si="69"/>
        <v>461</v>
      </c>
    </row>
    <row r="4428" spans="1:5" x14ac:dyDescent="0.25">
      <c r="A4428" t="s">
        <v>5579</v>
      </c>
      <c r="B4428" t="s">
        <v>7099</v>
      </c>
      <c r="C4428">
        <f>VLOOKUP(A4428,raw_data!A:F,5,FALSE)</f>
        <v>348</v>
      </c>
      <c r="D4428">
        <f>VLOOKUP(A4428,raw_data!A:F,6,FALSE)</f>
        <v>4</v>
      </c>
      <c r="E4428">
        <f t="shared" si="69"/>
        <v>344</v>
      </c>
    </row>
    <row r="4429" spans="1:5" x14ac:dyDescent="0.25">
      <c r="A4429" t="s">
        <v>5959</v>
      </c>
      <c r="B4429" t="s">
        <v>7099</v>
      </c>
      <c r="C4429">
        <f>VLOOKUP(A4429,raw_data!A:F,5,FALSE)</f>
        <v>531</v>
      </c>
      <c r="D4429">
        <f>VLOOKUP(A4429,raw_data!A:F,6,FALSE)</f>
        <v>4</v>
      </c>
      <c r="E4429">
        <f t="shared" si="69"/>
        <v>527</v>
      </c>
    </row>
    <row r="4430" spans="1:5" x14ac:dyDescent="0.25">
      <c r="A4430" t="s">
        <v>4526</v>
      </c>
      <c r="B4430" t="s">
        <v>7099</v>
      </c>
      <c r="C4430">
        <f>VLOOKUP(A4430,raw_data!A:F,5,FALSE)</f>
        <v>464</v>
      </c>
      <c r="D4430">
        <f>VLOOKUP(A4430,raw_data!A:F,6,FALSE)</f>
        <v>3</v>
      </c>
      <c r="E4430">
        <f t="shared" si="69"/>
        <v>461</v>
      </c>
    </row>
    <row r="4431" spans="1:5" x14ac:dyDescent="0.25">
      <c r="A4431" t="s">
        <v>5878</v>
      </c>
      <c r="B4431" t="s">
        <v>7099</v>
      </c>
      <c r="C4431">
        <f>VLOOKUP(A4431,raw_data!A:F,5,FALSE)</f>
        <v>448</v>
      </c>
      <c r="D4431">
        <f>VLOOKUP(A4431,raw_data!A:F,6,FALSE)</f>
        <v>3</v>
      </c>
      <c r="E4431">
        <f t="shared" si="69"/>
        <v>445</v>
      </c>
    </row>
    <row r="4432" spans="1:5" x14ac:dyDescent="0.25">
      <c r="A4432" t="s">
        <v>3947</v>
      </c>
      <c r="B4432" t="s">
        <v>7099</v>
      </c>
      <c r="C4432">
        <f>VLOOKUP(A4432,raw_data!A:F,5,FALSE)</f>
        <v>419</v>
      </c>
      <c r="D4432">
        <f>VLOOKUP(A4432,raw_data!A:F,6,FALSE)</f>
        <v>2</v>
      </c>
      <c r="E4432">
        <f t="shared" si="69"/>
        <v>417</v>
      </c>
    </row>
    <row r="4433" spans="1:5" x14ac:dyDescent="0.25">
      <c r="A4433" t="s">
        <v>5827</v>
      </c>
      <c r="B4433" t="s">
        <v>7099</v>
      </c>
      <c r="C4433">
        <f>VLOOKUP(A4433,raw_data!A:F,5,FALSE)</f>
        <v>474</v>
      </c>
      <c r="D4433">
        <f>VLOOKUP(A4433,raw_data!A:F,6,FALSE)</f>
        <v>3</v>
      </c>
      <c r="E4433">
        <f t="shared" si="69"/>
        <v>471</v>
      </c>
    </row>
    <row r="4434" spans="1:5" x14ac:dyDescent="0.25">
      <c r="A4434" t="s">
        <v>4492</v>
      </c>
      <c r="B4434" t="s">
        <v>7099</v>
      </c>
      <c r="C4434">
        <f>VLOOKUP(A4434,raw_data!A:F,5,FALSE)</f>
        <v>492</v>
      </c>
      <c r="D4434">
        <f>VLOOKUP(A4434,raw_data!A:F,6,FALSE)</f>
        <v>4</v>
      </c>
      <c r="E4434">
        <f t="shared" si="69"/>
        <v>488</v>
      </c>
    </row>
    <row r="4435" spans="1:5" x14ac:dyDescent="0.25">
      <c r="A4435" t="s">
        <v>6206</v>
      </c>
      <c r="B4435" t="s">
        <v>7099</v>
      </c>
      <c r="C4435">
        <f>VLOOKUP(A4435,raw_data!A:F,5,FALSE)</f>
        <v>451</v>
      </c>
      <c r="D4435">
        <f>VLOOKUP(A4435,raw_data!A:F,6,FALSE)</f>
        <v>3</v>
      </c>
      <c r="E4435">
        <f t="shared" si="69"/>
        <v>448</v>
      </c>
    </row>
    <row r="4436" spans="1:5" x14ac:dyDescent="0.25">
      <c r="A4436" t="s">
        <v>857</v>
      </c>
      <c r="B4436" t="s">
        <v>7268</v>
      </c>
      <c r="C4436">
        <f>VLOOKUP(A4436,raw_data!A:F,5,FALSE)</f>
        <v>522</v>
      </c>
      <c r="D4436">
        <f>VLOOKUP(A4436,raw_data!A:F,6,FALSE)</f>
        <v>6</v>
      </c>
      <c r="E4436">
        <f t="shared" si="69"/>
        <v>516</v>
      </c>
    </row>
    <row r="4437" spans="1:5" x14ac:dyDescent="0.25">
      <c r="A4437" t="s">
        <v>3080</v>
      </c>
      <c r="B4437" t="s">
        <v>7268</v>
      </c>
      <c r="C4437">
        <f>VLOOKUP(A4437,raw_data!A:F,5,FALSE)</f>
        <v>433</v>
      </c>
      <c r="D4437">
        <f>VLOOKUP(A4437,raw_data!A:F,6,FALSE)</f>
        <v>5</v>
      </c>
      <c r="E4437">
        <f t="shared" si="69"/>
        <v>428</v>
      </c>
    </row>
    <row r="4438" spans="1:5" x14ac:dyDescent="0.25">
      <c r="A4438" t="s">
        <v>1295</v>
      </c>
      <c r="B4438" t="s">
        <v>7268</v>
      </c>
      <c r="C4438">
        <f>VLOOKUP(A4438,raw_data!A:F,5,FALSE)</f>
        <v>463</v>
      </c>
      <c r="D4438">
        <f>VLOOKUP(A4438,raw_data!A:F,6,FALSE)</f>
        <v>5</v>
      </c>
      <c r="E4438">
        <f t="shared" si="69"/>
        <v>458</v>
      </c>
    </row>
    <row r="4439" spans="1:5" x14ac:dyDescent="0.25">
      <c r="A4439" t="s">
        <v>191</v>
      </c>
      <c r="B4439" t="s">
        <v>7268</v>
      </c>
      <c r="C4439">
        <f>VLOOKUP(A4439,raw_data!A:F,5,FALSE)</f>
        <v>526</v>
      </c>
      <c r="D4439">
        <f>VLOOKUP(A4439,raw_data!A:F,6,FALSE)</f>
        <v>4</v>
      </c>
      <c r="E4439">
        <f t="shared" si="69"/>
        <v>522</v>
      </c>
    </row>
    <row r="4440" spans="1:5" x14ac:dyDescent="0.25">
      <c r="A4440" t="s">
        <v>2918</v>
      </c>
      <c r="B4440" t="s">
        <v>7268</v>
      </c>
      <c r="C4440">
        <f>VLOOKUP(A4440,raw_data!A:F,5,FALSE)</f>
        <v>494</v>
      </c>
      <c r="D4440">
        <f>VLOOKUP(A4440,raw_data!A:F,6,FALSE)</f>
        <v>7</v>
      </c>
      <c r="E4440">
        <f t="shared" si="69"/>
        <v>487</v>
      </c>
    </row>
    <row r="4441" spans="1:5" x14ac:dyDescent="0.25">
      <c r="A4441" t="s">
        <v>2601</v>
      </c>
      <c r="B4441" t="s">
        <v>7268</v>
      </c>
      <c r="C4441">
        <f>VLOOKUP(A4441,raw_data!A:F,5,FALSE)</f>
        <v>318</v>
      </c>
      <c r="D4441">
        <f>VLOOKUP(A4441,raw_data!A:F,6,FALSE)</f>
        <v>4</v>
      </c>
      <c r="E4441">
        <f t="shared" si="69"/>
        <v>314</v>
      </c>
    </row>
    <row r="4442" spans="1:5" x14ac:dyDescent="0.25">
      <c r="A4442" t="s">
        <v>4844</v>
      </c>
      <c r="B4442" t="s">
        <v>7268</v>
      </c>
      <c r="C4442">
        <f>VLOOKUP(A4442,raw_data!A:F,5,FALSE)</f>
        <v>574</v>
      </c>
      <c r="D4442">
        <f>VLOOKUP(A4442,raw_data!A:F,6,FALSE)</f>
        <v>6</v>
      </c>
      <c r="E4442">
        <f t="shared" si="69"/>
        <v>568</v>
      </c>
    </row>
    <row r="4443" spans="1:5" x14ac:dyDescent="0.25">
      <c r="A4443" t="s">
        <v>4607</v>
      </c>
      <c r="B4443" t="s">
        <v>7268</v>
      </c>
      <c r="C4443">
        <f>VLOOKUP(A4443,raw_data!A:F,5,FALSE)</f>
        <v>512</v>
      </c>
      <c r="D4443">
        <f>VLOOKUP(A4443,raw_data!A:F,6,FALSE)</f>
        <v>9</v>
      </c>
      <c r="E4443">
        <f t="shared" si="69"/>
        <v>503</v>
      </c>
    </row>
    <row r="4444" spans="1:5" x14ac:dyDescent="0.25">
      <c r="A4444" t="s">
        <v>6095</v>
      </c>
      <c r="B4444" t="s">
        <v>7268</v>
      </c>
      <c r="C4444">
        <f>VLOOKUP(A4444,raw_data!A:F,5,FALSE)</f>
        <v>325</v>
      </c>
      <c r="D4444">
        <f>VLOOKUP(A4444,raw_data!A:F,6,FALSE)</f>
        <v>5</v>
      </c>
      <c r="E4444">
        <f t="shared" si="69"/>
        <v>320</v>
      </c>
    </row>
    <row r="4445" spans="1:5" x14ac:dyDescent="0.25">
      <c r="A4445" t="s">
        <v>4857</v>
      </c>
      <c r="B4445" t="s">
        <v>7268</v>
      </c>
      <c r="C4445">
        <f>VLOOKUP(A4445,raw_data!A:F,5,FALSE)</f>
        <v>301</v>
      </c>
      <c r="D4445">
        <f>VLOOKUP(A4445,raw_data!A:F,6,FALSE)</f>
        <v>6</v>
      </c>
      <c r="E4445">
        <f t="shared" si="69"/>
        <v>295</v>
      </c>
    </row>
    <row r="4446" spans="1:5" x14ac:dyDescent="0.25">
      <c r="A4446" t="s">
        <v>4988</v>
      </c>
      <c r="B4446" t="s">
        <v>7268</v>
      </c>
      <c r="C4446">
        <f>VLOOKUP(A4446,raw_data!A:F,5,FALSE)</f>
        <v>471</v>
      </c>
      <c r="D4446">
        <f>VLOOKUP(A4446,raw_data!A:F,6,FALSE)</f>
        <v>5</v>
      </c>
      <c r="E4446">
        <f t="shared" si="69"/>
        <v>466</v>
      </c>
    </row>
    <row r="4447" spans="1:5" x14ac:dyDescent="0.25">
      <c r="A4447" t="s">
        <v>4059</v>
      </c>
      <c r="B4447" t="s">
        <v>7268</v>
      </c>
      <c r="C4447">
        <f>VLOOKUP(A4447,raw_data!A:F,5,FALSE)</f>
        <v>454</v>
      </c>
      <c r="D4447">
        <f>VLOOKUP(A4447,raw_data!A:F,6,FALSE)</f>
        <v>10</v>
      </c>
      <c r="E4447">
        <f t="shared" si="69"/>
        <v>444</v>
      </c>
    </row>
    <row r="4448" spans="1:5" x14ac:dyDescent="0.25">
      <c r="A4448" t="s">
        <v>3497</v>
      </c>
      <c r="B4448" t="s">
        <v>7268</v>
      </c>
      <c r="C4448">
        <f>VLOOKUP(A4448,raw_data!A:F,5,FALSE)</f>
        <v>505</v>
      </c>
      <c r="D4448">
        <f>VLOOKUP(A4448,raw_data!A:F,6,FALSE)</f>
        <v>7</v>
      </c>
      <c r="E4448">
        <f t="shared" si="69"/>
        <v>498</v>
      </c>
    </row>
    <row r="4449" spans="1:5" x14ac:dyDescent="0.25">
      <c r="A4449" t="s">
        <v>5413</v>
      </c>
      <c r="B4449" t="s">
        <v>7268</v>
      </c>
      <c r="C4449">
        <f>VLOOKUP(A4449,raw_data!A:F,5,FALSE)</f>
        <v>338</v>
      </c>
      <c r="D4449">
        <f>VLOOKUP(A4449,raw_data!A:F,6,FALSE)</f>
        <v>5</v>
      </c>
      <c r="E4449">
        <f t="shared" si="69"/>
        <v>333</v>
      </c>
    </row>
    <row r="4450" spans="1:5" x14ac:dyDescent="0.25">
      <c r="A4450" t="s">
        <v>1110</v>
      </c>
      <c r="B4450" t="s">
        <v>7268</v>
      </c>
      <c r="C4450">
        <f>VLOOKUP(A4450,raw_data!A:F,5,FALSE)</f>
        <v>473</v>
      </c>
      <c r="D4450">
        <f>VLOOKUP(A4450,raw_data!A:F,6,FALSE)</f>
        <v>4</v>
      </c>
      <c r="E4450">
        <f t="shared" si="69"/>
        <v>469</v>
      </c>
    </row>
    <row r="4451" spans="1:5" x14ac:dyDescent="0.25">
      <c r="A4451" t="s">
        <v>3758</v>
      </c>
      <c r="B4451" t="s">
        <v>7268</v>
      </c>
      <c r="C4451">
        <f>VLOOKUP(A4451,raw_data!A:F,5,FALSE)</f>
        <v>339</v>
      </c>
      <c r="D4451">
        <f>VLOOKUP(A4451,raw_data!A:F,6,FALSE)</f>
        <v>6</v>
      </c>
      <c r="E4451">
        <f t="shared" si="69"/>
        <v>333</v>
      </c>
    </row>
    <row r="4452" spans="1:5" x14ac:dyDescent="0.25">
      <c r="A4452" t="s">
        <v>5463</v>
      </c>
      <c r="B4452" t="s">
        <v>7268</v>
      </c>
      <c r="C4452">
        <f>VLOOKUP(A4452,raw_data!A:F,5,FALSE)</f>
        <v>336</v>
      </c>
      <c r="D4452">
        <f>VLOOKUP(A4452,raw_data!A:F,6,FALSE)</f>
        <v>5</v>
      </c>
      <c r="E4452">
        <f t="shared" si="69"/>
        <v>331</v>
      </c>
    </row>
    <row r="4453" spans="1:5" x14ac:dyDescent="0.25">
      <c r="A4453" t="s">
        <v>1050</v>
      </c>
      <c r="B4453" t="s">
        <v>7268</v>
      </c>
      <c r="C4453">
        <f>VLOOKUP(A4453,raw_data!A:F,5,FALSE)</f>
        <v>459</v>
      </c>
      <c r="D4453">
        <f>VLOOKUP(A4453,raw_data!A:F,6,FALSE)</f>
        <v>11</v>
      </c>
      <c r="E4453">
        <f t="shared" si="69"/>
        <v>448</v>
      </c>
    </row>
    <row r="4454" spans="1:5" x14ac:dyDescent="0.25">
      <c r="A4454" t="s">
        <v>6343</v>
      </c>
      <c r="B4454" t="s">
        <v>7268</v>
      </c>
      <c r="C4454">
        <f>VLOOKUP(A4454,raw_data!A:F,5,FALSE)</f>
        <v>491</v>
      </c>
      <c r="D4454">
        <f>VLOOKUP(A4454,raw_data!A:F,6,FALSE)</f>
        <v>5</v>
      </c>
      <c r="E4454">
        <f t="shared" si="69"/>
        <v>486</v>
      </c>
    </row>
    <row r="4455" spans="1:5" x14ac:dyDescent="0.25">
      <c r="A4455" t="s">
        <v>5831</v>
      </c>
      <c r="B4455" t="s">
        <v>7268</v>
      </c>
      <c r="C4455">
        <f>VLOOKUP(A4455,raw_data!A:F,5,FALSE)</f>
        <v>558</v>
      </c>
      <c r="D4455">
        <f>VLOOKUP(A4455,raw_data!A:F,6,FALSE)</f>
        <v>7</v>
      </c>
      <c r="E4455">
        <f t="shared" si="69"/>
        <v>551</v>
      </c>
    </row>
    <row r="4456" spans="1:5" x14ac:dyDescent="0.25">
      <c r="A4456" t="s">
        <v>6817</v>
      </c>
      <c r="B4456" t="s">
        <v>7268</v>
      </c>
      <c r="C4456">
        <f>VLOOKUP(A4456,raw_data!A:F,5,FALSE)</f>
        <v>507</v>
      </c>
      <c r="D4456">
        <f>VLOOKUP(A4456,raw_data!A:F,6,FALSE)</f>
        <v>5</v>
      </c>
      <c r="E4456">
        <f t="shared" si="69"/>
        <v>502</v>
      </c>
    </row>
    <row r="4457" spans="1:5" x14ac:dyDescent="0.25">
      <c r="A4457" t="s">
        <v>4832</v>
      </c>
      <c r="B4457" t="s">
        <v>7268</v>
      </c>
      <c r="C4457">
        <f>VLOOKUP(A4457,raw_data!A:F,5,FALSE)</f>
        <v>496</v>
      </c>
      <c r="D4457">
        <f>VLOOKUP(A4457,raw_data!A:F,6,FALSE)</f>
        <v>4</v>
      </c>
      <c r="E4457">
        <f t="shared" si="69"/>
        <v>492</v>
      </c>
    </row>
    <row r="4458" spans="1:5" x14ac:dyDescent="0.25">
      <c r="A4458" t="s">
        <v>3817</v>
      </c>
      <c r="B4458" t="s">
        <v>7268</v>
      </c>
      <c r="C4458">
        <f>VLOOKUP(A4458,raw_data!A:F,5,FALSE)</f>
        <v>561</v>
      </c>
      <c r="D4458">
        <f>VLOOKUP(A4458,raw_data!A:F,6,FALSE)</f>
        <v>7</v>
      </c>
      <c r="E4458">
        <f t="shared" si="69"/>
        <v>554</v>
      </c>
    </row>
    <row r="4459" spans="1:5" x14ac:dyDescent="0.25">
      <c r="A4459" t="s">
        <v>5180</v>
      </c>
      <c r="B4459" t="s">
        <v>7268</v>
      </c>
      <c r="C4459">
        <f>VLOOKUP(A4459,raw_data!A:F,5,FALSE)</f>
        <v>430</v>
      </c>
      <c r="D4459">
        <f>VLOOKUP(A4459,raw_data!A:F,6,FALSE)</f>
        <v>5</v>
      </c>
      <c r="E4459">
        <f t="shared" si="69"/>
        <v>425</v>
      </c>
    </row>
    <row r="4460" spans="1:5" x14ac:dyDescent="0.25">
      <c r="A4460" t="s">
        <v>3754</v>
      </c>
      <c r="B4460" t="s">
        <v>7268</v>
      </c>
      <c r="C4460">
        <f>VLOOKUP(A4460,raw_data!A:F,5,FALSE)</f>
        <v>412</v>
      </c>
      <c r="D4460">
        <f>VLOOKUP(A4460,raw_data!A:F,6,FALSE)</f>
        <v>9</v>
      </c>
      <c r="E4460">
        <f t="shared" si="69"/>
        <v>403</v>
      </c>
    </row>
    <row r="4461" spans="1:5" x14ac:dyDescent="0.25">
      <c r="A4461" t="s">
        <v>3511</v>
      </c>
      <c r="B4461" t="s">
        <v>7268</v>
      </c>
      <c r="C4461">
        <f>VLOOKUP(A4461,raw_data!A:F,5,FALSE)</f>
        <v>464</v>
      </c>
      <c r="D4461">
        <f>VLOOKUP(A4461,raw_data!A:F,6,FALSE)</f>
        <v>6</v>
      </c>
      <c r="E4461">
        <f t="shared" si="69"/>
        <v>458</v>
      </c>
    </row>
    <row r="4462" spans="1:5" x14ac:dyDescent="0.25">
      <c r="A4462" t="s">
        <v>5174</v>
      </c>
      <c r="B4462" t="s">
        <v>7268</v>
      </c>
      <c r="C4462">
        <f>VLOOKUP(A4462,raw_data!A:F,5,FALSE)</f>
        <v>563</v>
      </c>
      <c r="D4462">
        <f>VLOOKUP(A4462,raw_data!A:F,6,FALSE)</f>
        <v>7</v>
      </c>
      <c r="E4462">
        <f t="shared" si="69"/>
        <v>556</v>
      </c>
    </row>
    <row r="4463" spans="1:5" x14ac:dyDescent="0.25">
      <c r="A4463" t="s">
        <v>6858</v>
      </c>
      <c r="B4463" t="s">
        <v>7268</v>
      </c>
      <c r="C4463">
        <f>VLOOKUP(A4463,raw_data!A:F,5,FALSE)</f>
        <v>392</v>
      </c>
      <c r="D4463">
        <f>VLOOKUP(A4463,raw_data!A:F,6,FALSE)</f>
        <v>9</v>
      </c>
      <c r="E4463">
        <f t="shared" si="69"/>
        <v>383</v>
      </c>
    </row>
    <row r="4464" spans="1:5" x14ac:dyDescent="0.25">
      <c r="A4464" t="s">
        <v>5380</v>
      </c>
      <c r="B4464" t="s">
        <v>7268</v>
      </c>
      <c r="C4464">
        <f>VLOOKUP(A4464,raw_data!A:F,5,FALSE)</f>
        <v>290</v>
      </c>
      <c r="D4464">
        <f>VLOOKUP(A4464,raw_data!A:F,6,FALSE)</f>
        <v>4</v>
      </c>
      <c r="E4464">
        <f t="shared" si="69"/>
        <v>286</v>
      </c>
    </row>
    <row r="4465" spans="1:5" x14ac:dyDescent="0.25">
      <c r="A4465" t="s">
        <v>3791</v>
      </c>
      <c r="B4465" t="s">
        <v>7268</v>
      </c>
      <c r="C4465">
        <f>VLOOKUP(A4465,raw_data!A:F,5,FALSE)</f>
        <v>367</v>
      </c>
      <c r="D4465">
        <f>VLOOKUP(A4465,raw_data!A:F,6,FALSE)</f>
        <v>9</v>
      </c>
      <c r="E4465">
        <f t="shared" si="69"/>
        <v>358</v>
      </c>
    </row>
    <row r="4466" spans="1:5" x14ac:dyDescent="0.25">
      <c r="A4466" t="s">
        <v>1044</v>
      </c>
      <c r="B4466" t="s">
        <v>7268</v>
      </c>
      <c r="C4466">
        <f>VLOOKUP(A4466,raw_data!A:F,5,FALSE)</f>
        <v>517</v>
      </c>
      <c r="D4466">
        <f>VLOOKUP(A4466,raw_data!A:F,6,FALSE)</f>
        <v>8</v>
      </c>
      <c r="E4466">
        <f t="shared" si="69"/>
        <v>509</v>
      </c>
    </row>
    <row r="4467" spans="1:5" x14ac:dyDescent="0.25">
      <c r="A4467" t="s">
        <v>6835</v>
      </c>
      <c r="B4467" t="s">
        <v>7268</v>
      </c>
      <c r="C4467">
        <f>VLOOKUP(A4467,raw_data!A:F,5,FALSE)</f>
        <v>342</v>
      </c>
      <c r="D4467">
        <f>VLOOKUP(A4467,raw_data!A:F,6,FALSE)</f>
        <v>6</v>
      </c>
      <c r="E4467">
        <f t="shared" si="69"/>
        <v>336</v>
      </c>
    </row>
    <row r="4468" spans="1:5" x14ac:dyDescent="0.25">
      <c r="A4468" t="s">
        <v>6863</v>
      </c>
      <c r="B4468" t="s">
        <v>7268</v>
      </c>
      <c r="C4468">
        <f>VLOOKUP(A4468,raw_data!A:F,5,FALSE)</f>
        <v>347</v>
      </c>
      <c r="D4468">
        <f>VLOOKUP(A4468,raw_data!A:F,6,FALSE)</f>
        <v>2</v>
      </c>
      <c r="E4468">
        <f t="shared" si="69"/>
        <v>345</v>
      </c>
    </row>
    <row r="4469" spans="1:5" x14ac:dyDescent="0.25">
      <c r="A4469" t="s">
        <v>1746</v>
      </c>
      <c r="B4469" t="s">
        <v>7268</v>
      </c>
      <c r="C4469">
        <f>VLOOKUP(A4469,raw_data!A:F,5,FALSE)</f>
        <v>442</v>
      </c>
      <c r="D4469">
        <f>VLOOKUP(A4469,raw_data!A:F,6,FALSE)</f>
        <v>5</v>
      </c>
      <c r="E4469">
        <f t="shared" si="69"/>
        <v>437</v>
      </c>
    </row>
    <row r="4470" spans="1:5" x14ac:dyDescent="0.25">
      <c r="A4470" t="s">
        <v>2464</v>
      </c>
      <c r="B4470" t="s">
        <v>7268</v>
      </c>
      <c r="C4470">
        <f>VLOOKUP(A4470,raw_data!A:F,5,FALSE)</f>
        <v>562</v>
      </c>
      <c r="D4470">
        <f>VLOOKUP(A4470,raw_data!A:F,6,FALSE)</f>
        <v>7</v>
      </c>
      <c r="E4470">
        <f t="shared" si="69"/>
        <v>555</v>
      </c>
    </row>
    <row r="4471" spans="1:5" x14ac:dyDescent="0.25">
      <c r="A4471" t="s">
        <v>2396</v>
      </c>
      <c r="B4471" t="s">
        <v>7268</v>
      </c>
      <c r="C4471">
        <f>VLOOKUP(A4471,raw_data!A:F,5,FALSE)</f>
        <v>453</v>
      </c>
      <c r="D4471">
        <f>VLOOKUP(A4471,raw_data!A:F,6,FALSE)</f>
        <v>10</v>
      </c>
      <c r="E4471">
        <f t="shared" si="69"/>
        <v>443</v>
      </c>
    </row>
    <row r="4472" spans="1:5" x14ac:dyDescent="0.25">
      <c r="A4472" t="s">
        <v>581</v>
      </c>
      <c r="B4472" t="s">
        <v>7414</v>
      </c>
      <c r="C4472">
        <f>VLOOKUP(A4472,raw_data!A:F,5,FALSE)</f>
        <v>323</v>
      </c>
      <c r="D4472">
        <f>VLOOKUP(A4472,raw_data!A:F,6,FALSE)</f>
        <v>3</v>
      </c>
      <c r="E4472">
        <f t="shared" si="69"/>
        <v>320</v>
      </c>
    </row>
    <row r="4473" spans="1:5" x14ac:dyDescent="0.25">
      <c r="A4473" t="s">
        <v>1488</v>
      </c>
      <c r="B4473" t="s">
        <v>7414</v>
      </c>
      <c r="C4473">
        <f>VLOOKUP(A4473,raw_data!A:F,5,FALSE)</f>
        <v>236</v>
      </c>
      <c r="D4473">
        <f>VLOOKUP(A4473,raw_data!A:F,6,FALSE)</f>
        <v>2</v>
      </c>
      <c r="E4473">
        <f t="shared" si="69"/>
        <v>234</v>
      </c>
    </row>
    <row r="4474" spans="1:5" x14ac:dyDescent="0.25">
      <c r="A4474" t="s">
        <v>767</v>
      </c>
      <c r="B4474" t="s">
        <v>8730</v>
      </c>
      <c r="C4474">
        <f>VLOOKUP(A4474,raw_data!A:F,5,FALSE)</f>
        <v>208</v>
      </c>
      <c r="D4474">
        <f>VLOOKUP(A4474,raw_data!A:F,6,FALSE)</f>
        <v>4</v>
      </c>
      <c r="E4474">
        <f t="shared" si="69"/>
        <v>204</v>
      </c>
    </row>
    <row r="4475" spans="1:5" x14ac:dyDescent="0.25">
      <c r="A4475" t="s">
        <v>4309</v>
      </c>
      <c r="B4475" t="s">
        <v>7528</v>
      </c>
      <c r="C4475">
        <f>VLOOKUP(A4475,raw_data!A:F,5,FALSE)</f>
        <v>495</v>
      </c>
      <c r="D4475">
        <f>VLOOKUP(A4475,raw_data!A:F,6,FALSE)</f>
        <v>2</v>
      </c>
      <c r="E4475">
        <f t="shared" si="69"/>
        <v>493</v>
      </c>
    </row>
    <row r="4476" spans="1:5" x14ac:dyDescent="0.25">
      <c r="A4476" t="s">
        <v>5124</v>
      </c>
      <c r="B4476" t="s">
        <v>7528</v>
      </c>
      <c r="C4476">
        <f>VLOOKUP(A4476,raw_data!A:F,5,FALSE)</f>
        <v>452</v>
      </c>
      <c r="D4476">
        <f>VLOOKUP(A4476,raw_data!A:F,6,FALSE)</f>
        <v>3</v>
      </c>
      <c r="E4476">
        <f t="shared" si="69"/>
        <v>449</v>
      </c>
    </row>
    <row r="4477" spans="1:5" x14ac:dyDescent="0.25">
      <c r="A4477" t="s">
        <v>4395</v>
      </c>
      <c r="B4477" t="s">
        <v>7528</v>
      </c>
      <c r="C4477">
        <f>VLOOKUP(A4477,raw_data!A:F,5,FALSE)</f>
        <v>597</v>
      </c>
      <c r="D4477">
        <f>VLOOKUP(A4477,raw_data!A:F,6,FALSE)</f>
        <v>4</v>
      </c>
      <c r="E4477">
        <f t="shared" si="69"/>
        <v>593</v>
      </c>
    </row>
    <row r="4478" spans="1:5" x14ac:dyDescent="0.25">
      <c r="A4478" t="s">
        <v>1399</v>
      </c>
      <c r="B4478" t="s">
        <v>7528</v>
      </c>
      <c r="C4478">
        <f>VLOOKUP(A4478,raw_data!A:F,5,FALSE)</f>
        <v>76</v>
      </c>
      <c r="D4478">
        <f>VLOOKUP(A4478,raw_data!A:F,6,FALSE)</f>
        <v>0</v>
      </c>
      <c r="E4478">
        <f t="shared" si="69"/>
        <v>76</v>
      </c>
    </row>
    <row r="4479" spans="1:5" x14ac:dyDescent="0.25">
      <c r="A4479" t="s">
        <v>2266</v>
      </c>
      <c r="B4479" t="s">
        <v>7528</v>
      </c>
      <c r="C4479">
        <f>VLOOKUP(A4479,raw_data!A:F,5,FALSE)</f>
        <v>568</v>
      </c>
      <c r="D4479">
        <f>VLOOKUP(A4479,raw_data!A:F,6,FALSE)</f>
        <v>2</v>
      </c>
      <c r="E4479">
        <f t="shared" si="69"/>
        <v>566</v>
      </c>
    </row>
    <row r="4480" spans="1:5" x14ac:dyDescent="0.25">
      <c r="A4480" t="s">
        <v>1702</v>
      </c>
      <c r="B4480" t="s">
        <v>7528</v>
      </c>
      <c r="C4480">
        <f>VLOOKUP(A4480,raw_data!A:F,5,FALSE)</f>
        <v>542</v>
      </c>
      <c r="D4480">
        <f>VLOOKUP(A4480,raw_data!A:F,6,FALSE)</f>
        <v>2</v>
      </c>
      <c r="E4480">
        <f t="shared" si="69"/>
        <v>540</v>
      </c>
    </row>
    <row r="4481" spans="1:5" x14ac:dyDescent="0.25">
      <c r="A4481" t="s">
        <v>452</v>
      </c>
      <c r="B4481" t="s">
        <v>7528</v>
      </c>
      <c r="C4481">
        <f>VLOOKUP(A4481,raw_data!A:F,5,FALSE)</f>
        <v>386</v>
      </c>
      <c r="D4481">
        <f>VLOOKUP(A4481,raw_data!A:F,6,FALSE)</f>
        <v>2</v>
      </c>
      <c r="E4481">
        <f t="shared" si="69"/>
        <v>384</v>
      </c>
    </row>
    <row r="4482" spans="1:5" x14ac:dyDescent="0.25">
      <c r="A4482" t="s">
        <v>3881</v>
      </c>
      <c r="B4482" t="s">
        <v>7528</v>
      </c>
      <c r="C4482">
        <f>VLOOKUP(A4482,raw_data!A:F,5,FALSE)</f>
        <v>590</v>
      </c>
      <c r="D4482">
        <f>VLOOKUP(A4482,raw_data!A:F,6,FALSE)</f>
        <v>8</v>
      </c>
      <c r="E4482">
        <f t="shared" ref="E4482:E4545" si="70">C4482-D4482</f>
        <v>582</v>
      </c>
    </row>
    <row r="4483" spans="1:5" x14ac:dyDescent="0.25">
      <c r="A4483" t="s">
        <v>4554</v>
      </c>
      <c r="B4483" t="s">
        <v>7528</v>
      </c>
      <c r="C4483">
        <f>VLOOKUP(A4483,raw_data!A:F,5,FALSE)</f>
        <v>582</v>
      </c>
      <c r="D4483">
        <f>VLOOKUP(A4483,raw_data!A:F,6,FALSE)</f>
        <v>4</v>
      </c>
      <c r="E4483">
        <f t="shared" si="70"/>
        <v>578</v>
      </c>
    </row>
    <row r="4484" spans="1:5" x14ac:dyDescent="0.25">
      <c r="A4484" t="s">
        <v>6582</v>
      </c>
      <c r="B4484" t="s">
        <v>7528</v>
      </c>
      <c r="C4484">
        <f>VLOOKUP(A4484,raw_data!A:F,5,FALSE)</f>
        <v>559</v>
      </c>
      <c r="D4484">
        <f>VLOOKUP(A4484,raw_data!A:F,6,FALSE)</f>
        <v>2</v>
      </c>
      <c r="E4484">
        <f t="shared" si="70"/>
        <v>557</v>
      </c>
    </row>
    <row r="4485" spans="1:5" x14ac:dyDescent="0.25">
      <c r="A4485" t="s">
        <v>6993</v>
      </c>
      <c r="B4485" t="s">
        <v>7528</v>
      </c>
      <c r="C4485">
        <f>VLOOKUP(A4485,raw_data!A:F,5,FALSE)</f>
        <v>664</v>
      </c>
      <c r="D4485">
        <f>VLOOKUP(A4485,raw_data!A:F,6,FALSE)</f>
        <v>4</v>
      </c>
      <c r="E4485">
        <f t="shared" si="70"/>
        <v>660</v>
      </c>
    </row>
    <row r="4486" spans="1:5" x14ac:dyDescent="0.25">
      <c r="A4486" t="s">
        <v>6670</v>
      </c>
      <c r="B4486" t="s">
        <v>7528</v>
      </c>
      <c r="C4486">
        <f>VLOOKUP(A4486,raw_data!A:F,5,FALSE)</f>
        <v>608</v>
      </c>
      <c r="D4486">
        <f>VLOOKUP(A4486,raw_data!A:F,6,FALSE)</f>
        <v>1</v>
      </c>
      <c r="E4486">
        <f t="shared" si="70"/>
        <v>607</v>
      </c>
    </row>
    <row r="4487" spans="1:5" x14ac:dyDescent="0.25">
      <c r="A4487" t="s">
        <v>1981</v>
      </c>
      <c r="B4487" t="s">
        <v>7528</v>
      </c>
      <c r="C4487">
        <f>VLOOKUP(A4487,raw_data!A:F,5,FALSE)</f>
        <v>605</v>
      </c>
      <c r="D4487">
        <f>VLOOKUP(A4487,raw_data!A:F,6,FALSE)</f>
        <v>3</v>
      </c>
      <c r="E4487">
        <f t="shared" si="70"/>
        <v>602</v>
      </c>
    </row>
    <row r="4488" spans="1:5" x14ac:dyDescent="0.25">
      <c r="A4488" t="s">
        <v>6588</v>
      </c>
      <c r="B4488" t="s">
        <v>7528</v>
      </c>
      <c r="C4488">
        <f>VLOOKUP(A4488,raw_data!A:F,5,FALSE)</f>
        <v>516</v>
      </c>
      <c r="D4488">
        <f>VLOOKUP(A4488,raw_data!A:F,6,FALSE)</f>
        <v>2</v>
      </c>
      <c r="E4488">
        <f t="shared" si="70"/>
        <v>514</v>
      </c>
    </row>
    <row r="4489" spans="1:5" x14ac:dyDescent="0.25">
      <c r="A4489" t="s">
        <v>5</v>
      </c>
      <c r="B4489" t="s">
        <v>7528</v>
      </c>
      <c r="C4489">
        <f>VLOOKUP(A4489,raw_data!A:F,5,FALSE)</f>
        <v>576</v>
      </c>
      <c r="D4489">
        <f>VLOOKUP(A4489,raw_data!A:F,6,FALSE)</f>
        <v>4</v>
      </c>
      <c r="E4489">
        <f t="shared" si="70"/>
        <v>572</v>
      </c>
    </row>
    <row r="4490" spans="1:5" x14ac:dyDescent="0.25">
      <c r="A4490" t="s">
        <v>5280</v>
      </c>
      <c r="B4490" t="s">
        <v>7528</v>
      </c>
      <c r="C4490">
        <f>VLOOKUP(A4490,raw_data!A:F,5,FALSE)</f>
        <v>587</v>
      </c>
      <c r="D4490">
        <f>VLOOKUP(A4490,raw_data!A:F,6,FALSE)</f>
        <v>4</v>
      </c>
      <c r="E4490">
        <f t="shared" si="70"/>
        <v>583</v>
      </c>
    </row>
    <row r="4491" spans="1:5" x14ac:dyDescent="0.25">
      <c r="A4491" t="s">
        <v>6347</v>
      </c>
      <c r="B4491" t="s">
        <v>7528</v>
      </c>
      <c r="C4491">
        <f>VLOOKUP(A4491,raw_data!A:F,5,FALSE)</f>
        <v>516</v>
      </c>
      <c r="D4491">
        <f>VLOOKUP(A4491,raw_data!A:F,6,FALSE)</f>
        <v>2</v>
      </c>
      <c r="E4491">
        <f t="shared" si="70"/>
        <v>514</v>
      </c>
    </row>
    <row r="4492" spans="1:5" x14ac:dyDescent="0.25">
      <c r="A4492" t="s">
        <v>6181</v>
      </c>
      <c r="B4492" t="s">
        <v>7528</v>
      </c>
      <c r="C4492">
        <f>VLOOKUP(A4492,raw_data!A:F,5,FALSE)</f>
        <v>550</v>
      </c>
      <c r="D4492">
        <f>VLOOKUP(A4492,raw_data!A:F,6,FALSE)</f>
        <v>4</v>
      </c>
      <c r="E4492">
        <f t="shared" si="70"/>
        <v>546</v>
      </c>
    </row>
    <row r="4493" spans="1:5" x14ac:dyDescent="0.25">
      <c r="A4493" t="s">
        <v>6305</v>
      </c>
      <c r="B4493" t="s">
        <v>7528</v>
      </c>
      <c r="C4493">
        <f>VLOOKUP(A4493,raw_data!A:F,5,FALSE)</f>
        <v>528</v>
      </c>
      <c r="D4493">
        <f>VLOOKUP(A4493,raw_data!A:F,6,FALSE)</f>
        <v>2</v>
      </c>
      <c r="E4493">
        <f t="shared" si="70"/>
        <v>526</v>
      </c>
    </row>
    <row r="4494" spans="1:5" x14ac:dyDescent="0.25">
      <c r="A4494" t="s">
        <v>4443</v>
      </c>
      <c r="B4494" t="s">
        <v>7528</v>
      </c>
      <c r="C4494">
        <f>VLOOKUP(A4494,raw_data!A:F,5,FALSE)</f>
        <v>577</v>
      </c>
      <c r="D4494">
        <f>VLOOKUP(A4494,raw_data!A:F,6,FALSE)</f>
        <v>4</v>
      </c>
      <c r="E4494">
        <f t="shared" si="70"/>
        <v>573</v>
      </c>
    </row>
    <row r="4495" spans="1:5" x14ac:dyDescent="0.25">
      <c r="A4495" t="s">
        <v>3543</v>
      </c>
      <c r="B4495" t="s">
        <v>7528</v>
      </c>
      <c r="C4495">
        <f>VLOOKUP(A4495,raw_data!A:F,5,FALSE)</f>
        <v>681</v>
      </c>
      <c r="D4495">
        <f>VLOOKUP(A4495,raw_data!A:F,6,FALSE)</f>
        <v>1</v>
      </c>
      <c r="E4495">
        <f t="shared" si="70"/>
        <v>680</v>
      </c>
    </row>
    <row r="4496" spans="1:5" x14ac:dyDescent="0.25">
      <c r="A4496" t="s">
        <v>6292</v>
      </c>
      <c r="B4496" t="s">
        <v>7528</v>
      </c>
      <c r="C4496">
        <f>VLOOKUP(A4496,raw_data!A:F,5,FALSE)</f>
        <v>571</v>
      </c>
      <c r="D4496">
        <f>VLOOKUP(A4496,raw_data!A:F,6,FALSE)</f>
        <v>2</v>
      </c>
      <c r="E4496">
        <f t="shared" si="70"/>
        <v>569</v>
      </c>
    </row>
    <row r="4497" spans="1:5" x14ac:dyDescent="0.25">
      <c r="A4497" t="s">
        <v>6750</v>
      </c>
      <c r="B4497" t="s">
        <v>7528</v>
      </c>
      <c r="C4497">
        <f>VLOOKUP(A4497,raw_data!A:F,5,FALSE)</f>
        <v>518</v>
      </c>
      <c r="D4497">
        <f>VLOOKUP(A4497,raw_data!A:F,6,FALSE)</f>
        <v>2</v>
      </c>
      <c r="E4497">
        <f t="shared" si="70"/>
        <v>516</v>
      </c>
    </row>
    <row r="4498" spans="1:5" x14ac:dyDescent="0.25">
      <c r="A4498" t="s">
        <v>4815</v>
      </c>
      <c r="B4498" t="s">
        <v>7528</v>
      </c>
      <c r="C4498">
        <f>VLOOKUP(A4498,raw_data!A:F,5,FALSE)</f>
        <v>507</v>
      </c>
      <c r="D4498">
        <f>VLOOKUP(A4498,raw_data!A:F,6,FALSE)</f>
        <v>3</v>
      </c>
      <c r="E4498">
        <f t="shared" si="70"/>
        <v>504</v>
      </c>
    </row>
    <row r="4499" spans="1:5" x14ac:dyDescent="0.25">
      <c r="A4499" t="s">
        <v>3487</v>
      </c>
      <c r="B4499" t="s">
        <v>7528</v>
      </c>
      <c r="C4499">
        <f>VLOOKUP(A4499,raw_data!A:F,5,FALSE)</f>
        <v>471</v>
      </c>
      <c r="D4499">
        <f>VLOOKUP(A4499,raw_data!A:F,6,FALSE)</f>
        <v>2</v>
      </c>
      <c r="E4499">
        <f t="shared" si="70"/>
        <v>469</v>
      </c>
    </row>
    <row r="4500" spans="1:5" x14ac:dyDescent="0.25">
      <c r="A4500" t="s">
        <v>2754</v>
      </c>
      <c r="B4500" t="s">
        <v>7528</v>
      </c>
      <c r="C4500">
        <f>VLOOKUP(A4500,raw_data!A:F,5,FALSE)</f>
        <v>498</v>
      </c>
      <c r="D4500">
        <f>VLOOKUP(A4500,raw_data!A:F,6,FALSE)</f>
        <v>2</v>
      </c>
      <c r="E4500">
        <f t="shared" si="70"/>
        <v>496</v>
      </c>
    </row>
    <row r="4501" spans="1:5" x14ac:dyDescent="0.25">
      <c r="A4501" t="s">
        <v>6153</v>
      </c>
      <c r="B4501" t="s">
        <v>7528</v>
      </c>
      <c r="C4501">
        <f>VLOOKUP(A4501,raw_data!A:F,5,FALSE)</f>
        <v>630</v>
      </c>
      <c r="D4501">
        <f>VLOOKUP(A4501,raw_data!A:F,6,FALSE)</f>
        <v>8</v>
      </c>
      <c r="E4501">
        <f t="shared" si="70"/>
        <v>622</v>
      </c>
    </row>
    <row r="4502" spans="1:5" x14ac:dyDescent="0.25">
      <c r="A4502" t="s">
        <v>5645</v>
      </c>
      <c r="B4502" t="s">
        <v>7528</v>
      </c>
      <c r="C4502">
        <f>VLOOKUP(A4502,raw_data!A:F,5,FALSE)</f>
        <v>510</v>
      </c>
      <c r="D4502">
        <f>VLOOKUP(A4502,raw_data!A:F,6,FALSE)</f>
        <v>2</v>
      </c>
      <c r="E4502">
        <f t="shared" si="70"/>
        <v>508</v>
      </c>
    </row>
    <row r="4503" spans="1:5" x14ac:dyDescent="0.25">
      <c r="A4503" t="s">
        <v>5158</v>
      </c>
      <c r="B4503" t="s">
        <v>7528</v>
      </c>
      <c r="C4503">
        <f>VLOOKUP(A4503,raw_data!A:F,5,FALSE)</f>
        <v>475</v>
      </c>
      <c r="D4503">
        <f>VLOOKUP(A4503,raw_data!A:F,6,FALSE)</f>
        <v>4</v>
      </c>
      <c r="E4503">
        <f t="shared" si="70"/>
        <v>471</v>
      </c>
    </row>
    <row r="4504" spans="1:5" x14ac:dyDescent="0.25">
      <c r="A4504" t="s">
        <v>5204</v>
      </c>
      <c r="B4504" t="s">
        <v>7528</v>
      </c>
      <c r="C4504">
        <f>VLOOKUP(A4504,raw_data!A:F,5,FALSE)</f>
        <v>576</v>
      </c>
      <c r="D4504">
        <f>VLOOKUP(A4504,raw_data!A:F,6,FALSE)</f>
        <v>7</v>
      </c>
      <c r="E4504">
        <f t="shared" si="70"/>
        <v>569</v>
      </c>
    </row>
    <row r="4505" spans="1:5" x14ac:dyDescent="0.25">
      <c r="A4505" t="s">
        <v>6910</v>
      </c>
      <c r="B4505" t="s">
        <v>7528</v>
      </c>
      <c r="C4505">
        <f>VLOOKUP(A4505,raw_data!A:F,5,FALSE)</f>
        <v>402</v>
      </c>
      <c r="D4505">
        <f>VLOOKUP(A4505,raw_data!A:F,6,FALSE)</f>
        <v>1</v>
      </c>
      <c r="E4505">
        <f t="shared" si="70"/>
        <v>401</v>
      </c>
    </row>
    <row r="4506" spans="1:5" x14ac:dyDescent="0.25">
      <c r="A4506" t="s">
        <v>5441</v>
      </c>
      <c r="B4506" t="s">
        <v>7528</v>
      </c>
      <c r="C4506">
        <f>VLOOKUP(A4506,raw_data!A:F,5,FALSE)</f>
        <v>570</v>
      </c>
      <c r="D4506">
        <f>VLOOKUP(A4506,raw_data!A:F,6,FALSE)</f>
        <v>4</v>
      </c>
      <c r="E4506">
        <f t="shared" si="70"/>
        <v>566</v>
      </c>
    </row>
    <row r="4507" spans="1:5" x14ac:dyDescent="0.25">
      <c r="A4507" t="s">
        <v>1263</v>
      </c>
      <c r="B4507" t="s">
        <v>7528</v>
      </c>
      <c r="C4507">
        <f>VLOOKUP(A4507,raw_data!A:F,5,FALSE)</f>
        <v>615</v>
      </c>
      <c r="D4507">
        <f>VLOOKUP(A4507,raw_data!A:F,6,FALSE)</f>
        <v>4</v>
      </c>
      <c r="E4507">
        <f t="shared" si="70"/>
        <v>611</v>
      </c>
    </row>
    <row r="4508" spans="1:5" x14ac:dyDescent="0.25">
      <c r="A4508" t="s">
        <v>6522</v>
      </c>
      <c r="B4508" t="s">
        <v>7528</v>
      </c>
      <c r="C4508">
        <f>VLOOKUP(A4508,raw_data!A:F,5,FALSE)</f>
        <v>402</v>
      </c>
      <c r="D4508">
        <f>VLOOKUP(A4508,raw_data!A:F,6,FALSE)</f>
        <v>1</v>
      </c>
      <c r="E4508">
        <f t="shared" si="70"/>
        <v>401</v>
      </c>
    </row>
    <row r="4509" spans="1:5" x14ac:dyDescent="0.25">
      <c r="A4509" t="s">
        <v>6542</v>
      </c>
      <c r="B4509" t="s">
        <v>7528</v>
      </c>
      <c r="C4509">
        <f>VLOOKUP(A4509,raw_data!A:F,5,FALSE)</f>
        <v>517</v>
      </c>
      <c r="D4509">
        <f>VLOOKUP(A4509,raw_data!A:F,6,FALSE)</f>
        <v>3</v>
      </c>
      <c r="E4509">
        <f t="shared" si="70"/>
        <v>514</v>
      </c>
    </row>
    <row r="4510" spans="1:5" x14ac:dyDescent="0.25">
      <c r="A4510" t="s">
        <v>5361</v>
      </c>
      <c r="B4510" t="s">
        <v>7528</v>
      </c>
      <c r="C4510">
        <f>VLOOKUP(A4510,raw_data!A:F,5,FALSE)</f>
        <v>501</v>
      </c>
      <c r="D4510">
        <f>VLOOKUP(A4510,raw_data!A:F,6,FALSE)</f>
        <v>2</v>
      </c>
      <c r="E4510">
        <f t="shared" si="70"/>
        <v>499</v>
      </c>
    </row>
    <row r="4511" spans="1:5" x14ac:dyDescent="0.25">
      <c r="A4511" t="s">
        <v>2730</v>
      </c>
      <c r="B4511" t="s">
        <v>7528</v>
      </c>
      <c r="C4511">
        <f>VLOOKUP(A4511,raw_data!A:F,5,FALSE)</f>
        <v>624</v>
      </c>
      <c r="D4511">
        <f>VLOOKUP(A4511,raw_data!A:F,6,FALSE)</f>
        <v>1</v>
      </c>
      <c r="E4511">
        <f t="shared" si="70"/>
        <v>623</v>
      </c>
    </row>
    <row r="4512" spans="1:5" x14ac:dyDescent="0.25">
      <c r="A4512" t="s">
        <v>2867</v>
      </c>
      <c r="B4512" t="s">
        <v>7528</v>
      </c>
      <c r="C4512">
        <f>VLOOKUP(A4512,raw_data!A:F,5,FALSE)</f>
        <v>543</v>
      </c>
      <c r="D4512">
        <f>VLOOKUP(A4512,raw_data!A:F,6,FALSE)</f>
        <v>5</v>
      </c>
      <c r="E4512">
        <f t="shared" si="70"/>
        <v>538</v>
      </c>
    </row>
    <row r="4513" spans="1:5" x14ac:dyDescent="0.25">
      <c r="A4513" t="s">
        <v>3903</v>
      </c>
      <c r="B4513" t="s">
        <v>7528</v>
      </c>
      <c r="C4513">
        <f>VLOOKUP(A4513,raw_data!A:F,5,FALSE)</f>
        <v>598</v>
      </c>
      <c r="D4513">
        <f>VLOOKUP(A4513,raw_data!A:F,6,FALSE)</f>
        <v>8</v>
      </c>
      <c r="E4513">
        <f t="shared" si="70"/>
        <v>590</v>
      </c>
    </row>
    <row r="4514" spans="1:5" x14ac:dyDescent="0.25">
      <c r="A4514" t="s">
        <v>1542</v>
      </c>
      <c r="B4514" t="s">
        <v>7528</v>
      </c>
      <c r="C4514">
        <f>VLOOKUP(A4514,raw_data!A:F,5,FALSE)</f>
        <v>109</v>
      </c>
      <c r="D4514">
        <f>VLOOKUP(A4514,raw_data!A:F,6,FALSE)</f>
        <v>1</v>
      </c>
      <c r="E4514">
        <f t="shared" si="70"/>
        <v>108</v>
      </c>
    </row>
    <row r="4515" spans="1:5" x14ac:dyDescent="0.25">
      <c r="A4515" t="s">
        <v>4839</v>
      </c>
      <c r="B4515" t="s">
        <v>7528</v>
      </c>
      <c r="C4515">
        <f>VLOOKUP(A4515,raw_data!A:F,5,FALSE)</f>
        <v>448</v>
      </c>
      <c r="D4515">
        <f>VLOOKUP(A4515,raw_data!A:F,6,FALSE)</f>
        <v>1</v>
      </c>
      <c r="E4515">
        <f t="shared" si="70"/>
        <v>447</v>
      </c>
    </row>
    <row r="4516" spans="1:5" x14ac:dyDescent="0.25">
      <c r="A4516" t="s">
        <v>1895</v>
      </c>
      <c r="B4516" t="s">
        <v>7528</v>
      </c>
      <c r="C4516">
        <f>VLOOKUP(A4516,raw_data!A:F,5,FALSE)</f>
        <v>578</v>
      </c>
      <c r="D4516">
        <f>VLOOKUP(A4516,raw_data!A:F,6,FALSE)</f>
        <v>4</v>
      </c>
      <c r="E4516">
        <f t="shared" si="70"/>
        <v>574</v>
      </c>
    </row>
    <row r="4517" spans="1:5" x14ac:dyDescent="0.25">
      <c r="A4517" t="s">
        <v>2066</v>
      </c>
      <c r="B4517" t="s">
        <v>7528</v>
      </c>
      <c r="C4517">
        <f>VLOOKUP(A4517,raw_data!A:F,5,FALSE)</f>
        <v>75</v>
      </c>
      <c r="D4517">
        <f>VLOOKUP(A4517,raw_data!A:F,6,FALSE)</f>
        <v>0</v>
      </c>
      <c r="E4517">
        <f t="shared" si="70"/>
        <v>75</v>
      </c>
    </row>
    <row r="4518" spans="1:5" x14ac:dyDescent="0.25">
      <c r="A4518" t="s">
        <v>867</v>
      </c>
      <c r="B4518" t="s">
        <v>7528</v>
      </c>
      <c r="C4518">
        <f>VLOOKUP(A4518,raw_data!A:F,5,FALSE)</f>
        <v>654</v>
      </c>
      <c r="D4518">
        <f>VLOOKUP(A4518,raw_data!A:F,6,FALSE)</f>
        <v>3</v>
      </c>
      <c r="E4518">
        <f t="shared" si="70"/>
        <v>651</v>
      </c>
    </row>
    <row r="4519" spans="1:5" x14ac:dyDescent="0.25">
      <c r="A4519" t="s">
        <v>283</v>
      </c>
      <c r="B4519" t="s">
        <v>7528</v>
      </c>
      <c r="C4519">
        <f>VLOOKUP(A4519,raw_data!A:F,5,FALSE)</f>
        <v>573</v>
      </c>
      <c r="D4519">
        <f>VLOOKUP(A4519,raw_data!A:F,6,FALSE)</f>
        <v>5</v>
      </c>
      <c r="E4519">
        <f t="shared" si="70"/>
        <v>568</v>
      </c>
    </row>
    <row r="4520" spans="1:5" x14ac:dyDescent="0.25">
      <c r="A4520" t="s">
        <v>806</v>
      </c>
      <c r="B4520" t="s">
        <v>7528</v>
      </c>
      <c r="C4520">
        <f>VLOOKUP(A4520,raw_data!A:F,5,FALSE)</f>
        <v>82</v>
      </c>
      <c r="D4520">
        <f>VLOOKUP(A4520,raw_data!A:F,6,FALSE)</f>
        <v>0</v>
      </c>
      <c r="E4520">
        <f t="shared" si="70"/>
        <v>82</v>
      </c>
    </row>
    <row r="4521" spans="1:5" x14ac:dyDescent="0.25">
      <c r="A4521" t="s">
        <v>1344</v>
      </c>
      <c r="B4521" t="s">
        <v>7528</v>
      </c>
      <c r="C4521">
        <f>VLOOKUP(A4521,raw_data!A:F,5,FALSE)</f>
        <v>498</v>
      </c>
      <c r="D4521">
        <f>VLOOKUP(A4521,raw_data!A:F,6,FALSE)</f>
        <v>3</v>
      </c>
      <c r="E4521">
        <f t="shared" si="70"/>
        <v>495</v>
      </c>
    </row>
    <row r="4522" spans="1:5" x14ac:dyDescent="0.25">
      <c r="A4522" t="s">
        <v>6946</v>
      </c>
      <c r="B4522" t="s">
        <v>7528</v>
      </c>
      <c r="C4522">
        <f>VLOOKUP(A4522,raw_data!A:F,5,FALSE)</f>
        <v>630</v>
      </c>
      <c r="D4522">
        <f>VLOOKUP(A4522,raw_data!A:F,6,FALSE)</f>
        <v>2</v>
      </c>
      <c r="E4522">
        <f t="shared" si="70"/>
        <v>628</v>
      </c>
    </row>
    <row r="4523" spans="1:5" x14ac:dyDescent="0.25">
      <c r="A4523" t="s">
        <v>3016</v>
      </c>
      <c r="B4523" t="s">
        <v>7528</v>
      </c>
      <c r="C4523">
        <f>VLOOKUP(A4523,raw_data!A:F,5,FALSE)</f>
        <v>546</v>
      </c>
      <c r="D4523">
        <f>VLOOKUP(A4523,raw_data!A:F,6,FALSE)</f>
        <v>4</v>
      </c>
      <c r="E4523">
        <f t="shared" si="70"/>
        <v>542</v>
      </c>
    </row>
    <row r="4524" spans="1:5" x14ac:dyDescent="0.25">
      <c r="A4524" t="s">
        <v>6823</v>
      </c>
      <c r="B4524" t="s">
        <v>7528</v>
      </c>
      <c r="C4524">
        <f>VLOOKUP(A4524,raw_data!A:F,5,FALSE)</f>
        <v>358</v>
      </c>
      <c r="D4524">
        <f>VLOOKUP(A4524,raw_data!A:F,6,FALSE)</f>
        <v>1</v>
      </c>
      <c r="E4524">
        <f t="shared" si="70"/>
        <v>357</v>
      </c>
    </row>
    <row r="4525" spans="1:5" x14ac:dyDescent="0.25">
      <c r="A4525" t="s">
        <v>6685</v>
      </c>
      <c r="B4525" t="s">
        <v>7528</v>
      </c>
      <c r="C4525">
        <f>VLOOKUP(A4525,raw_data!A:F,5,FALSE)</f>
        <v>80</v>
      </c>
      <c r="D4525">
        <f>VLOOKUP(A4525,raw_data!A:F,6,FALSE)</f>
        <v>0</v>
      </c>
      <c r="E4525">
        <f t="shared" si="70"/>
        <v>80</v>
      </c>
    </row>
    <row r="4526" spans="1:5" x14ac:dyDescent="0.25">
      <c r="A4526" t="s">
        <v>6471</v>
      </c>
      <c r="B4526" t="s">
        <v>7528</v>
      </c>
      <c r="C4526">
        <f>VLOOKUP(A4526,raw_data!A:F,5,FALSE)</f>
        <v>686</v>
      </c>
      <c r="D4526">
        <f>VLOOKUP(A4526,raw_data!A:F,6,FALSE)</f>
        <v>2</v>
      </c>
      <c r="E4526">
        <f t="shared" si="70"/>
        <v>684</v>
      </c>
    </row>
    <row r="4527" spans="1:5" x14ac:dyDescent="0.25">
      <c r="A4527" t="s">
        <v>5232</v>
      </c>
      <c r="B4527" t="s">
        <v>7528</v>
      </c>
      <c r="C4527">
        <f>VLOOKUP(A4527,raw_data!A:F,5,FALSE)</f>
        <v>522</v>
      </c>
      <c r="D4527">
        <f>VLOOKUP(A4527,raw_data!A:F,6,FALSE)</f>
        <v>2</v>
      </c>
      <c r="E4527">
        <f t="shared" si="70"/>
        <v>520</v>
      </c>
    </row>
    <row r="4528" spans="1:5" x14ac:dyDescent="0.25">
      <c r="A4528" t="s">
        <v>3417</v>
      </c>
      <c r="B4528" t="s">
        <v>7528</v>
      </c>
      <c r="C4528">
        <f>VLOOKUP(A4528,raw_data!A:F,5,FALSE)</f>
        <v>566</v>
      </c>
      <c r="D4528">
        <f>VLOOKUP(A4528,raw_data!A:F,6,FALSE)</f>
        <v>4</v>
      </c>
      <c r="E4528">
        <f t="shared" si="70"/>
        <v>562</v>
      </c>
    </row>
    <row r="4529" spans="1:5" x14ac:dyDescent="0.25">
      <c r="A4529" t="s">
        <v>4406</v>
      </c>
      <c r="B4529" t="s">
        <v>7528</v>
      </c>
      <c r="C4529">
        <f>VLOOKUP(A4529,raw_data!A:F,5,FALSE)</f>
        <v>539</v>
      </c>
      <c r="D4529">
        <f>VLOOKUP(A4529,raw_data!A:F,6,FALSE)</f>
        <v>2</v>
      </c>
      <c r="E4529">
        <f t="shared" si="70"/>
        <v>537</v>
      </c>
    </row>
    <row r="4530" spans="1:5" x14ac:dyDescent="0.25">
      <c r="A4530" t="s">
        <v>2748</v>
      </c>
      <c r="B4530" t="s">
        <v>7528</v>
      </c>
      <c r="C4530">
        <f>VLOOKUP(A4530,raw_data!A:F,5,FALSE)</f>
        <v>76</v>
      </c>
      <c r="D4530">
        <f>VLOOKUP(A4530,raw_data!A:F,6,FALSE)</f>
        <v>0</v>
      </c>
      <c r="E4530">
        <f t="shared" si="70"/>
        <v>76</v>
      </c>
    </row>
    <row r="4531" spans="1:5" x14ac:dyDescent="0.25">
      <c r="A4531" t="s">
        <v>5242</v>
      </c>
      <c r="B4531" t="s">
        <v>7528</v>
      </c>
      <c r="C4531">
        <f>VLOOKUP(A4531,raw_data!A:F,5,FALSE)</f>
        <v>521</v>
      </c>
      <c r="D4531">
        <f>VLOOKUP(A4531,raw_data!A:F,6,FALSE)</f>
        <v>2</v>
      </c>
      <c r="E4531">
        <f t="shared" si="70"/>
        <v>519</v>
      </c>
    </row>
    <row r="4532" spans="1:5" x14ac:dyDescent="0.25">
      <c r="A4532" t="s">
        <v>5625</v>
      </c>
      <c r="B4532" t="s">
        <v>7528</v>
      </c>
      <c r="C4532">
        <f>VLOOKUP(A4532,raw_data!A:F,5,FALSE)</f>
        <v>602</v>
      </c>
      <c r="D4532">
        <f>VLOOKUP(A4532,raw_data!A:F,6,FALSE)</f>
        <v>6</v>
      </c>
      <c r="E4532">
        <f t="shared" si="70"/>
        <v>596</v>
      </c>
    </row>
    <row r="4533" spans="1:5" x14ac:dyDescent="0.25">
      <c r="A4533" t="s">
        <v>4851</v>
      </c>
      <c r="B4533" t="s">
        <v>7528</v>
      </c>
      <c r="C4533">
        <f>VLOOKUP(A4533,raw_data!A:F,5,FALSE)</f>
        <v>482</v>
      </c>
      <c r="D4533">
        <f>VLOOKUP(A4533,raw_data!A:F,6,FALSE)</f>
        <v>3</v>
      </c>
      <c r="E4533">
        <f t="shared" si="70"/>
        <v>479</v>
      </c>
    </row>
    <row r="4534" spans="1:5" x14ac:dyDescent="0.25">
      <c r="A4534" t="s">
        <v>6256</v>
      </c>
      <c r="B4534" t="s">
        <v>7528</v>
      </c>
      <c r="C4534">
        <f>VLOOKUP(A4534,raw_data!A:F,5,FALSE)</f>
        <v>500</v>
      </c>
      <c r="D4534">
        <f>VLOOKUP(A4534,raw_data!A:F,6,FALSE)</f>
        <v>2</v>
      </c>
      <c r="E4534">
        <f t="shared" si="70"/>
        <v>498</v>
      </c>
    </row>
    <row r="4535" spans="1:5" x14ac:dyDescent="0.25">
      <c r="A4535" t="s">
        <v>7043</v>
      </c>
      <c r="B4535" t="s">
        <v>7528</v>
      </c>
      <c r="C4535">
        <f>VLOOKUP(A4535,raw_data!A:F,5,FALSE)</f>
        <v>521</v>
      </c>
      <c r="D4535">
        <f>VLOOKUP(A4535,raw_data!A:F,6,FALSE)</f>
        <v>2</v>
      </c>
      <c r="E4535">
        <f t="shared" si="70"/>
        <v>519</v>
      </c>
    </row>
    <row r="4536" spans="1:5" x14ac:dyDescent="0.25">
      <c r="A4536" t="s">
        <v>6975</v>
      </c>
      <c r="B4536" t="s">
        <v>7528</v>
      </c>
      <c r="C4536">
        <f>VLOOKUP(A4536,raw_data!A:F,5,FALSE)</f>
        <v>603</v>
      </c>
      <c r="D4536">
        <f>VLOOKUP(A4536,raw_data!A:F,6,FALSE)</f>
        <v>1</v>
      </c>
      <c r="E4536">
        <f t="shared" si="70"/>
        <v>602</v>
      </c>
    </row>
    <row r="4537" spans="1:5" x14ac:dyDescent="0.25">
      <c r="A4537" t="s">
        <v>6050</v>
      </c>
      <c r="B4537" t="s">
        <v>7528</v>
      </c>
      <c r="C4537">
        <f>VLOOKUP(A4537,raw_data!A:F,5,FALSE)</f>
        <v>80</v>
      </c>
      <c r="D4537">
        <f>VLOOKUP(A4537,raw_data!A:F,6,FALSE)</f>
        <v>0</v>
      </c>
      <c r="E4537">
        <f t="shared" si="70"/>
        <v>80</v>
      </c>
    </row>
    <row r="4538" spans="1:5" x14ac:dyDescent="0.25">
      <c r="A4538" t="s">
        <v>824</v>
      </c>
      <c r="B4538" t="s">
        <v>7091</v>
      </c>
      <c r="C4538">
        <f>VLOOKUP(A4538,raw_data!A:F,5,FALSE)</f>
        <v>233</v>
      </c>
      <c r="D4538">
        <f>VLOOKUP(A4538,raw_data!A:F,6,FALSE)</f>
        <v>1</v>
      </c>
      <c r="E4538">
        <f t="shared" si="70"/>
        <v>232</v>
      </c>
    </row>
    <row r="4539" spans="1:5" x14ac:dyDescent="0.25">
      <c r="A4539" t="s">
        <v>4356</v>
      </c>
      <c r="B4539" t="s">
        <v>7091</v>
      </c>
      <c r="C4539">
        <f>VLOOKUP(A4539,raw_data!A:F,5,FALSE)</f>
        <v>228</v>
      </c>
      <c r="D4539">
        <f>VLOOKUP(A4539,raw_data!A:F,6,FALSE)</f>
        <v>1</v>
      </c>
      <c r="E4539">
        <f t="shared" si="70"/>
        <v>227</v>
      </c>
    </row>
    <row r="4540" spans="1:5" x14ac:dyDescent="0.25">
      <c r="A4540" t="s">
        <v>2658</v>
      </c>
      <c r="B4540" t="s">
        <v>7091</v>
      </c>
      <c r="C4540">
        <f>VLOOKUP(A4540,raw_data!A:F,5,FALSE)</f>
        <v>216</v>
      </c>
      <c r="D4540">
        <f>VLOOKUP(A4540,raw_data!A:F,6,FALSE)</f>
        <v>3</v>
      </c>
      <c r="E4540">
        <f t="shared" si="70"/>
        <v>213</v>
      </c>
    </row>
    <row r="4541" spans="1:5" x14ac:dyDescent="0.25">
      <c r="A4541" t="s">
        <v>6972</v>
      </c>
      <c r="B4541" t="s">
        <v>7091</v>
      </c>
      <c r="C4541">
        <f>VLOOKUP(A4541,raw_data!A:F,5,FALSE)</f>
        <v>230</v>
      </c>
      <c r="D4541">
        <f>VLOOKUP(A4541,raw_data!A:F,6,FALSE)</f>
        <v>2</v>
      </c>
      <c r="E4541">
        <f t="shared" si="70"/>
        <v>228</v>
      </c>
    </row>
    <row r="4542" spans="1:5" x14ac:dyDescent="0.25">
      <c r="A4542" t="s">
        <v>2937</v>
      </c>
      <c r="B4542" t="s">
        <v>7091</v>
      </c>
      <c r="C4542">
        <f>VLOOKUP(A4542,raw_data!A:F,5,FALSE)</f>
        <v>229</v>
      </c>
      <c r="D4542">
        <f>VLOOKUP(A4542,raw_data!A:F,6,FALSE)</f>
        <v>1</v>
      </c>
      <c r="E4542">
        <f t="shared" si="70"/>
        <v>228</v>
      </c>
    </row>
    <row r="4543" spans="1:5" x14ac:dyDescent="0.25">
      <c r="A4543" t="s">
        <v>6630</v>
      </c>
      <c r="B4543" t="s">
        <v>7091</v>
      </c>
      <c r="C4543">
        <f>VLOOKUP(A4543,raw_data!A:F,5,FALSE)</f>
        <v>216</v>
      </c>
      <c r="D4543">
        <f>VLOOKUP(A4543,raw_data!A:F,6,FALSE)</f>
        <v>2</v>
      </c>
      <c r="E4543">
        <f t="shared" si="70"/>
        <v>214</v>
      </c>
    </row>
    <row r="4544" spans="1:5" x14ac:dyDescent="0.25">
      <c r="A4544" t="s">
        <v>715</v>
      </c>
      <c r="B4544" t="s">
        <v>7091</v>
      </c>
      <c r="C4544">
        <f>VLOOKUP(A4544,raw_data!A:F,5,FALSE)</f>
        <v>238</v>
      </c>
      <c r="D4544">
        <f>VLOOKUP(A4544,raw_data!A:F,6,FALSE)</f>
        <v>3</v>
      </c>
      <c r="E4544">
        <f t="shared" si="70"/>
        <v>235</v>
      </c>
    </row>
    <row r="4545" spans="1:5" x14ac:dyDescent="0.25">
      <c r="A4545" t="s">
        <v>1018</v>
      </c>
      <c r="B4545" t="s">
        <v>7091</v>
      </c>
      <c r="C4545">
        <f>VLOOKUP(A4545,raw_data!A:F,5,FALSE)</f>
        <v>272</v>
      </c>
      <c r="D4545">
        <f>VLOOKUP(A4545,raw_data!A:F,6,FALSE)</f>
        <v>4</v>
      </c>
      <c r="E4545">
        <f t="shared" si="70"/>
        <v>268</v>
      </c>
    </row>
    <row r="4546" spans="1:5" x14ac:dyDescent="0.25">
      <c r="A4546" t="s">
        <v>6948</v>
      </c>
      <c r="B4546" t="s">
        <v>7091</v>
      </c>
      <c r="C4546">
        <f>VLOOKUP(A4546,raw_data!A:F,5,FALSE)</f>
        <v>173</v>
      </c>
      <c r="D4546">
        <f>VLOOKUP(A4546,raw_data!A:F,6,FALSE)</f>
        <v>2</v>
      </c>
      <c r="E4546">
        <f t="shared" ref="E4546:E4609" si="71">C4546-D4546</f>
        <v>171</v>
      </c>
    </row>
    <row r="4547" spans="1:5" x14ac:dyDescent="0.25">
      <c r="A4547" t="s">
        <v>4358</v>
      </c>
      <c r="B4547" t="s">
        <v>7091</v>
      </c>
      <c r="C4547">
        <f>VLOOKUP(A4547,raw_data!A:F,5,FALSE)</f>
        <v>199</v>
      </c>
      <c r="D4547">
        <f>VLOOKUP(A4547,raw_data!A:F,6,FALSE)</f>
        <v>2</v>
      </c>
      <c r="E4547">
        <f t="shared" si="71"/>
        <v>197</v>
      </c>
    </row>
    <row r="4548" spans="1:5" x14ac:dyDescent="0.25">
      <c r="A4548" t="s">
        <v>4590</v>
      </c>
      <c r="B4548" t="s">
        <v>7091</v>
      </c>
      <c r="C4548">
        <f>VLOOKUP(A4548,raw_data!A:F,5,FALSE)</f>
        <v>226</v>
      </c>
      <c r="D4548">
        <f>VLOOKUP(A4548,raw_data!A:F,6,FALSE)</f>
        <v>2</v>
      </c>
      <c r="E4548">
        <f t="shared" si="71"/>
        <v>224</v>
      </c>
    </row>
    <row r="4549" spans="1:5" x14ac:dyDescent="0.25">
      <c r="A4549" t="s">
        <v>4071</v>
      </c>
      <c r="B4549" t="s">
        <v>7091</v>
      </c>
      <c r="C4549">
        <f>VLOOKUP(A4549,raw_data!A:F,5,FALSE)</f>
        <v>216</v>
      </c>
      <c r="D4549">
        <f>VLOOKUP(A4549,raw_data!A:F,6,FALSE)</f>
        <v>3</v>
      </c>
      <c r="E4549">
        <f t="shared" si="71"/>
        <v>213</v>
      </c>
    </row>
    <row r="4550" spans="1:5" x14ac:dyDescent="0.25">
      <c r="A4550" t="s">
        <v>3176</v>
      </c>
      <c r="B4550" t="s">
        <v>7297</v>
      </c>
      <c r="C4550">
        <f>VLOOKUP(A4550,raw_data!A:F,5,FALSE)</f>
        <v>419</v>
      </c>
      <c r="D4550">
        <f>VLOOKUP(A4550,raw_data!A:F,6,FALSE)</f>
        <v>2</v>
      </c>
      <c r="E4550">
        <f t="shared" si="71"/>
        <v>417</v>
      </c>
    </row>
    <row r="4551" spans="1:5" x14ac:dyDescent="0.25">
      <c r="A4551" t="s">
        <v>3940</v>
      </c>
      <c r="B4551" t="s">
        <v>7297</v>
      </c>
      <c r="C4551">
        <f>VLOOKUP(A4551,raw_data!A:F,5,FALSE)</f>
        <v>391</v>
      </c>
      <c r="D4551">
        <f>VLOOKUP(A4551,raw_data!A:F,6,FALSE)</f>
        <v>1</v>
      </c>
      <c r="E4551">
        <f t="shared" si="71"/>
        <v>390</v>
      </c>
    </row>
    <row r="4552" spans="1:5" x14ac:dyDescent="0.25">
      <c r="A4552" t="s">
        <v>5669</v>
      </c>
      <c r="B4552" t="s">
        <v>7297</v>
      </c>
      <c r="C4552">
        <f>VLOOKUP(A4552,raw_data!A:F,5,FALSE)</f>
        <v>554</v>
      </c>
      <c r="D4552">
        <f>VLOOKUP(A4552,raw_data!A:F,6,FALSE)</f>
        <v>4</v>
      </c>
      <c r="E4552">
        <f t="shared" si="71"/>
        <v>550</v>
      </c>
    </row>
    <row r="4553" spans="1:5" x14ac:dyDescent="0.25">
      <c r="A4553" t="s">
        <v>3576</v>
      </c>
      <c r="B4553" t="s">
        <v>7297</v>
      </c>
      <c r="C4553">
        <f>VLOOKUP(A4553,raw_data!A:F,5,FALSE)</f>
        <v>496</v>
      </c>
      <c r="D4553">
        <f>VLOOKUP(A4553,raw_data!A:F,6,FALSE)</f>
        <v>3</v>
      </c>
      <c r="E4553">
        <f t="shared" si="71"/>
        <v>493</v>
      </c>
    </row>
    <row r="4554" spans="1:5" x14ac:dyDescent="0.25">
      <c r="A4554" t="s">
        <v>6121</v>
      </c>
      <c r="B4554" t="s">
        <v>7297</v>
      </c>
      <c r="C4554">
        <f>VLOOKUP(A4554,raw_data!A:F,5,FALSE)</f>
        <v>464</v>
      </c>
      <c r="D4554">
        <f>VLOOKUP(A4554,raw_data!A:F,6,FALSE)</f>
        <v>2</v>
      </c>
      <c r="E4554">
        <f t="shared" si="71"/>
        <v>462</v>
      </c>
    </row>
    <row r="4555" spans="1:5" x14ac:dyDescent="0.25">
      <c r="A4555" t="s">
        <v>4821</v>
      </c>
      <c r="B4555" t="s">
        <v>7297</v>
      </c>
      <c r="C4555">
        <f>VLOOKUP(A4555,raw_data!A:F,5,FALSE)</f>
        <v>397</v>
      </c>
      <c r="D4555">
        <f>VLOOKUP(A4555,raw_data!A:F,6,FALSE)</f>
        <v>3</v>
      </c>
      <c r="E4555">
        <f t="shared" si="71"/>
        <v>394</v>
      </c>
    </row>
    <row r="4556" spans="1:5" x14ac:dyDescent="0.25">
      <c r="A4556" t="s">
        <v>2160</v>
      </c>
      <c r="B4556" t="s">
        <v>7297</v>
      </c>
      <c r="C4556">
        <f>VLOOKUP(A4556,raw_data!A:F,5,FALSE)</f>
        <v>328</v>
      </c>
      <c r="D4556">
        <f>VLOOKUP(A4556,raw_data!A:F,6,FALSE)</f>
        <v>2</v>
      </c>
      <c r="E4556">
        <f t="shared" si="71"/>
        <v>326</v>
      </c>
    </row>
    <row r="4557" spans="1:5" x14ac:dyDescent="0.25">
      <c r="A4557" t="s">
        <v>5044</v>
      </c>
      <c r="B4557" t="s">
        <v>7297</v>
      </c>
      <c r="C4557">
        <f>VLOOKUP(A4557,raw_data!A:F,5,FALSE)</f>
        <v>483</v>
      </c>
      <c r="D4557">
        <f>VLOOKUP(A4557,raw_data!A:F,6,FALSE)</f>
        <v>1</v>
      </c>
      <c r="E4557">
        <f t="shared" si="71"/>
        <v>482</v>
      </c>
    </row>
    <row r="4558" spans="1:5" x14ac:dyDescent="0.25">
      <c r="A4558" t="s">
        <v>5750</v>
      </c>
      <c r="B4558" t="s">
        <v>7297</v>
      </c>
      <c r="C4558">
        <f>VLOOKUP(A4558,raw_data!A:F,5,FALSE)</f>
        <v>400</v>
      </c>
      <c r="D4558">
        <f>VLOOKUP(A4558,raw_data!A:F,6,FALSE)</f>
        <v>3</v>
      </c>
      <c r="E4558">
        <f t="shared" si="71"/>
        <v>397</v>
      </c>
    </row>
    <row r="4559" spans="1:5" x14ac:dyDescent="0.25">
      <c r="A4559" t="s">
        <v>2366</v>
      </c>
      <c r="B4559" t="s">
        <v>7297</v>
      </c>
      <c r="C4559">
        <f>VLOOKUP(A4559,raw_data!A:F,5,FALSE)</f>
        <v>451</v>
      </c>
      <c r="D4559">
        <f>VLOOKUP(A4559,raw_data!A:F,6,FALSE)</f>
        <v>2</v>
      </c>
      <c r="E4559">
        <f t="shared" si="71"/>
        <v>449</v>
      </c>
    </row>
    <row r="4560" spans="1:5" x14ac:dyDescent="0.25">
      <c r="A4560" t="s">
        <v>418</v>
      </c>
      <c r="B4560" t="s">
        <v>7297</v>
      </c>
      <c r="C4560">
        <f>VLOOKUP(A4560,raw_data!A:F,5,FALSE)</f>
        <v>305</v>
      </c>
      <c r="D4560">
        <f>VLOOKUP(A4560,raw_data!A:F,6,FALSE)</f>
        <v>0</v>
      </c>
      <c r="E4560">
        <f t="shared" si="71"/>
        <v>305</v>
      </c>
    </row>
    <row r="4561" spans="1:5" x14ac:dyDescent="0.25">
      <c r="A4561" t="s">
        <v>103</v>
      </c>
      <c r="B4561" t="s">
        <v>7297</v>
      </c>
      <c r="C4561">
        <f>VLOOKUP(A4561,raw_data!A:F,5,FALSE)</f>
        <v>468</v>
      </c>
      <c r="D4561">
        <f>VLOOKUP(A4561,raw_data!A:F,6,FALSE)</f>
        <v>2</v>
      </c>
      <c r="E4561">
        <f t="shared" si="71"/>
        <v>466</v>
      </c>
    </row>
    <row r="4562" spans="1:5" x14ac:dyDescent="0.25">
      <c r="A4562" t="s">
        <v>402</v>
      </c>
      <c r="B4562" t="s">
        <v>7297</v>
      </c>
      <c r="C4562">
        <f>VLOOKUP(A4562,raw_data!A:F,5,FALSE)</f>
        <v>429</v>
      </c>
      <c r="D4562">
        <f>VLOOKUP(A4562,raw_data!A:F,6,FALSE)</f>
        <v>1</v>
      </c>
      <c r="E4562">
        <f t="shared" si="71"/>
        <v>428</v>
      </c>
    </row>
    <row r="4563" spans="1:5" x14ac:dyDescent="0.25">
      <c r="A4563" t="s">
        <v>5534</v>
      </c>
      <c r="B4563" t="s">
        <v>7297</v>
      </c>
      <c r="C4563">
        <f>VLOOKUP(A4563,raw_data!A:F,5,FALSE)</f>
        <v>461</v>
      </c>
      <c r="D4563">
        <f>VLOOKUP(A4563,raw_data!A:F,6,FALSE)</f>
        <v>0</v>
      </c>
      <c r="E4563">
        <f t="shared" si="71"/>
        <v>461</v>
      </c>
    </row>
    <row r="4564" spans="1:5" x14ac:dyDescent="0.25">
      <c r="A4564" t="s">
        <v>5930</v>
      </c>
      <c r="B4564" t="s">
        <v>7297</v>
      </c>
      <c r="C4564">
        <f>VLOOKUP(A4564,raw_data!A:F,5,FALSE)</f>
        <v>252</v>
      </c>
      <c r="D4564">
        <f>VLOOKUP(A4564,raw_data!A:F,6,FALSE)</f>
        <v>3</v>
      </c>
      <c r="E4564">
        <f t="shared" si="71"/>
        <v>249</v>
      </c>
    </row>
    <row r="4565" spans="1:5" x14ac:dyDescent="0.25">
      <c r="A4565" t="s">
        <v>1713</v>
      </c>
      <c r="B4565" t="s">
        <v>7297</v>
      </c>
      <c r="C4565">
        <f>VLOOKUP(A4565,raw_data!A:F,5,FALSE)</f>
        <v>512</v>
      </c>
      <c r="D4565">
        <f>VLOOKUP(A4565,raw_data!A:F,6,FALSE)</f>
        <v>3</v>
      </c>
      <c r="E4565">
        <f t="shared" si="71"/>
        <v>509</v>
      </c>
    </row>
    <row r="4566" spans="1:5" x14ac:dyDescent="0.25">
      <c r="A4566" t="s">
        <v>6243</v>
      </c>
      <c r="B4566" t="s">
        <v>7297</v>
      </c>
      <c r="C4566">
        <f>VLOOKUP(A4566,raw_data!A:F,5,FALSE)</f>
        <v>497</v>
      </c>
      <c r="D4566">
        <f>VLOOKUP(A4566,raw_data!A:F,6,FALSE)</f>
        <v>3</v>
      </c>
      <c r="E4566">
        <f t="shared" si="71"/>
        <v>494</v>
      </c>
    </row>
    <row r="4567" spans="1:5" x14ac:dyDescent="0.25">
      <c r="A4567" t="s">
        <v>5430</v>
      </c>
      <c r="B4567" t="s">
        <v>7297</v>
      </c>
      <c r="C4567">
        <f>VLOOKUP(A4567,raw_data!A:F,5,FALSE)</f>
        <v>297</v>
      </c>
      <c r="D4567">
        <f>VLOOKUP(A4567,raw_data!A:F,6,FALSE)</f>
        <v>2</v>
      </c>
      <c r="E4567">
        <f t="shared" si="71"/>
        <v>295</v>
      </c>
    </row>
    <row r="4568" spans="1:5" x14ac:dyDescent="0.25">
      <c r="A4568" t="s">
        <v>2422</v>
      </c>
      <c r="B4568" t="s">
        <v>7297</v>
      </c>
      <c r="C4568">
        <f>VLOOKUP(A4568,raw_data!A:F,5,FALSE)</f>
        <v>358</v>
      </c>
      <c r="D4568">
        <f>VLOOKUP(A4568,raw_data!A:F,6,FALSE)</f>
        <v>1</v>
      </c>
      <c r="E4568">
        <f t="shared" si="71"/>
        <v>357</v>
      </c>
    </row>
    <row r="4569" spans="1:5" x14ac:dyDescent="0.25">
      <c r="A4569" t="s">
        <v>5080</v>
      </c>
      <c r="B4569" t="s">
        <v>7297</v>
      </c>
      <c r="C4569">
        <f>VLOOKUP(A4569,raw_data!A:F,5,FALSE)</f>
        <v>424</v>
      </c>
      <c r="D4569">
        <f>VLOOKUP(A4569,raw_data!A:F,6,FALSE)</f>
        <v>1</v>
      </c>
      <c r="E4569">
        <f t="shared" si="71"/>
        <v>423</v>
      </c>
    </row>
    <row r="4570" spans="1:5" x14ac:dyDescent="0.25">
      <c r="A4570" t="s">
        <v>6474</v>
      </c>
      <c r="B4570" t="s">
        <v>7297</v>
      </c>
      <c r="C4570">
        <f>VLOOKUP(A4570,raw_data!A:F,5,FALSE)</f>
        <v>396</v>
      </c>
      <c r="D4570">
        <f>VLOOKUP(A4570,raw_data!A:F,6,FALSE)</f>
        <v>2</v>
      </c>
      <c r="E4570">
        <f t="shared" si="71"/>
        <v>394</v>
      </c>
    </row>
    <row r="4571" spans="1:5" x14ac:dyDescent="0.25">
      <c r="A4571" t="s">
        <v>3012</v>
      </c>
      <c r="B4571" t="s">
        <v>7297</v>
      </c>
      <c r="C4571">
        <f>VLOOKUP(A4571,raw_data!A:F,5,FALSE)</f>
        <v>304</v>
      </c>
      <c r="D4571">
        <f>VLOOKUP(A4571,raw_data!A:F,6,FALSE)</f>
        <v>1</v>
      </c>
      <c r="E4571">
        <f t="shared" si="71"/>
        <v>303</v>
      </c>
    </row>
    <row r="4572" spans="1:5" x14ac:dyDescent="0.25">
      <c r="A4572" t="s">
        <v>535</v>
      </c>
      <c r="B4572" t="s">
        <v>7297</v>
      </c>
      <c r="C4572">
        <f>VLOOKUP(A4572,raw_data!A:F,5,FALSE)</f>
        <v>420</v>
      </c>
      <c r="D4572">
        <f>VLOOKUP(A4572,raw_data!A:F,6,FALSE)</f>
        <v>0</v>
      </c>
      <c r="E4572">
        <f t="shared" si="71"/>
        <v>420</v>
      </c>
    </row>
    <row r="4573" spans="1:5" x14ac:dyDescent="0.25">
      <c r="A4573" t="s">
        <v>4825</v>
      </c>
      <c r="B4573" t="s">
        <v>7297</v>
      </c>
      <c r="C4573">
        <f>VLOOKUP(A4573,raw_data!A:F,5,FALSE)</f>
        <v>333</v>
      </c>
      <c r="D4573">
        <f>VLOOKUP(A4573,raw_data!A:F,6,FALSE)</f>
        <v>2</v>
      </c>
      <c r="E4573">
        <f t="shared" si="71"/>
        <v>331</v>
      </c>
    </row>
    <row r="4574" spans="1:5" x14ac:dyDescent="0.25">
      <c r="A4574" t="s">
        <v>5857</v>
      </c>
      <c r="B4574" t="s">
        <v>7297</v>
      </c>
      <c r="C4574">
        <f>VLOOKUP(A4574,raw_data!A:F,5,FALSE)</f>
        <v>373</v>
      </c>
      <c r="D4574">
        <f>VLOOKUP(A4574,raw_data!A:F,6,FALSE)</f>
        <v>2</v>
      </c>
      <c r="E4574">
        <f t="shared" si="71"/>
        <v>371</v>
      </c>
    </row>
    <row r="4575" spans="1:5" x14ac:dyDescent="0.25">
      <c r="A4575" t="s">
        <v>6311</v>
      </c>
      <c r="B4575" t="s">
        <v>7297</v>
      </c>
      <c r="C4575">
        <f>VLOOKUP(A4575,raw_data!A:F,5,FALSE)</f>
        <v>291</v>
      </c>
      <c r="D4575">
        <f>VLOOKUP(A4575,raw_data!A:F,6,FALSE)</f>
        <v>1</v>
      </c>
      <c r="E4575">
        <f t="shared" si="71"/>
        <v>290</v>
      </c>
    </row>
    <row r="4576" spans="1:5" x14ac:dyDescent="0.25">
      <c r="A4576" t="s">
        <v>6777</v>
      </c>
      <c r="B4576" t="s">
        <v>7297</v>
      </c>
      <c r="C4576">
        <f>VLOOKUP(A4576,raw_data!A:F,5,FALSE)</f>
        <v>503</v>
      </c>
      <c r="D4576">
        <f>VLOOKUP(A4576,raw_data!A:F,6,FALSE)</f>
        <v>1</v>
      </c>
      <c r="E4576">
        <f t="shared" si="71"/>
        <v>502</v>
      </c>
    </row>
    <row r="4577" spans="1:5" x14ac:dyDescent="0.25">
      <c r="A4577" t="s">
        <v>5078</v>
      </c>
      <c r="B4577" t="s">
        <v>7297</v>
      </c>
      <c r="C4577">
        <f>VLOOKUP(A4577,raw_data!A:F,5,FALSE)</f>
        <v>546</v>
      </c>
      <c r="D4577">
        <f>VLOOKUP(A4577,raw_data!A:F,6,FALSE)</f>
        <v>3</v>
      </c>
      <c r="E4577">
        <f t="shared" si="71"/>
        <v>543</v>
      </c>
    </row>
    <row r="4578" spans="1:5" x14ac:dyDescent="0.25">
      <c r="A4578" t="s">
        <v>5759</v>
      </c>
      <c r="B4578" t="s">
        <v>7297</v>
      </c>
      <c r="C4578">
        <f>VLOOKUP(A4578,raw_data!A:F,5,FALSE)</f>
        <v>406</v>
      </c>
      <c r="D4578">
        <f>VLOOKUP(A4578,raw_data!A:F,6,FALSE)</f>
        <v>1</v>
      </c>
      <c r="E4578">
        <f t="shared" si="71"/>
        <v>405</v>
      </c>
    </row>
    <row r="4579" spans="1:5" x14ac:dyDescent="0.25">
      <c r="A4579" t="s">
        <v>6985</v>
      </c>
      <c r="B4579" t="s">
        <v>7297</v>
      </c>
      <c r="C4579">
        <f>VLOOKUP(A4579,raw_data!A:F,5,FALSE)</f>
        <v>455</v>
      </c>
      <c r="D4579">
        <f>VLOOKUP(A4579,raw_data!A:F,6,FALSE)</f>
        <v>1</v>
      </c>
      <c r="E4579">
        <f t="shared" si="71"/>
        <v>454</v>
      </c>
    </row>
    <row r="4580" spans="1:5" x14ac:dyDescent="0.25">
      <c r="A4580" t="s">
        <v>4588</v>
      </c>
      <c r="B4580" t="s">
        <v>7297</v>
      </c>
      <c r="C4580">
        <f>VLOOKUP(A4580,raw_data!A:F,5,FALSE)</f>
        <v>332</v>
      </c>
      <c r="D4580">
        <f>VLOOKUP(A4580,raw_data!A:F,6,FALSE)</f>
        <v>2</v>
      </c>
      <c r="E4580">
        <f t="shared" si="71"/>
        <v>330</v>
      </c>
    </row>
    <row r="4581" spans="1:5" x14ac:dyDescent="0.25">
      <c r="A4581" t="s">
        <v>6327</v>
      </c>
      <c r="B4581" t="s">
        <v>7297</v>
      </c>
      <c r="C4581">
        <f>VLOOKUP(A4581,raw_data!A:F,5,FALSE)</f>
        <v>403</v>
      </c>
      <c r="D4581">
        <f>VLOOKUP(A4581,raw_data!A:F,6,FALSE)</f>
        <v>1</v>
      </c>
      <c r="E4581">
        <f t="shared" si="71"/>
        <v>402</v>
      </c>
    </row>
    <row r="4582" spans="1:5" x14ac:dyDescent="0.25">
      <c r="A4582" t="s">
        <v>4287</v>
      </c>
      <c r="B4582" t="s">
        <v>7297</v>
      </c>
      <c r="C4582">
        <f>VLOOKUP(A4582,raw_data!A:F,5,FALSE)</f>
        <v>515</v>
      </c>
      <c r="D4582">
        <f>VLOOKUP(A4582,raw_data!A:F,6,FALSE)</f>
        <v>1</v>
      </c>
      <c r="E4582">
        <f t="shared" si="71"/>
        <v>514</v>
      </c>
    </row>
    <row r="4583" spans="1:5" x14ac:dyDescent="0.25">
      <c r="A4583" t="s">
        <v>6429</v>
      </c>
      <c r="B4583" t="s">
        <v>7297</v>
      </c>
      <c r="C4583">
        <f>VLOOKUP(A4583,raw_data!A:F,5,FALSE)</f>
        <v>395</v>
      </c>
      <c r="D4583">
        <f>VLOOKUP(A4583,raw_data!A:F,6,FALSE)</f>
        <v>2</v>
      </c>
      <c r="E4583">
        <f t="shared" si="71"/>
        <v>393</v>
      </c>
    </row>
    <row r="4584" spans="1:5" x14ac:dyDescent="0.25">
      <c r="A4584" t="s">
        <v>153</v>
      </c>
      <c r="B4584" t="s">
        <v>7297</v>
      </c>
      <c r="C4584">
        <f>VLOOKUP(A4584,raw_data!A:F,5,FALSE)</f>
        <v>409</v>
      </c>
      <c r="D4584">
        <f>VLOOKUP(A4584,raw_data!A:F,6,FALSE)</f>
        <v>1</v>
      </c>
      <c r="E4584">
        <f t="shared" si="71"/>
        <v>408</v>
      </c>
    </row>
    <row r="4585" spans="1:5" x14ac:dyDescent="0.25">
      <c r="A4585" t="s">
        <v>5052</v>
      </c>
      <c r="B4585" t="s">
        <v>7297</v>
      </c>
      <c r="C4585">
        <f>VLOOKUP(A4585,raw_data!A:F,5,FALSE)</f>
        <v>354</v>
      </c>
      <c r="D4585">
        <f>VLOOKUP(A4585,raw_data!A:F,6,FALSE)</f>
        <v>0</v>
      </c>
      <c r="E4585">
        <f t="shared" si="71"/>
        <v>354</v>
      </c>
    </row>
    <row r="4586" spans="1:5" x14ac:dyDescent="0.25">
      <c r="A4586" t="s">
        <v>1268</v>
      </c>
      <c r="B4586" t="s">
        <v>7297</v>
      </c>
      <c r="C4586">
        <f>VLOOKUP(A4586,raw_data!A:F,5,FALSE)</f>
        <v>335</v>
      </c>
      <c r="D4586">
        <f>VLOOKUP(A4586,raw_data!A:F,6,FALSE)</f>
        <v>0</v>
      </c>
      <c r="E4586">
        <f t="shared" si="71"/>
        <v>335</v>
      </c>
    </row>
    <row r="4587" spans="1:5" x14ac:dyDescent="0.25">
      <c r="A4587" t="s">
        <v>6795</v>
      </c>
      <c r="B4587" t="s">
        <v>7297</v>
      </c>
      <c r="C4587">
        <f>VLOOKUP(A4587,raw_data!A:F,5,FALSE)</f>
        <v>427</v>
      </c>
      <c r="D4587">
        <f>VLOOKUP(A4587,raw_data!A:F,6,FALSE)</f>
        <v>1</v>
      </c>
      <c r="E4587">
        <f t="shared" si="71"/>
        <v>426</v>
      </c>
    </row>
    <row r="4588" spans="1:5" x14ac:dyDescent="0.25">
      <c r="A4588" t="s">
        <v>2667</v>
      </c>
      <c r="B4588" t="s">
        <v>7297</v>
      </c>
      <c r="C4588">
        <f>VLOOKUP(A4588,raw_data!A:F,5,FALSE)</f>
        <v>488</v>
      </c>
      <c r="D4588">
        <f>VLOOKUP(A4588,raw_data!A:F,6,FALSE)</f>
        <v>2</v>
      </c>
      <c r="E4588">
        <f t="shared" si="71"/>
        <v>486</v>
      </c>
    </row>
    <row r="4589" spans="1:5" x14ac:dyDescent="0.25">
      <c r="A4589" t="s">
        <v>2336</v>
      </c>
      <c r="B4589" t="s">
        <v>7297</v>
      </c>
      <c r="C4589">
        <f>VLOOKUP(A4589,raw_data!A:F,5,FALSE)</f>
        <v>400</v>
      </c>
      <c r="D4589">
        <f>VLOOKUP(A4589,raw_data!A:F,6,FALSE)</f>
        <v>2</v>
      </c>
      <c r="E4589">
        <f t="shared" si="71"/>
        <v>398</v>
      </c>
    </row>
    <row r="4590" spans="1:5" x14ac:dyDescent="0.25">
      <c r="A4590" t="s">
        <v>6818</v>
      </c>
      <c r="B4590" t="s">
        <v>7297</v>
      </c>
      <c r="C4590">
        <f>VLOOKUP(A4590,raw_data!A:F,5,FALSE)</f>
        <v>364</v>
      </c>
      <c r="D4590">
        <f>VLOOKUP(A4590,raw_data!A:F,6,FALSE)</f>
        <v>2</v>
      </c>
      <c r="E4590">
        <f t="shared" si="71"/>
        <v>362</v>
      </c>
    </row>
    <row r="4591" spans="1:5" x14ac:dyDescent="0.25">
      <c r="A4591" t="s">
        <v>6922</v>
      </c>
      <c r="B4591" t="s">
        <v>7297</v>
      </c>
      <c r="C4591">
        <f>VLOOKUP(A4591,raw_data!A:F,5,FALSE)</f>
        <v>460</v>
      </c>
      <c r="D4591">
        <f>VLOOKUP(A4591,raw_data!A:F,6,FALSE)</f>
        <v>2</v>
      </c>
      <c r="E4591">
        <f t="shared" si="71"/>
        <v>458</v>
      </c>
    </row>
    <row r="4592" spans="1:5" x14ac:dyDescent="0.25">
      <c r="A4592" t="s">
        <v>5731</v>
      </c>
      <c r="B4592" t="s">
        <v>7297</v>
      </c>
      <c r="C4592">
        <f>VLOOKUP(A4592,raw_data!A:F,5,FALSE)</f>
        <v>346</v>
      </c>
      <c r="D4592">
        <f>VLOOKUP(A4592,raw_data!A:F,6,FALSE)</f>
        <v>2</v>
      </c>
      <c r="E4592">
        <f t="shared" si="71"/>
        <v>344</v>
      </c>
    </row>
    <row r="4593" spans="1:5" x14ac:dyDescent="0.25">
      <c r="A4593" t="s">
        <v>3627</v>
      </c>
      <c r="B4593" t="s">
        <v>7297</v>
      </c>
      <c r="C4593">
        <f>VLOOKUP(A4593,raw_data!A:F,5,FALSE)</f>
        <v>367</v>
      </c>
      <c r="D4593">
        <f>VLOOKUP(A4593,raw_data!A:F,6,FALSE)</f>
        <v>1</v>
      </c>
      <c r="E4593">
        <f t="shared" si="71"/>
        <v>366</v>
      </c>
    </row>
    <row r="4594" spans="1:5" x14ac:dyDescent="0.25">
      <c r="A4594" t="s">
        <v>3429</v>
      </c>
      <c r="B4594" t="s">
        <v>7297</v>
      </c>
      <c r="C4594">
        <f>VLOOKUP(A4594,raw_data!A:F,5,FALSE)</f>
        <v>324</v>
      </c>
      <c r="D4594">
        <f>VLOOKUP(A4594,raw_data!A:F,6,FALSE)</f>
        <v>3</v>
      </c>
      <c r="E4594">
        <f t="shared" si="71"/>
        <v>321</v>
      </c>
    </row>
    <row r="4595" spans="1:5" x14ac:dyDescent="0.25">
      <c r="A4595" t="s">
        <v>6716</v>
      </c>
      <c r="B4595" t="s">
        <v>7297</v>
      </c>
      <c r="C4595">
        <f>VLOOKUP(A4595,raw_data!A:F,5,FALSE)</f>
        <v>404</v>
      </c>
      <c r="D4595">
        <f>VLOOKUP(A4595,raw_data!A:F,6,FALSE)</f>
        <v>2</v>
      </c>
      <c r="E4595">
        <f t="shared" si="71"/>
        <v>402</v>
      </c>
    </row>
    <row r="4596" spans="1:5" x14ac:dyDescent="0.25">
      <c r="A4596" t="s">
        <v>6359</v>
      </c>
      <c r="B4596" t="s">
        <v>7297</v>
      </c>
      <c r="C4596">
        <f>VLOOKUP(A4596,raw_data!A:F,5,FALSE)</f>
        <v>189</v>
      </c>
      <c r="D4596">
        <f>VLOOKUP(A4596,raw_data!A:F,6,FALSE)</f>
        <v>1</v>
      </c>
      <c r="E4596">
        <f t="shared" si="71"/>
        <v>188</v>
      </c>
    </row>
    <row r="4597" spans="1:5" x14ac:dyDescent="0.25">
      <c r="A4597" t="s">
        <v>4840</v>
      </c>
      <c r="B4597" t="s">
        <v>7297</v>
      </c>
      <c r="C4597">
        <f>VLOOKUP(A4597,raw_data!A:F,5,FALSE)</f>
        <v>406</v>
      </c>
      <c r="D4597">
        <f>VLOOKUP(A4597,raw_data!A:F,6,FALSE)</f>
        <v>0</v>
      </c>
      <c r="E4597">
        <f t="shared" si="71"/>
        <v>406</v>
      </c>
    </row>
    <row r="4598" spans="1:5" x14ac:dyDescent="0.25">
      <c r="A4598" t="s">
        <v>6958</v>
      </c>
      <c r="B4598" t="s">
        <v>7297</v>
      </c>
      <c r="C4598">
        <f>VLOOKUP(A4598,raw_data!A:F,5,FALSE)</f>
        <v>399</v>
      </c>
      <c r="D4598">
        <f>VLOOKUP(A4598,raw_data!A:F,6,FALSE)</f>
        <v>2</v>
      </c>
      <c r="E4598">
        <f t="shared" si="71"/>
        <v>397</v>
      </c>
    </row>
    <row r="4599" spans="1:5" x14ac:dyDescent="0.25">
      <c r="A4599" t="s">
        <v>161</v>
      </c>
      <c r="B4599" t="s">
        <v>7297</v>
      </c>
      <c r="C4599">
        <f>VLOOKUP(A4599,raw_data!A:F,5,FALSE)</f>
        <v>379</v>
      </c>
      <c r="D4599">
        <f>VLOOKUP(A4599,raw_data!A:F,6,FALSE)</f>
        <v>1</v>
      </c>
      <c r="E4599">
        <f t="shared" si="71"/>
        <v>378</v>
      </c>
    </row>
    <row r="4600" spans="1:5" x14ac:dyDescent="0.25">
      <c r="A4600" t="s">
        <v>6523</v>
      </c>
      <c r="B4600" t="s">
        <v>7297</v>
      </c>
      <c r="C4600">
        <f>VLOOKUP(A4600,raw_data!A:F,5,FALSE)</f>
        <v>411</v>
      </c>
      <c r="D4600">
        <f>VLOOKUP(A4600,raw_data!A:F,6,FALSE)</f>
        <v>1</v>
      </c>
      <c r="E4600">
        <f t="shared" si="71"/>
        <v>410</v>
      </c>
    </row>
    <row r="4601" spans="1:5" x14ac:dyDescent="0.25">
      <c r="A4601" t="s">
        <v>3675</v>
      </c>
      <c r="B4601" t="s">
        <v>7297</v>
      </c>
      <c r="C4601">
        <f>VLOOKUP(A4601,raw_data!A:F,5,FALSE)</f>
        <v>371</v>
      </c>
      <c r="D4601">
        <f>VLOOKUP(A4601,raw_data!A:F,6,FALSE)</f>
        <v>1</v>
      </c>
      <c r="E4601">
        <f t="shared" si="71"/>
        <v>370</v>
      </c>
    </row>
    <row r="4602" spans="1:5" x14ac:dyDescent="0.25">
      <c r="A4602" t="s">
        <v>4973</v>
      </c>
      <c r="B4602" t="s">
        <v>7297</v>
      </c>
      <c r="C4602">
        <f>VLOOKUP(A4602,raw_data!A:F,5,FALSE)</f>
        <v>349</v>
      </c>
      <c r="D4602">
        <f>VLOOKUP(A4602,raw_data!A:F,6,FALSE)</f>
        <v>1</v>
      </c>
      <c r="E4602">
        <f t="shared" si="71"/>
        <v>348</v>
      </c>
    </row>
    <row r="4603" spans="1:5" x14ac:dyDescent="0.25">
      <c r="A4603" t="s">
        <v>5384</v>
      </c>
      <c r="B4603" t="s">
        <v>7297</v>
      </c>
      <c r="C4603">
        <f>VLOOKUP(A4603,raw_data!A:F,5,FALSE)</f>
        <v>358</v>
      </c>
      <c r="D4603">
        <f>VLOOKUP(A4603,raw_data!A:F,6,FALSE)</f>
        <v>1</v>
      </c>
      <c r="E4603">
        <f t="shared" si="71"/>
        <v>357</v>
      </c>
    </row>
    <row r="4604" spans="1:5" x14ac:dyDescent="0.25">
      <c r="A4604" t="s">
        <v>3160</v>
      </c>
      <c r="B4604" t="s">
        <v>7297</v>
      </c>
      <c r="C4604">
        <f>VLOOKUP(A4604,raw_data!A:F,5,FALSE)</f>
        <v>376</v>
      </c>
      <c r="D4604">
        <f>VLOOKUP(A4604,raw_data!A:F,6,FALSE)</f>
        <v>1</v>
      </c>
      <c r="E4604">
        <f t="shared" si="71"/>
        <v>375</v>
      </c>
    </row>
    <row r="4605" spans="1:5" x14ac:dyDescent="0.25">
      <c r="A4605" t="s">
        <v>4722</v>
      </c>
      <c r="B4605" t="s">
        <v>7297</v>
      </c>
      <c r="C4605">
        <f>VLOOKUP(A4605,raw_data!A:F,5,FALSE)</f>
        <v>383</v>
      </c>
      <c r="D4605">
        <f>VLOOKUP(A4605,raw_data!A:F,6,FALSE)</f>
        <v>1</v>
      </c>
      <c r="E4605">
        <f t="shared" si="71"/>
        <v>382</v>
      </c>
    </row>
    <row r="4606" spans="1:5" x14ac:dyDescent="0.25">
      <c r="A4606" t="s">
        <v>2873</v>
      </c>
      <c r="B4606" t="s">
        <v>7297</v>
      </c>
      <c r="C4606">
        <f>VLOOKUP(A4606,raw_data!A:F,5,FALSE)</f>
        <v>494</v>
      </c>
      <c r="D4606">
        <f>VLOOKUP(A4606,raw_data!A:F,6,FALSE)</f>
        <v>2</v>
      </c>
      <c r="E4606">
        <f t="shared" si="71"/>
        <v>492</v>
      </c>
    </row>
    <row r="4607" spans="1:5" x14ac:dyDescent="0.25">
      <c r="A4607" t="s">
        <v>62</v>
      </c>
      <c r="B4607" t="s">
        <v>7297</v>
      </c>
      <c r="C4607">
        <f>VLOOKUP(A4607,raw_data!A:F,5,FALSE)</f>
        <v>396</v>
      </c>
      <c r="D4607">
        <f>VLOOKUP(A4607,raw_data!A:F,6,FALSE)</f>
        <v>3</v>
      </c>
      <c r="E4607">
        <f t="shared" si="71"/>
        <v>393</v>
      </c>
    </row>
    <row r="4608" spans="1:5" x14ac:dyDescent="0.25">
      <c r="A4608" t="s">
        <v>6414</v>
      </c>
      <c r="B4608" t="s">
        <v>7297</v>
      </c>
      <c r="C4608">
        <f>VLOOKUP(A4608,raw_data!A:F,5,FALSE)</f>
        <v>396</v>
      </c>
      <c r="D4608">
        <f>VLOOKUP(A4608,raw_data!A:F,6,FALSE)</f>
        <v>0</v>
      </c>
      <c r="E4608">
        <f t="shared" si="71"/>
        <v>396</v>
      </c>
    </row>
    <row r="4609" spans="1:5" x14ac:dyDescent="0.25">
      <c r="A4609" t="s">
        <v>6711</v>
      </c>
      <c r="B4609" t="s">
        <v>7297</v>
      </c>
      <c r="C4609">
        <f>VLOOKUP(A4609,raw_data!A:F,5,FALSE)</f>
        <v>339</v>
      </c>
      <c r="D4609">
        <f>VLOOKUP(A4609,raw_data!A:F,6,FALSE)</f>
        <v>2</v>
      </c>
      <c r="E4609">
        <f t="shared" si="71"/>
        <v>337</v>
      </c>
    </row>
    <row r="4610" spans="1:5" x14ac:dyDescent="0.25">
      <c r="A4610" t="s">
        <v>4601</v>
      </c>
      <c r="B4610" t="s">
        <v>7297</v>
      </c>
      <c r="C4610">
        <f>VLOOKUP(A4610,raw_data!A:F,5,FALSE)</f>
        <v>499</v>
      </c>
      <c r="D4610">
        <f>VLOOKUP(A4610,raw_data!A:F,6,FALSE)</f>
        <v>1</v>
      </c>
      <c r="E4610">
        <f t="shared" ref="E4610:E4673" si="72">C4610-D4610</f>
        <v>498</v>
      </c>
    </row>
    <row r="4611" spans="1:5" x14ac:dyDescent="0.25">
      <c r="A4611" t="s">
        <v>1072</v>
      </c>
      <c r="B4611" t="s">
        <v>7297</v>
      </c>
      <c r="C4611">
        <f>VLOOKUP(A4611,raw_data!A:F,5,FALSE)</f>
        <v>380</v>
      </c>
      <c r="D4611">
        <f>VLOOKUP(A4611,raw_data!A:F,6,FALSE)</f>
        <v>1</v>
      </c>
      <c r="E4611">
        <f t="shared" si="72"/>
        <v>379</v>
      </c>
    </row>
    <row r="4612" spans="1:5" x14ac:dyDescent="0.25">
      <c r="A4612" t="s">
        <v>6586</v>
      </c>
      <c r="B4612" t="s">
        <v>7297</v>
      </c>
      <c r="C4612">
        <f>VLOOKUP(A4612,raw_data!A:F,5,FALSE)</f>
        <v>346</v>
      </c>
      <c r="D4612">
        <f>VLOOKUP(A4612,raw_data!A:F,6,FALSE)</f>
        <v>0</v>
      </c>
      <c r="E4612">
        <f t="shared" si="72"/>
        <v>346</v>
      </c>
    </row>
    <row r="4613" spans="1:5" x14ac:dyDescent="0.25">
      <c r="A4613" t="s">
        <v>2509</v>
      </c>
      <c r="B4613" t="s">
        <v>7297</v>
      </c>
      <c r="C4613">
        <f>VLOOKUP(A4613,raw_data!A:F,5,FALSE)</f>
        <v>401</v>
      </c>
      <c r="D4613">
        <f>VLOOKUP(A4613,raw_data!A:F,6,FALSE)</f>
        <v>2</v>
      </c>
      <c r="E4613">
        <f t="shared" si="72"/>
        <v>399</v>
      </c>
    </row>
    <row r="4614" spans="1:5" x14ac:dyDescent="0.25">
      <c r="A4614" t="s">
        <v>571</v>
      </c>
      <c r="B4614" t="s">
        <v>7297</v>
      </c>
      <c r="C4614">
        <f>VLOOKUP(A4614,raw_data!A:F,5,FALSE)</f>
        <v>344</v>
      </c>
      <c r="D4614">
        <f>VLOOKUP(A4614,raw_data!A:F,6,FALSE)</f>
        <v>1</v>
      </c>
      <c r="E4614">
        <f t="shared" si="72"/>
        <v>343</v>
      </c>
    </row>
    <row r="4615" spans="1:5" x14ac:dyDescent="0.25">
      <c r="A4615" t="s">
        <v>3412</v>
      </c>
      <c r="B4615" t="s">
        <v>7297</v>
      </c>
      <c r="C4615">
        <f>VLOOKUP(A4615,raw_data!A:F,5,FALSE)</f>
        <v>387</v>
      </c>
      <c r="D4615">
        <f>VLOOKUP(A4615,raw_data!A:F,6,FALSE)</f>
        <v>1</v>
      </c>
      <c r="E4615">
        <f t="shared" si="72"/>
        <v>386</v>
      </c>
    </row>
    <row r="4616" spans="1:5" x14ac:dyDescent="0.25">
      <c r="A4616" t="s">
        <v>3802</v>
      </c>
      <c r="B4616" t="s">
        <v>7297</v>
      </c>
      <c r="C4616">
        <f>VLOOKUP(A4616,raw_data!A:F,5,FALSE)</f>
        <v>258</v>
      </c>
      <c r="D4616">
        <f>VLOOKUP(A4616,raw_data!A:F,6,FALSE)</f>
        <v>0</v>
      </c>
      <c r="E4616">
        <f t="shared" si="72"/>
        <v>258</v>
      </c>
    </row>
    <row r="4617" spans="1:5" x14ac:dyDescent="0.25">
      <c r="A4617" t="s">
        <v>6123</v>
      </c>
      <c r="B4617" t="s">
        <v>7297</v>
      </c>
      <c r="C4617">
        <f>VLOOKUP(A4617,raw_data!A:F,5,FALSE)</f>
        <v>459</v>
      </c>
      <c r="D4617">
        <f>VLOOKUP(A4617,raw_data!A:F,6,FALSE)</f>
        <v>3</v>
      </c>
      <c r="E4617">
        <f t="shared" si="72"/>
        <v>456</v>
      </c>
    </row>
    <row r="4618" spans="1:5" x14ac:dyDescent="0.25">
      <c r="A4618" t="s">
        <v>4366</v>
      </c>
      <c r="B4618" t="s">
        <v>7297</v>
      </c>
      <c r="C4618">
        <f>VLOOKUP(A4618,raw_data!A:F,5,FALSE)</f>
        <v>340</v>
      </c>
      <c r="D4618">
        <f>VLOOKUP(A4618,raw_data!A:F,6,FALSE)</f>
        <v>3</v>
      </c>
      <c r="E4618">
        <f t="shared" si="72"/>
        <v>337</v>
      </c>
    </row>
    <row r="4619" spans="1:5" x14ac:dyDescent="0.25">
      <c r="A4619" t="s">
        <v>344</v>
      </c>
      <c r="B4619" t="s">
        <v>7297</v>
      </c>
      <c r="C4619">
        <f>VLOOKUP(A4619,raw_data!A:F,5,FALSE)</f>
        <v>416</v>
      </c>
      <c r="D4619">
        <f>VLOOKUP(A4619,raw_data!A:F,6,FALSE)</f>
        <v>1</v>
      </c>
      <c r="E4619">
        <f t="shared" si="72"/>
        <v>415</v>
      </c>
    </row>
    <row r="4620" spans="1:5" x14ac:dyDescent="0.25">
      <c r="A4620" t="s">
        <v>518</v>
      </c>
      <c r="B4620" t="s">
        <v>7297</v>
      </c>
      <c r="C4620">
        <f>VLOOKUP(A4620,raw_data!A:F,5,FALSE)</f>
        <v>364</v>
      </c>
      <c r="D4620">
        <f>VLOOKUP(A4620,raw_data!A:F,6,FALSE)</f>
        <v>2</v>
      </c>
      <c r="E4620">
        <f t="shared" si="72"/>
        <v>362</v>
      </c>
    </row>
    <row r="4621" spans="1:5" x14ac:dyDescent="0.25">
      <c r="A4621" t="s">
        <v>3716</v>
      </c>
      <c r="B4621" t="s">
        <v>7297</v>
      </c>
      <c r="C4621">
        <f>VLOOKUP(A4621,raw_data!A:F,5,FALSE)</f>
        <v>420</v>
      </c>
      <c r="D4621">
        <f>VLOOKUP(A4621,raw_data!A:F,6,FALSE)</f>
        <v>2</v>
      </c>
      <c r="E4621">
        <f t="shared" si="72"/>
        <v>418</v>
      </c>
    </row>
    <row r="4622" spans="1:5" x14ac:dyDescent="0.25">
      <c r="A4622" t="s">
        <v>5466</v>
      </c>
      <c r="B4622" t="s">
        <v>7297</v>
      </c>
      <c r="C4622">
        <f>VLOOKUP(A4622,raw_data!A:F,5,FALSE)</f>
        <v>361</v>
      </c>
      <c r="D4622">
        <f>VLOOKUP(A4622,raw_data!A:F,6,FALSE)</f>
        <v>1</v>
      </c>
      <c r="E4622">
        <f t="shared" si="72"/>
        <v>360</v>
      </c>
    </row>
    <row r="4623" spans="1:5" x14ac:dyDescent="0.25">
      <c r="A4623" t="s">
        <v>5580</v>
      </c>
      <c r="B4623" t="s">
        <v>7297</v>
      </c>
      <c r="C4623">
        <f>VLOOKUP(A4623,raw_data!A:F,5,FALSE)</f>
        <v>359</v>
      </c>
      <c r="D4623">
        <f>VLOOKUP(A4623,raw_data!A:F,6,FALSE)</f>
        <v>2</v>
      </c>
      <c r="E4623">
        <f t="shared" si="72"/>
        <v>357</v>
      </c>
    </row>
    <row r="4624" spans="1:5" x14ac:dyDescent="0.25">
      <c r="A4624" t="s">
        <v>7032</v>
      </c>
      <c r="B4624" t="s">
        <v>7297</v>
      </c>
      <c r="C4624">
        <f>VLOOKUP(A4624,raw_data!A:F,5,FALSE)</f>
        <v>293</v>
      </c>
      <c r="D4624">
        <f>VLOOKUP(A4624,raw_data!A:F,6,FALSE)</f>
        <v>1</v>
      </c>
      <c r="E4624">
        <f t="shared" si="72"/>
        <v>292</v>
      </c>
    </row>
    <row r="4625" spans="1:5" x14ac:dyDescent="0.25">
      <c r="A4625" t="s">
        <v>6900</v>
      </c>
      <c r="B4625" t="s">
        <v>7297</v>
      </c>
      <c r="C4625">
        <f>VLOOKUP(A4625,raw_data!A:F,5,FALSE)</f>
        <v>407</v>
      </c>
      <c r="D4625">
        <f>VLOOKUP(A4625,raw_data!A:F,6,FALSE)</f>
        <v>1</v>
      </c>
      <c r="E4625">
        <f t="shared" si="72"/>
        <v>406</v>
      </c>
    </row>
    <row r="4626" spans="1:5" x14ac:dyDescent="0.25">
      <c r="A4626" t="s">
        <v>7047</v>
      </c>
      <c r="B4626" t="s">
        <v>7297</v>
      </c>
      <c r="C4626">
        <f>VLOOKUP(A4626,raw_data!A:F,5,FALSE)</f>
        <v>379</v>
      </c>
      <c r="D4626">
        <f>VLOOKUP(A4626,raw_data!A:F,6,FALSE)</f>
        <v>1</v>
      </c>
      <c r="E4626">
        <f t="shared" si="72"/>
        <v>378</v>
      </c>
    </row>
    <row r="4627" spans="1:5" x14ac:dyDescent="0.25">
      <c r="A4627" t="s">
        <v>3653</v>
      </c>
      <c r="B4627" t="s">
        <v>7297</v>
      </c>
      <c r="C4627">
        <f>VLOOKUP(A4627,raw_data!A:F,5,FALSE)</f>
        <v>453</v>
      </c>
      <c r="D4627">
        <f>VLOOKUP(A4627,raw_data!A:F,6,FALSE)</f>
        <v>5</v>
      </c>
      <c r="E4627">
        <f t="shared" si="72"/>
        <v>448</v>
      </c>
    </row>
    <row r="4628" spans="1:5" x14ac:dyDescent="0.25">
      <c r="A4628" t="s">
        <v>6377</v>
      </c>
      <c r="B4628" t="s">
        <v>7297</v>
      </c>
      <c r="C4628">
        <f>VLOOKUP(A4628,raw_data!A:F,5,FALSE)</f>
        <v>427</v>
      </c>
      <c r="D4628">
        <f>VLOOKUP(A4628,raw_data!A:F,6,FALSE)</f>
        <v>1</v>
      </c>
      <c r="E4628">
        <f t="shared" si="72"/>
        <v>426</v>
      </c>
    </row>
    <row r="4629" spans="1:5" x14ac:dyDescent="0.25">
      <c r="A4629" t="s">
        <v>5182</v>
      </c>
      <c r="B4629" t="s">
        <v>7297</v>
      </c>
      <c r="C4629">
        <f>VLOOKUP(A4629,raw_data!A:F,5,FALSE)</f>
        <v>348</v>
      </c>
      <c r="D4629">
        <f>VLOOKUP(A4629,raw_data!A:F,6,FALSE)</f>
        <v>0</v>
      </c>
      <c r="E4629">
        <f t="shared" si="72"/>
        <v>348</v>
      </c>
    </row>
    <row r="4630" spans="1:5" x14ac:dyDescent="0.25">
      <c r="A4630" t="s">
        <v>3714</v>
      </c>
      <c r="B4630" t="s">
        <v>7297</v>
      </c>
      <c r="C4630">
        <f>VLOOKUP(A4630,raw_data!A:F,5,FALSE)</f>
        <v>498</v>
      </c>
      <c r="D4630">
        <f>VLOOKUP(A4630,raw_data!A:F,6,FALSE)</f>
        <v>1</v>
      </c>
      <c r="E4630">
        <f t="shared" si="72"/>
        <v>497</v>
      </c>
    </row>
    <row r="4631" spans="1:5" x14ac:dyDescent="0.25">
      <c r="A4631" t="s">
        <v>4581</v>
      </c>
      <c r="B4631" t="s">
        <v>7297</v>
      </c>
      <c r="C4631">
        <f>VLOOKUP(A4631,raw_data!A:F,5,FALSE)</f>
        <v>379</v>
      </c>
      <c r="D4631">
        <f>VLOOKUP(A4631,raw_data!A:F,6,FALSE)</f>
        <v>2</v>
      </c>
      <c r="E4631">
        <f t="shared" si="72"/>
        <v>377</v>
      </c>
    </row>
    <row r="4632" spans="1:5" x14ac:dyDescent="0.25">
      <c r="A4632" t="s">
        <v>6512</v>
      </c>
      <c r="B4632" t="s">
        <v>7297</v>
      </c>
      <c r="C4632">
        <f>VLOOKUP(A4632,raw_data!A:F,5,FALSE)</f>
        <v>367</v>
      </c>
      <c r="D4632">
        <f>VLOOKUP(A4632,raw_data!A:F,6,FALSE)</f>
        <v>1</v>
      </c>
      <c r="E4632">
        <f t="shared" si="72"/>
        <v>366</v>
      </c>
    </row>
    <row r="4633" spans="1:5" x14ac:dyDescent="0.25">
      <c r="A4633" t="s">
        <v>3161</v>
      </c>
      <c r="B4633" t="s">
        <v>7297</v>
      </c>
      <c r="C4633">
        <f>VLOOKUP(A4633,raw_data!A:F,5,FALSE)</f>
        <v>303</v>
      </c>
      <c r="D4633">
        <f>VLOOKUP(A4633,raw_data!A:F,6,FALSE)</f>
        <v>1</v>
      </c>
      <c r="E4633">
        <f t="shared" si="72"/>
        <v>302</v>
      </c>
    </row>
    <row r="4634" spans="1:5" x14ac:dyDescent="0.25">
      <c r="A4634" t="s">
        <v>4268</v>
      </c>
      <c r="B4634" t="s">
        <v>7297</v>
      </c>
      <c r="C4634">
        <f>VLOOKUP(A4634,raw_data!A:F,5,FALSE)</f>
        <v>382</v>
      </c>
      <c r="D4634">
        <f>VLOOKUP(A4634,raw_data!A:F,6,FALSE)</f>
        <v>0</v>
      </c>
      <c r="E4634">
        <f t="shared" si="72"/>
        <v>382</v>
      </c>
    </row>
    <row r="4635" spans="1:5" x14ac:dyDescent="0.25">
      <c r="A4635" t="s">
        <v>1727</v>
      </c>
      <c r="B4635" t="s">
        <v>7297</v>
      </c>
      <c r="C4635">
        <f>VLOOKUP(A4635,raw_data!A:F,5,FALSE)</f>
        <v>352</v>
      </c>
      <c r="D4635">
        <f>VLOOKUP(A4635,raw_data!A:F,6,FALSE)</f>
        <v>2</v>
      </c>
      <c r="E4635">
        <f t="shared" si="72"/>
        <v>350</v>
      </c>
    </row>
    <row r="4636" spans="1:5" x14ac:dyDescent="0.25">
      <c r="A4636" t="s">
        <v>5474</v>
      </c>
      <c r="B4636" t="s">
        <v>7297</v>
      </c>
      <c r="C4636">
        <f>VLOOKUP(A4636,raw_data!A:F,5,FALSE)</f>
        <v>455</v>
      </c>
      <c r="D4636">
        <f>VLOOKUP(A4636,raw_data!A:F,6,FALSE)</f>
        <v>0</v>
      </c>
      <c r="E4636">
        <f t="shared" si="72"/>
        <v>455</v>
      </c>
    </row>
    <row r="4637" spans="1:5" x14ac:dyDescent="0.25">
      <c r="A4637" t="s">
        <v>5835</v>
      </c>
      <c r="B4637" t="s">
        <v>7297</v>
      </c>
      <c r="C4637">
        <f>VLOOKUP(A4637,raw_data!A:F,5,FALSE)</f>
        <v>404</v>
      </c>
      <c r="D4637">
        <f>VLOOKUP(A4637,raw_data!A:F,6,FALSE)</f>
        <v>1</v>
      </c>
      <c r="E4637">
        <f t="shared" si="72"/>
        <v>403</v>
      </c>
    </row>
    <row r="4638" spans="1:5" x14ac:dyDescent="0.25">
      <c r="A4638" t="s">
        <v>5406</v>
      </c>
      <c r="B4638" t="s">
        <v>7297</v>
      </c>
      <c r="C4638">
        <f>VLOOKUP(A4638,raw_data!A:F,5,FALSE)</f>
        <v>371</v>
      </c>
      <c r="D4638">
        <f>VLOOKUP(A4638,raw_data!A:F,6,FALSE)</f>
        <v>1</v>
      </c>
      <c r="E4638">
        <f t="shared" si="72"/>
        <v>370</v>
      </c>
    </row>
    <row r="4639" spans="1:5" x14ac:dyDescent="0.25">
      <c r="A4639" t="s">
        <v>3158</v>
      </c>
      <c r="B4639" t="s">
        <v>7297</v>
      </c>
      <c r="C4639">
        <f>VLOOKUP(A4639,raw_data!A:F,5,FALSE)</f>
        <v>323</v>
      </c>
      <c r="D4639">
        <f>VLOOKUP(A4639,raw_data!A:F,6,FALSE)</f>
        <v>0</v>
      </c>
      <c r="E4639">
        <f t="shared" si="72"/>
        <v>323</v>
      </c>
    </row>
    <row r="4640" spans="1:5" x14ac:dyDescent="0.25">
      <c r="A4640" t="s">
        <v>424</v>
      </c>
      <c r="B4640" t="s">
        <v>7297</v>
      </c>
      <c r="C4640">
        <f>VLOOKUP(A4640,raw_data!A:F,5,FALSE)</f>
        <v>479</v>
      </c>
      <c r="D4640">
        <f>VLOOKUP(A4640,raw_data!A:F,6,FALSE)</f>
        <v>1</v>
      </c>
      <c r="E4640">
        <f t="shared" si="72"/>
        <v>478</v>
      </c>
    </row>
    <row r="4641" spans="1:5" x14ac:dyDescent="0.25">
      <c r="A4641" t="s">
        <v>4799</v>
      </c>
      <c r="B4641" t="s">
        <v>7297</v>
      </c>
      <c r="C4641">
        <f>VLOOKUP(A4641,raw_data!A:F,5,FALSE)</f>
        <v>574</v>
      </c>
      <c r="D4641">
        <f>VLOOKUP(A4641,raw_data!A:F,6,FALSE)</f>
        <v>2</v>
      </c>
      <c r="E4641">
        <f t="shared" si="72"/>
        <v>572</v>
      </c>
    </row>
    <row r="4642" spans="1:5" x14ac:dyDescent="0.25">
      <c r="A4642" t="s">
        <v>4793</v>
      </c>
      <c r="B4642" t="s">
        <v>7297</v>
      </c>
      <c r="C4642">
        <f>VLOOKUP(A4642,raw_data!A:F,5,FALSE)</f>
        <v>308</v>
      </c>
      <c r="D4642">
        <f>VLOOKUP(A4642,raw_data!A:F,6,FALSE)</f>
        <v>1</v>
      </c>
      <c r="E4642">
        <f t="shared" si="72"/>
        <v>307</v>
      </c>
    </row>
    <row r="4643" spans="1:5" x14ac:dyDescent="0.25">
      <c r="A4643" t="s">
        <v>3006</v>
      </c>
      <c r="B4643" t="s">
        <v>7297</v>
      </c>
      <c r="C4643">
        <f>VLOOKUP(A4643,raw_data!A:F,5,FALSE)</f>
        <v>372</v>
      </c>
      <c r="D4643">
        <f>VLOOKUP(A4643,raw_data!A:F,6,FALSE)</f>
        <v>1</v>
      </c>
      <c r="E4643">
        <f t="shared" si="72"/>
        <v>371</v>
      </c>
    </row>
    <row r="4644" spans="1:5" x14ac:dyDescent="0.25">
      <c r="A4644" t="s">
        <v>5836</v>
      </c>
      <c r="B4644" t="s">
        <v>7297</v>
      </c>
      <c r="C4644">
        <f>VLOOKUP(A4644,raw_data!A:F,5,FALSE)</f>
        <v>390</v>
      </c>
      <c r="D4644">
        <f>VLOOKUP(A4644,raw_data!A:F,6,FALSE)</f>
        <v>1</v>
      </c>
      <c r="E4644">
        <f t="shared" si="72"/>
        <v>389</v>
      </c>
    </row>
    <row r="4645" spans="1:5" x14ac:dyDescent="0.25">
      <c r="A4645" t="s">
        <v>3209</v>
      </c>
      <c r="B4645" t="s">
        <v>7297</v>
      </c>
      <c r="C4645">
        <f>VLOOKUP(A4645,raw_data!A:F,5,FALSE)</f>
        <v>427</v>
      </c>
      <c r="D4645">
        <f>VLOOKUP(A4645,raw_data!A:F,6,FALSE)</f>
        <v>3</v>
      </c>
      <c r="E4645">
        <f t="shared" si="72"/>
        <v>424</v>
      </c>
    </row>
    <row r="4646" spans="1:5" x14ac:dyDescent="0.25">
      <c r="A4646" t="s">
        <v>5880</v>
      </c>
      <c r="B4646" t="s">
        <v>7297</v>
      </c>
      <c r="C4646">
        <f>VLOOKUP(A4646,raw_data!A:F,5,FALSE)</f>
        <v>275</v>
      </c>
      <c r="D4646">
        <f>VLOOKUP(A4646,raw_data!A:F,6,FALSE)</f>
        <v>1</v>
      </c>
      <c r="E4646">
        <f t="shared" si="72"/>
        <v>274</v>
      </c>
    </row>
    <row r="4647" spans="1:5" x14ac:dyDescent="0.25">
      <c r="A4647" t="s">
        <v>4822</v>
      </c>
      <c r="B4647" t="s">
        <v>7297</v>
      </c>
      <c r="C4647">
        <f>VLOOKUP(A4647,raw_data!A:F,5,FALSE)</f>
        <v>294</v>
      </c>
      <c r="D4647">
        <f>VLOOKUP(A4647,raw_data!A:F,6,FALSE)</f>
        <v>1</v>
      </c>
      <c r="E4647">
        <f t="shared" si="72"/>
        <v>293</v>
      </c>
    </row>
    <row r="4648" spans="1:5" x14ac:dyDescent="0.25">
      <c r="A4648" t="s">
        <v>5076</v>
      </c>
      <c r="B4648" t="s">
        <v>7297</v>
      </c>
      <c r="C4648">
        <f>VLOOKUP(A4648,raw_data!A:F,5,FALSE)</f>
        <v>448</v>
      </c>
      <c r="D4648">
        <f>VLOOKUP(A4648,raw_data!A:F,6,FALSE)</f>
        <v>1</v>
      </c>
      <c r="E4648">
        <f t="shared" si="72"/>
        <v>447</v>
      </c>
    </row>
    <row r="4649" spans="1:5" x14ac:dyDescent="0.25">
      <c r="A4649" t="s">
        <v>5894</v>
      </c>
      <c r="B4649" t="s">
        <v>7297</v>
      </c>
      <c r="C4649">
        <f>VLOOKUP(A4649,raw_data!A:F,5,FALSE)</f>
        <v>379</v>
      </c>
      <c r="D4649">
        <f>VLOOKUP(A4649,raw_data!A:F,6,FALSE)</f>
        <v>1</v>
      </c>
      <c r="E4649">
        <f t="shared" si="72"/>
        <v>378</v>
      </c>
    </row>
    <row r="4650" spans="1:5" x14ac:dyDescent="0.25">
      <c r="A4650" t="s">
        <v>6733</v>
      </c>
      <c r="B4650" t="s">
        <v>7297</v>
      </c>
      <c r="C4650">
        <f>VLOOKUP(A4650,raw_data!A:F,5,FALSE)</f>
        <v>401</v>
      </c>
      <c r="D4650">
        <f>VLOOKUP(A4650,raw_data!A:F,6,FALSE)</f>
        <v>0</v>
      </c>
      <c r="E4650">
        <f t="shared" si="72"/>
        <v>401</v>
      </c>
    </row>
    <row r="4651" spans="1:5" x14ac:dyDescent="0.25">
      <c r="A4651" t="s">
        <v>4325</v>
      </c>
      <c r="B4651" t="s">
        <v>7297</v>
      </c>
      <c r="C4651">
        <f>VLOOKUP(A4651,raw_data!A:F,5,FALSE)</f>
        <v>311</v>
      </c>
      <c r="D4651">
        <f>VLOOKUP(A4651,raw_data!A:F,6,FALSE)</f>
        <v>3</v>
      </c>
      <c r="E4651">
        <f t="shared" si="72"/>
        <v>308</v>
      </c>
    </row>
    <row r="4652" spans="1:5" x14ac:dyDescent="0.25">
      <c r="A4652" t="s">
        <v>3712</v>
      </c>
      <c r="B4652" t="s">
        <v>7297</v>
      </c>
      <c r="C4652">
        <f>VLOOKUP(A4652,raw_data!A:F,5,FALSE)</f>
        <v>352</v>
      </c>
      <c r="D4652">
        <f>VLOOKUP(A4652,raw_data!A:F,6,FALSE)</f>
        <v>1</v>
      </c>
      <c r="E4652">
        <f t="shared" si="72"/>
        <v>351</v>
      </c>
    </row>
    <row r="4653" spans="1:5" x14ac:dyDescent="0.25">
      <c r="A4653" t="s">
        <v>3495</v>
      </c>
      <c r="B4653" t="s">
        <v>7297</v>
      </c>
      <c r="C4653">
        <f>VLOOKUP(A4653,raw_data!A:F,5,FALSE)</f>
        <v>288</v>
      </c>
      <c r="D4653">
        <f>VLOOKUP(A4653,raw_data!A:F,6,FALSE)</f>
        <v>3</v>
      </c>
      <c r="E4653">
        <f t="shared" si="72"/>
        <v>285</v>
      </c>
    </row>
    <row r="4654" spans="1:5" x14ac:dyDescent="0.25">
      <c r="A4654" t="s">
        <v>3425</v>
      </c>
      <c r="B4654" t="s">
        <v>7297</v>
      </c>
      <c r="C4654">
        <f>VLOOKUP(A4654,raw_data!A:F,5,FALSE)</f>
        <v>363</v>
      </c>
      <c r="D4654">
        <f>VLOOKUP(A4654,raw_data!A:F,6,FALSE)</f>
        <v>0</v>
      </c>
      <c r="E4654">
        <f t="shared" si="72"/>
        <v>363</v>
      </c>
    </row>
    <row r="4655" spans="1:5" x14ac:dyDescent="0.25">
      <c r="A4655" t="s">
        <v>3436</v>
      </c>
      <c r="B4655" t="s">
        <v>7297</v>
      </c>
      <c r="C4655">
        <f>VLOOKUP(A4655,raw_data!A:F,5,FALSE)</f>
        <v>384</v>
      </c>
      <c r="D4655">
        <f>VLOOKUP(A4655,raw_data!A:F,6,FALSE)</f>
        <v>4</v>
      </c>
      <c r="E4655">
        <f t="shared" si="72"/>
        <v>380</v>
      </c>
    </row>
    <row r="4656" spans="1:5" x14ac:dyDescent="0.25">
      <c r="A4656" t="s">
        <v>4388</v>
      </c>
      <c r="B4656" t="s">
        <v>7297</v>
      </c>
      <c r="C4656">
        <f>VLOOKUP(A4656,raw_data!A:F,5,FALSE)</f>
        <v>388</v>
      </c>
      <c r="D4656">
        <f>VLOOKUP(A4656,raw_data!A:F,6,FALSE)</f>
        <v>1</v>
      </c>
      <c r="E4656">
        <f t="shared" si="72"/>
        <v>387</v>
      </c>
    </row>
    <row r="4657" spans="1:5" x14ac:dyDescent="0.25">
      <c r="A4657" t="s">
        <v>3703</v>
      </c>
      <c r="B4657" t="s">
        <v>8072</v>
      </c>
      <c r="C4657">
        <f>VLOOKUP(A4657,raw_data!A:F,5,FALSE)</f>
        <v>214</v>
      </c>
      <c r="D4657">
        <f>VLOOKUP(A4657,raw_data!A:F,6,FALSE)</f>
        <v>2</v>
      </c>
      <c r="E4657">
        <f t="shared" si="72"/>
        <v>212</v>
      </c>
    </row>
    <row r="4658" spans="1:5" x14ac:dyDescent="0.25">
      <c r="A4658" t="s">
        <v>203</v>
      </c>
      <c r="B4658" t="s">
        <v>8072</v>
      </c>
      <c r="C4658">
        <f>VLOOKUP(A4658,raw_data!A:F,5,FALSE)</f>
        <v>284</v>
      </c>
      <c r="D4658">
        <f>VLOOKUP(A4658,raw_data!A:F,6,FALSE)</f>
        <v>2</v>
      </c>
      <c r="E4658">
        <f t="shared" si="72"/>
        <v>282</v>
      </c>
    </row>
    <row r="4659" spans="1:5" x14ac:dyDescent="0.25">
      <c r="A4659" t="s">
        <v>6225</v>
      </c>
      <c r="B4659" t="s">
        <v>8072</v>
      </c>
      <c r="C4659">
        <f>VLOOKUP(A4659,raw_data!A:F,5,FALSE)</f>
        <v>246</v>
      </c>
      <c r="D4659">
        <f>VLOOKUP(A4659,raw_data!A:F,6,FALSE)</f>
        <v>0</v>
      </c>
      <c r="E4659">
        <f t="shared" si="72"/>
        <v>246</v>
      </c>
    </row>
    <row r="4660" spans="1:5" x14ac:dyDescent="0.25">
      <c r="A4660" t="s">
        <v>886</v>
      </c>
      <c r="B4660" t="s">
        <v>7484</v>
      </c>
      <c r="C4660">
        <f>VLOOKUP(A4660,raw_data!A:F,5,FALSE)</f>
        <v>270</v>
      </c>
      <c r="D4660">
        <f>VLOOKUP(A4660,raw_data!A:F,6,FALSE)</f>
        <v>2</v>
      </c>
      <c r="E4660">
        <f t="shared" si="72"/>
        <v>268</v>
      </c>
    </row>
    <row r="4661" spans="1:5" x14ac:dyDescent="0.25">
      <c r="A4661" t="s">
        <v>4652</v>
      </c>
      <c r="B4661" t="s">
        <v>7484</v>
      </c>
      <c r="C4661">
        <f>VLOOKUP(A4661,raw_data!A:F,5,FALSE)</f>
        <v>300</v>
      </c>
      <c r="D4661">
        <f>VLOOKUP(A4661,raw_data!A:F,6,FALSE)</f>
        <v>2</v>
      </c>
      <c r="E4661">
        <f t="shared" si="72"/>
        <v>298</v>
      </c>
    </row>
    <row r="4662" spans="1:5" x14ac:dyDescent="0.25">
      <c r="A4662" t="s">
        <v>1950</v>
      </c>
      <c r="B4662" t="s">
        <v>7484</v>
      </c>
      <c r="C4662">
        <f>VLOOKUP(A4662,raw_data!A:F,5,FALSE)</f>
        <v>318</v>
      </c>
      <c r="D4662">
        <f>VLOOKUP(A4662,raw_data!A:F,6,FALSE)</f>
        <v>3</v>
      </c>
      <c r="E4662">
        <f t="shared" si="72"/>
        <v>315</v>
      </c>
    </row>
    <row r="4663" spans="1:5" x14ac:dyDescent="0.25">
      <c r="A4663" t="s">
        <v>3770</v>
      </c>
      <c r="B4663" t="s">
        <v>7484</v>
      </c>
      <c r="C4663">
        <f>VLOOKUP(A4663,raw_data!A:F,5,FALSE)</f>
        <v>262</v>
      </c>
      <c r="D4663">
        <f>VLOOKUP(A4663,raw_data!A:F,6,FALSE)</f>
        <v>1</v>
      </c>
      <c r="E4663">
        <f t="shared" si="72"/>
        <v>261</v>
      </c>
    </row>
    <row r="4664" spans="1:5" x14ac:dyDescent="0.25">
      <c r="A4664" t="s">
        <v>6402</v>
      </c>
      <c r="B4664" t="s">
        <v>7635</v>
      </c>
      <c r="C4664">
        <f>VLOOKUP(A4664,raw_data!A:F,5,FALSE)</f>
        <v>381</v>
      </c>
      <c r="D4664">
        <f>VLOOKUP(A4664,raw_data!A:F,6,FALSE)</f>
        <v>0</v>
      </c>
      <c r="E4664">
        <f t="shared" si="72"/>
        <v>381</v>
      </c>
    </row>
    <row r="4665" spans="1:5" x14ac:dyDescent="0.25">
      <c r="A4665" t="s">
        <v>5146</v>
      </c>
      <c r="B4665" t="s">
        <v>7635</v>
      </c>
      <c r="C4665">
        <f>VLOOKUP(A4665,raw_data!A:F,5,FALSE)</f>
        <v>524</v>
      </c>
      <c r="D4665">
        <f>VLOOKUP(A4665,raw_data!A:F,6,FALSE)</f>
        <v>1</v>
      </c>
      <c r="E4665">
        <f t="shared" si="72"/>
        <v>523</v>
      </c>
    </row>
    <row r="4666" spans="1:5" x14ac:dyDescent="0.25">
      <c r="A4666" t="s">
        <v>3388</v>
      </c>
      <c r="B4666" t="s">
        <v>7635</v>
      </c>
      <c r="C4666">
        <f>VLOOKUP(A4666,raw_data!A:F,5,FALSE)</f>
        <v>519</v>
      </c>
      <c r="D4666">
        <f>VLOOKUP(A4666,raw_data!A:F,6,FALSE)</f>
        <v>1</v>
      </c>
      <c r="E4666">
        <f t="shared" si="72"/>
        <v>518</v>
      </c>
    </row>
    <row r="4667" spans="1:5" x14ac:dyDescent="0.25">
      <c r="A4667" t="s">
        <v>1565</v>
      </c>
      <c r="B4667" t="s">
        <v>7635</v>
      </c>
      <c r="C4667">
        <f>VLOOKUP(A4667,raw_data!A:F,5,FALSE)</f>
        <v>284</v>
      </c>
      <c r="D4667">
        <f>VLOOKUP(A4667,raw_data!A:F,6,FALSE)</f>
        <v>0</v>
      </c>
      <c r="E4667">
        <f t="shared" si="72"/>
        <v>284</v>
      </c>
    </row>
    <row r="4668" spans="1:5" x14ac:dyDescent="0.25">
      <c r="A4668" t="s">
        <v>2829</v>
      </c>
      <c r="B4668" t="s">
        <v>7635</v>
      </c>
      <c r="C4668">
        <f>VLOOKUP(A4668,raw_data!A:F,5,FALSE)</f>
        <v>104</v>
      </c>
      <c r="D4668">
        <f>VLOOKUP(A4668,raw_data!A:F,6,FALSE)</f>
        <v>0</v>
      </c>
      <c r="E4668">
        <f t="shared" si="72"/>
        <v>104</v>
      </c>
    </row>
    <row r="4669" spans="1:5" x14ac:dyDescent="0.25">
      <c r="A4669" t="s">
        <v>4320</v>
      </c>
      <c r="B4669" t="s">
        <v>7635</v>
      </c>
      <c r="C4669">
        <f>VLOOKUP(A4669,raw_data!A:F,5,FALSE)</f>
        <v>505</v>
      </c>
      <c r="D4669">
        <f>VLOOKUP(A4669,raw_data!A:F,6,FALSE)</f>
        <v>2</v>
      </c>
      <c r="E4669">
        <f t="shared" si="72"/>
        <v>503</v>
      </c>
    </row>
    <row r="4670" spans="1:5" x14ac:dyDescent="0.25">
      <c r="A4670" t="s">
        <v>1633</v>
      </c>
      <c r="B4670" t="s">
        <v>7635</v>
      </c>
      <c r="C4670">
        <f>VLOOKUP(A4670,raw_data!A:F,5,FALSE)</f>
        <v>300</v>
      </c>
      <c r="D4670">
        <f>VLOOKUP(A4670,raw_data!A:F,6,FALSE)</f>
        <v>2</v>
      </c>
      <c r="E4670">
        <f t="shared" si="72"/>
        <v>298</v>
      </c>
    </row>
    <row r="4671" spans="1:5" x14ac:dyDescent="0.25">
      <c r="A4671" t="s">
        <v>2380</v>
      </c>
      <c r="B4671" t="s">
        <v>7635</v>
      </c>
      <c r="C4671">
        <f>VLOOKUP(A4671,raw_data!A:F,5,FALSE)</f>
        <v>353</v>
      </c>
      <c r="D4671">
        <f>VLOOKUP(A4671,raw_data!A:F,6,FALSE)</f>
        <v>2</v>
      </c>
      <c r="E4671">
        <f t="shared" si="72"/>
        <v>351</v>
      </c>
    </row>
    <row r="4672" spans="1:5" x14ac:dyDescent="0.25">
      <c r="A4672" t="s">
        <v>207</v>
      </c>
      <c r="B4672" t="s">
        <v>7635</v>
      </c>
      <c r="C4672">
        <f>VLOOKUP(A4672,raw_data!A:F,5,FALSE)</f>
        <v>314</v>
      </c>
      <c r="D4672">
        <f>VLOOKUP(A4672,raw_data!A:F,6,FALSE)</f>
        <v>3</v>
      </c>
      <c r="E4672">
        <f t="shared" si="72"/>
        <v>311</v>
      </c>
    </row>
    <row r="4673" spans="1:5" x14ac:dyDescent="0.25">
      <c r="A4673" t="s">
        <v>5370</v>
      </c>
      <c r="B4673" t="s">
        <v>7635</v>
      </c>
      <c r="C4673">
        <f>VLOOKUP(A4673,raw_data!A:F,5,FALSE)</f>
        <v>446</v>
      </c>
      <c r="D4673">
        <f>VLOOKUP(A4673,raw_data!A:F,6,FALSE)</f>
        <v>4</v>
      </c>
      <c r="E4673">
        <f t="shared" si="72"/>
        <v>442</v>
      </c>
    </row>
    <row r="4674" spans="1:5" x14ac:dyDescent="0.25">
      <c r="A4674" t="s">
        <v>979</v>
      </c>
      <c r="B4674" t="s">
        <v>7635</v>
      </c>
      <c r="C4674">
        <f>VLOOKUP(A4674,raw_data!A:F,5,FALSE)</f>
        <v>232</v>
      </c>
      <c r="D4674">
        <f>VLOOKUP(A4674,raw_data!A:F,6,FALSE)</f>
        <v>1</v>
      </c>
      <c r="E4674">
        <f t="shared" ref="E4674:E4737" si="73">C4674-D4674</f>
        <v>231</v>
      </c>
    </row>
    <row r="4675" spans="1:5" x14ac:dyDescent="0.25">
      <c r="A4675" t="s">
        <v>5860</v>
      </c>
      <c r="B4675" t="s">
        <v>7635</v>
      </c>
      <c r="C4675">
        <f>VLOOKUP(A4675,raw_data!A:F,5,FALSE)</f>
        <v>290</v>
      </c>
      <c r="D4675">
        <f>VLOOKUP(A4675,raw_data!A:F,6,FALSE)</f>
        <v>4</v>
      </c>
      <c r="E4675">
        <f t="shared" si="73"/>
        <v>286</v>
      </c>
    </row>
    <row r="4676" spans="1:5" x14ac:dyDescent="0.25">
      <c r="A4676" t="s">
        <v>1959</v>
      </c>
      <c r="B4676" t="s">
        <v>7635</v>
      </c>
      <c r="C4676">
        <f>VLOOKUP(A4676,raw_data!A:F,5,FALSE)</f>
        <v>102</v>
      </c>
      <c r="D4676">
        <f>VLOOKUP(A4676,raw_data!A:F,6,FALSE)</f>
        <v>0</v>
      </c>
      <c r="E4676">
        <f t="shared" si="73"/>
        <v>102</v>
      </c>
    </row>
    <row r="4677" spans="1:5" x14ac:dyDescent="0.25">
      <c r="A4677" t="s">
        <v>6304</v>
      </c>
      <c r="B4677" t="s">
        <v>7635</v>
      </c>
      <c r="C4677">
        <f>VLOOKUP(A4677,raw_data!A:F,5,FALSE)</f>
        <v>468</v>
      </c>
      <c r="D4677">
        <f>VLOOKUP(A4677,raw_data!A:F,6,FALSE)</f>
        <v>2</v>
      </c>
      <c r="E4677">
        <f t="shared" si="73"/>
        <v>466</v>
      </c>
    </row>
    <row r="4678" spans="1:5" x14ac:dyDescent="0.25">
      <c r="A4678" t="s">
        <v>2788</v>
      </c>
      <c r="B4678" t="s">
        <v>7635</v>
      </c>
      <c r="C4678">
        <f>VLOOKUP(A4678,raw_data!A:F,5,FALSE)</f>
        <v>518</v>
      </c>
      <c r="D4678">
        <f>VLOOKUP(A4678,raw_data!A:F,6,FALSE)</f>
        <v>2</v>
      </c>
      <c r="E4678">
        <f t="shared" si="73"/>
        <v>516</v>
      </c>
    </row>
    <row r="4679" spans="1:5" x14ac:dyDescent="0.25">
      <c r="A4679" t="s">
        <v>1663</v>
      </c>
      <c r="B4679" t="s">
        <v>7635</v>
      </c>
      <c r="C4679">
        <f>VLOOKUP(A4679,raw_data!A:F,5,FALSE)</f>
        <v>555</v>
      </c>
      <c r="D4679">
        <f>VLOOKUP(A4679,raw_data!A:F,6,FALSE)</f>
        <v>2</v>
      </c>
      <c r="E4679">
        <f t="shared" si="73"/>
        <v>553</v>
      </c>
    </row>
    <row r="4680" spans="1:5" x14ac:dyDescent="0.25">
      <c r="A4680" t="s">
        <v>1582</v>
      </c>
      <c r="B4680" t="s">
        <v>7635</v>
      </c>
      <c r="C4680">
        <f>VLOOKUP(A4680,raw_data!A:F,5,FALSE)</f>
        <v>495</v>
      </c>
      <c r="D4680">
        <f>VLOOKUP(A4680,raw_data!A:F,6,FALSE)</f>
        <v>2</v>
      </c>
      <c r="E4680">
        <f t="shared" si="73"/>
        <v>493</v>
      </c>
    </row>
    <row r="4681" spans="1:5" x14ac:dyDescent="0.25">
      <c r="A4681" t="s">
        <v>7061</v>
      </c>
      <c r="B4681" t="s">
        <v>7635</v>
      </c>
      <c r="C4681">
        <f>VLOOKUP(A4681,raw_data!A:F,5,FALSE)</f>
        <v>517</v>
      </c>
      <c r="D4681">
        <f>VLOOKUP(A4681,raw_data!A:F,6,FALSE)</f>
        <v>2</v>
      </c>
      <c r="E4681">
        <f t="shared" si="73"/>
        <v>515</v>
      </c>
    </row>
    <row r="4682" spans="1:5" x14ac:dyDescent="0.25">
      <c r="A4682" t="s">
        <v>1756</v>
      </c>
      <c r="B4682" t="s">
        <v>7635</v>
      </c>
      <c r="C4682">
        <f>VLOOKUP(A4682,raw_data!A:F,5,FALSE)</f>
        <v>365</v>
      </c>
      <c r="D4682">
        <f>VLOOKUP(A4682,raw_data!A:F,6,FALSE)</f>
        <v>0</v>
      </c>
      <c r="E4682">
        <f t="shared" si="73"/>
        <v>365</v>
      </c>
    </row>
    <row r="4683" spans="1:5" x14ac:dyDescent="0.25">
      <c r="A4683" t="s">
        <v>1760</v>
      </c>
      <c r="B4683" t="s">
        <v>7635</v>
      </c>
      <c r="C4683">
        <f>VLOOKUP(A4683,raw_data!A:F,5,FALSE)</f>
        <v>242</v>
      </c>
      <c r="D4683">
        <f>VLOOKUP(A4683,raw_data!A:F,6,FALSE)</f>
        <v>2</v>
      </c>
      <c r="E4683">
        <f t="shared" si="73"/>
        <v>240</v>
      </c>
    </row>
    <row r="4684" spans="1:5" x14ac:dyDescent="0.25">
      <c r="A4684" t="s">
        <v>6043</v>
      </c>
      <c r="B4684" t="s">
        <v>7635</v>
      </c>
      <c r="C4684">
        <f>VLOOKUP(A4684,raw_data!A:F,5,FALSE)</f>
        <v>348</v>
      </c>
      <c r="D4684">
        <f>VLOOKUP(A4684,raw_data!A:F,6,FALSE)</f>
        <v>2</v>
      </c>
      <c r="E4684">
        <f t="shared" si="73"/>
        <v>346</v>
      </c>
    </row>
    <row r="4685" spans="1:5" x14ac:dyDescent="0.25">
      <c r="A4685" t="s">
        <v>3474</v>
      </c>
      <c r="B4685" t="s">
        <v>7635</v>
      </c>
      <c r="C4685">
        <f>VLOOKUP(A4685,raw_data!A:F,5,FALSE)</f>
        <v>342</v>
      </c>
      <c r="D4685">
        <f>VLOOKUP(A4685,raw_data!A:F,6,FALSE)</f>
        <v>1</v>
      </c>
      <c r="E4685">
        <f t="shared" si="73"/>
        <v>341</v>
      </c>
    </row>
    <row r="4686" spans="1:5" x14ac:dyDescent="0.25">
      <c r="A4686" t="s">
        <v>6616</v>
      </c>
      <c r="B4686" t="s">
        <v>7635</v>
      </c>
      <c r="C4686">
        <f>VLOOKUP(A4686,raw_data!A:F,5,FALSE)</f>
        <v>152</v>
      </c>
      <c r="D4686">
        <f>VLOOKUP(A4686,raw_data!A:F,6,FALSE)</f>
        <v>1</v>
      </c>
      <c r="E4686">
        <f t="shared" si="73"/>
        <v>151</v>
      </c>
    </row>
    <row r="4687" spans="1:5" x14ac:dyDescent="0.25">
      <c r="A4687" t="s">
        <v>3710</v>
      </c>
      <c r="B4687" t="s">
        <v>7635</v>
      </c>
      <c r="C4687">
        <f>VLOOKUP(A4687,raw_data!A:F,5,FALSE)</f>
        <v>403</v>
      </c>
      <c r="D4687">
        <f>VLOOKUP(A4687,raw_data!A:F,6,FALSE)</f>
        <v>0</v>
      </c>
      <c r="E4687">
        <f t="shared" si="73"/>
        <v>403</v>
      </c>
    </row>
    <row r="4688" spans="1:5" x14ac:dyDescent="0.25">
      <c r="A4688" t="s">
        <v>4551</v>
      </c>
      <c r="B4688" t="s">
        <v>7635</v>
      </c>
      <c r="C4688">
        <f>VLOOKUP(A4688,raw_data!A:F,5,FALSE)</f>
        <v>557</v>
      </c>
      <c r="D4688">
        <f>VLOOKUP(A4688,raw_data!A:F,6,FALSE)</f>
        <v>2</v>
      </c>
      <c r="E4688">
        <f t="shared" si="73"/>
        <v>555</v>
      </c>
    </row>
    <row r="4689" spans="1:5" x14ac:dyDescent="0.25">
      <c r="A4689" t="s">
        <v>5527</v>
      </c>
      <c r="B4689" t="s">
        <v>7635</v>
      </c>
      <c r="C4689">
        <f>VLOOKUP(A4689,raw_data!A:F,5,FALSE)</f>
        <v>352</v>
      </c>
      <c r="D4689">
        <f>VLOOKUP(A4689,raw_data!A:F,6,FALSE)</f>
        <v>2</v>
      </c>
      <c r="E4689">
        <f t="shared" si="73"/>
        <v>350</v>
      </c>
    </row>
    <row r="4690" spans="1:5" x14ac:dyDescent="0.25">
      <c r="A4690" t="s">
        <v>4384</v>
      </c>
      <c r="B4690" t="s">
        <v>7635</v>
      </c>
      <c r="C4690">
        <f>VLOOKUP(A4690,raw_data!A:F,5,FALSE)</f>
        <v>364</v>
      </c>
      <c r="D4690">
        <f>VLOOKUP(A4690,raw_data!A:F,6,FALSE)</f>
        <v>3</v>
      </c>
      <c r="E4690">
        <f t="shared" si="73"/>
        <v>361</v>
      </c>
    </row>
    <row r="4691" spans="1:5" x14ac:dyDescent="0.25">
      <c r="A4691" t="s">
        <v>6373</v>
      </c>
      <c r="B4691" t="s">
        <v>7635</v>
      </c>
      <c r="C4691">
        <f>VLOOKUP(A4691,raw_data!A:F,5,FALSE)</f>
        <v>329</v>
      </c>
      <c r="D4691">
        <f>VLOOKUP(A4691,raw_data!A:F,6,FALSE)</f>
        <v>1</v>
      </c>
      <c r="E4691">
        <f t="shared" si="73"/>
        <v>328</v>
      </c>
    </row>
    <row r="4692" spans="1:5" x14ac:dyDescent="0.25">
      <c r="A4692" t="s">
        <v>1994</v>
      </c>
      <c r="B4692" t="s">
        <v>7635</v>
      </c>
      <c r="C4692">
        <f>VLOOKUP(A4692,raw_data!A:F,5,FALSE)</f>
        <v>462</v>
      </c>
      <c r="D4692">
        <f>VLOOKUP(A4692,raw_data!A:F,6,FALSE)</f>
        <v>2</v>
      </c>
      <c r="E4692">
        <f t="shared" si="73"/>
        <v>460</v>
      </c>
    </row>
    <row r="4693" spans="1:5" x14ac:dyDescent="0.25">
      <c r="A4693" t="s">
        <v>6561</v>
      </c>
      <c r="B4693" t="s">
        <v>7635</v>
      </c>
      <c r="C4693">
        <f>VLOOKUP(A4693,raw_data!A:F,5,FALSE)</f>
        <v>297</v>
      </c>
      <c r="D4693">
        <f>VLOOKUP(A4693,raw_data!A:F,6,FALSE)</f>
        <v>2</v>
      </c>
      <c r="E4693">
        <f t="shared" si="73"/>
        <v>295</v>
      </c>
    </row>
    <row r="4694" spans="1:5" x14ac:dyDescent="0.25">
      <c r="A4694" t="s">
        <v>4147</v>
      </c>
      <c r="B4694" t="s">
        <v>7470</v>
      </c>
      <c r="C4694">
        <f>VLOOKUP(A4694,raw_data!A:F,5,FALSE)</f>
        <v>72</v>
      </c>
      <c r="D4694">
        <f>VLOOKUP(A4694,raw_data!A:F,6,FALSE)</f>
        <v>0</v>
      </c>
      <c r="E4694">
        <f t="shared" si="73"/>
        <v>72</v>
      </c>
    </row>
    <row r="4695" spans="1:5" x14ac:dyDescent="0.25">
      <c r="A4695" t="s">
        <v>3598</v>
      </c>
      <c r="B4695" t="s">
        <v>7470</v>
      </c>
      <c r="C4695">
        <f>VLOOKUP(A4695,raw_data!A:F,5,FALSE)</f>
        <v>71</v>
      </c>
      <c r="D4695">
        <f>VLOOKUP(A4695,raw_data!A:F,6,FALSE)</f>
        <v>0</v>
      </c>
      <c r="E4695">
        <f t="shared" si="73"/>
        <v>71</v>
      </c>
    </row>
    <row r="4696" spans="1:5" x14ac:dyDescent="0.25">
      <c r="A4696" t="s">
        <v>4708</v>
      </c>
      <c r="B4696" t="s">
        <v>7470</v>
      </c>
      <c r="C4696">
        <f>VLOOKUP(A4696,raw_data!A:F,5,FALSE)</f>
        <v>61</v>
      </c>
      <c r="D4696">
        <f>VLOOKUP(A4696,raw_data!A:F,6,FALSE)</f>
        <v>0</v>
      </c>
      <c r="E4696">
        <f t="shared" si="73"/>
        <v>61</v>
      </c>
    </row>
    <row r="4697" spans="1:5" x14ac:dyDescent="0.25">
      <c r="A4697" t="s">
        <v>1236</v>
      </c>
      <c r="B4697" t="s">
        <v>7470</v>
      </c>
      <c r="C4697">
        <f>VLOOKUP(A4697,raw_data!A:F,5,FALSE)</f>
        <v>65</v>
      </c>
      <c r="D4697">
        <f>VLOOKUP(A4697,raw_data!A:F,6,FALSE)</f>
        <v>0</v>
      </c>
      <c r="E4697">
        <f t="shared" si="73"/>
        <v>65</v>
      </c>
    </row>
    <row r="4698" spans="1:5" x14ac:dyDescent="0.25">
      <c r="A4698" t="s">
        <v>3533</v>
      </c>
      <c r="B4698" t="s">
        <v>7470</v>
      </c>
      <c r="C4698">
        <f>VLOOKUP(A4698,raw_data!A:F,5,FALSE)</f>
        <v>73</v>
      </c>
      <c r="D4698">
        <f>VLOOKUP(A4698,raw_data!A:F,6,FALSE)</f>
        <v>0</v>
      </c>
      <c r="E4698">
        <f t="shared" si="73"/>
        <v>73</v>
      </c>
    </row>
    <row r="4699" spans="1:5" x14ac:dyDescent="0.25">
      <c r="A4699" t="s">
        <v>3549</v>
      </c>
      <c r="B4699" t="s">
        <v>7470</v>
      </c>
      <c r="C4699">
        <f>VLOOKUP(A4699,raw_data!A:F,5,FALSE)</f>
        <v>65</v>
      </c>
      <c r="D4699">
        <f>VLOOKUP(A4699,raw_data!A:F,6,FALSE)</f>
        <v>0</v>
      </c>
      <c r="E4699">
        <f t="shared" si="73"/>
        <v>65</v>
      </c>
    </row>
    <row r="4700" spans="1:5" x14ac:dyDescent="0.25">
      <c r="A4700" t="s">
        <v>2135</v>
      </c>
      <c r="B4700" t="s">
        <v>7470</v>
      </c>
      <c r="C4700">
        <f>VLOOKUP(A4700,raw_data!A:F,5,FALSE)</f>
        <v>50</v>
      </c>
      <c r="D4700">
        <f>VLOOKUP(A4700,raw_data!A:F,6,FALSE)</f>
        <v>0</v>
      </c>
      <c r="E4700">
        <f t="shared" si="73"/>
        <v>50</v>
      </c>
    </row>
    <row r="4701" spans="1:5" x14ac:dyDescent="0.25">
      <c r="A4701" t="s">
        <v>3550</v>
      </c>
      <c r="B4701" t="s">
        <v>7470</v>
      </c>
      <c r="C4701">
        <f>VLOOKUP(A4701,raw_data!A:F,5,FALSE)</f>
        <v>73</v>
      </c>
      <c r="D4701">
        <f>VLOOKUP(A4701,raw_data!A:F,6,FALSE)</f>
        <v>0</v>
      </c>
      <c r="E4701">
        <f t="shared" si="73"/>
        <v>73</v>
      </c>
    </row>
    <row r="4702" spans="1:5" x14ac:dyDescent="0.25">
      <c r="A4702" t="s">
        <v>6691</v>
      </c>
      <c r="B4702" t="s">
        <v>7470</v>
      </c>
      <c r="C4702">
        <f>VLOOKUP(A4702,raw_data!A:F,5,FALSE)</f>
        <v>71</v>
      </c>
      <c r="D4702">
        <f>VLOOKUP(A4702,raw_data!A:F,6,FALSE)</f>
        <v>0</v>
      </c>
      <c r="E4702">
        <f t="shared" si="73"/>
        <v>71</v>
      </c>
    </row>
    <row r="4703" spans="1:5" x14ac:dyDescent="0.25">
      <c r="A4703" t="s">
        <v>1524</v>
      </c>
      <c r="B4703" t="s">
        <v>7470</v>
      </c>
      <c r="C4703">
        <f>VLOOKUP(A4703,raw_data!A:F,5,FALSE)</f>
        <v>71</v>
      </c>
      <c r="D4703">
        <f>VLOOKUP(A4703,raw_data!A:F,6,FALSE)</f>
        <v>0</v>
      </c>
      <c r="E4703">
        <f t="shared" si="73"/>
        <v>71</v>
      </c>
    </row>
    <row r="4704" spans="1:5" x14ac:dyDescent="0.25">
      <c r="A4704" t="s">
        <v>2607</v>
      </c>
      <c r="B4704" t="s">
        <v>7470</v>
      </c>
      <c r="C4704">
        <f>VLOOKUP(A4704,raw_data!A:F,5,FALSE)</f>
        <v>76</v>
      </c>
      <c r="D4704">
        <f>VLOOKUP(A4704,raw_data!A:F,6,FALSE)</f>
        <v>0</v>
      </c>
      <c r="E4704">
        <f t="shared" si="73"/>
        <v>76</v>
      </c>
    </row>
    <row r="4705" spans="1:5" x14ac:dyDescent="0.25">
      <c r="A4705" t="s">
        <v>1594</v>
      </c>
      <c r="B4705" t="s">
        <v>7470</v>
      </c>
      <c r="C4705">
        <f>VLOOKUP(A4705,raw_data!A:F,5,FALSE)</f>
        <v>70</v>
      </c>
      <c r="D4705">
        <f>VLOOKUP(A4705,raw_data!A:F,6,FALSE)</f>
        <v>0</v>
      </c>
      <c r="E4705">
        <f t="shared" si="73"/>
        <v>70</v>
      </c>
    </row>
    <row r="4706" spans="1:5" x14ac:dyDescent="0.25">
      <c r="A4706" t="s">
        <v>3928</v>
      </c>
      <c r="B4706" t="s">
        <v>7470</v>
      </c>
      <c r="C4706">
        <f>VLOOKUP(A4706,raw_data!A:F,5,FALSE)</f>
        <v>64</v>
      </c>
      <c r="D4706">
        <f>VLOOKUP(A4706,raw_data!A:F,6,FALSE)</f>
        <v>0</v>
      </c>
      <c r="E4706">
        <f t="shared" si="73"/>
        <v>64</v>
      </c>
    </row>
    <row r="4707" spans="1:5" x14ac:dyDescent="0.25">
      <c r="A4707" t="s">
        <v>4412</v>
      </c>
      <c r="B4707" t="s">
        <v>7470</v>
      </c>
      <c r="C4707">
        <f>VLOOKUP(A4707,raw_data!A:F,5,FALSE)</f>
        <v>70</v>
      </c>
      <c r="D4707">
        <f>VLOOKUP(A4707,raw_data!A:F,6,FALSE)</f>
        <v>0</v>
      </c>
      <c r="E4707">
        <f t="shared" si="73"/>
        <v>70</v>
      </c>
    </row>
    <row r="4708" spans="1:5" x14ac:dyDescent="0.25">
      <c r="A4708" t="s">
        <v>3806</v>
      </c>
      <c r="B4708" t="s">
        <v>7470</v>
      </c>
      <c r="C4708">
        <f>VLOOKUP(A4708,raw_data!A:F,5,FALSE)</f>
        <v>62</v>
      </c>
      <c r="D4708">
        <f>VLOOKUP(A4708,raw_data!A:F,6,FALSE)</f>
        <v>0</v>
      </c>
      <c r="E4708">
        <f t="shared" si="73"/>
        <v>62</v>
      </c>
    </row>
    <row r="4709" spans="1:5" x14ac:dyDescent="0.25">
      <c r="A4709" t="s">
        <v>6621</v>
      </c>
      <c r="B4709" t="s">
        <v>7470</v>
      </c>
      <c r="C4709">
        <f>VLOOKUP(A4709,raw_data!A:F,5,FALSE)</f>
        <v>67</v>
      </c>
      <c r="D4709">
        <f>VLOOKUP(A4709,raw_data!A:F,6,FALSE)</f>
        <v>0</v>
      </c>
      <c r="E4709">
        <f t="shared" si="73"/>
        <v>67</v>
      </c>
    </row>
    <row r="4710" spans="1:5" x14ac:dyDescent="0.25">
      <c r="A4710" t="s">
        <v>3922</v>
      </c>
      <c r="B4710" t="s">
        <v>7470</v>
      </c>
      <c r="C4710">
        <f>VLOOKUP(A4710,raw_data!A:F,5,FALSE)</f>
        <v>64</v>
      </c>
      <c r="D4710">
        <f>VLOOKUP(A4710,raw_data!A:F,6,FALSE)</f>
        <v>0</v>
      </c>
      <c r="E4710">
        <f t="shared" si="73"/>
        <v>64</v>
      </c>
    </row>
    <row r="4711" spans="1:5" x14ac:dyDescent="0.25">
      <c r="A4711" t="s">
        <v>3798</v>
      </c>
      <c r="B4711" t="s">
        <v>7470</v>
      </c>
      <c r="C4711">
        <f>VLOOKUP(A4711,raw_data!A:F,5,FALSE)</f>
        <v>72</v>
      </c>
      <c r="D4711">
        <f>VLOOKUP(A4711,raw_data!A:F,6,FALSE)</f>
        <v>0</v>
      </c>
      <c r="E4711">
        <f t="shared" si="73"/>
        <v>72</v>
      </c>
    </row>
    <row r="4712" spans="1:5" x14ac:dyDescent="0.25">
      <c r="A4712" t="s">
        <v>3356</v>
      </c>
      <c r="B4712" t="s">
        <v>7470</v>
      </c>
      <c r="C4712">
        <f>VLOOKUP(A4712,raw_data!A:F,5,FALSE)</f>
        <v>72</v>
      </c>
      <c r="D4712">
        <f>VLOOKUP(A4712,raw_data!A:F,6,FALSE)</f>
        <v>0</v>
      </c>
      <c r="E4712">
        <f t="shared" si="73"/>
        <v>72</v>
      </c>
    </row>
    <row r="4713" spans="1:5" x14ac:dyDescent="0.25">
      <c r="A4713" t="s">
        <v>3535</v>
      </c>
      <c r="B4713" t="s">
        <v>7470</v>
      </c>
      <c r="C4713">
        <f>VLOOKUP(A4713,raw_data!A:F,5,FALSE)</f>
        <v>73</v>
      </c>
      <c r="D4713">
        <f>VLOOKUP(A4713,raw_data!A:F,6,FALSE)</f>
        <v>0</v>
      </c>
      <c r="E4713">
        <f t="shared" si="73"/>
        <v>73</v>
      </c>
    </row>
    <row r="4714" spans="1:5" x14ac:dyDescent="0.25">
      <c r="A4714" t="s">
        <v>1174</v>
      </c>
      <c r="B4714" t="s">
        <v>7470</v>
      </c>
      <c r="C4714">
        <f>VLOOKUP(A4714,raw_data!A:F,5,FALSE)</f>
        <v>62</v>
      </c>
      <c r="D4714">
        <f>VLOOKUP(A4714,raw_data!A:F,6,FALSE)</f>
        <v>0</v>
      </c>
      <c r="E4714">
        <f t="shared" si="73"/>
        <v>62</v>
      </c>
    </row>
    <row r="4715" spans="1:5" x14ac:dyDescent="0.25">
      <c r="A4715" t="s">
        <v>2133</v>
      </c>
      <c r="B4715" t="s">
        <v>7470</v>
      </c>
      <c r="C4715">
        <f>VLOOKUP(A4715,raw_data!A:F,5,FALSE)</f>
        <v>63</v>
      </c>
      <c r="D4715">
        <f>VLOOKUP(A4715,raw_data!A:F,6,FALSE)</f>
        <v>0</v>
      </c>
      <c r="E4715">
        <f t="shared" si="73"/>
        <v>63</v>
      </c>
    </row>
    <row r="4716" spans="1:5" x14ac:dyDescent="0.25">
      <c r="A4716" t="s">
        <v>2184</v>
      </c>
      <c r="B4716" t="s">
        <v>7470</v>
      </c>
      <c r="C4716">
        <f>VLOOKUP(A4716,raw_data!A:F,5,FALSE)</f>
        <v>76</v>
      </c>
      <c r="D4716">
        <f>VLOOKUP(A4716,raw_data!A:F,6,FALSE)</f>
        <v>0</v>
      </c>
      <c r="E4716">
        <f t="shared" si="73"/>
        <v>76</v>
      </c>
    </row>
    <row r="4717" spans="1:5" x14ac:dyDescent="0.25">
      <c r="A4717" t="s">
        <v>4144</v>
      </c>
      <c r="B4717" t="s">
        <v>7470</v>
      </c>
      <c r="C4717">
        <f>VLOOKUP(A4717,raw_data!A:F,5,FALSE)</f>
        <v>72</v>
      </c>
      <c r="D4717">
        <f>VLOOKUP(A4717,raw_data!A:F,6,FALSE)</f>
        <v>0</v>
      </c>
      <c r="E4717">
        <f t="shared" si="73"/>
        <v>72</v>
      </c>
    </row>
    <row r="4718" spans="1:5" x14ac:dyDescent="0.25">
      <c r="A4718" t="s">
        <v>4146</v>
      </c>
      <c r="B4718" t="s">
        <v>7470</v>
      </c>
      <c r="C4718">
        <f>VLOOKUP(A4718,raw_data!A:F,5,FALSE)</f>
        <v>72</v>
      </c>
      <c r="D4718">
        <f>VLOOKUP(A4718,raw_data!A:F,6,FALSE)</f>
        <v>0</v>
      </c>
      <c r="E4718">
        <f t="shared" si="73"/>
        <v>72</v>
      </c>
    </row>
    <row r="4719" spans="1:5" x14ac:dyDescent="0.25">
      <c r="A4719" t="s">
        <v>3574</v>
      </c>
      <c r="B4719" t="s">
        <v>7470</v>
      </c>
      <c r="C4719">
        <f>VLOOKUP(A4719,raw_data!A:F,5,FALSE)</f>
        <v>73</v>
      </c>
      <c r="D4719">
        <f>VLOOKUP(A4719,raw_data!A:F,6,FALSE)</f>
        <v>0</v>
      </c>
      <c r="E4719">
        <f t="shared" si="73"/>
        <v>73</v>
      </c>
    </row>
    <row r="4720" spans="1:5" x14ac:dyDescent="0.25">
      <c r="A4720" t="s">
        <v>3739</v>
      </c>
      <c r="B4720" t="s">
        <v>7470</v>
      </c>
      <c r="C4720">
        <f>VLOOKUP(A4720,raw_data!A:F,5,FALSE)</f>
        <v>46</v>
      </c>
      <c r="D4720">
        <f>VLOOKUP(A4720,raw_data!A:F,6,FALSE)</f>
        <v>0</v>
      </c>
      <c r="E4720">
        <f t="shared" si="73"/>
        <v>46</v>
      </c>
    </row>
    <row r="4721" spans="1:5" x14ac:dyDescent="0.25">
      <c r="A4721" t="s">
        <v>6376</v>
      </c>
      <c r="B4721" t="s">
        <v>7470</v>
      </c>
      <c r="C4721">
        <f>VLOOKUP(A4721,raw_data!A:F,5,FALSE)</f>
        <v>66</v>
      </c>
      <c r="D4721">
        <f>VLOOKUP(A4721,raw_data!A:F,6,FALSE)</f>
        <v>0</v>
      </c>
      <c r="E4721">
        <f t="shared" si="73"/>
        <v>66</v>
      </c>
    </row>
    <row r="4722" spans="1:5" x14ac:dyDescent="0.25">
      <c r="A4722" t="s">
        <v>6248</v>
      </c>
      <c r="B4722" t="s">
        <v>7470</v>
      </c>
      <c r="C4722">
        <f>VLOOKUP(A4722,raw_data!A:F,5,FALSE)</f>
        <v>53</v>
      </c>
      <c r="D4722">
        <f>VLOOKUP(A4722,raw_data!A:F,6,FALSE)</f>
        <v>0</v>
      </c>
      <c r="E4722">
        <f t="shared" si="73"/>
        <v>53</v>
      </c>
    </row>
    <row r="4723" spans="1:5" x14ac:dyDescent="0.25">
      <c r="A4723" t="s">
        <v>6138</v>
      </c>
      <c r="B4723" t="s">
        <v>7470</v>
      </c>
      <c r="C4723">
        <f>VLOOKUP(A4723,raw_data!A:F,5,FALSE)</f>
        <v>73</v>
      </c>
      <c r="D4723">
        <f>VLOOKUP(A4723,raw_data!A:F,6,FALSE)</f>
        <v>0</v>
      </c>
      <c r="E4723">
        <f t="shared" si="73"/>
        <v>73</v>
      </c>
    </row>
    <row r="4724" spans="1:5" x14ac:dyDescent="0.25">
      <c r="A4724" t="s">
        <v>3926</v>
      </c>
      <c r="B4724" t="s">
        <v>7470</v>
      </c>
      <c r="C4724">
        <f>VLOOKUP(A4724,raw_data!A:F,5,FALSE)</f>
        <v>64</v>
      </c>
      <c r="D4724">
        <f>VLOOKUP(A4724,raw_data!A:F,6,FALSE)</f>
        <v>0</v>
      </c>
      <c r="E4724">
        <f t="shared" si="73"/>
        <v>64</v>
      </c>
    </row>
    <row r="4725" spans="1:5" x14ac:dyDescent="0.25">
      <c r="A4725" t="s">
        <v>3589</v>
      </c>
      <c r="B4725" t="s">
        <v>7470</v>
      </c>
      <c r="C4725">
        <f>VLOOKUP(A4725,raw_data!A:F,5,FALSE)</f>
        <v>71</v>
      </c>
      <c r="D4725">
        <f>VLOOKUP(A4725,raw_data!A:F,6,FALSE)</f>
        <v>0</v>
      </c>
      <c r="E4725">
        <f t="shared" si="73"/>
        <v>71</v>
      </c>
    </row>
    <row r="4726" spans="1:5" x14ac:dyDescent="0.25">
      <c r="A4726" t="s">
        <v>3920</v>
      </c>
      <c r="B4726" t="s">
        <v>7470</v>
      </c>
      <c r="C4726">
        <f>VLOOKUP(A4726,raw_data!A:F,5,FALSE)</f>
        <v>63</v>
      </c>
      <c r="D4726">
        <f>VLOOKUP(A4726,raw_data!A:F,6,FALSE)</f>
        <v>0</v>
      </c>
      <c r="E4726">
        <f t="shared" si="73"/>
        <v>63</v>
      </c>
    </row>
    <row r="4727" spans="1:5" x14ac:dyDescent="0.25">
      <c r="A4727" t="s">
        <v>2117</v>
      </c>
      <c r="B4727" t="s">
        <v>7470</v>
      </c>
      <c r="C4727">
        <f>VLOOKUP(A4727,raw_data!A:F,5,FALSE)</f>
        <v>74</v>
      </c>
      <c r="D4727">
        <f>VLOOKUP(A4727,raw_data!A:F,6,FALSE)</f>
        <v>0</v>
      </c>
      <c r="E4727">
        <f t="shared" si="73"/>
        <v>74</v>
      </c>
    </row>
    <row r="4728" spans="1:5" x14ac:dyDescent="0.25">
      <c r="A4728" t="s">
        <v>6155</v>
      </c>
      <c r="B4728" t="s">
        <v>7470</v>
      </c>
      <c r="C4728">
        <f>VLOOKUP(A4728,raw_data!A:F,5,FALSE)</f>
        <v>72</v>
      </c>
      <c r="D4728">
        <f>VLOOKUP(A4728,raw_data!A:F,6,FALSE)</f>
        <v>0</v>
      </c>
      <c r="E4728">
        <f t="shared" si="73"/>
        <v>72</v>
      </c>
    </row>
    <row r="4729" spans="1:5" x14ac:dyDescent="0.25">
      <c r="A4729" t="s">
        <v>2559</v>
      </c>
      <c r="B4729" t="s">
        <v>7470</v>
      </c>
      <c r="C4729">
        <f>VLOOKUP(A4729,raw_data!A:F,5,FALSE)</f>
        <v>74</v>
      </c>
      <c r="D4729">
        <f>VLOOKUP(A4729,raw_data!A:F,6,FALSE)</f>
        <v>0</v>
      </c>
      <c r="E4729">
        <f t="shared" si="73"/>
        <v>74</v>
      </c>
    </row>
    <row r="4730" spans="1:5" x14ac:dyDescent="0.25">
      <c r="A4730" t="s">
        <v>4710</v>
      </c>
      <c r="B4730" t="s">
        <v>7470</v>
      </c>
      <c r="C4730">
        <f>VLOOKUP(A4730,raw_data!A:F,5,FALSE)</f>
        <v>62</v>
      </c>
      <c r="D4730">
        <f>VLOOKUP(A4730,raw_data!A:F,6,FALSE)</f>
        <v>0</v>
      </c>
      <c r="E4730">
        <f t="shared" si="73"/>
        <v>62</v>
      </c>
    </row>
    <row r="4731" spans="1:5" x14ac:dyDescent="0.25">
      <c r="A4731" t="s">
        <v>3799</v>
      </c>
      <c r="B4731" t="s">
        <v>7470</v>
      </c>
      <c r="C4731">
        <f>VLOOKUP(A4731,raw_data!A:F,5,FALSE)</f>
        <v>62</v>
      </c>
      <c r="D4731">
        <f>VLOOKUP(A4731,raw_data!A:F,6,FALSE)</f>
        <v>0</v>
      </c>
      <c r="E4731">
        <f t="shared" si="73"/>
        <v>62</v>
      </c>
    </row>
    <row r="4732" spans="1:5" x14ac:dyDescent="0.25">
      <c r="A4732" t="s">
        <v>3918</v>
      </c>
      <c r="B4732" t="s">
        <v>7470</v>
      </c>
      <c r="C4732">
        <f>VLOOKUP(A4732,raw_data!A:F,5,FALSE)</f>
        <v>64</v>
      </c>
      <c r="D4732">
        <f>VLOOKUP(A4732,raw_data!A:F,6,FALSE)</f>
        <v>0</v>
      </c>
      <c r="E4732">
        <f t="shared" si="73"/>
        <v>64</v>
      </c>
    </row>
    <row r="4733" spans="1:5" x14ac:dyDescent="0.25">
      <c r="A4733" t="s">
        <v>3546</v>
      </c>
      <c r="B4733" t="s">
        <v>7470</v>
      </c>
      <c r="C4733">
        <f>VLOOKUP(A4733,raw_data!A:F,5,FALSE)</f>
        <v>72</v>
      </c>
      <c r="D4733">
        <f>VLOOKUP(A4733,raw_data!A:F,6,FALSE)</f>
        <v>0</v>
      </c>
      <c r="E4733">
        <f t="shared" si="73"/>
        <v>72</v>
      </c>
    </row>
    <row r="4734" spans="1:5" x14ac:dyDescent="0.25">
      <c r="A4734" t="s">
        <v>2252</v>
      </c>
      <c r="B4734" t="s">
        <v>7470</v>
      </c>
      <c r="C4734">
        <f>VLOOKUP(A4734,raw_data!A:F,5,FALSE)</f>
        <v>72</v>
      </c>
      <c r="D4734">
        <f>VLOOKUP(A4734,raw_data!A:F,6,FALSE)</f>
        <v>0</v>
      </c>
      <c r="E4734">
        <f t="shared" si="73"/>
        <v>72</v>
      </c>
    </row>
    <row r="4735" spans="1:5" x14ac:dyDescent="0.25">
      <c r="A4735" t="s">
        <v>5343</v>
      </c>
      <c r="B4735" t="s">
        <v>7470</v>
      </c>
      <c r="C4735">
        <f>VLOOKUP(A4735,raw_data!A:F,5,FALSE)</f>
        <v>73</v>
      </c>
      <c r="D4735">
        <f>VLOOKUP(A4735,raw_data!A:F,6,FALSE)</f>
        <v>0</v>
      </c>
      <c r="E4735">
        <f t="shared" si="73"/>
        <v>73</v>
      </c>
    </row>
    <row r="4736" spans="1:5" x14ac:dyDescent="0.25">
      <c r="A4736" t="s">
        <v>3587</v>
      </c>
      <c r="B4736" t="s">
        <v>7470</v>
      </c>
      <c r="C4736">
        <f>VLOOKUP(A4736,raw_data!A:F,5,FALSE)</f>
        <v>74</v>
      </c>
      <c r="D4736">
        <f>VLOOKUP(A4736,raw_data!A:F,6,FALSE)</f>
        <v>0</v>
      </c>
      <c r="E4736">
        <f t="shared" si="73"/>
        <v>74</v>
      </c>
    </row>
    <row r="4737" spans="1:5" x14ac:dyDescent="0.25">
      <c r="A4737" t="s">
        <v>3547</v>
      </c>
      <c r="B4737" t="s">
        <v>7470</v>
      </c>
      <c r="C4737">
        <f>VLOOKUP(A4737,raw_data!A:F,5,FALSE)</f>
        <v>73</v>
      </c>
      <c r="D4737">
        <f>VLOOKUP(A4737,raw_data!A:F,6,FALSE)</f>
        <v>0</v>
      </c>
      <c r="E4737">
        <f t="shared" si="73"/>
        <v>73</v>
      </c>
    </row>
    <row r="4738" spans="1:5" x14ac:dyDescent="0.25">
      <c r="A4738" t="s">
        <v>4209</v>
      </c>
      <c r="B4738" t="s">
        <v>7470</v>
      </c>
      <c r="C4738">
        <f>VLOOKUP(A4738,raw_data!A:F,5,FALSE)</f>
        <v>64</v>
      </c>
      <c r="D4738">
        <f>VLOOKUP(A4738,raw_data!A:F,6,FALSE)</f>
        <v>0</v>
      </c>
      <c r="E4738">
        <f t="shared" ref="E4738:E4801" si="74">C4738-D4738</f>
        <v>64</v>
      </c>
    </row>
    <row r="4739" spans="1:5" x14ac:dyDescent="0.25">
      <c r="A4739" t="s">
        <v>3930</v>
      </c>
      <c r="B4739" t="s">
        <v>7470</v>
      </c>
      <c r="C4739">
        <f>VLOOKUP(A4739,raw_data!A:F,5,FALSE)</f>
        <v>65</v>
      </c>
      <c r="D4739">
        <f>VLOOKUP(A4739,raw_data!A:F,6,FALSE)</f>
        <v>0</v>
      </c>
      <c r="E4739">
        <f t="shared" si="74"/>
        <v>65</v>
      </c>
    </row>
    <row r="4740" spans="1:5" x14ac:dyDescent="0.25">
      <c r="A4740" t="s">
        <v>6655</v>
      </c>
      <c r="B4740" t="s">
        <v>7470</v>
      </c>
      <c r="C4740">
        <f>VLOOKUP(A4740,raw_data!A:F,5,FALSE)</f>
        <v>75</v>
      </c>
      <c r="D4740">
        <f>VLOOKUP(A4740,raw_data!A:F,6,FALSE)</f>
        <v>0</v>
      </c>
      <c r="E4740">
        <f t="shared" si="74"/>
        <v>75</v>
      </c>
    </row>
    <row r="4741" spans="1:5" x14ac:dyDescent="0.25">
      <c r="A4741" t="s">
        <v>4579</v>
      </c>
      <c r="B4741" t="s">
        <v>9589</v>
      </c>
      <c r="C4741">
        <f>VLOOKUP(A4741,raw_data!A:F,5,FALSE)</f>
        <v>322</v>
      </c>
      <c r="D4741">
        <f>VLOOKUP(A4741,raw_data!A:F,6,FALSE)</f>
        <v>8</v>
      </c>
      <c r="E4741">
        <f t="shared" si="74"/>
        <v>314</v>
      </c>
    </row>
    <row r="4742" spans="1:5" x14ac:dyDescent="0.25">
      <c r="A4742" t="s">
        <v>1890</v>
      </c>
      <c r="B4742" t="s">
        <v>9589</v>
      </c>
      <c r="C4742">
        <f>VLOOKUP(A4742,raw_data!A:F,5,FALSE)</f>
        <v>222</v>
      </c>
      <c r="D4742">
        <f>VLOOKUP(A4742,raw_data!A:F,6,FALSE)</f>
        <v>7</v>
      </c>
      <c r="E4742">
        <f t="shared" si="74"/>
        <v>215</v>
      </c>
    </row>
    <row r="4743" spans="1:5" x14ac:dyDescent="0.25">
      <c r="A4743" t="s">
        <v>2488</v>
      </c>
      <c r="B4743" t="s">
        <v>9589</v>
      </c>
      <c r="C4743">
        <f>VLOOKUP(A4743,raw_data!A:F,5,FALSE)</f>
        <v>302</v>
      </c>
      <c r="D4743">
        <f>VLOOKUP(A4743,raw_data!A:F,6,FALSE)</f>
        <v>5</v>
      </c>
      <c r="E4743">
        <f t="shared" si="74"/>
        <v>297</v>
      </c>
    </row>
    <row r="4744" spans="1:5" x14ac:dyDescent="0.25">
      <c r="A4744" t="s">
        <v>311</v>
      </c>
      <c r="B4744" t="s">
        <v>8972</v>
      </c>
      <c r="C4744">
        <f>VLOOKUP(A4744,raw_data!A:F,5,FALSE)</f>
        <v>360</v>
      </c>
      <c r="D4744">
        <f>VLOOKUP(A4744,raw_data!A:F,6,FALSE)</f>
        <v>2</v>
      </c>
      <c r="E4744">
        <f t="shared" si="74"/>
        <v>358</v>
      </c>
    </row>
    <row r="4745" spans="1:5" x14ac:dyDescent="0.25">
      <c r="A4745" t="s">
        <v>3692</v>
      </c>
      <c r="B4745" t="s">
        <v>8972</v>
      </c>
      <c r="C4745">
        <f>VLOOKUP(A4745,raw_data!A:F,5,FALSE)</f>
        <v>279</v>
      </c>
      <c r="D4745">
        <f>VLOOKUP(A4745,raw_data!A:F,6,FALSE)</f>
        <v>2</v>
      </c>
      <c r="E4745">
        <f t="shared" si="74"/>
        <v>277</v>
      </c>
    </row>
    <row r="4746" spans="1:5" x14ac:dyDescent="0.25">
      <c r="A4746" t="s">
        <v>4067</v>
      </c>
      <c r="B4746" t="s">
        <v>13750</v>
      </c>
      <c r="C4746">
        <f>VLOOKUP(A4746,raw_data!A:F,5,FALSE)</f>
        <v>300</v>
      </c>
      <c r="D4746">
        <f>VLOOKUP(A4746,raw_data!A:F,6,FALSE)</f>
        <v>4</v>
      </c>
      <c r="E4746">
        <f t="shared" si="74"/>
        <v>296</v>
      </c>
    </row>
    <row r="4747" spans="1:5" x14ac:dyDescent="0.25">
      <c r="A4747" t="s">
        <v>2836</v>
      </c>
      <c r="B4747" t="s">
        <v>7882</v>
      </c>
      <c r="C4747">
        <f>VLOOKUP(A4747,raw_data!A:F,5,FALSE)</f>
        <v>264</v>
      </c>
      <c r="D4747">
        <f>VLOOKUP(A4747,raw_data!A:F,6,FALSE)</f>
        <v>0</v>
      </c>
      <c r="E4747">
        <f t="shared" si="74"/>
        <v>264</v>
      </c>
    </row>
    <row r="4748" spans="1:5" x14ac:dyDescent="0.25">
      <c r="A4748" t="s">
        <v>745</v>
      </c>
      <c r="B4748" t="s">
        <v>7882</v>
      </c>
      <c r="C4748">
        <f>VLOOKUP(A4748,raw_data!A:F,5,FALSE)</f>
        <v>141</v>
      </c>
      <c r="D4748">
        <f>VLOOKUP(A4748,raw_data!A:F,6,FALSE)</f>
        <v>0</v>
      </c>
      <c r="E4748">
        <f t="shared" si="74"/>
        <v>141</v>
      </c>
    </row>
    <row r="4749" spans="1:5" x14ac:dyDescent="0.25">
      <c r="A4749" t="s">
        <v>3046</v>
      </c>
      <c r="B4749" t="s">
        <v>8325</v>
      </c>
      <c r="C4749">
        <f>VLOOKUP(A4749,raw_data!A:F,5,FALSE)</f>
        <v>280</v>
      </c>
      <c r="D4749">
        <f>VLOOKUP(A4749,raw_data!A:F,6,FALSE)</f>
        <v>2</v>
      </c>
      <c r="E4749">
        <f t="shared" si="74"/>
        <v>278</v>
      </c>
    </row>
    <row r="4750" spans="1:5" x14ac:dyDescent="0.25">
      <c r="A4750" t="s">
        <v>4662</v>
      </c>
      <c r="B4750" t="s">
        <v>13947</v>
      </c>
      <c r="C4750">
        <f>VLOOKUP(A4750,raw_data!A:F,5,FALSE)</f>
        <v>328</v>
      </c>
      <c r="D4750">
        <f>VLOOKUP(A4750,raw_data!A:F,6,FALSE)</f>
        <v>0</v>
      </c>
      <c r="E4750">
        <f t="shared" si="74"/>
        <v>328</v>
      </c>
    </row>
    <row r="4751" spans="1:5" x14ac:dyDescent="0.25">
      <c r="A4751" t="s">
        <v>5704</v>
      </c>
      <c r="B4751" t="s">
        <v>11652</v>
      </c>
      <c r="C4751">
        <f>VLOOKUP(A4751,raw_data!A:F,5,FALSE)</f>
        <v>172</v>
      </c>
      <c r="D4751">
        <f>VLOOKUP(A4751,raw_data!A:F,6,FALSE)</f>
        <v>5</v>
      </c>
      <c r="E4751">
        <f t="shared" si="74"/>
        <v>167</v>
      </c>
    </row>
    <row r="4752" spans="1:5" x14ac:dyDescent="0.25">
      <c r="A4752" t="s">
        <v>5046</v>
      </c>
      <c r="B4752" t="s">
        <v>11652</v>
      </c>
      <c r="C4752">
        <f>VLOOKUP(A4752,raw_data!A:F,5,FALSE)</f>
        <v>167</v>
      </c>
      <c r="D4752">
        <f>VLOOKUP(A4752,raw_data!A:F,6,FALSE)</f>
        <v>1</v>
      </c>
      <c r="E4752">
        <f t="shared" si="74"/>
        <v>166</v>
      </c>
    </row>
    <row r="4753" spans="1:5" x14ac:dyDescent="0.25">
      <c r="A4753" t="s">
        <v>5568</v>
      </c>
      <c r="B4753" t="s">
        <v>11652</v>
      </c>
      <c r="C4753">
        <f>VLOOKUP(A4753,raw_data!A:F,5,FALSE)</f>
        <v>149</v>
      </c>
      <c r="D4753">
        <f>VLOOKUP(A4753,raw_data!A:F,6,FALSE)</f>
        <v>4</v>
      </c>
      <c r="E4753">
        <f t="shared" si="74"/>
        <v>145</v>
      </c>
    </row>
    <row r="4754" spans="1:5" x14ac:dyDescent="0.25">
      <c r="A4754" t="s">
        <v>2792</v>
      </c>
      <c r="B4754" t="s">
        <v>7781</v>
      </c>
      <c r="C4754">
        <f>VLOOKUP(A4754,raw_data!A:F,5,FALSE)</f>
        <v>247</v>
      </c>
      <c r="D4754">
        <f>VLOOKUP(A4754,raw_data!A:F,6,FALSE)</f>
        <v>5</v>
      </c>
      <c r="E4754">
        <f t="shared" si="74"/>
        <v>242</v>
      </c>
    </row>
    <row r="4755" spans="1:5" x14ac:dyDescent="0.25">
      <c r="A4755" t="s">
        <v>599</v>
      </c>
      <c r="B4755" t="s">
        <v>7781</v>
      </c>
      <c r="C4755">
        <f>VLOOKUP(A4755,raw_data!A:F,5,FALSE)</f>
        <v>198</v>
      </c>
      <c r="D4755">
        <f>VLOOKUP(A4755,raw_data!A:F,6,FALSE)</f>
        <v>6</v>
      </c>
      <c r="E4755">
        <f t="shared" si="74"/>
        <v>192</v>
      </c>
    </row>
    <row r="4756" spans="1:5" x14ac:dyDescent="0.25">
      <c r="A4756" t="s">
        <v>2709</v>
      </c>
      <c r="B4756" t="s">
        <v>7781</v>
      </c>
      <c r="C4756">
        <f>VLOOKUP(A4756,raw_data!A:F,5,FALSE)</f>
        <v>399</v>
      </c>
      <c r="D4756">
        <f>VLOOKUP(A4756,raw_data!A:F,6,FALSE)</f>
        <v>12</v>
      </c>
      <c r="E4756">
        <f t="shared" si="74"/>
        <v>387</v>
      </c>
    </row>
    <row r="4757" spans="1:5" x14ac:dyDescent="0.25">
      <c r="A4757" t="s">
        <v>5859</v>
      </c>
      <c r="B4757" t="s">
        <v>7781</v>
      </c>
      <c r="C4757">
        <f>VLOOKUP(A4757,raw_data!A:F,5,FALSE)</f>
        <v>200</v>
      </c>
      <c r="D4757">
        <f>VLOOKUP(A4757,raw_data!A:F,6,FALSE)</f>
        <v>5</v>
      </c>
      <c r="E4757">
        <f t="shared" si="74"/>
        <v>195</v>
      </c>
    </row>
    <row r="4758" spans="1:5" x14ac:dyDescent="0.25">
      <c r="A4758" t="s">
        <v>6902</v>
      </c>
      <c r="B4758" t="s">
        <v>7781</v>
      </c>
      <c r="C4758">
        <f>VLOOKUP(A4758,raw_data!A:F,5,FALSE)</f>
        <v>296</v>
      </c>
      <c r="D4758">
        <f>VLOOKUP(A4758,raw_data!A:F,6,FALSE)</f>
        <v>4</v>
      </c>
      <c r="E4758">
        <f t="shared" si="74"/>
        <v>292</v>
      </c>
    </row>
    <row r="4759" spans="1:5" x14ac:dyDescent="0.25">
      <c r="A4759" t="s">
        <v>4575</v>
      </c>
      <c r="B4759" t="s">
        <v>7781</v>
      </c>
      <c r="C4759">
        <f>VLOOKUP(A4759,raw_data!A:F,5,FALSE)</f>
        <v>382</v>
      </c>
      <c r="D4759">
        <f>VLOOKUP(A4759,raw_data!A:F,6,FALSE)</f>
        <v>9</v>
      </c>
      <c r="E4759">
        <f t="shared" si="74"/>
        <v>373</v>
      </c>
    </row>
    <row r="4760" spans="1:5" x14ac:dyDescent="0.25">
      <c r="A4760" t="s">
        <v>6965</v>
      </c>
      <c r="B4760" t="s">
        <v>7781</v>
      </c>
      <c r="C4760">
        <f>VLOOKUP(A4760,raw_data!A:F,5,FALSE)</f>
        <v>375</v>
      </c>
      <c r="D4760">
        <f>VLOOKUP(A4760,raw_data!A:F,6,FALSE)</f>
        <v>8</v>
      </c>
      <c r="E4760">
        <f t="shared" si="74"/>
        <v>367</v>
      </c>
    </row>
    <row r="4761" spans="1:5" x14ac:dyDescent="0.25">
      <c r="A4761" t="s">
        <v>5701</v>
      </c>
      <c r="B4761" t="s">
        <v>7781</v>
      </c>
      <c r="C4761">
        <f>VLOOKUP(A4761,raw_data!A:F,5,FALSE)</f>
        <v>196</v>
      </c>
      <c r="D4761">
        <f>VLOOKUP(A4761,raw_data!A:F,6,FALSE)</f>
        <v>5</v>
      </c>
      <c r="E4761">
        <f t="shared" si="74"/>
        <v>191</v>
      </c>
    </row>
    <row r="4762" spans="1:5" x14ac:dyDescent="0.25">
      <c r="A4762" t="s">
        <v>3192</v>
      </c>
      <c r="B4762" t="s">
        <v>7781</v>
      </c>
      <c r="C4762">
        <f>VLOOKUP(A4762,raw_data!A:F,5,FALSE)</f>
        <v>225</v>
      </c>
      <c r="D4762">
        <f>VLOOKUP(A4762,raw_data!A:F,6,FALSE)</f>
        <v>4</v>
      </c>
      <c r="E4762">
        <f t="shared" si="74"/>
        <v>221</v>
      </c>
    </row>
    <row r="4763" spans="1:5" x14ac:dyDescent="0.25">
      <c r="A4763" t="s">
        <v>4045</v>
      </c>
      <c r="B4763" t="s">
        <v>7781</v>
      </c>
      <c r="C4763">
        <f>VLOOKUP(A4763,raw_data!A:F,5,FALSE)</f>
        <v>182</v>
      </c>
      <c r="D4763">
        <f>VLOOKUP(A4763,raw_data!A:F,6,FALSE)</f>
        <v>5</v>
      </c>
      <c r="E4763">
        <f t="shared" si="74"/>
        <v>177</v>
      </c>
    </row>
    <row r="4764" spans="1:5" x14ac:dyDescent="0.25">
      <c r="A4764" t="s">
        <v>1775</v>
      </c>
      <c r="B4764" t="s">
        <v>7125</v>
      </c>
      <c r="C4764">
        <f>VLOOKUP(A4764,raw_data!A:F,5,FALSE)</f>
        <v>230</v>
      </c>
      <c r="D4764">
        <f>VLOOKUP(A4764,raw_data!A:F,6,FALSE)</f>
        <v>4</v>
      </c>
      <c r="E4764">
        <f t="shared" si="74"/>
        <v>226</v>
      </c>
    </row>
    <row r="4765" spans="1:5" x14ac:dyDescent="0.25">
      <c r="A4765" t="s">
        <v>342</v>
      </c>
      <c r="B4765" t="s">
        <v>7125</v>
      </c>
      <c r="C4765">
        <f>VLOOKUP(A4765,raw_data!A:F,5,FALSE)</f>
        <v>285</v>
      </c>
      <c r="D4765">
        <f>VLOOKUP(A4765,raw_data!A:F,6,FALSE)</f>
        <v>9</v>
      </c>
      <c r="E4765">
        <f t="shared" si="74"/>
        <v>276</v>
      </c>
    </row>
    <row r="4766" spans="1:5" x14ac:dyDescent="0.25">
      <c r="A4766" t="s">
        <v>6088</v>
      </c>
      <c r="B4766" t="s">
        <v>7125</v>
      </c>
      <c r="C4766">
        <f>VLOOKUP(A4766,raw_data!A:F,5,FALSE)</f>
        <v>279</v>
      </c>
      <c r="D4766">
        <f>VLOOKUP(A4766,raw_data!A:F,6,FALSE)</f>
        <v>8</v>
      </c>
      <c r="E4766">
        <f t="shared" si="74"/>
        <v>271</v>
      </c>
    </row>
    <row r="4767" spans="1:5" x14ac:dyDescent="0.25">
      <c r="A4767" t="s">
        <v>4217</v>
      </c>
      <c r="B4767" t="s">
        <v>7125</v>
      </c>
      <c r="C4767">
        <f>VLOOKUP(A4767,raw_data!A:F,5,FALSE)</f>
        <v>331</v>
      </c>
      <c r="D4767">
        <f>VLOOKUP(A4767,raw_data!A:F,6,FALSE)</f>
        <v>11</v>
      </c>
      <c r="E4767">
        <f t="shared" si="74"/>
        <v>320</v>
      </c>
    </row>
    <row r="4768" spans="1:5" x14ac:dyDescent="0.25">
      <c r="A4768" t="s">
        <v>4258</v>
      </c>
      <c r="B4768" t="s">
        <v>7125</v>
      </c>
      <c r="C4768">
        <f>VLOOKUP(A4768,raw_data!A:F,5,FALSE)</f>
        <v>268</v>
      </c>
      <c r="D4768">
        <f>VLOOKUP(A4768,raw_data!A:F,6,FALSE)</f>
        <v>6</v>
      </c>
      <c r="E4768">
        <f t="shared" si="74"/>
        <v>262</v>
      </c>
    </row>
    <row r="4769" spans="1:5" x14ac:dyDescent="0.25">
      <c r="A4769" t="s">
        <v>3586</v>
      </c>
      <c r="B4769" t="s">
        <v>7125</v>
      </c>
      <c r="C4769">
        <f>VLOOKUP(A4769,raw_data!A:F,5,FALSE)</f>
        <v>287</v>
      </c>
      <c r="D4769">
        <f>VLOOKUP(A4769,raw_data!A:F,6,FALSE)</f>
        <v>8</v>
      </c>
      <c r="E4769">
        <f t="shared" si="74"/>
        <v>279</v>
      </c>
    </row>
    <row r="4770" spans="1:5" x14ac:dyDescent="0.25">
      <c r="A4770" t="s">
        <v>733</v>
      </c>
      <c r="B4770" t="s">
        <v>7125</v>
      </c>
      <c r="C4770">
        <f>VLOOKUP(A4770,raw_data!A:F,5,FALSE)</f>
        <v>319</v>
      </c>
      <c r="D4770">
        <f>VLOOKUP(A4770,raw_data!A:F,6,FALSE)</f>
        <v>10</v>
      </c>
      <c r="E4770">
        <f t="shared" si="74"/>
        <v>309</v>
      </c>
    </row>
    <row r="4771" spans="1:5" x14ac:dyDescent="0.25">
      <c r="A4771" t="s">
        <v>3838</v>
      </c>
      <c r="B4771" t="s">
        <v>7125</v>
      </c>
      <c r="C4771">
        <f>VLOOKUP(A4771,raw_data!A:F,5,FALSE)</f>
        <v>296</v>
      </c>
      <c r="D4771">
        <f>VLOOKUP(A4771,raw_data!A:F,6,FALSE)</f>
        <v>8</v>
      </c>
      <c r="E4771">
        <f t="shared" si="74"/>
        <v>288</v>
      </c>
    </row>
    <row r="4772" spans="1:5" x14ac:dyDescent="0.25">
      <c r="A4772" t="s">
        <v>3448</v>
      </c>
      <c r="B4772" t="s">
        <v>7125</v>
      </c>
      <c r="C4772">
        <f>VLOOKUP(A4772,raw_data!A:F,5,FALSE)</f>
        <v>284</v>
      </c>
      <c r="D4772">
        <f>VLOOKUP(A4772,raw_data!A:F,6,FALSE)</f>
        <v>6</v>
      </c>
      <c r="E4772">
        <f t="shared" si="74"/>
        <v>278</v>
      </c>
    </row>
    <row r="4773" spans="1:5" x14ac:dyDescent="0.25">
      <c r="A4773" t="s">
        <v>3907</v>
      </c>
      <c r="B4773" t="s">
        <v>7125</v>
      </c>
      <c r="C4773">
        <f>VLOOKUP(A4773,raw_data!A:F,5,FALSE)</f>
        <v>291</v>
      </c>
      <c r="D4773">
        <f>VLOOKUP(A4773,raw_data!A:F,6,FALSE)</f>
        <v>6</v>
      </c>
      <c r="E4773">
        <f t="shared" si="74"/>
        <v>285</v>
      </c>
    </row>
    <row r="4774" spans="1:5" x14ac:dyDescent="0.25">
      <c r="A4774" t="s">
        <v>5143</v>
      </c>
      <c r="B4774" t="s">
        <v>7125</v>
      </c>
      <c r="C4774">
        <f>VLOOKUP(A4774,raw_data!A:F,5,FALSE)</f>
        <v>316</v>
      </c>
      <c r="D4774">
        <f>VLOOKUP(A4774,raw_data!A:F,6,FALSE)</f>
        <v>9</v>
      </c>
      <c r="E4774">
        <f t="shared" si="74"/>
        <v>307</v>
      </c>
    </row>
    <row r="4775" spans="1:5" x14ac:dyDescent="0.25">
      <c r="A4775" t="s">
        <v>3942</v>
      </c>
      <c r="B4775" t="s">
        <v>7125</v>
      </c>
      <c r="C4775">
        <f>VLOOKUP(A4775,raw_data!A:F,5,FALSE)</f>
        <v>295</v>
      </c>
      <c r="D4775">
        <f>VLOOKUP(A4775,raw_data!A:F,6,FALSE)</f>
        <v>5</v>
      </c>
      <c r="E4775">
        <f t="shared" si="74"/>
        <v>290</v>
      </c>
    </row>
    <row r="4776" spans="1:5" x14ac:dyDescent="0.25">
      <c r="A4776" t="s">
        <v>5523</v>
      </c>
      <c r="B4776" t="s">
        <v>7125</v>
      </c>
      <c r="C4776">
        <f>VLOOKUP(A4776,raw_data!A:F,5,FALSE)</f>
        <v>282</v>
      </c>
      <c r="D4776">
        <f>VLOOKUP(A4776,raw_data!A:F,6,FALSE)</f>
        <v>5</v>
      </c>
      <c r="E4776">
        <f t="shared" si="74"/>
        <v>277</v>
      </c>
    </row>
    <row r="4777" spans="1:5" x14ac:dyDescent="0.25">
      <c r="A4777" t="s">
        <v>5104</v>
      </c>
      <c r="B4777" t="s">
        <v>7125</v>
      </c>
      <c r="C4777">
        <f>VLOOKUP(A4777,raw_data!A:F,5,FALSE)</f>
        <v>269</v>
      </c>
      <c r="D4777">
        <f>VLOOKUP(A4777,raw_data!A:F,6,FALSE)</f>
        <v>5</v>
      </c>
      <c r="E4777">
        <f t="shared" si="74"/>
        <v>264</v>
      </c>
    </row>
    <row r="4778" spans="1:5" x14ac:dyDescent="0.25">
      <c r="A4778" t="s">
        <v>4164</v>
      </c>
      <c r="B4778" t="s">
        <v>7125</v>
      </c>
      <c r="C4778">
        <f>VLOOKUP(A4778,raw_data!A:F,5,FALSE)</f>
        <v>295</v>
      </c>
      <c r="D4778">
        <f>VLOOKUP(A4778,raw_data!A:F,6,FALSE)</f>
        <v>6</v>
      </c>
      <c r="E4778">
        <f t="shared" si="74"/>
        <v>289</v>
      </c>
    </row>
    <row r="4779" spans="1:5" x14ac:dyDescent="0.25">
      <c r="A4779" t="s">
        <v>2313</v>
      </c>
      <c r="B4779" t="s">
        <v>7125</v>
      </c>
      <c r="C4779">
        <f>VLOOKUP(A4779,raw_data!A:F,5,FALSE)</f>
        <v>272</v>
      </c>
      <c r="D4779">
        <f>VLOOKUP(A4779,raw_data!A:F,6,FALSE)</f>
        <v>6</v>
      </c>
      <c r="E4779">
        <f t="shared" si="74"/>
        <v>266</v>
      </c>
    </row>
    <row r="4780" spans="1:5" x14ac:dyDescent="0.25">
      <c r="A4780" t="s">
        <v>263</v>
      </c>
      <c r="B4780" t="s">
        <v>7125</v>
      </c>
      <c r="C4780">
        <f>VLOOKUP(A4780,raw_data!A:F,5,FALSE)</f>
        <v>294</v>
      </c>
      <c r="D4780">
        <f>VLOOKUP(A4780,raw_data!A:F,6,FALSE)</f>
        <v>5</v>
      </c>
      <c r="E4780">
        <f t="shared" si="74"/>
        <v>289</v>
      </c>
    </row>
    <row r="4781" spans="1:5" x14ac:dyDescent="0.25">
      <c r="A4781" t="s">
        <v>1886</v>
      </c>
      <c r="B4781" t="s">
        <v>7125</v>
      </c>
      <c r="C4781">
        <f>VLOOKUP(A4781,raw_data!A:F,5,FALSE)</f>
        <v>294</v>
      </c>
      <c r="D4781">
        <f>VLOOKUP(A4781,raw_data!A:F,6,FALSE)</f>
        <v>7</v>
      </c>
      <c r="E4781">
        <f t="shared" si="74"/>
        <v>287</v>
      </c>
    </row>
    <row r="4782" spans="1:5" x14ac:dyDescent="0.25">
      <c r="A4782" t="s">
        <v>2342</v>
      </c>
      <c r="B4782" t="s">
        <v>7125</v>
      </c>
      <c r="C4782">
        <f>VLOOKUP(A4782,raw_data!A:F,5,FALSE)</f>
        <v>280</v>
      </c>
      <c r="D4782">
        <f>VLOOKUP(A4782,raw_data!A:F,6,FALSE)</f>
        <v>5</v>
      </c>
      <c r="E4782">
        <f t="shared" si="74"/>
        <v>275</v>
      </c>
    </row>
    <row r="4783" spans="1:5" x14ac:dyDescent="0.25">
      <c r="A4783" t="s">
        <v>5524</v>
      </c>
      <c r="B4783" t="s">
        <v>7125</v>
      </c>
      <c r="C4783">
        <f>VLOOKUP(A4783,raw_data!A:F,5,FALSE)</f>
        <v>291</v>
      </c>
      <c r="D4783">
        <f>VLOOKUP(A4783,raw_data!A:F,6,FALSE)</f>
        <v>5</v>
      </c>
      <c r="E4783">
        <f t="shared" si="74"/>
        <v>286</v>
      </c>
    </row>
    <row r="4784" spans="1:5" x14ac:dyDescent="0.25">
      <c r="A4784" t="s">
        <v>1725</v>
      </c>
      <c r="B4784" t="s">
        <v>7125</v>
      </c>
      <c r="C4784">
        <f>VLOOKUP(A4784,raw_data!A:F,5,FALSE)</f>
        <v>295</v>
      </c>
      <c r="D4784">
        <f>VLOOKUP(A4784,raw_data!A:F,6,FALSE)</f>
        <v>6</v>
      </c>
      <c r="E4784">
        <f t="shared" si="74"/>
        <v>289</v>
      </c>
    </row>
    <row r="4785" spans="1:5" x14ac:dyDescent="0.25">
      <c r="A4785" t="s">
        <v>6064</v>
      </c>
      <c r="B4785" t="s">
        <v>7125</v>
      </c>
      <c r="C4785">
        <f>VLOOKUP(A4785,raw_data!A:F,5,FALSE)</f>
        <v>286</v>
      </c>
      <c r="D4785">
        <f>VLOOKUP(A4785,raw_data!A:F,6,FALSE)</f>
        <v>7</v>
      </c>
      <c r="E4785">
        <f t="shared" si="74"/>
        <v>279</v>
      </c>
    </row>
    <row r="4786" spans="1:5" x14ac:dyDescent="0.25">
      <c r="A4786" t="s">
        <v>2354</v>
      </c>
      <c r="B4786" t="s">
        <v>7125</v>
      </c>
      <c r="C4786">
        <f>VLOOKUP(A4786,raw_data!A:F,5,FALSE)</f>
        <v>335</v>
      </c>
      <c r="D4786">
        <f>VLOOKUP(A4786,raw_data!A:F,6,FALSE)</f>
        <v>5</v>
      </c>
      <c r="E4786">
        <f t="shared" si="74"/>
        <v>330</v>
      </c>
    </row>
    <row r="4787" spans="1:5" x14ac:dyDescent="0.25">
      <c r="A4787" t="s">
        <v>1316</v>
      </c>
      <c r="B4787" t="s">
        <v>7125</v>
      </c>
      <c r="C4787">
        <f>VLOOKUP(A4787,raw_data!A:F,5,FALSE)</f>
        <v>334</v>
      </c>
      <c r="D4787">
        <f>VLOOKUP(A4787,raw_data!A:F,6,FALSE)</f>
        <v>8</v>
      </c>
      <c r="E4787">
        <f t="shared" si="74"/>
        <v>326</v>
      </c>
    </row>
    <row r="4788" spans="1:5" x14ac:dyDescent="0.25">
      <c r="A4788" t="s">
        <v>6969</v>
      </c>
      <c r="B4788" t="s">
        <v>7125</v>
      </c>
      <c r="C4788">
        <f>VLOOKUP(A4788,raw_data!A:F,5,FALSE)</f>
        <v>288</v>
      </c>
      <c r="D4788">
        <f>VLOOKUP(A4788,raw_data!A:F,6,FALSE)</f>
        <v>6</v>
      </c>
      <c r="E4788">
        <f t="shared" si="74"/>
        <v>282</v>
      </c>
    </row>
    <row r="4789" spans="1:5" x14ac:dyDescent="0.25">
      <c r="A4789" t="s">
        <v>6503</v>
      </c>
      <c r="B4789" t="s">
        <v>7125</v>
      </c>
      <c r="C4789">
        <f>VLOOKUP(A4789,raw_data!A:F,5,FALSE)</f>
        <v>267</v>
      </c>
      <c r="D4789">
        <f>VLOOKUP(A4789,raw_data!A:F,6,FALSE)</f>
        <v>6</v>
      </c>
      <c r="E4789">
        <f t="shared" si="74"/>
        <v>261</v>
      </c>
    </row>
    <row r="4790" spans="1:5" x14ac:dyDescent="0.25">
      <c r="A4790" t="s">
        <v>5520</v>
      </c>
      <c r="B4790" t="s">
        <v>7125</v>
      </c>
      <c r="C4790">
        <f>VLOOKUP(A4790,raw_data!A:F,5,FALSE)</f>
        <v>292</v>
      </c>
      <c r="D4790">
        <f>VLOOKUP(A4790,raw_data!A:F,6,FALSE)</f>
        <v>8</v>
      </c>
      <c r="E4790">
        <f t="shared" si="74"/>
        <v>284</v>
      </c>
    </row>
    <row r="4791" spans="1:5" x14ac:dyDescent="0.25">
      <c r="A4791" t="s">
        <v>3245</v>
      </c>
      <c r="B4791" t="s">
        <v>7125</v>
      </c>
      <c r="C4791">
        <f>VLOOKUP(A4791,raw_data!A:F,5,FALSE)</f>
        <v>300</v>
      </c>
      <c r="D4791">
        <f>VLOOKUP(A4791,raw_data!A:F,6,FALSE)</f>
        <v>5</v>
      </c>
      <c r="E4791">
        <f t="shared" si="74"/>
        <v>295</v>
      </c>
    </row>
    <row r="4792" spans="1:5" x14ac:dyDescent="0.25">
      <c r="A4792" t="s">
        <v>3642</v>
      </c>
      <c r="B4792" t="s">
        <v>7125</v>
      </c>
      <c r="C4792">
        <f>VLOOKUP(A4792,raw_data!A:F,5,FALSE)</f>
        <v>296</v>
      </c>
      <c r="D4792">
        <f>VLOOKUP(A4792,raw_data!A:F,6,FALSE)</f>
        <v>5</v>
      </c>
      <c r="E4792">
        <f t="shared" si="74"/>
        <v>291</v>
      </c>
    </row>
    <row r="4793" spans="1:5" x14ac:dyDescent="0.25">
      <c r="A4793" t="s">
        <v>1352</v>
      </c>
      <c r="B4793" t="s">
        <v>7125</v>
      </c>
      <c r="C4793">
        <f>VLOOKUP(A4793,raw_data!A:F,5,FALSE)</f>
        <v>257</v>
      </c>
      <c r="D4793">
        <f>VLOOKUP(A4793,raw_data!A:F,6,FALSE)</f>
        <v>4</v>
      </c>
      <c r="E4793">
        <f t="shared" si="74"/>
        <v>253</v>
      </c>
    </row>
    <row r="4794" spans="1:5" x14ac:dyDescent="0.25">
      <c r="A4794" t="s">
        <v>3573</v>
      </c>
      <c r="B4794" t="s">
        <v>7125</v>
      </c>
      <c r="C4794">
        <f>VLOOKUP(A4794,raw_data!A:F,5,FALSE)</f>
        <v>307</v>
      </c>
      <c r="D4794">
        <f>VLOOKUP(A4794,raw_data!A:F,6,FALSE)</f>
        <v>6</v>
      </c>
      <c r="E4794">
        <f t="shared" si="74"/>
        <v>301</v>
      </c>
    </row>
    <row r="4795" spans="1:5" x14ac:dyDescent="0.25">
      <c r="A4795" t="s">
        <v>6451</v>
      </c>
      <c r="B4795" t="s">
        <v>7125</v>
      </c>
      <c r="C4795">
        <f>VLOOKUP(A4795,raw_data!A:F,5,FALSE)</f>
        <v>289</v>
      </c>
      <c r="D4795">
        <f>VLOOKUP(A4795,raw_data!A:F,6,FALSE)</f>
        <v>5</v>
      </c>
      <c r="E4795">
        <f t="shared" si="74"/>
        <v>284</v>
      </c>
    </row>
    <row r="4796" spans="1:5" x14ac:dyDescent="0.25">
      <c r="A4796" t="s">
        <v>4257</v>
      </c>
      <c r="B4796" t="s">
        <v>7125</v>
      </c>
      <c r="C4796">
        <f>VLOOKUP(A4796,raw_data!A:F,5,FALSE)</f>
        <v>288</v>
      </c>
      <c r="D4796">
        <f>VLOOKUP(A4796,raw_data!A:F,6,FALSE)</f>
        <v>7</v>
      </c>
      <c r="E4796">
        <f t="shared" si="74"/>
        <v>281</v>
      </c>
    </row>
    <row r="4797" spans="1:5" x14ac:dyDescent="0.25">
      <c r="A4797" t="s">
        <v>3647</v>
      </c>
      <c r="B4797" t="s">
        <v>7125</v>
      </c>
      <c r="C4797">
        <f>VLOOKUP(A4797,raw_data!A:F,5,FALSE)</f>
        <v>293</v>
      </c>
      <c r="D4797">
        <f>VLOOKUP(A4797,raw_data!A:F,6,FALSE)</f>
        <v>5</v>
      </c>
      <c r="E4797">
        <f t="shared" si="74"/>
        <v>288</v>
      </c>
    </row>
    <row r="4798" spans="1:5" x14ac:dyDescent="0.25">
      <c r="A4798" t="s">
        <v>6213</v>
      </c>
      <c r="B4798" t="s">
        <v>13936</v>
      </c>
      <c r="C4798">
        <f>VLOOKUP(A4798,raw_data!A:F,5,FALSE)</f>
        <v>256</v>
      </c>
      <c r="D4798">
        <f>VLOOKUP(A4798,raw_data!A:F,6,FALSE)</f>
        <v>3</v>
      </c>
      <c r="E4798">
        <f t="shared" si="74"/>
        <v>253</v>
      </c>
    </row>
    <row r="4799" spans="1:5" x14ac:dyDescent="0.25">
      <c r="A4799" t="s">
        <v>3386</v>
      </c>
      <c r="B4799" t="s">
        <v>13936</v>
      </c>
      <c r="C4799">
        <f>VLOOKUP(A4799,raw_data!A:F,5,FALSE)</f>
        <v>172</v>
      </c>
      <c r="D4799">
        <f>VLOOKUP(A4799,raw_data!A:F,6,FALSE)</f>
        <v>1</v>
      </c>
      <c r="E4799">
        <f t="shared" si="74"/>
        <v>171</v>
      </c>
    </row>
    <row r="4800" spans="1:5" x14ac:dyDescent="0.25">
      <c r="A4800" t="s">
        <v>2085</v>
      </c>
      <c r="B4800" t="s">
        <v>8774</v>
      </c>
      <c r="C4800">
        <f>VLOOKUP(A4800,raw_data!A:F,5,FALSE)</f>
        <v>352</v>
      </c>
      <c r="D4800">
        <f>VLOOKUP(A4800,raw_data!A:F,6,FALSE)</f>
        <v>3</v>
      </c>
      <c r="E4800">
        <f t="shared" si="74"/>
        <v>349</v>
      </c>
    </row>
    <row r="4801" spans="1:5" x14ac:dyDescent="0.25">
      <c r="A4801" t="s">
        <v>1918</v>
      </c>
      <c r="B4801" t="s">
        <v>7912</v>
      </c>
      <c r="C4801">
        <f>VLOOKUP(A4801,raw_data!A:F,5,FALSE)</f>
        <v>444</v>
      </c>
      <c r="D4801">
        <f>VLOOKUP(A4801,raw_data!A:F,6,FALSE)</f>
        <v>9</v>
      </c>
      <c r="E4801">
        <f t="shared" si="74"/>
        <v>435</v>
      </c>
    </row>
    <row r="4802" spans="1:5" x14ac:dyDescent="0.25">
      <c r="A4802" t="s">
        <v>2344</v>
      </c>
      <c r="B4802" t="s">
        <v>8568</v>
      </c>
      <c r="C4802">
        <f>VLOOKUP(A4802,raw_data!A:F,5,FALSE)</f>
        <v>345</v>
      </c>
      <c r="D4802">
        <f>VLOOKUP(A4802,raw_data!A:F,6,FALSE)</f>
        <v>4</v>
      </c>
      <c r="E4802">
        <f t="shared" ref="E4802:E4865" si="75">C4802-D4802</f>
        <v>341</v>
      </c>
    </row>
    <row r="4803" spans="1:5" x14ac:dyDescent="0.25">
      <c r="A4803" t="s">
        <v>4864</v>
      </c>
      <c r="B4803" t="s">
        <v>7447</v>
      </c>
      <c r="C4803">
        <f>VLOOKUP(A4803,raw_data!A:F,5,FALSE)</f>
        <v>179</v>
      </c>
      <c r="D4803">
        <f>VLOOKUP(A4803,raw_data!A:F,6,FALSE)</f>
        <v>1</v>
      </c>
      <c r="E4803">
        <f t="shared" si="75"/>
        <v>178</v>
      </c>
    </row>
    <row r="4804" spans="1:5" x14ac:dyDescent="0.25">
      <c r="A4804" t="s">
        <v>3165</v>
      </c>
      <c r="B4804" t="s">
        <v>7447</v>
      </c>
      <c r="C4804">
        <f>VLOOKUP(A4804,raw_data!A:F,5,FALSE)</f>
        <v>239</v>
      </c>
      <c r="D4804">
        <f>VLOOKUP(A4804,raw_data!A:F,6,FALSE)</f>
        <v>0</v>
      </c>
      <c r="E4804">
        <f t="shared" si="75"/>
        <v>239</v>
      </c>
    </row>
    <row r="4805" spans="1:5" x14ac:dyDescent="0.25">
      <c r="A4805" t="s">
        <v>2042</v>
      </c>
      <c r="B4805" t="s">
        <v>7447</v>
      </c>
      <c r="C4805">
        <f>VLOOKUP(A4805,raw_data!A:F,5,FALSE)</f>
        <v>203</v>
      </c>
      <c r="D4805">
        <f>VLOOKUP(A4805,raw_data!A:F,6,FALSE)</f>
        <v>1</v>
      </c>
      <c r="E4805">
        <f t="shared" si="75"/>
        <v>202</v>
      </c>
    </row>
    <row r="4806" spans="1:5" x14ac:dyDescent="0.25">
      <c r="A4806" t="s">
        <v>5513</v>
      </c>
      <c r="B4806" t="s">
        <v>7447</v>
      </c>
      <c r="C4806">
        <f>VLOOKUP(A4806,raw_data!A:F,5,FALSE)</f>
        <v>224</v>
      </c>
      <c r="D4806">
        <f>VLOOKUP(A4806,raw_data!A:F,6,FALSE)</f>
        <v>1</v>
      </c>
      <c r="E4806">
        <f t="shared" si="75"/>
        <v>223</v>
      </c>
    </row>
    <row r="4807" spans="1:5" x14ac:dyDescent="0.25">
      <c r="A4807" t="s">
        <v>1034</v>
      </c>
      <c r="B4807" t="s">
        <v>7447</v>
      </c>
      <c r="C4807">
        <f>VLOOKUP(A4807,raw_data!A:F,5,FALSE)</f>
        <v>180</v>
      </c>
      <c r="D4807">
        <f>VLOOKUP(A4807,raw_data!A:F,6,FALSE)</f>
        <v>0</v>
      </c>
      <c r="E4807">
        <f t="shared" si="75"/>
        <v>180</v>
      </c>
    </row>
    <row r="4808" spans="1:5" x14ac:dyDescent="0.25">
      <c r="A4808" t="s">
        <v>3771</v>
      </c>
      <c r="B4808" t="s">
        <v>7447</v>
      </c>
      <c r="C4808">
        <f>VLOOKUP(A4808,raw_data!A:F,5,FALSE)</f>
        <v>197</v>
      </c>
      <c r="D4808">
        <f>VLOOKUP(A4808,raw_data!A:F,6,FALSE)</f>
        <v>1</v>
      </c>
      <c r="E4808">
        <f t="shared" si="75"/>
        <v>196</v>
      </c>
    </row>
    <row r="4809" spans="1:5" x14ac:dyDescent="0.25">
      <c r="A4809" t="s">
        <v>6826</v>
      </c>
      <c r="B4809" t="s">
        <v>7447</v>
      </c>
      <c r="C4809">
        <f>VLOOKUP(A4809,raw_data!A:F,5,FALSE)</f>
        <v>241</v>
      </c>
      <c r="D4809">
        <f>VLOOKUP(A4809,raw_data!A:F,6,FALSE)</f>
        <v>1</v>
      </c>
      <c r="E4809">
        <f t="shared" si="75"/>
        <v>240</v>
      </c>
    </row>
    <row r="4810" spans="1:5" x14ac:dyDescent="0.25">
      <c r="A4810" t="s">
        <v>4634</v>
      </c>
      <c r="B4810" t="s">
        <v>7447</v>
      </c>
      <c r="C4810">
        <f>VLOOKUP(A4810,raw_data!A:F,5,FALSE)</f>
        <v>197</v>
      </c>
      <c r="D4810">
        <f>VLOOKUP(A4810,raw_data!A:F,6,FALSE)</f>
        <v>0</v>
      </c>
      <c r="E4810">
        <f t="shared" si="75"/>
        <v>197</v>
      </c>
    </row>
    <row r="4811" spans="1:5" x14ac:dyDescent="0.25">
      <c r="A4811" t="s">
        <v>4582</v>
      </c>
      <c r="B4811" t="s">
        <v>7447</v>
      </c>
      <c r="C4811">
        <f>VLOOKUP(A4811,raw_data!A:F,5,FALSE)</f>
        <v>218</v>
      </c>
      <c r="D4811">
        <f>VLOOKUP(A4811,raw_data!A:F,6,FALSE)</f>
        <v>0</v>
      </c>
      <c r="E4811">
        <f t="shared" si="75"/>
        <v>218</v>
      </c>
    </row>
    <row r="4812" spans="1:5" x14ac:dyDescent="0.25">
      <c r="A4812" t="s">
        <v>5092</v>
      </c>
      <c r="B4812" t="s">
        <v>7447</v>
      </c>
      <c r="C4812">
        <f>VLOOKUP(A4812,raw_data!A:F,5,FALSE)</f>
        <v>215</v>
      </c>
      <c r="D4812">
        <f>VLOOKUP(A4812,raw_data!A:F,6,FALSE)</f>
        <v>0</v>
      </c>
      <c r="E4812">
        <f t="shared" si="75"/>
        <v>215</v>
      </c>
    </row>
    <row r="4813" spans="1:5" x14ac:dyDescent="0.25">
      <c r="A4813" t="s">
        <v>4613</v>
      </c>
      <c r="B4813" t="s">
        <v>7447</v>
      </c>
      <c r="C4813">
        <f>VLOOKUP(A4813,raw_data!A:F,5,FALSE)</f>
        <v>177</v>
      </c>
      <c r="D4813">
        <f>VLOOKUP(A4813,raw_data!A:F,6,FALSE)</f>
        <v>1</v>
      </c>
      <c r="E4813">
        <f t="shared" si="75"/>
        <v>176</v>
      </c>
    </row>
    <row r="4814" spans="1:5" x14ac:dyDescent="0.25">
      <c r="A4814" t="s">
        <v>5058</v>
      </c>
      <c r="B4814" t="s">
        <v>7447</v>
      </c>
      <c r="C4814">
        <f>VLOOKUP(A4814,raw_data!A:F,5,FALSE)</f>
        <v>232</v>
      </c>
      <c r="D4814">
        <f>VLOOKUP(A4814,raw_data!A:F,6,FALSE)</f>
        <v>0</v>
      </c>
      <c r="E4814">
        <f t="shared" si="75"/>
        <v>232</v>
      </c>
    </row>
    <row r="4815" spans="1:5" x14ac:dyDescent="0.25">
      <c r="A4815" t="s">
        <v>3193</v>
      </c>
      <c r="B4815" t="s">
        <v>7447</v>
      </c>
      <c r="C4815">
        <f>VLOOKUP(A4815,raw_data!A:F,5,FALSE)</f>
        <v>215</v>
      </c>
      <c r="D4815">
        <f>VLOOKUP(A4815,raw_data!A:F,6,FALSE)</f>
        <v>0</v>
      </c>
      <c r="E4815">
        <f t="shared" si="75"/>
        <v>215</v>
      </c>
    </row>
    <row r="4816" spans="1:5" x14ac:dyDescent="0.25">
      <c r="A4816" t="s">
        <v>6562</v>
      </c>
      <c r="B4816" t="s">
        <v>7447</v>
      </c>
      <c r="C4816">
        <f>VLOOKUP(A4816,raw_data!A:F,5,FALSE)</f>
        <v>226</v>
      </c>
      <c r="D4816">
        <f>VLOOKUP(A4816,raw_data!A:F,6,FALSE)</f>
        <v>0</v>
      </c>
      <c r="E4816">
        <f t="shared" si="75"/>
        <v>226</v>
      </c>
    </row>
    <row r="4817" spans="1:5" x14ac:dyDescent="0.25">
      <c r="A4817" t="s">
        <v>4650</v>
      </c>
      <c r="B4817" t="s">
        <v>7447</v>
      </c>
      <c r="C4817">
        <f>VLOOKUP(A4817,raw_data!A:F,5,FALSE)</f>
        <v>241</v>
      </c>
      <c r="D4817">
        <f>VLOOKUP(A4817,raw_data!A:F,6,FALSE)</f>
        <v>1</v>
      </c>
      <c r="E4817">
        <f t="shared" si="75"/>
        <v>240</v>
      </c>
    </row>
    <row r="4818" spans="1:5" x14ac:dyDescent="0.25">
      <c r="A4818" t="s">
        <v>6342</v>
      </c>
      <c r="B4818" t="s">
        <v>7447</v>
      </c>
      <c r="C4818">
        <f>VLOOKUP(A4818,raw_data!A:F,5,FALSE)</f>
        <v>225</v>
      </c>
      <c r="D4818">
        <f>VLOOKUP(A4818,raw_data!A:F,6,FALSE)</f>
        <v>0</v>
      </c>
      <c r="E4818">
        <f t="shared" si="75"/>
        <v>225</v>
      </c>
    </row>
    <row r="4819" spans="1:5" x14ac:dyDescent="0.25">
      <c r="A4819" t="s">
        <v>3175</v>
      </c>
      <c r="B4819" t="s">
        <v>7447</v>
      </c>
      <c r="C4819">
        <f>VLOOKUP(A4819,raw_data!A:F,5,FALSE)</f>
        <v>243</v>
      </c>
      <c r="D4819">
        <f>VLOOKUP(A4819,raw_data!A:F,6,FALSE)</f>
        <v>2</v>
      </c>
      <c r="E4819">
        <f t="shared" si="75"/>
        <v>241</v>
      </c>
    </row>
    <row r="4820" spans="1:5" x14ac:dyDescent="0.25">
      <c r="A4820" t="s">
        <v>6558</v>
      </c>
      <c r="B4820" t="s">
        <v>7447</v>
      </c>
      <c r="C4820">
        <f>VLOOKUP(A4820,raw_data!A:F,5,FALSE)</f>
        <v>249</v>
      </c>
      <c r="D4820">
        <f>VLOOKUP(A4820,raw_data!A:F,6,FALSE)</f>
        <v>2</v>
      </c>
      <c r="E4820">
        <f t="shared" si="75"/>
        <v>247</v>
      </c>
    </row>
    <row r="4821" spans="1:5" x14ac:dyDescent="0.25">
      <c r="A4821" t="s">
        <v>265</v>
      </c>
      <c r="B4821" t="s">
        <v>7447</v>
      </c>
      <c r="C4821">
        <f>VLOOKUP(A4821,raw_data!A:F,5,FALSE)</f>
        <v>223</v>
      </c>
      <c r="D4821">
        <f>VLOOKUP(A4821,raw_data!A:F,6,FALSE)</f>
        <v>4</v>
      </c>
      <c r="E4821">
        <f t="shared" si="75"/>
        <v>219</v>
      </c>
    </row>
    <row r="4822" spans="1:5" x14ac:dyDescent="0.25">
      <c r="A4822" t="s">
        <v>5342</v>
      </c>
      <c r="B4822" t="s">
        <v>7447</v>
      </c>
      <c r="C4822">
        <f>VLOOKUP(A4822,raw_data!A:F,5,FALSE)</f>
        <v>156</v>
      </c>
      <c r="D4822">
        <f>VLOOKUP(A4822,raw_data!A:F,6,FALSE)</f>
        <v>0</v>
      </c>
      <c r="E4822">
        <f t="shared" si="75"/>
        <v>156</v>
      </c>
    </row>
    <row r="4823" spans="1:5" x14ac:dyDescent="0.25">
      <c r="A4823" t="s">
        <v>5459</v>
      </c>
      <c r="B4823" t="s">
        <v>7447</v>
      </c>
      <c r="C4823">
        <f>VLOOKUP(A4823,raw_data!A:F,5,FALSE)</f>
        <v>190</v>
      </c>
      <c r="D4823">
        <f>VLOOKUP(A4823,raw_data!A:F,6,FALSE)</f>
        <v>1</v>
      </c>
      <c r="E4823">
        <f t="shared" si="75"/>
        <v>189</v>
      </c>
    </row>
    <row r="4824" spans="1:5" x14ac:dyDescent="0.25">
      <c r="A4824" t="s">
        <v>4776</v>
      </c>
      <c r="B4824" t="s">
        <v>7447</v>
      </c>
      <c r="C4824">
        <f>VLOOKUP(A4824,raw_data!A:F,5,FALSE)</f>
        <v>244</v>
      </c>
      <c r="D4824">
        <f>VLOOKUP(A4824,raw_data!A:F,6,FALSE)</f>
        <v>0</v>
      </c>
      <c r="E4824">
        <f t="shared" si="75"/>
        <v>244</v>
      </c>
    </row>
    <row r="4825" spans="1:5" x14ac:dyDescent="0.25">
      <c r="A4825" t="s">
        <v>615</v>
      </c>
      <c r="B4825" t="s">
        <v>7447</v>
      </c>
      <c r="C4825">
        <f>VLOOKUP(A4825,raw_data!A:F,5,FALSE)</f>
        <v>237</v>
      </c>
      <c r="D4825">
        <f>VLOOKUP(A4825,raw_data!A:F,6,FALSE)</f>
        <v>1</v>
      </c>
      <c r="E4825">
        <f t="shared" si="75"/>
        <v>236</v>
      </c>
    </row>
    <row r="4826" spans="1:5" x14ac:dyDescent="0.25">
      <c r="A4826" t="s">
        <v>6578</v>
      </c>
      <c r="B4826" t="s">
        <v>7447</v>
      </c>
      <c r="C4826">
        <f>VLOOKUP(A4826,raw_data!A:F,5,FALSE)</f>
        <v>238</v>
      </c>
      <c r="D4826">
        <f>VLOOKUP(A4826,raw_data!A:F,6,FALSE)</f>
        <v>1</v>
      </c>
      <c r="E4826">
        <f t="shared" si="75"/>
        <v>237</v>
      </c>
    </row>
    <row r="4827" spans="1:5" x14ac:dyDescent="0.25">
      <c r="A4827" t="s">
        <v>4058</v>
      </c>
      <c r="B4827" t="s">
        <v>7447</v>
      </c>
      <c r="C4827">
        <f>VLOOKUP(A4827,raw_data!A:F,5,FALSE)</f>
        <v>248</v>
      </c>
      <c r="D4827">
        <f>VLOOKUP(A4827,raw_data!A:F,6,FALSE)</f>
        <v>0</v>
      </c>
      <c r="E4827">
        <f t="shared" si="75"/>
        <v>248</v>
      </c>
    </row>
    <row r="4828" spans="1:5" x14ac:dyDescent="0.25">
      <c r="A4828" t="s">
        <v>2883</v>
      </c>
      <c r="B4828" t="s">
        <v>7447</v>
      </c>
      <c r="C4828">
        <f>VLOOKUP(A4828,raw_data!A:F,5,FALSE)</f>
        <v>207</v>
      </c>
      <c r="D4828">
        <f>VLOOKUP(A4828,raw_data!A:F,6,FALSE)</f>
        <v>1</v>
      </c>
      <c r="E4828">
        <f t="shared" si="75"/>
        <v>206</v>
      </c>
    </row>
    <row r="4829" spans="1:5" x14ac:dyDescent="0.25">
      <c r="A4829" t="s">
        <v>5094</v>
      </c>
      <c r="B4829" t="s">
        <v>7447</v>
      </c>
      <c r="C4829">
        <f>VLOOKUP(A4829,raw_data!A:F,5,FALSE)</f>
        <v>273</v>
      </c>
      <c r="D4829">
        <f>VLOOKUP(A4829,raw_data!A:F,6,FALSE)</f>
        <v>1</v>
      </c>
      <c r="E4829">
        <f t="shared" si="75"/>
        <v>272</v>
      </c>
    </row>
    <row r="4830" spans="1:5" x14ac:dyDescent="0.25">
      <c r="A4830" t="s">
        <v>3225</v>
      </c>
      <c r="B4830" t="s">
        <v>7407</v>
      </c>
      <c r="C4830">
        <f>VLOOKUP(A4830,raw_data!A:F,5,FALSE)</f>
        <v>283</v>
      </c>
      <c r="D4830">
        <f>VLOOKUP(A4830,raw_data!A:F,6,FALSE)</f>
        <v>3</v>
      </c>
      <c r="E4830">
        <f t="shared" si="75"/>
        <v>280</v>
      </c>
    </row>
    <row r="4831" spans="1:5" x14ac:dyDescent="0.25">
      <c r="A4831" t="s">
        <v>4700</v>
      </c>
      <c r="B4831" t="s">
        <v>7407</v>
      </c>
      <c r="C4831">
        <f>VLOOKUP(A4831,raw_data!A:F,5,FALSE)</f>
        <v>291</v>
      </c>
      <c r="D4831">
        <f>VLOOKUP(A4831,raw_data!A:F,6,FALSE)</f>
        <v>0</v>
      </c>
      <c r="E4831">
        <f t="shared" si="75"/>
        <v>291</v>
      </c>
    </row>
    <row r="4832" spans="1:5" x14ac:dyDescent="0.25">
      <c r="A4832" t="s">
        <v>6107</v>
      </c>
      <c r="B4832" t="s">
        <v>7407</v>
      </c>
      <c r="C4832">
        <f>VLOOKUP(A4832,raw_data!A:F,5,FALSE)</f>
        <v>315</v>
      </c>
      <c r="D4832">
        <f>VLOOKUP(A4832,raw_data!A:F,6,FALSE)</f>
        <v>1</v>
      </c>
      <c r="E4832">
        <f t="shared" si="75"/>
        <v>314</v>
      </c>
    </row>
    <row r="4833" spans="1:5" x14ac:dyDescent="0.25">
      <c r="A4833" t="s">
        <v>6500</v>
      </c>
      <c r="B4833" t="s">
        <v>7407</v>
      </c>
      <c r="C4833">
        <f>VLOOKUP(A4833,raw_data!A:F,5,FALSE)</f>
        <v>252</v>
      </c>
      <c r="D4833">
        <f>VLOOKUP(A4833,raw_data!A:F,6,FALSE)</f>
        <v>0</v>
      </c>
      <c r="E4833">
        <f t="shared" si="75"/>
        <v>252</v>
      </c>
    </row>
    <row r="4834" spans="1:5" x14ac:dyDescent="0.25">
      <c r="A4834" t="s">
        <v>6740</v>
      </c>
      <c r="B4834" t="s">
        <v>7407</v>
      </c>
      <c r="C4834">
        <f>VLOOKUP(A4834,raw_data!A:F,5,FALSE)</f>
        <v>270</v>
      </c>
      <c r="D4834">
        <f>VLOOKUP(A4834,raw_data!A:F,6,FALSE)</f>
        <v>1</v>
      </c>
      <c r="E4834">
        <f t="shared" si="75"/>
        <v>269</v>
      </c>
    </row>
    <row r="4835" spans="1:5" x14ac:dyDescent="0.25">
      <c r="A4835" t="s">
        <v>4553</v>
      </c>
      <c r="B4835" t="s">
        <v>7407</v>
      </c>
      <c r="C4835">
        <f>VLOOKUP(A4835,raw_data!A:F,5,FALSE)</f>
        <v>231</v>
      </c>
      <c r="D4835">
        <f>VLOOKUP(A4835,raw_data!A:F,6,FALSE)</f>
        <v>2</v>
      </c>
      <c r="E4835">
        <f t="shared" si="75"/>
        <v>229</v>
      </c>
    </row>
    <row r="4836" spans="1:5" x14ac:dyDescent="0.25">
      <c r="A4836" t="s">
        <v>6354</v>
      </c>
      <c r="B4836" t="s">
        <v>7407</v>
      </c>
      <c r="C4836">
        <f>VLOOKUP(A4836,raw_data!A:F,5,FALSE)</f>
        <v>342</v>
      </c>
      <c r="D4836">
        <f>VLOOKUP(A4836,raw_data!A:F,6,FALSE)</f>
        <v>4</v>
      </c>
      <c r="E4836">
        <f t="shared" si="75"/>
        <v>338</v>
      </c>
    </row>
    <row r="4837" spans="1:5" x14ac:dyDescent="0.25">
      <c r="A4837" t="s">
        <v>6606</v>
      </c>
      <c r="B4837" t="s">
        <v>7407</v>
      </c>
      <c r="C4837">
        <f>VLOOKUP(A4837,raw_data!A:F,5,FALSE)</f>
        <v>197</v>
      </c>
      <c r="D4837">
        <f>VLOOKUP(A4837,raw_data!A:F,6,FALSE)</f>
        <v>0</v>
      </c>
      <c r="E4837">
        <f t="shared" si="75"/>
        <v>197</v>
      </c>
    </row>
    <row r="4838" spans="1:5" x14ac:dyDescent="0.25">
      <c r="A4838" t="s">
        <v>4022</v>
      </c>
      <c r="B4838" t="s">
        <v>7407</v>
      </c>
      <c r="C4838">
        <f>VLOOKUP(A4838,raw_data!A:F,5,FALSE)</f>
        <v>230</v>
      </c>
      <c r="D4838">
        <f>VLOOKUP(A4838,raw_data!A:F,6,FALSE)</f>
        <v>3</v>
      </c>
      <c r="E4838">
        <f t="shared" si="75"/>
        <v>227</v>
      </c>
    </row>
    <row r="4839" spans="1:5" x14ac:dyDescent="0.25">
      <c r="A4839" t="s">
        <v>6086</v>
      </c>
      <c r="B4839" t="s">
        <v>7407</v>
      </c>
      <c r="C4839">
        <f>VLOOKUP(A4839,raw_data!A:F,5,FALSE)</f>
        <v>198</v>
      </c>
      <c r="D4839">
        <f>VLOOKUP(A4839,raw_data!A:F,6,FALSE)</f>
        <v>0</v>
      </c>
      <c r="E4839">
        <f t="shared" si="75"/>
        <v>198</v>
      </c>
    </row>
    <row r="4840" spans="1:5" x14ac:dyDescent="0.25">
      <c r="A4840" t="s">
        <v>6797</v>
      </c>
      <c r="B4840" t="s">
        <v>7407</v>
      </c>
      <c r="C4840">
        <f>VLOOKUP(A4840,raw_data!A:F,5,FALSE)</f>
        <v>280</v>
      </c>
      <c r="D4840">
        <f>VLOOKUP(A4840,raw_data!A:F,6,FALSE)</f>
        <v>0</v>
      </c>
      <c r="E4840">
        <f t="shared" si="75"/>
        <v>280</v>
      </c>
    </row>
    <row r="4841" spans="1:5" x14ac:dyDescent="0.25">
      <c r="A4841" t="s">
        <v>187</v>
      </c>
      <c r="B4841" t="s">
        <v>7407</v>
      </c>
      <c r="C4841">
        <f>VLOOKUP(A4841,raw_data!A:F,5,FALSE)</f>
        <v>294</v>
      </c>
      <c r="D4841">
        <f>VLOOKUP(A4841,raw_data!A:F,6,FALSE)</f>
        <v>0</v>
      </c>
      <c r="E4841">
        <f t="shared" si="75"/>
        <v>294</v>
      </c>
    </row>
    <row r="4842" spans="1:5" x14ac:dyDescent="0.25">
      <c r="A4842" t="s">
        <v>717</v>
      </c>
      <c r="B4842" t="s">
        <v>7407</v>
      </c>
      <c r="C4842">
        <f>VLOOKUP(A4842,raw_data!A:F,5,FALSE)</f>
        <v>219</v>
      </c>
      <c r="D4842">
        <f>VLOOKUP(A4842,raw_data!A:F,6,FALSE)</f>
        <v>0</v>
      </c>
      <c r="E4842">
        <f t="shared" si="75"/>
        <v>219</v>
      </c>
    </row>
    <row r="4843" spans="1:5" x14ac:dyDescent="0.25">
      <c r="A4843" t="s">
        <v>6846</v>
      </c>
      <c r="B4843" t="s">
        <v>7407</v>
      </c>
      <c r="C4843">
        <f>VLOOKUP(A4843,raw_data!A:F,5,FALSE)</f>
        <v>186</v>
      </c>
      <c r="D4843">
        <f>VLOOKUP(A4843,raw_data!A:F,6,FALSE)</f>
        <v>0</v>
      </c>
      <c r="E4843">
        <f t="shared" si="75"/>
        <v>186</v>
      </c>
    </row>
    <row r="4844" spans="1:5" x14ac:dyDescent="0.25">
      <c r="A4844" t="s">
        <v>3195</v>
      </c>
      <c r="B4844" t="s">
        <v>7407</v>
      </c>
      <c r="C4844">
        <f>VLOOKUP(A4844,raw_data!A:F,5,FALSE)</f>
        <v>241</v>
      </c>
      <c r="D4844">
        <f>VLOOKUP(A4844,raw_data!A:F,6,FALSE)</f>
        <v>1</v>
      </c>
      <c r="E4844">
        <f t="shared" si="75"/>
        <v>240</v>
      </c>
    </row>
    <row r="4845" spans="1:5" x14ac:dyDescent="0.25">
      <c r="A4845" t="s">
        <v>3144</v>
      </c>
      <c r="B4845" t="s">
        <v>7407</v>
      </c>
      <c r="C4845">
        <f>VLOOKUP(A4845,raw_data!A:F,5,FALSE)</f>
        <v>221</v>
      </c>
      <c r="D4845">
        <f>VLOOKUP(A4845,raw_data!A:F,6,FALSE)</f>
        <v>1</v>
      </c>
      <c r="E4845">
        <f t="shared" si="75"/>
        <v>220</v>
      </c>
    </row>
    <row r="4846" spans="1:5" x14ac:dyDescent="0.25">
      <c r="A4846" t="s">
        <v>3751</v>
      </c>
      <c r="B4846" t="s">
        <v>7407</v>
      </c>
      <c r="C4846">
        <f>VLOOKUP(A4846,raw_data!A:F,5,FALSE)</f>
        <v>254</v>
      </c>
      <c r="D4846">
        <f>VLOOKUP(A4846,raw_data!A:F,6,FALSE)</f>
        <v>1</v>
      </c>
      <c r="E4846">
        <f t="shared" si="75"/>
        <v>253</v>
      </c>
    </row>
    <row r="4847" spans="1:5" x14ac:dyDescent="0.25">
      <c r="A4847" t="s">
        <v>2536</v>
      </c>
      <c r="B4847" t="s">
        <v>7407</v>
      </c>
      <c r="C4847">
        <f>VLOOKUP(A4847,raw_data!A:F,5,FALSE)</f>
        <v>215</v>
      </c>
      <c r="D4847">
        <f>VLOOKUP(A4847,raw_data!A:F,6,FALSE)</f>
        <v>0</v>
      </c>
      <c r="E4847">
        <f t="shared" si="75"/>
        <v>215</v>
      </c>
    </row>
    <row r="4848" spans="1:5" x14ac:dyDescent="0.25">
      <c r="A4848" t="s">
        <v>4120</v>
      </c>
      <c r="B4848" t="s">
        <v>7407</v>
      </c>
      <c r="C4848">
        <f>VLOOKUP(A4848,raw_data!A:F,5,FALSE)</f>
        <v>215</v>
      </c>
      <c r="D4848">
        <f>VLOOKUP(A4848,raw_data!A:F,6,FALSE)</f>
        <v>0</v>
      </c>
      <c r="E4848">
        <f t="shared" si="75"/>
        <v>215</v>
      </c>
    </row>
    <row r="4849" spans="1:5" x14ac:dyDescent="0.25">
      <c r="A4849" t="s">
        <v>6068</v>
      </c>
      <c r="B4849" t="s">
        <v>7407</v>
      </c>
      <c r="C4849">
        <f>VLOOKUP(A4849,raw_data!A:F,5,FALSE)</f>
        <v>210</v>
      </c>
      <c r="D4849">
        <f>VLOOKUP(A4849,raw_data!A:F,6,FALSE)</f>
        <v>1</v>
      </c>
      <c r="E4849">
        <f t="shared" si="75"/>
        <v>209</v>
      </c>
    </row>
    <row r="4850" spans="1:5" x14ac:dyDescent="0.25">
      <c r="A4850" t="s">
        <v>4479</v>
      </c>
      <c r="B4850" t="s">
        <v>7407</v>
      </c>
      <c r="C4850">
        <f>VLOOKUP(A4850,raw_data!A:F,5,FALSE)</f>
        <v>127</v>
      </c>
      <c r="D4850">
        <f>VLOOKUP(A4850,raw_data!A:F,6,FALSE)</f>
        <v>2</v>
      </c>
      <c r="E4850">
        <f t="shared" si="75"/>
        <v>125</v>
      </c>
    </row>
    <row r="4851" spans="1:5" x14ac:dyDescent="0.25">
      <c r="A4851" t="s">
        <v>5869</v>
      </c>
      <c r="B4851" t="s">
        <v>7407</v>
      </c>
      <c r="C4851">
        <f>VLOOKUP(A4851,raw_data!A:F,5,FALSE)</f>
        <v>205</v>
      </c>
      <c r="D4851">
        <f>VLOOKUP(A4851,raw_data!A:F,6,FALSE)</f>
        <v>1</v>
      </c>
      <c r="E4851">
        <f t="shared" si="75"/>
        <v>204</v>
      </c>
    </row>
    <row r="4852" spans="1:5" x14ac:dyDescent="0.25">
      <c r="A4852" t="s">
        <v>2664</v>
      </c>
      <c r="B4852" t="s">
        <v>7407</v>
      </c>
      <c r="C4852">
        <f>VLOOKUP(A4852,raw_data!A:F,5,FALSE)</f>
        <v>262</v>
      </c>
      <c r="D4852">
        <f>VLOOKUP(A4852,raw_data!A:F,6,FALSE)</f>
        <v>1</v>
      </c>
      <c r="E4852">
        <f t="shared" si="75"/>
        <v>261</v>
      </c>
    </row>
    <row r="4853" spans="1:5" x14ac:dyDescent="0.25">
      <c r="A4853" t="s">
        <v>3988</v>
      </c>
      <c r="B4853" t="s">
        <v>7407</v>
      </c>
      <c r="C4853">
        <f>VLOOKUP(A4853,raw_data!A:F,5,FALSE)</f>
        <v>221</v>
      </c>
      <c r="D4853">
        <f>VLOOKUP(A4853,raw_data!A:F,6,FALSE)</f>
        <v>1</v>
      </c>
      <c r="E4853">
        <f t="shared" si="75"/>
        <v>220</v>
      </c>
    </row>
    <row r="4854" spans="1:5" x14ac:dyDescent="0.25">
      <c r="A4854" t="s">
        <v>5339</v>
      </c>
      <c r="B4854" t="s">
        <v>7407</v>
      </c>
      <c r="C4854">
        <f>VLOOKUP(A4854,raw_data!A:F,5,FALSE)</f>
        <v>257</v>
      </c>
      <c r="D4854">
        <f>VLOOKUP(A4854,raw_data!A:F,6,FALSE)</f>
        <v>1</v>
      </c>
      <c r="E4854">
        <f t="shared" si="75"/>
        <v>256</v>
      </c>
    </row>
    <row r="4855" spans="1:5" x14ac:dyDescent="0.25">
      <c r="A4855" t="s">
        <v>1667</v>
      </c>
      <c r="B4855" t="s">
        <v>7407</v>
      </c>
      <c r="C4855">
        <f>VLOOKUP(A4855,raw_data!A:F,5,FALSE)</f>
        <v>230</v>
      </c>
      <c r="D4855">
        <f>VLOOKUP(A4855,raw_data!A:F,6,FALSE)</f>
        <v>2</v>
      </c>
      <c r="E4855">
        <f t="shared" si="75"/>
        <v>228</v>
      </c>
    </row>
    <row r="4856" spans="1:5" x14ac:dyDescent="0.25">
      <c r="A4856" t="s">
        <v>3975</v>
      </c>
      <c r="B4856" t="s">
        <v>7407</v>
      </c>
      <c r="C4856">
        <f>VLOOKUP(A4856,raw_data!A:F,5,FALSE)</f>
        <v>214</v>
      </c>
      <c r="D4856">
        <f>VLOOKUP(A4856,raw_data!A:F,6,FALSE)</f>
        <v>0</v>
      </c>
      <c r="E4856">
        <f t="shared" si="75"/>
        <v>214</v>
      </c>
    </row>
    <row r="4857" spans="1:5" x14ac:dyDescent="0.25">
      <c r="A4857" t="s">
        <v>6963</v>
      </c>
      <c r="B4857" t="s">
        <v>7407</v>
      </c>
      <c r="C4857">
        <f>VLOOKUP(A4857,raw_data!A:F,5,FALSE)</f>
        <v>260</v>
      </c>
      <c r="D4857">
        <f>VLOOKUP(A4857,raw_data!A:F,6,FALSE)</f>
        <v>0</v>
      </c>
      <c r="E4857">
        <f t="shared" si="75"/>
        <v>260</v>
      </c>
    </row>
    <row r="4858" spans="1:5" x14ac:dyDescent="0.25">
      <c r="A4858" t="s">
        <v>5873</v>
      </c>
      <c r="B4858" t="s">
        <v>7407</v>
      </c>
      <c r="C4858">
        <f>VLOOKUP(A4858,raw_data!A:F,5,FALSE)</f>
        <v>245</v>
      </c>
      <c r="D4858">
        <f>VLOOKUP(A4858,raw_data!A:F,6,FALSE)</f>
        <v>2</v>
      </c>
      <c r="E4858">
        <f t="shared" si="75"/>
        <v>243</v>
      </c>
    </row>
    <row r="4859" spans="1:5" x14ac:dyDescent="0.25">
      <c r="A4859" t="s">
        <v>5170</v>
      </c>
      <c r="B4859" t="s">
        <v>7407</v>
      </c>
      <c r="C4859">
        <f>VLOOKUP(A4859,raw_data!A:F,5,FALSE)</f>
        <v>301</v>
      </c>
      <c r="D4859">
        <f>VLOOKUP(A4859,raw_data!A:F,6,FALSE)</f>
        <v>2</v>
      </c>
      <c r="E4859">
        <f t="shared" si="75"/>
        <v>299</v>
      </c>
    </row>
    <row r="4860" spans="1:5" x14ac:dyDescent="0.25">
      <c r="A4860" t="s">
        <v>3257</v>
      </c>
      <c r="B4860" t="s">
        <v>7407</v>
      </c>
      <c r="C4860">
        <f>VLOOKUP(A4860,raw_data!A:F,5,FALSE)</f>
        <v>126</v>
      </c>
      <c r="D4860">
        <f>VLOOKUP(A4860,raw_data!A:F,6,FALSE)</f>
        <v>2</v>
      </c>
      <c r="E4860">
        <f t="shared" si="75"/>
        <v>124</v>
      </c>
    </row>
    <row r="4861" spans="1:5" x14ac:dyDescent="0.25">
      <c r="A4861" t="s">
        <v>1116</v>
      </c>
      <c r="B4861" t="s">
        <v>7407</v>
      </c>
      <c r="C4861">
        <f>VLOOKUP(A4861,raw_data!A:F,5,FALSE)</f>
        <v>257</v>
      </c>
      <c r="D4861">
        <f>VLOOKUP(A4861,raw_data!A:F,6,FALSE)</f>
        <v>0</v>
      </c>
      <c r="E4861">
        <f t="shared" si="75"/>
        <v>257</v>
      </c>
    </row>
    <row r="4862" spans="1:5" x14ac:dyDescent="0.25">
      <c r="A4862" t="s">
        <v>5845</v>
      </c>
      <c r="B4862" t="s">
        <v>7407</v>
      </c>
      <c r="C4862">
        <f>VLOOKUP(A4862,raw_data!A:F,5,FALSE)</f>
        <v>237</v>
      </c>
      <c r="D4862">
        <f>VLOOKUP(A4862,raw_data!A:F,6,FALSE)</f>
        <v>2</v>
      </c>
      <c r="E4862">
        <f t="shared" si="75"/>
        <v>235</v>
      </c>
    </row>
    <row r="4863" spans="1:5" x14ac:dyDescent="0.25">
      <c r="A4863" t="s">
        <v>5214</v>
      </c>
      <c r="B4863" t="s">
        <v>7407</v>
      </c>
      <c r="C4863">
        <f>VLOOKUP(A4863,raw_data!A:F,5,FALSE)</f>
        <v>330</v>
      </c>
      <c r="D4863">
        <f>VLOOKUP(A4863,raw_data!A:F,6,FALSE)</f>
        <v>2</v>
      </c>
      <c r="E4863">
        <f t="shared" si="75"/>
        <v>328</v>
      </c>
    </row>
    <row r="4864" spans="1:5" x14ac:dyDescent="0.25">
      <c r="A4864" t="s">
        <v>1472</v>
      </c>
      <c r="B4864" t="s">
        <v>7407</v>
      </c>
      <c r="C4864">
        <f>VLOOKUP(A4864,raw_data!A:F,5,FALSE)</f>
        <v>387</v>
      </c>
      <c r="D4864">
        <f>VLOOKUP(A4864,raw_data!A:F,6,FALSE)</f>
        <v>0</v>
      </c>
      <c r="E4864">
        <f t="shared" si="75"/>
        <v>387</v>
      </c>
    </row>
    <row r="4865" spans="1:5" x14ac:dyDescent="0.25">
      <c r="A4865" t="s">
        <v>6864</v>
      </c>
      <c r="B4865" t="s">
        <v>7407</v>
      </c>
      <c r="C4865">
        <f>VLOOKUP(A4865,raw_data!A:F,5,FALSE)</f>
        <v>358</v>
      </c>
      <c r="D4865">
        <f>VLOOKUP(A4865,raw_data!A:F,6,FALSE)</f>
        <v>3</v>
      </c>
      <c r="E4865">
        <f t="shared" si="75"/>
        <v>355</v>
      </c>
    </row>
    <row r="4866" spans="1:5" x14ac:dyDescent="0.25">
      <c r="A4866" t="s">
        <v>3315</v>
      </c>
      <c r="B4866" t="s">
        <v>7407</v>
      </c>
      <c r="C4866">
        <f>VLOOKUP(A4866,raw_data!A:F,5,FALSE)</f>
        <v>123</v>
      </c>
      <c r="D4866">
        <f>VLOOKUP(A4866,raw_data!A:F,6,FALSE)</f>
        <v>2</v>
      </c>
      <c r="E4866">
        <f t="shared" ref="E4866:E4929" si="76">C4866-D4866</f>
        <v>121</v>
      </c>
    </row>
    <row r="4867" spans="1:5" x14ac:dyDescent="0.25">
      <c r="A4867" t="s">
        <v>723</v>
      </c>
      <c r="B4867" t="s">
        <v>7407</v>
      </c>
      <c r="C4867">
        <f>VLOOKUP(A4867,raw_data!A:F,5,FALSE)</f>
        <v>233</v>
      </c>
      <c r="D4867">
        <f>VLOOKUP(A4867,raw_data!A:F,6,FALSE)</f>
        <v>1</v>
      </c>
      <c r="E4867">
        <f t="shared" si="76"/>
        <v>232</v>
      </c>
    </row>
    <row r="4868" spans="1:5" x14ac:dyDescent="0.25">
      <c r="A4868" t="s">
        <v>3671</v>
      </c>
      <c r="B4868" t="s">
        <v>7407</v>
      </c>
      <c r="C4868">
        <f>VLOOKUP(A4868,raw_data!A:F,5,FALSE)</f>
        <v>396</v>
      </c>
      <c r="D4868">
        <f>VLOOKUP(A4868,raw_data!A:F,6,FALSE)</f>
        <v>0</v>
      </c>
      <c r="E4868">
        <f t="shared" si="76"/>
        <v>396</v>
      </c>
    </row>
    <row r="4869" spans="1:5" x14ac:dyDescent="0.25">
      <c r="A4869" t="s">
        <v>5708</v>
      </c>
      <c r="B4869" t="s">
        <v>7407</v>
      </c>
      <c r="C4869">
        <f>VLOOKUP(A4869,raw_data!A:F,5,FALSE)</f>
        <v>268</v>
      </c>
      <c r="D4869">
        <f>VLOOKUP(A4869,raw_data!A:F,6,FALSE)</f>
        <v>1</v>
      </c>
      <c r="E4869">
        <f t="shared" si="76"/>
        <v>267</v>
      </c>
    </row>
    <row r="4870" spans="1:5" x14ac:dyDescent="0.25">
      <c r="A4870" t="s">
        <v>2212</v>
      </c>
      <c r="B4870" t="s">
        <v>7407</v>
      </c>
      <c r="C4870">
        <f>VLOOKUP(A4870,raw_data!A:F,5,FALSE)</f>
        <v>279</v>
      </c>
      <c r="D4870">
        <f>VLOOKUP(A4870,raw_data!A:F,6,FALSE)</f>
        <v>1</v>
      </c>
      <c r="E4870">
        <f t="shared" si="76"/>
        <v>278</v>
      </c>
    </row>
    <row r="4871" spans="1:5" x14ac:dyDescent="0.25">
      <c r="A4871" t="s">
        <v>4288</v>
      </c>
      <c r="B4871" t="s">
        <v>7407</v>
      </c>
      <c r="C4871">
        <f>VLOOKUP(A4871,raw_data!A:F,5,FALSE)</f>
        <v>265</v>
      </c>
      <c r="D4871">
        <f>VLOOKUP(A4871,raw_data!A:F,6,FALSE)</f>
        <v>1</v>
      </c>
      <c r="E4871">
        <f t="shared" si="76"/>
        <v>264</v>
      </c>
    </row>
    <row r="4872" spans="1:5" x14ac:dyDescent="0.25">
      <c r="A4872" t="s">
        <v>2378</v>
      </c>
      <c r="B4872" t="s">
        <v>7407</v>
      </c>
      <c r="C4872">
        <f>VLOOKUP(A4872,raw_data!A:F,5,FALSE)</f>
        <v>265</v>
      </c>
      <c r="D4872">
        <f>VLOOKUP(A4872,raw_data!A:F,6,FALSE)</f>
        <v>2</v>
      </c>
      <c r="E4872">
        <f t="shared" si="76"/>
        <v>263</v>
      </c>
    </row>
    <row r="4873" spans="1:5" x14ac:dyDescent="0.25">
      <c r="A4873" t="s">
        <v>2557</v>
      </c>
      <c r="B4873" t="s">
        <v>7407</v>
      </c>
      <c r="C4873">
        <f>VLOOKUP(A4873,raw_data!A:F,5,FALSE)</f>
        <v>301</v>
      </c>
      <c r="D4873">
        <f>VLOOKUP(A4873,raw_data!A:F,6,FALSE)</f>
        <v>1</v>
      </c>
      <c r="E4873">
        <f t="shared" si="76"/>
        <v>300</v>
      </c>
    </row>
    <row r="4874" spans="1:5" x14ac:dyDescent="0.25">
      <c r="A4874" t="s">
        <v>346</v>
      </c>
      <c r="B4874" t="s">
        <v>7407</v>
      </c>
      <c r="C4874">
        <f>VLOOKUP(A4874,raw_data!A:F,5,FALSE)</f>
        <v>122</v>
      </c>
      <c r="D4874">
        <f>VLOOKUP(A4874,raw_data!A:F,6,FALSE)</f>
        <v>2</v>
      </c>
      <c r="E4874">
        <f t="shared" si="76"/>
        <v>120</v>
      </c>
    </row>
    <row r="4875" spans="1:5" x14ac:dyDescent="0.25">
      <c r="A4875" t="s">
        <v>4636</v>
      </c>
      <c r="B4875" t="s">
        <v>7407</v>
      </c>
      <c r="C4875">
        <f>VLOOKUP(A4875,raw_data!A:F,5,FALSE)</f>
        <v>213</v>
      </c>
      <c r="D4875">
        <f>VLOOKUP(A4875,raw_data!A:F,6,FALSE)</f>
        <v>1</v>
      </c>
      <c r="E4875">
        <f t="shared" si="76"/>
        <v>212</v>
      </c>
    </row>
    <row r="4876" spans="1:5" x14ac:dyDescent="0.25">
      <c r="A4876" t="s">
        <v>6820</v>
      </c>
      <c r="B4876" t="s">
        <v>7407</v>
      </c>
      <c r="C4876">
        <f>VLOOKUP(A4876,raw_data!A:F,5,FALSE)</f>
        <v>262</v>
      </c>
      <c r="D4876">
        <f>VLOOKUP(A4876,raw_data!A:F,6,FALSE)</f>
        <v>0</v>
      </c>
      <c r="E4876">
        <f t="shared" si="76"/>
        <v>262</v>
      </c>
    </row>
    <row r="4877" spans="1:5" x14ac:dyDescent="0.25">
      <c r="A4877" t="s">
        <v>2480</v>
      </c>
      <c r="B4877" t="s">
        <v>7407</v>
      </c>
      <c r="C4877">
        <f>VLOOKUP(A4877,raw_data!A:F,5,FALSE)</f>
        <v>130</v>
      </c>
      <c r="D4877">
        <f>VLOOKUP(A4877,raw_data!A:F,6,FALSE)</f>
        <v>2</v>
      </c>
      <c r="E4877">
        <f t="shared" si="76"/>
        <v>128</v>
      </c>
    </row>
    <row r="4878" spans="1:5" x14ac:dyDescent="0.25">
      <c r="A4878" t="s">
        <v>6700</v>
      </c>
      <c r="B4878" t="s">
        <v>7407</v>
      </c>
      <c r="C4878">
        <f>VLOOKUP(A4878,raw_data!A:F,5,FALSE)</f>
        <v>218</v>
      </c>
      <c r="D4878">
        <f>VLOOKUP(A4878,raw_data!A:F,6,FALSE)</f>
        <v>1</v>
      </c>
      <c r="E4878">
        <f t="shared" si="76"/>
        <v>217</v>
      </c>
    </row>
    <row r="4879" spans="1:5" x14ac:dyDescent="0.25">
      <c r="A4879" t="s">
        <v>5069</v>
      </c>
      <c r="B4879" t="s">
        <v>7407</v>
      </c>
      <c r="C4879">
        <f>VLOOKUP(A4879,raw_data!A:F,5,FALSE)</f>
        <v>261</v>
      </c>
      <c r="D4879">
        <f>VLOOKUP(A4879,raw_data!A:F,6,FALSE)</f>
        <v>0</v>
      </c>
      <c r="E4879">
        <f t="shared" si="76"/>
        <v>261</v>
      </c>
    </row>
    <row r="4880" spans="1:5" x14ac:dyDescent="0.25">
      <c r="A4880" t="s">
        <v>5829</v>
      </c>
      <c r="B4880" t="s">
        <v>7407</v>
      </c>
      <c r="C4880">
        <f>VLOOKUP(A4880,raw_data!A:F,5,FALSE)</f>
        <v>118</v>
      </c>
      <c r="D4880">
        <f>VLOOKUP(A4880,raw_data!A:F,6,FALSE)</f>
        <v>2</v>
      </c>
      <c r="E4880">
        <f t="shared" si="76"/>
        <v>116</v>
      </c>
    </row>
    <row r="4881" spans="1:5" x14ac:dyDescent="0.25">
      <c r="A4881" t="s">
        <v>6422</v>
      </c>
      <c r="B4881" t="s">
        <v>7407</v>
      </c>
      <c r="C4881">
        <f>VLOOKUP(A4881,raw_data!A:F,5,FALSE)</f>
        <v>255</v>
      </c>
      <c r="D4881">
        <f>VLOOKUP(A4881,raw_data!A:F,6,FALSE)</f>
        <v>0</v>
      </c>
      <c r="E4881">
        <f t="shared" si="76"/>
        <v>255</v>
      </c>
    </row>
    <row r="4882" spans="1:5" x14ac:dyDescent="0.25">
      <c r="A4882" t="s">
        <v>3797</v>
      </c>
      <c r="B4882" t="s">
        <v>7407</v>
      </c>
      <c r="C4882">
        <f>VLOOKUP(A4882,raw_data!A:F,5,FALSE)</f>
        <v>204</v>
      </c>
      <c r="D4882">
        <f>VLOOKUP(A4882,raw_data!A:F,6,FALSE)</f>
        <v>0</v>
      </c>
      <c r="E4882">
        <f t="shared" si="76"/>
        <v>204</v>
      </c>
    </row>
    <row r="4883" spans="1:5" x14ac:dyDescent="0.25">
      <c r="A4883" t="s">
        <v>1512</v>
      </c>
      <c r="B4883" t="s">
        <v>7407</v>
      </c>
      <c r="C4883">
        <f>VLOOKUP(A4883,raw_data!A:F,5,FALSE)</f>
        <v>315</v>
      </c>
      <c r="D4883">
        <f>VLOOKUP(A4883,raw_data!A:F,6,FALSE)</f>
        <v>1</v>
      </c>
      <c r="E4883">
        <f t="shared" si="76"/>
        <v>314</v>
      </c>
    </row>
    <row r="4884" spans="1:5" x14ac:dyDescent="0.25">
      <c r="A4884" t="s">
        <v>1393</v>
      </c>
      <c r="B4884" t="s">
        <v>7407</v>
      </c>
      <c r="C4884">
        <f>VLOOKUP(A4884,raw_data!A:F,5,FALSE)</f>
        <v>260</v>
      </c>
      <c r="D4884">
        <f>VLOOKUP(A4884,raw_data!A:F,6,FALSE)</f>
        <v>0</v>
      </c>
      <c r="E4884">
        <f t="shared" si="76"/>
        <v>260</v>
      </c>
    </row>
    <row r="4885" spans="1:5" x14ac:dyDescent="0.25">
      <c r="A4885" t="s">
        <v>5606</v>
      </c>
      <c r="B4885" t="s">
        <v>7407</v>
      </c>
      <c r="C4885">
        <f>VLOOKUP(A4885,raw_data!A:F,5,FALSE)</f>
        <v>125</v>
      </c>
      <c r="D4885">
        <f>VLOOKUP(A4885,raw_data!A:F,6,FALSE)</f>
        <v>2</v>
      </c>
      <c r="E4885">
        <f t="shared" si="76"/>
        <v>123</v>
      </c>
    </row>
    <row r="4886" spans="1:5" x14ac:dyDescent="0.25">
      <c r="A4886" t="s">
        <v>6548</v>
      </c>
      <c r="B4886" t="s">
        <v>7407</v>
      </c>
      <c r="C4886">
        <f>VLOOKUP(A4886,raw_data!A:F,5,FALSE)</f>
        <v>208</v>
      </c>
      <c r="D4886">
        <f>VLOOKUP(A4886,raw_data!A:F,6,FALSE)</f>
        <v>1</v>
      </c>
      <c r="E4886">
        <f t="shared" si="76"/>
        <v>207</v>
      </c>
    </row>
    <row r="4887" spans="1:5" x14ac:dyDescent="0.25">
      <c r="A4887" t="s">
        <v>1391</v>
      </c>
      <c r="B4887" t="s">
        <v>7407</v>
      </c>
      <c r="C4887">
        <f>VLOOKUP(A4887,raw_data!A:F,5,FALSE)</f>
        <v>323</v>
      </c>
      <c r="D4887">
        <f>VLOOKUP(A4887,raw_data!A:F,6,FALSE)</f>
        <v>2</v>
      </c>
      <c r="E4887">
        <f t="shared" si="76"/>
        <v>321</v>
      </c>
    </row>
    <row r="4888" spans="1:5" x14ac:dyDescent="0.25">
      <c r="A4888" t="s">
        <v>6516</v>
      </c>
      <c r="B4888" t="s">
        <v>7407</v>
      </c>
      <c r="C4888">
        <f>VLOOKUP(A4888,raw_data!A:F,5,FALSE)</f>
        <v>222</v>
      </c>
      <c r="D4888">
        <f>VLOOKUP(A4888,raw_data!A:F,6,FALSE)</f>
        <v>1</v>
      </c>
      <c r="E4888">
        <f t="shared" si="76"/>
        <v>221</v>
      </c>
    </row>
    <row r="4889" spans="1:5" x14ac:dyDescent="0.25">
      <c r="A4889" t="s">
        <v>6887</v>
      </c>
      <c r="B4889" t="s">
        <v>7407</v>
      </c>
      <c r="C4889">
        <f>VLOOKUP(A4889,raw_data!A:F,5,FALSE)</f>
        <v>274</v>
      </c>
      <c r="D4889">
        <f>VLOOKUP(A4889,raw_data!A:F,6,FALSE)</f>
        <v>1</v>
      </c>
      <c r="E4889">
        <f t="shared" si="76"/>
        <v>273</v>
      </c>
    </row>
    <row r="4890" spans="1:5" x14ac:dyDescent="0.25">
      <c r="A4890" t="s">
        <v>6932</v>
      </c>
      <c r="B4890" t="s">
        <v>7407</v>
      </c>
      <c r="C4890">
        <f>VLOOKUP(A4890,raw_data!A:F,5,FALSE)</f>
        <v>198</v>
      </c>
      <c r="D4890">
        <f>VLOOKUP(A4890,raw_data!A:F,6,FALSE)</f>
        <v>0</v>
      </c>
      <c r="E4890">
        <f t="shared" si="76"/>
        <v>198</v>
      </c>
    </row>
    <row r="4891" spans="1:5" x14ac:dyDescent="0.25">
      <c r="A4891" t="s">
        <v>6918</v>
      </c>
      <c r="B4891" t="s">
        <v>7407</v>
      </c>
      <c r="C4891">
        <f>VLOOKUP(A4891,raw_data!A:F,5,FALSE)</f>
        <v>251</v>
      </c>
      <c r="D4891">
        <f>VLOOKUP(A4891,raw_data!A:F,6,FALSE)</f>
        <v>2</v>
      </c>
      <c r="E4891">
        <f t="shared" si="76"/>
        <v>249</v>
      </c>
    </row>
    <row r="4892" spans="1:5" x14ac:dyDescent="0.25">
      <c r="A4892" t="s">
        <v>5396</v>
      </c>
      <c r="B4892" t="s">
        <v>7407</v>
      </c>
      <c r="C4892">
        <f>VLOOKUP(A4892,raw_data!A:F,5,FALSE)</f>
        <v>158</v>
      </c>
      <c r="D4892">
        <f>VLOOKUP(A4892,raw_data!A:F,6,FALSE)</f>
        <v>2</v>
      </c>
      <c r="E4892">
        <f t="shared" si="76"/>
        <v>156</v>
      </c>
    </row>
    <row r="4893" spans="1:5" x14ac:dyDescent="0.25">
      <c r="A4893" t="s">
        <v>5392</v>
      </c>
      <c r="B4893" t="s">
        <v>7407</v>
      </c>
      <c r="C4893">
        <f>VLOOKUP(A4893,raw_data!A:F,5,FALSE)</f>
        <v>235</v>
      </c>
      <c r="D4893">
        <f>VLOOKUP(A4893,raw_data!A:F,6,FALSE)</f>
        <v>0</v>
      </c>
      <c r="E4893">
        <f t="shared" si="76"/>
        <v>235</v>
      </c>
    </row>
    <row r="4894" spans="1:5" x14ac:dyDescent="0.25">
      <c r="A4894" t="s">
        <v>3990</v>
      </c>
      <c r="B4894" t="s">
        <v>7407</v>
      </c>
      <c r="C4894">
        <f>VLOOKUP(A4894,raw_data!A:F,5,FALSE)</f>
        <v>243</v>
      </c>
      <c r="D4894">
        <f>VLOOKUP(A4894,raw_data!A:F,6,FALSE)</f>
        <v>2</v>
      </c>
      <c r="E4894">
        <f t="shared" si="76"/>
        <v>241</v>
      </c>
    </row>
    <row r="4895" spans="1:5" x14ac:dyDescent="0.25">
      <c r="A4895" t="s">
        <v>6627</v>
      </c>
      <c r="B4895" t="s">
        <v>7407</v>
      </c>
      <c r="C4895">
        <f>VLOOKUP(A4895,raw_data!A:F,5,FALSE)</f>
        <v>264</v>
      </c>
      <c r="D4895">
        <f>VLOOKUP(A4895,raw_data!A:F,6,FALSE)</f>
        <v>1</v>
      </c>
      <c r="E4895">
        <f t="shared" si="76"/>
        <v>263</v>
      </c>
    </row>
    <row r="4896" spans="1:5" x14ac:dyDescent="0.25">
      <c r="A4896" t="s">
        <v>6871</v>
      </c>
      <c r="B4896" t="s">
        <v>7407</v>
      </c>
      <c r="C4896">
        <f>VLOOKUP(A4896,raw_data!A:F,5,FALSE)</f>
        <v>126</v>
      </c>
      <c r="D4896">
        <f>VLOOKUP(A4896,raw_data!A:F,6,FALSE)</f>
        <v>2</v>
      </c>
      <c r="E4896">
        <f t="shared" si="76"/>
        <v>124</v>
      </c>
    </row>
    <row r="4897" spans="1:5" x14ac:dyDescent="0.25">
      <c r="A4897" t="s">
        <v>4357</v>
      </c>
      <c r="B4897" t="s">
        <v>7407</v>
      </c>
      <c r="C4897">
        <f>VLOOKUP(A4897,raw_data!A:F,5,FALSE)</f>
        <v>269</v>
      </c>
      <c r="D4897">
        <f>VLOOKUP(A4897,raw_data!A:F,6,FALSE)</f>
        <v>1</v>
      </c>
      <c r="E4897">
        <f t="shared" si="76"/>
        <v>268</v>
      </c>
    </row>
    <row r="4898" spans="1:5" x14ac:dyDescent="0.25">
      <c r="A4898" t="s">
        <v>6764</v>
      </c>
      <c r="B4898" t="s">
        <v>7407</v>
      </c>
      <c r="C4898">
        <f>VLOOKUP(A4898,raw_data!A:F,5,FALSE)</f>
        <v>247</v>
      </c>
      <c r="D4898">
        <f>VLOOKUP(A4898,raw_data!A:F,6,FALSE)</f>
        <v>0</v>
      </c>
      <c r="E4898">
        <f t="shared" si="76"/>
        <v>247</v>
      </c>
    </row>
    <row r="4899" spans="1:5" x14ac:dyDescent="0.25">
      <c r="A4899" t="s">
        <v>6165</v>
      </c>
      <c r="B4899" t="s">
        <v>7407</v>
      </c>
      <c r="C4899">
        <f>VLOOKUP(A4899,raw_data!A:F,5,FALSE)</f>
        <v>261</v>
      </c>
      <c r="D4899">
        <f>VLOOKUP(A4899,raw_data!A:F,6,FALSE)</f>
        <v>2</v>
      </c>
      <c r="E4899">
        <f t="shared" si="76"/>
        <v>259</v>
      </c>
    </row>
    <row r="4900" spans="1:5" x14ac:dyDescent="0.25">
      <c r="A4900" t="s">
        <v>4353</v>
      </c>
      <c r="B4900" t="s">
        <v>7407</v>
      </c>
      <c r="C4900">
        <f>VLOOKUP(A4900,raw_data!A:F,5,FALSE)</f>
        <v>222</v>
      </c>
      <c r="D4900">
        <f>VLOOKUP(A4900,raw_data!A:F,6,FALSE)</f>
        <v>1</v>
      </c>
      <c r="E4900">
        <f t="shared" si="76"/>
        <v>221</v>
      </c>
    </row>
    <row r="4901" spans="1:5" x14ac:dyDescent="0.25">
      <c r="A4901" t="s">
        <v>6104</v>
      </c>
      <c r="B4901" t="s">
        <v>7407</v>
      </c>
      <c r="C4901">
        <f>VLOOKUP(A4901,raw_data!A:F,5,FALSE)</f>
        <v>217</v>
      </c>
      <c r="D4901">
        <f>VLOOKUP(A4901,raw_data!A:F,6,FALSE)</f>
        <v>1</v>
      </c>
      <c r="E4901">
        <f t="shared" si="76"/>
        <v>216</v>
      </c>
    </row>
    <row r="4902" spans="1:5" x14ac:dyDescent="0.25">
      <c r="A4902" t="s">
        <v>2044</v>
      </c>
      <c r="B4902" t="s">
        <v>7568</v>
      </c>
      <c r="C4902">
        <f>VLOOKUP(A4902,raw_data!A:F,5,FALSE)</f>
        <v>178</v>
      </c>
      <c r="D4902">
        <f>VLOOKUP(A4902,raw_data!A:F,6,FALSE)</f>
        <v>4</v>
      </c>
      <c r="E4902">
        <f t="shared" si="76"/>
        <v>174</v>
      </c>
    </row>
    <row r="4903" spans="1:5" x14ac:dyDescent="0.25">
      <c r="A4903" t="s">
        <v>1586</v>
      </c>
      <c r="B4903" t="s">
        <v>7568</v>
      </c>
      <c r="C4903">
        <f>VLOOKUP(A4903,raw_data!A:F,5,FALSE)</f>
        <v>57</v>
      </c>
      <c r="D4903">
        <f>VLOOKUP(A4903,raw_data!A:F,6,FALSE)</f>
        <v>0</v>
      </c>
      <c r="E4903">
        <f t="shared" si="76"/>
        <v>57</v>
      </c>
    </row>
    <row r="4904" spans="1:5" x14ac:dyDescent="0.25">
      <c r="A4904" t="s">
        <v>2230</v>
      </c>
      <c r="B4904" t="s">
        <v>7568</v>
      </c>
      <c r="C4904">
        <f>VLOOKUP(A4904,raw_data!A:F,5,FALSE)</f>
        <v>163</v>
      </c>
      <c r="D4904">
        <f>VLOOKUP(A4904,raw_data!A:F,6,FALSE)</f>
        <v>4</v>
      </c>
      <c r="E4904">
        <f t="shared" si="76"/>
        <v>159</v>
      </c>
    </row>
    <row r="4905" spans="1:5" x14ac:dyDescent="0.25">
      <c r="A4905" t="s">
        <v>2549</v>
      </c>
      <c r="B4905" t="s">
        <v>7568</v>
      </c>
      <c r="C4905">
        <f>VLOOKUP(A4905,raw_data!A:F,5,FALSE)</f>
        <v>216</v>
      </c>
      <c r="D4905">
        <f>VLOOKUP(A4905,raw_data!A:F,6,FALSE)</f>
        <v>2</v>
      </c>
      <c r="E4905">
        <f t="shared" si="76"/>
        <v>214</v>
      </c>
    </row>
    <row r="4906" spans="1:5" x14ac:dyDescent="0.25">
      <c r="A4906" t="s">
        <v>1616</v>
      </c>
      <c r="B4906" t="s">
        <v>7568</v>
      </c>
      <c r="C4906">
        <f>VLOOKUP(A4906,raw_data!A:F,5,FALSE)</f>
        <v>207</v>
      </c>
      <c r="D4906">
        <f>VLOOKUP(A4906,raw_data!A:F,6,FALSE)</f>
        <v>4</v>
      </c>
      <c r="E4906">
        <f t="shared" si="76"/>
        <v>203</v>
      </c>
    </row>
    <row r="4907" spans="1:5" x14ac:dyDescent="0.25">
      <c r="A4907" t="s">
        <v>2903</v>
      </c>
      <c r="B4907" t="s">
        <v>7568</v>
      </c>
      <c r="C4907">
        <f>VLOOKUP(A4907,raw_data!A:F,5,FALSE)</f>
        <v>169</v>
      </c>
      <c r="D4907">
        <f>VLOOKUP(A4907,raw_data!A:F,6,FALSE)</f>
        <v>2</v>
      </c>
      <c r="E4907">
        <f t="shared" si="76"/>
        <v>167</v>
      </c>
    </row>
    <row r="4908" spans="1:5" x14ac:dyDescent="0.25">
      <c r="A4908" t="s">
        <v>2190</v>
      </c>
      <c r="B4908" t="s">
        <v>7568</v>
      </c>
      <c r="C4908">
        <f>VLOOKUP(A4908,raw_data!A:F,5,FALSE)</f>
        <v>153</v>
      </c>
      <c r="D4908">
        <f>VLOOKUP(A4908,raw_data!A:F,6,FALSE)</f>
        <v>3</v>
      </c>
      <c r="E4908">
        <f t="shared" si="76"/>
        <v>150</v>
      </c>
    </row>
    <row r="4909" spans="1:5" x14ac:dyDescent="0.25">
      <c r="A4909" t="s">
        <v>840</v>
      </c>
      <c r="B4909" t="s">
        <v>7568</v>
      </c>
      <c r="C4909">
        <f>VLOOKUP(A4909,raw_data!A:F,5,FALSE)</f>
        <v>151</v>
      </c>
      <c r="D4909">
        <f>VLOOKUP(A4909,raw_data!A:F,6,FALSE)</f>
        <v>2</v>
      </c>
      <c r="E4909">
        <f t="shared" si="76"/>
        <v>149</v>
      </c>
    </row>
    <row r="4910" spans="1:5" x14ac:dyDescent="0.25">
      <c r="A4910" t="s">
        <v>1733</v>
      </c>
      <c r="B4910" t="s">
        <v>7568</v>
      </c>
      <c r="C4910">
        <f>VLOOKUP(A4910,raw_data!A:F,5,FALSE)</f>
        <v>166</v>
      </c>
      <c r="D4910">
        <f>VLOOKUP(A4910,raw_data!A:F,6,FALSE)</f>
        <v>1</v>
      </c>
      <c r="E4910">
        <f t="shared" si="76"/>
        <v>165</v>
      </c>
    </row>
    <row r="4911" spans="1:5" x14ac:dyDescent="0.25">
      <c r="A4911" t="s">
        <v>5755</v>
      </c>
      <c r="B4911" t="s">
        <v>7568</v>
      </c>
      <c r="C4911">
        <f>VLOOKUP(A4911,raw_data!A:F,5,FALSE)</f>
        <v>124</v>
      </c>
      <c r="D4911">
        <f>VLOOKUP(A4911,raw_data!A:F,6,FALSE)</f>
        <v>4</v>
      </c>
      <c r="E4911">
        <f t="shared" si="76"/>
        <v>120</v>
      </c>
    </row>
    <row r="4912" spans="1:5" x14ac:dyDescent="0.25">
      <c r="A4912" t="s">
        <v>4774</v>
      </c>
      <c r="B4912" t="s">
        <v>7568</v>
      </c>
      <c r="C4912">
        <f>VLOOKUP(A4912,raw_data!A:F,5,FALSE)</f>
        <v>361</v>
      </c>
      <c r="D4912">
        <f>VLOOKUP(A4912,raw_data!A:F,6,FALSE)</f>
        <v>4</v>
      </c>
      <c r="E4912">
        <f t="shared" si="76"/>
        <v>357</v>
      </c>
    </row>
    <row r="4913" spans="1:5" x14ac:dyDescent="0.25">
      <c r="A4913" t="s">
        <v>2153</v>
      </c>
      <c r="B4913" t="s">
        <v>7568</v>
      </c>
      <c r="C4913">
        <f>VLOOKUP(A4913,raw_data!A:F,5,FALSE)</f>
        <v>155</v>
      </c>
      <c r="D4913">
        <f>VLOOKUP(A4913,raw_data!A:F,6,FALSE)</f>
        <v>3</v>
      </c>
      <c r="E4913">
        <f t="shared" si="76"/>
        <v>152</v>
      </c>
    </row>
    <row r="4914" spans="1:5" x14ac:dyDescent="0.25">
      <c r="A4914" t="s">
        <v>291</v>
      </c>
      <c r="B4914" t="s">
        <v>7568</v>
      </c>
      <c r="C4914">
        <f>VLOOKUP(A4914,raw_data!A:F,5,FALSE)</f>
        <v>196</v>
      </c>
      <c r="D4914">
        <f>VLOOKUP(A4914,raw_data!A:F,6,FALSE)</f>
        <v>2</v>
      </c>
      <c r="E4914">
        <f t="shared" si="76"/>
        <v>194</v>
      </c>
    </row>
    <row r="4915" spans="1:5" x14ac:dyDescent="0.25">
      <c r="A4915" t="s">
        <v>4783</v>
      </c>
      <c r="B4915" t="s">
        <v>7568</v>
      </c>
      <c r="C4915">
        <f>VLOOKUP(A4915,raw_data!A:F,5,FALSE)</f>
        <v>188</v>
      </c>
      <c r="D4915">
        <f>VLOOKUP(A4915,raw_data!A:F,6,FALSE)</f>
        <v>5</v>
      </c>
      <c r="E4915">
        <f t="shared" si="76"/>
        <v>183</v>
      </c>
    </row>
    <row r="4916" spans="1:5" x14ac:dyDescent="0.25">
      <c r="A4916" t="s">
        <v>3411</v>
      </c>
      <c r="B4916" t="s">
        <v>7568</v>
      </c>
      <c r="C4916">
        <f>VLOOKUP(A4916,raw_data!A:F,5,FALSE)</f>
        <v>126</v>
      </c>
      <c r="D4916">
        <f>VLOOKUP(A4916,raw_data!A:F,6,FALSE)</f>
        <v>2</v>
      </c>
      <c r="E4916">
        <f t="shared" si="76"/>
        <v>124</v>
      </c>
    </row>
    <row r="4917" spans="1:5" x14ac:dyDescent="0.25">
      <c r="A4917" t="s">
        <v>5061</v>
      </c>
      <c r="B4917" t="s">
        <v>7568</v>
      </c>
      <c r="C4917">
        <f>VLOOKUP(A4917,raw_data!A:F,5,FALSE)</f>
        <v>142</v>
      </c>
      <c r="D4917">
        <f>VLOOKUP(A4917,raw_data!A:F,6,FALSE)</f>
        <v>4</v>
      </c>
      <c r="E4917">
        <f t="shared" si="76"/>
        <v>138</v>
      </c>
    </row>
    <row r="4918" spans="1:5" x14ac:dyDescent="0.25">
      <c r="A4918" t="s">
        <v>4942</v>
      </c>
      <c r="B4918" t="s">
        <v>7568</v>
      </c>
      <c r="C4918">
        <f>VLOOKUP(A4918,raw_data!A:F,5,FALSE)</f>
        <v>162</v>
      </c>
      <c r="D4918">
        <f>VLOOKUP(A4918,raw_data!A:F,6,FALSE)</f>
        <v>2</v>
      </c>
      <c r="E4918">
        <f t="shared" si="76"/>
        <v>160</v>
      </c>
    </row>
    <row r="4919" spans="1:5" x14ac:dyDescent="0.25">
      <c r="A4919" t="s">
        <v>6646</v>
      </c>
      <c r="B4919" t="s">
        <v>7568</v>
      </c>
      <c r="C4919">
        <f>VLOOKUP(A4919,raw_data!A:F,5,FALSE)</f>
        <v>56</v>
      </c>
      <c r="D4919">
        <f>VLOOKUP(A4919,raw_data!A:F,6,FALSE)</f>
        <v>0</v>
      </c>
      <c r="E4919">
        <f t="shared" si="76"/>
        <v>56</v>
      </c>
    </row>
    <row r="4920" spans="1:5" x14ac:dyDescent="0.25">
      <c r="A4920" t="s">
        <v>4622</v>
      </c>
      <c r="B4920" t="s">
        <v>7568</v>
      </c>
      <c r="C4920">
        <f>VLOOKUP(A4920,raw_data!A:F,5,FALSE)</f>
        <v>212</v>
      </c>
      <c r="D4920">
        <f>VLOOKUP(A4920,raw_data!A:F,6,FALSE)</f>
        <v>1</v>
      </c>
      <c r="E4920">
        <f t="shared" si="76"/>
        <v>211</v>
      </c>
    </row>
    <row r="4921" spans="1:5" x14ac:dyDescent="0.25">
      <c r="A4921" t="s">
        <v>3337</v>
      </c>
      <c r="B4921" t="s">
        <v>7568</v>
      </c>
      <c r="C4921">
        <f>VLOOKUP(A4921,raw_data!A:F,5,FALSE)</f>
        <v>57</v>
      </c>
      <c r="D4921">
        <f>VLOOKUP(A4921,raw_data!A:F,6,FALSE)</f>
        <v>0</v>
      </c>
      <c r="E4921">
        <f t="shared" si="76"/>
        <v>57</v>
      </c>
    </row>
    <row r="4922" spans="1:5" x14ac:dyDescent="0.25">
      <c r="A4922" t="s">
        <v>2460</v>
      </c>
      <c r="B4922" t="s">
        <v>7568</v>
      </c>
      <c r="C4922">
        <f>VLOOKUP(A4922,raw_data!A:F,5,FALSE)</f>
        <v>265</v>
      </c>
      <c r="D4922">
        <f>VLOOKUP(A4922,raw_data!A:F,6,FALSE)</f>
        <v>1</v>
      </c>
      <c r="E4922">
        <f t="shared" si="76"/>
        <v>264</v>
      </c>
    </row>
    <row r="4923" spans="1:5" x14ac:dyDescent="0.25">
      <c r="A4923" t="s">
        <v>2055</v>
      </c>
      <c r="B4923" t="s">
        <v>7568</v>
      </c>
      <c r="C4923">
        <f>VLOOKUP(A4923,raw_data!A:F,5,FALSE)</f>
        <v>120</v>
      </c>
      <c r="D4923">
        <f>VLOOKUP(A4923,raw_data!A:F,6,FALSE)</f>
        <v>2</v>
      </c>
      <c r="E4923">
        <f t="shared" si="76"/>
        <v>118</v>
      </c>
    </row>
    <row r="4924" spans="1:5" x14ac:dyDescent="0.25">
      <c r="A4924" t="s">
        <v>1027</v>
      </c>
      <c r="B4924" t="s">
        <v>7568</v>
      </c>
      <c r="C4924">
        <f>VLOOKUP(A4924,raw_data!A:F,5,FALSE)</f>
        <v>146</v>
      </c>
      <c r="D4924">
        <f>VLOOKUP(A4924,raw_data!A:F,6,FALSE)</f>
        <v>2</v>
      </c>
      <c r="E4924">
        <f t="shared" si="76"/>
        <v>144</v>
      </c>
    </row>
    <row r="4925" spans="1:5" x14ac:dyDescent="0.25">
      <c r="A4925" t="s">
        <v>116</v>
      </c>
      <c r="B4925" t="s">
        <v>7568</v>
      </c>
      <c r="C4925">
        <f>VLOOKUP(A4925,raw_data!A:F,5,FALSE)</f>
        <v>247</v>
      </c>
      <c r="D4925">
        <f>VLOOKUP(A4925,raw_data!A:F,6,FALSE)</f>
        <v>2</v>
      </c>
      <c r="E4925">
        <f t="shared" si="76"/>
        <v>245</v>
      </c>
    </row>
    <row r="4926" spans="1:5" x14ac:dyDescent="0.25">
      <c r="A4926" t="s">
        <v>644</v>
      </c>
      <c r="B4926" t="s">
        <v>7701</v>
      </c>
      <c r="C4926">
        <f>VLOOKUP(A4926,raw_data!A:F,5,FALSE)</f>
        <v>268</v>
      </c>
      <c r="D4926">
        <f>VLOOKUP(A4926,raw_data!A:F,6,FALSE)</f>
        <v>3</v>
      </c>
      <c r="E4926">
        <f t="shared" si="76"/>
        <v>265</v>
      </c>
    </row>
    <row r="4927" spans="1:5" x14ac:dyDescent="0.25">
      <c r="A4927" t="s">
        <v>1538</v>
      </c>
      <c r="B4927" t="s">
        <v>7701</v>
      </c>
      <c r="C4927">
        <f>VLOOKUP(A4927,raw_data!A:F,5,FALSE)</f>
        <v>227</v>
      </c>
      <c r="D4927">
        <f>VLOOKUP(A4927,raw_data!A:F,6,FALSE)</f>
        <v>2</v>
      </c>
      <c r="E4927">
        <f t="shared" si="76"/>
        <v>225</v>
      </c>
    </row>
    <row r="4928" spans="1:5" x14ac:dyDescent="0.25">
      <c r="A4928" t="s">
        <v>5865</v>
      </c>
      <c r="B4928" t="s">
        <v>7701</v>
      </c>
      <c r="C4928">
        <f>VLOOKUP(A4928,raw_data!A:F,5,FALSE)</f>
        <v>217</v>
      </c>
      <c r="D4928">
        <f>VLOOKUP(A4928,raw_data!A:F,6,FALSE)</f>
        <v>1</v>
      </c>
      <c r="E4928">
        <f t="shared" si="76"/>
        <v>216</v>
      </c>
    </row>
    <row r="4929" spans="1:5" x14ac:dyDescent="0.25">
      <c r="A4929" t="s">
        <v>5114</v>
      </c>
      <c r="B4929" t="s">
        <v>14745</v>
      </c>
      <c r="C4929">
        <f>VLOOKUP(A4929,raw_data!A:F,5,FALSE)</f>
        <v>301</v>
      </c>
      <c r="D4929">
        <f>VLOOKUP(A4929,raw_data!A:F,6,FALSE)</f>
        <v>5</v>
      </c>
      <c r="E4929">
        <f t="shared" si="76"/>
        <v>296</v>
      </c>
    </row>
    <row r="4930" spans="1:5" x14ac:dyDescent="0.25">
      <c r="A4930" t="s">
        <v>6242</v>
      </c>
      <c r="B4930" t="s">
        <v>14174</v>
      </c>
      <c r="C4930">
        <f>VLOOKUP(A4930,raw_data!A:F,5,FALSE)</f>
        <v>213</v>
      </c>
      <c r="D4930">
        <f>VLOOKUP(A4930,raw_data!A:F,6,FALSE)</f>
        <v>0</v>
      </c>
      <c r="E4930">
        <f t="shared" ref="E4930:E4993" si="77">C4930-D4930</f>
        <v>213</v>
      </c>
    </row>
    <row r="4931" spans="1:5" x14ac:dyDescent="0.25">
      <c r="A4931" t="s">
        <v>2738</v>
      </c>
      <c r="B4931" t="s">
        <v>8147</v>
      </c>
      <c r="C4931">
        <f>VLOOKUP(A4931,raw_data!A:F,5,FALSE)</f>
        <v>300</v>
      </c>
      <c r="D4931">
        <f>VLOOKUP(A4931,raw_data!A:F,6,FALSE)</f>
        <v>8</v>
      </c>
      <c r="E4931">
        <f t="shared" si="77"/>
        <v>292</v>
      </c>
    </row>
    <row r="4932" spans="1:5" x14ac:dyDescent="0.25">
      <c r="A4932" t="s">
        <v>6816</v>
      </c>
      <c r="B4932" t="s">
        <v>8147</v>
      </c>
      <c r="C4932">
        <f>VLOOKUP(A4932,raw_data!A:F,5,FALSE)</f>
        <v>262</v>
      </c>
      <c r="D4932">
        <f>VLOOKUP(A4932,raw_data!A:F,6,FALSE)</f>
        <v>4</v>
      </c>
      <c r="E4932">
        <f t="shared" si="77"/>
        <v>258</v>
      </c>
    </row>
    <row r="4933" spans="1:5" x14ac:dyDescent="0.25">
      <c r="A4933" t="s">
        <v>2025</v>
      </c>
      <c r="B4933" t="s">
        <v>7129</v>
      </c>
      <c r="C4933">
        <f>VLOOKUP(A4933,raw_data!A:F,5,FALSE)</f>
        <v>465</v>
      </c>
      <c r="D4933">
        <f>VLOOKUP(A4933,raw_data!A:F,6,FALSE)</f>
        <v>8</v>
      </c>
      <c r="E4933">
        <f t="shared" si="77"/>
        <v>457</v>
      </c>
    </row>
    <row r="4934" spans="1:5" x14ac:dyDescent="0.25">
      <c r="A4934" t="s">
        <v>917</v>
      </c>
      <c r="B4934" t="s">
        <v>7129</v>
      </c>
      <c r="C4934">
        <f>VLOOKUP(A4934,raw_data!A:F,5,FALSE)</f>
        <v>449</v>
      </c>
      <c r="D4934">
        <f>VLOOKUP(A4934,raw_data!A:F,6,FALSE)</f>
        <v>6</v>
      </c>
      <c r="E4934">
        <f t="shared" si="77"/>
        <v>443</v>
      </c>
    </row>
    <row r="4935" spans="1:5" x14ac:dyDescent="0.25">
      <c r="A4935" t="s">
        <v>2021</v>
      </c>
      <c r="B4935" t="s">
        <v>7129</v>
      </c>
      <c r="C4935">
        <f>VLOOKUP(A4935,raw_data!A:F,5,FALSE)</f>
        <v>464</v>
      </c>
      <c r="D4935">
        <f>VLOOKUP(A4935,raw_data!A:F,6,FALSE)</f>
        <v>5</v>
      </c>
      <c r="E4935">
        <f t="shared" si="77"/>
        <v>459</v>
      </c>
    </row>
    <row r="4936" spans="1:5" x14ac:dyDescent="0.25">
      <c r="A4936" t="s">
        <v>1397</v>
      </c>
      <c r="B4936" t="s">
        <v>7129</v>
      </c>
      <c r="C4936">
        <f>VLOOKUP(A4936,raw_data!A:F,5,FALSE)</f>
        <v>510</v>
      </c>
      <c r="D4936">
        <f>VLOOKUP(A4936,raw_data!A:F,6,FALSE)</f>
        <v>5</v>
      </c>
      <c r="E4936">
        <f t="shared" si="77"/>
        <v>505</v>
      </c>
    </row>
    <row r="4937" spans="1:5" x14ac:dyDescent="0.25">
      <c r="A4937" t="s">
        <v>389</v>
      </c>
      <c r="B4937" t="s">
        <v>7129</v>
      </c>
      <c r="C4937">
        <f>VLOOKUP(A4937,raw_data!A:F,5,FALSE)</f>
        <v>440</v>
      </c>
      <c r="D4937">
        <f>VLOOKUP(A4937,raw_data!A:F,6,FALSE)</f>
        <v>9</v>
      </c>
      <c r="E4937">
        <f t="shared" si="77"/>
        <v>431</v>
      </c>
    </row>
    <row r="4938" spans="1:5" x14ac:dyDescent="0.25">
      <c r="A4938" t="s">
        <v>567</v>
      </c>
      <c r="B4938" t="s">
        <v>7129</v>
      </c>
      <c r="C4938">
        <f>VLOOKUP(A4938,raw_data!A:F,5,FALSE)</f>
        <v>603</v>
      </c>
      <c r="D4938">
        <f>VLOOKUP(A4938,raw_data!A:F,6,FALSE)</f>
        <v>5</v>
      </c>
      <c r="E4938">
        <f t="shared" si="77"/>
        <v>598</v>
      </c>
    </row>
    <row r="4939" spans="1:5" x14ac:dyDescent="0.25">
      <c r="A4939" t="s">
        <v>3048</v>
      </c>
      <c r="B4939" t="s">
        <v>7129</v>
      </c>
      <c r="C4939">
        <f>VLOOKUP(A4939,raw_data!A:F,5,FALSE)</f>
        <v>353</v>
      </c>
      <c r="D4939">
        <f>VLOOKUP(A4939,raw_data!A:F,6,FALSE)</f>
        <v>4</v>
      </c>
      <c r="E4939">
        <f t="shared" si="77"/>
        <v>349</v>
      </c>
    </row>
    <row r="4940" spans="1:5" x14ac:dyDescent="0.25">
      <c r="A4940" t="s">
        <v>1354</v>
      </c>
      <c r="B4940" t="s">
        <v>7129</v>
      </c>
      <c r="C4940">
        <f>VLOOKUP(A4940,raw_data!A:F,5,FALSE)</f>
        <v>458</v>
      </c>
      <c r="D4940">
        <f>VLOOKUP(A4940,raw_data!A:F,6,FALSE)</f>
        <v>5</v>
      </c>
      <c r="E4940">
        <f t="shared" si="77"/>
        <v>453</v>
      </c>
    </row>
    <row r="4941" spans="1:5" x14ac:dyDescent="0.25">
      <c r="A4941" t="s">
        <v>5998</v>
      </c>
      <c r="B4941" t="s">
        <v>7129</v>
      </c>
      <c r="C4941">
        <f>VLOOKUP(A4941,raw_data!A:F,5,FALSE)</f>
        <v>463</v>
      </c>
      <c r="D4941">
        <f>VLOOKUP(A4941,raw_data!A:F,6,FALSE)</f>
        <v>7</v>
      </c>
      <c r="E4941">
        <f t="shared" si="77"/>
        <v>456</v>
      </c>
    </row>
    <row r="4942" spans="1:5" x14ac:dyDescent="0.25">
      <c r="A4942" t="s">
        <v>6349</v>
      </c>
      <c r="B4942" t="s">
        <v>7129</v>
      </c>
      <c r="C4942">
        <f>VLOOKUP(A4942,raw_data!A:F,5,FALSE)</f>
        <v>457</v>
      </c>
      <c r="D4942">
        <f>VLOOKUP(A4942,raw_data!A:F,6,FALSE)</f>
        <v>8</v>
      </c>
      <c r="E4942">
        <f t="shared" si="77"/>
        <v>449</v>
      </c>
    </row>
    <row r="4943" spans="1:5" x14ac:dyDescent="0.25">
      <c r="A4943" t="s">
        <v>5075</v>
      </c>
      <c r="B4943" t="s">
        <v>7129</v>
      </c>
      <c r="C4943">
        <f>VLOOKUP(A4943,raw_data!A:F,5,FALSE)</f>
        <v>430</v>
      </c>
      <c r="D4943">
        <f>VLOOKUP(A4943,raw_data!A:F,6,FALSE)</f>
        <v>7</v>
      </c>
      <c r="E4943">
        <f t="shared" si="77"/>
        <v>423</v>
      </c>
    </row>
    <row r="4944" spans="1:5" x14ac:dyDescent="0.25">
      <c r="A4944" t="s">
        <v>6387</v>
      </c>
      <c r="B4944" t="s">
        <v>7129</v>
      </c>
      <c r="C4944">
        <f>VLOOKUP(A4944,raw_data!A:F,5,FALSE)</f>
        <v>536</v>
      </c>
      <c r="D4944">
        <f>VLOOKUP(A4944,raw_data!A:F,6,FALSE)</f>
        <v>10</v>
      </c>
      <c r="E4944">
        <f t="shared" si="77"/>
        <v>526</v>
      </c>
    </row>
    <row r="4945" spans="1:5" x14ac:dyDescent="0.25">
      <c r="A4945" t="s">
        <v>4835</v>
      </c>
      <c r="B4945" t="s">
        <v>7129</v>
      </c>
      <c r="C4945">
        <f>VLOOKUP(A4945,raw_data!A:F,5,FALSE)</f>
        <v>446</v>
      </c>
      <c r="D4945">
        <f>VLOOKUP(A4945,raw_data!A:F,6,FALSE)</f>
        <v>7</v>
      </c>
      <c r="E4945">
        <f t="shared" si="77"/>
        <v>439</v>
      </c>
    </row>
    <row r="4946" spans="1:5" x14ac:dyDescent="0.25">
      <c r="A4946" t="s">
        <v>480</v>
      </c>
      <c r="B4946" t="s">
        <v>7129</v>
      </c>
      <c r="C4946">
        <f>VLOOKUP(A4946,raw_data!A:F,5,FALSE)</f>
        <v>552</v>
      </c>
      <c r="D4946">
        <f>VLOOKUP(A4946,raw_data!A:F,6,FALSE)</f>
        <v>5</v>
      </c>
      <c r="E4946">
        <f t="shared" si="77"/>
        <v>547</v>
      </c>
    </row>
    <row r="4947" spans="1:5" x14ac:dyDescent="0.25">
      <c r="A4947" t="s">
        <v>4743</v>
      </c>
      <c r="B4947" t="s">
        <v>7129</v>
      </c>
      <c r="C4947">
        <f>VLOOKUP(A4947,raw_data!A:F,5,FALSE)</f>
        <v>488</v>
      </c>
      <c r="D4947">
        <f>VLOOKUP(A4947,raw_data!A:F,6,FALSE)</f>
        <v>9</v>
      </c>
      <c r="E4947">
        <f t="shared" si="77"/>
        <v>479</v>
      </c>
    </row>
    <row r="4948" spans="1:5" x14ac:dyDescent="0.25">
      <c r="A4948" t="s">
        <v>5949</v>
      </c>
      <c r="B4948" t="s">
        <v>7129</v>
      </c>
      <c r="C4948">
        <f>VLOOKUP(A4948,raw_data!A:F,5,FALSE)</f>
        <v>448</v>
      </c>
      <c r="D4948">
        <f>VLOOKUP(A4948,raw_data!A:F,6,FALSE)</f>
        <v>5</v>
      </c>
      <c r="E4948">
        <f t="shared" si="77"/>
        <v>443</v>
      </c>
    </row>
    <row r="4949" spans="1:5" x14ac:dyDescent="0.25">
      <c r="A4949" t="s">
        <v>3094</v>
      </c>
      <c r="B4949" t="s">
        <v>7129</v>
      </c>
      <c r="C4949">
        <f>VLOOKUP(A4949,raw_data!A:F,5,FALSE)</f>
        <v>503</v>
      </c>
      <c r="D4949">
        <f>VLOOKUP(A4949,raw_data!A:F,6,FALSE)</f>
        <v>7</v>
      </c>
      <c r="E4949">
        <f t="shared" si="77"/>
        <v>496</v>
      </c>
    </row>
    <row r="4950" spans="1:5" x14ac:dyDescent="0.25">
      <c r="A4950" t="s">
        <v>3183</v>
      </c>
      <c r="B4950" t="s">
        <v>7129</v>
      </c>
      <c r="C4950">
        <f>VLOOKUP(A4950,raw_data!A:F,5,FALSE)</f>
        <v>457</v>
      </c>
      <c r="D4950">
        <f>VLOOKUP(A4950,raw_data!A:F,6,FALSE)</f>
        <v>7</v>
      </c>
      <c r="E4950">
        <f t="shared" si="77"/>
        <v>450</v>
      </c>
    </row>
    <row r="4951" spans="1:5" x14ac:dyDescent="0.25">
      <c r="A4951" t="s">
        <v>6192</v>
      </c>
      <c r="B4951" t="s">
        <v>7129</v>
      </c>
      <c r="C4951">
        <f>VLOOKUP(A4951,raw_data!A:F,5,FALSE)</f>
        <v>419</v>
      </c>
      <c r="D4951">
        <f>VLOOKUP(A4951,raw_data!A:F,6,FALSE)</f>
        <v>7</v>
      </c>
      <c r="E4951">
        <f t="shared" si="77"/>
        <v>412</v>
      </c>
    </row>
    <row r="4952" spans="1:5" x14ac:dyDescent="0.25">
      <c r="A4952" t="s">
        <v>3735</v>
      </c>
      <c r="B4952" t="s">
        <v>7129</v>
      </c>
      <c r="C4952">
        <f>VLOOKUP(A4952,raw_data!A:F,5,FALSE)</f>
        <v>451</v>
      </c>
      <c r="D4952">
        <f>VLOOKUP(A4952,raw_data!A:F,6,FALSE)</f>
        <v>8</v>
      </c>
      <c r="E4952">
        <f t="shared" si="77"/>
        <v>443</v>
      </c>
    </row>
    <row r="4953" spans="1:5" x14ac:dyDescent="0.25">
      <c r="A4953" t="s">
        <v>3038</v>
      </c>
      <c r="B4953" t="s">
        <v>7129</v>
      </c>
      <c r="C4953">
        <f>VLOOKUP(A4953,raw_data!A:F,5,FALSE)</f>
        <v>368</v>
      </c>
      <c r="D4953">
        <f>VLOOKUP(A4953,raw_data!A:F,6,FALSE)</f>
        <v>4</v>
      </c>
      <c r="E4953">
        <f t="shared" si="77"/>
        <v>364</v>
      </c>
    </row>
    <row r="4954" spans="1:5" x14ac:dyDescent="0.25">
      <c r="A4954" t="s">
        <v>4667</v>
      </c>
      <c r="B4954" t="s">
        <v>7129</v>
      </c>
      <c r="C4954">
        <f>VLOOKUP(A4954,raw_data!A:F,5,FALSE)</f>
        <v>467</v>
      </c>
      <c r="D4954">
        <f>VLOOKUP(A4954,raw_data!A:F,6,FALSE)</f>
        <v>8</v>
      </c>
      <c r="E4954">
        <f t="shared" si="77"/>
        <v>459</v>
      </c>
    </row>
    <row r="4955" spans="1:5" x14ac:dyDescent="0.25">
      <c r="A4955" t="s">
        <v>3424</v>
      </c>
      <c r="B4955" t="s">
        <v>7129</v>
      </c>
      <c r="C4955">
        <f>VLOOKUP(A4955,raw_data!A:F,5,FALSE)</f>
        <v>431</v>
      </c>
      <c r="D4955">
        <f>VLOOKUP(A4955,raw_data!A:F,6,FALSE)</f>
        <v>9</v>
      </c>
      <c r="E4955">
        <f t="shared" si="77"/>
        <v>422</v>
      </c>
    </row>
    <row r="4956" spans="1:5" x14ac:dyDescent="0.25">
      <c r="A4956" t="s">
        <v>4694</v>
      </c>
      <c r="B4956" t="s">
        <v>7129</v>
      </c>
      <c r="C4956">
        <f>VLOOKUP(A4956,raw_data!A:F,5,FALSE)</f>
        <v>506</v>
      </c>
      <c r="D4956">
        <f>VLOOKUP(A4956,raw_data!A:F,6,FALSE)</f>
        <v>14</v>
      </c>
      <c r="E4956">
        <f t="shared" si="77"/>
        <v>492</v>
      </c>
    </row>
    <row r="4957" spans="1:5" x14ac:dyDescent="0.25">
      <c r="A4957" t="s">
        <v>4640</v>
      </c>
      <c r="B4957" t="s">
        <v>7129</v>
      </c>
      <c r="C4957">
        <f>VLOOKUP(A4957,raw_data!A:F,5,FALSE)</f>
        <v>365</v>
      </c>
      <c r="D4957">
        <f>VLOOKUP(A4957,raw_data!A:F,6,FALSE)</f>
        <v>3</v>
      </c>
      <c r="E4957">
        <f t="shared" si="77"/>
        <v>362</v>
      </c>
    </row>
    <row r="4958" spans="1:5" x14ac:dyDescent="0.25">
      <c r="A4958" t="s">
        <v>3787</v>
      </c>
      <c r="B4958" t="s">
        <v>7129</v>
      </c>
      <c r="C4958">
        <f>VLOOKUP(A4958,raw_data!A:F,5,FALSE)</f>
        <v>478</v>
      </c>
      <c r="D4958">
        <f>VLOOKUP(A4958,raw_data!A:F,6,FALSE)</f>
        <v>7</v>
      </c>
      <c r="E4958">
        <f t="shared" si="77"/>
        <v>471</v>
      </c>
    </row>
    <row r="4959" spans="1:5" x14ac:dyDescent="0.25">
      <c r="A4959" t="s">
        <v>5079</v>
      </c>
      <c r="B4959" t="s">
        <v>7129</v>
      </c>
      <c r="C4959">
        <f>VLOOKUP(A4959,raw_data!A:F,5,FALSE)</f>
        <v>333</v>
      </c>
      <c r="D4959">
        <f>VLOOKUP(A4959,raw_data!A:F,6,FALSE)</f>
        <v>6</v>
      </c>
      <c r="E4959">
        <f t="shared" si="77"/>
        <v>327</v>
      </c>
    </row>
    <row r="4960" spans="1:5" x14ac:dyDescent="0.25">
      <c r="A4960" t="s">
        <v>3255</v>
      </c>
      <c r="B4960" t="s">
        <v>7129</v>
      </c>
      <c r="C4960">
        <f>VLOOKUP(A4960,raw_data!A:F,5,FALSE)</f>
        <v>429</v>
      </c>
      <c r="D4960">
        <f>VLOOKUP(A4960,raw_data!A:F,6,FALSE)</f>
        <v>6</v>
      </c>
      <c r="E4960">
        <f t="shared" si="77"/>
        <v>423</v>
      </c>
    </row>
    <row r="4961" spans="1:5" x14ac:dyDescent="0.25">
      <c r="A4961" t="s">
        <v>5063</v>
      </c>
      <c r="B4961" t="s">
        <v>7129</v>
      </c>
      <c r="C4961">
        <f>VLOOKUP(A4961,raw_data!A:F,5,FALSE)</f>
        <v>442</v>
      </c>
      <c r="D4961">
        <f>VLOOKUP(A4961,raw_data!A:F,6,FALSE)</f>
        <v>10</v>
      </c>
      <c r="E4961">
        <f t="shared" si="77"/>
        <v>432</v>
      </c>
    </row>
    <row r="4962" spans="1:5" x14ac:dyDescent="0.25">
      <c r="A4962" t="s">
        <v>4936</v>
      </c>
      <c r="B4962" t="s">
        <v>7129</v>
      </c>
      <c r="C4962">
        <f>VLOOKUP(A4962,raw_data!A:F,5,FALSE)</f>
        <v>459</v>
      </c>
      <c r="D4962">
        <f>VLOOKUP(A4962,raw_data!A:F,6,FALSE)</f>
        <v>8</v>
      </c>
      <c r="E4962">
        <f t="shared" si="77"/>
        <v>451</v>
      </c>
    </row>
    <row r="4963" spans="1:5" x14ac:dyDescent="0.25">
      <c r="A4963" t="s">
        <v>4734</v>
      </c>
      <c r="B4963" t="s">
        <v>7129</v>
      </c>
      <c r="C4963">
        <f>VLOOKUP(A4963,raw_data!A:F,5,FALSE)</f>
        <v>403</v>
      </c>
      <c r="D4963">
        <f>VLOOKUP(A4963,raw_data!A:F,6,FALSE)</f>
        <v>5</v>
      </c>
      <c r="E4963">
        <f t="shared" si="77"/>
        <v>398</v>
      </c>
    </row>
    <row r="4964" spans="1:5" x14ac:dyDescent="0.25">
      <c r="A4964" t="s">
        <v>1618</v>
      </c>
      <c r="B4964" t="s">
        <v>7129</v>
      </c>
      <c r="C4964">
        <f>VLOOKUP(A4964,raw_data!A:F,5,FALSE)</f>
        <v>365</v>
      </c>
      <c r="D4964">
        <f>VLOOKUP(A4964,raw_data!A:F,6,FALSE)</f>
        <v>3</v>
      </c>
      <c r="E4964">
        <f t="shared" si="77"/>
        <v>362</v>
      </c>
    </row>
    <row r="4965" spans="1:5" x14ac:dyDescent="0.25">
      <c r="A4965" t="s">
        <v>6223</v>
      </c>
      <c r="B4965" t="s">
        <v>7129</v>
      </c>
      <c r="C4965">
        <f>VLOOKUP(A4965,raw_data!A:F,5,FALSE)</f>
        <v>449</v>
      </c>
      <c r="D4965">
        <f>VLOOKUP(A4965,raw_data!A:F,6,FALSE)</f>
        <v>12</v>
      </c>
      <c r="E4965">
        <f t="shared" si="77"/>
        <v>437</v>
      </c>
    </row>
    <row r="4966" spans="1:5" x14ac:dyDescent="0.25">
      <c r="A4966" t="s">
        <v>4678</v>
      </c>
      <c r="B4966" t="s">
        <v>7129</v>
      </c>
      <c r="C4966">
        <f>VLOOKUP(A4966,raw_data!A:F,5,FALSE)</f>
        <v>423</v>
      </c>
      <c r="D4966">
        <f>VLOOKUP(A4966,raw_data!A:F,6,FALSE)</f>
        <v>7</v>
      </c>
      <c r="E4966">
        <f t="shared" si="77"/>
        <v>416</v>
      </c>
    </row>
    <row r="4967" spans="1:5" x14ac:dyDescent="0.25">
      <c r="A4967" t="s">
        <v>3210</v>
      </c>
      <c r="B4967" t="s">
        <v>7129</v>
      </c>
      <c r="C4967">
        <f>VLOOKUP(A4967,raw_data!A:F,5,FALSE)</f>
        <v>406</v>
      </c>
      <c r="D4967">
        <f>VLOOKUP(A4967,raw_data!A:F,6,FALSE)</f>
        <v>7</v>
      </c>
      <c r="E4967">
        <f t="shared" si="77"/>
        <v>399</v>
      </c>
    </row>
    <row r="4968" spans="1:5" x14ac:dyDescent="0.25">
      <c r="A4968" t="s">
        <v>5615</v>
      </c>
      <c r="B4968" t="s">
        <v>7129</v>
      </c>
      <c r="C4968">
        <f>VLOOKUP(A4968,raw_data!A:F,5,FALSE)</f>
        <v>523</v>
      </c>
      <c r="D4968">
        <f>VLOOKUP(A4968,raw_data!A:F,6,FALSE)</f>
        <v>14</v>
      </c>
      <c r="E4968">
        <f t="shared" si="77"/>
        <v>509</v>
      </c>
    </row>
    <row r="4969" spans="1:5" x14ac:dyDescent="0.25">
      <c r="A4969" t="s">
        <v>5670</v>
      </c>
      <c r="B4969" t="s">
        <v>7129</v>
      </c>
      <c r="C4969">
        <f>VLOOKUP(A4969,raw_data!A:F,5,FALSE)</f>
        <v>516</v>
      </c>
      <c r="D4969">
        <f>VLOOKUP(A4969,raw_data!A:F,6,FALSE)</f>
        <v>6</v>
      </c>
      <c r="E4969">
        <f t="shared" si="77"/>
        <v>510</v>
      </c>
    </row>
    <row r="4970" spans="1:5" x14ac:dyDescent="0.25">
      <c r="A4970" t="s">
        <v>3704</v>
      </c>
      <c r="B4970" t="s">
        <v>7129</v>
      </c>
      <c r="C4970">
        <f>VLOOKUP(A4970,raw_data!A:F,5,FALSE)</f>
        <v>440</v>
      </c>
      <c r="D4970">
        <f>VLOOKUP(A4970,raw_data!A:F,6,FALSE)</f>
        <v>6</v>
      </c>
      <c r="E4970">
        <f t="shared" si="77"/>
        <v>434</v>
      </c>
    </row>
    <row r="4971" spans="1:5" x14ac:dyDescent="0.25">
      <c r="A4971" t="s">
        <v>5511</v>
      </c>
      <c r="B4971" t="s">
        <v>7129</v>
      </c>
      <c r="C4971">
        <f>VLOOKUP(A4971,raw_data!A:F,5,FALSE)</f>
        <v>405</v>
      </c>
      <c r="D4971">
        <f>VLOOKUP(A4971,raw_data!A:F,6,FALSE)</f>
        <v>6</v>
      </c>
      <c r="E4971">
        <f t="shared" si="77"/>
        <v>399</v>
      </c>
    </row>
    <row r="4972" spans="1:5" x14ac:dyDescent="0.25">
      <c r="A4972" t="s">
        <v>3303</v>
      </c>
      <c r="B4972" t="s">
        <v>7129</v>
      </c>
      <c r="C4972">
        <f>VLOOKUP(A4972,raw_data!A:F,5,FALSE)</f>
        <v>450</v>
      </c>
      <c r="D4972">
        <f>VLOOKUP(A4972,raw_data!A:F,6,FALSE)</f>
        <v>8</v>
      </c>
      <c r="E4972">
        <f t="shared" si="77"/>
        <v>442</v>
      </c>
    </row>
    <row r="4973" spans="1:5" x14ac:dyDescent="0.25">
      <c r="A4973" t="s">
        <v>2760</v>
      </c>
      <c r="B4973" t="s">
        <v>7129</v>
      </c>
      <c r="C4973">
        <f>VLOOKUP(A4973,raw_data!A:F,5,FALSE)</f>
        <v>477</v>
      </c>
      <c r="D4973">
        <f>VLOOKUP(A4973,raw_data!A:F,6,FALSE)</f>
        <v>8</v>
      </c>
      <c r="E4973">
        <f t="shared" si="77"/>
        <v>469</v>
      </c>
    </row>
    <row r="4974" spans="1:5" x14ac:dyDescent="0.25">
      <c r="A4974" t="s">
        <v>6980</v>
      </c>
      <c r="B4974" t="s">
        <v>7129</v>
      </c>
      <c r="C4974">
        <f>VLOOKUP(A4974,raw_data!A:F,5,FALSE)</f>
        <v>490</v>
      </c>
      <c r="D4974">
        <f>VLOOKUP(A4974,raw_data!A:F,6,FALSE)</f>
        <v>5</v>
      </c>
      <c r="E4974">
        <f t="shared" si="77"/>
        <v>485</v>
      </c>
    </row>
    <row r="4975" spans="1:5" x14ac:dyDescent="0.25">
      <c r="A4975" t="s">
        <v>5916</v>
      </c>
      <c r="B4975" t="s">
        <v>7129</v>
      </c>
      <c r="C4975">
        <f>VLOOKUP(A4975,raw_data!A:F,5,FALSE)</f>
        <v>472</v>
      </c>
      <c r="D4975">
        <f>VLOOKUP(A4975,raw_data!A:F,6,FALSE)</f>
        <v>7</v>
      </c>
      <c r="E4975">
        <f t="shared" si="77"/>
        <v>465</v>
      </c>
    </row>
    <row r="4976" spans="1:5" x14ac:dyDescent="0.25">
      <c r="A4976" t="s">
        <v>6928</v>
      </c>
      <c r="B4976" t="s">
        <v>7129</v>
      </c>
      <c r="C4976">
        <f>VLOOKUP(A4976,raw_data!A:F,5,FALSE)</f>
        <v>427</v>
      </c>
      <c r="D4976">
        <f>VLOOKUP(A4976,raw_data!A:F,6,FALSE)</f>
        <v>8</v>
      </c>
      <c r="E4976">
        <f t="shared" si="77"/>
        <v>419</v>
      </c>
    </row>
    <row r="4977" spans="1:5" x14ac:dyDescent="0.25">
      <c r="A4977" t="s">
        <v>5640</v>
      </c>
      <c r="B4977" t="s">
        <v>7129</v>
      </c>
      <c r="C4977">
        <f>VLOOKUP(A4977,raw_data!A:F,5,FALSE)</f>
        <v>595</v>
      </c>
      <c r="D4977">
        <f>VLOOKUP(A4977,raw_data!A:F,6,FALSE)</f>
        <v>9</v>
      </c>
      <c r="E4977">
        <f t="shared" si="77"/>
        <v>586</v>
      </c>
    </row>
    <row r="4978" spans="1:5" x14ac:dyDescent="0.25">
      <c r="A4978" t="s">
        <v>3980</v>
      </c>
      <c r="B4978" t="s">
        <v>7129</v>
      </c>
      <c r="C4978">
        <f>VLOOKUP(A4978,raw_data!A:F,5,FALSE)</f>
        <v>423</v>
      </c>
      <c r="D4978">
        <f>VLOOKUP(A4978,raw_data!A:F,6,FALSE)</f>
        <v>7</v>
      </c>
      <c r="E4978">
        <f t="shared" si="77"/>
        <v>416</v>
      </c>
    </row>
    <row r="4979" spans="1:5" x14ac:dyDescent="0.25">
      <c r="A4979" t="s">
        <v>6116</v>
      </c>
      <c r="B4979" t="s">
        <v>7129</v>
      </c>
      <c r="C4979">
        <f>VLOOKUP(A4979,raw_data!A:F,5,FALSE)</f>
        <v>553</v>
      </c>
      <c r="D4979">
        <f>VLOOKUP(A4979,raw_data!A:F,6,FALSE)</f>
        <v>6</v>
      </c>
      <c r="E4979">
        <f t="shared" si="77"/>
        <v>547</v>
      </c>
    </row>
    <row r="4980" spans="1:5" x14ac:dyDescent="0.25">
      <c r="A4980" t="s">
        <v>3761</v>
      </c>
      <c r="B4980" t="s">
        <v>7129</v>
      </c>
      <c r="C4980">
        <f>VLOOKUP(A4980,raw_data!A:F,5,FALSE)</f>
        <v>465</v>
      </c>
      <c r="D4980">
        <f>VLOOKUP(A4980,raw_data!A:F,6,FALSE)</f>
        <v>6</v>
      </c>
      <c r="E4980">
        <f t="shared" si="77"/>
        <v>459</v>
      </c>
    </row>
    <row r="4981" spans="1:5" x14ac:dyDescent="0.25">
      <c r="A4981" t="s">
        <v>4277</v>
      </c>
      <c r="B4981" t="s">
        <v>7129</v>
      </c>
      <c r="C4981">
        <f>VLOOKUP(A4981,raw_data!A:F,5,FALSE)</f>
        <v>518</v>
      </c>
      <c r="D4981">
        <f>VLOOKUP(A4981,raw_data!A:F,6,FALSE)</f>
        <v>10</v>
      </c>
      <c r="E4981">
        <f t="shared" si="77"/>
        <v>508</v>
      </c>
    </row>
    <row r="4982" spans="1:5" x14ac:dyDescent="0.25">
      <c r="A4982" t="s">
        <v>5652</v>
      </c>
      <c r="B4982" t="s">
        <v>7129</v>
      </c>
      <c r="C4982">
        <f>VLOOKUP(A4982,raw_data!A:F,5,FALSE)</f>
        <v>405</v>
      </c>
      <c r="D4982">
        <f>VLOOKUP(A4982,raw_data!A:F,6,FALSE)</f>
        <v>5</v>
      </c>
      <c r="E4982">
        <f t="shared" si="77"/>
        <v>400</v>
      </c>
    </row>
    <row r="4983" spans="1:5" x14ac:dyDescent="0.25">
      <c r="A4983" t="s">
        <v>6368</v>
      </c>
      <c r="B4983" t="s">
        <v>7129</v>
      </c>
      <c r="C4983">
        <f>VLOOKUP(A4983,raw_data!A:F,5,FALSE)</f>
        <v>434</v>
      </c>
      <c r="D4983">
        <f>VLOOKUP(A4983,raw_data!A:F,6,FALSE)</f>
        <v>5</v>
      </c>
      <c r="E4983">
        <f t="shared" si="77"/>
        <v>429</v>
      </c>
    </row>
    <row r="4984" spans="1:5" x14ac:dyDescent="0.25">
      <c r="A4984" t="s">
        <v>923</v>
      </c>
      <c r="B4984" t="s">
        <v>7129</v>
      </c>
      <c r="C4984">
        <f>VLOOKUP(A4984,raw_data!A:F,5,FALSE)</f>
        <v>470</v>
      </c>
      <c r="D4984">
        <f>VLOOKUP(A4984,raw_data!A:F,6,FALSE)</f>
        <v>11</v>
      </c>
      <c r="E4984">
        <f t="shared" si="77"/>
        <v>459</v>
      </c>
    </row>
    <row r="4985" spans="1:5" x14ac:dyDescent="0.25">
      <c r="A4985" t="s">
        <v>865</v>
      </c>
      <c r="B4985" t="s">
        <v>7129</v>
      </c>
      <c r="C4985">
        <f>VLOOKUP(A4985,raw_data!A:F,5,FALSE)</f>
        <v>392</v>
      </c>
      <c r="D4985">
        <f>VLOOKUP(A4985,raw_data!A:F,6,FALSE)</f>
        <v>8</v>
      </c>
      <c r="E4985">
        <f t="shared" si="77"/>
        <v>384</v>
      </c>
    </row>
    <row r="4986" spans="1:5" x14ac:dyDescent="0.25">
      <c r="A4986" t="s">
        <v>5734</v>
      </c>
      <c r="B4986" t="s">
        <v>7129</v>
      </c>
      <c r="C4986">
        <f>VLOOKUP(A4986,raw_data!A:F,5,FALSE)</f>
        <v>515</v>
      </c>
      <c r="D4986">
        <f>VLOOKUP(A4986,raw_data!A:F,6,FALSE)</f>
        <v>7</v>
      </c>
      <c r="E4986">
        <f t="shared" si="77"/>
        <v>508</v>
      </c>
    </row>
    <row r="4987" spans="1:5" x14ac:dyDescent="0.25">
      <c r="A4987" t="s">
        <v>2325</v>
      </c>
      <c r="B4987" t="s">
        <v>7129</v>
      </c>
      <c r="C4987">
        <f>VLOOKUP(A4987,raw_data!A:F,5,FALSE)</f>
        <v>530</v>
      </c>
      <c r="D4987">
        <f>VLOOKUP(A4987,raw_data!A:F,6,FALSE)</f>
        <v>7</v>
      </c>
      <c r="E4987">
        <f t="shared" si="77"/>
        <v>523</v>
      </c>
    </row>
    <row r="4988" spans="1:5" x14ac:dyDescent="0.25">
      <c r="A4988" t="s">
        <v>3741</v>
      </c>
      <c r="B4988" t="s">
        <v>7129</v>
      </c>
      <c r="C4988">
        <f>VLOOKUP(A4988,raw_data!A:F,5,FALSE)</f>
        <v>432</v>
      </c>
      <c r="D4988">
        <f>VLOOKUP(A4988,raw_data!A:F,6,FALSE)</f>
        <v>6</v>
      </c>
      <c r="E4988">
        <f t="shared" si="77"/>
        <v>426</v>
      </c>
    </row>
    <row r="4989" spans="1:5" x14ac:dyDescent="0.25">
      <c r="A4989" t="s">
        <v>5642</v>
      </c>
      <c r="B4989" t="s">
        <v>7129</v>
      </c>
      <c r="C4989">
        <f>VLOOKUP(A4989,raw_data!A:F,5,FALSE)</f>
        <v>451</v>
      </c>
      <c r="D4989">
        <f>VLOOKUP(A4989,raw_data!A:F,6,FALSE)</f>
        <v>8</v>
      </c>
      <c r="E4989">
        <f t="shared" si="77"/>
        <v>443</v>
      </c>
    </row>
    <row r="4990" spans="1:5" x14ac:dyDescent="0.25">
      <c r="A4990" t="s">
        <v>3301</v>
      </c>
      <c r="B4990" t="s">
        <v>7129</v>
      </c>
      <c r="C4990">
        <f>VLOOKUP(A4990,raw_data!A:F,5,FALSE)</f>
        <v>399</v>
      </c>
      <c r="D4990">
        <f>VLOOKUP(A4990,raw_data!A:F,6,FALSE)</f>
        <v>5</v>
      </c>
      <c r="E4990">
        <f t="shared" si="77"/>
        <v>394</v>
      </c>
    </row>
    <row r="4991" spans="1:5" x14ac:dyDescent="0.25">
      <c r="A4991" t="s">
        <v>4476</v>
      </c>
      <c r="B4991" t="s">
        <v>7129</v>
      </c>
      <c r="C4991">
        <f>VLOOKUP(A4991,raw_data!A:F,5,FALSE)</f>
        <v>433</v>
      </c>
      <c r="D4991">
        <f>VLOOKUP(A4991,raw_data!A:F,6,FALSE)</f>
        <v>6</v>
      </c>
      <c r="E4991">
        <f t="shared" si="77"/>
        <v>427</v>
      </c>
    </row>
    <row r="4992" spans="1:5" x14ac:dyDescent="0.25">
      <c r="A4992" t="s">
        <v>3168</v>
      </c>
      <c r="B4992" t="s">
        <v>7129</v>
      </c>
      <c r="C4992">
        <f>VLOOKUP(A4992,raw_data!A:F,5,FALSE)</f>
        <v>423</v>
      </c>
      <c r="D4992">
        <f>VLOOKUP(A4992,raw_data!A:F,6,FALSE)</f>
        <v>9</v>
      </c>
      <c r="E4992">
        <f t="shared" si="77"/>
        <v>414</v>
      </c>
    </row>
    <row r="4993" spans="1:5" x14ac:dyDescent="0.25">
      <c r="A4993" t="s">
        <v>3950</v>
      </c>
      <c r="B4993" t="s">
        <v>7129</v>
      </c>
      <c r="C4993">
        <f>VLOOKUP(A4993,raw_data!A:F,5,FALSE)</f>
        <v>431</v>
      </c>
      <c r="D4993">
        <f>VLOOKUP(A4993,raw_data!A:F,6,FALSE)</f>
        <v>7</v>
      </c>
      <c r="E4993">
        <f t="shared" si="77"/>
        <v>424</v>
      </c>
    </row>
    <row r="4994" spans="1:5" x14ac:dyDescent="0.25">
      <c r="A4994" t="s">
        <v>4397</v>
      </c>
      <c r="B4994" t="s">
        <v>7129</v>
      </c>
      <c r="C4994">
        <f>VLOOKUP(A4994,raw_data!A:F,5,FALSE)</f>
        <v>562</v>
      </c>
      <c r="D4994">
        <f>VLOOKUP(A4994,raw_data!A:F,6,FALSE)</f>
        <v>8</v>
      </c>
      <c r="E4994">
        <f t="shared" ref="E4994:E5057" si="78">C4994-D4994</f>
        <v>554</v>
      </c>
    </row>
    <row r="4995" spans="1:5" x14ac:dyDescent="0.25">
      <c r="A4995" t="s">
        <v>4011</v>
      </c>
      <c r="B4995" t="s">
        <v>7129</v>
      </c>
      <c r="C4995">
        <f>VLOOKUP(A4995,raw_data!A:F,5,FALSE)</f>
        <v>505</v>
      </c>
      <c r="D4995">
        <f>VLOOKUP(A4995,raw_data!A:F,6,FALSE)</f>
        <v>7</v>
      </c>
      <c r="E4995">
        <f t="shared" si="78"/>
        <v>498</v>
      </c>
    </row>
    <row r="4996" spans="1:5" x14ac:dyDescent="0.25">
      <c r="A4996" t="s">
        <v>3131</v>
      </c>
      <c r="B4996" t="s">
        <v>7129</v>
      </c>
      <c r="C4996">
        <f>VLOOKUP(A4996,raw_data!A:F,5,FALSE)</f>
        <v>464</v>
      </c>
      <c r="D4996">
        <f>VLOOKUP(A4996,raw_data!A:F,6,FALSE)</f>
        <v>7</v>
      </c>
      <c r="E4996">
        <f t="shared" si="78"/>
        <v>457</v>
      </c>
    </row>
    <row r="4997" spans="1:5" x14ac:dyDescent="0.25">
      <c r="A4997" t="s">
        <v>3413</v>
      </c>
      <c r="B4997" t="s">
        <v>7129</v>
      </c>
      <c r="C4997">
        <f>VLOOKUP(A4997,raw_data!A:F,5,FALSE)</f>
        <v>405</v>
      </c>
      <c r="D4997">
        <f>VLOOKUP(A4997,raw_data!A:F,6,FALSE)</f>
        <v>5</v>
      </c>
      <c r="E4997">
        <f t="shared" si="78"/>
        <v>400</v>
      </c>
    </row>
    <row r="4998" spans="1:5" x14ac:dyDescent="0.25">
      <c r="A4998" t="s">
        <v>3238</v>
      </c>
      <c r="B4998" t="s">
        <v>7129</v>
      </c>
      <c r="C4998">
        <f>VLOOKUP(A4998,raw_data!A:F,5,FALSE)</f>
        <v>614</v>
      </c>
      <c r="D4998">
        <f>VLOOKUP(A4998,raw_data!A:F,6,FALSE)</f>
        <v>6</v>
      </c>
      <c r="E4998">
        <f t="shared" si="78"/>
        <v>608</v>
      </c>
    </row>
    <row r="4999" spans="1:5" x14ac:dyDescent="0.25">
      <c r="A4999" t="s">
        <v>1484</v>
      </c>
      <c r="B4999" t="s">
        <v>7129</v>
      </c>
      <c r="C4999">
        <f>VLOOKUP(A4999,raw_data!A:F,5,FALSE)</f>
        <v>425</v>
      </c>
      <c r="D4999">
        <f>VLOOKUP(A4999,raw_data!A:F,6,FALSE)</f>
        <v>7</v>
      </c>
      <c r="E4999">
        <f t="shared" si="78"/>
        <v>418</v>
      </c>
    </row>
    <row r="5000" spans="1:5" x14ac:dyDescent="0.25">
      <c r="A5000" t="s">
        <v>1266</v>
      </c>
      <c r="B5000" t="s">
        <v>7129</v>
      </c>
      <c r="C5000">
        <f>VLOOKUP(A5000,raw_data!A:F,5,FALSE)</f>
        <v>398</v>
      </c>
      <c r="D5000">
        <f>VLOOKUP(A5000,raw_data!A:F,6,FALSE)</f>
        <v>5</v>
      </c>
      <c r="E5000">
        <f t="shared" si="78"/>
        <v>393</v>
      </c>
    </row>
    <row r="5001" spans="1:5" x14ac:dyDescent="0.25">
      <c r="A5001" t="s">
        <v>122</v>
      </c>
      <c r="B5001" t="s">
        <v>7129</v>
      </c>
      <c r="C5001">
        <f>VLOOKUP(A5001,raw_data!A:F,5,FALSE)</f>
        <v>441</v>
      </c>
      <c r="D5001">
        <f>VLOOKUP(A5001,raw_data!A:F,6,FALSE)</f>
        <v>8</v>
      </c>
      <c r="E5001">
        <f t="shared" si="78"/>
        <v>433</v>
      </c>
    </row>
    <row r="5002" spans="1:5" x14ac:dyDescent="0.25">
      <c r="A5002" t="s">
        <v>1779</v>
      </c>
      <c r="B5002" t="s">
        <v>7129</v>
      </c>
      <c r="C5002">
        <f>VLOOKUP(A5002,raw_data!A:F,5,FALSE)</f>
        <v>432</v>
      </c>
      <c r="D5002">
        <f>VLOOKUP(A5002,raw_data!A:F,6,FALSE)</f>
        <v>6</v>
      </c>
      <c r="E5002">
        <f t="shared" si="78"/>
        <v>426</v>
      </c>
    </row>
    <row r="5003" spans="1:5" x14ac:dyDescent="0.25">
      <c r="A5003" t="s">
        <v>2990</v>
      </c>
      <c r="B5003" t="s">
        <v>7129</v>
      </c>
      <c r="C5003">
        <f>VLOOKUP(A5003,raw_data!A:F,5,FALSE)</f>
        <v>472</v>
      </c>
      <c r="D5003">
        <f>VLOOKUP(A5003,raw_data!A:F,6,FALSE)</f>
        <v>8</v>
      </c>
      <c r="E5003">
        <f t="shared" si="78"/>
        <v>464</v>
      </c>
    </row>
    <row r="5004" spans="1:5" x14ac:dyDescent="0.25">
      <c r="A5004" t="s">
        <v>1003</v>
      </c>
      <c r="B5004" t="s">
        <v>7129</v>
      </c>
      <c r="C5004">
        <f>VLOOKUP(A5004,raw_data!A:F,5,FALSE)</f>
        <v>454</v>
      </c>
      <c r="D5004">
        <f>VLOOKUP(A5004,raw_data!A:F,6,FALSE)</f>
        <v>6</v>
      </c>
      <c r="E5004">
        <f t="shared" si="78"/>
        <v>448</v>
      </c>
    </row>
    <row r="5005" spans="1:5" x14ac:dyDescent="0.25">
      <c r="A5005" t="s">
        <v>3028</v>
      </c>
      <c r="B5005" t="s">
        <v>7134</v>
      </c>
      <c r="C5005">
        <f>VLOOKUP(A5005,raw_data!A:F,5,FALSE)</f>
        <v>244</v>
      </c>
      <c r="D5005">
        <f>VLOOKUP(A5005,raw_data!A:F,6,FALSE)</f>
        <v>4</v>
      </c>
      <c r="E5005">
        <f t="shared" si="78"/>
        <v>240</v>
      </c>
    </row>
    <row r="5006" spans="1:5" x14ac:dyDescent="0.25">
      <c r="A5006" t="s">
        <v>1858</v>
      </c>
      <c r="B5006" t="s">
        <v>7134</v>
      </c>
      <c r="C5006">
        <f>VLOOKUP(A5006,raw_data!A:F,5,FALSE)</f>
        <v>558</v>
      </c>
      <c r="D5006">
        <f>VLOOKUP(A5006,raw_data!A:F,6,FALSE)</f>
        <v>6</v>
      </c>
      <c r="E5006">
        <f t="shared" si="78"/>
        <v>552</v>
      </c>
    </row>
    <row r="5007" spans="1:5" x14ac:dyDescent="0.25">
      <c r="A5007" t="s">
        <v>1648</v>
      </c>
      <c r="B5007" t="s">
        <v>7134</v>
      </c>
      <c r="C5007">
        <f>VLOOKUP(A5007,raw_data!A:F,5,FALSE)</f>
        <v>334</v>
      </c>
      <c r="D5007">
        <f>VLOOKUP(A5007,raw_data!A:F,6,FALSE)</f>
        <v>7</v>
      </c>
      <c r="E5007">
        <f t="shared" si="78"/>
        <v>327</v>
      </c>
    </row>
    <row r="5008" spans="1:5" x14ac:dyDescent="0.25">
      <c r="A5008" t="s">
        <v>2511</v>
      </c>
      <c r="B5008" t="s">
        <v>7134</v>
      </c>
      <c r="C5008">
        <f>VLOOKUP(A5008,raw_data!A:F,5,FALSE)</f>
        <v>390</v>
      </c>
      <c r="D5008">
        <f>VLOOKUP(A5008,raw_data!A:F,6,FALSE)</f>
        <v>7</v>
      </c>
      <c r="E5008">
        <f t="shared" si="78"/>
        <v>383</v>
      </c>
    </row>
    <row r="5009" spans="1:5" x14ac:dyDescent="0.25">
      <c r="A5009" t="s">
        <v>3074</v>
      </c>
      <c r="B5009" t="s">
        <v>7134</v>
      </c>
      <c r="C5009">
        <f>VLOOKUP(A5009,raw_data!A:F,5,FALSE)</f>
        <v>329</v>
      </c>
      <c r="D5009">
        <f>VLOOKUP(A5009,raw_data!A:F,6,FALSE)</f>
        <v>7</v>
      </c>
      <c r="E5009">
        <f t="shared" si="78"/>
        <v>322</v>
      </c>
    </row>
    <row r="5010" spans="1:5" x14ac:dyDescent="0.25">
      <c r="A5010" t="s">
        <v>4790</v>
      </c>
      <c r="B5010" t="s">
        <v>7134</v>
      </c>
      <c r="C5010">
        <f>VLOOKUP(A5010,raw_data!A:F,5,FALSE)</f>
        <v>488</v>
      </c>
      <c r="D5010">
        <f>VLOOKUP(A5010,raw_data!A:F,6,FALSE)</f>
        <v>5</v>
      </c>
      <c r="E5010">
        <f t="shared" si="78"/>
        <v>483</v>
      </c>
    </row>
    <row r="5011" spans="1:5" x14ac:dyDescent="0.25">
      <c r="A5011" t="s">
        <v>4831</v>
      </c>
      <c r="B5011" t="s">
        <v>7134</v>
      </c>
      <c r="C5011">
        <f>VLOOKUP(A5011,raw_data!A:F,5,FALSE)</f>
        <v>640</v>
      </c>
      <c r="D5011">
        <f>VLOOKUP(A5011,raw_data!A:F,6,FALSE)</f>
        <v>4</v>
      </c>
      <c r="E5011">
        <f t="shared" si="78"/>
        <v>636</v>
      </c>
    </row>
    <row r="5012" spans="1:5" x14ac:dyDescent="0.25">
      <c r="A5012" t="s">
        <v>5720</v>
      </c>
      <c r="B5012" t="s">
        <v>7134</v>
      </c>
      <c r="C5012">
        <f>VLOOKUP(A5012,raw_data!A:F,5,FALSE)</f>
        <v>674</v>
      </c>
      <c r="D5012">
        <f>VLOOKUP(A5012,raw_data!A:F,6,FALSE)</f>
        <v>6</v>
      </c>
      <c r="E5012">
        <f t="shared" si="78"/>
        <v>668</v>
      </c>
    </row>
    <row r="5013" spans="1:5" x14ac:dyDescent="0.25">
      <c r="A5013" t="s">
        <v>5081</v>
      </c>
      <c r="B5013" t="s">
        <v>7134</v>
      </c>
      <c r="C5013">
        <f>VLOOKUP(A5013,raw_data!A:F,5,FALSE)</f>
        <v>308</v>
      </c>
      <c r="D5013">
        <f>VLOOKUP(A5013,raw_data!A:F,6,FALSE)</f>
        <v>7</v>
      </c>
      <c r="E5013">
        <f t="shared" si="78"/>
        <v>301</v>
      </c>
    </row>
    <row r="5014" spans="1:5" x14ac:dyDescent="0.25">
      <c r="A5014" t="s">
        <v>6950</v>
      </c>
      <c r="B5014" t="s">
        <v>7134</v>
      </c>
      <c r="C5014">
        <f>VLOOKUP(A5014,raw_data!A:F,5,FALSE)</f>
        <v>323</v>
      </c>
      <c r="D5014">
        <f>VLOOKUP(A5014,raw_data!A:F,6,FALSE)</f>
        <v>5</v>
      </c>
      <c r="E5014">
        <f t="shared" si="78"/>
        <v>318</v>
      </c>
    </row>
    <row r="5015" spans="1:5" x14ac:dyDescent="0.25">
      <c r="A5015" t="s">
        <v>5401</v>
      </c>
      <c r="B5015" t="s">
        <v>7959</v>
      </c>
      <c r="C5015">
        <f>VLOOKUP(A5015,raw_data!A:F,5,FALSE)</f>
        <v>136</v>
      </c>
      <c r="D5015">
        <f>VLOOKUP(A5015,raw_data!A:F,6,FALSE)</f>
        <v>2</v>
      </c>
      <c r="E5015">
        <f t="shared" si="78"/>
        <v>134</v>
      </c>
    </row>
    <row r="5016" spans="1:5" x14ac:dyDescent="0.25">
      <c r="A5016" t="s">
        <v>528</v>
      </c>
      <c r="B5016" t="s">
        <v>7959</v>
      </c>
      <c r="C5016">
        <f>VLOOKUP(A5016,raw_data!A:F,5,FALSE)</f>
        <v>113</v>
      </c>
      <c r="D5016">
        <f>VLOOKUP(A5016,raw_data!A:F,6,FALSE)</f>
        <v>1</v>
      </c>
      <c r="E5016">
        <f t="shared" si="78"/>
        <v>112</v>
      </c>
    </row>
    <row r="5017" spans="1:5" x14ac:dyDescent="0.25">
      <c r="A5017" t="s">
        <v>205</v>
      </c>
      <c r="B5017" t="s">
        <v>7959</v>
      </c>
      <c r="C5017">
        <f>VLOOKUP(A5017,raw_data!A:F,5,FALSE)</f>
        <v>118</v>
      </c>
      <c r="D5017">
        <f>VLOOKUP(A5017,raw_data!A:F,6,FALSE)</f>
        <v>1</v>
      </c>
      <c r="E5017">
        <f t="shared" si="78"/>
        <v>117</v>
      </c>
    </row>
    <row r="5018" spans="1:5" x14ac:dyDescent="0.25">
      <c r="A5018" t="s">
        <v>4350</v>
      </c>
      <c r="B5018" t="s">
        <v>10532</v>
      </c>
      <c r="C5018">
        <f>VLOOKUP(A5018,raw_data!A:F,5,FALSE)</f>
        <v>188</v>
      </c>
      <c r="D5018">
        <f>VLOOKUP(A5018,raw_data!A:F,6,FALSE)</f>
        <v>3</v>
      </c>
      <c r="E5018">
        <f t="shared" si="78"/>
        <v>185</v>
      </c>
    </row>
    <row r="5019" spans="1:5" x14ac:dyDescent="0.25">
      <c r="A5019" t="s">
        <v>6624</v>
      </c>
      <c r="B5019" t="s">
        <v>10532</v>
      </c>
      <c r="C5019">
        <f>VLOOKUP(A5019,raw_data!A:F,5,FALSE)</f>
        <v>170</v>
      </c>
      <c r="D5019">
        <f>VLOOKUP(A5019,raw_data!A:F,6,FALSE)</f>
        <v>1</v>
      </c>
      <c r="E5019">
        <f t="shared" si="78"/>
        <v>169</v>
      </c>
    </row>
    <row r="5020" spans="1:5" x14ac:dyDescent="0.25">
      <c r="A5020" t="s">
        <v>587</v>
      </c>
      <c r="B5020" t="s">
        <v>7274</v>
      </c>
      <c r="C5020">
        <f>VLOOKUP(A5020,raw_data!A:F,5,FALSE)</f>
        <v>189</v>
      </c>
      <c r="D5020">
        <f>VLOOKUP(A5020,raw_data!A:F,6,FALSE)</f>
        <v>3</v>
      </c>
      <c r="E5020">
        <f t="shared" si="78"/>
        <v>186</v>
      </c>
    </row>
    <row r="5021" spans="1:5" x14ac:dyDescent="0.25">
      <c r="A5021" t="s">
        <v>944</v>
      </c>
      <c r="B5021" t="s">
        <v>7274</v>
      </c>
      <c r="C5021">
        <f>VLOOKUP(A5021,raw_data!A:F,5,FALSE)</f>
        <v>181</v>
      </c>
      <c r="D5021">
        <f>VLOOKUP(A5021,raw_data!A:F,6,FALSE)</f>
        <v>2</v>
      </c>
      <c r="E5021">
        <f t="shared" si="78"/>
        <v>179</v>
      </c>
    </row>
    <row r="5022" spans="1:5" x14ac:dyDescent="0.25">
      <c r="A5022" t="s">
        <v>6802</v>
      </c>
      <c r="B5022" t="s">
        <v>7274</v>
      </c>
      <c r="C5022">
        <f>VLOOKUP(A5022,raw_data!A:F,5,FALSE)</f>
        <v>222</v>
      </c>
      <c r="D5022">
        <f>VLOOKUP(A5022,raw_data!A:F,6,FALSE)</f>
        <v>9</v>
      </c>
      <c r="E5022">
        <f t="shared" si="78"/>
        <v>213</v>
      </c>
    </row>
    <row r="5023" spans="1:5" x14ac:dyDescent="0.25">
      <c r="A5023" t="s">
        <v>5789</v>
      </c>
      <c r="B5023" t="s">
        <v>7274</v>
      </c>
      <c r="C5023">
        <f>VLOOKUP(A5023,raw_data!A:F,5,FALSE)</f>
        <v>225</v>
      </c>
      <c r="D5023">
        <f>VLOOKUP(A5023,raw_data!A:F,6,FALSE)</f>
        <v>4</v>
      </c>
      <c r="E5023">
        <f t="shared" si="78"/>
        <v>221</v>
      </c>
    </row>
    <row r="5024" spans="1:5" x14ac:dyDescent="0.25">
      <c r="A5024" t="s">
        <v>561</v>
      </c>
      <c r="B5024" t="s">
        <v>7274</v>
      </c>
      <c r="C5024">
        <f>VLOOKUP(A5024,raw_data!A:F,5,FALSE)</f>
        <v>149</v>
      </c>
      <c r="D5024">
        <f>VLOOKUP(A5024,raw_data!A:F,6,FALSE)</f>
        <v>1</v>
      </c>
      <c r="E5024">
        <f t="shared" si="78"/>
        <v>148</v>
      </c>
    </row>
    <row r="5025" spans="1:5" x14ac:dyDescent="0.25">
      <c r="A5025" t="s">
        <v>5421</v>
      </c>
      <c r="B5025" t="s">
        <v>7571</v>
      </c>
      <c r="C5025">
        <f>VLOOKUP(A5025,raw_data!A:F,5,FALSE)</f>
        <v>239</v>
      </c>
      <c r="D5025">
        <f>VLOOKUP(A5025,raw_data!A:F,6,FALSE)</f>
        <v>3</v>
      </c>
      <c r="E5025">
        <f t="shared" si="78"/>
        <v>236</v>
      </c>
    </row>
    <row r="5026" spans="1:5" x14ac:dyDescent="0.25">
      <c r="A5026" t="s">
        <v>1254</v>
      </c>
      <c r="B5026" t="s">
        <v>7571</v>
      </c>
      <c r="C5026">
        <f>VLOOKUP(A5026,raw_data!A:F,5,FALSE)</f>
        <v>238</v>
      </c>
      <c r="D5026">
        <f>VLOOKUP(A5026,raw_data!A:F,6,FALSE)</f>
        <v>1</v>
      </c>
      <c r="E5026">
        <f t="shared" si="78"/>
        <v>237</v>
      </c>
    </row>
    <row r="5027" spans="1:5" x14ac:dyDescent="0.25">
      <c r="A5027" t="s">
        <v>496</v>
      </c>
      <c r="B5027" t="s">
        <v>7571</v>
      </c>
      <c r="C5027">
        <f>VLOOKUP(A5027,raw_data!A:F,5,FALSE)</f>
        <v>369</v>
      </c>
      <c r="D5027">
        <f>VLOOKUP(A5027,raw_data!A:F,6,FALSE)</f>
        <v>3</v>
      </c>
      <c r="E5027">
        <f t="shared" si="78"/>
        <v>366</v>
      </c>
    </row>
    <row r="5028" spans="1:5" x14ac:dyDescent="0.25">
      <c r="A5028" t="s">
        <v>2682</v>
      </c>
      <c r="B5028" t="s">
        <v>7571</v>
      </c>
      <c r="C5028">
        <f>VLOOKUP(A5028,raw_data!A:F,5,FALSE)</f>
        <v>323</v>
      </c>
      <c r="D5028">
        <f>VLOOKUP(A5028,raw_data!A:F,6,FALSE)</f>
        <v>3</v>
      </c>
      <c r="E5028">
        <f t="shared" si="78"/>
        <v>320</v>
      </c>
    </row>
    <row r="5029" spans="1:5" x14ac:dyDescent="0.25">
      <c r="A5029" t="s">
        <v>2297</v>
      </c>
      <c r="B5029" t="s">
        <v>7571</v>
      </c>
      <c r="C5029">
        <f>VLOOKUP(A5029,raw_data!A:F,5,FALSE)</f>
        <v>221</v>
      </c>
      <c r="D5029">
        <f>VLOOKUP(A5029,raw_data!A:F,6,FALSE)</f>
        <v>2</v>
      </c>
      <c r="E5029">
        <f t="shared" si="78"/>
        <v>219</v>
      </c>
    </row>
    <row r="5030" spans="1:5" x14ac:dyDescent="0.25">
      <c r="A5030" t="s">
        <v>5344</v>
      </c>
      <c r="B5030" t="s">
        <v>13547</v>
      </c>
      <c r="C5030">
        <f>VLOOKUP(A5030,raw_data!A:F,5,FALSE)</f>
        <v>173</v>
      </c>
      <c r="D5030">
        <f>VLOOKUP(A5030,raw_data!A:F,6,FALSE)</f>
        <v>3</v>
      </c>
      <c r="E5030">
        <f t="shared" si="78"/>
        <v>170</v>
      </c>
    </row>
    <row r="5031" spans="1:5" x14ac:dyDescent="0.25">
      <c r="A5031" t="s">
        <v>2204</v>
      </c>
      <c r="B5031" t="s">
        <v>7190</v>
      </c>
      <c r="C5031">
        <f>VLOOKUP(A5031,raw_data!A:F,5,FALSE)</f>
        <v>226</v>
      </c>
      <c r="D5031">
        <f>VLOOKUP(A5031,raw_data!A:F,6,FALSE)</f>
        <v>2</v>
      </c>
      <c r="E5031">
        <f t="shared" si="78"/>
        <v>224</v>
      </c>
    </row>
    <row r="5032" spans="1:5" x14ac:dyDescent="0.25">
      <c r="A5032" t="s">
        <v>1695</v>
      </c>
      <c r="B5032" t="s">
        <v>7190</v>
      </c>
      <c r="C5032">
        <f>VLOOKUP(A5032,raw_data!A:F,5,FALSE)</f>
        <v>237</v>
      </c>
      <c r="D5032">
        <f>VLOOKUP(A5032,raw_data!A:F,6,FALSE)</f>
        <v>0</v>
      </c>
      <c r="E5032">
        <f t="shared" si="78"/>
        <v>237</v>
      </c>
    </row>
    <row r="5033" spans="1:5" x14ac:dyDescent="0.25">
      <c r="A5033" t="s">
        <v>1522</v>
      </c>
      <c r="B5033" t="s">
        <v>7190</v>
      </c>
      <c r="C5033">
        <f>VLOOKUP(A5033,raw_data!A:F,5,FALSE)</f>
        <v>247</v>
      </c>
      <c r="D5033">
        <f>VLOOKUP(A5033,raw_data!A:F,6,FALSE)</f>
        <v>1</v>
      </c>
      <c r="E5033">
        <f t="shared" si="78"/>
        <v>246</v>
      </c>
    </row>
    <row r="5034" spans="1:5" x14ac:dyDescent="0.25">
      <c r="A5034" t="s">
        <v>1811</v>
      </c>
      <c r="B5034" t="s">
        <v>7190</v>
      </c>
      <c r="C5034">
        <f>VLOOKUP(A5034,raw_data!A:F,5,FALSE)</f>
        <v>252</v>
      </c>
      <c r="D5034">
        <f>VLOOKUP(A5034,raw_data!A:F,6,FALSE)</f>
        <v>2</v>
      </c>
      <c r="E5034">
        <f t="shared" si="78"/>
        <v>250</v>
      </c>
    </row>
    <row r="5035" spans="1:5" x14ac:dyDescent="0.25">
      <c r="A5035" t="s">
        <v>6229</v>
      </c>
      <c r="B5035" t="s">
        <v>7190</v>
      </c>
      <c r="C5035">
        <f>VLOOKUP(A5035,raw_data!A:F,5,FALSE)</f>
        <v>148</v>
      </c>
      <c r="D5035">
        <f>VLOOKUP(A5035,raw_data!A:F,6,FALSE)</f>
        <v>1</v>
      </c>
      <c r="E5035">
        <f t="shared" si="78"/>
        <v>147</v>
      </c>
    </row>
    <row r="5036" spans="1:5" x14ac:dyDescent="0.25">
      <c r="A5036" t="s">
        <v>3872</v>
      </c>
      <c r="B5036" t="s">
        <v>7190</v>
      </c>
      <c r="C5036">
        <f>VLOOKUP(A5036,raw_data!A:F,5,FALSE)</f>
        <v>242</v>
      </c>
      <c r="D5036">
        <f>VLOOKUP(A5036,raw_data!A:F,6,FALSE)</f>
        <v>1</v>
      </c>
      <c r="E5036">
        <f t="shared" si="78"/>
        <v>241</v>
      </c>
    </row>
    <row r="5037" spans="1:5" x14ac:dyDescent="0.25">
      <c r="A5037" t="s">
        <v>3877</v>
      </c>
      <c r="B5037" t="s">
        <v>7190</v>
      </c>
      <c r="C5037">
        <f>VLOOKUP(A5037,raw_data!A:F,5,FALSE)</f>
        <v>252</v>
      </c>
      <c r="D5037">
        <f>VLOOKUP(A5037,raw_data!A:F,6,FALSE)</f>
        <v>1</v>
      </c>
      <c r="E5037">
        <f t="shared" si="78"/>
        <v>251</v>
      </c>
    </row>
    <row r="5038" spans="1:5" x14ac:dyDescent="0.25">
      <c r="A5038" t="s">
        <v>4300</v>
      </c>
      <c r="B5038" t="s">
        <v>7190</v>
      </c>
      <c r="C5038">
        <f>VLOOKUP(A5038,raw_data!A:F,5,FALSE)</f>
        <v>229</v>
      </c>
      <c r="D5038">
        <f>VLOOKUP(A5038,raw_data!A:F,6,FALSE)</f>
        <v>1</v>
      </c>
      <c r="E5038">
        <f t="shared" si="78"/>
        <v>228</v>
      </c>
    </row>
    <row r="5039" spans="1:5" x14ac:dyDescent="0.25">
      <c r="A5039" t="s">
        <v>6514</v>
      </c>
      <c r="B5039" t="s">
        <v>7190</v>
      </c>
      <c r="C5039">
        <f>VLOOKUP(A5039,raw_data!A:F,5,FALSE)</f>
        <v>278</v>
      </c>
      <c r="D5039">
        <f>VLOOKUP(A5039,raw_data!A:F,6,FALSE)</f>
        <v>2</v>
      </c>
      <c r="E5039">
        <f t="shared" si="78"/>
        <v>276</v>
      </c>
    </row>
    <row r="5040" spans="1:5" x14ac:dyDescent="0.25">
      <c r="A5040" t="s">
        <v>5318</v>
      </c>
      <c r="B5040" t="s">
        <v>7190</v>
      </c>
      <c r="C5040">
        <f>VLOOKUP(A5040,raw_data!A:F,5,FALSE)</f>
        <v>232</v>
      </c>
      <c r="D5040">
        <f>VLOOKUP(A5040,raw_data!A:F,6,FALSE)</f>
        <v>1</v>
      </c>
      <c r="E5040">
        <f t="shared" si="78"/>
        <v>231</v>
      </c>
    </row>
    <row r="5041" spans="1:5" x14ac:dyDescent="0.25">
      <c r="A5041" t="s">
        <v>4562</v>
      </c>
      <c r="B5041" t="s">
        <v>7190</v>
      </c>
      <c r="C5041">
        <f>VLOOKUP(A5041,raw_data!A:F,5,FALSE)</f>
        <v>296</v>
      </c>
      <c r="D5041">
        <f>VLOOKUP(A5041,raw_data!A:F,6,FALSE)</f>
        <v>2</v>
      </c>
      <c r="E5041">
        <f t="shared" si="78"/>
        <v>294</v>
      </c>
    </row>
    <row r="5042" spans="1:5" x14ac:dyDescent="0.25">
      <c r="A5042" t="s">
        <v>5526</v>
      </c>
      <c r="B5042" t="s">
        <v>7190</v>
      </c>
      <c r="C5042">
        <f>VLOOKUP(A5042,raw_data!A:F,5,FALSE)</f>
        <v>255</v>
      </c>
      <c r="D5042">
        <f>VLOOKUP(A5042,raw_data!A:F,6,FALSE)</f>
        <v>1</v>
      </c>
      <c r="E5042">
        <f t="shared" si="78"/>
        <v>254</v>
      </c>
    </row>
    <row r="5043" spans="1:5" x14ac:dyDescent="0.25">
      <c r="A5043" t="s">
        <v>241</v>
      </c>
      <c r="B5043" t="s">
        <v>7190</v>
      </c>
      <c r="C5043">
        <f>VLOOKUP(A5043,raw_data!A:F,5,FALSE)</f>
        <v>299</v>
      </c>
      <c r="D5043">
        <f>VLOOKUP(A5043,raw_data!A:F,6,FALSE)</f>
        <v>2</v>
      </c>
      <c r="E5043">
        <f t="shared" si="78"/>
        <v>297</v>
      </c>
    </row>
    <row r="5044" spans="1:5" x14ac:dyDescent="0.25">
      <c r="A5044" t="s">
        <v>1807</v>
      </c>
      <c r="B5044" t="s">
        <v>7190</v>
      </c>
      <c r="C5044">
        <f>VLOOKUP(A5044,raw_data!A:F,5,FALSE)</f>
        <v>228</v>
      </c>
      <c r="D5044">
        <f>VLOOKUP(A5044,raw_data!A:F,6,FALSE)</f>
        <v>1</v>
      </c>
      <c r="E5044">
        <f t="shared" si="78"/>
        <v>227</v>
      </c>
    </row>
    <row r="5045" spans="1:5" x14ac:dyDescent="0.25">
      <c r="A5045" t="s">
        <v>2573</v>
      </c>
      <c r="B5045" t="s">
        <v>7190</v>
      </c>
      <c r="C5045">
        <f>VLOOKUP(A5045,raw_data!A:F,5,FALSE)</f>
        <v>236</v>
      </c>
      <c r="D5045">
        <f>VLOOKUP(A5045,raw_data!A:F,6,FALSE)</f>
        <v>1</v>
      </c>
      <c r="E5045">
        <f t="shared" si="78"/>
        <v>235</v>
      </c>
    </row>
    <row r="5046" spans="1:5" x14ac:dyDescent="0.25">
      <c r="A5046" t="s">
        <v>921</v>
      </c>
      <c r="B5046" t="s">
        <v>8031</v>
      </c>
      <c r="C5046">
        <f>VLOOKUP(A5046,raw_data!A:F,5,FALSE)</f>
        <v>187</v>
      </c>
      <c r="D5046">
        <f>VLOOKUP(A5046,raw_data!A:F,6,FALSE)</f>
        <v>2</v>
      </c>
      <c r="E5046">
        <f t="shared" si="78"/>
        <v>185</v>
      </c>
    </row>
    <row r="5047" spans="1:5" x14ac:dyDescent="0.25">
      <c r="A5047" t="s">
        <v>2077</v>
      </c>
      <c r="B5047" t="s">
        <v>8031</v>
      </c>
      <c r="C5047">
        <f>VLOOKUP(A5047,raw_data!A:F,5,FALSE)</f>
        <v>222</v>
      </c>
      <c r="D5047">
        <f>VLOOKUP(A5047,raw_data!A:F,6,FALSE)</f>
        <v>2</v>
      </c>
      <c r="E5047">
        <f t="shared" si="78"/>
        <v>220</v>
      </c>
    </row>
    <row r="5048" spans="1:5" x14ac:dyDescent="0.25">
      <c r="A5048" t="s">
        <v>2780</v>
      </c>
      <c r="B5048" t="s">
        <v>8031</v>
      </c>
      <c r="C5048">
        <f>VLOOKUP(A5048,raw_data!A:F,5,FALSE)</f>
        <v>238</v>
      </c>
      <c r="D5048">
        <f>VLOOKUP(A5048,raw_data!A:F,6,FALSE)</f>
        <v>6</v>
      </c>
      <c r="E5048">
        <f t="shared" si="78"/>
        <v>232</v>
      </c>
    </row>
    <row r="5049" spans="1:5" x14ac:dyDescent="0.25">
      <c r="A5049" t="s">
        <v>2372</v>
      </c>
      <c r="B5049" t="s">
        <v>8031</v>
      </c>
      <c r="C5049">
        <f>VLOOKUP(A5049,raw_data!A:F,5,FALSE)</f>
        <v>212</v>
      </c>
      <c r="D5049">
        <f>VLOOKUP(A5049,raw_data!A:F,6,FALSE)</f>
        <v>1</v>
      </c>
      <c r="E5049">
        <f t="shared" si="78"/>
        <v>211</v>
      </c>
    </row>
    <row r="5050" spans="1:5" x14ac:dyDescent="0.25">
      <c r="A5050" t="s">
        <v>3419</v>
      </c>
      <c r="B5050" t="s">
        <v>8031</v>
      </c>
      <c r="C5050">
        <f>VLOOKUP(A5050,raw_data!A:F,5,FALSE)</f>
        <v>223</v>
      </c>
      <c r="D5050">
        <f>VLOOKUP(A5050,raw_data!A:F,6,FALSE)</f>
        <v>4</v>
      </c>
      <c r="E5050">
        <f t="shared" si="78"/>
        <v>219</v>
      </c>
    </row>
    <row r="5051" spans="1:5" x14ac:dyDescent="0.25">
      <c r="A5051" t="s">
        <v>1878</v>
      </c>
      <c r="B5051" t="s">
        <v>8031</v>
      </c>
      <c r="C5051">
        <f>VLOOKUP(A5051,raw_data!A:F,5,FALSE)</f>
        <v>148</v>
      </c>
      <c r="D5051">
        <f>VLOOKUP(A5051,raw_data!A:F,6,FALSE)</f>
        <v>1</v>
      </c>
      <c r="E5051">
        <f t="shared" si="78"/>
        <v>147</v>
      </c>
    </row>
    <row r="5052" spans="1:5" x14ac:dyDescent="0.25">
      <c r="A5052" t="s">
        <v>2887</v>
      </c>
      <c r="B5052" t="s">
        <v>8031</v>
      </c>
      <c r="C5052">
        <f>VLOOKUP(A5052,raw_data!A:F,5,FALSE)</f>
        <v>186</v>
      </c>
      <c r="D5052">
        <f>VLOOKUP(A5052,raw_data!A:F,6,FALSE)</f>
        <v>2</v>
      </c>
      <c r="E5052">
        <f t="shared" si="78"/>
        <v>184</v>
      </c>
    </row>
    <row r="5053" spans="1:5" x14ac:dyDescent="0.25">
      <c r="A5053" t="s">
        <v>4947</v>
      </c>
      <c r="B5053" t="s">
        <v>8031</v>
      </c>
      <c r="C5053">
        <f>VLOOKUP(A5053,raw_data!A:F,5,FALSE)</f>
        <v>217</v>
      </c>
      <c r="D5053">
        <f>VLOOKUP(A5053,raw_data!A:F,6,FALSE)</f>
        <v>1</v>
      </c>
      <c r="E5053">
        <f t="shared" si="78"/>
        <v>216</v>
      </c>
    </row>
    <row r="5054" spans="1:5" x14ac:dyDescent="0.25">
      <c r="A5054" t="s">
        <v>4207</v>
      </c>
      <c r="B5054" t="s">
        <v>8031</v>
      </c>
      <c r="C5054">
        <f>VLOOKUP(A5054,raw_data!A:F,5,FALSE)</f>
        <v>178</v>
      </c>
      <c r="D5054">
        <f>VLOOKUP(A5054,raw_data!A:F,6,FALSE)</f>
        <v>1</v>
      </c>
      <c r="E5054">
        <f t="shared" si="78"/>
        <v>177</v>
      </c>
    </row>
    <row r="5055" spans="1:5" x14ac:dyDescent="0.25">
      <c r="A5055" t="s">
        <v>4905</v>
      </c>
      <c r="B5055" t="s">
        <v>8031</v>
      </c>
      <c r="C5055">
        <f>VLOOKUP(A5055,raw_data!A:F,5,FALSE)</f>
        <v>179</v>
      </c>
      <c r="D5055">
        <f>VLOOKUP(A5055,raw_data!A:F,6,FALSE)</f>
        <v>1</v>
      </c>
      <c r="E5055">
        <f t="shared" si="78"/>
        <v>178</v>
      </c>
    </row>
    <row r="5056" spans="1:5" x14ac:dyDescent="0.25">
      <c r="A5056" t="s">
        <v>885</v>
      </c>
      <c r="B5056" t="s">
        <v>8031</v>
      </c>
      <c r="C5056">
        <f>VLOOKUP(A5056,raw_data!A:F,5,FALSE)</f>
        <v>187</v>
      </c>
      <c r="D5056">
        <f>VLOOKUP(A5056,raw_data!A:F,6,FALSE)</f>
        <v>3</v>
      </c>
      <c r="E5056">
        <f t="shared" si="78"/>
        <v>184</v>
      </c>
    </row>
    <row r="5057" spans="1:5" x14ac:dyDescent="0.25">
      <c r="A5057" t="s">
        <v>2619</v>
      </c>
      <c r="B5057" t="s">
        <v>8031</v>
      </c>
      <c r="C5057">
        <f>VLOOKUP(A5057,raw_data!A:F,5,FALSE)</f>
        <v>186</v>
      </c>
      <c r="D5057">
        <f>VLOOKUP(A5057,raw_data!A:F,6,FALSE)</f>
        <v>3</v>
      </c>
      <c r="E5057">
        <f t="shared" si="78"/>
        <v>183</v>
      </c>
    </row>
    <row r="5058" spans="1:5" x14ac:dyDescent="0.25">
      <c r="A5058" t="s">
        <v>4450</v>
      </c>
      <c r="B5058" t="s">
        <v>8031</v>
      </c>
      <c r="C5058">
        <f>VLOOKUP(A5058,raw_data!A:F,5,FALSE)</f>
        <v>205</v>
      </c>
      <c r="D5058">
        <f>VLOOKUP(A5058,raw_data!A:F,6,FALSE)</f>
        <v>3</v>
      </c>
      <c r="E5058">
        <f t="shared" ref="E5058:E5121" si="79">C5058-D5058</f>
        <v>202</v>
      </c>
    </row>
    <row r="5059" spans="1:5" x14ac:dyDescent="0.25">
      <c r="A5059" t="s">
        <v>3258</v>
      </c>
      <c r="B5059" t="s">
        <v>8031</v>
      </c>
      <c r="C5059">
        <f>VLOOKUP(A5059,raw_data!A:F,5,FALSE)</f>
        <v>179</v>
      </c>
      <c r="D5059">
        <f>VLOOKUP(A5059,raw_data!A:F,6,FALSE)</f>
        <v>3</v>
      </c>
      <c r="E5059">
        <f t="shared" si="79"/>
        <v>176</v>
      </c>
    </row>
    <row r="5060" spans="1:5" x14ac:dyDescent="0.25">
      <c r="A5060" t="s">
        <v>2071</v>
      </c>
      <c r="B5060" t="s">
        <v>8031</v>
      </c>
      <c r="C5060">
        <f>VLOOKUP(A5060,raw_data!A:F,5,FALSE)</f>
        <v>265</v>
      </c>
      <c r="D5060">
        <f>VLOOKUP(A5060,raw_data!A:F,6,FALSE)</f>
        <v>5</v>
      </c>
      <c r="E5060">
        <f t="shared" si="79"/>
        <v>260</v>
      </c>
    </row>
    <row r="5061" spans="1:5" x14ac:dyDescent="0.25">
      <c r="A5061" t="s">
        <v>1320</v>
      </c>
      <c r="B5061" t="s">
        <v>8031</v>
      </c>
      <c r="C5061">
        <f>VLOOKUP(A5061,raw_data!A:F,5,FALSE)</f>
        <v>217</v>
      </c>
      <c r="D5061">
        <f>VLOOKUP(A5061,raw_data!A:F,6,FALSE)</f>
        <v>3</v>
      </c>
      <c r="E5061">
        <f t="shared" si="79"/>
        <v>214</v>
      </c>
    </row>
    <row r="5062" spans="1:5" x14ac:dyDescent="0.25">
      <c r="A5062" t="s">
        <v>4775</v>
      </c>
      <c r="B5062" t="s">
        <v>8031</v>
      </c>
      <c r="C5062">
        <f>VLOOKUP(A5062,raw_data!A:F,5,FALSE)</f>
        <v>187</v>
      </c>
      <c r="D5062">
        <f>VLOOKUP(A5062,raw_data!A:F,6,FALSE)</f>
        <v>3</v>
      </c>
      <c r="E5062">
        <f t="shared" si="79"/>
        <v>184</v>
      </c>
    </row>
    <row r="5063" spans="1:5" x14ac:dyDescent="0.25">
      <c r="A5063" t="s">
        <v>4762</v>
      </c>
      <c r="B5063" t="s">
        <v>8031</v>
      </c>
      <c r="C5063">
        <f>VLOOKUP(A5063,raw_data!A:F,5,FALSE)</f>
        <v>202</v>
      </c>
      <c r="D5063">
        <f>VLOOKUP(A5063,raw_data!A:F,6,FALSE)</f>
        <v>1</v>
      </c>
      <c r="E5063">
        <f t="shared" si="79"/>
        <v>201</v>
      </c>
    </row>
    <row r="5064" spans="1:5" x14ac:dyDescent="0.25">
      <c r="A5064" t="s">
        <v>2390</v>
      </c>
      <c r="B5064" t="s">
        <v>8031</v>
      </c>
      <c r="C5064">
        <f>VLOOKUP(A5064,raw_data!A:F,5,FALSE)</f>
        <v>224</v>
      </c>
      <c r="D5064">
        <f>VLOOKUP(A5064,raw_data!A:F,6,FALSE)</f>
        <v>4</v>
      </c>
      <c r="E5064">
        <f t="shared" si="79"/>
        <v>220</v>
      </c>
    </row>
    <row r="5065" spans="1:5" x14ac:dyDescent="0.25">
      <c r="A5065" t="s">
        <v>4205</v>
      </c>
      <c r="B5065" t="s">
        <v>8031</v>
      </c>
      <c r="C5065">
        <f>VLOOKUP(A5065,raw_data!A:F,5,FALSE)</f>
        <v>218</v>
      </c>
      <c r="D5065">
        <f>VLOOKUP(A5065,raw_data!A:F,6,FALSE)</f>
        <v>1</v>
      </c>
      <c r="E5065">
        <f t="shared" si="79"/>
        <v>217</v>
      </c>
    </row>
    <row r="5066" spans="1:5" x14ac:dyDescent="0.25">
      <c r="A5066" t="s">
        <v>1217</v>
      </c>
      <c r="B5066" t="s">
        <v>8031</v>
      </c>
      <c r="C5066">
        <f>VLOOKUP(A5066,raw_data!A:F,5,FALSE)</f>
        <v>215</v>
      </c>
      <c r="D5066">
        <f>VLOOKUP(A5066,raw_data!A:F,6,FALSE)</f>
        <v>2</v>
      </c>
      <c r="E5066">
        <f t="shared" si="79"/>
        <v>213</v>
      </c>
    </row>
    <row r="5067" spans="1:5" x14ac:dyDescent="0.25">
      <c r="A5067" t="s">
        <v>5360</v>
      </c>
      <c r="B5067" t="s">
        <v>8031</v>
      </c>
      <c r="C5067">
        <f>VLOOKUP(A5067,raw_data!A:F,5,FALSE)</f>
        <v>224</v>
      </c>
      <c r="D5067">
        <f>VLOOKUP(A5067,raw_data!A:F,6,FALSE)</f>
        <v>3</v>
      </c>
      <c r="E5067">
        <f t="shared" si="79"/>
        <v>221</v>
      </c>
    </row>
    <row r="5068" spans="1:5" x14ac:dyDescent="0.25">
      <c r="A5068" t="s">
        <v>3772</v>
      </c>
      <c r="B5068" t="s">
        <v>8031</v>
      </c>
      <c r="C5068">
        <f>VLOOKUP(A5068,raw_data!A:F,5,FALSE)</f>
        <v>144</v>
      </c>
      <c r="D5068">
        <f>VLOOKUP(A5068,raw_data!A:F,6,FALSE)</f>
        <v>1</v>
      </c>
      <c r="E5068">
        <f t="shared" si="79"/>
        <v>143</v>
      </c>
    </row>
    <row r="5069" spans="1:5" x14ac:dyDescent="0.25">
      <c r="A5069" t="s">
        <v>3423</v>
      </c>
      <c r="B5069" t="s">
        <v>8031</v>
      </c>
      <c r="C5069">
        <f>VLOOKUP(A5069,raw_data!A:F,5,FALSE)</f>
        <v>148</v>
      </c>
      <c r="D5069">
        <f>VLOOKUP(A5069,raw_data!A:F,6,FALSE)</f>
        <v>82</v>
      </c>
      <c r="E5069">
        <f t="shared" si="79"/>
        <v>66</v>
      </c>
    </row>
    <row r="5070" spans="1:5" x14ac:dyDescent="0.25">
      <c r="A5070" t="s">
        <v>4989</v>
      </c>
      <c r="B5070" t="s">
        <v>8031</v>
      </c>
      <c r="C5070">
        <f>VLOOKUP(A5070,raw_data!A:F,5,FALSE)</f>
        <v>184</v>
      </c>
      <c r="D5070">
        <f>VLOOKUP(A5070,raw_data!A:F,6,FALSE)</f>
        <v>3</v>
      </c>
      <c r="E5070">
        <f t="shared" si="79"/>
        <v>181</v>
      </c>
    </row>
    <row r="5071" spans="1:5" x14ac:dyDescent="0.25">
      <c r="A5071" t="s">
        <v>5312</v>
      </c>
      <c r="B5071" t="s">
        <v>8031</v>
      </c>
      <c r="C5071">
        <f>VLOOKUP(A5071,raw_data!A:F,5,FALSE)</f>
        <v>250</v>
      </c>
      <c r="D5071">
        <f>VLOOKUP(A5071,raw_data!A:F,6,FALSE)</f>
        <v>4</v>
      </c>
      <c r="E5071">
        <f t="shared" si="79"/>
        <v>246</v>
      </c>
    </row>
    <row r="5072" spans="1:5" x14ac:dyDescent="0.25">
      <c r="A5072" t="s">
        <v>2821</v>
      </c>
      <c r="B5072" t="s">
        <v>8031</v>
      </c>
      <c r="C5072">
        <f>VLOOKUP(A5072,raw_data!A:F,5,FALSE)</f>
        <v>200</v>
      </c>
      <c r="D5072">
        <f>VLOOKUP(A5072,raw_data!A:F,6,FALSE)</f>
        <v>2</v>
      </c>
      <c r="E5072">
        <f t="shared" si="79"/>
        <v>198</v>
      </c>
    </row>
    <row r="5073" spans="1:5" x14ac:dyDescent="0.25">
      <c r="A5073" t="s">
        <v>4982</v>
      </c>
      <c r="B5073" t="s">
        <v>8031</v>
      </c>
      <c r="C5073">
        <f>VLOOKUP(A5073,raw_data!A:F,5,FALSE)</f>
        <v>190</v>
      </c>
      <c r="D5073">
        <f>VLOOKUP(A5073,raw_data!A:F,6,FALSE)</f>
        <v>3</v>
      </c>
      <c r="E5073">
        <f t="shared" si="79"/>
        <v>187</v>
      </c>
    </row>
    <row r="5074" spans="1:5" x14ac:dyDescent="0.25">
      <c r="A5074" t="s">
        <v>5001</v>
      </c>
      <c r="B5074" t="s">
        <v>8031</v>
      </c>
      <c r="C5074">
        <f>VLOOKUP(A5074,raw_data!A:F,5,FALSE)</f>
        <v>213</v>
      </c>
      <c r="D5074">
        <f>VLOOKUP(A5074,raw_data!A:F,6,FALSE)</f>
        <v>3</v>
      </c>
      <c r="E5074">
        <f t="shared" si="79"/>
        <v>210</v>
      </c>
    </row>
    <row r="5075" spans="1:5" x14ac:dyDescent="0.25">
      <c r="A5075" t="s">
        <v>4987</v>
      </c>
      <c r="B5075" t="s">
        <v>8031</v>
      </c>
      <c r="C5075">
        <f>VLOOKUP(A5075,raw_data!A:F,5,FALSE)</f>
        <v>230</v>
      </c>
      <c r="D5075">
        <f>VLOOKUP(A5075,raw_data!A:F,6,FALSE)</f>
        <v>3</v>
      </c>
      <c r="E5075">
        <f t="shared" si="79"/>
        <v>227</v>
      </c>
    </row>
    <row r="5076" spans="1:5" x14ac:dyDescent="0.25">
      <c r="A5076" t="s">
        <v>2591</v>
      </c>
      <c r="B5076" t="s">
        <v>8031</v>
      </c>
      <c r="C5076">
        <f>VLOOKUP(A5076,raw_data!A:F,5,FALSE)</f>
        <v>247</v>
      </c>
      <c r="D5076">
        <f>VLOOKUP(A5076,raw_data!A:F,6,FALSE)</f>
        <v>4</v>
      </c>
      <c r="E5076">
        <f t="shared" si="79"/>
        <v>243</v>
      </c>
    </row>
    <row r="5077" spans="1:5" x14ac:dyDescent="0.25">
      <c r="A5077" t="s">
        <v>2869</v>
      </c>
      <c r="B5077" t="s">
        <v>8031</v>
      </c>
      <c r="C5077">
        <f>VLOOKUP(A5077,raw_data!A:F,5,FALSE)</f>
        <v>213</v>
      </c>
      <c r="D5077">
        <f>VLOOKUP(A5077,raw_data!A:F,6,FALSE)</f>
        <v>4</v>
      </c>
      <c r="E5077">
        <f t="shared" si="79"/>
        <v>209</v>
      </c>
    </row>
    <row r="5078" spans="1:5" x14ac:dyDescent="0.25">
      <c r="A5078" t="s">
        <v>794</v>
      </c>
      <c r="B5078" t="s">
        <v>8031</v>
      </c>
      <c r="C5078">
        <f>VLOOKUP(A5078,raw_data!A:F,5,FALSE)</f>
        <v>198</v>
      </c>
      <c r="D5078">
        <f>VLOOKUP(A5078,raw_data!A:F,6,FALSE)</f>
        <v>3</v>
      </c>
      <c r="E5078">
        <f t="shared" si="79"/>
        <v>195</v>
      </c>
    </row>
    <row r="5079" spans="1:5" x14ac:dyDescent="0.25">
      <c r="A5079" t="s">
        <v>2908</v>
      </c>
      <c r="B5079" t="s">
        <v>8308</v>
      </c>
      <c r="C5079">
        <f>VLOOKUP(A5079,raw_data!A:F,5,FALSE)</f>
        <v>259</v>
      </c>
      <c r="D5079">
        <f>VLOOKUP(A5079,raw_data!A:F,6,FALSE)</f>
        <v>4</v>
      </c>
      <c r="E5079">
        <f t="shared" si="79"/>
        <v>255</v>
      </c>
    </row>
    <row r="5080" spans="1:5" x14ac:dyDescent="0.25">
      <c r="A5080" t="s">
        <v>3178</v>
      </c>
      <c r="B5080" t="s">
        <v>7999</v>
      </c>
      <c r="C5080">
        <f>VLOOKUP(A5080,raw_data!A:F,5,FALSE)</f>
        <v>163</v>
      </c>
      <c r="D5080">
        <f>VLOOKUP(A5080,raw_data!A:F,6,FALSE)</f>
        <v>1</v>
      </c>
      <c r="E5080">
        <f t="shared" si="79"/>
        <v>162</v>
      </c>
    </row>
    <row r="5081" spans="1:5" x14ac:dyDescent="0.25">
      <c r="A5081" t="s">
        <v>4781</v>
      </c>
      <c r="B5081" t="s">
        <v>7999</v>
      </c>
      <c r="C5081">
        <f>VLOOKUP(A5081,raw_data!A:F,5,FALSE)</f>
        <v>153</v>
      </c>
      <c r="D5081">
        <f>VLOOKUP(A5081,raw_data!A:F,6,FALSE)</f>
        <v>2</v>
      </c>
      <c r="E5081">
        <f t="shared" si="79"/>
        <v>151</v>
      </c>
    </row>
    <row r="5082" spans="1:5" x14ac:dyDescent="0.25">
      <c r="A5082" t="s">
        <v>6363</v>
      </c>
      <c r="B5082" t="s">
        <v>7999</v>
      </c>
      <c r="C5082">
        <f>VLOOKUP(A5082,raw_data!A:F,5,FALSE)</f>
        <v>152</v>
      </c>
      <c r="D5082">
        <f>VLOOKUP(A5082,raw_data!A:F,6,FALSE)</f>
        <v>2</v>
      </c>
      <c r="E5082">
        <f t="shared" si="79"/>
        <v>150</v>
      </c>
    </row>
    <row r="5083" spans="1:5" x14ac:dyDescent="0.25">
      <c r="A5083" t="s">
        <v>3668</v>
      </c>
      <c r="B5083" t="s">
        <v>7999</v>
      </c>
      <c r="C5083">
        <f>VLOOKUP(A5083,raw_data!A:F,5,FALSE)</f>
        <v>150</v>
      </c>
      <c r="D5083">
        <f>VLOOKUP(A5083,raw_data!A:F,6,FALSE)</f>
        <v>1</v>
      </c>
      <c r="E5083">
        <f t="shared" si="79"/>
        <v>149</v>
      </c>
    </row>
    <row r="5084" spans="1:5" x14ac:dyDescent="0.25">
      <c r="A5084" t="s">
        <v>1739</v>
      </c>
      <c r="B5084" t="s">
        <v>7999</v>
      </c>
      <c r="C5084">
        <f>VLOOKUP(A5084,raw_data!A:F,5,FALSE)</f>
        <v>203</v>
      </c>
      <c r="D5084">
        <f>VLOOKUP(A5084,raw_data!A:F,6,FALSE)</f>
        <v>1</v>
      </c>
      <c r="E5084">
        <f t="shared" si="79"/>
        <v>202</v>
      </c>
    </row>
    <row r="5085" spans="1:5" x14ac:dyDescent="0.25">
      <c r="A5085" t="s">
        <v>498</v>
      </c>
      <c r="B5085" t="s">
        <v>7999</v>
      </c>
      <c r="C5085">
        <f>VLOOKUP(A5085,raw_data!A:F,5,FALSE)</f>
        <v>139</v>
      </c>
      <c r="D5085">
        <f>VLOOKUP(A5085,raw_data!A:F,6,FALSE)</f>
        <v>0</v>
      </c>
      <c r="E5085">
        <f t="shared" si="79"/>
        <v>139</v>
      </c>
    </row>
    <row r="5086" spans="1:5" x14ac:dyDescent="0.25">
      <c r="A5086" t="s">
        <v>543</v>
      </c>
      <c r="B5086" t="s">
        <v>7999</v>
      </c>
      <c r="C5086">
        <f>VLOOKUP(A5086,raw_data!A:F,5,FALSE)</f>
        <v>155</v>
      </c>
      <c r="D5086">
        <f>VLOOKUP(A5086,raw_data!A:F,6,FALSE)</f>
        <v>2</v>
      </c>
      <c r="E5086">
        <f t="shared" si="79"/>
        <v>153</v>
      </c>
    </row>
    <row r="5087" spans="1:5" x14ac:dyDescent="0.25">
      <c r="A5087" t="s">
        <v>1938</v>
      </c>
      <c r="B5087" t="s">
        <v>9284</v>
      </c>
      <c r="C5087">
        <f>VLOOKUP(A5087,raw_data!A:F,5,FALSE)</f>
        <v>253</v>
      </c>
      <c r="D5087">
        <f>VLOOKUP(A5087,raw_data!A:F,6,FALSE)</f>
        <v>2</v>
      </c>
      <c r="E5087">
        <f t="shared" si="79"/>
        <v>251</v>
      </c>
    </row>
    <row r="5088" spans="1:5" x14ac:dyDescent="0.25">
      <c r="A5088" t="s">
        <v>4637</v>
      </c>
      <c r="B5088" t="s">
        <v>7308</v>
      </c>
      <c r="C5088">
        <f>VLOOKUP(A5088,raw_data!A:F,5,FALSE)</f>
        <v>171</v>
      </c>
      <c r="D5088">
        <f>VLOOKUP(A5088,raw_data!A:F,6,FALSE)</f>
        <v>1</v>
      </c>
      <c r="E5088">
        <f t="shared" si="79"/>
        <v>170</v>
      </c>
    </row>
    <row r="5089" spans="1:5" x14ac:dyDescent="0.25">
      <c r="A5089" t="s">
        <v>6177</v>
      </c>
      <c r="B5089" t="s">
        <v>7308</v>
      </c>
      <c r="C5089">
        <f>VLOOKUP(A5089,raw_data!A:F,5,FALSE)</f>
        <v>173</v>
      </c>
      <c r="D5089">
        <f>VLOOKUP(A5089,raw_data!A:F,6,FALSE)</f>
        <v>1</v>
      </c>
      <c r="E5089">
        <f t="shared" si="79"/>
        <v>172</v>
      </c>
    </row>
    <row r="5090" spans="1:5" x14ac:dyDescent="0.25">
      <c r="A5090" t="s">
        <v>5815</v>
      </c>
      <c r="B5090" t="s">
        <v>7308</v>
      </c>
      <c r="C5090">
        <f>VLOOKUP(A5090,raw_data!A:F,5,FALSE)</f>
        <v>170</v>
      </c>
      <c r="D5090">
        <f>VLOOKUP(A5090,raw_data!A:F,6,FALSE)</f>
        <v>1</v>
      </c>
      <c r="E5090">
        <f t="shared" si="79"/>
        <v>169</v>
      </c>
    </row>
    <row r="5091" spans="1:5" x14ac:dyDescent="0.25">
      <c r="A5091" t="s">
        <v>3302</v>
      </c>
      <c r="B5091" t="s">
        <v>7308</v>
      </c>
      <c r="C5091">
        <f>VLOOKUP(A5091,raw_data!A:F,5,FALSE)</f>
        <v>172</v>
      </c>
      <c r="D5091">
        <f>VLOOKUP(A5091,raw_data!A:F,6,FALSE)</f>
        <v>1</v>
      </c>
      <c r="E5091">
        <f t="shared" si="79"/>
        <v>171</v>
      </c>
    </row>
    <row r="5092" spans="1:5" x14ac:dyDescent="0.25">
      <c r="A5092" t="s">
        <v>6249</v>
      </c>
      <c r="B5092" t="s">
        <v>7308</v>
      </c>
      <c r="C5092">
        <f>VLOOKUP(A5092,raw_data!A:F,5,FALSE)</f>
        <v>176</v>
      </c>
      <c r="D5092">
        <f>VLOOKUP(A5092,raw_data!A:F,6,FALSE)</f>
        <v>1</v>
      </c>
      <c r="E5092">
        <f t="shared" si="79"/>
        <v>175</v>
      </c>
    </row>
    <row r="5093" spans="1:5" x14ac:dyDescent="0.25">
      <c r="A5093" t="s">
        <v>5813</v>
      </c>
      <c r="B5093" t="s">
        <v>7308</v>
      </c>
      <c r="C5093">
        <f>VLOOKUP(A5093,raw_data!A:F,5,FALSE)</f>
        <v>157</v>
      </c>
      <c r="D5093">
        <f>VLOOKUP(A5093,raw_data!A:F,6,FALSE)</f>
        <v>1</v>
      </c>
      <c r="E5093">
        <f t="shared" si="79"/>
        <v>156</v>
      </c>
    </row>
    <row r="5094" spans="1:5" x14ac:dyDescent="0.25">
      <c r="A5094" t="s">
        <v>1336</v>
      </c>
      <c r="B5094" t="s">
        <v>7308</v>
      </c>
      <c r="C5094">
        <f>VLOOKUP(A5094,raw_data!A:F,5,FALSE)</f>
        <v>242</v>
      </c>
      <c r="D5094">
        <f>VLOOKUP(A5094,raw_data!A:F,6,FALSE)</f>
        <v>2</v>
      </c>
      <c r="E5094">
        <f t="shared" si="79"/>
        <v>240</v>
      </c>
    </row>
    <row r="5095" spans="1:5" x14ac:dyDescent="0.25">
      <c r="A5095" t="s">
        <v>4638</v>
      </c>
      <c r="B5095" t="s">
        <v>7308</v>
      </c>
      <c r="C5095">
        <f>VLOOKUP(A5095,raw_data!A:F,5,FALSE)</f>
        <v>172</v>
      </c>
      <c r="D5095">
        <f>VLOOKUP(A5095,raw_data!A:F,6,FALSE)</f>
        <v>1</v>
      </c>
      <c r="E5095">
        <f t="shared" si="79"/>
        <v>171</v>
      </c>
    </row>
    <row r="5096" spans="1:5" x14ac:dyDescent="0.25">
      <c r="A5096" t="s">
        <v>4953</v>
      </c>
      <c r="B5096" t="s">
        <v>7308</v>
      </c>
      <c r="C5096">
        <f>VLOOKUP(A5096,raw_data!A:F,5,FALSE)</f>
        <v>172</v>
      </c>
      <c r="D5096">
        <f>VLOOKUP(A5096,raw_data!A:F,6,FALSE)</f>
        <v>1</v>
      </c>
      <c r="E5096">
        <f t="shared" si="79"/>
        <v>171</v>
      </c>
    </row>
    <row r="5097" spans="1:5" x14ac:dyDescent="0.25">
      <c r="A5097" t="s">
        <v>4641</v>
      </c>
      <c r="B5097" t="s">
        <v>7308</v>
      </c>
      <c r="C5097">
        <f>VLOOKUP(A5097,raw_data!A:F,5,FALSE)</f>
        <v>172</v>
      </c>
      <c r="D5097">
        <f>VLOOKUP(A5097,raw_data!A:F,6,FALSE)</f>
        <v>1</v>
      </c>
      <c r="E5097">
        <f t="shared" si="79"/>
        <v>171</v>
      </c>
    </row>
    <row r="5098" spans="1:5" x14ac:dyDescent="0.25">
      <c r="A5098" t="s">
        <v>2827</v>
      </c>
      <c r="B5098" t="s">
        <v>7308</v>
      </c>
      <c r="C5098">
        <f>VLOOKUP(A5098,raw_data!A:F,5,FALSE)</f>
        <v>169</v>
      </c>
      <c r="D5098">
        <f>VLOOKUP(A5098,raw_data!A:F,6,FALSE)</f>
        <v>1</v>
      </c>
      <c r="E5098">
        <f t="shared" si="79"/>
        <v>168</v>
      </c>
    </row>
    <row r="5099" spans="1:5" x14ac:dyDescent="0.25">
      <c r="A5099" t="s">
        <v>1046</v>
      </c>
      <c r="B5099" t="s">
        <v>7308</v>
      </c>
      <c r="C5099">
        <f>VLOOKUP(A5099,raw_data!A:F,5,FALSE)</f>
        <v>212</v>
      </c>
      <c r="D5099">
        <f>VLOOKUP(A5099,raw_data!A:F,6,FALSE)</f>
        <v>1</v>
      </c>
      <c r="E5099">
        <f t="shared" si="79"/>
        <v>211</v>
      </c>
    </row>
    <row r="5100" spans="1:5" x14ac:dyDescent="0.25">
      <c r="A5100" t="s">
        <v>4536</v>
      </c>
      <c r="B5100" t="s">
        <v>7308</v>
      </c>
      <c r="C5100">
        <f>VLOOKUP(A5100,raw_data!A:F,5,FALSE)</f>
        <v>176</v>
      </c>
      <c r="D5100">
        <f>VLOOKUP(A5100,raw_data!A:F,6,FALSE)</f>
        <v>1</v>
      </c>
      <c r="E5100">
        <f t="shared" si="79"/>
        <v>175</v>
      </c>
    </row>
    <row r="5101" spans="1:5" x14ac:dyDescent="0.25">
      <c r="A5101" t="s">
        <v>2782</v>
      </c>
      <c r="B5101" t="s">
        <v>7308</v>
      </c>
      <c r="C5101">
        <f>VLOOKUP(A5101,raw_data!A:F,5,FALSE)</f>
        <v>176</v>
      </c>
      <c r="D5101">
        <f>VLOOKUP(A5101,raw_data!A:F,6,FALSE)</f>
        <v>1</v>
      </c>
      <c r="E5101">
        <f t="shared" si="79"/>
        <v>175</v>
      </c>
    </row>
    <row r="5102" spans="1:5" x14ac:dyDescent="0.25">
      <c r="A5102" t="s">
        <v>1936</v>
      </c>
      <c r="B5102" t="s">
        <v>7308</v>
      </c>
      <c r="C5102">
        <f>VLOOKUP(A5102,raw_data!A:F,5,FALSE)</f>
        <v>168</v>
      </c>
      <c r="D5102">
        <f>VLOOKUP(A5102,raw_data!A:F,6,FALSE)</f>
        <v>1</v>
      </c>
      <c r="E5102">
        <f t="shared" si="79"/>
        <v>167</v>
      </c>
    </row>
    <row r="5103" spans="1:5" x14ac:dyDescent="0.25">
      <c r="A5103" t="s">
        <v>299</v>
      </c>
      <c r="B5103" t="s">
        <v>7308</v>
      </c>
      <c r="C5103">
        <f>VLOOKUP(A5103,raw_data!A:F,5,FALSE)</f>
        <v>204</v>
      </c>
      <c r="D5103">
        <f>VLOOKUP(A5103,raw_data!A:F,6,FALSE)</f>
        <v>2</v>
      </c>
      <c r="E5103">
        <f t="shared" si="79"/>
        <v>202</v>
      </c>
    </row>
    <row r="5104" spans="1:5" x14ac:dyDescent="0.25">
      <c r="A5104" t="s">
        <v>2772</v>
      </c>
      <c r="B5104" t="s">
        <v>7308</v>
      </c>
      <c r="C5104">
        <f>VLOOKUP(A5104,raw_data!A:F,5,FALSE)</f>
        <v>183</v>
      </c>
      <c r="D5104">
        <f>VLOOKUP(A5104,raw_data!A:F,6,FALSE)</f>
        <v>2</v>
      </c>
      <c r="E5104">
        <f t="shared" si="79"/>
        <v>181</v>
      </c>
    </row>
    <row r="5105" spans="1:5" x14ac:dyDescent="0.25">
      <c r="A5105" t="s">
        <v>1188</v>
      </c>
      <c r="B5105" t="s">
        <v>7308</v>
      </c>
      <c r="C5105">
        <f>VLOOKUP(A5105,raw_data!A:F,5,FALSE)</f>
        <v>234</v>
      </c>
      <c r="D5105">
        <f>VLOOKUP(A5105,raw_data!A:F,6,FALSE)</f>
        <v>2</v>
      </c>
      <c r="E5105">
        <f t="shared" si="79"/>
        <v>232</v>
      </c>
    </row>
    <row r="5106" spans="1:5" x14ac:dyDescent="0.25">
      <c r="A5106" t="s">
        <v>5101</v>
      </c>
      <c r="B5106" t="s">
        <v>13849</v>
      </c>
      <c r="C5106">
        <f>VLOOKUP(A5106,raw_data!A:F,5,FALSE)</f>
        <v>167</v>
      </c>
      <c r="D5106">
        <f>VLOOKUP(A5106,raw_data!A:F,6,FALSE)</f>
        <v>1</v>
      </c>
      <c r="E5106">
        <f t="shared" si="79"/>
        <v>166</v>
      </c>
    </row>
    <row r="5107" spans="1:5" x14ac:dyDescent="0.25">
      <c r="A5107" t="s">
        <v>2720</v>
      </c>
      <c r="B5107" t="s">
        <v>7411</v>
      </c>
      <c r="C5107">
        <f>VLOOKUP(A5107,raw_data!A:F,5,FALSE)</f>
        <v>247</v>
      </c>
      <c r="D5107">
        <f>VLOOKUP(A5107,raw_data!A:F,6,FALSE)</f>
        <v>4</v>
      </c>
      <c r="E5107">
        <f t="shared" si="79"/>
        <v>243</v>
      </c>
    </row>
    <row r="5108" spans="1:5" x14ac:dyDescent="0.25">
      <c r="A5108" t="s">
        <v>1370</v>
      </c>
      <c r="B5108" t="s">
        <v>8671</v>
      </c>
      <c r="C5108">
        <f>VLOOKUP(A5108,raw_data!A:F,5,FALSE)</f>
        <v>219</v>
      </c>
      <c r="D5108">
        <f>VLOOKUP(A5108,raw_data!A:F,6,FALSE)</f>
        <v>0</v>
      </c>
      <c r="E5108">
        <f t="shared" si="79"/>
        <v>219</v>
      </c>
    </row>
    <row r="5109" spans="1:5" x14ac:dyDescent="0.25">
      <c r="A5109" t="s">
        <v>3815</v>
      </c>
      <c r="B5109" t="s">
        <v>9312</v>
      </c>
      <c r="C5109">
        <f>VLOOKUP(A5109,raw_data!A:F,5,FALSE)</f>
        <v>260</v>
      </c>
      <c r="D5109">
        <f>VLOOKUP(A5109,raw_data!A:F,6,FALSE)</f>
        <v>1</v>
      </c>
      <c r="E5109">
        <f t="shared" si="79"/>
        <v>259</v>
      </c>
    </row>
    <row r="5110" spans="1:5" x14ac:dyDescent="0.25">
      <c r="A5110" t="s">
        <v>2474</v>
      </c>
      <c r="B5110" t="s">
        <v>9312</v>
      </c>
      <c r="C5110">
        <f>VLOOKUP(A5110,raw_data!A:F,5,FALSE)</f>
        <v>214</v>
      </c>
      <c r="D5110">
        <f>VLOOKUP(A5110,raw_data!A:F,6,FALSE)</f>
        <v>2</v>
      </c>
      <c r="E5110">
        <f t="shared" si="79"/>
        <v>212</v>
      </c>
    </row>
    <row r="5111" spans="1:5" x14ac:dyDescent="0.25">
      <c r="A5111" t="s">
        <v>1119</v>
      </c>
      <c r="B5111" t="s">
        <v>7941</v>
      </c>
      <c r="C5111">
        <f>VLOOKUP(A5111,raw_data!A:F,5,FALSE)</f>
        <v>194</v>
      </c>
      <c r="D5111">
        <f>VLOOKUP(A5111,raw_data!A:F,6,FALSE)</f>
        <v>2</v>
      </c>
      <c r="E5111">
        <f t="shared" si="79"/>
        <v>192</v>
      </c>
    </row>
    <row r="5112" spans="1:5" x14ac:dyDescent="0.25">
      <c r="A5112" t="s">
        <v>547</v>
      </c>
      <c r="B5112" t="s">
        <v>7941</v>
      </c>
      <c r="C5112">
        <f>VLOOKUP(A5112,raw_data!A:F,5,FALSE)</f>
        <v>138</v>
      </c>
      <c r="D5112">
        <f>VLOOKUP(A5112,raw_data!A:F,6,FALSE)</f>
        <v>3</v>
      </c>
      <c r="E5112">
        <f t="shared" si="79"/>
        <v>135</v>
      </c>
    </row>
    <row r="5113" spans="1:5" x14ac:dyDescent="0.25">
      <c r="A5113" t="s">
        <v>1787</v>
      </c>
      <c r="B5113" t="s">
        <v>7941</v>
      </c>
      <c r="C5113">
        <f>VLOOKUP(A5113,raw_data!A:F,5,FALSE)</f>
        <v>103</v>
      </c>
      <c r="D5113">
        <f>VLOOKUP(A5113,raw_data!A:F,6,FALSE)</f>
        <v>2</v>
      </c>
      <c r="E5113">
        <f t="shared" si="79"/>
        <v>101</v>
      </c>
    </row>
    <row r="5114" spans="1:5" x14ac:dyDescent="0.25">
      <c r="A5114" t="s">
        <v>4393</v>
      </c>
      <c r="B5114" t="s">
        <v>7941</v>
      </c>
      <c r="C5114">
        <f>VLOOKUP(A5114,raw_data!A:F,5,FALSE)</f>
        <v>99</v>
      </c>
      <c r="D5114">
        <f>VLOOKUP(A5114,raw_data!A:F,6,FALSE)</f>
        <v>1</v>
      </c>
      <c r="E5114">
        <f t="shared" si="79"/>
        <v>98</v>
      </c>
    </row>
    <row r="5115" spans="1:5" x14ac:dyDescent="0.25">
      <c r="A5115" t="s">
        <v>6888</v>
      </c>
      <c r="B5115" t="s">
        <v>7941</v>
      </c>
      <c r="C5115">
        <f>VLOOKUP(A5115,raw_data!A:F,5,FALSE)</f>
        <v>274</v>
      </c>
      <c r="D5115">
        <f>VLOOKUP(A5115,raw_data!A:F,6,FALSE)</f>
        <v>4</v>
      </c>
      <c r="E5115">
        <f t="shared" si="79"/>
        <v>270</v>
      </c>
    </row>
    <row r="5116" spans="1:5" x14ac:dyDescent="0.25">
      <c r="A5116" t="s">
        <v>155</v>
      </c>
      <c r="B5116" t="s">
        <v>7941</v>
      </c>
      <c r="C5116">
        <f>VLOOKUP(A5116,raw_data!A:F,5,FALSE)</f>
        <v>153</v>
      </c>
      <c r="D5116">
        <f>VLOOKUP(A5116,raw_data!A:F,6,FALSE)</f>
        <v>5</v>
      </c>
      <c r="E5116">
        <f t="shared" si="79"/>
        <v>148</v>
      </c>
    </row>
    <row r="5117" spans="1:5" x14ac:dyDescent="0.25">
      <c r="A5117" t="s">
        <v>2522</v>
      </c>
      <c r="B5117" t="s">
        <v>15088</v>
      </c>
      <c r="C5117">
        <f>VLOOKUP(A5117,raw_data!A:F,5,FALSE)</f>
        <v>148</v>
      </c>
      <c r="D5117">
        <f>VLOOKUP(A5117,raw_data!A:F,6,FALSE)</f>
        <v>0</v>
      </c>
      <c r="E5117">
        <f t="shared" si="79"/>
        <v>148</v>
      </c>
    </row>
    <row r="5118" spans="1:5" x14ac:dyDescent="0.25">
      <c r="A5118" t="s">
        <v>6703</v>
      </c>
      <c r="B5118" t="s">
        <v>15089</v>
      </c>
      <c r="C5118">
        <f>VLOOKUP(A5118,raw_data!A:F,5,FALSE)</f>
        <v>136</v>
      </c>
      <c r="D5118">
        <f>VLOOKUP(A5118,raw_data!A:F,6,FALSE)</f>
        <v>3</v>
      </c>
      <c r="E5118">
        <f t="shared" si="79"/>
        <v>133</v>
      </c>
    </row>
    <row r="5119" spans="1:5" x14ac:dyDescent="0.25">
      <c r="A5119" t="s">
        <v>4542</v>
      </c>
      <c r="B5119" t="s">
        <v>15100</v>
      </c>
      <c r="C5119">
        <f>VLOOKUP(A5119,raw_data!A:F,5,FALSE)</f>
        <v>198</v>
      </c>
      <c r="D5119">
        <f>VLOOKUP(A5119,raw_data!A:F,6,FALSE)</f>
        <v>1</v>
      </c>
      <c r="E5119">
        <f t="shared" si="79"/>
        <v>197</v>
      </c>
    </row>
    <row r="5120" spans="1:5" x14ac:dyDescent="0.25">
      <c r="A5120" t="s">
        <v>5667</v>
      </c>
      <c r="B5120" t="s">
        <v>15100</v>
      </c>
      <c r="C5120">
        <f>VLOOKUP(A5120,raw_data!A:F,5,FALSE)</f>
        <v>317</v>
      </c>
      <c r="D5120">
        <f>VLOOKUP(A5120,raw_data!A:F,6,FALSE)</f>
        <v>1</v>
      </c>
      <c r="E5120">
        <f t="shared" si="79"/>
        <v>316</v>
      </c>
    </row>
    <row r="5121" spans="1:5" x14ac:dyDescent="0.25">
      <c r="A5121" t="s">
        <v>6722</v>
      </c>
      <c r="B5121" t="s">
        <v>15090</v>
      </c>
      <c r="C5121">
        <f>VLOOKUP(A5121,raw_data!A:F,5,FALSE)</f>
        <v>329</v>
      </c>
      <c r="D5121">
        <f>VLOOKUP(A5121,raw_data!A:F,6,FALSE)</f>
        <v>0</v>
      </c>
      <c r="E5121">
        <f t="shared" si="79"/>
        <v>329</v>
      </c>
    </row>
    <row r="5122" spans="1:5" x14ac:dyDescent="0.25">
      <c r="A5122" t="s">
        <v>52</v>
      </c>
      <c r="B5122" t="s">
        <v>15090</v>
      </c>
      <c r="C5122">
        <f>VLOOKUP(A5122,raw_data!A:F,5,FALSE)</f>
        <v>357</v>
      </c>
      <c r="D5122">
        <f>VLOOKUP(A5122,raw_data!A:F,6,FALSE)</f>
        <v>1</v>
      </c>
      <c r="E5122">
        <f t="shared" ref="E5122:E5185" si="80">C5122-D5122</f>
        <v>356</v>
      </c>
    </row>
    <row r="5123" spans="1:5" x14ac:dyDescent="0.25">
      <c r="A5123" t="s">
        <v>2457</v>
      </c>
      <c r="B5123" t="s">
        <v>15090</v>
      </c>
      <c r="C5123">
        <f>VLOOKUP(A5123,raw_data!A:F,5,FALSE)</f>
        <v>304</v>
      </c>
      <c r="D5123">
        <f>VLOOKUP(A5123,raw_data!A:F,6,FALSE)</f>
        <v>0</v>
      </c>
      <c r="E5123">
        <f t="shared" si="80"/>
        <v>304</v>
      </c>
    </row>
    <row r="5124" spans="1:5" x14ac:dyDescent="0.25">
      <c r="A5124" t="s">
        <v>6912</v>
      </c>
      <c r="B5124" t="s">
        <v>15090</v>
      </c>
      <c r="C5124">
        <f>VLOOKUP(A5124,raw_data!A:F,5,FALSE)</f>
        <v>346</v>
      </c>
      <c r="D5124">
        <f>VLOOKUP(A5124,raw_data!A:F,6,FALSE)</f>
        <v>2</v>
      </c>
      <c r="E5124">
        <f t="shared" si="80"/>
        <v>344</v>
      </c>
    </row>
    <row r="5125" spans="1:5" x14ac:dyDescent="0.25">
      <c r="A5125" t="s">
        <v>5866</v>
      </c>
      <c r="B5125" t="s">
        <v>15090</v>
      </c>
      <c r="C5125">
        <f>VLOOKUP(A5125,raw_data!A:F,5,FALSE)</f>
        <v>418</v>
      </c>
      <c r="D5125">
        <f>VLOOKUP(A5125,raw_data!A:F,6,FALSE)</f>
        <v>0</v>
      </c>
      <c r="E5125">
        <f t="shared" si="80"/>
        <v>418</v>
      </c>
    </row>
    <row r="5126" spans="1:5" x14ac:dyDescent="0.25">
      <c r="A5126" t="s">
        <v>2168</v>
      </c>
      <c r="B5126" t="s">
        <v>15090</v>
      </c>
      <c r="C5126">
        <f>VLOOKUP(A5126,raw_data!A:F,5,FALSE)</f>
        <v>406</v>
      </c>
      <c r="D5126">
        <f>VLOOKUP(A5126,raw_data!A:F,6,FALSE)</f>
        <v>2</v>
      </c>
      <c r="E5126">
        <f t="shared" si="80"/>
        <v>404</v>
      </c>
    </row>
    <row r="5127" spans="1:5" x14ac:dyDescent="0.25">
      <c r="A5127" t="s">
        <v>4748</v>
      </c>
      <c r="B5127" t="s">
        <v>15090</v>
      </c>
      <c r="C5127">
        <f>VLOOKUP(A5127,raw_data!A:F,5,FALSE)</f>
        <v>265</v>
      </c>
      <c r="D5127">
        <f>VLOOKUP(A5127,raw_data!A:F,6,FALSE)</f>
        <v>2</v>
      </c>
      <c r="E5127">
        <f t="shared" si="80"/>
        <v>263</v>
      </c>
    </row>
    <row r="5128" spans="1:5" x14ac:dyDescent="0.25">
      <c r="A5128" t="s">
        <v>1431</v>
      </c>
      <c r="B5128" t="s">
        <v>15090</v>
      </c>
      <c r="C5128">
        <f>VLOOKUP(A5128,raw_data!A:F,5,FALSE)</f>
        <v>348</v>
      </c>
      <c r="D5128">
        <f>VLOOKUP(A5128,raw_data!A:F,6,FALSE)</f>
        <v>0</v>
      </c>
      <c r="E5128">
        <f t="shared" si="80"/>
        <v>348</v>
      </c>
    </row>
    <row r="5129" spans="1:5" x14ac:dyDescent="0.25">
      <c r="A5129" t="s">
        <v>621</v>
      </c>
      <c r="B5129" t="s">
        <v>15090</v>
      </c>
      <c r="C5129">
        <f>VLOOKUP(A5129,raw_data!A:F,5,FALSE)</f>
        <v>195</v>
      </c>
      <c r="D5129">
        <f>VLOOKUP(A5129,raw_data!A:F,6,FALSE)</f>
        <v>3</v>
      </c>
      <c r="E5129">
        <f t="shared" si="80"/>
        <v>192</v>
      </c>
    </row>
    <row r="5130" spans="1:5" x14ac:dyDescent="0.25">
      <c r="A5130" t="s">
        <v>4633</v>
      </c>
      <c r="B5130" t="s">
        <v>15090</v>
      </c>
      <c r="C5130">
        <f>VLOOKUP(A5130,raw_data!A:F,5,FALSE)</f>
        <v>330</v>
      </c>
      <c r="D5130">
        <f>VLOOKUP(A5130,raw_data!A:F,6,FALSE)</f>
        <v>0</v>
      </c>
      <c r="E5130">
        <f t="shared" si="80"/>
        <v>330</v>
      </c>
    </row>
    <row r="5131" spans="1:5" x14ac:dyDescent="0.25">
      <c r="A5131" t="s">
        <v>5125</v>
      </c>
      <c r="B5131" t="s">
        <v>15090</v>
      </c>
      <c r="C5131">
        <f>VLOOKUP(A5131,raw_data!A:F,5,FALSE)</f>
        <v>415</v>
      </c>
      <c r="D5131">
        <f>VLOOKUP(A5131,raw_data!A:F,6,FALSE)</f>
        <v>0</v>
      </c>
      <c r="E5131">
        <f t="shared" si="80"/>
        <v>415</v>
      </c>
    </row>
    <row r="5132" spans="1:5" x14ac:dyDescent="0.25">
      <c r="A5132" t="s">
        <v>1299</v>
      </c>
      <c r="B5132" t="s">
        <v>15090</v>
      </c>
      <c r="C5132">
        <f>VLOOKUP(A5132,raw_data!A:F,5,FALSE)</f>
        <v>390</v>
      </c>
      <c r="D5132">
        <f>VLOOKUP(A5132,raw_data!A:F,6,FALSE)</f>
        <v>2</v>
      </c>
      <c r="E5132">
        <f t="shared" si="80"/>
        <v>388</v>
      </c>
    </row>
    <row r="5133" spans="1:5" x14ac:dyDescent="0.25">
      <c r="A5133" t="s">
        <v>2358</v>
      </c>
      <c r="B5133" t="s">
        <v>15090</v>
      </c>
      <c r="C5133">
        <f>VLOOKUP(A5133,raw_data!A:F,5,FALSE)</f>
        <v>359</v>
      </c>
      <c r="D5133">
        <f>VLOOKUP(A5133,raw_data!A:F,6,FALSE)</f>
        <v>2</v>
      </c>
      <c r="E5133">
        <f t="shared" si="80"/>
        <v>357</v>
      </c>
    </row>
    <row r="5134" spans="1:5" x14ac:dyDescent="0.25">
      <c r="A5134" t="s">
        <v>5400</v>
      </c>
      <c r="B5134" t="s">
        <v>15090</v>
      </c>
      <c r="C5134">
        <f>VLOOKUP(A5134,raw_data!A:F,5,FALSE)</f>
        <v>152</v>
      </c>
      <c r="D5134">
        <f>VLOOKUP(A5134,raw_data!A:F,6,FALSE)</f>
        <v>4</v>
      </c>
      <c r="E5134">
        <f t="shared" si="80"/>
        <v>148</v>
      </c>
    </row>
    <row r="5135" spans="1:5" x14ac:dyDescent="0.25">
      <c r="A5135" t="s">
        <v>4293</v>
      </c>
      <c r="B5135" t="s">
        <v>15090</v>
      </c>
      <c r="C5135">
        <f>VLOOKUP(A5135,raw_data!A:F,5,FALSE)</f>
        <v>289</v>
      </c>
      <c r="D5135">
        <f>VLOOKUP(A5135,raw_data!A:F,6,FALSE)</f>
        <v>0</v>
      </c>
      <c r="E5135">
        <f t="shared" si="80"/>
        <v>289</v>
      </c>
    </row>
    <row r="5136" spans="1:5" x14ac:dyDescent="0.25">
      <c r="A5136" t="s">
        <v>6880</v>
      </c>
      <c r="B5136" t="s">
        <v>15091</v>
      </c>
      <c r="C5136">
        <f>VLOOKUP(A5136,raw_data!A:F,5,FALSE)</f>
        <v>95</v>
      </c>
      <c r="D5136">
        <f>VLOOKUP(A5136,raw_data!A:F,6,FALSE)</f>
        <v>2</v>
      </c>
      <c r="E5136">
        <f t="shared" si="80"/>
        <v>93</v>
      </c>
    </row>
    <row r="5137" spans="1:5" x14ac:dyDescent="0.25">
      <c r="A5137" t="s">
        <v>3441</v>
      </c>
      <c r="B5137" t="s">
        <v>15092</v>
      </c>
      <c r="C5137">
        <f>VLOOKUP(A5137,raw_data!A:F,5,FALSE)</f>
        <v>229</v>
      </c>
      <c r="D5137">
        <f>VLOOKUP(A5137,raw_data!A:F,6,FALSE)</f>
        <v>1</v>
      </c>
      <c r="E5137">
        <f t="shared" si="80"/>
        <v>228</v>
      </c>
    </row>
    <row r="5138" spans="1:5" x14ac:dyDescent="0.25">
      <c r="A5138" t="s">
        <v>4852</v>
      </c>
      <c r="B5138" t="s">
        <v>15093</v>
      </c>
      <c r="C5138">
        <f>VLOOKUP(A5138,raw_data!A:F,5,FALSE)</f>
        <v>458</v>
      </c>
      <c r="D5138">
        <f>VLOOKUP(A5138,raw_data!A:F,6,FALSE)</f>
        <v>6</v>
      </c>
      <c r="E5138">
        <f t="shared" si="80"/>
        <v>452</v>
      </c>
    </row>
    <row r="5139" spans="1:5" x14ac:dyDescent="0.25">
      <c r="A5139" t="s">
        <v>1826</v>
      </c>
      <c r="B5139" t="s">
        <v>15094</v>
      </c>
      <c r="C5139">
        <f>VLOOKUP(A5139,raw_data!A:F,5,FALSE)</f>
        <v>568</v>
      </c>
      <c r="D5139">
        <f>VLOOKUP(A5139,raw_data!A:F,6,FALSE)</f>
        <v>5</v>
      </c>
      <c r="E5139">
        <f t="shared" si="80"/>
        <v>563</v>
      </c>
    </row>
    <row r="5140" spans="1:5" x14ac:dyDescent="0.25">
      <c r="A5140" t="s">
        <v>2611</v>
      </c>
      <c r="B5140" t="s">
        <v>15094</v>
      </c>
      <c r="C5140">
        <f>VLOOKUP(A5140,raw_data!A:F,5,FALSE)</f>
        <v>282</v>
      </c>
      <c r="D5140">
        <f>VLOOKUP(A5140,raw_data!A:F,6,FALSE)</f>
        <v>2</v>
      </c>
      <c r="E5140">
        <f t="shared" si="80"/>
        <v>280</v>
      </c>
    </row>
    <row r="5141" spans="1:5" x14ac:dyDescent="0.25">
      <c r="A5141" t="s">
        <v>3468</v>
      </c>
      <c r="B5141" t="s">
        <v>15094</v>
      </c>
      <c r="C5141">
        <f>VLOOKUP(A5141,raw_data!A:F,5,FALSE)</f>
        <v>560</v>
      </c>
      <c r="D5141">
        <f>VLOOKUP(A5141,raw_data!A:F,6,FALSE)</f>
        <v>6</v>
      </c>
      <c r="E5141">
        <f t="shared" si="80"/>
        <v>554</v>
      </c>
    </row>
    <row r="5142" spans="1:5" x14ac:dyDescent="0.25">
      <c r="A5142" t="s">
        <v>38</v>
      </c>
      <c r="B5142" t="s">
        <v>15095</v>
      </c>
      <c r="C5142">
        <f>VLOOKUP(A5142,raw_data!A:F,5,FALSE)</f>
        <v>172</v>
      </c>
      <c r="D5142">
        <f>VLOOKUP(A5142,raw_data!A:F,6,FALSE)</f>
        <v>2</v>
      </c>
      <c r="E5142">
        <f t="shared" si="80"/>
        <v>170</v>
      </c>
    </row>
    <row r="5143" spans="1:5" x14ac:dyDescent="0.25">
      <c r="A5143" t="s">
        <v>2853</v>
      </c>
      <c r="B5143" t="s">
        <v>15095</v>
      </c>
      <c r="C5143">
        <f>VLOOKUP(A5143,raw_data!A:F,5,FALSE)</f>
        <v>181</v>
      </c>
      <c r="D5143">
        <f>VLOOKUP(A5143,raw_data!A:F,6,FALSE)</f>
        <v>2</v>
      </c>
      <c r="E5143">
        <f t="shared" si="80"/>
        <v>179</v>
      </c>
    </row>
    <row r="5144" spans="1:5" x14ac:dyDescent="0.25">
      <c r="A5144" t="s">
        <v>3909</v>
      </c>
      <c r="B5144" t="s">
        <v>15095</v>
      </c>
      <c r="C5144">
        <f>VLOOKUP(A5144,raw_data!A:F,5,FALSE)</f>
        <v>205</v>
      </c>
      <c r="D5144">
        <f>VLOOKUP(A5144,raw_data!A:F,6,FALSE)</f>
        <v>2</v>
      </c>
      <c r="E5144">
        <f t="shared" si="80"/>
        <v>203</v>
      </c>
    </row>
    <row r="5145" spans="1:5" x14ac:dyDescent="0.25">
      <c r="A5145" t="s">
        <v>2642</v>
      </c>
      <c r="B5145" t="s">
        <v>15101</v>
      </c>
      <c r="C5145">
        <f>VLOOKUP(A5145,raw_data!A:F,5,FALSE)</f>
        <v>221</v>
      </c>
      <c r="D5145">
        <f>VLOOKUP(A5145,raw_data!A:F,6,FALSE)</f>
        <v>2</v>
      </c>
      <c r="E5145">
        <f t="shared" si="80"/>
        <v>219</v>
      </c>
    </row>
    <row r="5146" spans="1:5" x14ac:dyDescent="0.25">
      <c r="A5146" t="s">
        <v>72</v>
      </c>
      <c r="B5146" t="s">
        <v>15101</v>
      </c>
      <c r="C5146">
        <f>VLOOKUP(A5146,raw_data!A:F,5,FALSE)</f>
        <v>194</v>
      </c>
      <c r="D5146">
        <f>VLOOKUP(A5146,raw_data!A:F,6,FALSE)</f>
        <v>1</v>
      </c>
      <c r="E5146">
        <f t="shared" si="80"/>
        <v>193</v>
      </c>
    </row>
    <row r="5147" spans="1:5" x14ac:dyDescent="0.25">
      <c r="A5147" t="s">
        <v>5888</v>
      </c>
      <c r="B5147" t="s">
        <v>15096</v>
      </c>
      <c r="C5147">
        <f>VLOOKUP(A5147,raw_data!A:F,5,FALSE)</f>
        <v>96</v>
      </c>
      <c r="D5147">
        <f>VLOOKUP(A5147,raw_data!A:F,6,FALSE)</f>
        <v>1</v>
      </c>
      <c r="E5147">
        <f t="shared" si="80"/>
        <v>95</v>
      </c>
    </row>
    <row r="5148" spans="1:5" x14ac:dyDescent="0.25">
      <c r="A5148" t="s">
        <v>1232</v>
      </c>
      <c r="B5148" t="s">
        <v>15097</v>
      </c>
      <c r="C5148">
        <f>VLOOKUP(A5148,raw_data!A:F,5,FALSE)</f>
        <v>214</v>
      </c>
      <c r="D5148">
        <f>VLOOKUP(A5148,raw_data!A:F,6,FALSE)</f>
        <v>2</v>
      </c>
      <c r="E5148">
        <f t="shared" si="80"/>
        <v>212</v>
      </c>
    </row>
    <row r="5149" spans="1:5" x14ac:dyDescent="0.25">
      <c r="A5149" t="s">
        <v>3682</v>
      </c>
      <c r="B5149" t="s">
        <v>15097</v>
      </c>
      <c r="C5149">
        <f>VLOOKUP(A5149,raw_data!A:F,5,FALSE)</f>
        <v>433</v>
      </c>
      <c r="D5149">
        <f>VLOOKUP(A5149,raw_data!A:F,6,FALSE)</f>
        <v>1</v>
      </c>
      <c r="E5149">
        <f t="shared" si="80"/>
        <v>432</v>
      </c>
    </row>
    <row r="5150" spans="1:5" x14ac:dyDescent="0.25">
      <c r="A5150" t="s">
        <v>5886</v>
      </c>
      <c r="B5150" t="s">
        <v>15097</v>
      </c>
      <c r="C5150">
        <f>VLOOKUP(A5150,raw_data!A:F,5,FALSE)</f>
        <v>432</v>
      </c>
      <c r="D5150">
        <f>VLOOKUP(A5150,raw_data!A:F,6,FALSE)</f>
        <v>2</v>
      </c>
      <c r="E5150">
        <f t="shared" si="80"/>
        <v>430</v>
      </c>
    </row>
    <row r="5151" spans="1:5" x14ac:dyDescent="0.25">
      <c r="A5151" t="s">
        <v>756</v>
      </c>
      <c r="B5151" t="s">
        <v>15098</v>
      </c>
      <c r="C5151">
        <f>VLOOKUP(A5151,raw_data!A:F,5,FALSE)</f>
        <v>81</v>
      </c>
      <c r="D5151">
        <f>VLOOKUP(A5151,raw_data!A:F,6,FALSE)</f>
        <v>0</v>
      </c>
      <c r="E5151">
        <f t="shared" si="80"/>
        <v>81</v>
      </c>
    </row>
    <row r="5152" spans="1:5" x14ac:dyDescent="0.25">
      <c r="A5152" t="s">
        <v>6754</v>
      </c>
      <c r="B5152" t="s">
        <v>15098</v>
      </c>
      <c r="C5152">
        <f>VLOOKUP(A5152,raw_data!A:F,5,FALSE)</f>
        <v>79</v>
      </c>
      <c r="D5152">
        <f>VLOOKUP(A5152,raw_data!A:F,6,FALSE)</f>
        <v>0</v>
      </c>
      <c r="E5152">
        <f t="shared" si="80"/>
        <v>79</v>
      </c>
    </row>
    <row r="5153" spans="1:5" x14ac:dyDescent="0.25">
      <c r="A5153" t="s">
        <v>5409</v>
      </c>
      <c r="B5153" t="s">
        <v>15099</v>
      </c>
      <c r="C5153">
        <f>VLOOKUP(A5153,raw_data!A:F,5,FALSE)</f>
        <v>139</v>
      </c>
      <c r="D5153">
        <f>VLOOKUP(A5153,raw_data!A:F,6,FALSE)</f>
        <v>3</v>
      </c>
      <c r="E5153">
        <f t="shared" si="80"/>
        <v>136</v>
      </c>
    </row>
    <row r="5154" spans="1:5" x14ac:dyDescent="0.25">
      <c r="A5154" t="s">
        <v>3118</v>
      </c>
      <c r="B5154" t="s">
        <v>15102</v>
      </c>
      <c r="C5154">
        <f>VLOOKUP(A5154,raw_data!A:F,5,FALSE)</f>
        <v>182</v>
      </c>
      <c r="D5154">
        <f>VLOOKUP(A5154,raw_data!A:F,6,FALSE)</f>
        <v>1</v>
      </c>
      <c r="E5154">
        <f t="shared" si="80"/>
        <v>181</v>
      </c>
    </row>
    <row r="5155" spans="1:5" x14ac:dyDescent="0.25">
      <c r="A5155" t="s">
        <v>5491</v>
      </c>
      <c r="B5155" t="s">
        <v>15102</v>
      </c>
      <c r="C5155">
        <f>VLOOKUP(A5155,raw_data!A:F,5,FALSE)</f>
        <v>222</v>
      </c>
      <c r="D5155">
        <f>VLOOKUP(A5155,raw_data!A:F,6,FALSE)</f>
        <v>4</v>
      </c>
      <c r="E5155">
        <f t="shared" si="80"/>
        <v>218</v>
      </c>
    </row>
    <row r="5156" spans="1:5" x14ac:dyDescent="0.25">
      <c r="A5156" t="s">
        <v>2436</v>
      </c>
      <c r="B5156" t="s">
        <v>7608</v>
      </c>
      <c r="C5156">
        <f>VLOOKUP(A5156,raw_data!A:F,5,FALSE)</f>
        <v>191</v>
      </c>
      <c r="D5156">
        <f>VLOOKUP(A5156,raw_data!A:F,6,FALSE)</f>
        <v>5</v>
      </c>
      <c r="E5156">
        <f t="shared" si="80"/>
        <v>186</v>
      </c>
    </row>
    <row r="5157" spans="1:5" x14ac:dyDescent="0.25">
      <c r="A5157" t="s">
        <v>5771</v>
      </c>
      <c r="B5157" t="s">
        <v>7608</v>
      </c>
      <c r="C5157">
        <f>VLOOKUP(A5157,raw_data!A:F,5,FALSE)</f>
        <v>183</v>
      </c>
      <c r="D5157">
        <f>VLOOKUP(A5157,raw_data!A:F,6,FALSE)</f>
        <v>2</v>
      </c>
      <c r="E5157">
        <f t="shared" si="80"/>
        <v>181</v>
      </c>
    </row>
    <row r="5158" spans="1:5" x14ac:dyDescent="0.25">
      <c r="A5158" t="s">
        <v>6221</v>
      </c>
      <c r="B5158" t="s">
        <v>7608</v>
      </c>
      <c r="C5158">
        <f>VLOOKUP(A5158,raw_data!A:F,5,FALSE)</f>
        <v>209</v>
      </c>
      <c r="D5158">
        <f>VLOOKUP(A5158,raw_data!A:F,6,FALSE)</f>
        <v>3</v>
      </c>
      <c r="E5158">
        <f t="shared" si="80"/>
        <v>206</v>
      </c>
    </row>
    <row r="5159" spans="1:5" x14ac:dyDescent="0.25">
      <c r="A5159" t="s">
        <v>3681</v>
      </c>
      <c r="B5159" t="s">
        <v>7608</v>
      </c>
      <c r="C5159">
        <f>VLOOKUP(A5159,raw_data!A:F,5,FALSE)</f>
        <v>179</v>
      </c>
      <c r="D5159">
        <f>VLOOKUP(A5159,raw_data!A:F,6,FALSE)</f>
        <v>4</v>
      </c>
      <c r="E5159">
        <f t="shared" si="80"/>
        <v>175</v>
      </c>
    </row>
    <row r="5160" spans="1:5" x14ac:dyDescent="0.25">
      <c r="A5160" t="s">
        <v>6834</v>
      </c>
      <c r="B5160" t="s">
        <v>7608</v>
      </c>
      <c r="C5160">
        <f>VLOOKUP(A5160,raw_data!A:F,5,FALSE)</f>
        <v>87</v>
      </c>
      <c r="D5160">
        <f>VLOOKUP(A5160,raw_data!A:F,6,FALSE)</f>
        <v>1</v>
      </c>
      <c r="E5160">
        <f t="shared" si="80"/>
        <v>86</v>
      </c>
    </row>
    <row r="5161" spans="1:5" x14ac:dyDescent="0.25">
      <c r="A5161" t="s">
        <v>3150</v>
      </c>
      <c r="B5161" t="s">
        <v>7608</v>
      </c>
      <c r="C5161">
        <f>VLOOKUP(A5161,raw_data!A:F,5,FALSE)</f>
        <v>144</v>
      </c>
      <c r="D5161">
        <f>VLOOKUP(A5161,raw_data!A:F,6,FALSE)</f>
        <v>1</v>
      </c>
      <c r="E5161">
        <f t="shared" si="80"/>
        <v>143</v>
      </c>
    </row>
    <row r="5162" spans="1:5" x14ac:dyDescent="0.25">
      <c r="A5162" t="s">
        <v>3172</v>
      </c>
      <c r="B5162" t="s">
        <v>9578</v>
      </c>
      <c r="C5162">
        <f>VLOOKUP(A5162,raw_data!A:F,5,FALSE)</f>
        <v>281</v>
      </c>
      <c r="D5162">
        <f>VLOOKUP(A5162,raw_data!A:F,6,FALSE)</f>
        <v>0</v>
      </c>
      <c r="E5162">
        <f t="shared" si="80"/>
        <v>281</v>
      </c>
    </row>
    <row r="5163" spans="1:5" x14ac:dyDescent="0.25">
      <c r="A5163" t="s">
        <v>6983</v>
      </c>
      <c r="B5163" t="s">
        <v>9578</v>
      </c>
      <c r="C5163">
        <f>VLOOKUP(A5163,raw_data!A:F,5,FALSE)</f>
        <v>134</v>
      </c>
      <c r="D5163">
        <f>VLOOKUP(A5163,raw_data!A:F,6,FALSE)</f>
        <v>0</v>
      </c>
      <c r="E5163">
        <f t="shared" si="80"/>
        <v>134</v>
      </c>
    </row>
    <row r="5164" spans="1:5" x14ac:dyDescent="0.25">
      <c r="A5164" t="s">
        <v>694</v>
      </c>
      <c r="B5164" t="s">
        <v>9578</v>
      </c>
      <c r="C5164">
        <f>VLOOKUP(A5164,raw_data!A:F,5,FALSE)</f>
        <v>147</v>
      </c>
      <c r="D5164">
        <f>VLOOKUP(A5164,raw_data!A:F,6,FALSE)</f>
        <v>2</v>
      </c>
      <c r="E5164">
        <f t="shared" si="80"/>
        <v>145</v>
      </c>
    </row>
    <row r="5165" spans="1:5" x14ac:dyDescent="0.25">
      <c r="A5165" t="s">
        <v>4416</v>
      </c>
      <c r="B5165" t="s">
        <v>7456</v>
      </c>
      <c r="C5165">
        <f>VLOOKUP(A5165,raw_data!A:F,5,FALSE)</f>
        <v>307</v>
      </c>
      <c r="D5165">
        <f>VLOOKUP(A5165,raw_data!A:F,6,FALSE)</f>
        <v>3</v>
      </c>
      <c r="E5165">
        <f t="shared" si="80"/>
        <v>304</v>
      </c>
    </row>
    <row r="5166" spans="1:5" x14ac:dyDescent="0.25">
      <c r="A5166" t="s">
        <v>3611</v>
      </c>
      <c r="B5166" t="s">
        <v>7456</v>
      </c>
      <c r="C5166">
        <f>VLOOKUP(A5166,raw_data!A:F,5,FALSE)</f>
        <v>430</v>
      </c>
      <c r="D5166">
        <f>VLOOKUP(A5166,raw_data!A:F,6,FALSE)</f>
        <v>5</v>
      </c>
      <c r="E5166">
        <f t="shared" si="80"/>
        <v>425</v>
      </c>
    </row>
    <row r="5167" spans="1:5" x14ac:dyDescent="0.25">
      <c r="A5167" t="s">
        <v>1842</v>
      </c>
      <c r="B5167" t="s">
        <v>7456</v>
      </c>
      <c r="C5167">
        <f>VLOOKUP(A5167,raw_data!A:F,5,FALSE)</f>
        <v>305</v>
      </c>
      <c r="D5167">
        <f>VLOOKUP(A5167,raw_data!A:F,6,FALSE)</f>
        <v>4</v>
      </c>
      <c r="E5167">
        <f t="shared" si="80"/>
        <v>301</v>
      </c>
    </row>
    <row r="5168" spans="1:5" x14ac:dyDescent="0.25">
      <c r="A5168" t="s">
        <v>5201</v>
      </c>
      <c r="B5168" t="s">
        <v>7456</v>
      </c>
      <c r="C5168">
        <f>VLOOKUP(A5168,raw_data!A:F,5,FALSE)</f>
        <v>358</v>
      </c>
      <c r="D5168">
        <f>VLOOKUP(A5168,raw_data!A:F,6,FALSE)</f>
        <v>4</v>
      </c>
      <c r="E5168">
        <f t="shared" si="80"/>
        <v>354</v>
      </c>
    </row>
    <row r="5169" spans="1:5" x14ac:dyDescent="0.25">
      <c r="A5169" t="s">
        <v>6425</v>
      </c>
      <c r="B5169" t="s">
        <v>7456</v>
      </c>
      <c r="C5169">
        <f>VLOOKUP(A5169,raw_data!A:F,5,FALSE)</f>
        <v>351</v>
      </c>
      <c r="D5169">
        <f>VLOOKUP(A5169,raw_data!A:F,6,FALSE)</f>
        <v>4</v>
      </c>
      <c r="E5169">
        <f t="shared" si="80"/>
        <v>347</v>
      </c>
    </row>
    <row r="5170" spans="1:5" x14ac:dyDescent="0.25">
      <c r="A5170" t="s">
        <v>5456</v>
      </c>
      <c r="B5170" t="s">
        <v>7456</v>
      </c>
      <c r="C5170">
        <f>VLOOKUP(A5170,raw_data!A:F,5,FALSE)</f>
        <v>419</v>
      </c>
      <c r="D5170">
        <f>VLOOKUP(A5170,raw_data!A:F,6,FALSE)</f>
        <v>4</v>
      </c>
      <c r="E5170">
        <f t="shared" si="80"/>
        <v>415</v>
      </c>
    </row>
    <row r="5171" spans="1:5" x14ac:dyDescent="0.25">
      <c r="A5171" t="s">
        <v>5246</v>
      </c>
      <c r="B5171" t="s">
        <v>7456</v>
      </c>
      <c r="C5171">
        <f>VLOOKUP(A5171,raw_data!A:F,5,FALSE)</f>
        <v>384</v>
      </c>
      <c r="D5171">
        <f>VLOOKUP(A5171,raw_data!A:F,6,FALSE)</f>
        <v>5</v>
      </c>
      <c r="E5171">
        <f t="shared" si="80"/>
        <v>379</v>
      </c>
    </row>
    <row r="5172" spans="1:5" x14ac:dyDescent="0.25">
      <c r="A5172" t="s">
        <v>6919</v>
      </c>
      <c r="B5172" t="s">
        <v>7456</v>
      </c>
      <c r="C5172">
        <f>VLOOKUP(A5172,raw_data!A:F,5,FALSE)</f>
        <v>329</v>
      </c>
      <c r="D5172">
        <f>VLOOKUP(A5172,raw_data!A:F,6,FALSE)</f>
        <v>3</v>
      </c>
      <c r="E5172">
        <f t="shared" si="80"/>
        <v>326</v>
      </c>
    </row>
    <row r="5173" spans="1:5" x14ac:dyDescent="0.25">
      <c r="A5173" t="s">
        <v>5416</v>
      </c>
      <c r="B5173" t="s">
        <v>7456</v>
      </c>
      <c r="C5173">
        <f>VLOOKUP(A5173,raw_data!A:F,5,FALSE)</f>
        <v>286</v>
      </c>
      <c r="D5173">
        <f>VLOOKUP(A5173,raw_data!A:F,6,FALSE)</f>
        <v>2</v>
      </c>
      <c r="E5173">
        <f t="shared" si="80"/>
        <v>284</v>
      </c>
    </row>
    <row r="5174" spans="1:5" x14ac:dyDescent="0.25">
      <c r="A5174" t="s">
        <v>1023</v>
      </c>
      <c r="B5174" t="s">
        <v>7456</v>
      </c>
      <c r="C5174">
        <f>VLOOKUP(A5174,raw_data!A:F,5,FALSE)</f>
        <v>367</v>
      </c>
      <c r="D5174">
        <f>VLOOKUP(A5174,raw_data!A:F,6,FALSE)</f>
        <v>5</v>
      </c>
      <c r="E5174">
        <f t="shared" si="80"/>
        <v>362</v>
      </c>
    </row>
    <row r="5175" spans="1:5" x14ac:dyDescent="0.25">
      <c r="A5175" t="s">
        <v>3581</v>
      </c>
      <c r="B5175" t="s">
        <v>7456</v>
      </c>
      <c r="C5175">
        <f>VLOOKUP(A5175,raw_data!A:F,5,FALSE)</f>
        <v>308</v>
      </c>
      <c r="D5175">
        <f>VLOOKUP(A5175,raw_data!A:F,6,FALSE)</f>
        <v>3</v>
      </c>
      <c r="E5175">
        <f t="shared" si="80"/>
        <v>305</v>
      </c>
    </row>
    <row r="5176" spans="1:5" x14ac:dyDescent="0.25">
      <c r="A5176" t="s">
        <v>3652</v>
      </c>
      <c r="B5176" t="s">
        <v>7456</v>
      </c>
      <c r="C5176">
        <f>VLOOKUP(A5176,raw_data!A:F,5,FALSE)</f>
        <v>279</v>
      </c>
      <c r="D5176">
        <f>VLOOKUP(A5176,raw_data!A:F,6,FALSE)</f>
        <v>2</v>
      </c>
      <c r="E5176">
        <f t="shared" si="80"/>
        <v>277</v>
      </c>
    </row>
    <row r="5177" spans="1:5" x14ac:dyDescent="0.25">
      <c r="A5177" t="s">
        <v>5436</v>
      </c>
      <c r="B5177" t="s">
        <v>7456</v>
      </c>
      <c r="C5177">
        <f>VLOOKUP(A5177,raw_data!A:F,5,FALSE)</f>
        <v>263</v>
      </c>
      <c r="D5177">
        <f>VLOOKUP(A5177,raw_data!A:F,6,FALSE)</f>
        <v>2</v>
      </c>
      <c r="E5177">
        <f t="shared" si="80"/>
        <v>261</v>
      </c>
    </row>
    <row r="5178" spans="1:5" x14ac:dyDescent="0.25">
      <c r="A5178" t="s">
        <v>6653</v>
      </c>
      <c r="B5178" t="s">
        <v>7456</v>
      </c>
      <c r="C5178">
        <f>VLOOKUP(A5178,raw_data!A:F,5,FALSE)</f>
        <v>313</v>
      </c>
      <c r="D5178">
        <f>VLOOKUP(A5178,raw_data!A:F,6,FALSE)</f>
        <v>3</v>
      </c>
      <c r="E5178">
        <f t="shared" si="80"/>
        <v>310</v>
      </c>
    </row>
    <row r="5179" spans="1:5" x14ac:dyDescent="0.25">
      <c r="A5179" t="s">
        <v>2910</v>
      </c>
      <c r="B5179" t="s">
        <v>7456</v>
      </c>
      <c r="C5179">
        <f>VLOOKUP(A5179,raw_data!A:F,5,FALSE)</f>
        <v>308</v>
      </c>
      <c r="D5179">
        <f>VLOOKUP(A5179,raw_data!A:F,6,FALSE)</f>
        <v>3</v>
      </c>
      <c r="E5179">
        <f t="shared" si="80"/>
        <v>305</v>
      </c>
    </row>
    <row r="5180" spans="1:5" x14ac:dyDescent="0.25">
      <c r="A5180" t="s">
        <v>5357</v>
      </c>
      <c r="B5180" t="s">
        <v>7456</v>
      </c>
      <c r="C5180">
        <f>VLOOKUP(A5180,raw_data!A:F,5,FALSE)</f>
        <v>312</v>
      </c>
      <c r="D5180">
        <f>VLOOKUP(A5180,raw_data!A:F,6,FALSE)</f>
        <v>3</v>
      </c>
      <c r="E5180">
        <f t="shared" si="80"/>
        <v>309</v>
      </c>
    </row>
    <row r="5181" spans="1:5" x14ac:dyDescent="0.25">
      <c r="A5181" t="s">
        <v>6781</v>
      </c>
      <c r="B5181" t="s">
        <v>7456</v>
      </c>
      <c r="C5181">
        <f>VLOOKUP(A5181,raw_data!A:F,5,FALSE)</f>
        <v>391</v>
      </c>
      <c r="D5181">
        <f>VLOOKUP(A5181,raw_data!A:F,6,FALSE)</f>
        <v>5</v>
      </c>
      <c r="E5181">
        <f t="shared" si="80"/>
        <v>386</v>
      </c>
    </row>
    <row r="5182" spans="1:5" x14ac:dyDescent="0.25">
      <c r="A5182" t="s">
        <v>6163</v>
      </c>
      <c r="B5182" t="s">
        <v>7456</v>
      </c>
      <c r="C5182">
        <f>VLOOKUP(A5182,raw_data!A:F,5,FALSE)</f>
        <v>325</v>
      </c>
      <c r="D5182">
        <f>VLOOKUP(A5182,raw_data!A:F,6,FALSE)</f>
        <v>3</v>
      </c>
      <c r="E5182">
        <f t="shared" si="80"/>
        <v>322</v>
      </c>
    </row>
    <row r="5183" spans="1:5" x14ac:dyDescent="0.25">
      <c r="A5183" t="s">
        <v>3836</v>
      </c>
      <c r="B5183" t="s">
        <v>7456</v>
      </c>
      <c r="C5183">
        <f>VLOOKUP(A5183,raw_data!A:F,5,FALSE)</f>
        <v>312</v>
      </c>
      <c r="D5183">
        <f>VLOOKUP(A5183,raw_data!A:F,6,FALSE)</f>
        <v>3</v>
      </c>
      <c r="E5183">
        <f t="shared" si="80"/>
        <v>309</v>
      </c>
    </row>
    <row r="5184" spans="1:5" x14ac:dyDescent="0.25">
      <c r="A5184" t="s">
        <v>5187</v>
      </c>
      <c r="B5184" t="s">
        <v>7456</v>
      </c>
      <c r="C5184">
        <f>VLOOKUP(A5184,raw_data!A:F,5,FALSE)</f>
        <v>323</v>
      </c>
      <c r="D5184">
        <f>VLOOKUP(A5184,raw_data!A:F,6,FALSE)</f>
        <v>3</v>
      </c>
      <c r="E5184">
        <f t="shared" si="80"/>
        <v>320</v>
      </c>
    </row>
    <row r="5185" spans="1:5" x14ac:dyDescent="0.25">
      <c r="A5185" t="s">
        <v>6219</v>
      </c>
      <c r="B5185" t="s">
        <v>7456</v>
      </c>
      <c r="C5185">
        <f>VLOOKUP(A5185,raw_data!A:F,5,FALSE)</f>
        <v>349</v>
      </c>
      <c r="D5185">
        <f>VLOOKUP(A5185,raw_data!A:F,6,FALSE)</f>
        <v>3</v>
      </c>
      <c r="E5185">
        <f t="shared" si="80"/>
        <v>346</v>
      </c>
    </row>
    <row r="5186" spans="1:5" x14ac:dyDescent="0.25">
      <c r="A5186" t="s">
        <v>369</v>
      </c>
      <c r="B5186" t="s">
        <v>7456</v>
      </c>
      <c r="C5186">
        <f>VLOOKUP(A5186,raw_data!A:F,5,FALSE)</f>
        <v>380</v>
      </c>
      <c r="D5186">
        <f>VLOOKUP(A5186,raw_data!A:F,6,FALSE)</f>
        <v>3</v>
      </c>
      <c r="E5186">
        <f t="shared" ref="E5186:E5249" si="81">C5186-D5186</f>
        <v>377</v>
      </c>
    </row>
    <row r="5187" spans="1:5" x14ac:dyDescent="0.25">
      <c r="A5187" t="s">
        <v>3133</v>
      </c>
      <c r="B5187" t="s">
        <v>7456</v>
      </c>
      <c r="C5187">
        <f>VLOOKUP(A5187,raw_data!A:F,5,FALSE)</f>
        <v>363</v>
      </c>
      <c r="D5187">
        <f>VLOOKUP(A5187,raw_data!A:F,6,FALSE)</f>
        <v>5</v>
      </c>
      <c r="E5187">
        <f t="shared" si="81"/>
        <v>358</v>
      </c>
    </row>
    <row r="5188" spans="1:5" x14ac:dyDescent="0.25">
      <c r="A5188" t="s">
        <v>4488</v>
      </c>
      <c r="B5188" t="s">
        <v>7456</v>
      </c>
      <c r="C5188">
        <f>VLOOKUP(A5188,raw_data!A:F,5,FALSE)</f>
        <v>387</v>
      </c>
      <c r="D5188">
        <f>VLOOKUP(A5188,raw_data!A:F,6,FALSE)</f>
        <v>5</v>
      </c>
      <c r="E5188">
        <f t="shared" si="81"/>
        <v>382</v>
      </c>
    </row>
    <row r="5189" spans="1:5" x14ac:dyDescent="0.25">
      <c r="A5189" t="s">
        <v>1860</v>
      </c>
      <c r="B5189" t="s">
        <v>7456</v>
      </c>
      <c r="C5189">
        <f>VLOOKUP(A5189,raw_data!A:F,5,FALSE)</f>
        <v>385</v>
      </c>
      <c r="D5189">
        <f>VLOOKUP(A5189,raw_data!A:F,6,FALSE)</f>
        <v>3</v>
      </c>
      <c r="E5189">
        <f t="shared" si="81"/>
        <v>382</v>
      </c>
    </row>
    <row r="5190" spans="1:5" x14ac:dyDescent="0.25">
      <c r="A5190" t="s">
        <v>971</v>
      </c>
      <c r="B5190" t="s">
        <v>7456</v>
      </c>
      <c r="C5190">
        <f>VLOOKUP(A5190,raw_data!A:F,5,FALSE)</f>
        <v>364</v>
      </c>
      <c r="D5190">
        <f>VLOOKUP(A5190,raw_data!A:F,6,FALSE)</f>
        <v>7</v>
      </c>
      <c r="E5190">
        <f t="shared" si="81"/>
        <v>357</v>
      </c>
    </row>
    <row r="5191" spans="1:5" x14ac:dyDescent="0.25">
      <c r="A5191" t="s">
        <v>6494</v>
      </c>
      <c r="B5191" t="s">
        <v>7456</v>
      </c>
      <c r="C5191">
        <f>VLOOKUP(A5191,raw_data!A:F,5,FALSE)</f>
        <v>309</v>
      </c>
      <c r="D5191">
        <f>VLOOKUP(A5191,raw_data!A:F,6,FALSE)</f>
        <v>3</v>
      </c>
      <c r="E5191">
        <f t="shared" si="81"/>
        <v>306</v>
      </c>
    </row>
    <row r="5192" spans="1:5" x14ac:dyDescent="0.25">
      <c r="A5192" t="s">
        <v>1127</v>
      </c>
      <c r="B5192" t="s">
        <v>7456</v>
      </c>
      <c r="C5192">
        <f>VLOOKUP(A5192,raw_data!A:F,5,FALSE)</f>
        <v>346</v>
      </c>
      <c r="D5192">
        <f>VLOOKUP(A5192,raw_data!A:F,6,FALSE)</f>
        <v>5</v>
      </c>
      <c r="E5192">
        <f t="shared" si="81"/>
        <v>341</v>
      </c>
    </row>
    <row r="5193" spans="1:5" x14ac:dyDescent="0.25">
      <c r="A5193" t="s">
        <v>3450</v>
      </c>
      <c r="B5193" t="s">
        <v>7456</v>
      </c>
      <c r="C5193">
        <f>VLOOKUP(A5193,raw_data!A:F,5,FALSE)</f>
        <v>347</v>
      </c>
      <c r="D5193">
        <f>VLOOKUP(A5193,raw_data!A:F,6,FALSE)</f>
        <v>5</v>
      </c>
      <c r="E5193">
        <f t="shared" si="81"/>
        <v>342</v>
      </c>
    </row>
    <row r="5194" spans="1:5" x14ac:dyDescent="0.25">
      <c r="A5194" t="s">
        <v>6419</v>
      </c>
      <c r="B5194" t="s">
        <v>7456</v>
      </c>
      <c r="C5194">
        <f>VLOOKUP(A5194,raw_data!A:F,5,FALSE)</f>
        <v>426</v>
      </c>
      <c r="D5194">
        <f>VLOOKUP(A5194,raw_data!A:F,6,FALSE)</f>
        <v>6</v>
      </c>
      <c r="E5194">
        <f t="shared" si="81"/>
        <v>420</v>
      </c>
    </row>
    <row r="5195" spans="1:5" x14ac:dyDescent="0.25">
      <c r="A5195" t="s">
        <v>5153</v>
      </c>
      <c r="B5195" t="s">
        <v>7456</v>
      </c>
      <c r="C5195">
        <f>VLOOKUP(A5195,raw_data!A:F,5,FALSE)</f>
        <v>381</v>
      </c>
      <c r="D5195">
        <f>VLOOKUP(A5195,raw_data!A:F,6,FALSE)</f>
        <v>6</v>
      </c>
      <c r="E5195">
        <f t="shared" si="81"/>
        <v>375</v>
      </c>
    </row>
    <row r="5196" spans="1:5" x14ac:dyDescent="0.25">
      <c r="A5196" t="s">
        <v>891</v>
      </c>
      <c r="B5196" t="s">
        <v>7456</v>
      </c>
      <c r="C5196">
        <f>VLOOKUP(A5196,raw_data!A:F,5,FALSE)</f>
        <v>382</v>
      </c>
      <c r="D5196">
        <f>VLOOKUP(A5196,raw_data!A:F,6,FALSE)</f>
        <v>5</v>
      </c>
      <c r="E5196">
        <f t="shared" si="81"/>
        <v>377</v>
      </c>
    </row>
    <row r="5197" spans="1:5" x14ac:dyDescent="0.25">
      <c r="A5197" t="s">
        <v>6148</v>
      </c>
      <c r="B5197" t="s">
        <v>7456</v>
      </c>
      <c r="C5197">
        <f>VLOOKUP(A5197,raw_data!A:F,5,FALSE)</f>
        <v>312</v>
      </c>
      <c r="D5197">
        <f>VLOOKUP(A5197,raw_data!A:F,6,FALSE)</f>
        <v>3</v>
      </c>
      <c r="E5197">
        <f t="shared" si="81"/>
        <v>309</v>
      </c>
    </row>
    <row r="5198" spans="1:5" x14ac:dyDescent="0.25">
      <c r="A5198" t="s">
        <v>6053</v>
      </c>
      <c r="B5198" t="s">
        <v>7456</v>
      </c>
      <c r="C5198">
        <f>VLOOKUP(A5198,raw_data!A:F,5,FALSE)</f>
        <v>484</v>
      </c>
      <c r="D5198">
        <f>VLOOKUP(A5198,raw_data!A:F,6,FALSE)</f>
        <v>9</v>
      </c>
      <c r="E5198">
        <f t="shared" si="81"/>
        <v>475</v>
      </c>
    </row>
    <row r="5199" spans="1:5" x14ac:dyDescent="0.25">
      <c r="A5199" t="s">
        <v>5611</v>
      </c>
      <c r="B5199" t="s">
        <v>7456</v>
      </c>
      <c r="C5199">
        <f>VLOOKUP(A5199,raw_data!A:F,5,FALSE)</f>
        <v>318</v>
      </c>
      <c r="D5199">
        <f>VLOOKUP(A5199,raw_data!A:F,6,FALSE)</f>
        <v>3</v>
      </c>
      <c r="E5199">
        <f t="shared" si="81"/>
        <v>315</v>
      </c>
    </row>
    <row r="5200" spans="1:5" x14ac:dyDescent="0.25">
      <c r="A5200" t="s">
        <v>5904</v>
      </c>
      <c r="B5200" t="s">
        <v>7456</v>
      </c>
      <c r="C5200">
        <f>VLOOKUP(A5200,raw_data!A:F,5,FALSE)</f>
        <v>427</v>
      </c>
      <c r="D5200">
        <f>VLOOKUP(A5200,raw_data!A:F,6,FALSE)</f>
        <v>5</v>
      </c>
      <c r="E5200">
        <f t="shared" si="81"/>
        <v>422</v>
      </c>
    </row>
    <row r="5201" spans="1:5" x14ac:dyDescent="0.25">
      <c r="A5201" t="s">
        <v>4415</v>
      </c>
      <c r="B5201" t="s">
        <v>7456</v>
      </c>
      <c r="C5201">
        <f>VLOOKUP(A5201,raw_data!A:F,5,FALSE)</f>
        <v>306</v>
      </c>
      <c r="D5201">
        <f>VLOOKUP(A5201,raw_data!A:F,6,FALSE)</f>
        <v>3</v>
      </c>
      <c r="E5201">
        <f t="shared" si="81"/>
        <v>303</v>
      </c>
    </row>
    <row r="5202" spans="1:5" x14ac:dyDescent="0.25">
      <c r="A5202" t="s">
        <v>5737</v>
      </c>
      <c r="B5202" t="s">
        <v>7456</v>
      </c>
      <c r="C5202">
        <f>VLOOKUP(A5202,raw_data!A:F,5,FALSE)</f>
        <v>380</v>
      </c>
      <c r="D5202">
        <f>VLOOKUP(A5202,raw_data!A:F,6,FALSE)</f>
        <v>7</v>
      </c>
      <c r="E5202">
        <f t="shared" si="81"/>
        <v>373</v>
      </c>
    </row>
    <row r="5203" spans="1:5" x14ac:dyDescent="0.25">
      <c r="A5203" t="s">
        <v>2724</v>
      </c>
      <c r="B5203" t="s">
        <v>7456</v>
      </c>
      <c r="C5203">
        <f>VLOOKUP(A5203,raw_data!A:F,5,FALSE)</f>
        <v>447</v>
      </c>
      <c r="D5203">
        <f>VLOOKUP(A5203,raw_data!A:F,6,FALSE)</f>
        <v>7</v>
      </c>
      <c r="E5203">
        <f t="shared" si="81"/>
        <v>440</v>
      </c>
    </row>
    <row r="5204" spans="1:5" x14ac:dyDescent="0.25">
      <c r="A5204" t="s">
        <v>5181</v>
      </c>
      <c r="B5204" t="s">
        <v>7456</v>
      </c>
      <c r="C5204">
        <f>VLOOKUP(A5204,raw_data!A:F,5,FALSE)</f>
        <v>203</v>
      </c>
      <c r="D5204">
        <f>VLOOKUP(A5204,raw_data!A:F,6,FALSE)</f>
        <v>2</v>
      </c>
      <c r="E5204">
        <f t="shared" si="81"/>
        <v>201</v>
      </c>
    </row>
    <row r="5205" spans="1:5" x14ac:dyDescent="0.25">
      <c r="A5205" t="s">
        <v>6636</v>
      </c>
      <c r="B5205" t="s">
        <v>7456</v>
      </c>
      <c r="C5205">
        <f>VLOOKUP(A5205,raw_data!A:F,5,FALSE)</f>
        <v>385</v>
      </c>
      <c r="D5205">
        <f>VLOOKUP(A5205,raw_data!A:F,6,FALSE)</f>
        <v>3</v>
      </c>
      <c r="E5205">
        <f t="shared" si="81"/>
        <v>382</v>
      </c>
    </row>
    <row r="5206" spans="1:5" x14ac:dyDescent="0.25">
      <c r="A5206" t="s">
        <v>4448</v>
      </c>
      <c r="B5206" t="s">
        <v>7456</v>
      </c>
      <c r="C5206">
        <f>VLOOKUP(A5206,raw_data!A:F,5,FALSE)</f>
        <v>385</v>
      </c>
      <c r="D5206">
        <f>VLOOKUP(A5206,raw_data!A:F,6,FALSE)</f>
        <v>5</v>
      </c>
      <c r="E5206">
        <f t="shared" si="81"/>
        <v>380</v>
      </c>
    </row>
    <row r="5207" spans="1:5" x14ac:dyDescent="0.25">
      <c r="A5207" t="s">
        <v>5270</v>
      </c>
      <c r="B5207" t="s">
        <v>7456</v>
      </c>
      <c r="C5207">
        <f>VLOOKUP(A5207,raw_data!A:F,5,FALSE)</f>
        <v>368</v>
      </c>
      <c r="D5207">
        <f>VLOOKUP(A5207,raw_data!A:F,6,FALSE)</f>
        <v>4</v>
      </c>
      <c r="E5207">
        <f t="shared" si="81"/>
        <v>364</v>
      </c>
    </row>
    <row r="5208" spans="1:5" x14ac:dyDescent="0.25">
      <c r="A5208" t="s">
        <v>2453</v>
      </c>
      <c r="B5208" t="s">
        <v>7456</v>
      </c>
      <c r="C5208">
        <f>VLOOKUP(A5208,raw_data!A:F,5,FALSE)</f>
        <v>385</v>
      </c>
      <c r="D5208">
        <f>VLOOKUP(A5208,raw_data!A:F,6,FALSE)</f>
        <v>5</v>
      </c>
      <c r="E5208">
        <f t="shared" si="81"/>
        <v>380</v>
      </c>
    </row>
    <row r="5209" spans="1:5" x14ac:dyDescent="0.25">
      <c r="A5209" t="s">
        <v>5852</v>
      </c>
      <c r="B5209" t="s">
        <v>7456</v>
      </c>
      <c r="C5209">
        <f>VLOOKUP(A5209,raw_data!A:F,5,FALSE)</f>
        <v>329</v>
      </c>
      <c r="D5209">
        <f>VLOOKUP(A5209,raw_data!A:F,6,FALSE)</f>
        <v>3</v>
      </c>
      <c r="E5209">
        <f t="shared" si="81"/>
        <v>326</v>
      </c>
    </row>
    <row r="5210" spans="1:5" x14ac:dyDescent="0.25">
      <c r="A5210" t="s">
        <v>3869</v>
      </c>
      <c r="B5210" t="s">
        <v>7456</v>
      </c>
      <c r="C5210">
        <f>VLOOKUP(A5210,raw_data!A:F,5,FALSE)</f>
        <v>293</v>
      </c>
      <c r="D5210">
        <f>VLOOKUP(A5210,raw_data!A:F,6,FALSE)</f>
        <v>3</v>
      </c>
      <c r="E5210">
        <f t="shared" si="81"/>
        <v>290</v>
      </c>
    </row>
    <row r="5211" spans="1:5" x14ac:dyDescent="0.25">
      <c r="A5211" t="s">
        <v>3044</v>
      </c>
      <c r="B5211" t="s">
        <v>7456</v>
      </c>
      <c r="C5211">
        <f>VLOOKUP(A5211,raw_data!A:F,5,FALSE)</f>
        <v>462</v>
      </c>
      <c r="D5211">
        <f>VLOOKUP(A5211,raw_data!A:F,6,FALSE)</f>
        <v>2</v>
      </c>
      <c r="E5211">
        <f t="shared" si="81"/>
        <v>460</v>
      </c>
    </row>
    <row r="5212" spans="1:5" x14ac:dyDescent="0.25">
      <c r="A5212" t="s">
        <v>987</v>
      </c>
      <c r="B5212" t="s">
        <v>7456</v>
      </c>
      <c r="C5212">
        <f>VLOOKUP(A5212,raw_data!A:F,5,FALSE)</f>
        <v>393</v>
      </c>
      <c r="D5212">
        <f>VLOOKUP(A5212,raw_data!A:F,6,FALSE)</f>
        <v>5</v>
      </c>
      <c r="E5212">
        <f t="shared" si="81"/>
        <v>388</v>
      </c>
    </row>
    <row r="5213" spans="1:5" x14ac:dyDescent="0.25">
      <c r="A5213" t="s">
        <v>3608</v>
      </c>
      <c r="B5213" t="s">
        <v>7456</v>
      </c>
      <c r="C5213">
        <f>VLOOKUP(A5213,raw_data!A:F,5,FALSE)</f>
        <v>379</v>
      </c>
      <c r="D5213">
        <f>VLOOKUP(A5213,raw_data!A:F,6,FALSE)</f>
        <v>3</v>
      </c>
      <c r="E5213">
        <f t="shared" si="81"/>
        <v>376</v>
      </c>
    </row>
    <row r="5214" spans="1:5" x14ac:dyDescent="0.25">
      <c r="A5214" t="s">
        <v>2424</v>
      </c>
      <c r="B5214" t="s">
        <v>7456</v>
      </c>
      <c r="C5214">
        <f>VLOOKUP(A5214,raw_data!A:F,5,FALSE)</f>
        <v>363</v>
      </c>
      <c r="D5214">
        <f>VLOOKUP(A5214,raw_data!A:F,6,FALSE)</f>
        <v>4</v>
      </c>
      <c r="E5214">
        <f t="shared" si="81"/>
        <v>359</v>
      </c>
    </row>
    <row r="5215" spans="1:5" x14ac:dyDescent="0.25">
      <c r="A5215" t="s">
        <v>6882</v>
      </c>
      <c r="B5215" t="s">
        <v>7456</v>
      </c>
      <c r="C5215">
        <f>VLOOKUP(A5215,raw_data!A:F,5,FALSE)</f>
        <v>370</v>
      </c>
      <c r="D5215">
        <f>VLOOKUP(A5215,raw_data!A:F,6,FALSE)</f>
        <v>4</v>
      </c>
      <c r="E5215">
        <f t="shared" si="81"/>
        <v>366</v>
      </c>
    </row>
    <row r="5216" spans="1:5" x14ac:dyDescent="0.25">
      <c r="A5216" t="s">
        <v>2340</v>
      </c>
      <c r="B5216" t="s">
        <v>7456</v>
      </c>
      <c r="C5216">
        <f>VLOOKUP(A5216,raw_data!A:F,5,FALSE)</f>
        <v>329</v>
      </c>
      <c r="D5216">
        <f>VLOOKUP(A5216,raw_data!A:F,6,FALSE)</f>
        <v>3</v>
      </c>
      <c r="E5216">
        <f t="shared" si="81"/>
        <v>326</v>
      </c>
    </row>
    <row r="5217" spans="1:5" x14ac:dyDescent="0.25">
      <c r="A5217" t="s">
        <v>1157</v>
      </c>
      <c r="B5217" t="s">
        <v>7456</v>
      </c>
      <c r="C5217">
        <f>VLOOKUP(A5217,raw_data!A:F,5,FALSE)</f>
        <v>316</v>
      </c>
      <c r="D5217">
        <f>VLOOKUP(A5217,raw_data!A:F,6,FALSE)</f>
        <v>4</v>
      </c>
      <c r="E5217">
        <f t="shared" si="81"/>
        <v>312</v>
      </c>
    </row>
    <row r="5218" spans="1:5" x14ac:dyDescent="0.25">
      <c r="A5218" t="s">
        <v>1545</v>
      </c>
      <c r="B5218" t="s">
        <v>7456</v>
      </c>
      <c r="C5218">
        <f>VLOOKUP(A5218,raw_data!A:F,5,FALSE)</f>
        <v>341</v>
      </c>
      <c r="D5218">
        <f>VLOOKUP(A5218,raw_data!A:F,6,FALSE)</f>
        <v>4</v>
      </c>
      <c r="E5218">
        <f t="shared" si="81"/>
        <v>337</v>
      </c>
    </row>
    <row r="5219" spans="1:5" x14ac:dyDescent="0.25">
      <c r="A5219" t="s">
        <v>4414</v>
      </c>
      <c r="B5219" t="s">
        <v>7456</v>
      </c>
      <c r="C5219">
        <f>VLOOKUP(A5219,raw_data!A:F,5,FALSE)</f>
        <v>311</v>
      </c>
      <c r="D5219">
        <f>VLOOKUP(A5219,raw_data!A:F,6,FALSE)</f>
        <v>3</v>
      </c>
      <c r="E5219">
        <f t="shared" si="81"/>
        <v>308</v>
      </c>
    </row>
    <row r="5220" spans="1:5" x14ac:dyDescent="0.25">
      <c r="A5220" t="s">
        <v>4797</v>
      </c>
      <c r="B5220" t="s">
        <v>7456</v>
      </c>
      <c r="C5220">
        <f>VLOOKUP(A5220,raw_data!A:F,5,FALSE)</f>
        <v>389</v>
      </c>
      <c r="D5220">
        <f>VLOOKUP(A5220,raw_data!A:F,6,FALSE)</f>
        <v>5</v>
      </c>
      <c r="E5220">
        <f t="shared" si="81"/>
        <v>384</v>
      </c>
    </row>
    <row r="5221" spans="1:5" x14ac:dyDescent="0.25">
      <c r="A5221" t="s">
        <v>2149</v>
      </c>
      <c r="B5221" t="s">
        <v>7456</v>
      </c>
      <c r="C5221">
        <f>VLOOKUP(A5221,raw_data!A:F,5,FALSE)</f>
        <v>423</v>
      </c>
      <c r="D5221">
        <f>VLOOKUP(A5221,raw_data!A:F,6,FALSE)</f>
        <v>6</v>
      </c>
      <c r="E5221">
        <f t="shared" si="81"/>
        <v>417</v>
      </c>
    </row>
    <row r="5222" spans="1:5" x14ac:dyDescent="0.25">
      <c r="A5222" t="s">
        <v>6046</v>
      </c>
      <c r="B5222" t="s">
        <v>7456</v>
      </c>
      <c r="C5222">
        <f>VLOOKUP(A5222,raw_data!A:F,5,FALSE)</f>
        <v>351</v>
      </c>
      <c r="D5222">
        <f>VLOOKUP(A5222,raw_data!A:F,6,FALSE)</f>
        <v>3</v>
      </c>
      <c r="E5222">
        <f t="shared" si="81"/>
        <v>348</v>
      </c>
    </row>
    <row r="5223" spans="1:5" x14ac:dyDescent="0.25">
      <c r="A5223" t="s">
        <v>2019</v>
      </c>
      <c r="B5223" t="s">
        <v>7456</v>
      </c>
      <c r="C5223">
        <f>VLOOKUP(A5223,raw_data!A:F,5,FALSE)</f>
        <v>329</v>
      </c>
      <c r="D5223">
        <f>VLOOKUP(A5223,raw_data!A:F,6,FALSE)</f>
        <v>4</v>
      </c>
      <c r="E5223">
        <f t="shared" si="81"/>
        <v>325</v>
      </c>
    </row>
    <row r="5224" spans="1:5" x14ac:dyDescent="0.25">
      <c r="A5224" t="s">
        <v>1838</v>
      </c>
      <c r="B5224" t="s">
        <v>7456</v>
      </c>
      <c r="C5224">
        <f>VLOOKUP(A5224,raw_data!A:F,5,FALSE)</f>
        <v>316</v>
      </c>
      <c r="D5224">
        <f>VLOOKUP(A5224,raw_data!A:F,6,FALSE)</f>
        <v>3</v>
      </c>
      <c r="E5224">
        <f t="shared" si="81"/>
        <v>313</v>
      </c>
    </row>
    <row r="5225" spans="1:5" x14ac:dyDescent="0.25">
      <c r="A5225" t="s">
        <v>4912</v>
      </c>
      <c r="B5225" t="s">
        <v>7456</v>
      </c>
      <c r="C5225">
        <f>VLOOKUP(A5225,raw_data!A:F,5,FALSE)</f>
        <v>372</v>
      </c>
      <c r="D5225">
        <f>VLOOKUP(A5225,raw_data!A:F,6,FALSE)</f>
        <v>4</v>
      </c>
      <c r="E5225">
        <f t="shared" si="81"/>
        <v>368</v>
      </c>
    </row>
    <row r="5226" spans="1:5" x14ac:dyDescent="0.25">
      <c r="A5226" t="s">
        <v>3464</v>
      </c>
      <c r="B5226" t="s">
        <v>7456</v>
      </c>
      <c r="C5226">
        <f>VLOOKUP(A5226,raw_data!A:F,5,FALSE)</f>
        <v>295</v>
      </c>
      <c r="D5226">
        <f>VLOOKUP(A5226,raw_data!A:F,6,FALSE)</f>
        <v>3</v>
      </c>
      <c r="E5226">
        <f t="shared" si="81"/>
        <v>292</v>
      </c>
    </row>
    <row r="5227" spans="1:5" x14ac:dyDescent="0.25">
      <c r="A5227" t="s">
        <v>5241</v>
      </c>
      <c r="B5227" t="s">
        <v>7456</v>
      </c>
      <c r="C5227">
        <f>VLOOKUP(A5227,raw_data!A:F,5,FALSE)</f>
        <v>391</v>
      </c>
      <c r="D5227">
        <f>VLOOKUP(A5227,raw_data!A:F,6,FALSE)</f>
        <v>5</v>
      </c>
      <c r="E5227">
        <f t="shared" si="81"/>
        <v>386</v>
      </c>
    </row>
    <row r="5228" spans="1:5" x14ac:dyDescent="0.25">
      <c r="A5228" t="s">
        <v>3298</v>
      </c>
      <c r="B5228" t="s">
        <v>7456</v>
      </c>
      <c r="C5228">
        <f>VLOOKUP(A5228,raw_data!A:F,5,FALSE)</f>
        <v>312</v>
      </c>
      <c r="D5228">
        <f>VLOOKUP(A5228,raw_data!A:F,6,FALSE)</f>
        <v>3</v>
      </c>
      <c r="E5228">
        <f t="shared" si="81"/>
        <v>309</v>
      </c>
    </row>
    <row r="5229" spans="1:5" x14ac:dyDescent="0.25">
      <c r="A5229" t="s">
        <v>4271</v>
      </c>
      <c r="B5229" t="s">
        <v>7456</v>
      </c>
      <c r="C5229">
        <f>VLOOKUP(A5229,raw_data!A:F,5,FALSE)</f>
        <v>375</v>
      </c>
      <c r="D5229">
        <f>VLOOKUP(A5229,raw_data!A:F,6,FALSE)</f>
        <v>2</v>
      </c>
      <c r="E5229">
        <f t="shared" si="81"/>
        <v>373</v>
      </c>
    </row>
    <row r="5230" spans="1:5" x14ac:dyDescent="0.25">
      <c r="A5230" t="s">
        <v>4027</v>
      </c>
      <c r="B5230" t="s">
        <v>7456</v>
      </c>
      <c r="C5230">
        <f>VLOOKUP(A5230,raw_data!A:F,5,FALSE)</f>
        <v>378</v>
      </c>
      <c r="D5230">
        <f>VLOOKUP(A5230,raw_data!A:F,6,FALSE)</f>
        <v>5</v>
      </c>
      <c r="E5230">
        <f t="shared" si="81"/>
        <v>373</v>
      </c>
    </row>
    <row r="5231" spans="1:5" x14ac:dyDescent="0.25">
      <c r="A5231" t="s">
        <v>6306</v>
      </c>
      <c r="B5231" t="s">
        <v>14848</v>
      </c>
      <c r="C5231">
        <f>VLOOKUP(A5231,raw_data!A:F,5,FALSE)</f>
        <v>172</v>
      </c>
      <c r="D5231">
        <f>VLOOKUP(A5231,raw_data!A:F,6,FALSE)</f>
        <v>7</v>
      </c>
      <c r="E5231">
        <f t="shared" si="81"/>
        <v>165</v>
      </c>
    </row>
    <row r="5232" spans="1:5" x14ac:dyDescent="0.25">
      <c r="A5232" t="s">
        <v>2648</v>
      </c>
      <c r="B5232" t="s">
        <v>8858</v>
      </c>
      <c r="C5232">
        <f>VLOOKUP(A5232,raw_data!A:F,5,FALSE)</f>
        <v>179</v>
      </c>
      <c r="D5232">
        <f>VLOOKUP(A5232,raw_data!A:F,6,FALSE)</f>
        <v>2</v>
      </c>
      <c r="E5232">
        <f t="shared" si="81"/>
        <v>177</v>
      </c>
    </row>
    <row r="5233" spans="1:5" x14ac:dyDescent="0.25">
      <c r="A5233" t="s">
        <v>6773</v>
      </c>
      <c r="B5233" t="s">
        <v>13380</v>
      </c>
      <c r="C5233">
        <f>VLOOKUP(A5233,raw_data!A:F,5,FALSE)</f>
        <v>245</v>
      </c>
      <c r="D5233">
        <f>VLOOKUP(A5233,raw_data!A:F,6,FALSE)</f>
        <v>0</v>
      </c>
      <c r="E5233">
        <f t="shared" si="81"/>
        <v>245</v>
      </c>
    </row>
    <row r="5234" spans="1:5" x14ac:dyDescent="0.25">
      <c r="A5234" t="s">
        <v>3194</v>
      </c>
      <c r="B5234" t="s">
        <v>8892</v>
      </c>
      <c r="C5234">
        <f>VLOOKUP(A5234,raw_data!A:F,5,FALSE)</f>
        <v>430</v>
      </c>
      <c r="D5234">
        <f>VLOOKUP(A5234,raw_data!A:F,6,FALSE)</f>
        <v>1</v>
      </c>
      <c r="E5234">
        <f t="shared" si="81"/>
        <v>429</v>
      </c>
    </row>
    <row r="5235" spans="1:5" x14ac:dyDescent="0.25">
      <c r="A5235" t="s">
        <v>826</v>
      </c>
      <c r="B5235" t="s">
        <v>8892</v>
      </c>
      <c r="C5235">
        <f>VLOOKUP(A5235,raw_data!A:F,5,FALSE)</f>
        <v>480</v>
      </c>
      <c r="D5235">
        <f>VLOOKUP(A5235,raw_data!A:F,6,FALSE)</f>
        <v>2</v>
      </c>
      <c r="E5235">
        <f t="shared" si="81"/>
        <v>478</v>
      </c>
    </row>
    <row r="5236" spans="1:5" x14ac:dyDescent="0.25">
      <c r="A5236" t="s">
        <v>1476</v>
      </c>
      <c r="B5236" t="s">
        <v>8892</v>
      </c>
      <c r="C5236">
        <f>VLOOKUP(A5236,raw_data!A:F,5,FALSE)</f>
        <v>485</v>
      </c>
      <c r="D5236">
        <f>VLOOKUP(A5236,raw_data!A:F,6,FALSE)</f>
        <v>1</v>
      </c>
      <c r="E5236">
        <f t="shared" si="81"/>
        <v>484</v>
      </c>
    </row>
    <row r="5237" spans="1:5" x14ac:dyDescent="0.25">
      <c r="A5237" t="s">
        <v>4809</v>
      </c>
      <c r="B5237" t="s">
        <v>8892</v>
      </c>
      <c r="C5237">
        <f>VLOOKUP(A5237,raw_data!A:F,5,FALSE)</f>
        <v>368</v>
      </c>
      <c r="D5237">
        <f>VLOOKUP(A5237,raw_data!A:F,6,FALSE)</f>
        <v>1</v>
      </c>
      <c r="E5237">
        <f t="shared" si="81"/>
        <v>367</v>
      </c>
    </row>
    <row r="5238" spans="1:5" x14ac:dyDescent="0.25">
      <c r="A5238" t="s">
        <v>4648</v>
      </c>
      <c r="B5238" t="s">
        <v>8892</v>
      </c>
      <c r="C5238">
        <f>VLOOKUP(A5238,raw_data!A:F,5,FALSE)</f>
        <v>621</v>
      </c>
      <c r="D5238">
        <f>VLOOKUP(A5238,raw_data!A:F,6,FALSE)</f>
        <v>4</v>
      </c>
      <c r="E5238">
        <f t="shared" si="81"/>
        <v>617</v>
      </c>
    </row>
    <row r="5239" spans="1:5" x14ac:dyDescent="0.25">
      <c r="A5239" t="s">
        <v>4240</v>
      </c>
      <c r="B5239" t="s">
        <v>8892</v>
      </c>
      <c r="C5239">
        <f>VLOOKUP(A5239,raw_data!A:F,5,FALSE)</f>
        <v>431</v>
      </c>
      <c r="D5239">
        <f>VLOOKUP(A5239,raw_data!A:F,6,FALSE)</f>
        <v>2</v>
      </c>
      <c r="E5239">
        <f t="shared" si="81"/>
        <v>429</v>
      </c>
    </row>
    <row r="5240" spans="1:5" x14ac:dyDescent="0.25">
      <c r="A5240" t="s">
        <v>4079</v>
      </c>
      <c r="B5240" t="s">
        <v>7102</v>
      </c>
      <c r="C5240">
        <f>VLOOKUP(A5240,raw_data!A:F,5,FALSE)</f>
        <v>220</v>
      </c>
      <c r="D5240">
        <f>VLOOKUP(A5240,raw_data!A:F,6,FALSE)</f>
        <v>3</v>
      </c>
      <c r="E5240">
        <f t="shared" si="81"/>
        <v>217</v>
      </c>
    </row>
    <row r="5241" spans="1:5" x14ac:dyDescent="0.25">
      <c r="A5241" t="s">
        <v>3361</v>
      </c>
      <c r="B5241" t="s">
        <v>7102</v>
      </c>
      <c r="C5241">
        <f>VLOOKUP(A5241,raw_data!A:F,5,FALSE)</f>
        <v>250</v>
      </c>
      <c r="D5241">
        <f>VLOOKUP(A5241,raw_data!A:F,6,FALSE)</f>
        <v>4</v>
      </c>
      <c r="E5241">
        <f t="shared" si="81"/>
        <v>246</v>
      </c>
    </row>
    <row r="5242" spans="1:5" x14ac:dyDescent="0.25">
      <c r="A5242" t="s">
        <v>6282</v>
      </c>
      <c r="B5242" t="s">
        <v>7102</v>
      </c>
      <c r="C5242">
        <f>VLOOKUP(A5242,raw_data!A:F,5,FALSE)</f>
        <v>224</v>
      </c>
      <c r="D5242">
        <f>VLOOKUP(A5242,raw_data!A:F,6,FALSE)</f>
        <v>3</v>
      </c>
      <c r="E5242">
        <f t="shared" si="81"/>
        <v>221</v>
      </c>
    </row>
    <row r="5243" spans="1:5" x14ac:dyDescent="0.25">
      <c r="A5243" t="s">
        <v>2178</v>
      </c>
      <c r="B5243" t="s">
        <v>7102</v>
      </c>
      <c r="C5243">
        <f>VLOOKUP(A5243,raw_data!A:F,5,FALSE)</f>
        <v>217</v>
      </c>
      <c r="D5243">
        <f>VLOOKUP(A5243,raw_data!A:F,6,FALSE)</f>
        <v>3</v>
      </c>
      <c r="E5243">
        <f t="shared" si="81"/>
        <v>214</v>
      </c>
    </row>
    <row r="5244" spans="1:5" x14ac:dyDescent="0.25">
      <c r="A5244" t="s">
        <v>4236</v>
      </c>
      <c r="B5244" t="s">
        <v>7102</v>
      </c>
      <c r="C5244">
        <f>VLOOKUP(A5244,raw_data!A:F,5,FALSE)</f>
        <v>130</v>
      </c>
      <c r="D5244">
        <f>VLOOKUP(A5244,raw_data!A:F,6,FALSE)</f>
        <v>3</v>
      </c>
      <c r="E5244">
        <f t="shared" si="81"/>
        <v>127</v>
      </c>
    </row>
    <row r="5245" spans="1:5" x14ac:dyDescent="0.25">
      <c r="A5245" t="s">
        <v>6275</v>
      </c>
      <c r="B5245" t="s">
        <v>7102</v>
      </c>
      <c r="C5245">
        <f>VLOOKUP(A5245,raw_data!A:F,5,FALSE)</f>
        <v>253</v>
      </c>
      <c r="D5245">
        <f>VLOOKUP(A5245,raw_data!A:F,6,FALSE)</f>
        <v>4</v>
      </c>
      <c r="E5245">
        <f t="shared" si="81"/>
        <v>249</v>
      </c>
    </row>
    <row r="5246" spans="1:5" x14ac:dyDescent="0.25">
      <c r="A5246" t="s">
        <v>5257</v>
      </c>
      <c r="B5246" t="s">
        <v>7102</v>
      </c>
      <c r="C5246">
        <f>VLOOKUP(A5246,raw_data!A:F,5,FALSE)</f>
        <v>130</v>
      </c>
      <c r="D5246">
        <f>VLOOKUP(A5246,raw_data!A:F,6,FALSE)</f>
        <v>3</v>
      </c>
      <c r="E5246">
        <f t="shared" si="81"/>
        <v>127</v>
      </c>
    </row>
    <row r="5247" spans="1:5" x14ac:dyDescent="0.25">
      <c r="A5247" t="s">
        <v>4342</v>
      </c>
      <c r="B5247" t="s">
        <v>7102</v>
      </c>
      <c r="C5247">
        <f>VLOOKUP(A5247,raw_data!A:F,5,FALSE)</f>
        <v>235</v>
      </c>
      <c r="D5247">
        <f>VLOOKUP(A5247,raw_data!A:F,6,FALSE)</f>
        <v>1</v>
      </c>
      <c r="E5247">
        <f t="shared" si="81"/>
        <v>234</v>
      </c>
    </row>
    <row r="5248" spans="1:5" x14ac:dyDescent="0.25">
      <c r="A5248" t="s">
        <v>4500</v>
      </c>
      <c r="B5248" t="s">
        <v>7102</v>
      </c>
      <c r="C5248">
        <f>VLOOKUP(A5248,raw_data!A:F,5,FALSE)</f>
        <v>247</v>
      </c>
      <c r="D5248">
        <f>VLOOKUP(A5248,raw_data!A:F,6,FALSE)</f>
        <v>4</v>
      </c>
      <c r="E5248">
        <f t="shared" si="81"/>
        <v>243</v>
      </c>
    </row>
    <row r="5249" spans="1:5" x14ac:dyDescent="0.25">
      <c r="A5249" t="s">
        <v>3753</v>
      </c>
      <c r="B5249" t="s">
        <v>7102</v>
      </c>
      <c r="C5249">
        <f>VLOOKUP(A5249,raw_data!A:F,5,FALSE)</f>
        <v>235</v>
      </c>
      <c r="D5249">
        <f>VLOOKUP(A5249,raw_data!A:F,6,FALSE)</f>
        <v>3</v>
      </c>
      <c r="E5249">
        <f t="shared" si="81"/>
        <v>232</v>
      </c>
    </row>
    <row r="5250" spans="1:5" x14ac:dyDescent="0.25">
      <c r="A5250" t="s">
        <v>4352</v>
      </c>
      <c r="B5250" t="s">
        <v>7102</v>
      </c>
      <c r="C5250">
        <f>VLOOKUP(A5250,raw_data!A:F,5,FALSE)</f>
        <v>235</v>
      </c>
      <c r="D5250">
        <f>VLOOKUP(A5250,raw_data!A:F,6,FALSE)</f>
        <v>4</v>
      </c>
      <c r="E5250">
        <f t="shared" ref="E5250:E5313" si="82">C5250-D5250</f>
        <v>231</v>
      </c>
    </row>
    <row r="5251" spans="1:5" x14ac:dyDescent="0.25">
      <c r="A5251" t="s">
        <v>4717</v>
      </c>
      <c r="B5251" t="s">
        <v>7102</v>
      </c>
      <c r="C5251">
        <f>VLOOKUP(A5251,raw_data!A:F,5,FALSE)</f>
        <v>218</v>
      </c>
      <c r="D5251">
        <f>VLOOKUP(A5251,raw_data!A:F,6,FALSE)</f>
        <v>3</v>
      </c>
      <c r="E5251">
        <f t="shared" si="82"/>
        <v>215</v>
      </c>
    </row>
    <row r="5252" spans="1:5" x14ac:dyDescent="0.25">
      <c r="A5252" t="s">
        <v>2403</v>
      </c>
      <c r="B5252" t="s">
        <v>7102</v>
      </c>
      <c r="C5252">
        <f>VLOOKUP(A5252,raw_data!A:F,5,FALSE)</f>
        <v>219</v>
      </c>
      <c r="D5252">
        <f>VLOOKUP(A5252,raw_data!A:F,6,FALSE)</f>
        <v>3</v>
      </c>
      <c r="E5252">
        <f t="shared" si="82"/>
        <v>216</v>
      </c>
    </row>
    <row r="5253" spans="1:5" x14ac:dyDescent="0.25">
      <c r="A5253" t="s">
        <v>4501</v>
      </c>
      <c r="B5253" t="s">
        <v>7102</v>
      </c>
      <c r="C5253">
        <f>VLOOKUP(A5253,raw_data!A:F,5,FALSE)</f>
        <v>247</v>
      </c>
      <c r="D5253">
        <f>VLOOKUP(A5253,raw_data!A:F,6,FALSE)</f>
        <v>4</v>
      </c>
      <c r="E5253">
        <f t="shared" si="82"/>
        <v>243</v>
      </c>
    </row>
    <row r="5254" spans="1:5" x14ac:dyDescent="0.25">
      <c r="A5254" t="s">
        <v>5418</v>
      </c>
      <c r="B5254" t="s">
        <v>7102</v>
      </c>
      <c r="C5254">
        <f>VLOOKUP(A5254,raw_data!A:F,5,FALSE)</f>
        <v>225</v>
      </c>
      <c r="D5254">
        <f>VLOOKUP(A5254,raw_data!A:F,6,FALSE)</f>
        <v>3</v>
      </c>
      <c r="E5254">
        <f t="shared" si="82"/>
        <v>222</v>
      </c>
    </row>
    <row r="5255" spans="1:5" x14ac:dyDescent="0.25">
      <c r="A5255" t="s">
        <v>4086</v>
      </c>
      <c r="B5255" t="s">
        <v>7102</v>
      </c>
      <c r="C5255">
        <f>VLOOKUP(A5255,raw_data!A:F,5,FALSE)</f>
        <v>203</v>
      </c>
      <c r="D5255">
        <f>VLOOKUP(A5255,raw_data!A:F,6,FALSE)</f>
        <v>3</v>
      </c>
      <c r="E5255">
        <f t="shared" si="82"/>
        <v>200</v>
      </c>
    </row>
    <row r="5256" spans="1:5" x14ac:dyDescent="0.25">
      <c r="A5256" t="s">
        <v>4617</v>
      </c>
      <c r="B5256" t="s">
        <v>7102</v>
      </c>
      <c r="C5256">
        <f>VLOOKUP(A5256,raw_data!A:F,5,FALSE)</f>
        <v>202</v>
      </c>
      <c r="D5256">
        <f>VLOOKUP(A5256,raw_data!A:F,6,FALSE)</f>
        <v>2</v>
      </c>
      <c r="E5256">
        <f t="shared" si="82"/>
        <v>200</v>
      </c>
    </row>
    <row r="5257" spans="1:5" x14ac:dyDescent="0.25">
      <c r="A5257" t="s">
        <v>4447</v>
      </c>
      <c r="B5257" t="s">
        <v>7102</v>
      </c>
      <c r="C5257">
        <f>VLOOKUP(A5257,raw_data!A:F,5,FALSE)</f>
        <v>247</v>
      </c>
      <c r="D5257">
        <f>VLOOKUP(A5257,raw_data!A:F,6,FALSE)</f>
        <v>4</v>
      </c>
      <c r="E5257">
        <f t="shared" si="82"/>
        <v>243</v>
      </c>
    </row>
    <row r="5258" spans="1:5" x14ac:dyDescent="0.25">
      <c r="A5258" t="s">
        <v>416</v>
      </c>
      <c r="B5258" t="s">
        <v>7102</v>
      </c>
      <c r="C5258">
        <f>VLOOKUP(A5258,raw_data!A:F,5,FALSE)</f>
        <v>224</v>
      </c>
      <c r="D5258">
        <f>VLOOKUP(A5258,raw_data!A:F,6,FALSE)</f>
        <v>3</v>
      </c>
      <c r="E5258">
        <f t="shared" si="82"/>
        <v>221</v>
      </c>
    </row>
    <row r="5259" spans="1:5" x14ac:dyDescent="0.25">
      <c r="A5259" t="s">
        <v>1435</v>
      </c>
      <c r="B5259" t="s">
        <v>7102</v>
      </c>
      <c r="C5259">
        <f>VLOOKUP(A5259,raw_data!A:F,5,FALSE)</f>
        <v>210</v>
      </c>
      <c r="D5259">
        <f>VLOOKUP(A5259,raw_data!A:F,6,FALSE)</f>
        <v>3</v>
      </c>
      <c r="E5259">
        <f t="shared" si="82"/>
        <v>207</v>
      </c>
    </row>
    <row r="5260" spans="1:5" x14ac:dyDescent="0.25">
      <c r="A5260" t="s">
        <v>3036</v>
      </c>
      <c r="B5260" t="s">
        <v>7102</v>
      </c>
      <c r="C5260">
        <f>VLOOKUP(A5260,raw_data!A:F,5,FALSE)</f>
        <v>208</v>
      </c>
      <c r="D5260">
        <f>VLOOKUP(A5260,raw_data!A:F,6,FALSE)</f>
        <v>2</v>
      </c>
      <c r="E5260">
        <f t="shared" si="82"/>
        <v>206</v>
      </c>
    </row>
    <row r="5261" spans="1:5" x14ac:dyDescent="0.25">
      <c r="A5261" t="s">
        <v>818</v>
      </c>
      <c r="B5261" t="s">
        <v>7102</v>
      </c>
      <c r="C5261">
        <f>VLOOKUP(A5261,raw_data!A:F,5,FALSE)</f>
        <v>243</v>
      </c>
      <c r="D5261">
        <f>VLOOKUP(A5261,raw_data!A:F,6,FALSE)</f>
        <v>3</v>
      </c>
      <c r="E5261">
        <f t="shared" si="82"/>
        <v>240</v>
      </c>
    </row>
    <row r="5262" spans="1:5" x14ac:dyDescent="0.25">
      <c r="A5262" t="s">
        <v>1405</v>
      </c>
      <c r="B5262" t="s">
        <v>7102</v>
      </c>
      <c r="C5262">
        <f>VLOOKUP(A5262,raw_data!A:F,5,FALSE)</f>
        <v>245</v>
      </c>
      <c r="D5262">
        <f>VLOOKUP(A5262,raw_data!A:F,6,FALSE)</f>
        <v>4</v>
      </c>
      <c r="E5262">
        <f t="shared" si="82"/>
        <v>241</v>
      </c>
    </row>
    <row r="5263" spans="1:5" x14ac:dyDescent="0.25">
      <c r="A5263" t="s">
        <v>1091</v>
      </c>
      <c r="B5263" t="s">
        <v>7102</v>
      </c>
      <c r="C5263">
        <f>VLOOKUP(A5263,raw_data!A:F,5,FALSE)</f>
        <v>217</v>
      </c>
      <c r="D5263">
        <f>VLOOKUP(A5263,raw_data!A:F,6,FALSE)</f>
        <v>2</v>
      </c>
      <c r="E5263">
        <f t="shared" si="82"/>
        <v>215</v>
      </c>
    </row>
    <row r="5264" spans="1:5" x14ac:dyDescent="0.25">
      <c r="A5264" t="s">
        <v>285</v>
      </c>
      <c r="B5264" t="s">
        <v>7102</v>
      </c>
      <c r="C5264">
        <f>VLOOKUP(A5264,raw_data!A:F,5,FALSE)</f>
        <v>216</v>
      </c>
      <c r="D5264">
        <f>VLOOKUP(A5264,raw_data!A:F,6,FALSE)</f>
        <v>3</v>
      </c>
      <c r="E5264">
        <f t="shared" si="82"/>
        <v>213</v>
      </c>
    </row>
    <row r="5265" spans="1:5" x14ac:dyDescent="0.25">
      <c r="A5265" t="s">
        <v>2394</v>
      </c>
      <c r="B5265" t="s">
        <v>7102</v>
      </c>
      <c r="C5265">
        <f>VLOOKUP(A5265,raw_data!A:F,5,FALSE)</f>
        <v>218</v>
      </c>
      <c r="D5265">
        <f>VLOOKUP(A5265,raw_data!A:F,6,FALSE)</f>
        <v>4</v>
      </c>
      <c r="E5265">
        <f t="shared" si="82"/>
        <v>214</v>
      </c>
    </row>
    <row r="5266" spans="1:5" x14ac:dyDescent="0.25">
      <c r="A5266" t="s">
        <v>2299</v>
      </c>
      <c r="B5266" t="s">
        <v>7102</v>
      </c>
      <c r="C5266">
        <f>VLOOKUP(A5266,raw_data!A:F,5,FALSE)</f>
        <v>250</v>
      </c>
      <c r="D5266">
        <f>VLOOKUP(A5266,raw_data!A:F,6,FALSE)</f>
        <v>4</v>
      </c>
      <c r="E5266">
        <f t="shared" si="82"/>
        <v>246</v>
      </c>
    </row>
    <row r="5267" spans="1:5" x14ac:dyDescent="0.25">
      <c r="A5267" t="s">
        <v>2057</v>
      </c>
      <c r="B5267" t="s">
        <v>7102</v>
      </c>
      <c r="C5267">
        <f>VLOOKUP(A5267,raw_data!A:F,5,FALSE)</f>
        <v>196</v>
      </c>
      <c r="D5267">
        <f>VLOOKUP(A5267,raw_data!A:F,6,FALSE)</f>
        <v>3</v>
      </c>
      <c r="E5267">
        <f t="shared" si="82"/>
        <v>193</v>
      </c>
    </row>
    <row r="5268" spans="1:5" x14ac:dyDescent="0.25">
      <c r="A5268" t="s">
        <v>842</v>
      </c>
      <c r="B5268" t="s">
        <v>7102</v>
      </c>
      <c r="C5268">
        <f>VLOOKUP(A5268,raw_data!A:F,5,FALSE)</f>
        <v>157</v>
      </c>
      <c r="D5268">
        <f>VLOOKUP(A5268,raw_data!A:F,6,FALSE)</f>
        <v>129</v>
      </c>
      <c r="E5268">
        <f t="shared" si="82"/>
        <v>28</v>
      </c>
    </row>
    <row r="5269" spans="1:5" x14ac:dyDescent="0.25">
      <c r="A5269" t="s">
        <v>1417</v>
      </c>
      <c r="B5269" t="s">
        <v>7102</v>
      </c>
      <c r="C5269">
        <f>VLOOKUP(A5269,raw_data!A:F,5,FALSE)</f>
        <v>131</v>
      </c>
      <c r="D5269">
        <f>VLOOKUP(A5269,raw_data!A:F,6,FALSE)</f>
        <v>3</v>
      </c>
      <c r="E5269">
        <f t="shared" si="82"/>
        <v>128</v>
      </c>
    </row>
    <row r="5270" spans="1:5" x14ac:dyDescent="0.25">
      <c r="A5270" t="s">
        <v>4444</v>
      </c>
      <c r="B5270" t="s">
        <v>7102</v>
      </c>
      <c r="C5270">
        <f>VLOOKUP(A5270,raw_data!A:F,5,FALSE)</f>
        <v>247</v>
      </c>
      <c r="D5270">
        <f>VLOOKUP(A5270,raw_data!A:F,6,FALSE)</f>
        <v>4</v>
      </c>
      <c r="E5270">
        <f t="shared" si="82"/>
        <v>243</v>
      </c>
    </row>
    <row r="5271" spans="1:5" x14ac:dyDescent="0.25">
      <c r="A5271" t="s">
        <v>6746</v>
      </c>
      <c r="B5271" t="s">
        <v>7102</v>
      </c>
      <c r="C5271">
        <f>VLOOKUP(A5271,raw_data!A:F,5,FALSE)</f>
        <v>214</v>
      </c>
      <c r="D5271">
        <f>VLOOKUP(A5271,raw_data!A:F,6,FALSE)</f>
        <v>4</v>
      </c>
      <c r="E5271">
        <f t="shared" si="82"/>
        <v>210</v>
      </c>
    </row>
    <row r="5272" spans="1:5" x14ac:dyDescent="0.25">
      <c r="A5272" t="s">
        <v>4088</v>
      </c>
      <c r="B5272" t="s">
        <v>7102</v>
      </c>
      <c r="C5272">
        <f>VLOOKUP(A5272,raw_data!A:F,5,FALSE)</f>
        <v>230</v>
      </c>
      <c r="D5272">
        <f>VLOOKUP(A5272,raw_data!A:F,6,FALSE)</f>
        <v>3</v>
      </c>
      <c r="E5272">
        <f t="shared" si="82"/>
        <v>227</v>
      </c>
    </row>
    <row r="5273" spans="1:5" x14ac:dyDescent="0.25">
      <c r="A5273" t="s">
        <v>6416</v>
      </c>
      <c r="B5273" t="s">
        <v>7102</v>
      </c>
      <c r="C5273">
        <f>VLOOKUP(A5273,raw_data!A:F,5,FALSE)</f>
        <v>184</v>
      </c>
      <c r="D5273">
        <f>VLOOKUP(A5273,raw_data!A:F,6,FALSE)</f>
        <v>2</v>
      </c>
      <c r="E5273">
        <f t="shared" si="82"/>
        <v>182</v>
      </c>
    </row>
    <row r="5274" spans="1:5" x14ac:dyDescent="0.25">
      <c r="A5274" t="s">
        <v>5676</v>
      </c>
      <c r="B5274" t="s">
        <v>7102</v>
      </c>
      <c r="C5274">
        <f>VLOOKUP(A5274,raw_data!A:F,5,FALSE)</f>
        <v>245</v>
      </c>
      <c r="D5274">
        <f>VLOOKUP(A5274,raw_data!A:F,6,FALSE)</f>
        <v>4</v>
      </c>
      <c r="E5274">
        <f t="shared" si="82"/>
        <v>241</v>
      </c>
    </row>
    <row r="5275" spans="1:5" x14ac:dyDescent="0.25">
      <c r="A5275" t="s">
        <v>4348</v>
      </c>
      <c r="B5275" t="s">
        <v>7102</v>
      </c>
      <c r="C5275">
        <f>VLOOKUP(A5275,raw_data!A:F,5,FALSE)</f>
        <v>199</v>
      </c>
      <c r="D5275">
        <f>VLOOKUP(A5275,raw_data!A:F,6,FALSE)</f>
        <v>2</v>
      </c>
      <c r="E5275">
        <f t="shared" si="82"/>
        <v>197</v>
      </c>
    </row>
    <row r="5276" spans="1:5" x14ac:dyDescent="0.25">
      <c r="A5276" t="s">
        <v>4603</v>
      </c>
      <c r="B5276" t="s">
        <v>7102</v>
      </c>
      <c r="C5276">
        <f>VLOOKUP(A5276,raw_data!A:F,5,FALSE)</f>
        <v>173</v>
      </c>
      <c r="D5276">
        <f>VLOOKUP(A5276,raw_data!A:F,6,FALSE)</f>
        <v>2</v>
      </c>
      <c r="E5276">
        <f t="shared" si="82"/>
        <v>171</v>
      </c>
    </row>
    <row r="5277" spans="1:5" x14ac:dyDescent="0.25">
      <c r="A5277" t="s">
        <v>3273</v>
      </c>
      <c r="B5277" t="s">
        <v>7102</v>
      </c>
      <c r="C5277">
        <f>VLOOKUP(A5277,raw_data!A:F,5,FALSE)</f>
        <v>246</v>
      </c>
      <c r="D5277">
        <f>VLOOKUP(A5277,raw_data!A:F,6,FALSE)</f>
        <v>4</v>
      </c>
      <c r="E5277">
        <f t="shared" si="82"/>
        <v>242</v>
      </c>
    </row>
    <row r="5278" spans="1:5" x14ac:dyDescent="0.25">
      <c r="A5278" t="s">
        <v>6337</v>
      </c>
      <c r="B5278" t="s">
        <v>7102</v>
      </c>
      <c r="C5278">
        <f>VLOOKUP(A5278,raw_data!A:F,5,FALSE)</f>
        <v>168</v>
      </c>
      <c r="D5278">
        <f>VLOOKUP(A5278,raw_data!A:F,6,FALSE)</f>
        <v>2</v>
      </c>
      <c r="E5278">
        <f t="shared" si="82"/>
        <v>166</v>
      </c>
    </row>
    <row r="5279" spans="1:5" x14ac:dyDescent="0.25">
      <c r="A5279" t="s">
        <v>4234</v>
      </c>
      <c r="B5279" t="s">
        <v>7102</v>
      </c>
      <c r="C5279">
        <f>VLOOKUP(A5279,raw_data!A:F,5,FALSE)</f>
        <v>130</v>
      </c>
      <c r="D5279">
        <f>VLOOKUP(A5279,raw_data!A:F,6,FALSE)</f>
        <v>3</v>
      </c>
      <c r="E5279">
        <f t="shared" si="82"/>
        <v>127</v>
      </c>
    </row>
    <row r="5280" spans="1:5" x14ac:dyDescent="0.25">
      <c r="A5280" t="s">
        <v>4367</v>
      </c>
      <c r="B5280" t="s">
        <v>7102</v>
      </c>
      <c r="C5280">
        <f>VLOOKUP(A5280,raw_data!A:F,5,FALSE)</f>
        <v>238</v>
      </c>
      <c r="D5280">
        <f>VLOOKUP(A5280,raw_data!A:F,6,FALSE)</f>
        <v>3</v>
      </c>
      <c r="E5280">
        <f t="shared" si="82"/>
        <v>235</v>
      </c>
    </row>
    <row r="5281" spans="1:5" x14ac:dyDescent="0.25">
      <c r="A5281" t="s">
        <v>228</v>
      </c>
      <c r="B5281" t="s">
        <v>7102</v>
      </c>
      <c r="C5281">
        <f>VLOOKUP(A5281,raw_data!A:F,5,FALSE)</f>
        <v>234</v>
      </c>
      <c r="D5281">
        <f>VLOOKUP(A5281,raw_data!A:F,6,FALSE)</f>
        <v>3</v>
      </c>
      <c r="E5281">
        <f t="shared" si="82"/>
        <v>231</v>
      </c>
    </row>
    <row r="5282" spans="1:5" x14ac:dyDescent="0.25">
      <c r="A5282" t="s">
        <v>3866</v>
      </c>
      <c r="B5282" t="s">
        <v>7102</v>
      </c>
      <c r="C5282">
        <f>VLOOKUP(A5282,raw_data!A:F,5,FALSE)</f>
        <v>219</v>
      </c>
      <c r="D5282">
        <f>VLOOKUP(A5282,raw_data!A:F,6,FALSE)</f>
        <v>3</v>
      </c>
      <c r="E5282">
        <f t="shared" si="82"/>
        <v>216</v>
      </c>
    </row>
    <row r="5283" spans="1:5" x14ac:dyDescent="0.25">
      <c r="A5283" t="s">
        <v>5050</v>
      </c>
      <c r="B5283" t="s">
        <v>7102</v>
      </c>
      <c r="C5283">
        <f>VLOOKUP(A5283,raw_data!A:F,5,FALSE)</f>
        <v>217</v>
      </c>
      <c r="D5283">
        <f>VLOOKUP(A5283,raw_data!A:F,6,FALSE)</f>
        <v>4</v>
      </c>
      <c r="E5283">
        <f t="shared" si="82"/>
        <v>213</v>
      </c>
    </row>
    <row r="5284" spans="1:5" x14ac:dyDescent="0.25">
      <c r="A5284" t="s">
        <v>3764</v>
      </c>
      <c r="B5284" t="s">
        <v>7102</v>
      </c>
      <c r="C5284">
        <f>VLOOKUP(A5284,raw_data!A:F,5,FALSE)</f>
        <v>240</v>
      </c>
      <c r="D5284">
        <f>VLOOKUP(A5284,raw_data!A:F,6,FALSE)</f>
        <v>4</v>
      </c>
      <c r="E5284">
        <f t="shared" si="82"/>
        <v>236</v>
      </c>
    </row>
    <row r="5285" spans="1:5" x14ac:dyDescent="0.25">
      <c r="A5285" t="s">
        <v>5161</v>
      </c>
      <c r="B5285" t="s">
        <v>7102</v>
      </c>
      <c r="C5285">
        <f>VLOOKUP(A5285,raw_data!A:F,5,FALSE)</f>
        <v>183</v>
      </c>
      <c r="D5285">
        <f>VLOOKUP(A5285,raw_data!A:F,6,FALSE)</f>
        <v>3</v>
      </c>
      <c r="E5285">
        <f t="shared" si="82"/>
        <v>180</v>
      </c>
    </row>
    <row r="5286" spans="1:5" x14ac:dyDescent="0.25">
      <c r="A5286" t="s">
        <v>4510</v>
      </c>
      <c r="B5286" t="s">
        <v>7102</v>
      </c>
      <c r="C5286">
        <f>VLOOKUP(A5286,raw_data!A:F,5,FALSE)</f>
        <v>247</v>
      </c>
      <c r="D5286">
        <f>VLOOKUP(A5286,raw_data!A:F,6,FALSE)</f>
        <v>4</v>
      </c>
      <c r="E5286">
        <f t="shared" si="82"/>
        <v>243</v>
      </c>
    </row>
    <row r="5287" spans="1:5" x14ac:dyDescent="0.25">
      <c r="A5287" t="s">
        <v>5992</v>
      </c>
      <c r="B5287" t="s">
        <v>7102</v>
      </c>
      <c r="C5287">
        <f>VLOOKUP(A5287,raw_data!A:F,5,FALSE)</f>
        <v>247</v>
      </c>
      <c r="D5287">
        <f>VLOOKUP(A5287,raw_data!A:F,6,FALSE)</f>
        <v>4</v>
      </c>
      <c r="E5287">
        <f t="shared" si="82"/>
        <v>243</v>
      </c>
    </row>
    <row r="5288" spans="1:5" x14ac:dyDescent="0.25">
      <c r="A5288" t="s">
        <v>4686</v>
      </c>
      <c r="B5288" t="s">
        <v>7102</v>
      </c>
      <c r="C5288">
        <f>VLOOKUP(A5288,raw_data!A:F,5,FALSE)</f>
        <v>244</v>
      </c>
      <c r="D5288">
        <f>VLOOKUP(A5288,raw_data!A:F,6,FALSE)</f>
        <v>4</v>
      </c>
      <c r="E5288">
        <f t="shared" si="82"/>
        <v>240</v>
      </c>
    </row>
    <row r="5289" spans="1:5" x14ac:dyDescent="0.25">
      <c r="A5289" t="s">
        <v>5619</v>
      </c>
      <c r="B5289" t="s">
        <v>7102</v>
      </c>
      <c r="C5289">
        <f>VLOOKUP(A5289,raw_data!A:F,5,FALSE)</f>
        <v>229</v>
      </c>
      <c r="D5289">
        <f>VLOOKUP(A5289,raw_data!A:F,6,FALSE)</f>
        <v>4</v>
      </c>
      <c r="E5289">
        <f t="shared" si="82"/>
        <v>225</v>
      </c>
    </row>
    <row r="5290" spans="1:5" x14ac:dyDescent="0.25">
      <c r="A5290" t="s">
        <v>5761</v>
      </c>
      <c r="B5290" t="s">
        <v>7102</v>
      </c>
      <c r="C5290">
        <f>VLOOKUP(A5290,raw_data!A:F,5,FALSE)</f>
        <v>249</v>
      </c>
      <c r="D5290">
        <f>VLOOKUP(A5290,raw_data!A:F,6,FALSE)</f>
        <v>4</v>
      </c>
      <c r="E5290">
        <f t="shared" si="82"/>
        <v>245</v>
      </c>
    </row>
    <row r="5291" spans="1:5" x14ac:dyDescent="0.25">
      <c r="A5291" t="s">
        <v>4445</v>
      </c>
      <c r="B5291" t="s">
        <v>7102</v>
      </c>
      <c r="C5291">
        <f>VLOOKUP(A5291,raw_data!A:F,5,FALSE)</f>
        <v>247</v>
      </c>
      <c r="D5291">
        <f>VLOOKUP(A5291,raw_data!A:F,6,FALSE)</f>
        <v>4</v>
      </c>
      <c r="E5291">
        <f t="shared" si="82"/>
        <v>243</v>
      </c>
    </row>
    <row r="5292" spans="1:5" x14ac:dyDescent="0.25">
      <c r="A5292" t="s">
        <v>4410</v>
      </c>
      <c r="B5292" t="s">
        <v>7102</v>
      </c>
      <c r="C5292">
        <f>VLOOKUP(A5292,raw_data!A:F,5,FALSE)</f>
        <v>243</v>
      </c>
      <c r="D5292">
        <f>VLOOKUP(A5292,raw_data!A:F,6,FALSE)</f>
        <v>4</v>
      </c>
      <c r="E5292">
        <f t="shared" si="82"/>
        <v>239</v>
      </c>
    </row>
    <row r="5293" spans="1:5" x14ac:dyDescent="0.25">
      <c r="A5293" t="s">
        <v>4206</v>
      </c>
      <c r="B5293" t="s">
        <v>7102</v>
      </c>
      <c r="C5293">
        <f>VLOOKUP(A5293,raw_data!A:F,5,FALSE)</f>
        <v>123</v>
      </c>
      <c r="D5293">
        <f>VLOOKUP(A5293,raw_data!A:F,6,FALSE)</f>
        <v>3</v>
      </c>
      <c r="E5293">
        <f t="shared" si="82"/>
        <v>120</v>
      </c>
    </row>
    <row r="5294" spans="1:5" x14ac:dyDescent="0.25">
      <c r="A5294" t="s">
        <v>5030</v>
      </c>
      <c r="B5294" t="s">
        <v>7102</v>
      </c>
      <c r="C5294">
        <f>VLOOKUP(A5294,raw_data!A:F,5,FALSE)</f>
        <v>247</v>
      </c>
      <c r="D5294">
        <f>VLOOKUP(A5294,raw_data!A:F,6,FALSE)</f>
        <v>4</v>
      </c>
      <c r="E5294">
        <f t="shared" si="82"/>
        <v>243</v>
      </c>
    </row>
    <row r="5295" spans="1:5" x14ac:dyDescent="0.25">
      <c r="A5295" t="s">
        <v>6911</v>
      </c>
      <c r="B5295" t="s">
        <v>7102</v>
      </c>
      <c r="C5295">
        <f>VLOOKUP(A5295,raw_data!A:F,5,FALSE)</f>
        <v>210</v>
      </c>
      <c r="D5295">
        <f>VLOOKUP(A5295,raw_data!A:F,6,FALSE)</f>
        <v>3</v>
      </c>
      <c r="E5295">
        <f t="shared" si="82"/>
        <v>207</v>
      </c>
    </row>
    <row r="5296" spans="1:5" x14ac:dyDescent="0.25">
      <c r="A5296" t="s">
        <v>3617</v>
      </c>
      <c r="B5296" t="s">
        <v>7102</v>
      </c>
      <c r="C5296">
        <f>VLOOKUP(A5296,raw_data!A:F,5,FALSE)</f>
        <v>216</v>
      </c>
      <c r="D5296">
        <f>VLOOKUP(A5296,raw_data!A:F,6,FALSE)</f>
        <v>3</v>
      </c>
      <c r="E5296">
        <f t="shared" si="82"/>
        <v>213</v>
      </c>
    </row>
    <row r="5297" spans="1:5" x14ac:dyDescent="0.25">
      <c r="A5297" t="s">
        <v>4466</v>
      </c>
      <c r="B5297" t="s">
        <v>7102</v>
      </c>
      <c r="C5297">
        <f>VLOOKUP(A5297,raw_data!A:F,5,FALSE)</f>
        <v>217</v>
      </c>
      <c r="D5297">
        <f>VLOOKUP(A5297,raw_data!A:F,6,FALSE)</f>
        <v>3</v>
      </c>
      <c r="E5297">
        <f t="shared" si="82"/>
        <v>214</v>
      </c>
    </row>
    <row r="5298" spans="1:5" x14ac:dyDescent="0.25">
      <c r="A5298" t="s">
        <v>3707</v>
      </c>
      <c r="B5298" t="s">
        <v>7102</v>
      </c>
      <c r="C5298">
        <f>VLOOKUP(A5298,raw_data!A:F,5,FALSE)</f>
        <v>214</v>
      </c>
      <c r="D5298">
        <f>VLOOKUP(A5298,raw_data!A:F,6,FALSE)</f>
        <v>3</v>
      </c>
      <c r="E5298">
        <f t="shared" si="82"/>
        <v>211</v>
      </c>
    </row>
    <row r="5299" spans="1:5" x14ac:dyDescent="0.25">
      <c r="A5299" t="s">
        <v>6372</v>
      </c>
      <c r="B5299" t="s">
        <v>7102</v>
      </c>
      <c r="C5299">
        <f>VLOOKUP(A5299,raw_data!A:F,5,FALSE)</f>
        <v>126</v>
      </c>
      <c r="D5299">
        <f>VLOOKUP(A5299,raw_data!A:F,6,FALSE)</f>
        <v>3</v>
      </c>
      <c r="E5299">
        <f t="shared" si="82"/>
        <v>123</v>
      </c>
    </row>
    <row r="5300" spans="1:5" x14ac:dyDescent="0.25">
      <c r="A5300" t="s">
        <v>6260</v>
      </c>
      <c r="B5300" t="s">
        <v>7102</v>
      </c>
      <c r="C5300">
        <f>VLOOKUP(A5300,raw_data!A:F,5,FALSE)</f>
        <v>241</v>
      </c>
      <c r="D5300">
        <f>VLOOKUP(A5300,raw_data!A:F,6,FALSE)</f>
        <v>3</v>
      </c>
      <c r="E5300">
        <f t="shared" si="82"/>
        <v>238</v>
      </c>
    </row>
    <row r="5301" spans="1:5" x14ac:dyDescent="0.25">
      <c r="A5301" t="s">
        <v>5073</v>
      </c>
      <c r="B5301" t="s">
        <v>7102</v>
      </c>
      <c r="C5301">
        <f>VLOOKUP(A5301,raw_data!A:F,5,FALSE)</f>
        <v>235</v>
      </c>
      <c r="D5301">
        <f>VLOOKUP(A5301,raw_data!A:F,6,FALSE)</f>
        <v>3</v>
      </c>
      <c r="E5301">
        <f t="shared" si="82"/>
        <v>232</v>
      </c>
    </row>
    <row r="5302" spans="1:5" x14ac:dyDescent="0.25">
      <c r="A5302" t="s">
        <v>6077</v>
      </c>
      <c r="B5302" t="s">
        <v>7102</v>
      </c>
      <c r="C5302">
        <f>VLOOKUP(A5302,raw_data!A:F,5,FALSE)</f>
        <v>235</v>
      </c>
      <c r="D5302">
        <f>VLOOKUP(A5302,raw_data!A:F,6,FALSE)</f>
        <v>3</v>
      </c>
      <c r="E5302">
        <f t="shared" si="82"/>
        <v>232</v>
      </c>
    </row>
    <row r="5303" spans="1:5" x14ac:dyDescent="0.25">
      <c r="A5303" t="s">
        <v>3865</v>
      </c>
      <c r="B5303" t="s">
        <v>7102</v>
      </c>
      <c r="C5303">
        <f>VLOOKUP(A5303,raw_data!A:F,5,FALSE)</f>
        <v>247</v>
      </c>
      <c r="D5303">
        <f>VLOOKUP(A5303,raw_data!A:F,6,FALSE)</f>
        <v>4</v>
      </c>
      <c r="E5303">
        <f t="shared" si="82"/>
        <v>243</v>
      </c>
    </row>
    <row r="5304" spans="1:5" x14ac:dyDescent="0.25">
      <c r="A5304" t="s">
        <v>6457</v>
      </c>
      <c r="B5304" t="s">
        <v>7102</v>
      </c>
      <c r="C5304">
        <f>VLOOKUP(A5304,raw_data!A:F,5,FALSE)</f>
        <v>244</v>
      </c>
      <c r="D5304">
        <f>VLOOKUP(A5304,raw_data!A:F,6,FALSE)</f>
        <v>4</v>
      </c>
      <c r="E5304">
        <f t="shared" si="82"/>
        <v>240</v>
      </c>
    </row>
    <row r="5305" spans="1:5" x14ac:dyDescent="0.25">
      <c r="A5305" t="s">
        <v>4401</v>
      </c>
      <c r="B5305" t="s">
        <v>7102</v>
      </c>
      <c r="C5305">
        <f>VLOOKUP(A5305,raw_data!A:F,5,FALSE)</f>
        <v>249</v>
      </c>
      <c r="D5305">
        <f>VLOOKUP(A5305,raw_data!A:F,6,FALSE)</f>
        <v>3</v>
      </c>
      <c r="E5305">
        <f t="shared" si="82"/>
        <v>246</v>
      </c>
    </row>
    <row r="5306" spans="1:5" x14ac:dyDescent="0.25">
      <c r="A5306" t="s">
        <v>5483</v>
      </c>
      <c r="B5306" t="s">
        <v>7102</v>
      </c>
      <c r="C5306">
        <f>VLOOKUP(A5306,raw_data!A:F,5,FALSE)</f>
        <v>129</v>
      </c>
      <c r="D5306">
        <f>VLOOKUP(A5306,raw_data!A:F,6,FALSE)</f>
        <v>3</v>
      </c>
      <c r="E5306">
        <f t="shared" si="82"/>
        <v>126</v>
      </c>
    </row>
    <row r="5307" spans="1:5" x14ac:dyDescent="0.25">
      <c r="A5307" t="s">
        <v>1946</v>
      </c>
      <c r="B5307" t="s">
        <v>7102</v>
      </c>
      <c r="C5307">
        <f>VLOOKUP(A5307,raw_data!A:F,5,FALSE)</f>
        <v>134</v>
      </c>
      <c r="D5307">
        <f>VLOOKUP(A5307,raw_data!A:F,6,FALSE)</f>
        <v>4</v>
      </c>
      <c r="E5307">
        <f t="shared" si="82"/>
        <v>130</v>
      </c>
    </row>
    <row r="5308" spans="1:5" x14ac:dyDescent="0.25">
      <c r="A5308" t="s">
        <v>5484</v>
      </c>
      <c r="B5308" t="s">
        <v>7102</v>
      </c>
      <c r="C5308">
        <f>VLOOKUP(A5308,raw_data!A:F,5,FALSE)</f>
        <v>129</v>
      </c>
      <c r="D5308">
        <f>VLOOKUP(A5308,raw_data!A:F,6,FALSE)</f>
        <v>2</v>
      </c>
      <c r="E5308">
        <f t="shared" si="82"/>
        <v>127</v>
      </c>
    </row>
    <row r="5309" spans="1:5" x14ac:dyDescent="0.25">
      <c r="A5309" t="s">
        <v>4546</v>
      </c>
      <c r="B5309" t="s">
        <v>7102</v>
      </c>
      <c r="C5309">
        <f>VLOOKUP(A5309,raw_data!A:F,5,FALSE)</f>
        <v>201</v>
      </c>
      <c r="D5309">
        <f>VLOOKUP(A5309,raw_data!A:F,6,FALSE)</f>
        <v>2</v>
      </c>
      <c r="E5309">
        <f t="shared" si="82"/>
        <v>199</v>
      </c>
    </row>
    <row r="5310" spans="1:5" x14ac:dyDescent="0.25">
      <c r="A5310" t="s">
        <v>5438</v>
      </c>
      <c r="B5310" t="s">
        <v>7102</v>
      </c>
      <c r="C5310">
        <f>VLOOKUP(A5310,raw_data!A:F,5,FALSE)</f>
        <v>175</v>
      </c>
      <c r="D5310">
        <f>VLOOKUP(A5310,raw_data!A:F,6,FALSE)</f>
        <v>3</v>
      </c>
      <c r="E5310">
        <f t="shared" si="82"/>
        <v>172</v>
      </c>
    </row>
    <row r="5311" spans="1:5" x14ac:dyDescent="0.25">
      <c r="A5311" t="s">
        <v>3367</v>
      </c>
      <c r="B5311" t="s">
        <v>7102</v>
      </c>
      <c r="C5311">
        <f>VLOOKUP(A5311,raw_data!A:F,5,FALSE)</f>
        <v>232</v>
      </c>
      <c r="D5311">
        <f>VLOOKUP(A5311,raw_data!A:F,6,FALSE)</f>
        <v>3</v>
      </c>
      <c r="E5311">
        <f t="shared" si="82"/>
        <v>229</v>
      </c>
    </row>
    <row r="5312" spans="1:5" x14ac:dyDescent="0.25">
      <c r="A5312" t="s">
        <v>4747</v>
      </c>
      <c r="B5312" t="s">
        <v>7102</v>
      </c>
      <c r="C5312">
        <f>VLOOKUP(A5312,raw_data!A:F,5,FALSE)</f>
        <v>247</v>
      </c>
      <c r="D5312">
        <f>VLOOKUP(A5312,raw_data!A:F,6,FALSE)</f>
        <v>4</v>
      </c>
      <c r="E5312">
        <f t="shared" si="82"/>
        <v>243</v>
      </c>
    </row>
    <row r="5313" spans="1:5" x14ac:dyDescent="0.25">
      <c r="A5313" t="s">
        <v>3378</v>
      </c>
      <c r="B5313" t="s">
        <v>7102</v>
      </c>
      <c r="C5313">
        <f>VLOOKUP(A5313,raw_data!A:F,5,FALSE)</f>
        <v>242</v>
      </c>
      <c r="D5313">
        <f>VLOOKUP(A5313,raw_data!A:F,6,FALSE)</f>
        <v>4</v>
      </c>
      <c r="E5313">
        <f t="shared" si="82"/>
        <v>238</v>
      </c>
    </row>
    <row r="5314" spans="1:5" x14ac:dyDescent="0.25">
      <c r="A5314" t="s">
        <v>5168</v>
      </c>
      <c r="B5314" t="s">
        <v>7102</v>
      </c>
      <c r="C5314">
        <f>VLOOKUP(A5314,raw_data!A:F,5,FALSE)</f>
        <v>244</v>
      </c>
      <c r="D5314">
        <f>VLOOKUP(A5314,raw_data!A:F,6,FALSE)</f>
        <v>4</v>
      </c>
      <c r="E5314">
        <f t="shared" ref="E5314:E5377" si="83">C5314-D5314</f>
        <v>240</v>
      </c>
    </row>
    <row r="5315" spans="1:5" x14ac:dyDescent="0.25">
      <c r="A5315" t="s">
        <v>6199</v>
      </c>
      <c r="B5315" t="s">
        <v>7696</v>
      </c>
      <c r="C5315">
        <f>VLOOKUP(A5315,raw_data!A:F,5,FALSE)</f>
        <v>414</v>
      </c>
      <c r="D5315">
        <f>VLOOKUP(A5315,raw_data!A:F,6,FALSE)</f>
        <v>2</v>
      </c>
      <c r="E5315">
        <f t="shared" si="83"/>
        <v>412</v>
      </c>
    </row>
    <row r="5316" spans="1:5" x14ac:dyDescent="0.25">
      <c r="A5316" t="s">
        <v>6054</v>
      </c>
      <c r="B5316" t="s">
        <v>7696</v>
      </c>
      <c r="C5316">
        <f>VLOOKUP(A5316,raw_data!A:F,5,FALSE)</f>
        <v>446</v>
      </c>
      <c r="D5316">
        <f>VLOOKUP(A5316,raw_data!A:F,6,FALSE)</f>
        <v>4</v>
      </c>
      <c r="E5316">
        <f t="shared" si="83"/>
        <v>442</v>
      </c>
    </row>
    <row r="5317" spans="1:5" x14ac:dyDescent="0.25">
      <c r="A5317" t="s">
        <v>5329</v>
      </c>
      <c r="B5317" t="s">
        <v>7696</v>
      </c>
      <c r="C5317">
        <f>VLOOKUP(A5317,raw_data!A:F,5,FALSE)</f>
        <v>410</v>
      </c>
      <c r="D5317">
        <f>VLOOKUP(A5317,raw_data!A:F,6,FALSE)</f>
        <v>2</v>
      </c>
      <c r="E5317">
        <f t="shared" si="83"/>
        <v>408</v>
      </c>
    </row>
    <row r="5318" spans="1:5" x14ac:dyDescent="0.25">
      <c r="A5318" t="s">
        <v>3829</v>
      </c>
      <c r="B5318" t="s">
        <v>7696</v>
      </c>
      <c r="C5318">
        <f>VLOOKUP(A5318,raw_data!A:F,5,FALSE)</f>
        <v>396</v>
      </c>
      <c r="D5318">
        <f>VLOOKUP(A5318,raw_data!A:F,6,FALSE)</f>
        <v>2</v>
      </c>
      <c r="E5318">
        <f t="shared" si="83"/>
        <v>394</v>
      </c>
    </row>
    <row r="5319" spans="1:5" x14ac:dyDescent="0.25">
      <c r="A5319" t="s">
        <v>6048</v>
      </c>
      <c r="B5319" t="s">
        <v>7696</v>
      </c>
      <c r="C5319">
        <f>VLOOKUP(A5319,raw_data!A:F,5,FALSE)</f>
        <v>501</v>
      </c>
      <c r="D5319">
        <f>VLOOKUP(A5319,raw_data!A:F,6,FALSE)</f>
        <v>3</v>
      </c>
      <c r="E5319">
        <f t="shared" si="83"/>
        <v>498</v>
      </c>
    </row>
    <row r="5320" spans="1:5" x14ac:dyDescent="0.25">
      <c r="A5320" t="s">
        <v>3906</v>
      </c>
      <c r="B5320" t="s">
        <v>7696</v>
      </c>
      <c r="C5320">
        <f>VLOOKUP(A5320,raw_data!A:F,5,FALSE)</f>
        <v>410</v>
      </c>
      <c r="D5320">
        <f>VLOOKUP(A5320,raw_data!A:F,6,FALSE)</f>
        <v>2</v>
      </c>
      <c r="E5320">
        <f t="shared" si="83"/>
        <v>408</v>
      </c>
    </row>
    <row r="5321" spans="1:5" x14ac:dyDescent="0.25">
      <c r="A5321" t="s">
        <v>3828</v>
      </c>
      <c r="B5321" t="s">
        <v>7696</v>
      </c>
      <c r="C5321">
        <f>VLOOKUP(A5321,raw_data!A:F,5,FALSE)</f>
        <v>380</v>
      </c>
      <c r="D5321">
        <f>VLOOKUP(A5321,raw_data!A:F,6,FALSE)</f>
        <v>2</v>
      </c>
      <c r="E5321">
        <f t="shared" si="83"/>
        <v>378</v>
      </c>
    </row>
    <row r="5322" spans="1:5" x14ac:dyDescent="0.25">
      <c r="A5322" t="s">
        <v>5196</v>
      </c>
      <c r="B5322" t="s">
        <v>7696</v>
      </c>
      <c r="C5322">
        <f>VLOOKUP(A5322,raw_data!A:F,5,FALSE)</f>
        <v>549</v>
      </c>
      <c r="D5322">
        <f>VLOOKUP(A5322,raw_data!A:F,6,FALSE)</f>
        <v>2</v>
      </c>
      <c r="E5322">
        <f t="shared" si="83"/>
        <v>547</v>
      </c>
    </row>
    <row r="5323" spans="1:5" x14ac:dyDescent="0.25">
      <c r="A5323" t="s">
        <v>6173</v>
      </c>
      <c r="B5323" t="s">
        <v>7696</v>
      </c>
      <c r="C5323">
        <f>VLOOKUP(A5323,raw_data!A:F,5,FALSE)</f>
        <v>415</v>
      </c>
      <c r="D5323">
        <f>VLOOKUP(A5323,raw_data!A:F,6,FALSE)</f>
        <v>2</v>
      </c>
      <c r="E5323">
        <f t="shared" si="83"/>
        <v>413</v>
      </c>
    </row>
    <row r="5324" spans="1:5" x14ac:dyDescent="0.25">
      <c r="A5324" t="s">
        <v>5431</v>
      </c>
      <c r="B5324" t="s">
        <v>7696</v>
      </c>
      <c r="C5324">
        <f>VLOOKUP(A5324,raw_data!A:F,5,FALSE)</f>
        <v>466</v>
      </c>
      <c r="D5324">
        <f>VLOOKUP(A5324,raw_data!A:F,6,FALSE)</f>
        <v>3</v>
      </c>
      <c r="E5324">
        <f t="shared" si="83"/>
        <v>463</v>
      </c>
    </row>
    <row r="5325" spans="1:5" x14ac:dyDescent="0.25">
      <c r="A5325" t="s">
        <v>3134</v>
      </c>
      <c r="B5325" t="s">
        <v>7696</v>
      </c>
      <c r="C5325">
        <f>VLOOKUP(A5325,raw_data!A:F,5,FALSE)</f>
        <v>483</v>
      </c>
      <c r="D5325">
        <f>VLOOKUP(A5325,raw_data!A:F,6,FALSE)</f>
        <v>4</v>
      </c>
      <c r="E5325">
        <f t="shared" si="83"/>
        <v>479</v>
      </c>
    </row>
    <row r="5326" spans="1:5" x14ac:dyDescent="0.25">
      <c r="A5326" t="s">
        <v>5461</v>
      </c>
      <c r="B5326" t="s">
        <v>7696</v>
      </c>
      <c r="C5326">
        <f>VLOOKUP(A5326,raw_data!A:F,5,FALSE)</f>
        <v>514</v>
      </c>
      <c r="D5326">
        <f>VLOOKUP(A5326,raw_data!A:F,6,FALSE)</f>
        <v>4</v>
      </c>
      <c r="E5326">
        <f t="shared" si="83"/>
        <v>510</v>
      </c>
    </row>
    <row r="5327" spans="1:5" x14ac:dyDescent="0.25">
      <c r="A5327" t="s">
        <v>4954</v>
      </c>
      <c r="B5327" t="s">
        <v>7696</v>
      </c>
      <c r="C5327">
        <f>VLOOKUP(A5327,raw_data!A:F,5,FALSE)</f>
        <v>413</v>
      </c>
      <c r="D5327">
        <f>VLOOKUP(A5327,raw_data!A:F,6,FALSE)</f>
        <v>4</v>
      </c>
      <c r="E5327">
        <f t="shared" si="83"/>
        <v>409</v>
      </c>
    </row>
    <row r="5328" spans="1:5" x14ac:dyDescent="0.25">
      <c r="A5328" t="s">
        <v>6040</v>
      </c>
      <c r="B5328" t="s">
        <v>7696</v>
      </c>
      <c r="C5328">
        <f>VLOOKUP(A5328,raw_data!A:F,5,FALSE)</f>
        <v>435</v>
      </c>
      <c r="D5328">
        <f>VLOOKUP(A5328,raw_data!A:F,6,FALSE)</f>
        <v>4</v>
      </c>
      <c r="E5328">
        <f t="shared" si="83"/>
        <v>431</v>
      </c>
    </row>
    <row r="5329" spans="1:5" x14ac:dyDescent="0.25">
      <c r="A5329" t="s">
        <v>4229</v>
      </c>
      <c r="B5329" t="s">
        <v>7696</v>
      </c>
      <c r="C5329">
        <f>VLOOKUP(A5329,raw_data!A:F,5,FALSE)</f>
        <v>408</v>
      </c>
      <c r="D5329">
        <f>VLOOKUP(A5329,raw_data!A:F,6,FALSE)</f>
        <v>2</v>
      </c>
      <c r="E5329">
        <f t="shared" si="83"/>
        <v>406</v>
      </c>
    </row>
    <row r="5330" spans="1:5" x14ac:dyDescent="0.25">
      <c r="A5330" t="s">
        <v>5447</v>
      </c>
      <c r="B5330" t="s">
        <v>7696</v>
      </c>
      <c r="C5330">
        <f>VLOOKUP(A5330,raw_data!A:F,5,FALSE)</f>
        <v>492</v>
      </c>
      <c r="D5330">
        <f>VLOOKUP(A5330,raw_data!A:F,6,FALSE)</f>
        <v>3</v>
      </c>
      <c r="E5330">
        <f t="shared" si="83"/>
        <v>489</v>
      </c>
    </row>
    <row r="5331" spans="1:5" x14ac:dyDescent="0.25">
      <c r="A5331" t="s">
        <v>4938</v>
      </c>
      <c r="B5331" t="s">
        <v>7696</v>
      </c>
      <c r="C5331">
        <f>VLOOKUP(A5331,raw_data!A:F,5,FALSE)</f>
        <v>514</v>
      </c>
      <c r="D5331">
        <f>VLOOKUP(A5331,raw_data!A:F,6,FALSE)</f>
        <v>3</v>
      </c>
      <c r="E5331">
        <f t="shared" si="83"/>
        <v>511</v>
      </c>
    </row>
    <row r="5332" spans="1:5" x14ac:dyDescent="0.25">
      <c r="A5332" t="s">
        <v>6035</v>
      </c>
      <c r="B5332" t="s">
        <v>7696</v>
      </c>
      <c r="C5332">
        <f>VLOOKUP(A5332,raw_data!A:F,5,FALSE)</f>
        <v>399</v>
      </c>
      <c r="D5332">
        <f>VLOOKUP(A5332,raw_data!A:F,6,FALSE)</f>
        <v>2</v>
      </c>
      <c r="E5332">
        <f t="shared" si="83"/>
        <v>397</v>
      </c>
    </row>
    <row r="5333" spans="1:5" x14ac:dyDescent="0.25">
      <c r="A5333" t="s">
        <v>4468</v>
      </c>
      <c r="B5333" t="s">
        <v>7696</v>
      </c>
      <c r="C5333">
        <f>VLOOKUP(A5333,raw_data!A:F,5,FALSE)</f>
        <v>477</v>
      </c>
      <c r="D5333">
        <f>VLOOKUP(A5333,raw_data!A:F,6,FALSE)</f>
        <v>3</v>
      </c>
      <c r="E5333">
        <f t="shared" si="83"/>
        <v>474</v>
      </c>
    </row>
    <row r="5334" spans="1:5" x14ac:dyDescent="0.25">
      <c r="A5334" t="s">
        <v>2718</v>
      </c>
      <c r="B5334" t="s">
        <v>7696</v>
      </c>
      <c r="C5334">
        <f>VLOOKUP(A5334,raw_data!A:F,5,FALSE)</f>
        <v>402</v>
      </c>
      <c r="D5334">
        <f>VLOOKUP(A5334,raw_data!A:F,6,FALSE)</f>
        <v>2</v>
      </c>
      <c r="E5334">
        <f t="shared" si="83"/>
        <v>400</v>
      </c>
    </row>
    <row r="5335" spans="1:5" x14ac:dyDescent="0.25">
      <c r="A5335" t="s">
        <v>4908</v>
      </c>
      <c r="B5335" t="s">
        <v>7696</v>
      </c>
      <c r="C5335">
        <f>VLOOKUP(A5335,raw_data!A:F,5,FALSE)</f>
        <v>573</v>
      </c>
      <c r="D5335">
        <f>VLOOKUP(A5335,raw_data!A:F,6,FALSE)</f>
        <v>6</v>
      </c>
      <c r="E5335">
        <f t="shared" si="83"/>
        <v>567</v>
      </c>
    </row>
    <row r="5336" spans="1:5" x14ac:dyDescent="0.25">
      <c r="A5336" t="s">
        <v>5314</v>
      </c>
      <c r="B5336" t="s">
        <v>7696</v>
      </c>
      <c r="C5336">
        <f>VLOOKUP(A5336,raw_data!A:F,5,FALSE)</f>
        <v>399</v>
      </c>
      <c r="D5336">
        <f>VLOOKUP(A5336,raw_data!A:F,6,FALSE)</f>
        <v>2</v>
      </c>
      <c r="E5336">
        <f t="shared" si="83"/>
        <v>397</v>
      </c>
    </row>
    <row r="5337" spans="1:5" x14ac:dyDescent="0.25">
      <c r="A5337" t="s">
        <v>4878</v>
      </c>
      <c r="B5337" t="s">
        <v>7696</v>
      </c>
      <c r="C5337">
        <f>VLOOKUP(A5337,raw_data!A:F,5,FALSE)</f>
        <v>550</v>
      </c>
      <c r="D5337">
        <f>VLOOKUP(A5337,raw_data!A:F,6,FALSE)</f>
        <v>2</v>
      </c>
      <c r="E5337">
        <f t="shared" si="83"/>
        <v>548</v>
      </c>
    </row>
    <row r="5338" spans="1:5" x14ac:dyDescent="0.25">
      <c r="A5338" t="s">
        <v>4739</v>
      </c>
      <c r="B5338" t="s">
        <v>7696</v>
      </c>
      <c r="C5338">
        <f>VLOOKUP(A5338,raw_data!A:F,5,FALSE)</f>
        <v>481</v>
      </c>
      <c r="D5338">
        <f>VLOOKUP(A5338,raw_data!A:F,6,FALSE)</f>
        <v>4</v>
      </c>
      <c r="E5338">
        <f t="shared" si="83"/>
        <v>477</v>
      </c>
    </row>
    <row r="5339" spans="1:5" x14ac:dyDescent="0.25">
      <c r="A5339" t="s">
        <v>5516</v>
      </c>
      <c r="B5339" t="s">
        <v>7696</v>
      </c>
      <c r="C5339">
        <f>VLOOKUP(A5339,raw_data!A:F,5,FALSE)</f>
        <v>549</v>
      </c>
      <c r="D5339">
        <f>VLOOKUP(A5339,raw_data!A:F,6,FALSE)</f>
        <v>2</v>
      </c>
      <c r="E5339">
        <f t="shared" si="83"/>
        <v>547</v>
      </c>
    </row>
    <row r="5340" spans="1:5" x14ac:dyDescent="0.25">
      <c r="A5340" t="s">
        <v>3633</v>
      </c>
      <c r="B5340" t="s">
        <v>7696</v>
      </c>
      <c r="C5340">
        <f>VLOOKUP(A5340,raw_data!A:F,5,FALSE)</f>
        <v>392</v>
      </c>
      <c r="D5340">
        <f>VLOOKUP(A5340,raw_data!A:F,6,FALSE)</f>
        <v>2</v>
      </c>
      <c r="E5340">
        <f t="shared" si="83"/>
        <v>390</v>
      </c>
    </row>
    <row r="5341" spans="1:5" x14ac:dyDescent="0.25">
      <c r="A5341" t="s">
        <v>3600</v>
      </c>
      <c r="B5341" t="s">
        <v>7696</v>
      </c>
      <c r="C5341">
        <f>VLOOKUP(A5341,raw_data!A:F,5,FALSE)</f>
        <v>77</v>
      </c>
      <c r="D5341">
        <f>VLOOKUP(A5341,raw_data!A:F,6,FALSE)</f>
        <v>0</v>
      </c>
      <c r="E5341">
        <f t="shared" si="83"/>
        <v>77</v>
      </c>
    </row>
    <row r="5342" spans="1:5" x14ac:dyDescent="0.25">
      <c r="A5342" t="s">
        <v>6034</v>
      </c>
      <c r="B5342" t="s">
        <v>7696</v>
      </c>
      <c r="C5342">
        <f>VLOOKUP(A5342,raw_data!A:F,5,FALSE)</f>
        <v>387</v>
      </c>
      <c r="D5342">
        <f>VLOOKUP(A5342,raw_data!A:F,6,FALSE)</f>
        <v>2</v>
      </c>
      <c r="E5342">
        <f t="shared" si="83"/>
        <v>385</v>
      </c>
    </row>
    <row r="5343" spans="1:5" x14ac:dyDescent="0.25">
      <c r="A5343" t="s">
        <v>4250</v>
      </c>
      <c r="B5343" t="s">
        <v>7696</v>
      </c>
      <c r="C5343">
        <f>VLOOKUP(A5343,raw_data!A:F,5,FALSE)</f>
        <v>557</v>
      </c>
      <c r="D5343">
        <f>VLOOKUP(A5343,raw_data!A:F,6,FALSE)</f>
        <v>4</v>
      </c>
      <c r="E5343">
        <f t="shared" si="83"/>
        <v>553</v>
      </c>
    </row>
    <row r="5344" spans="1:5" x14ac:dyDescent="0.25">
      <c r="A5344" t="s">
        <v>6051</v>
      </c>
      <c r="B5344" t="s">
        <v>7696</v>
      </c>
      <c r="C5344">
        <f>VLOOKUP(A5344,raw_data!A:F,5,FALSE)</f>
        <v>446</v>
      </c>
      <c r="D5344">
        <f>VLOOKUP(A5344,raw_data!A:F,6,FALSE)</f>
        <v>4</v>
      </c>
      <c r="E5344">
        <f t="shared" si="83"/>
        <v>442</v>
      </c>
    </row>
    <row r="5345" spans="1:5" x14ac:dyDescent="0.25">
      <c r="A5345" t="s">
        <v>5448</v>
      </c>
      <c r="B5345" t="s">
        <v>7696</v>
      </c>
      <c r="C5345">
        <f>VLOOKUP(A5345,raw_data!A:F,5,FALSE)</f>
        <v>505</v>
      </c>
      <c r="D5345">
        <f>VLOOKUP(A5345,raw_data!A:F,6,FALSE)</f>
        <v>4</v>
      </c>
      <c r="E5345">
        <f t="shared" si="83"/>
        <v>501</v>
      </c>
    </row>
    <row r="5346" spans="1:5" x14ac:dyDescent="0.25">
      <c r="A5346" t="s">
        <v>6267</v>
      </c>
      <c r="B5346" t="s">
        <v>7696</v>
      </c>
      <c r="C5346">
        <f>VLOOKUP(A5346,raw_data!A:F,5,FALSE)</f>
        <v>417</v>
      </c>
      <c r="D5346">
        <f>VLOOKUP(A5346,raw_data!A:F,6,FALSE)</f>
        <v>2</v>
      </c>
      <c r="E5346">
        <f t="shared" si="83"/>
        <v>415</v>
      </c>
    </row>
    <row r="5347" spans="1:5" x14ac:dyDescent="0.25">
      <c r="A5347" t="s">
        <v>6033</v>
      </c>
      <c r="B5347" t="s">
        <v>7696</v>
      </c>
      <c r="C5347">
        <f>VLOOKUP(A5347,raw_data!A:F,5,FALSE)</f>
        <v>401</v>
      </c>
      <c r="D5347">
        <f>VLOOKUP(A5347,raw_data!A:F,6,FALSE)</f>
        <v>2</v>
      </c>
      <c r="E5347">
        <f t="shared" si="83"/>
        <v>399</v>
      </c>
    </row>
    <row r="5348" spans="1:5" x14ac:dyDescent="0.25">
      <c r="A5348" t="s">
        <v>6094</v>
      </c>
      <c r="B5348" t="s">
        <v>7696</v>
      </c>
      <c r="C5348">
        <f>VLOOKUP(A5348,raw_data!A:F,5,FALSE)</f>
        <v>455</v>
      </c>
      <c r="D5348">
        <f>VLOOKUP(A5348,raw_data!A:F,6,FALSE)</f>
        <v>4</v>
      </c>
      <c r="E5348">
        <f t="shared" si="83"/>
        <v>451</v>
      </c>
    </row>
    <row r="5349" spans="1:5" x14ac:dyDescent="0.25">
      <c r="A5349" t="s">
        <v>4339</v>
      </c>
      <c r="B5349" t="s">
        <v>7696</v>
      </c>
      <c r="C5349">
        <f>VLOOKUP(A5349,raw_data!A:F,5,FALSE)</f>
        <v>138</v>
      </c>
      <c r="D5349">
        <f>VLOOKUP(A5349,raw_data!A:F,6,FALSE)</f>
        <v>1</v>
      </c>
      <c r="E5349">
        <f t="shared" si="83"/>
        <v>137</v>
      </c>
    </row>
    <row r="5350" spans="1:5" x14ac:dyDescent="0.25">
      <c r="A5350" t="s">
        <v>4683</v>
      </c>
      <c r="B5350" t="s">
        <v>7696</v>
      </c>
      <c r="C5350">
        <f>VLOOKUP(A5350,raw_data!A:F,5,FALSE)</f>
        <v>410</v>
      </c>
      <c r="D5350">
        <f>VLOOKUP(A5350,raw_data!A:F,6,FALSE)</f>
        <v>3</v>
      </c>
      <c r="E5350">
        <f t="shared" si="83"/>
        <v>407</v>
      </c>
    </row>
    <row r="5351" spans="1:5" x14ac:dyDescent="0.25">
      <c r="A5351" t="s">
        <v>6643</v>
      </c>
      <c r="B5351" t="s">
        <v>7696</v>
      </c>
      <c r="C5351">
        <f>VLOOKUP(A5351,raw_data!A:F,5,FALSE)</f>
        <v>444</v>
      </c>
      <c r="D5351">
        <f>VLOOKUP(A5351,raw_data!A:F,6,FALSE)</f>
        <v>3</v>
      </c>
      <c r="E5351">
        <f t="shared" si="83"/>
        <v>441</v>
      </c>
    </row>
    <row r="5352" spans="1:5" x14ac:dyDescent="0.25">
      <c r="A5352" t="s">
        <v>3887</v>
      </c>
      <c r="B5352" t="s">
        <v>7696</v>
      </c>
      <c r="C5352">
        <f>VLOOKUP(A5352,raw_data!A:F,5,FALSE)</f>
        <v>385</v>
      </c>
      <c r="D5352">
        <f>VLOOKUP(A5352,raw_data!A:F,6,FALSE)</f>
        <v>2</v>
      </c>
      <c r="E5352">
        <f t="shared" si="83"/>
        <v>383</v>
      </c>
    </row>
    <row r="5353" spans="1:5" x14ac:dyDescent="0.25">
      <c r="A5353" t="s">
        <v>6037</v>
      </c>
      <c r="B5353" t="s">
        <v>7696</v>
      </c>
      <c r="C5353">
        <f>VLOOKUP(A5353,raw_data!A:F,5,FALSE)</f>
        <v>401</v>
      </c>
      <c r="D5353">
        <f>VLOOKUP(A5353,raw_data!A:F,6,FALSE)</f>
        <v>2</v>
      </c>
      <c r="E5353">
        <f t="shared" si="83"/>
        <v>399</v>
      </c>
    </row>
    <row r="5354" spans="1:5" x14ac:dyDescent="0.25">
      <c r="A5354" t="s">
        <v>3830</v>
      </c>
      <c r="B5354" t="s">
        <v>7696</v>
      </c>
      <c r="C5354">
        <f>VLOOKUP(A5354,raw_data!A:F,5,FALSE)</f>
        <v>394</v>
      </c>
      <c r="D5354">
        <f>VLOOKUP(A5354,raw_data!A:F,6,FALSE)</f>
        <v>2</v>
      </c>
      <c r="E5354">
        <f t="shared" si="83"/>
        <v>392</v>
      </c>
    </row>
    <row r="5355" spans="1:5" x14ac:dyDescent="0.25">
      <c r="A5355" t="s">
        <v>7020</v>
      </c>
      <c r="B5355" t="s">
        <v>7696</v>
      </c>
      <c r="C5355">
        <f>VLOOKUP(A5355,raw_data!A:F,5,FALSE)</f>
        <v>537</v>
      </c>
      <c r="D5355">
        <f>VLOOKUP(A5355,raw_data!A:F,6,FALSE)</f>
        <v>2</v>
      </c>
      <c r="E5355">
        <f t="shared" si="83"/>
        <v>535</v>
      </c>
    </row>
    <row r="5356" spans="1:5" x14ac:dyDescent="0.25">
      <c r="A5356" t="s">
        <v>5032</v>
      </c>
      <c r="B5356" t="s">
        <v>7696</v>
      </c>
      <c r="C5356">
        <f>VLOOKUP(A5356,raw_data!A:F,5,FALSE)</f>
        <v>401</v>
      </c>
      <c r="D5356">
        <f>VLOOKUP(A5356,raw_data!A:F,6,FALSE)</f>
        <v>2</v>
      </c>
      <c r="E5356">
        <f t="shared" si="83"/>
        <v>399</v>
      </c>
    </row>
    <row r="5357" spans="1:5" x14ac:dyDescent="0.25">
      <c r="A5357" t="s">
        <v>3146</v>
      </c>
      <c r="B5357" t="s">
        <v>7696</v>
      </c>
      <c r="C5357">
        <f>VLOOKUP(A5357,raw_data!A:F,5,FALSE)</f>
        <v>544</v>
      </c>
      <c r="D5357">
        <f>VLOOKUP(A5357,raw_data!A:F,6,FALSE)</f>
        <v>4</v>
      </c>
      <c r="E5357">
        <f t="shared" si="83"/>
        <v>540</v>
      </c>
    </row>
    <row r="5358" spans="1:5" x14ac:dyDescent="0.25">
      <c r="A5358" t="s">
        <v>719</v>
      </c>
      <c r="B5358" t="s">
        <v>7696</v>
      </c>
      <c r="C5358">
        <f>VLOOKUP(A5358,raw_data!A:F,5,FALSE)</f>
        <v>451</v>
      </c>
      <c r="D5358">
        <f>VLOOKUP(A5358,raw_data!A:F,6,FALSE)</f>
        <v>4</v>
      </c>
      <c r="E5358">
        <f t="shared" si="83"/>
        <v>447</v>
      </c>
    </row>
    <row r="5359" spans="1:5" x14ac:dyDescent="0.25">
      <c r="A5359" t="s">
        <v>2432</v>
      </c>
      <c r="B5359" t="s">
        <v>7696</v>
      </c>
      <c r="C5359">
        <f>VLOOKUP(A5359,raw_data!A:F,5,FALSE)</f>
        <v>543</v>
      </c>
      <c r="D5359">
        <f>VLOOKUP(A5359,raw_data!A:F,6,FALSE)</f>
        <v>5</v>
      </c>
      <c r="E5359">
        <f t="shared" si="83"/>
        <v>538</v>
      </c>
    </row>
    <row r="5360" spans="1:5" x14ac:dyDescent="0.25">
      <c r="A5360" t="s">
        <v>1797</v>
      </c>
      <c r="B5360" t="s">
        <v>7696</v>
      </c>
      <c r="C5360">
        <f>VLOOKUP(A5360,raw_data!A:F,5,FALSE)</f>
        <v>485</v>
      </c>
      <c r="D5360">
        <f>VLOOKUP(A5360,raw_data!A:F,6,FALSE)</f>
        <v>3</v>
      </c>
      <c r="E5360">
        <f t="shared" si="83"/>
        <v>482</v>
      </c>
    </row>
    <row r="5361" spans="1:5" x14ac:dyDescent="0.25">
      <c r="A5361" t="s">
        <v>5194</v>
      </c>
      <c r="B5361" t="s">
        <v>7696</v>
      </c>
      <c r="C5361">
        <f>VLOOKUP(A5361,raw_data!A:F,5,FALSE)</f>
        <v>549</v>
      </c>
      <c r="D5361">
        <f>VLOOKUP(A5361,raw_data!A:F,6,FALSE)</f>
        <v>2</v>
      </c>
      <c r="E5361">
        <f t="shared" si="83"/>
        <v>547</v>
      </c>
    </row>
    <row r="5362" spans="1:5" x14ac:dyDescent="0.25">
      <c r="A5362" t="s">
        <v>4509</v>
      </c>
      <c r="B5362" t="s">
        <v>7696</v>
      </c>
      <c r="C5362">
        <f>VLOOKUP(A5362,raw_data!A:F,5,FALSE)</f>
        <v>506</v>
      </c>
      <c r="D5362">
        <f>VLOOKUP(A5362,raw_data!A:F,6,FALSE)</f>
        <v>4</v>
      </c>
      <c r="E5362">
        <f t="shared" si="83"/>
        <v>502</v>
      </c>
    </row>
    <row r="5363" spans="1:5" x14ac:dyDescent="0.25">
      <c r="A5363" t="s">
        <v>4068</v>
      </c>
      <c r="B5363" t="s">
        <v>7696</v>
      </c>
      <c r="C5363">
        <f>VLOOKUP(A5363,raw_data!A:F,5,FALSE)</f>
        <v>481</v>
      </c>
      <c r="D5363">
        <f>VLOOKUP(A5363,raw_data!A:F,6,FALSE)</f>
        <v>3</v>
      </c>
      <c r="E5363">
        <f t="shared" si="83"/>
        <v>478</v>
      </c>
    </row>
    <row r="5364" spans="1:5" x14ac:dyDescent="0.25">
      <c r="A5364" t="s">
        <v>3513</v>
      </c>
      <c r="B5364" t="s">
        <v>7696</v>
      </c>
      <c r="C5364">
        <f>VLOOKUP(A5364,raw_data!A:F,5,FALSE)</f>
        <v>515</v>
      </c>
      <c r="D5364">
        <f>VLOOKUP(A5364,raw_data!A:F,6,FALSE)</f>
        <v>4</v>
      </c>
      <c r="E5364">
        <f t="shared" si="83"/>
        <v>511</v>
      </c>
    </row>
    <row r="5365" spans="1:5" x14ac:dyDescent="0.25">
      <c r="A5365" t="s">
        <v>6038</v>
      </c>
      <c r="B5365" t="s">
        <v>7696</v>
      </c>
      <c r="C5365">
        <f>VLOOKUP(A5365,raw_data!A:F,5,FALSE)</f>
        <v>336</v>
      </c>
      <c r="D5365">
        <f>VLOOKUP(A5365,raw_data!A:F,6,FALSE)</f>
        <v>2</v>
      </c>
      <c r="E5365">
        <f t="shared" si="83"/>
        <v>334</v>
      </c>
    </row>
    <row r="5366" spans="1:5" x14ac:dyDescent="0.25">
      <c r="A5366" t="s">
        <v>4895</v>
      </c>
      <c r="B5366" t="s">
        <v>7696</v>
      </c>
      <c r="C5366">
        <f>VLOOKUP(A5366,raw_data!A:F,5,FALSE)</f>
        <v>561</v>
      </c>
      <c r="D5366">
        <f>VLOOKUP(A5366,raw_data!A:F,6,FALSE)</f>
        <v>4</v>
      </c>
      <c r="E5366">
        <f t="shared" si="83"/>
        <v>557</v>
      </c>
    </row>
    <row r="5367" spans="1:5" x14ac:dyDescent="0.25">
      <c r="A5367" t="s">
        <v>6198</v>
      </c>
      <c r="B5367" t="s">
        <v>7696</v>
      </c>
      <c r="C5367">
        <f>VLOOKUP(A5367,raw_data!A:F,5,FALSE)</f>
        <v>413</v>
      </c>
      <c r="D5367">
        <f>VLOOKUP(A5367,raw_data!A:F,6,FALSE)</f>
        <v>2</v>
      </c>
      <c r="E5367">
        <f t="shared" si="83"/>
        <v>411</v>
      </c>
    </row>
    <row r="5368" spans="1:5" x14ac:dyDescent="0.25">
      <c r="A5368" t="s">
        <v>3637</v>
      </c>
      <c r="B5368" t="s">
        <v>7696</v>
      </c>
      <c r="C5368">
        <f>VLOOKUP(A5368,raw_data!A:F,5,FALSE)</f>
        <v>400</v>
      </c>
      <c r="D5368">
        <f>VLOOKUP(A5368,raw_data!A:F,6,FALSE)</f>
        <v>2</v>
      </c>
      <c r="E5368">
        <f t="shared" si="83"/>
        <v>398</v>
      </c>
    </row>
    <row r="5369" spans="1:5" x14ac:dyDescent="0.25">
      <c r="A5369" t="s">
        <v>4449</v>
      </c>
      <c r="B5369" t="s">
        <v>7696</v>
      </c>
      <c r="C5369">
        <f>VLOOKUP(A5369,raw_data!A:F,5,FALSE)</f>
        <v>486</v>
      </c>
      <c r="D5369">
        <f>VLOOKUP(A5369,raw_data!A:F,6,FALSE)</f>
        <v>4</v>
      </c>
      <c r="E5369">
        <f t="shared" si="83"/>
        <v>482</v>
      </c>
    </row>
    <row r="5370" spans="1:5" x14ac:dyDescent="0.25">
      <c r="A5370" t="s">
        <v>873</v>
      </c>
      <c r="B5370" t="s">
        <v>7696</v>
      </c>
      <c r="C5370">
        <f>VLOOKUP(A5370,raw_data!A:F,5,FALSE)</f>
        <v>452</v>
      </c>
      <c r="D5370">
        <f>VLOOKUP(A5370,raw_data!A:F,6,FALSE)</f>
        <v>3</v>
      </c>
      <c r="E5370">
        <f t="shared" si="83"/>
        <v>449</v>
      </c>
    </row>
    <row r="5371" spans="1:5" x14ac:dyDescent="0.25">
      <c r="A5371" t="s">
        <v>4190</v>
      </c>
      <c r="B5371" t="s">
        <v>7696</v>
      </c>
      <c r="C5371">
        <f>VLOOKUP(A5371,raw_data!A:F,5,FALSE)</f>
        <v>382</v>
      </c>
      <c r="D5371">
        <f>VLOOKUP(A5371,raw_data!A:F,6,FALSE)</f>
        <v>2</v>
      </c>
      <c r="E5371">
        <f t="shared" si="83"/>
        <v>380</v>
      </c>
    </row>
    <row r="5372" spans="1:5" x14ac:dyDescent="0.25">
      <c r="A5372" t="s">
        <v>5304</v>
      </c>
      <c r="B5372" t="s">
        <v>7696</v>
      </c>
      <c r="C5372">
        <f>VLOOKUP(A5372,raw_data!A:F,5,FALSE)</f>
        <v>455</v>
      </c>
      <c r="D5372">
        <f>VLOOKUP(A5372,raw_data!A:F,6,FALSE)</f>
        <v>4</v>
      </c>
      <c r="E5372">
        <f t="shared" si="83"/>
        <v>451</v>
      </c>
    </row>
    <row r="5373" spans="1:5" x14ac:dyDescent="0.25">
      <c r="A5373" t="s">
        <v>2865</v>
      </c>
      <c r="B5373" t="s">
        <v>7696</v>
      </c>
      <c r="C5373">
        <f>VLOOKUP(A5373,raw_data!A:F,5,FALSE)</f>
        <v>564</v>
      </c>
      <c r="D5373">
        <f>VLOOKUP(A5373,raw_data!A:F,6,FALSE)</f>
        <v>6</v>
      </c>
      <c r="E5373">
        <f t="shared" si="83"/>
        <v>558</v>
      </c>
    </row>
    <row r="5374" spans="1:5" x14ac:dyDescent="0.25">
      <c r="A5374" t="s">
        <v>4255</v>
      </c>
      <c r="B5374" t="s">
        <v>7696</v>
      </c>
      <c r="C5374">
        <f>VLOOKUP(A5374,raw_data!A:F,5,FALSE)</f>
        <v>492</v>
      </c>
      <c r="D5374">
        <f>VLOOKUP(A5374,raw_data!A:F,6,FALSE)</f>
        <v>4</v>
      </c>
      <c r="E5374">
        <f t="shared" si="83"/>
        <v>488</v>
      </c>
    </row>
    <row r="5375" spans="1:5" x14ac:dyDescent="0.25">
      <c r="A5375" t="s">
        <v>4024</v>
      </c>
      <c r="B5375" t="s">
        <v>7696</v>
      </c>
      <c r="C5375">
        <f>VLOOKUP(A5375,raw_data!A:F,5,FALSE)</f>
        <v>539</v>
      </c>
      <c r="D5375">
        <f>VLOOKUP(A5375,raw_data!A:F,6,FALSE)</f>
        <v>6</v>
      </c>
      <c r="E5375">
        <f t="shared" si="83"/>
        <v>533</v>
      </c>
    </row>
    <row r="5376" spans="1:5" x14ac:dyDescent="0.25">
      <c r="A5376" t="s">
        <v>2897</v>
      </c>
      <c r="B5376" t="s">
        <v>7696</v>
      </c>
      <c r="C5376">
        <f>VLOOKUP(A5376,raw_data!A:F,5,FALSE)</f>
        <v>460</v>
      </c>
      <c r="D5376">
        <f>VLOOKUP(A5376,raw_data!A:F,6,FALSE)</f>
        <v>4</v>
      </c>
      <c r="E5376">
        <f t="shared" si="83"/>
        <v>456</v>
      </c>
    </row>
    <row r="5377" spans="1:5" x14ac:dyDescent="0.25">
      <c r="A5377" t="s">
        <v>5452</v>
      </c>
      <c r="B5377" t="s">
        <v>7696</v>
      </c>
      <c r="C5377">
        <f>VLOOKUP(A5377,raw_data!A:F,5,FALSE)</f>
        <v>412</v>
      </c>
      <c r="D5377">
        <f>VLOOKUP(A5377,raw_data!A:F,6,FALSE)</f>
        <v>2</v>
      </c>
      <c r="E5377">
        <f t="shared" si="83"/>
        <v>410</v>
      </c>
    </row>
    <row r="5378" spans="1:5" x14ac:dyDescent="0.25">
      <c r="A5378" t="s">
        <v>54</v>
      </c>
      <c r="B5378" t="s">
        <v>7696</v>
      </c>
      <c r="C5378">
        <f>VLOOKUP(A5378,raw_data!A:F,5,FALSE)</f>
        <v>346</v>
      </c>
      <c r="D5378">
        <f>VLOOKUP(A5378,raw_data!A:F,6,FALSE)</f>
        <v>2</v>
      </c>
      <c r="E5378">
        <f t="shared" ref="E5378:E5403" si="84">C5378-D5378</f>
        <v>344</v>
      </c>
    </row>
    <row r="5379" spans="1:5" x14ac:dyDescent="0.25">
      <c r="A5379" t="s">
        <v>4712</v>
      </c>
      <c r="B5379" t="s">
        <v>7696</v>
      </c>
      <c r="C5379">
        <f>VLOOKUP(A5379,raw_data!A:F,5,FALSE)</f>
        <v>394</v>
      </c>
      <c r="D5379">
        <f>VLOOKUP(A5379,raw_data!A:F,6,FALSE)</f>
        <v>2</v>
      </c>
      <c r="E5379">
        <f t="shared" si="84"/>
        <v>392</v>
      </c>
    </row>
    <row r="5380" spans="1:5" x14ac:dyDescent="0.25">
      <c r="A5380" t="s">
        <v>4424</v>
      </c>
      <c r="B5380" t="s">
        <v>7696</v>
      </c>
      <c r="C5380">
        <f>VLOOKUP(A5380,raw_data!A:F,5,FALSE)</f>
        <v>413</v>
      </c>
      <c r="D5380">
        <f>VLOOKUP(A5380,raw_data!A:F,6,FALSE)</f>
        <v>2</v>
      </c>
      <c r="E5380">
        <f t="shared" si="84"/>
        <v>411</v>
      </c>
    </row>
    <row r="5381" spans="1:5" x14ac:dyDescent="0.25">
      <c r="A5381" t="s">
        <v>3826</v>
      </c>
      <c r="B5381" t="s">
        <v>7696</v>
      </c>
      <c r="C5381">
        <f>VLOOKUP(A5381,raw_data!A:F,5,FALSE)</f>
        <v>387</v>
      </c>
      <c r="D5381">
        <f>VLOOKUP(A5381,raw_data!A:F,6,FALSE)</f>
        <v>2</v>
      </c>
      <c r="E5381">
        <f t="shared" si="84"/>
        <v>385</v>
      </c>
    </row>
    <row r="5382" spans="1:5" x14ac:dyDescent="0.25">
      <c r="A5382" t="s">
        <v>5386</v>
      </c>
      <c r="B5382" t="s">
        <v>7696</v>
      </c>
      <c r="C5382">
        <f>VLOOKUP(A5382,raw_data!A:F,5,FALSE)</f>
        <v>546</v>
      </c>
      <c r="D5382">
        <f>VLOOKUP(A5382,raw_data!A:F,6,FALSE)</f>
        <v>4</v>
      </c>
      <c r="E5382">
        <f t="shared" si="84"/>
        <v>542</v>
      </c>
    </row>
    <row r="5383" spans="1:5" x14ac:dyDescent="0.25">
      <c r="A5383" t="s">
        <v>6003</v>
      </c>
      <c r="B5383" t="s">
        <v>7696</v>
      </c>
      <c r="C5383">
        <f>VLOOKUP(A5383,raw_data!A:F,5,FALSE)</f>
        <v>506</v>
      </c>
      <c r="D5383">
        <f>VLOOKUP(A5383,raw_data!A:F,6,FALSE)</f>
        <v>3</v>
      </c>
      <c r="E5383">
        <f t="shared" si="84"/>
        <v>503</v>
      </c>
    </row>
    <row r="5384" spans="1:5" x14ac:dyDescent="0.25">
      <c r="A5384" t="s">
        <v>4880</v>
      </c>
      <c r="B5384" t="s">
        <v>7696</v>
      </c>
      <c r="C5384">
        <f>VLOOKUP(A5384,raw_data!A:F,5,FALSE)</f>
        <v>556</v>
      </c>
      <c r="D5384">
        <f>VLOOKUP(A5384,raw_data!A:F,6,FALSE)</f>
        <v>2</v>
      </c>
      <c r="E5384">
        <f t="shared" si="84"/>
        <v>554</v>
      </c>
    </row>
    <row r="5385" spans="1:5" x14ac:dyDescent="0.25">
      <c r="A5385" t="s">
        <v>6097</v>
      </c>
      <c r="B5385" t="s">
        <v>7696</v>
      </c>
      <c r="C5385">
        <f>VLOOKUP(A5385,raw_data!A:F,5,FALSE)</f>
        <v>452</v>
      </c>
      <c r="D5385">
        <f>VLOOKUP(A5385,raw_data!A:F,6,FALSE)</f>
        <v>3</v>
      </c>
      <c r="E5385">
        <f t="shared" si="84"/>
        <v>449</v>
      </c>
    </row>
    <row r="5386" spans="1:5" x14ac:dyDescent="0.25">
      <c r="A5386" t="s">
        <v>6052</v>
      </c>
      <c r="B5386" t="s">
        <v>7696</v>
      </c>
      <c r="C5386">
        <f>VLOOKUP(A5386,raw_data!A:F,5,FALSE)</f>
        <v>428</v>
      </c>
      <c r="D5386">
        <f>VLOOKUP(A5386,raw_data!A:F,6,FALSE)</f>
        <v>3</v>
      </c>
      <c r="E5386">
        <f t="shared" si="84"/>
        <v>425</v>
      </c>
    </row>
    <row r="5387" spans="1:5" x14ac:dyDescent="0.25">
      <c r="A5387" t="s">
        <v>6426</v>
      </c>
      <c r="B5387" t="s">
        <v>7696</v>
      </c>
      <c r="C5387">
        <f>VLOOKUP(A5387,raw_data!A:F,5,FALSE)</f>
        <v>403</v>
      </c>
      <c r="D5387">
        <f>VLOOKUP(A5387,raw_data!A:F,6,FALSE)</f>
        <v>4</v>
      </c>
      <c r="E5387">
        <f t="shared" si="84"/>
        <v>399</v>
      </c>
    </row>
    <row r="5388" spans="1:5" x14ac:dyDescent="0.25">
      <c r="A5388" t="s">
        <v>3729</v>
      </c>
      <c r="B5388" t="s">
        <v>7696</v>
      </c>
      <c r="C5388">
        <f>VLOOKUP(A5388,raw_data!A:F,5,FALSE)</f>
        <v>540</v>
      </c>
      <c r="D5388">
        <f>VLOOKUP(A5388,raw_data!A:F,6,FALSE)</f>
        <v>5</v>
      </c>
      <c r="E5388">
        <f t="shared" si="84"/>
        <v>535</v>
      </c>
    </row>
    <row r="5389" spans="1:5" x14ac:dyDescent="0.25">
      <c r="A5389" t="s">
        <v>6612</v>
      </c>
      <c r="B5389" t="s">
        <v>7740</v>
      </c>
      <c r="C5389">
        <f>VLOOKUP(A5389,raw_data!A:F,5,FALSE)</f>
        <v>428</v>
      </c>
      <c r="D5389">
        <f>VLOOKUP(A5389,raw_data!A:F,6,FALSE)</f>
        <v>3</v>
      </c>
      <c r="E5389">
        <f t="shared" si="84"/>
        <v>425</v>
      </c>
    </row>
    <row r="5390" spans="1:5" x14ac:dyDescent="0.25">
      <c r="A5390" t="s">
        <v>5389</v>
      </c>
      <c r="B5390" t="s">
        <v>7740</v>
      </c>
      <c r="C5390">
        <f>VLOOKUP(A5390,raw_data!A:F,5,FALSE)</f>
        <v>286</v>
      </c>
      <c r="D5390">
        <f>VLOOKUP(A5390,raw_data!A:F,6,FALSE)</f>
        <v>3</v>
      </c>
      <c r="E5390">
        <f t="shared" si="84"/>
        <v>283</v>
      </c>
    </row>
    <row r="5391" spans="1:5" x14ac:dyDescent="0.25">
      <c r="A5391" t="s">
        <v>3713</v>
      </c>
      <c r="B5391" t="s">
        <v>7740</v>
      </c>
      <c r="C5391">
        <f>VLOOKUP(A5391,raw_data!A:F,5,FALSE)</f>
        <v>309</v>
      </c>
      <c r="D5391">
        <f>VLOOKUP(A5391,raw_data!A:F,6,FALSE)</f>
        <v>3</v>
      </c>
      <c r="E5391">
        <f t="shared" si="84"/>
        <v>306</v>
      </c>
    </row>
    <row r="5392" spans="1:5" x14ac:dyDescent="0.25">
      <c r="A5392" t="s">
        <v>3759</v>
      </c>
      <c r="B5392" t="s">
        <v>7740</v>
      </c>
      <c r="C5392">
        <f>VLOOKUP(A5392,raw_data!A:F,5,FALSE)</f>
        <v>286</v>
      </c>
      <c r="D5392">
        <f>VLOOKUP(A5392,raw_data!A:F,6,FALSE)</f>
        <v>1</v>
      </c>
      <c r="E5392">
        <f t="shared" si="84"/>
        <v>285</v>
      </c>
    </row>
    <row r="5393" spans="1:5" x14ac:dyDescent="0.25">
      <c r="A5393" t="s">
        <v>2264</v>
      </c>
      <c r="B5393" t="s">
        <v>7740</v>
      </c>
      <c r="C5393">
        <f>VLOOKUP(A5393,raw_data!A:F,5,FALSE)</f>
        <v>453</v>
      </c>
      <c r="D5393">
        <f>VLOOKUP(A5393,raw_data!A:F,6,FALSE)</f>
        <v>3</v>
      </c>
      <c r="E5393">
        <f t="shared" si="84"/>
        <v>450</v>
      </c>
    </row>
    <row r="5394" spans="1:5" x14ac:dyDescent="0.25">
      <c r="A5394" t="s">
        <v>235</v>
      </c>
      <c r="B5394" t="s">
        <v>7740</v>
      </c>
      <c r="C5394">
        <f>VLOOKUP(A5394,raw_data!A:F,5,FALSE)</f>
        <v>333</v>
      </c>
      <c r="D5394">
        <f>VLOOKUP(A5394,raw_data!A:F,6,FALSE)</f>
        <v>2</v>
      </c>
      <c r="E5394">
        <f t="shared" si="84"/>
        <v>331</v>
      </c>
    </row>
    <row r="5395" spans="1:5" x14ac:dyDescent="0.25">
      <c r="A5395" t="s">
        <v>3018</v>
      </c>
      <c r="B5395" t="s">
        <v>7740</v>
      </c>
      <c r="C5395">
        <f>VLOOKUP(A5395,raw_data!A:F,5,FALSE)</f>
        <v>364</v>
      </c>
      <c r="D5395">
        <f>VLOOKUP(A5395,raw_data!A:F,6,FALSE)</f>
        <v>1</v>
      </c>
      <c r="E5395">
        <f t="shared" si="84"/>
        <v>363</v>
      </c>
    </row>
    <row r="5396" spans="1:5" x14ac:dyDescent="0.25">
      <c r="A5396" t="s">
        <v>6454</v>
      </c>
      <c r="B5396" t="s">
        <v>7740</v>
      </c>
      <c r="C5396">
        <f>VLOOKUP(A5396,raw_data!A:F,5,FALSE)</f>
        <v>350</v>
      </c>
      <c r="D5396">
        <f>VLOOKUP(A5396,raw_data!A:F,6,FALSE)</f>
        <v>1</v>
      </c>
      <c r="E5396">
        <f t="shared" si="84"/>
        <v>349</v>
      </c>
    </row>
    <row r="5397" spans="1:5" x14ac:dyDescent="0.25">
      <c r="A5397" t="s">
        <v>3578</v>
      </c>
      <c r="B5397" t="s">
        <v>7740</v>
      </c>
      <c r="C5397">
        <f>VLOOKUP(A5397,raw_data!A:F,5,FALSE)</f>
        <v>357</v>
      </c>
      <c r="D5397">
        <f>VLOOKUP(A5397,raw_data!A:F,6,FALSE)</f>
        <v>1</v>
      </c>
      <c r="E5397">
        <f t="shared" si="84"/>
        <v>356</v>
      </c>
    </row>
    <row r="5398" spans="1:5" x14ac:dyDescent="0.25">
      <c r="A5398" t="s">
        <v>4363</v>
      </c>
      <c r="B5398" t="s">
        <v>7740</v>
      </c>
      <c r="C5398">
        <f>VLOOKUP(A5398,raw_data!A:F,5,FALSE)</f>
        <v>417</v>
      </c>
      <c r="D5398">
        <f>VLOOKUP(A5398,raw_data!A:F,6,FALSE)</f>
        <v>1</v>
      </c>
      <c r="E5398">
        <f t="shared" si="84"/>
        <v>416</v>
      </c>
    </row>
    <row r="5399" spans="1:5" x14ac:dyDescent="0.25">
      <c r="A5399" t="s">
        <v>3482</v>
      </c>
      <c r="B5399" t="s">
        <v>7740</v>
      </c>
      <c r="C5399">
        <f>VLOOKUP(A5399,raw_data!A:F,5,FALSE)</f>
        <v>255</v>
      </c>
      <c r="D5399">
        <f>VLOOKUP(A5399,raw_data!A:F,6,FALSE)</f>
        <v>3</v>
      </c>
      <c r="E5399">
        <f t="shared" si="84"/>
        <v>252</v>
      </c>
    </row>
    <row r="5400" spans="1:5" x14ac:dyDescent="0.25">
      <c r="A5400" t="s">
        <v>4294</v>
      </c>
      <c r="B5400" t="s">
        <v>7740</v>
      </c>
      <c r="C5400">
        <f>VLOOKUP(A5400,raw_data!A:F,5,FALSE)</f>
        <v>271</v>
      </c>
      <c r="D5400">
        <f>VLOOKUP(A5400,raw_data!A:F,6,FALSE)</f>
        <v>1</v>
      </c>
      <c r="E5400">
        <f t="shared" si="84"/>
        <v>270</v>
      </c>
    </row>
    <row r="5401" spans="1:5" x14ac:dyDescent="0.25">
      <c r="A5401" t="s">
        <v>4310</v>
      </c>
      <c r="B5401" t="s">
        <v>7740</v>
      </c>
      <c r="C5401">
        <f>VLOOKUP(A5401,raw_data!A:F,5,FALSE)</f>
        <v>375</v>
      </c>
      <c r="D5401">
        <f>VLOOKUP(A5401,raw_data!A:F,6,FALSE)</f>
        <v>2</v>
      </c>
      <c r="E5401">
        <f t="shared" si="84"/>
        <v>373</v>
      </c>
    </row>
    <row r="5402" spans="1:5" x14ac:dyDescent="0.25">
      <c r="A5402" t="s">
        <v>3414</v>
      </c>
      <c r="B5402" t="s">
        <v>7740</v>
      </c>
      <c r="C5402">
        <f>VLOOKUP(A5402,raw_data!A:F,5,FALSE)</f>
        <v>386</v>
      </c>
      <c r="D5402">
        <f>VLOOKUP(A5402,raw_data!A:F,6,FALSE)</f>
        <v>2</v>
      </c>
      <c r="E5402">
        <f t="shared" si="84"/>
        <v>384</v>
      </c>
    </row>
    <row r="5403" spans="1:5" x14ac:dyDescent="0.25">
      <c r="A5403" t="s">
        <v>3724</v>
      </c>
      <c r="B5403" t="s">
        <v>7740</v>
      </c>
      <c r="C5403">
        <f>VLOOKUP(A5403,raw_data!A:F,5,FALSE)</f>
        <v>378</v>
      </c>
      <c r="D5403">
        <f>VLOOKUP(A5403,raw_data!A:F,6,FALSE)</f>
        <v>4</v>
      </c>
      <c r="E5403">
        <f t="shared" si="84"/>
        <v>374</v>
      </c>
    </row>
    <row r="5404" spans="1:5" x14ac:dyDescent="0.25">
      <c r="A5404" t="s">
        <v>3985</v>
      </c>
      <c r="C5404">
        <f>VLOOKUP(A5404,raw_data!A:F,5,FALSE)</f>
        <v>61</v>
      </c>
      <c r="D5404">
        <f>VLOOKUP(A5404,raw_data!A:F,6,FALSE)</f>
        <v>1</v>
      </c>
      <c r="E5404">
        <f t="shared" ref="E5404:E5415" si="85">C5404-D5404</f>
        <v>60</v>
      </c>
    </row>
    <row r="5405" spans="1:5" x14ac:dyDescent="0.25">
      <c r="A5405" t="s">
        <v>5891</v>
      </c>
      <c r="C5405">
        <f>VLOOKUP(A5405,raw_data!A:F,5,FALSE)</f>
        <v>181</v>
      </c>
      <c r="D5405">
        <f>VLOOKUP(A5405,raw_data!A:F,6,FALSE)</f>
        <v>3</v>
      </c>
      <c r="E5405">
        <f t="shared" si="85"/>
        <v>178</v>
      </c>
    </row>
    <row r="5406" spans="1:5" x14ac:dyDescent="0.25">
      <c r="A5406" t="s">
        <v>6393</v>
      </c>
      <c r="C5406">
        <f>VLOOKUP(A5406,raw_data!A:F,5,FALSE)</f>
        <v>198</v>
      </c>
      <c r="D5406">
        <f>VLOOKUP(A5406,raw_data!A:F,6,FALSE)</f>
        <v>1</v>
      </c>
      <c r="E5406">
        <f t="shared" si="85"/>
        <v>197</v>
      </c>
    </row>
    <row r="5407" spans="1:5" x14ac:dyDescent="0.25">
      <c r="A5407" t="s">
        <v>5844</v>
      </c>
      <c r="C5407">
        <f>VLOOKUP(A5407,raw_data!A:F,5,FALSE)</f>
        <v>274</v>
      </c>
      <c r="D5407">
        <f>VLOOKUP(A5407,raw_data!A:F,6,FALSE)</f>
        <v>6</v>
      </c>
      <c r="E5407">
        <f t="shared" si="85"/>
        <v>268</v>
      </c>
    </row>
    <row r="5408" spans="1:5" x14ac:dyDescent="0.25">
      <c r="A5408" t="s">
        <v>3987</v>
      </c>
      <c r="C5408">
        <f>VLOOKUP(A5408,raw_data!A:F,5,FALSE)</f>
        <v>304</v>
      </c>
      <c r="D5408">
        <f>VLOOKUP(A5408,raw_data!A:F,6,FALSE)</f>
        <v>3</v>
      </c>
      <c r="E5408">
        <f t="shared" si="85"/>
        <v>301</v>
      </c>
    </row>
    <row r="5409" spans="1:5" x14ac:dyDescent="0.25">
      <c r="A5409" t="s">
        <v>4307</v>
      </c>
      <c r="C5409">
        <f>VLOOKUP(A5409,raw_data!A:F,5,FALSE)</f>
        <v>159</v>
      </c>
      <c r="D5409">
        <f>VLOOKUP(A5409,raw_data!A:F,6,FALSE)</f>
        <v>2</v>
      </c>
      <c r="E5409">
        <f t="shared" si="85"/>
        <v>157</v>
      </c>
    </row>
    <row r="5410" spans="1:5" x14ac:dyDescent="0.25">
      <c r="A5410" t="s">
        <v>3462</v>
      </c>
      <c r="C5410">
        <f>VLOOKUP(A5410,raw_data!A:F,5,FALSE)</f>
        <v>318</v>
      </c>
      <c r="D5410">
        <f>VLOOKUP(A5410,raw_data!A:F,6,FALSE)</f>
        <v>8</v>
      </c>
      <c r="E5410">
        <f t="shared" si="85"/>
        <v>310</v>
      </c>
    </row>
    <row r="5411" spans="1:5" x14ac:dyDescent="0.25">
      <c r="A5411" t="s">
        <v>6332</v>
      </c>
      <c r="C5411">
        <f>VLOOKUP(A5411,raw_data!A:F,5,FALSE)</f>
        <v>214</v>
      </c>
      <c r="D5411">
        <f>VLOOKUP(A5411,raw_data!A:F,6,FALSE)</f>
        <v>6</v>
      </c>
      <c r="E5411">
        <f t="shared" si="85"/>
        <v>208</v>
      </c>
    </row>
    <row r="5412" spans="1:5" x14ac:dyDescent="0.25">
      <c r="A5412" t="s">
        <v>6843</v>
      </c>
      <c r="C5412">
        <f>VLOOKUP(A5412,raw_data!A:F,5,FALSE)</f>
        <v>124</v>
      </c>
      <c r="D5412">
        <f>VLOOKUP(A5412,raw_data!A:F,6,FALSE)</f>
        <v>3</v>
      </c>
      <c r="E5412">
        <f t="shared" si="85"/>
        <v>121</v>
      </c>
    </row>
    <row r="5413" spans="1:5" x14ac:dyDescent="0.25">
      <c r="A5413" t="s">
        <v>450</v>
      </c>
      <c r="C5413">
        <f>VLOOKUP(A5413,raw_data!A:F,5,FALSE)</f>
        <v>108</v>
      </c>
      <c r="D5413">
        <f>VLOOKUP(A5413,raw_data!A:F,6,FALSE)</f>
        <v>0</v>
      </c>
      <c r="E5413">
        <f t="shared" si="85"/>
        <v>108</v>
      </c>
    </row>
    <row r="5414" spans="1:5" x14ac:dyDescent="0.25">
      <c r="A5414" t="s">
        <v>5902</v>
      </c>
      <c r="C5414">
        <f>VLOOKUP(A5414,raw_data!A:F,5,FALSE)</f>
        <v>170</v>
      </c>
      <c r="D5414">
        <f>VLOOKUP(A5414,raw_data!A:F,6,FALSE)</f>
        <v>1</v>
      </c>
      <c r="E5414">
        <f t="shared" si="85"/>
        <v>169</v>
      </c>
    </row>
    <row r="5415" spans="1:5" x14ac:dyDescent="0.25">
      <c r="A5415" t="s">
        <v>5945</v>
      </c>
      <c r="C5415">
        <f>VLOOKUP(A5415,raw_data!A:F,5,FALSE)</f>
        <v>121</v>
      </c>
      <c r="D5415">
        <f>VLOOKUP(A5415,raw_data!A:F,6,FALSE)</f>
        <v>1</v>
      </c>
      <c r="E5415">
        <f t="shared" si="85"/>
        <v>120</v>
      </c>
    </row>
  </sheetData>
  <sortState xmlns:xlrd2="http://schemas.microsoft.com/office/spreadsheetml/2017/richdata2" ref="A157:E5403">
    <sortCondition ref="B157:B5403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6C340-2E50-45BE-8B40-4BF54E094DBD}">
  <dimension ref="A1:AF5540"/>
  <sheetViews>
    <sheetView topLeftCell="C1277" workbookViewId="0">
      <selection activeCell="AB1299" sqref="AB1299"/>
    </sheetView>
  </sheetViews>
  <sheetFormatPr defaultRowHeight="15" x14ac:dyDescent="0.25"/>
  <cols>
    <col min="1" max="3" width="24.140625" customWidth="1"/>
    <col min="4" max="4" width="25.85546875" customWidth="1"/>
    <col min="5" max="5" width="16.28515625" customWidth="1"/>
    <col min="6" max="6" width="11.140625" customWidth="1"/>
    <col min="19" max="19" width="6.42578125" customWidth="1"/>
    <col min="20" max="20" width="7.42578125" customWidth="1"/>
    <col min="21" max="21" width="23.85546875" customWidth="1"/>
  </cols>
  <sheetData>
    <row r="1" spans="1:32" x14ac:dyDescent="0.25">
      <c r="A1" t="s">
        <v>7063</v>
      </c>
      <c r="D1" t="s">
        <v>7064</v>
      </c>
      <c r="E1" t="s">
        <v>7065</v>
      </c>
      <c r="F1" t="s">
        <v>7066</v>
      </c>
      <c r="U1" t="s">
        <v>7067</v>
      </c>
      <c r="V1" t="s">
        <v>7068</v>
      </c>
      <c r="W1" t="s">
        <v>7069</v>
      </c>
    </row>
    <row r="2" spans="1:32" x14ac:dyDescent="0.25">
      <c r="A2" t="s">
        <v>3711</v>
      </c>
      <c r="B2" t="str">
        <f t="shared" ref="B2:B65" si="0">VLOOKUP(A2,U:AD,4,FALSE)</f>
        <v xml:space="preserve"> Archaea</v>
      </c>
      <c r="D2">
        <v>312</v>
      </c>
      <c r="E2">
        <v>105</v>
      </c>
      <c r="F2">
        <v>3</v>
      </c>
      <c r="U2" t="s">
        <v>2809</v>
      </c>
      <c r="V2" t="s">
        <v>7070</v>
      </c>
      <c r="W2" t="s">
        <v>7071</v>
      </c>
      <c r="X2" t="s">
        <v>7072</v>
      </c>
      <c r="Y2" t="s">
        <v>7073</v>
      </c>
      <c r="Z2" t="s">
        <v>7074</v>
      </c>
      <c r="AA2" t="s">
        <v>7075</v>
      </c>
      <c r="AB2" t="s">
        <v>7076</v>
      </c>
      <c r="AC2" t="s">
        <v>7077</v>
      </c>
      <c r="AD2" t="s">
        <v>7078</v>
      </c>
      <c r="AE2" t="s">
        <v>7079</v>
      </c>
      <c r="AF2" t="s">
        <v>7080</v>
      </c>
    </row>
    <row r="3" spans="1:32" x14ac:dyDescent="0.25">
      <c r="A3" t="s">
        <v>1312</v>
      </c>
      <c r="B3" t="str">
        <f t="shared" si="0"/>
        <v xml:space="preserve"> Archaea</v>
      </c>
      <c r="C3" t="str">
        <f t="shared" ref="C3:C66" si="1">VLOOKUP(A3,U:AD,7,FALSE)</f>
        <v xml:space="preserve"> Halobacteria</v>
      </c>
      <c r="D3">
        <v>492</v>
      </c>
      <c r="E3">
        <v>268</v>
      </c>
      <c r="F3">
        <v>1</v>
      </c>
      <c r="U3" t="s">
        <v>1540</v>
      </c>
      <c r="V3" t="s">
        <v>1539</v>
      </c>
      <c r="W3" t="s">
        <v>7071</v>
      </c>
      <c r="X3" t="s">
        <v>7072</v>
      </c>
      <c r="Y3" t="s">
        <v>7081</v>
      </c>
      <c r="Z3" t="s">
        <v>7082</v>
      </c>
      <c r="AA3" t="s">
        <v>7083</v>
      </c>
      <c r="AB3" t="s">
        <v>7084</v>
      </c>
      <c r="AC3" t="s">
        <v>7085</v>
      </c>
      <c r="AD3" t="s">
        <v>7086</v>
      </c>
      <c r="AE3" t="s">
        <v>7087</v>
      </c>
    </row>
    <row r="4" spans="1:32" x14ac:dyDescent="0.25">
      <c r="A4" t="s">
        <v>2926</v>
      </c>
      <c r="B4" t="str">
        <f t="shared" si="0"/>
        <v xml:space="preserve"> Archaea</v>
      </c>
      <c r="C4" t="str">
        <f t="shared" si="1"/>
        <v xml:space="preserve"> Halobacteria</v>
      </c>
      <c r="D4">
        <v>346</v>
      </c>
      <c r="E4">
        <v>195</v>
      </c>
      <c r="F4">
        <v>4</v>
      </c>
      <c r="U4" t="s">
        <v>824</v>
      </c>
      <c r="V4" t="s">
        <v>823</v>
      </c>
      <c r="W4" t="s">
        <v>7071</v>
      </c>
      <c r="X4" t="s">
        <v>7072</v>
      </c>
      <c r="Y4" t="s">
        <v>7088</v>
      </c>
      <c r="Z4" t="s">
        <v>7089</v>
      </c>
      <c r="AA4" t="s">
        <v>7090</v>
      </c>
      <c r="AB4" t="s">
        <v>7091</v>
      </c>
      <c r="AC4" t="s">
        <v>7092</v>
      </c>
    </row>
    <row r="5" spans="1:32" x14ac:dyDescent="0.25">
      <c r="A5" t="s">
        <v>769</v>
      </c>
      <c r="B5" t="str">
        <f t="shared" si="0"/>
        <v xml:space="preserve"> Archaea</v>
      </c>
      <c r="C5" t="str">
        <f t="shared" si="1"/>
        <v xml:space="preserve"> Halobacteria</v>
      </c>
      <c r="D5">
        <v>366</v>
      </c>
      <c r="E5">
        <v>239</v>
      </c>
      <c r="F5">
        <v>1</v>
      </c>
      <c r="U5" t="s">
        <v>2778</v>
      </c>
      <c r="V5" t="s">
        <v>2777</v>
      </c>
      <c r="W5" t="s">
        <v>7071</v>
      </c>
      <c r="X5" t="s">
        <v>7072</v>
      </c>
      <c r="Y5" t="s">
        <v>7081</v>
      </c>
      <c r="Z5" t="s">
        <v>7093</v>
      </c>
      <c r="AA5" t="s">
        <v>7094</v>
      </c>
      <c r="AB5" t="s">
        <v>7095</v>
      </c>
      <c r="AC5" t="s">
        <v>7096</v>
      </c>
      <c r="AD5" t="s">
        <v>7097</v>
      </c>
    </row>
    <row r="6" spans="1:32" x14ac:dyDescent="0.25">
      <c r="A6" t="s">
        <v>2420</v>
      </c>
      <c r="B6" t="str">
        <f t="shared" si="0"/>
        <v xml:space="preserve"> Archaea</v>
      </c>
      <c r="C6" t="str">
        <f t="shared" si="1"/>
        <v xml:space="preserve"> Halobacteria</v>
      </c>
      <c r="D6">
        <v>495</v>
      </c>
      <c r="E6">
        <v>290</v>
      </c>
      <c r="F6">
        <v>1</v>
      </c>
      <c r="U6" t="s">
        <v>181</v>
      </c>
      <c r="V6" t="s">
        <v>180</v>
      </c>
      <c r="W6" t="s">
        <v>7071</v>
      </c>
      <c r="X6" t="s">
        <v>7072</v>
      </c>
      <c r="Y6" t="s">
        <v>7088</v>
      </c>
      <c r="Z6" t="s">
        <v>7089</v>
      </c>
      <c r="AA6" t="s">
        <v>7098</v>
      </c>
      <c r="AB6" t="s">
        <v>7099</v>
      </c>
      <c r="AC6" t="s">
        <v>7100</v>
      </c>
      <c r="AD6" t="s">
        <v>7101</v>
      </c>
    </row>
    <row r="7" spans="1:32" x14ac:dyDescent="0.25">
      <c r="A7" t="s">
        <v>2750</v>
      </c>
      <c r="B7" t="str">
        <f t="shared" si="0"/>
        <v xml:space="preserve"> Archaea</v>
      </c>
      <c r="C7" t="str">
        <f t="shared" si="1"/>
        <v xml:space="preserve"> Halobacteria</v>
      </c>
      <c r="D7">
        <v>372</v>
      </c>
      <c r="E7">
        <v>218</v>
      </c>
      <c r="F7">
        <v>1</v>
      </c>
      <c r="U7" t="s">
        <v>2178</v>
      </c>
      <c r="V7" t="s">
        <v>2177</v>
      </c>
      <c r="W7" t="s">
        <v>7071</v>
      </c>
      <c r="X7" t="s">
        <v>7072</v>
      </c>
      <c r="Y7" t="s">
        <v>7088</v>
      </c>
      <c r="Z7" t="s">
        <v>7089</v>
      </c>
      <c r="AA7" t="s">
        <v>7090</v>
      </c>
      <c r="AB7" t="s">
        <v>7102</v>
      </c>
      <c r="AC7" t="s">
        <v>7103</v>
      </c>
      <c r="AD7" t="s">
        <v>7104</v>
      </c>
    </row>
    <row r="8" spans="1:32" x14ac:dyDescent="0.25">
      <c r="A8" t="s">
        <v>1332</v>
      </c>
      <c r="B8" t="str">
        <f t="shared" si="0"/>
        <v xml:space="preserve"> Archaea</v>
      </c>
      <c r="C8" t="str">
        <f t="shared" si="1"/>
        <v xml:space="preserve"> Halobacteria</v>
      </c>
      <c r="D8">
        <v>465</v>
      </c>
      <c r="E8">
        <v>240</v>
      </c>
      <c r="F8">
        <v>4</v>
      </c>
      <c r="U8" t="s">
        <v>1</v>
      </c>
      <c r="V8" t="s">
        <v>0</v>
      </c>
      <c r="W8" t="s">
        <v>7071</v>
      </c>
      <c r="X8" t="s">
        <v>7105</v>
      </c>
      <c r="Y8" t="s">
        <v>7106</v>
      </c>
      <c r="Z8" t="s">
        <v>7107</v>
      </c>
      <c r="AA8" t="s">
        <v>7108</v>
      </c>
      <c r="AB8" t="s">
        <v>7109</v>
      </c>
      <c r="AC8" t="s">
        <v>7110</v>
      </c>
      <c r="AD8" t="s">
        <v>7111</v>
      </c>
      <c r="AE8" t="s">
        <v>7112</v>
      </c>
    </row>
    <row r="9" spans="1:32" x14ac:dyDescent="0.25">
      <c r="A9" t="s">
        <v>245</v>
      </c>
      <c r="B9" t="str">
        <f t="shared" si="0"/>
        <v xml:space="preserve"> Archaea</v>
      </c>
      <c r="C9" t="str">
        <f t="shared" si="1"/>
        <v xml:space="preserve"> Halobacteria</v>
      </c>
      <c r="D9">
        <v>448</v>
      </c>
      <c r="E9">
        <v>257</v>
      </c>
      <c r="F9">
        <v>4</v>
      </c>
      <c r="U9" t="s">
        <v>500</v>
      </c>
      <c r="V9" t="s">
        <v>499</v>
      </c>
      <c r="W9" t="s">
        <v>7071</v>
      </c>
      <c r="X9" t="s">
        <v>7072</v>
      </c>
      <c r="Y9" t="s">
        <v>7113</v>
      </c>
      <c r="Z9" t="s">
        <v>7114</v>
      </c>
      <c r="AA9" t="s">
        <v>7115</v>
      </c>
      <c r="AB9" t="s">
        <v>7116</v>
      </c>
      <c r="AC9" t="s">
        <v>7117</v>
      </c>
      <c r="AD9" t="s">
        <v>7118</v>
      </c>
      <c r="AE9" t="s">
        <v>7119</v>
      </c>
      <c r="AF9" t="s">
        <v>7120</v>
      </c>
    </row>
    <row r="10" spans="1:32" x14ac:dyDescent="0.25">
      <c r="A10" t="s">
        <v>2327</v>
      </c>
      <c r="B10" t="str">
        <f t="shared" si="0"/>
        <v xml:space="preserve"> Archaea</v>
      </c>
      <c r="C10" t="str">
        <f t="shared" si="1"/>
        <v xml:space="preserve"> Halobacteria</v>
      </c>
      <c r="D10">
        <v>350</v>
      </c>
      <c r="E10">
        <v>232</v>
      </c>
      <c r="F10">
        <v>1</v>
      </c>
      <c r="U10" t="s">
        <v>201</v>
      </c>
      <c r="V10" t="s">
        <v>200</v>
      </c>
      <c r="W10" t="s">
        <v>7071</v>
      </c>
      <c r="X10" t="s">
        <v>7072</v>
      </c>
      <c r="Y10" t="s">
        <v>7081</v>
      </c>
      <c r="Z10" t="s">
        <v>7093</v>
      </c>
      <c r="AA10" t="s">
        <v>7094</v>
      </c>
      <c r="AB10" t="s">
        <v>7095</v>
      </c>
      <c r="AC10" t="s">
        <v>7121</v>
      </c>
      <c r="AD10" t="s">
        <v>7122</v>
      </c>
      <c r="AE10" t="s">
        <v>7123</v>
      </c>
    </row>
    <row r="11" spans="1:32" x14ac:dyDescent="0.25">
      <c r="A11" t="s">
        <v>1161</v>
      </c>
      <c r="B11" t="str">
        <f t="shared" si="0"/>
        <v xml:space="preserve"> Archaea</v>
      </c>
      <c r="C11" t="str">
        <f t="shared" si="1"/>
        <v xml:space="preserve"> Halobacteria</v>
      </c>
      <c r="D11">
        <v>487</v>
      </c>
      <c r="E11">
        <v>264</v>
      </c>
      <c r="F11">
        <v>2</v>
      </c>
      <c r="U11" t="s">
        <v>1775</v>
      </c>
      <c r="V11" t="s">
        <v>1774</v>
      </c>
      <c r="W11" t="s">
        <v>7071</v>
      </c>
      <c r="X11" t="s">
        <v>7072</v>
      </c>
      <c r="Y11" t="s">
        <v>7088</v>
      </c>
      <c r="Z11" t="s">
        <v>7089</v>
      </c>
      <c r="AA11" t="s">
        <v>7124</v>
      </c>
      <c r="AB11" t="s">
        <v>7125</v>
      </c>
      <c r="AC11" t="s">
        <v>7126</v>
      </c>
      <c r="AD11" t="s">
        <v>7127</v>
      </c>
    </row>
    <row r="12" spans="1:32" x14ac:dyDescent="0.25">
      <c r="A12" t="s">
        <v>2543</v>
      </c>
      <c r="B12" t="str">
        <f t="shared" si="0"/>
        <v xml:space="preserve"> Archaea</v>
      </c>
      <c r="C12" t="str">
        <f t="shared" si="1"/>
        <v xml:space="preserve"> Halobacteria</v>
      </c>
      <c r="D12">
        <v>372</v>
      </c>
      <c r="E12">
        <v>206</v>
      </c>
      <c r="F12">
        <v>7</v>
      </c>
      <c r="U12" t="s">
        <v>2025</v>
      </c>
      <c r="V12" t="s">
        <v>2024</v>
      </c>
      <c r="W12" t="s">
        <v>7071</v>
      </c>
      <c r="X12" t="s">
        <v>7072</v>
      </c>
      <c r="Y12" t="s">
        <v>7081</v>
      </c>
      <c r="Z12" t="s">
        <v>7128</v>
      </c>
      <c r="AA12" t="s">
        <v>7128</v>
      </c>
      <c r="AB12" t="s">
        <v>7129</v>
      </c>
      <c r="AC12" t="s">
        <v>7130</v>
      </c>
      <c r="AD12" t="s">
        <v>7131</v>
      </c>
      <c r="AE12" t="s">
        <v>7132</v>
      </c>
      <c r="AF12" t="s">
        <v>7133</v>
      </c>
    </row>
    <row r="13" spans="1:32" x14ac:dyDescent="0.25">
      <c r="A13" t="s">
        <v>1671</v>
      </c>
      <c r="B13" t="str">
        <f t="shared" si="0"/>
        <v xml:space="preserve"> Archaea</v>
      </c>
      <c r="C13" t="str">
        <f t="shared" si="1"/>
        <v xml:space="preserve"> Halobacteria</v>
      </c>
      <c r="D13">
        <v>302</v>
      </c>
      <c r="E13">
        <v>150</v>
      </c>
      <c r="F13">
        <v>3</v>
      </c>
      <c r="U13" t="s">
        <v>3028</v>
      </c>
      <c r="V13" t="s">
        <v>3027</v>
      </c>
      <c r="W13" t="s">
        <v>7071</v>
      </c>
      <c r="X13" t="s">
        <v>7072</v>
      </c>
      <c r="Y13" t="s">
        <v>7081</v>
      </c>
      <c r="Z13" t="s">
        <v>7128</v>
      </c>
      <c r="AA13" t="s">
        <v>7128</v>
      </c>
      <c r="AB13" t="s">
        <v>7134</v>
      </c>
      <c r="AC13" t="s">
        <v>7135</v>
      </c>
      <c r="AD13" t="s">
        <v>7136</v>
      </c>
      <c r="AE13" t="s">
        <v>7137</v>
      </c>
    </row>
    <row r="14" spans="1:32" x14ac:dyDescent="0.25">
      <c r="A14" t="s">
        <v>3076</v>
      </c>
      <c r="B14" t="str">
        <f t="shared" si="0"/>
        <v xml:space="preserve"> Archaea</v>
      </c>
      <c r="C14" t="str">
        <f t="shared" si="1"/>
        <v xml:space="preserve"> Halobacteria</v>
      </c>
      <c r="D14">
        <v>330</v>
      </c>
      <c r="E14">
        <v>184</v>
      </c>
      <c r="F14">
        <v>3</v>
      </c>
      <c r="U14" t="s">
        <v>281</v>
      </c>
      <c r="V14" t="s">
        <v>280</v>
      </c>
      <c r="W14" t="s">
        <v>7071</v>
      </c>
      <c r="X14" t="s">
        <v>7072</v>
      </c>
      <c r="Y14" t="s">
        <v>7081</v>
      </c>
      <c r="Z14" t="s">
        <v>7138</v>
      </c>
      <c r="AA14" t="s">
        <v>7139</v>
      </c>
      <c r="AB14" t="s">
        <v>7140</v>
      </c>
      <c r="AC14" t="s">
        <v>7141</v>
      </c>
      <c r="AD14" t="s">
        <v>7142</v>
      </c>
      <c r="AE14" t="s">
        <v>7143</v>
      </c>
    </row>
    <row r="15" spans="1:32" x14ac:dyDescent="0.25">
      <c r="A15" t="s">
        <v>1387</v>
      </c>
      <c r="B15" t="str">
        <f t="shared" si="0"/>
        <v xml:space="preserve"> Archaea</v>
      </c>
      <c r="C15" t="str">
        <f t="shared" si="1"/>
        <v xml:space="preserve"> Halobacteria</v>
      </c>
      <c r="D15">
        <v>407</v>
      </c>
      <c r="E15">
        <v>231</v>
      </c>
      <c r="F15">
        <v>2</v>
      </c>
      <c r="U15" t="s">
        <v>2293</v>
      </c>
      <c r="V15" t="s">
        <v>2292</v>
      </c>
      <c r="W15" t="s">
        <v>7071</v>
      </c>
      <c r="X15" t="s">
        <v>7072</v>
      </c>
      <c r="Y15" t="s">
        <v>7081</v>
      </c>
      <c r="Z15" t="s">
        <v>7128</v>
      </c>
      <c r="AA15" t="s">
        <v>7144</v>
      </c>
      <c r="AB15" t="s">
        <v>7145</v>
      </c>
      <c r="AC15" t="s">
        <v>7146</v>
      </c>
      <c r="AD15" t="s">
        <v>7147</v>
      </c>
      <c r="AE15" t="s">
        <v>7148</v>
      </c>
    </row>
    <row r="16" spans="1:32" x14ac:dyDescent="0.25">
      <c r="A16" t="s">
        <v>1448</v>
      </c>
      <c r="B16" t="str">
        <f t="shared" si="0"/>
        <v xml:space="preserve"> Archaea</v>
      </c>
      <c r="C16" t="str">
        <f t="shared" si="1"/>
        <v xml:space="preserve"> Halobacteria</v>
      </c>
      <c r="D16">
        <v>489</v>
      </c>
      <c r="E16">
        <v>254</v>
      </c>
      <c r="F16">
        <v>2</v>
      </c>
      <c r="U16" t="s">
        <v>1924</v>
      </c>
      <c r="V16" t="s">
        <v>1923</v>
      </c>
      <c r="W16" t="s">
        <v>7071</v>
      </c>
      <c r="X16" t="s">
        <v>7072</v>
      </c>
      <c r="Y16" t="s">
        <v>7081</v>
      </c>
      <c r="Z16" t="s">
        <v>7093</v>
      </c>
      <c r="AA16" t="s">
        <v>7149</v>
      </c>
      <c r="AB16" t="s">
        <v>7150</v>
      </c>
      <c r="AC16" t="s">
        <v>7151</v>
      </c>
      <c r="AD16" t="s">
        <v>7152</v>
      </c>
    </row>
    <row r="17" spans="1:32" x14ac:dyDescent="0.25">
      <c r="A17" t="s">
        <v>3030</v>
      </c>
      <c r="B17" t="str">
        <f t="shared" si="0"/>
        <v xml:space="preserve"> Archaea</v>
      </c>
      <c r="C17" t="str">
        <f t="shared" si="1"/>
        <v xml:space="preserve"> Halobacteria</v>
      </c>
      <c r="D17">
        <v>413</v>
      </c>
      <c r="E17">
        <v>222</v>
      </c>
      <c r="F17">
        <v>2</v>
      </c>
      <c r="U17" t="s">
        <v>2658</v>
      </c>
      <c r="V17" t="s">
        <v>2657</v>
      </c>
      <c r="W17" t="s">
        <v>7071</v>
      </c>
      <c r="X17" t="s">
        <v>7072</v>
      </c>
      <c r="Y17" t="s">
        <v>7088</v>
      </c>
      <c r="Z17" t="s">
        <v>7089</v>
      </c>
      <c r="AA17" t="s">
        <v>7090</v>
      </c>
      <c r="AB17" t="s">
        <v>7091</v>
      </c>
      <c r="AC17" t="s">
        <v>7153</v>
      </c>
      <c r="AD17" t="s">
        <v>7154</v>
      </c>
    </row>
    <row r="18" spans="1:32" x14ac:dyDescent="0.25">
      <c r="A18" t="s">
        <v>1705</v>
      </c>
      <c r="B18" t="str">
        <f t="shared" si="0"/>
        <v xml:space="preserve"> Archaea</v>
      </c>
      <c r="C18" t="str">
        <f t="shared" si="1"/>
        <v xml:space="preserve"> Halobacteria</v>
      </c>
      <c r="D18">
        <v>477</v>
      </c>
      <c r="E18">
        <v>273</v>
      </c>
      <c r="F18">
        <v>1</v>
      </c>
      <c r="U18" t="s">
        <v>634</v>
      </c>
      <c r="V18" t="s">
        <v>633</v>
      </c>
      <c r="W18" t="s">
        <v>7071</v>
      </c>
      <c r="X18" t="s">
        <v>7072</v>
      </c>
      <c r="Y18" t="s">
        <v>7088</v>
      </c>
      <c r="Z18" t="s">
        <v>7155</v>
      </c>
      <c r="AA18" t="s">
        <v>7156</v>
      </c>
      <c r="AB18" t="s">
        <v>7157</v>
      </c>
      <c r="AC18" t="s">
        <v>7158</v>
      </c>
      <c r="AD18" t="s">
        <v>7159</v>
      </c>
    </row>
    <row r="19" spans="1:32" x14ac:dyDescent="0.25">
      <c r="A19" t="s">
        <v>1868</v>
      </c>
      <c r="B19" t="str">
        <f t="shared" si="0"/>
        <v xml:space="preserve"> Archaea</v>
      </c>
      <c r="C19" t="str">
        <f t="shared" si="1"/>
        <v xml:space="preserve"> Halobacteria</v>
      </c>
      <c r="D19">
        <v>512</v>
      </c>
      <c r="E19">
        <v>270</v>
      </c>
      <c r="F19">
        <v>2</v>
      </c>
      <c r="U19" t="s">
        <v>2172</v>
      </c>
      <c r="V19" t="s">
        <v>2171</v>
      </c>
      <c r="W19" t="s">
        <v>7071</v>
      </c>
      <c r="X19" t="s">
        <v>7072</v>
      </c>
      <c r="Y19" t="s">
        <v>7088</v>
      </c>
      <c r="Z19" t="s">
        <v>7089</v>
      </c>
      <c r="AA19" t="s">
        <v>7160</v>
      </c>
      <c r="AB19" t="s">
        <v>7161</v>
      </c>
      <c r="AC19" t="s">
        <v>7162</v>
      </c>
      <c r="AD19" t="s">
        <v>7163</v>
      </c>
    </row>
    <row r="20" spans="1:32" x14ac:dyDescent="0.25">
      <c r="A20" t="s">
        <v>2087</v>
      </c>
      <c r="B20" t="str">
        <f t="shared" si="0"/>
        <v xml:space="preserve"> Archaea</v>
      </c>
      <c r="C20" t="str">
        <f t="shared" si="1"/>
        <v xml:space="preserve"> Halobacteria</v>
      </c>
      <c r="D20">
        <v>352</v>
      </c>
      <c r="E20">
        <v>186</v>
      </c>
      <c r="F20">
        <v>2</v>
      </c>
      <c r="U20" t="s">
        <v>323</v>
      </c>
      <c r="V20" t="s">
        <v>322</v>
      </c>
      <c r="W20" t="s">
        <v>7071</v>
      </c>
      <c r="X20" t="s">
        <v>7105</v>
      </c>
      <c r="Y20" t="s">
        <v>7106</v>
      </c>
      <c r="Z20" t="s">
        <v>7164</v>
      </c>
      <c r="AA20" t="s">
        <v>7165</v>
      </c>
      <c r="AB20" t="s">
        <v>7166</v>
      </c>
      <c r="AC20" t="s">
        <v>7167</v>
      </c>
      <c r="AD20" t="s">
        <v>7168</v>
      </c>
      <c r="AE20" t="s">
        <v>7169</v>
      </c>
    </row>
    <row r="21" spans="1:32" x14ac:dyDescent="0.25">
      <c r="A21" t="s">
        <v>2713</v>
      </c>
      <c r="B21" t="str">
        <f t="shared" si="0"/>
        <v xml:space="preserve"> Archaea</v>
      </c>
      <c r="C21" t="str">
        <f t="shared" si="1"/>
        <v xml:space="preserve"> Halobacteria</v>
      </c>
      <c r="D21">
        <v>608</v>
      </c>
      <c r="E21">
        <v>323</v>
      </c>
      <c r="F21">
        <v>4</v>
      </c>
      <c r="U21" t="s">
        <v>2046</v>
      </c>
      <c r="V21" t="s">
        <v>2045</v>
      </c>
      <c r="W21" t="s">
        <v>7071</v>
      </c>
      <c r="X21" t="s">
        <v>7072</v>
      </c>
      <c r="Y21" t="s">
        <v>7113</v>
      </c>
      <c r="Z21" t="s">
        <v>7114</v>
      </c>
      <c r="AA21" t="s">
        <v>7115</v>
      </c>
      <c r="AB21" t="s">
        <v>7170</v>
      </c>
      <c r="AC21" t="s">
        <v>7171</v>
      </c>
      <c r="AD21" t="s">
        <v>7172</v>
      </c>
      <c r="AE21" t="s">
        <v>7173</v>
      </c>
      <c r="AF21" t="s">
        <v>7174</v>
      </c>
    </row>
    <row r="22" spans="1:32" x14ac:dyDescent="0.25">
      <c r="A22" t="s">
        <v>1366</v>
      </c>
      <c r="B22" t="str">
        <f t="shared" si="0"/>
        <v xml:space="preserve"> Archaea</v>
      </c>
      <c r="C22" t="str">
        <f t="shared" si="1"/>
        <v xml:space="preserve"> Halobacteria</v>
      </c>
      <c r="D22">
        <v>521</v>
      </c>
      <c r="E22">
        <v>271</v>
      </c>
      <c r="F22">
        <v>2</v>
      </c>
      <c r="U22" t="s">
        <v>135</v>
      </c>
      <c r="V22" t="s">
        <v>7175</v>
      </c>
      <c r="W22" t="s">
        <v>7071</v>
      </c>
      <c r="X22" t="s">
        <v>7072</v>
      </c>
      <c r="Y22" t="s">
        <v>7081</v>
      </c>
      <c r="Z22" t="s">
        <v>7093</v>
      </c>
      <c r="AA22" t="s">
        <v>7094</v>
      </c>
      <c r="AB22" t="s">
        <v>7176</v>
      </c>
      <c r="AC22" t="s">
        <v>7177</v>
      </c>
      <c r="AD22" t="s">
        <v>7178</v>
      </c>
    </row>
    <row r="23" spans="1:32" x14ac:dyDescent="0.25">
      <c r="A23" t="s">
        <v>1584</v>
      </c>
      <c r="B23" t="str">
        <f t="shared" si="0"/>
        <v xml:space="preserve"> Archaea</v>
      </c>
      <c r="C23" t="str">
        <f t="shared" si="1"/>
        <v xml:space="preserve"> Halobacteria</v>
      </c>
      <c r="D23">
        <v>331</v>
      </c>
      <c r="E23">
        <v>201</v>
      </c>
      <c r="F23">
        <v>2</v>
      </c>
      <c r="U23" t="s">
        <v>143</v>
      </c>
      <c r="V23" t="s">
        <v>142</v>
      </c>
      <c r="W23" t="s">
        <v>7071</v>
      </c>
      <c r="X23" t="s">
        <v>7072</v>
      </c>
      <c r="Y23" t="s">
        <v>7088</v>
      </c>
      <c r="Z23" t="s">
        <v>7179</v>
      </c>
      <c r="AA23" t="s">
        <v>7180</v>
      </c>
      <c r="AB23" t="s">
        <v>7181</v>
      </c>
      <c r="AC23" t="s">
        <v>7182</v>
      </c>
      <c r="AD23" t="s">
        <v>7183</v>
      </c>
    </row>
    <row r="24" spans="1:32" x14ac:dyDescent="0.25">
      <c r="A24" t="s">
        <v>889</v>
      </c>
      <c r="B24" t="str">
        <f t="shared" si="0"/>
        <v xml:space="preserve"> Archaea</v>
      </c>
      <c r="C24" t="str">
        <f t="shared" si="1"/>
        <v xml:space="preserve"> Halobacteria</v>
      </c>
      <c r="D24">
        <v>377</v>
      </c>
      <c r="E24">
        <v>186</v>
      </c>
      <c r="F24">
        <v>3</v>
      </c>
      <c r="U24" t="s">
        <v>1099</v>
      </c>
      <c r="V24" t="s">
        <v>1098</v>
      </c>
      <c r="W24" t="s">
        <v>7071</v>
      </c>
      <c r="X24" t="s">
        <v>7072</v>
      </c>
      <c r="Y24" t="s">
        <v>7081</v>
      </c>
      <c r="Z24" t="s">
        <v>7093</v>
      </c>
      <c r="AA24" t="s">
        <v>7094</v>
      </c>
      <c r="AB24" t="s">
        <v>7176</v>
      </c>
      <c r="AC24" t="s">
        <v>7184</v>
      </c>
      <c r="AD24" t="s">
        <v>7185</v>
      </c>
      <c r="AE24" t="s">
        <v>7186</v>
      </c>
      <c r="AF24" t="s">
        <v>7187</v>
      </c>
    </row>
    <row r="25" spans="1:32" x14ac:dyDescent="0.25">
      <c r="A25" t="s">
        <v>3010</v>
      </c>
      <c r="B25" t="str">
        <f t="shared" si="0"/>
        <v xml:space="preserve"> Archaea</v>
      </c>
      <c r="C25" t="str">
        <f t="shared" si="1"/>
        <v xml:space="preserve"> Halobacteria</v>
      </c>
      <c r="D25">
        <v>472</v>
      </c>
      <c r="E25">
        <v>266</v>
      </c>
      <c r="F25">
        <v>1</v>
      </c>
      <c r="U25" t="s">
        <v>2204</v>
      </c>
      <c r="V25" t="s">
        <v>2203</v>
      </c>
      <c r="W25" t="s">
        <v>7071</v>
      </c>
      <c r="X25" t="s">
        <v>7072</v>
      </c>
      <c r="Y25" t="s">
        <v>7081</v>
      </c>
      <c r="Z25" t="s">
        <v>7188</v>
      </c>
      <c r="AA25" t="s">
        <v>7189</v>
      </c>
      <c r="AB25" t="s">
        <v>7190</v>
      </c>
      <c r="AC25" t="s">
        <v>7191</v>
      </c>
      <c r="AD25" t="s">
        <v>7192</v>
      </c>
      <c r="AE25" t="s">
        <v>7193</v>
      </c>
    </row>
    <row r="26" spans="1:32" x14ac:dyDescent="0.25">
      <c r="A26" t="s">
        <v>601</v>
      </c>
      <c r="B26" t="str">
        <f t="shared" si="0"/>
        <v xml:space="preserve"> Archaea</v>
      </c>
      <c r="C26" t="str">
        <f t="shared" si="1"/>
        <v xml:space="preserve"> Halobacteria</v>
      </c>
      <c r="D26">
        <v>396</v>
      </c>
      <c r="E26">
        <v>213</v>
      </c>
      <c r="F26">
        <v>1</v>
      </c>
      <c r="U26" t="s">
        <v>2003</v>
      </c>
      <c r="V26" t="s">
        <v>2002</v>
      </c>
      <c r="W26" t="s">
        <v>7071</v>
      </c>
      <c r="X26" t="s">
        <v>7072</v>
      </c>
      <c r="Y26" t="s">
        <v>7081</v>
      </c>
      <c r="Z26" t="s">
        <v>7194</v>
      </c>
      <c r="AA26" t="s">
        <v>7195</v>
      </c>
      <c r="AB26" t="s">
        <v>7196</v>
      </c>
      <c r="AC26" t="s">
        <v>7197</v>
      </c>
      <c r="AD26" t="s">
        <v>7198</v>
      </c>
      <c r="AE26" t="s">
        <v>7199</v>
      </c>
    </row>
    <row r="27" spans="1:32" x14ac:dyDescent="0.25">
      <c r="A27" t="s">
        <v>175</v>
      </c>
      <c r="B27" t="str">
        <f t="shared" si="0"/>
        <v xml:space="preserve"> Archaea</v>
      </c>
      <c r="C27" t="str">
        <f t="shared" si="1"/>
        <v xml:space="preserve"> Halobacteria</v>
      </c>
      <c r="D27">
        <v>404</v>
      </c>
      <c r="E27">
        <v>252</v>
      </c>
      <c r="F27">
        <v>1</v>
      </c>
      <c r="U27" t="s">
        <v>2021</v>
      </c>
      <c r="V27" t="s">
        <v>2020</v>
      </c>
      <c r="W27" t="s">
        <v>7071</v>
      </c>
      <c r="X27" t="s">
        <v>7072</v>
      </c>
      <c r="Y27" t="s">
        <v>7081</v>
      </c>
      <c r="Z27" t="s">
        <v>7128</v>
      </c>
      <c r="AA27" t="s">
        <v>7128</v>
      </c>
      <c r="AB27" t="s">
        <v>7129</v>
      </c>
      <c r="AC27" t="s">
        <v>7130</v>
      </c>
      <c r="AD27" t="s">
        <v>7131</v>
      </c>
      <c r="AE27" t="s">
        <v>7200</v>
      </c>
    </row>
    <row r="28" spans="1:32" x14ac:dyDescent="0.25">
      <c r="A28" t="s">
        <v>3998</v>
      </c>
      <c r="B28" t="str">
        <f t="shared" si="0"/>
        <v xml:space="preserve"> Archaea</v>
      </c>
      <c r="C28" t="str">
        <f t="shared" si="1"/>
        <v xml:space="preserve"> Halobacteria</v>
      </c>
      <c r="D28">
        <v>446</v>
      </c>
      <c r="E28">
        <v>218</v>
      </c>
      <c r="F28">
        <v>2</v>
      </c>
      <c r="U28" t="s">
        <v>3100</v>
      </c>
      <c r="V28" t="s">
        <v>3099</v>
      </c>
      <c r="W28" t="s">
        <v>7071</v>
      </c>
      <c r="X28" t="s">
        <v>7072</v>
      </c>
      <c r="Y28" t="s">
        <v>7081</v>
      </c>
      <c r="Z28" t="s">
        <v>7194</v>
      </c>
      <c r="AA28" t="s">
        <v>7195</v>
      </c>
      <c r="AB28" t="s">
        <v>7201</v>
      </c>
      <c r="AC28" t="s">
        <v>7202</v>
      </c>
      <c r="AD28" t="s">
        <v>7203</v>
      </c>
      <c r="AE28" t="s">
        <v>7204</v>
      </c>
    </row>
    <row r="29" spans="1:32" x14ac:dyDescent="0.25">
      <c r="A29" t="s">
        <v>4858</v>
      </c>
      <c r="B29" t="str">
        <f t="shared" si="0"/>
        <v xml:space="preserve"> Archaea</v>
      </c>
      <c r="C29" t="str">
        <f t="shared" si="1"/>
        <v xml:space="preserve"> Halobacteria</v>
      </c>
      <c r="D29">
        <v>326</v>
      </c>
      <c r="E29">
        <v>168</v>
      </c>
      <c r="F29">
        <v>2</v>
      </c>
      <c r="U29" t="s">
        <v>956</v>
      </c>
      <c r="V29" t="s">
        <v>955</v>
      </c>
      <c r="W29" t="s">
        <v>7071</v>
      </c>
      <c r="X29" t="s">
        <v>7072</v>
      </c>
      <c r="Y29" t="s">
        <v>7081</v>
      </c>
      <c r="Z29" t="s">
        <v>7128</v>
      </c>
      <c r="AA29" t="s">
        <v>7128</v>
      </c>
      <c r="AB29" t="s">
        <v>7205</v>
      </c>
      <c r="AC29" t="s">
        <v>7206</v>
      </c>
      <c r="AD29" t="s">
        <v>7207</v>
      </c>
    </row>
    <row r="30" spans="1:32" x14ac:dyDescent="0.25">
      <c r="A30" t="s">
        <v>3276</v>
      </c>
      <c r="B30" t="str">
        <f t="shared" si="0"/>
        <v xml:space="preserve"> Archaea</v>
      </c>
      <c r="C30" t="str">
        <f t="shared" si="1"/>
        <v xml:space="preserve"> Halobacteria</v>
      </c>
      <c r="D30">
        <v>485</v>
      </c>
      <c r="E30">
        <v>264</v>
      </c>
      <c r="F30">
        <v>2</v>
      </c>
      <c r="U30" t="s">
        <v>2652</v>
      </c>
      <c r="V30" t="s">
        <v>2651</v>
      </c>
      <c r="W30" t="s">
        <v>7071</v>
      </c>
      <c r="X30" t="s">
        <v>7072</v>
      </c>
      <c r="Y30" t="s">
        <v>7073</v>
      </c>
      <c r="Z30" t="s">
        <v>7208</v>
      </c>
      <c r="AA30" t="s">
        <v>7209</v>
      </c>
      <c r="AB30" t="s">
        <v>7210</v>
      </c>
      <c r="AC30" t="s">
        <v>7211</v>
      </c>
      <c r="AD30" t="s">
        <v>7212</v>
      </c>
      <c r="AE30" t="s">
        <v>7213</v>
      </c>
    </row>
    <row r="31" spans="1:32" x14ac:dyDescent="0.25">
      <c r="A31" t="s">
        <v>3715</v>
      </c>
      <c r="B31" t="str">
        <f t="shared" si="0"/>
        <v xml:space="preserve"> Archaea</v>
      </c>
      <c r="C31" t="str">
        <f t="shared" si="1"/>
        <v xml:space="preserve"> Halobacteria</v>
      </c>
      <c r="D31">
        <v>483</v>
      </c>
      <c r="E31">
        <v>293</v>
      </c>
      <c r="F31">
        <v>2</v>
      </c>
      <c r="U31" t="s">
        <v>1571</v>
      </c>
      <c r="V31" t="s">
        <v>1570</v>
      </c>
      <c r="W31" t="s">
        <v>7071</v>
      </c>
      <c r="X31" t="s">
        <v>7072</v>
      </c>
      <c r="Y31" t="s">
        <v>7088</v>
      </c>
      <c r="Z31" t="s">
        <v>7155</v>
      </c>
      <c r="AA31" t="s">
        <v>7214</v>
      </c>
      <c r="AB31" t="s">
        <v>7215</v>
      </c>
      <c r="AC31" t="s">
        <v>7216</v>
      </c>
    </row>
    <row r="32" spans="1:32" x14ac:dyDescent="0.25">
      <c r="A32" t="s">
        <v>6984</v>
      </c>
      <c r="B32" t="str">
        <f t="shared" si="0"/>
        <v xml:space="preserve"> Archaea</v>
      </c>
      <c r="C32" t="str">
        <f t="shared" si="1"/>
        <v xml:space="preserve"> Halobacteria</v>
      </c>
      <c r="D32">
        <v>308</v>
      </c>
      <c r="E32">
        <v>153</v>
      </c>
      <c r="F32">
        <v>2</v>
      </c>
      <c r="U32" t="s">
        <v>2023</v>
      </c>
      <c r="V32" t="s">
        <v>2022</v>
      </c>
      <c r="W32" t="s">
        <v>7071</v>
      </c>
      <c r="X32" t="s">
        <v>7072</v>
      </c>
      <c r="Y32" t="s">
        <v>7088</v>
      </c>
      <c r="Z32" t="s">
        <v>7217</v>
      </c>
      <c r="AA32" t="s">
        <v>7218</v>
      </c>
      <c r="AB32" t="s">
        <v>7219</v>
      </c>
      <c r="AC32" t="s">
        <v>7220</v>
      </c>
      <c r="AD32" t="s">
        <v>7221</v>
      </c>
      <c r="AE32" t="s">
        <v>7222</v>
      </c>
    </row>
    <row r="33" spans="1:32" x14ac:dyDescent="0.25">
      <c r="A33" t="s">
        <v>5571</v>
      </c>
      <c r="B33" t="str">
        <f t="shared" si="0"/>
        <v xml:space="preserve"> Archaea</v>
      </c>
      <c r="C33" t="str">
        <f t="shared" si="1"/>
        <v xml:space="preserve"> Halobacteria</v>
      </c>
      <c r="D33">
        <v>422</v>
      </c>
      <c r="E33">
        <v>226</v>
      </c>
      <c r="F33">
        <v>2</v>
      </c>
      <c r="U33" t="s">
        <v>1086</v>
      </c>
      <c r="V33" t="s">
        <v>1085</v>
      </c>
      <c r="W33" t="s">
        <v>7071</v>
      </c>
      <c r="X33" t="s">
        <v>7072</v>
      </c>
      <c r="Y33" t="s">
        <v>7088</v>
      </c>
      <c r="Z33" t="s">
        <v>7179</v>
      </c>
      <c r="AA33" t="s">
        <v>7223</v>
      </c>
      <c r="AB33" t="s">
        <v>7224</v>
      </c>
      <c r="AC33" t="s">
        <v>7225</v>
      </c>
      <c r="AD33" t="s">
        <v>7226</v>
      </c>
    </row>
    <row r="34" spans="1:32" x14ac:dyDescent="0.25">
      <c r="A34" t="s">
        <v>6718</v>
      </c>
      <c r="B34" t="str">
        <f t="shared" si="0"/>
        <v xml:space="preserve"> Archaea</v>
      </c>
      <c r="C34" t="str">
        <f t="shared" si="1"/>
        <v xml:space="preserve"> Halobacteria</v>
      </c>
      <c r="D34">
        <v>418</v>
      </c>
      <c r="E34">
        <v>222</v>
      </c>
      <c r="F34">
        <v>6</v>
      </c>
      <c r="U34" t="s">
        <v>1992</v>
      </c>
      <c r="V34" t="s">
        <v>1991</v>
      </c>
      <c r="W34" t="s">
        <v>7071</v>
      </c>
      <c r="X34" t="s">
        <v>7072</v>
      </c>
      <c r="Y34" t="s">
        <v>7081</v>
      </c>
      <c r="Z34" t="s">
        <v>7128</v>
      </c>
      <c r="AA34" t="s">
        <v>7128</v>
      </c>
      <c r="AB34" t="s">
        <v>7227</v>
      </c>
      <c r="AC34" t="s">
        <v>7228</v>
      </c>
      <c r="AD34" t="s">
        <v>7229</v>
      </c>
      <c r="AE34" t="s">
        <v>7230</v>
      </c>
    </row>
    <row r="35" spans="1:32" x14ac:dyDescent="0.25">
      <c r="A35" t="s">
        <v>6357</v>
      </c>
      <c r="B35" t="str">
        <f t="shared" si="0"/>
        <v xml:space="preserve"> Archaea</v>
      </c>
      <c r="C35" t="str">
        <f t="shared" si="1"/>
        <v xml:space="preserve"> Halobacteria</v>
      </c>
      <c r="D35">
        <v>412</v>
      </c>
      <c r="E35">
        <v>216</v>
      </c>
      <c r="F35">
        <v>7</v>
      </c>
      <c r="U35" t="s">
        <v>2637</v>
      </c>
      <c r="V35" t="s">
        <v>2636</v>
      </c>
      <c r="W35" t="s">
        <v>7071</v>
      </c>
      <c r="X35" t="s">
        <v>7072</v>
      </c>
      <c r="Y35" t="s">
        <v>7081</v>
      </c>
      <c r="Z35" t="s">
        <v>7093</v>
      </c>
      <c r="AA35" t="s">
        <v>7094</v>
      </c>
      <c r="AB35" t="s">
        <v>7095</v>
      </c>
      <c r="AC35" t="s">
        <v>7231</v>
      </c>
      <c r="AD35" t="s">
        <v>7232</v>
      </c>
    </row>
    <row r="36" spans="1:32" x14ac:dyDescent="0.25">
      <c r="A36" t="s">
        <v>4376</v>
      </c>
      <c r="B36" t="str">
        <f t="shared" si="0"/>
        <v xml:space="preserve"> Archaea</v>
      </c>
      <c r="C36" t="str">
        <f t="shared" si="1"/>
        <v xml:space="preserve"> Halobacteria</v>
      </c>
      <c r="D36">
        <v>430</v>
      </c>
      <c r="E36">
        <v>236</v>
      </c>
      <c r="F36">
        <v>3</v>
      </c>
      <c r="U36" t="s">
        <v>2716</v>
      </c>
      <c r="V36" t="s">
        <v>2715</v>
      </c>
      <c r="W36" t="s">
        <v>7071</v>
      </c>
      <c r="X36" t="s">
        <v>7072</v>
      </c>
      <c r="Y36" t="s">
        <v>7081</v>
      </c>
      <c r="Z36" t="s">
        <v>7093</v>
      </c>
      <c r="AA36" t="s">
        <v>7094</v>
      </c>
      <c r="AB36" t="s">
        <v>7095</v>
      </c>
      <c r="AC36" t="s">
        <v>7121</v>
      </c>
      <c r="AD36" t="s">
        <v>7122</v>
      </c>
    </row>
    <row r="37" spans="1:32" x14ac:dyDescent="0.25">
      <c r="A37" t="s">
        <v>3508</v>
      </c>
      <c r="B37" t="str">
        <f t="shared" si="0"/>
        <v xml:space="preserve"> Archaea</v>
      </c>
      <c r="C37" t="str">
        <f t="shared" si="1"/>
        <v xml:space="preserve"> Halobacteria</v>
      </c>
      <c r="D37">
        <v>537</v>
      </c>
      <c r="E37">
        <v>231</v>
      </c>
      <c r="F37">
        <v>6</v>
      </c>
      <c r="U37" t="s">
        <v>1844</v>
      </c>
      <c r="V37" t="s">
        <v>7233</v>
      </c>
      <c r="W37" t="s">
        <v>7071</v>
      </c>
      <c r="X37" t="s">
        <v>7072</v>
      </c>
      <c r="Y37" t="s">
        <v>7073</v>
      </c>
      <c r="Z37" t="s">
        <v>7074</v>
      </c>
      <c r="AA37" t="s">
        <v>7075</v>
      </c>
      <c r="AB37" t="s">
        <v>7076</v>
      </c>
      <c r="AC37" t="s">
        <v>7077</v>
      </c>
      <c r="AD37" t="s">
        <v>7078</v>
      </c>
      <c r="AE37" t="s">
        <v>7079</v>
      </c>
      <c r="AF37" t="s">
        <v>7234</v>
      </c>
    </row>
    <row r="38" spans="1:32" x14ac:dyDescent="0.25">
      <c r="A38" t="s">
        <v>6134</v>
      </c>
      <c r="B38" t="str">
        <f t="shared" si="0"/>
        <v xml:space="preserve"> Archaea</v>
      </c>
      <c r="C38" t="str">
        <f t="shared" si="1"/>
        <v xml:space="preserve"> Halobacteria</v>
      </c>
      <c r="D38">
        <v>482</v>
      </c>
      <c r="E38">
        <v>265</v>
      </c>
      <c r="F38">
        <v>2</v>
      </c>
      <c r="U38" t="s">
        <v>2768</v>
      </c>
      <c r="V38" t="s">
        <v>2767</v>
      </c>
      <c r="W38" t="s">
        <v>7071</v>
      </c>
      <c r="X38" t="s">
        <v>7072</v>
      </c>
      <c r="Y38" t="s">
        <v>7088</v>
      </c>
      <c r="Z38" t="s">
        <v>7179</v>
      </c>
      <c r="AA38" t="s">
        <v>7223</v>
      </c>
      <c r="AB38" t="s">
        <v>7224</v>
      </c>
      <c r="AC38" t="s">
        <v>7235</v>
      </c>
      <c r="AD38" t="s">
        <v>7236</v>
      </c>
    </row>
    <row r="39" spans="1:32" x14ac:dyDescent="0.25">
      <c r="A39" t="s">
        <v>5412</v>
      </c>
      <c r="B39" t="str">
        <f t="shared" si="0"/>
        <v xml:space="preserve"> Archaea</v>
      </c>
      <c r="C39" t="str">
        <f t="shared" si="1"/>
        <v xml:space="preserve"> Halobacteria</v>
      </c>
      <c r="D39">
        <v>475</v>
      </c>
      <c r="E39">
        <v>217</v>
      </c>
      <c r="F39">
        <v>1</v>
      </c>
      <c r="U39" t="s">
        <v>2246</v>
      </c>
      <c r="V39" t="s">
        <v>2245</v>
      </c>
      <c r="W39" t="s">
        <v>7071</v>
      </c>
      <c r="X39" t="s">
        <v>7072</v>
      </c>
      <c r="Y39" t="s">
        <v>7081</v>
      </c>
      <c r="Z39" t="s">
        <v>7082</v>
      </c>
      <c r="AA39" t="s">
        <v>7083</v>
      </c>
      <c r="AB39" t="s">
        <v>7084</v>
      </c>
      <c r="AC39" t="s">
        <v>7085</v>
      </c>
      <c r="AD39" t="s">
        <v>7086</v>
      </c>
      <c r="AE39" t="s">
        <v>7237</v>
      </c>
    </row>
    <row r="40" spans="1:32" x14ac:dyDescent="0.25">
      <c r="A40" t="s">
        <v>5557</v>
      </c>
      <c r="B40" t="str">
        <f t="shared" si="0"/>
        <v xml:space="preserve"> Archaea</v>
      </c>
      <c r="C40" t="str">
        <f t="shared" si="1"/>
        <v xml:space="preserve"> Halobacteria</v>
      </c>
      <c r="D40">
        <v>438</v>
      </c>
      <c r="E40">
        <v>256</v>
      </c>
      <c r="F40">
        <v>1</v>
      </c>
      <c r="U40" t="s">
        <v>1312</v>
      </c>
      <c r="V40" t="s">
        <v>1311</v>
      </c>
      <c r="W40" t="s">
        <v>7071</v>
      </c>
      <c r="X40" t="s">
        <v>7105</v>
      </c>
      <c r="Y40" t="s">
        <v>7106</v>
      </c>
      <c r="Z40" t="s">
        <v>7164</v>
      </c>
      <c r="AA40" t="s">
        <v>7238</v>
      </c>
      <c r="AB40" t="s">
        <v>7239</v>
      </c>
      <c r="AC40" t="s">
        <v>7240</v>
      </c>
      <c r="AD40" t="s">
        <v>7241</v>
      </c>
      <c r="AE40" t="s">
        <v>7242</v>
      </c>
    </row>
    <row r="41" spans="1:32" x14ac:dyDescent="0.25">
      <c r="A41" t="s">
        <v>5826</v>
      </c>
      <c r="B41" t="str">
        <f t="shared" si="0"/>
        <v xml:space="preserve"> Archaea</v>
      </c>
      <c r="C41" t="str">
        <f t="shared" si="1"/>
        <v xml:space="preserve"> Halobacteria</v>
      </c>
      <c r="D41">
        <v>432</v>
      </c>
      <c r="E41">
        <v>240</v>
      </c>
      <c r="F41">
        <v>3</v>
      </c>
      <c r="U41" t="s">
        <v>1622</v>
      </c>
      <c r="V41" t="s">
        <v>1621</v>
      </c>
      <c r="W41" t="s">
        <v>7071</v>
      </c>
      <c r="X41" t="s">
        <v>7072</v>
      </c>
      <c r="Y41" t="s">
        <v>7243</v>
      </c>
      <c r="Z41" t="s">
        <v>7244</v>
      </c>
      <c r="AA41" t="s">
        <v>7245</v>
      </c>
      <c r="AB41" t="s">
        <v>7246</v>
      </c>
      <c r="AC41" t="s">
        <v>7247</v>
      </c>
      <c r="AD41" t="s">
        <v>7248</v>
      </c>
    </row>
    <row r="42" spans="1:32" x14ac:dyDescent="0.25">
      <c r="A42" t="s">
        <v>4375</v>
      </c>
      <c r="B42" t="str">
        <f t="shared" si="0"/>
        <v xml:space="preserve"> Archaea</v>
      </c>
      <c r="C42" t="str">
        <f t="shared" si="1"/>
        <v xml:space="preserve"> Halobacteria</v>
      </c>
      <c r="D42">
        <v>437</v>
      </c>
      <c r="E42">
        <v>229</v>
      </c>
      <c r="F42">
        <v>2</v>
      </c>
      <c r="U42" t="s">
        <v>1080</v>
      </c>
      <c r="V42" t="s">
        <v>1079</v>
      </c>
      <c r="W42" t="s">
        <v>7071</v>
      </c>
      <c r="X42" t="s">
        <v>7072</v>
      </c>
      <c r="Y42" t="s">
        <v>7088</v>
      </c>
      <c r="Z42" t="s">
        <v>7179</v>
      </c>
      <c r="AA42" t="s">
        <v>7249</v>
      </c>
      <c r="AB42" t="s">
        <v>7250</v>
      </c>
      <c r="AC42" t="s">
        <v>7251</v>
      </c>
    </row>
    <row r="43" spans="1:32" x14ac:dyDescent="0.25">
      <c r="A43" t="s">
        <v>3636</v>
      </c>
      <c r="B43" t="str">
        <f t="shared" si="0"/>
        <v xml:space="preserve"> Archaea</v>
      </c>
      <c r="C43" t="str">
        <f t="shared" si="1"/>
        <v xml:space="preserve"> Halobacteria</v>
      </c>
      <c r="D43">
        <v>371</v>
      </c>
      <c r="E43">
        <v>204</v>
      </c>
      <c r="F43">
        <v>8</v>
      </c>
      <c r="U43" t="s">
        <v>593</v>
      </c>
      <c r="V43" t="s">
        <v>592</v>
      </c>
      <c r="W43" t="s">
        <v>7071</v>
      </c>
      <c r="X43" t="s">
        <v>7072</v>
      </c>
      <c r="Y43" t="s">
        <v>7088</v>
      </c>
      <c r="Z43" t="s">
        <v>7217</v>
      </c>
      <c r="AA43" t="s">
        <v>7218</v>
      </c>
      <c r="AB43" t="s">
        <v>7252</v>
      </c>
      <c r="AC43" t="s">
        <v>7253</v>
      </c>
      <c r="AD43" t="s">
        <v>7254</v>
      </c>
      <c r="AE43" t="s">
        <v>7255</v>
      </c>
    </row>
    <row r="44" spans="1:32" x14ac:dyDescent="0.25">
      <c r="A44" t="s">
        <v>4446</v>
      </c>
      <c r="B44" t="str">
        <f t="shared" si="0"/>
        <v xml:space="preserve"> Archaea</v>
      </c>
      <c r="C44" t="str">
        <f t="shared" si="1"/>
        <v xml:space="preserve"> Halobacteria</v>
      </c>
      <c r="D44">
        <v>389</v>
      </c>
      <c r="E44">
        <v>194</v>
      </c>
      <c r="F44">
        <v>1</v>
      </c>
      <c r="U44" t="s">
        <v>2583</v>
      </c>
      <c r="V44" t="s">
        <v>2582</v>
      </c>
      <c r="W44" t="s">
        <v>7071</v>
      </c>
      <c r="X44" t="s">
        <v>7072</v>
      </c>
      <c r="Y44" t="s">
        <v>7088</v>
      </c>
      <c r="Z44" t="s">
        <v>7155</v>
      </c>
      <c r="AA44" t="s">
        <v>7156</v>
      </c>
      <c r="AB44" t="s">
        <v>7157</v>
      </c>
      <c r="AC44" t="s">
        <v>7256</v>
      </c>
      <c r="AD44" t="s">
        <v>7257</v>
      </c>
    </row>
    <row r="45" spans="1:32" x14ac:dyDescent="0.25">
      <c r="A45" t="s">
        <v>5417</v>
      </c>
      <c r="B45" t="str">
        <f t="shared" si="0"/>
        <v xml:space="preserve"> Archaea</v>
      </c>
      <c r="C45" t="str">
        <f t="shared" si="1"/>
        <v xml:space="preserve"> Halobacteria</v>
      </c>
      <c r="D45">
        <v>363</v>
      </c>
      <c r="E45">
        <v>238</v>
      </c>
      <c r="F45">
        <v>1</v>
      </c>
      <c r="U45" t="s">
        <v>2331</v>
      </c>
      <c r="V45" t="s">
        <v>2330</v>
      </c>
      <c r="W45" t="s">
        <v>7071</v>
      </c>
      <c r="X45" t="s">
        <v>7072</v>
      </c>
      <c r="Y45" t="s">
        <v>7081</v>
      </c>
      <c r="Z45" t="s">
        <v>7082</v>
      </c>
      <c r="AA45" t="s">
        <v>7083</v>
      </c>
      <c r="AB45" t="s">
        <v>7258</v>
      </c>
      <c r="AC45" t="s">
        <v>7259</v>
      </c>
      <c r="AD45" t="s">
        <v>7260</v>
      </c>
      <c r="AE45" t="s">
        <v>7261</v>
      </c>
    </row>
    <row r="46" spans="1:32" x14ac:dyDescent="0.25">
      <c r="A46" t="s">
        <v>4267</v>
      </c>
      <c r="B46" t="str">
        <f t="shared" si="0"/>
        <v xml:space="preserve"> Archaea</v>
      </c>
      <c r="C46" t="str">
        <f t="shared" si="1"/>
        <v xml:space="preserve"> Halobacteria</v>
      </c>
      <c r="D46">
        <v>302</v>
      </c>
      <c r="E46">
        <v>153</v>
      </c>
      <c r="F46">
        <v>0</v>
      </c>
      <c r="U46" t="s">
        <v>2515</v>
      </c>
      <c r="V46" t="s">
        <v>2514</v>
      </c>
      <c r="W46" t="s">
        <v>7071</v>
      </c>
      <c r="X46" t="s">
        <v>7072</v>
      </c>
      <c r="Y46" t="s">
        <v>7081</v>
      </c>
      <c r="Z46" t="s">
        <v>7093</v>
      </c>
      <c r="AA46" t="s">
        <v>7149</v>
      </c>
      <c r="AB46" t="s">
        <v>7150</v>
      </c>
      <c r="AC46" t="s">
        <v>7151</v>
      </c>
      <c r="AD46" t="s">
        <v>7152</v>
      </c>
      <c r="AE46" t="s">
        <v>7262</v>
      </c>
    </row>
    <row r="47" spans="1:32" x14ac:dyDescent="0.25">
      <c r="A47" t="s">
        <v>4000</v>
      </c>
      <c r="B47" t="str">
        <f t="shared" si="0"/>
        <v xml:space="preserve"> Archaea</v>
      </c>
      <c r="C47" t="str">
        <f t="shared" si="1"/>
        <v xml:space="preserve"> Halobacteria</v>
      </c>
      <c r="D47">
        <v>387</v>
      </c>
      <c r="E47">
        <v>195</v>
      </c>
      <c r="F47">
        <v>2</v>
      </c>
      <c r="U47" t="s">
        <v>2047</v>
      </c>
      <c r="V47" t="s">
        <v>7263</v>
      </c>
      <c r="W47" t="s">
        <v>7071</v>
      </c>
      <c r="X47" t="s">
        <v>7105</v>
      </c>
      <c r="Y47" t="s">
        <v>7106</v>
      </c>
      <c r="Z47" t="s">
        <v>7164</v>
      </c>
      <c r="AA47" t="s">
        <v>7165</v>
      </c>
      <c r="AB47" t="s">
        <v>7166</v>
      </c>
      <c r="AC47" t="s">
        <v>7167</v>
      </c>
      <c r="AD47" t="s">
        <v>7168</v>
      </c>
      <c r="AE47" t="s">
        <v>7264</v>
      </c>
    </row>
    <row r="48" spans="1:32" x14ac:dyDescent="0.25">
      <c r="A48" t="s">
        <v>5387</v>
      </c>
      <c r="B48" t="str">
        <f t="shared" si="0"/>
        <v xml:space="preserve"> Archaea</v>
      </c>
      <c r="C48" t="str">
        <f t="shared" si="1"/>
        <v xml:space="preserve"> Halobacteria</v>
      </c>
      <c r="D48">
        <v>499</v>
      </c>
      <c r="E48">
        <v>300</v>
      </c>
      <c r="F48">
        <v>1</v>
      </c>
      <c r="U48" t="s">
        <v>1773</v>
      </c>
      <c r="V48" t="s">
        <v>1772</v>
      </c>
      <c r="W48" t="s">
        <v>7071</v>
      </c>
      <c r="X48" t="s">
        <v>7072</v>
      </c>
      <c r="Y48" t="s">
        <v>7088</v>
      </c>
      <c r="Z48" t="s">
        <v>7217</v>
      </c>
      <c r="AA48" t="s">
        <v>7218</v>
      </c>
      <c r="AB48" t="s">
        <v>7219</v>
      </c>
      <c r="AC48" t="s">
        <v>7220</v>
      </c>
      <c r="AD48" t="s">
        <v>7221</v>
      </c>
      <c r="AE48" t="s">
        <v>7265</v>
      </c>
    </row>
    <row r="49" spans="1:32" x14ac:dyDescent="0.25">
      <c r="A49" t="s">
        <v>6775</v>
      </c>
      <c r="B49" t="str">
        <f t="shared" si="0"/>
        <v xml:space="preserve"> Archaea</v>
      </c>
      <c r="C49" t="str">
        <f t="shared" si="1"/>
        <v xml:space="preserve"> Halobacteria</v>
      </c>
      <c r="D49">
        <v>394</v>
      </c>
      <c r="E49">
        <v>204</v>
      </c>
      <c r="F49">
        <v>1</v>
      </c>
      <c r="U49" t="s">
        <v>1165</v>
      </c>
      <c r="V49" t="s">
        <v>1164</v>
      </c>
      <c r="W49" t="s">
        <v>7071</v>
      </c>
      <c r="X49" t="s">
        <v>7072</v>
      </c>
      <c r="Y49" t="s">
        <v>7081</v>
      </c>
      <c r="Z49" t="s">
        <v>7093</v>
      </c>
      <c r="AA49" t="s">
        <v>7094</v>
      </c>
      <c r="AB49" t="s">
        <v>7095</v>
      </c>
      <c r="AC49" t="s">
        <v>7266</v>
      </c>
      <c r="AD49" t="s">
        <v>7267</v>
      </c>
    </row>
    <row r="50" spans="1:32" x14ac:dyDescent="0.25">
      <c r="A50" t="s">
        <v>4837</v>
      </c>
      <c r="B50" t="str">
        <f t="shared" si="0"/>
        <v xml:space="preserve"> Archaea</v>
      </c>
      <c r="C50" t="str">
        <f t="shared" si="1"/>
        <v xml:space="preserve"> Halobacteria</v>
      </c>
      <c r="D50">
        <v>371</v>
      </c>
      <c r="E50">
        <v>230</v>
      </c>
      <c r="F50">
        <v>1</v>
      </c>
      <c r="U50" t="s">
        <v>857</v>
      </c>
      <c r="V50" t="s">
        <v>856</v>
      </c>
      <c r="W50" t="s">
        <v>7071</v>
      </c>
      <c r="X50" t="s">
        <v>7072</v>
      </c>
      <c r="Y50" t="s">
        <v>7081</v>
      </c>
      <c r="Z50" t="s">
        <v>7128</v>
      </c>
      <c r="AA50" t="s">
        <v>7128</v>
      </c>
      <c r="AB50" t="s">
        <v>7268</v>
      </c>
      <c r="AC50" t="s">
        <v>7269</v>
      </c>
      <c r="AD50" t="s">
        <v>7270</v>
      </c>
    </row>
    <row r="51" spans="1:32" x14ac:dyDescent="0.25">
      <c r="A51" t="s">
        <v>4047</v>
      </c>
      <c r="B51" t="str">
        <f t="shared" si="0"/>
        <v xml:space="preserve"> Archaea</v>
      </c>
      <c r="C51" t="str">
        <f t="shared" si="1"/>
        <v xml:space="preserve"> Halobacteria</v>
      </c>
      <c r="D51">
        <v>410</v>
      </c>
      <c r="E51">
        <v>195</v>
      </c>
      <c r="F51">
        <v>1</v>
      </c>
      <c r="U51" t="s">
        <v>587</v>
      </c>
      <c r="V51" t="s">
        <v>586</v>
      </c>
      <c r="W51" t="s">
        <v>7071</v>
      </c>
      <c r="X51" t="s">
        <v>7072</v>
      </c>
      <c r="Y51" t="s">
        <v>7271</v>
      </c>
      <c r="Z51" t="s">
        <v>7272</v>
      </c>
      <c r="AA51" t="s">
        <v>7273</v>
      </c>
      <c r="AB51" t="s">
        <v>7274</v>
      </c>
      <c r="AC51" t="s">
        <v>7275</v>
      </c>
      <c r="AD51" t="s">
        <v>7276</v>
      </c>
    </row>
    <row r="52" spans="1:32" x14ac:dyDescent="0.25">
      <c r="A52" t="s">
        <v>4830</v>
      </c>
      <c r="B52" t="str">
        <f t="shared" si="0"/>
        <v xml:space="preserve"> Archaea</v>
      </c>
      <c r="C52" t="str">
        <f t="shared" si="1"/>
        <v xml:space="preserve"> Halobacteria</v>
      </c>
      <c r="D52">
        <v>496</v>
      </c>
      <c r="E52">
        <v>306</v>
      </c>
      <c r="F52">
        <v>2</v>
      </c>
      <c r="U52" t="s">
        <v>2403</v>
      </c>
      <c r="V52" t="s">
        <v>2402</v>
      </c>
      <c r="W52" t="s">
        <v>7071</v>
      </c>
      <c r="X52" t="s">
        <v>7072</v>
      </c>
      <c r="Y52" t="s">
        <v>7088</v>
      </c>
      <c r="Z52" t="s">
        <v>7089</v>
      </c>
      <c r="AA52" t="s">
        <v>7090</v>
      </c>
      <c r="AB52" t="s">
        <v>7102</v>
      </c>
      <c r="AC52" t="s">
        <v>7277</v>
      </c>
    </row>
    <row r="53" spans="1:32" x14ac:dyDescent="0.25">
      <c r="A53" t="s">
        <v>3433</v>
      </c>
      <c r="B53" t="str">
        <f t="shared" si="0"/>
        <v xml:space="preserve"> Archaea</v>
      </c>
      <c r="C53" t="str">
        <f t="shared" si="1"/>
        <v xml:space="preserve"> Halobacteria</v>
      </c>
      <c r="D53">
        <v>406</v>
      </c>
      <c r="E53">
        <v>204</v>
      </c>
      <c r="F53">
        <v>2</v>
      </c>
      <c r="U53" t="s">
        <v>217</v>
      </c>
      <c r="V53" t="s">
        <v>216</v>
      </c>
      <c r="W53" t="s">
        <v>7071</v>
      </c>
      <c r="X53" t="s">
        <v>7072</v>
      </c>
      <c r="Y53" t="s">
        <v>7081</v>
      </c>
      <c r="Z53" t="s">
        <v>7093</v>
      </c>
      <c r="AA53" t="s">
        <v>7094</v>
      </c>
      <c r="AB53" t="s">
        <v>7176</v>
      </c>
      <c r="AC53" t="s">
        <v>7184</v>
      </c>
      <c r="AD53" t="s">
        <v>7278</v>
      </c>
      <c r="AE53" t="s">
        <v>7279</v>
      </c>
    </row>
    <row r="54" spans="1:32" x14ac:dyDescent="0.25">
      <c r="A54" t="s">
        <v>6931</v>
      </c>
      <c r="B54" t="str">
        <f t="shared" si="0"/>
        <v xml:space="preserve"> Archaea</v>
      </c>
      <c r="C54" t="str">
        <f t="shared" si="1"/>
        <v xml:space="preserve"> Halobacteria</v>
      </c>
      <c r="D54">
        <v>413</v>
      </c>
      <c r="E54">
        <v>215</v>
      </c>
      <c r="F54">
        <v>4</v>
      </c>
      <c r="U54" t="s">
        <v>2926</v>
      </c>
      <c r="V54" t="s">
        <v>2925</v>
      </c>
      <c r="W54" t="s">
        <v>7071</v>
      </c>
      <c r="X54" t="s">
        <v>7105</v>
      </c>
      <c r="Y54" t="s">
        <v>7106</v>
      </c>
      <c r="Z54" t="s">
        <v>7164</v>
      </c>
      <c r="AA54" t="s">
        <v>7238</v>
      </c>
      <c r="AB54" t="s">
        <v>7280</v>
      </c>
      <c r="AC54" t="s">
        <v>7281</v>
      </c>
      <c r="AD54" t="s">
        <v>7282</v>
      </c>
      <c r="AE54" t="s">
        <v>7283</v>
      </c>
    </row>
    <row r="55" spans="1:32" x14ac:dyDescent="0.25">
      <c r="A55" t="s">
        <v>6501</v>
      </c>
      <c r="B55" t="str">
        <f t="shared" si="0"/>
        <v xml:space="preserve"> Archaea</v>
      </c>
      <c r="C55" t="str">
        <f t="shared" si="1"/>
        <v xml:space="preserve"> Halobacteria</v>
      </c>
      <c r="D55">
        <v>412</v>
      </c>
      <c r="E55">
        <v>210</v>
      </c>
      <c r="F55">
        <v>6</v>
      </c>
      <c r="U55" t="s">
        <v>2081</v>
      </c>
      <c r="V55" t="s">
        <v>2080</v>
      </c>
      <c r="W55" t="s">
        <v>7071</v>
      </c>
      <c r="X55" t="s">
        <v>7072</v>
      </c>
      <c r="Y55" t="s">
        <v>7081</v>
      </c>
      <c r="Z55" t="s">
        <v>7138</v>
      </c>
      <c r="AA55" t="s">
        <v>7284</v>
      </c>
      <c r="AB55" t="s">
        <v>7285</v>
      </c>
      <c r="AC55" t="s">
        <v>7286</v>
      </c>
      <c r="AD55" t="s">
        <v>7287</v>
      </c>
      <c r="AE55" t="s">
        <v>7288</v>
      </c>
    </row>
    <row r="56" spans="1:32" x14ac:dyDescent="0.25">
      <c r="A56" t="s">
        <v>5404</v>
      </c>
      <c r="B56" t="str">
        <f t="shared" si="0"/>
        <v xml:space="preserve"> Archaea</v>
      </c>
      <c r="C56" t="str">
        <f t="shared" si="1"/>
        <v xml:space="preserve"> Halobacteria</v>
      </c>
      <c r="D56">
        <v>385</v>
      </c>
      <c r="E56">
        <v>204</v>
      </c>
      <c r="F56">
        <v>1</v>
      </c>
      <c r="U56" t="s">
        <v>2561</v>
      </c>
      <c r="V56" t="s">
        <v>2560</v>
      </c>
      <c r="W56" t="s">
        <v>7071</v>
      </c>
      <c r="X56" t="s">
        <v>7072</v>
      </c>
      <c r="Y56" t="s">
        <v>7088</v>
      </c>
      <c r="Z56" t="s">
        <v>7089</v>
      </c>
      <c r="AA56" t="s">
        <v>7289</v>
      </c>
      <c r="AB56" t="s">
        <v>7290</v>
      </c>
      <c r="AC56" t="s">
        <v>7291</v>
      </c>
      <c r="AD56" t="s">
        <v>7292</v>
      </c>
    </row>
    <row r="57" spans="1:32" x14ac:dyDescent="0.25">
      <c r="A57" t="s">
        <v>5529</v>
      </c>
      <c r="B57" t="str">
        <f t="shared" si="0"/>
        <v xml:space="preserve"> Archaea</v>
      </c>
      <c r="C57" t="str">
        <f t="shared" si="1"/>
        <v xml:space="preserve"> Halobacteria</v>
      </c>
      <c r="D57">
        <v>480</v>
      </c>
      <c r="E57">
        <v>255</v>
      </c>
      <c r="F57">
        <v>3</v>
      </c>
      <c r="U57" t="s">
        <v>764</v>
      </c>
      <c r="V57" t="s">
        <v>763</v>
      </c>
      <c r="W57" t="s">
        <v>7071</v>
      </c>
      <c r="X57" t="s">
        <v>7072</v>
      </c>
      <c r="Y57" t="s">
        <v>7081</v>
      </c>
      <c r="Z57" t="s">
        <v>7194</v>
      </c>
      <c r="AA57" t="s">
        <v>7195</v>
      </c>
      <c r="AB57" t="s">
        <v>7196</v>
      </c>
      <c r="AC57" t="s">
        <v>7197</v>
      </c>
      <c r="AD57" t="s">
        <v>7198</v>
      </c>
      <c r="AE57" t="s">
        <v>7199</v>
      </c>
      <c r="AF57" t="s">
        <v>7293</v>
      </c>
    </row>
    <row r="58" spans="1:32" x14ac:dyDescent="0.25">
      <c r="A58" t="s">
        <v>4654</v>
      </c>
      <c r="B58" t="str">
        <f t="shared" si="0"/>
        <v xml:space="preserve"> Archaea</v>
      </c>
      <c r="C58" t="str">
        <f t="shared" si="1"/>
        <v xml:space="preserve"> Halobacteria</v>
      </c>
      <c r="D58">
        <v>303</v>
      </c>
      <c r="E58">
        <v>151</v>
      </c>
      <c r="F58">
        <v>3</v>
      </c>
      <c r="U58" t="s">
        <v>367</v>
      </c>
      <c r="V58" t="s">
        <v>366</v>
      </c>
      <c r="W58" t="s">
        <v>7071</v>
      </c>
      <c r="X58" t="s">
        <v>7072</v>
      </c>
      <c r="Y58" t="s">
        <v>7088</v>
      </c>
      <c r="Z58" t="s">
        <v>7089</v>
      </c>
      <c r="AA58" t="s">
        <v>7098</v>
      </c>
      <c r="AB58" t="s">
        <v>7294</v>
      </c>
      <c r="AC58" t="s">
        <v>7295</v>
      </c>
    </row>
    <row r="59" spans="1:32" x14ac:dyDescent="0.25">
      <c r="A59" t="s">
        <v>6179</v>
      </c>
      <c r="B59" t="str">
        <f t="shared" si="0"/>
        <v xml:space="preserve"> Archaea</v>
      </c>
      <c r="C59" t="str">
        <f t="shared" si="1"/>
        <v xml:space="preserve"> Halobacteria</v>
      </c>
      <c r="D59">
        <v>443</v>
      </c>
      <c r="E59">
        <v>268</v>
      </c>
      <c r="F59">
        <v>3</v>
      </c>
      <c r="U59" t="s">
        <v>2160</v>
      </c>
      <c r="V59" t="s">
        <v>2159</v>
      </c>
      <c r="W59" t="s">
        <v>7071</v>
      </c>
      <c r="X59" t="s">
        <v>7072</v>
      </c>
      <c r="Y59" t="s">
        <v>7088</v>
      </c>
      <c r="Z59" t="s">
        <v>7179</v>
      </c>
      <c r="AA59" t="s">
        <v>7296</v>
      </c>
      <c r="AB59" t="s">
        <v>7297</v>
      </c>
      <c r="AC59" t="s">
        <v>7298</v>
      </c>
    </row>
    <row r="60" spans="1:32" x14ac:dyDescent="0.25">
      <c r="A60" t="s">
        <v>5227</v>
      </c>
      <c r="B60" t="str">
        <f t="shared" si="0"/>
        <v xml:space="preserve"> Archaea</v>
      </c>
      <c r="C60" t="str">
        <f t="shared" si="1"/>
        <v xml:space="preserve"> Halobacteria</v>
      </c>
      <c r="D60">
        <v>506</v>
      </c>
      <c r="E60">
        <v>274</v>
      </c>
      <c r="F60">
        <v>1</v>
      </c>
      <c r="U60" t="s">
        <v>3</v>
      </c>
      <c r="V60" t="s">
        <v>2</v>
      </c>
      <c r="W60" t="s">
        <v>7071</v>
      </c>
      <c r="X60" t="s">
        <v>7105</v>
      </c>
      <c r="Y60" t="s">
        <v>7106</v>
      </c>
      <c r="Z60" t="s">
        <v>7107</v>
      </c>
      <c r="AA60" t="s">
        <v>7108</v>
      </c>
      <c r="AB60" t="s">
        <v>7109</v>
      </c>
      <c r="AC60" t="s">
        <v>7110</v>
      </c>
      <c r="AD60" t="s">
        <v>7299</v>
      </c>
      <c r="AE60" t="s">
        <v>7300</v>
      </c>
    </row>
    <row r="61" spans="1:32" x14ac:dyDescent="0.25">
      <c r="A61" t="s">
        <v>5056</v>
      </c>
      <c r="B61" t="str">
        <f t="shared" si="0"/>
        <v xml:space="preserve"> Archaea</v>
      </c>
      <c r="C61" t="str">
        <f t="shared" si="1"/>
        <v xml:space="preserve"> Halobacteria</v>
      </c>
      <c r="D61">
        <v>414</v>
      </c>
      <c r="E61">
        <v>229</v>
      </c>
      <c r="F61">
        <v>5</v>
      </c>
      <c r="U61" t="s">
        <v>114</v>
      </c>
      <c r="V61" t="s">
        <v>7301</v>
      </c>
      <c r="W61" t="s">
        <v>7071</v>
      </c>
      <c r="X61" t="s">
        <v>7072</v>
      </c>
      <c r="Y61" t="s">
        <v>7081</v>
      </c>
      <c r="Z61" t="s">
        <v>7093</v>
      </c>
      <c r="AA61" t="s">
        <v>7149</v>
      </c>
      <c r="AB61" t="s">
        <v>7150</v>
      </c>
      <c r="AC61" t="s">
        <v>7302</v>
      </c>
      <c r="AD61" t="s">
        <v>7303</v>
      </c>
    </row>
    <row r="62" spans="1:32" x14ac:dyDescent="0.25">
      <c r="A62" t="s">
        <v>5010</v>
      </c>
      <c r="B62" t="str">
        <f t="shared" si="0"/>
        <v xml:space="preserve"> Archaea</v>
      </c>
      <c r="C62" t="str">
        <f t="shared" si="1"/>
        <v xml:space="preserve"> Halobacteria</v>
      </c>
      <c r="D62">
        <v>338</v>
      </c>
      <c r="E62">
        <v>198</v>
      </c>
      <c r="F62">
        <v>1</v>
      </c>
      <c r="U62" t="s">
        <v>1232</v>
      </c>
      <c r="V62" t="s">
        <v>1231</v>
      </c>
      <c r="W62" t="s">
        <v>7071</v>
      </c>
      <c r="X62" t="s">
        <v>7072</v>
      </c>
      <c r="Y62" t="s">
        <v>7088</v>
      </c>
      <c r="Z62" t="s">
        <v>7179</v>
      </c>
      <c r="AA62" t="s">
        <v>7223</v>
      </c>
      <c r="AB62" t="s">
        <v>7304</v>
      </c>
      <c r="AC62" t="s">
        <v>7305</v>
      </c>
    </row>
    <row r="63" spans="1:32" x14ac:dyDescent="0.25">
      <c r="A63" t="s">
        <v>6509</v>
      </c>
      <c r="B63" t="str">
        <f t="shared" si="0"/>
        <v xml:space="preserve"> Archaea</v>
      </c>
      <c r="C63" t="str">
        <f t="shared" si="1"/>
        <v xml:space="preserve"> Halobacteria</v>
      </c>
      <c r="D63">
        <v>431</v>
      </c>
      <c r="E63">
        <v>253</v>
      </c>
      <c r="F63">
        <v>1</v>
      </c>
      <c r="U63" t="s">
        <v>1336</v>
      </c>
      <c r="V63" t="s">
        <v>1335</v>
      </c>
      <c r="W63" t="s">
        <v>7071</v>
      </c>
      <c r="X63" t="s">
        <v>7072</v>
      </c>
      <c r="Y63" t="s">
        <v>7306</v>
      </c>
      <c r="Z63" t="s">
        <v>7306</v>
      </c>
      <c r="AA63" t="s">
        <v>7307</v>
      </c>
      <c r="AB63" t="s">
        <v>7308</v>
      </c>
      <c r="AC63" t="s">
        <v>7309</v>
      </c>
      <c r="AD63" t="s">
        <v>7310</v>
      </c>
    </row>
    <row r="64" spans="1:32" x14ac:dyDescent="0.25">
      <c r="A64" t="s">
        <v>3152</v>
      </c>
      <c r="B64" t="str">
        <f t="shared" si="0"/>
        <v xml:space="preserve"> Archaea</v>
      </c>
      <c r="C64" t="str">
        <f t="shared" si="1"/>
        <v xml:space="preserve"> Halobacteria</v>
      </c>
      <c r="D64">
        <v>472</v>
      </c>
      <c r="E64">
        <v>269</v>
      </c>
      <c r="F64">
        <v>1</v>
      </c>
      <c r="U64" t="s">
        <v>725</v>
      </c>
      <c r="V64" t="s">
        <v>724</v>
      </c>
      <c r="W64" t="s">
        <v>7071</v>
      </c>
      <c r="X64" t="s">
        <v>7072</v>
      </c>
      <c r="Y64" t="s">
        <v>7088</v>
      </c>
      <c r="Z64" t="s">
        <v>7089</v>
      </c>
      <c r="AA64" t="s">
        <v>7289</v>
      </c>
      <c r="AB64" t="s">
        <v>7311</v>
      </c>
      <c r="AC64" t="s">
        <v>7312</v>
      </c>
      <c r="AD64" t="s">
        <v>7313</v>
      </c>
    </row>
    <row r="65" spans="1:32" x14ac:dyDescent="0.25">
      <c r="A65" t="s">
        <v>3514</v>
      </c>
      <c r="B65" t="str">
        <f t="shared" si="0"/>
        <v xml:space="preserve"> Archaea</v>
      </c>
      <c r="C65" t="str">
        <f t="shared" si="1"/>
        <v xml:space="preserve"> Halobacteria</v>
      </c>
      <c r="D65">
        <v>477</v>
      </c>
      <c r="E65">
        <v>272</v>
      </c>
      <c r="F65">
        <v>1</v>
      </c>
      <c r="U65" t="s">
        <v>23</v>
      </c>
      <c r="V65" t="s">
        <v>22</v>
      </c>
      <c r="W65" t="s">
        <v>7071</v>
      </c>
      <c r="X65" t="s">
        <v>7072</v>
      </c>
      <c r="Y65" t="s">
        <v>7113</v>
      </c>
      <c r="Z65" t="s">
        <v>7114</v>
      </c>
      <c r="AA65" t="s">
        <v>7115</v>
      </c>
      <c r="AB65" t="s">
        <v>7314</v>
      </c>
      <c r="AC65" t="s">
        <v>7315</v>
      </c>
      <c r="AD65" t="s">
        <v>7316</v>
      </c>
      <c r="AE65" t="s">
        <v>7317</v>
      </c>
    </row>
    <row r="66" spans="1:32" x14ac:dyDescent="0.25">
      <c r="A66" t="s">
        <v>4856</v>
      </c>
      <c r="B66" t="str">
        <f t="shared" ref="B66:B129" si="2">VLOOKUP(A66,U:AD,4,FALSE)</f>
        <v xml:space="preserve"> Archaea</v>
      </c>
      <c r="C66" t="str">
        <f t="shared" si="1"/>
        <v xml:space="preserve"> Halobacteria</v>
      </c>
      <c r="D66">
        <v>416</v>
      </c>
      <c r="E66">
        <v>225</v>
      </c>
      <c r="F66">
        <v>4</v>
      </c>
      <c r="U66" t="s">
        <v>638</v>
      </c>
      <c r="V66" t="s">
        <v>637</v>
      </c>
      <c r="W66" t="s">
        <v>7071</v>
      </c>
      <c r="X66" t="s">
        <v>7072</v>
      </c>
      <c r="Y66" t="s">
        <v>7081</v>
      </c>
      <c r="Z66" t="s">
        <v>7093</v>
      </c>
      <c r="AA66" t="s">
        <v>7094</v>
      </c>
      <c r="AB66" t="s">
        <v>7095</v>
      </c>
      <c r="AC66" t="s">
        <v>7121</v>
      </c>
      <c r="AD66" t="s">
        <v>7122</v>
      </c>
    </row>
    <row r="67" spans="1:32" x14ac:dyDescent="0.25">
      <c r="A67" t="s">
        <v>6943</v>
      </c>
      <c r="B67" t="str">
        <f t="shared" si="2"/>
        <v xml:space="preserve"> Archaea</v>
      </c>
      <c r="C67" t="str">
        <f t="shared" ref="C67:C130" si="3">VLOOKUP(A67,U:AD,7,FALSE)</f>
        <v xml:space="preserve"> Halobacteria</v>
      </c>
      <c r="D67">
        <v>297</v>
      </c>
      <c r="E67">
        <v>151</v>
      </c>
      <c r="F67">
        <v>2</v>
      </c>
      <c r="U67" t="s">
        <v>342</v>
      </c>
      <c r="V67" t="s">
        <v>341</v>
      </c>
      <c r="W67" t="s">
        <v>7071</v>
      </c>
      <c r="X67" t="s">
        <v>7072</v>
      </c>
      <c r="Y67" t="s">
        <v>7088</v>
      </c>
      <c r="Z67" t="s">
        <v>7089</v>
      </c>
      <c r="AA67" t="s">
        <v>7124</v>
      </c>
      <c r="AB67" t="s">
        <v>7125</v>
      </c>
      <c r="AC67" t="s">
        <v>7126</v>
      </c>
      <c r="AD67" t="s">
        <v>7318</v>
      </c>
    </row>
    <row r="68" spans="1:32" x14ac:dyDescent="0.25">
      <c r="A68" t="s">
        <v>4580</v>
      </c>
      <c r="B68" t="str">
        <f t="shared" si="2"/>
        <v xml:space="preserve"> Archaea</v>
      </c>
      <c r="C68" t="str">
        <f t="shared" si="3"/>
        <v xml:space="preserve"> Halobacteria</v>
      </c>
      <c r="D68">
        <v>374</v>
      </c>
      <c r="E68">
        <v>185</v>
      </c>
      <c r="F68">
        <v>3</v>
      </c>
      <c r="U68" t="s">
        <v>2295</v>
      </c>
      <c r="V68" t="s">
        <v>2294</v>
      </c>
      <c r="W68" t="s">
        <v>7071</v>
      </c>
      <c r="X68" t="s">
        <v>7072</v>
      </c>
      <c r="Y68" t="s">
        <v>7113</v>
      </c>
      <c r="Z68" t="s">
        <v>7114</v>
      </c>
      <c r="AA68" t="s">
        <v>7115</v>
      </c>
      <c r="AB68" t="s">
        <v>7116</v>
      </c>
      <c r="AC68" t="s">
        <v>7117</v>
      </c>
      <c r="AD68" t="s">
        <v>7319</v>
      </c>
      <c r="AE68" t="s">
        <v>7320</v>
      </c>
      <c r="AF68" t="s">
        <v>7321</v>
      </c>
    </row>
    <row r="69" spans="1:32" x14ac:dyDescent="0.25">
      <c r="A69" t="s">
        <v>5388</v>
      </c>
      <c r="B69" t="str">
        <f t="shared" si="2"/>
        <v xml:space="preserve"> Archaea</v>
      </c>
      <c r="C69" t="str">
        <f t="shared" si="3"/>
        <v xml:space="preserve"> Halobacteria</v>
      </c>
      <c r="D69">
        <v>397</v>
      </c>
      <c r="E69">
        <v>190</v>
      </c>
      <c r="F69">
        <v>2</v>
      </c>
      <c r="U69" t="s">
        <v>1803</v>
      </c>
      <c r="V69" t="s">
        <v>1802</v>
      </c>
      <c r="W69" t="s">
        <v>7071</v>
      </c>
      <c r="X69" t="s">
        <v>7072</v>
      </c>
      <c r="Y69" t="s">
        <v>7088</v>
      </c>
      <c r="Z69" t="s">
        <v>7179</v>
      </c>
      <c r="AA69" t="s">
        <v>7223</v>
      </c>
      <c r="AB69" t="s">
        <v>7322</v>
      </c>
      <c r="AC69" t="s">
        <v>7323</v>
      </c>
      <c r="AD69" t="s">
        <v>7324</v>
      </c>
    </row>
    <row r="70" spans="1:32" x14ac:dyDescent="0.25">
      <c r="A70" t="s">
        <v>6215</v>
      </c>
      <c r="B70" t="str">
        <f t="shared" si="2"/>
        <v xml:space="preserve"> Archaea</v>
      </c>
      <c r="C70" t="str">
        <f t="shared" si="3"/>
        <v xml:space="preserve"> Halobacteria</v>
      </c>
      <c r="D70">
        <v>428</v>
      </c>
      <c r="E70">
        <v>256</v>
      </c>
      <c r="F70">
        <v>1</v>
      </c>
      <c r="U70" t="s">
        <v>537</v>
      </c>
      <c r="V70" t="s">
        <v>536</v>
      </c>
      <c r="W70" t="s">
        <v>7071</v>
      </c>
      <c r="X70" t="s">
        <v>7072</v>
      </c>
      <c r="Y70" t="s">
        <v>7088</v>
      </c>
      <c r="Z70" t="s">
        <v>7155</v>
      </c>
      <c r="AA70" t="s">
        <v>7325</v>
      </c>
      <c r="AB70" t="s">
        <v>7326</v>
      </c>
      <c r="AC70" t="s">
        <v>7327</v>
      </c>
    </row>
    <row r="71" spans="1:32" x14ac:dyDescent="0.25">
      <c r="A71" t="s">
        <v>5444</v>
      </c>
      <c r="B71" t="str">
        <f t="shared" si="2"/>
        <v xml:space="preserve"> Archaea</v>
      </c>
      <c r="C71" t="str">
        <f t="shared" si="3"/>
        <v xml:space="preserve"> Halobacteria</v>
      </c>
      <c r="D71">
        <v>542</v>
      </c>
      <c r="E71">
        <v>267</v>
      </c>
      <c r="F71">
        <v>2</v>
      </c>
      <c r="U71" t="s">
        <v>2366</v>
      </c>
      <c r="V71" t="s">
        <v>2365</v>
      </c>
      <c r="W71" t="s">
        <v>7071</v>
      </c>
      <c r="X71" t="s">
        <v>7072</v>
      </c>
      <c r="Y71" t="s">
        <v>7088</v>
      </c>
      <c r="Z71" t="s">
        <v>7179</v>
      </c>
      <c r="AA71" t="s">
        <v>7296</v>
      </c>
      <c r="AB71" t="s">
        <v>7297</v>
      </c>
      <c r="AC71" t="s">
        <v>7328</v>
      </c>
      <c r="AD71" t="s">
        <v>7329</v>
      </c>
    </row>
    <row r="72" spans="1:32" x14ac:dyDescent="0.25">
      <c r="A72" t="s">
        <v>1</v>
      </c>
      <c r="B72" t="str">
        <f t="shared" si="2"/>
        <v xml:space="preserve"> Archaea</v>
      </c>
      <c r="C72" t="str">
        <f t="shared" si="3"/>
        <v xml:space="preserve"> Methanobacteria</v>
      </c>
      <c r="D72">
        <v>245</v>
      </c>
      <c r="E72">
        <v>156</v>
      </c>
      <c r="F72">
        <v>2</v>
      </c>
      <c r="U72" t="s">
        <v>938</v>
      </c>
      <c r="V72" t="s">
        <v>937</v>
      </c>
      <c r="W72" t="s">
        <v>7071</v>
      </c>
      <c r="X72" t="s">
        <v>7072</v>
      </c>
      <c r="Y72" t="s">
        <v>7081</v>
      </c>
      <c r="Z72" t="s">
        <v>7093</v>
      </c>
      <c r="AA72" t="s">
        <v>7149</v>
      </c>
      <c r="AB72" t="s">
        <v>7150</v>
      </c>
      <c r="AC72" t="s">
        <v>7330</v>
      </c>
      <c r="AD72" t="s">
        <v>7331</v>
      </c>
      <c r="AE72" t="s">
        <v>7332</v>
      </c>
    </row>
    <row r="73" spans="1:32" x14ac:dyDescent="0.25">
      <c r="A73" t="s">
        <v>3</v>
      </c>
      <c r="B73" t="str">
        <f t="shared" si="2"/>
        <v xml:space="preserve"> Archaea</v>
      </c>
      <c r="C73" t="str">
        <f t="shared" si="3"/>
        <v xml:space="preserve"> Methanobacteria</v>
      </c>
      <c r="D73">
        <v>260</v>
      </c>
      <c r="E73">
        <v>176</v>
      </c>
      <c r="F73">
        <v>5</v>
      </c>
      <c r="U73" t="s">
        <v>1250</v>
      </c>
      <c r="V73" t="s">
        <v>1249</v>
      </c>
      <c r="W73" t="s">
        <v>7071</v>
      </c>
      <c r="X73" t="s">
        <v>7072</v>
      </c>
      <c r="Y73" t="s">
        <v>7088</v>
      </c>
      <c r="Z73" t="s">
        <v>7179</v>
      </c>
      <c r="AA73" t="s">
        <v>7333</v>
      </c>
      <c r="AB73" t="s">
        <v>7334</v>
      </c>
      <c r="AC73" t="s">
        <v>7335</v>
      </c>
      <c r="AD73" t="s">
        <v>7336</v>
      </c>
    </row>
    <row r="74" spans="1:32" x14ac:dyDescent="0.25">
      <c r="A74" t="s">
        <v>1910</v>
      </c>
      <c r="B74" t="str">
        <f t="shared" si="2"/>
        <v xml:space="preserve"> Archaea</v>
      </c>
      <c r="C74" t="str">
        <f t="shared" si="3"/>
        <v xml:space="preserve"> Methanobacteria</v>
      </c>
      <c r="D74">
        <v>270</v>
      </c>
      <c r="E74">
        <v>152</v>
      </c>
      <c r="F74">
        <v>1</v>
      </c>
      <c r="U74" t="s">
        <v>1695</v>
      </c>
      <c r="V74" t="s">
        <v>1694</v>
      </c>
      <c r="W74" t="s">
        <v>7071</v>
      </c>
      <c r="X74" t="s">
        <v>7072</v>
      </c>
      <c r="Y74" t="s">
        <v>7081</v>
      </c>
      <c r="Z74" t="s">
        <v>7188</v>
      </c>
      <c r="AA74" t="s">
        <v>7189</v>
      </c>
      <c r="AB74" t="s">
        <v>7190</v>
      </c>
      <c r="AC74" t="s">
        <v>7191</v>
      </c>
      <c r="AD74" t="s">
        <v>7337</v>
      </c>
      <c r="AE74" t="s">
        <v>7338</v>
      </c>
    </row>
    <row r="75" spans="1:32" x14ac:dyDescent="0.25">
      <c r="A75" t="s">
        <v>1795</v>
      </c>
      <c r="B75" t="str">
        <f t="shared" si="2"/>
        <v xml:space="preserve"> Archaea</v>
      </c>
      <c r="C75" t="str">
        <f t="shared" si="3"/>
        <v xml:space="preserve"> Methanobacteria</v>
      </c>
      <c r="D75">
        <v>215</v>
      </c>
      <c r="E75">
        <v>148</v>
      </c>
      <c r="F75">
        <v>2</v>
      </c>
      <c r="U75" t="s">
        <v>1478</v>
      </c>
      <c r="V75" t="s">
        <v>1477</v>
      </c>
      <c r="W75" t="s">
        <v>7071</v>
      </c>
      <c r="X75" t="s">
        <v>7072</v>
      </c>
      <c r="Y75" t="s">
        <v>7081</v>
      </c>
      <c r="Z75" t="s">
        <v>7188</v>
      </c>
      <c r="AA75" t="s">
        <v>7189</v>
      </c>
      <c r="AB75" t="s">
        <v>7339</v>
      </c>
      <c r="AC75" t="s">
        <v>7340</v>
      </c>
      <c r="AD75" t="s">
        <v>7341</v>
      </c>
      <c r="AE75" t="s">
        <v>7342</v>
      </c>
    </row>
    <row r="76" spans="1:32" x14ac:dyDescent="0.25">
      <c r="A76" t="s">
        <v>1340</v>
      </c>
      <c r="B76" t="str">
        <f t="shared" si="2"/>
        <v xml:space="preserve"> Archaea</v>
      </c>
      <c r="C76" t="str">
        <f t="shared" si="3"/>
        <v xml:space="preserve"> Methanobacteria</v>
      </c>
      <c r="D76">
        <v>231</v>
      </c>
      <c r="E76">
        <v>183</v>
      </c>
      <c r="F76">
        <v>3</v>
      </c>
      <c r="U76" t="s">
        <v>317</v>
      </c>
      <c r="V76" t="s">
        <v>316</v>
      </c>
      <c r="W76" t="s">
        <v>7071</v>
      </c>
      <c r="X76" t="s">
        <v>7072</v>
      </c>
      <c r="Y76" t="s">
        <v>7088</v>
      </c>
      <c r="Z76" t="s">
        <v>7217</v>
      </c>
      <c r="AA76" t="s">
        <v>7218</v>
      </c>
      <c r="AB76" t="s">
        <v>7219</v>
      </c>
      <c r="AC76" t="s">
        <v>7220</v>
      </c>
      <c r="AD76" t="s">
        <v>7221</v>
      </c>
    </row>
    <row r="77" spans="1:32" x14ac:dyDescent="0.25">
      <c r="A77" t="s">
        <v>2705</v>
      </c>
      <c r="B77" t="str">
        <f t="shared" si="2"/>
        <v xml:space="preserve"> Archaea</v>
      </c>
      <c r="C77" t="str">
        <f t="shared" si="3"/>
        <v xml:space="preserve"> Methanobacteria</v>
      </c>
      <c r="D77">
        <v>250</v>
      </c>
      <c r="E77">
        <v>167</v>
      </c>
      <c r="F77">
        <v>4</v>
      </c>
      <c r="U77" t="s">
        <v>1971</v>
      </c>
      <c r="V77" t="s">
        <v>1970</v>
      </c>
      <c r="W77" t="s">
        <v>7071</v>
      </c>
      <c r="X77" t="s">
        <v>7072</v>
      </c>
      <c r="Y77" t="s">
        <v>7088</v>
      </c>
      <c r="Z77" t="s">
        <v>7179</v>
      </c>
      <c r="AA77" t="s">
        <v>7223</v>
      </c>
      <c r="AB77" t="s">
        <v>7322</v>
      </c>
      <c r="AC77" t="s">
        <v>7323</v>
      </c>
      <c r="AD77" t="s">
        <v>7343</v>
      </c>
    </row>
    <row r="78" spans="1:32" x14ac:dyDescent="0.25">
      <c r="A78" t="s">
        <v>2905</v>
      </c>
      <c r="B78" t="str">
        <f t="shared" si="2"/>
        <v xml:space="preserve"> Archaea</v>
      </c>
      <c r="C78" t="str">
        <f t="shared" si="3"/>
        <v xml:space="preserve"> Methanobacteria</v>
      </c>
      <c r="D78">
        <v>234</v>
      </c>
      <c r="E78">
        <v>170</v>
      </c>
      <c r="F78">
        <v>0</v>
      </c>
      <c r="U78" t="s">
        <v>2978</v>
      </c>
      <c r="V78" t="s">
        <v>2977</v>
      </c>
      <c r="W78" t="s">
        <v>7071</v>
      </c>
      <c r="X78" t="s">
        <v>7072</v>
      </c>
      <c r="Y78" t="s">
        <v>7081</v>
      </c>
      <c r="Z78" t="s">
        <v>7128</v>
      </c>
      <c r="AA78" t="s">
        <v>7128</v>
      </c>
      <c r="AB78" t="s">
        <v>7205</v>
      </c>
      <c r="AC78" t="s">
        <v>7344</v>
      </c>
      <c r="AD78" t="s">
        <v>7345</v>
      </c>
      <c r="AE78" t="s">
        <v>7346</v>
      </c>
      <c r="AF78" t="s">
        <v>7347</v>
      </c>
    </row>
    <row r="79" spans="1:32" x14ac:dyDescent="0.25">
      <c r="A79" t="s">
        <v>359</v>
      </c>
      <c r="B79" t="str">
        <f t="shared" si="2"/>
        <v xml:space="preserve"> Archaea</v>
      </c>
      <c r="C79" t="str">
        <f t="shared" si="3"/>
        <v xml:space="preserve"> Methanobacteria</v>
      </c>
      <c r="D79">
        <v>273</v>
      </c>
      <c r="E79">
        <v>185</v>
      </c>
      <c r="F79">
        <v>2</v>
      </c>
      <c r="U79" t="s">
        <v>2374</v>
      </c>
      <c r="V79" t="s">
        <v>2373</v>
      </c>
      <c r="W79" t="s">
        <v>7071</v>
      </c>
      <c r="X79" t="s">
        <v>7072</v>
      </c>
      <c r="Y79" t="s">
        <v>7088</v>
      </c>
      <c r="Z79" t="s">
        <v>7089</v>
      </c>
      <c r="AA79" t="s">
        <v>7124</v>
      </c>
      <c r="AB79" t="s">
        <v>7348</v>
      </c>
      <c r="AC79" t="s">
        <v>7349</v>
      </c>
    </row>
    <row r="80" spans="1:32" x14ac:dyDescent="0.25">
      <c r="A80" t="s">
        <v>352</v>
      </c>
      <c r="B80" t="str">
        <f t="shared" si="2"/>
        <v xml:space="preserve"> Archaea</v>
      </c>
      <c r="C80" t="str">
        <f t="shared" si="3"/>
        <v xml:space="preserve"> Methanobacteria</v>
      </c>
      <c r="D80">
        <v>285</v>
      </c>
      <c r="E80">
        <v>193</v>
      </c>
      <c r="F80">
        <v>2</v>
      </c>
      <c r="U80" t="s">
        <v>1932</v>
      </c>
      <c r="V80" t="s">
        <v>1931</v>
      </c>
      <c r="W80" t="s">
        <v>7071</v>
      </c>
      <c r="X80" t="s">
        <v>7072</v>
      </c>
      <c r="Y80" t="s">
        <v>7113</v>
      </c>
      <c r="Z80" t="s">
        <v>7114</v>
      </c>
      <c r="AA80" t="s">
        <v>7115</v>
      </c>
      <c r="AB80" t="s">
        <v>7170</v>
      </c>
      <c r="AC80" t="s">
        <v>7171</v>
      </c>
      <c r="AD80" t="s">
        <v>7172</v>
      </c>
      <c r="AE80" t="s">
        <v>7350</v>
      </c>
      <c r="AF80" t="s">
        <v>7351</v>
      </c>
    </row>
    <row r="81" spans="1:32" x14ac:dyDescent="0.25">
      <c r="A81" t="s">
        <v>1172</v>
      </c>
      <c r="B81" t="str">
        <f t="shared" si="2"/>
        <v xml:space="preserve"> Archaea</v>
      </c>
      <c r="C81" t="str">
        <f t="shared" si="3"/>
        <v xml:space="preserve"> Methanobacteria</v>
      </c>
      <c r="D81">
        <v>271</v>
      </c>
      <c r="E81">
        <v>157</v>
      </c>
      <c r="F81">
        <v>2</v>
      </c>
      <c r="U81" t="s">
        <v>1522</v>
      </c>
      <c r="V81" t="s">
        <v>1521</v>
      </c>
      <c r="W81" t="s">
        <v>7071</v>
      </c>
      <c r="X81" t="s">
        <v>7072</v>
      </c>
      <c r="Y81" t="s">
        <v>7081</v>
      </c>
      <c r="Z81" t="s">
        <v>7188</v>
      </c>
      <c r="AA81" t="s">
        <v>7189</v>
      </c>
      <c r="AB81" t="s">
        <v>7190</v>
      </c>
      <c r="AC81" t="s">
        <v>7191</v>
      </c>
      <c r="AD81" t="s">
        <v>7352</v>
      </c>
      <c r="AE81" t="s">
        <v>7353</v>
      </c>
    </row>
    <row r="82" spans="1:32" x14ac:dyDescent="0.25">
      <c r="A82" t="s">
        <v>2319</v>
      </c>
      <c r="B82" t="str">
        <f t="shared" si="2"/>
        <v xml:space="preserve"> Archaea</v>
      </c>
      <c r="C82" t="str">
        <f t="shared" si="3"/>
        <v xml:space="preserve"> Methanobacteria</v>
      </c>
      <c r="D82">
        <v>289</v>
      </c>
      <c r="E82">
        <v>182</v>
      </c>
      <c r="F82">
        <v>2</v>
      </c>
      <c r="U82" t="s">
        <v>1961</v>
      </c>
      <c r="V82" t="s">
        <v>1960</v>
      </c>
      <c r="W82" t="s">
        <v>7071</v>
      </c>
      <c r="X82" t="s">
        <v>7072</v>
      </c>
      <c r="Y82" t="s">
        <v>7354</v>
      </c>
      <c r="Z82" t="s">
        <v>7355</v>
      </c>
      <c r="AA82" t="s">
        <v>7356</v>
      </c>
      <c r="AB82" t="s">
        <v>7357</v>
      </c>
      <c r="AC82" t="s">
        <v>7358</v>
      </c>
      <c r="AD82" t="s">
        <v>7359</v>
      </c>
    </row>
    <row r="83" spans="1:32" x14ac:dyDescent="0.25">
      <c r="A83" t="s">
        <v>2240</v>
      </c>
      <c r="B83" t="str">
        <f t="shared" si="2"/>
        <v xml:space="preserve"> Archaea</v>
      </c>
      <c r="C83" t="str">
        <f t="shared" si="3"/>
        <v xml:space="preserve"> Methanobacteria</v>
      </c>
      <c r="D83">
        <v>233</v>
      </c>
      <c r="E83">
        <v>184</v>
      </c>
      <c r="F83">
        <v>2</v>
      </c>
      <c r="U83" t="s">
        <v>800</v>
      </c>
      <c r="V83" t="s">
        <v>799</v>
      </c>
      <c r="W83" t="s">
        <v>7071</v>
      </c>
      <c r="X83" t="s">
        <v>7072</v>
      </c>
      <c r="Y83" t="s">
        <v>7088</v>
      </c>
      <c r="Z83" t="s">
        <v>7089</v>
      </c>
      <c r="AA83" t="s">
        <v>7098</v>
      </c>
      <c r="AB83" t="s">
        <v>7099</v>
      </c>
      <c r="AC83" t="s">
        <v>7100</v>
      </c>
      <c r="AD83" t="s">
        <v>7360</v>
      </c>
    </row>
    <row r="84" spans="1:32" x14ac:dyDescent="0.25">
      <c r="A84" t="s">
        <v>6315</v>
      </c>
      <c r="B84" t="str">
        <f t="shared" si="2"/>
        <v xml:space="preserve"> Archaea</v>
      </c>
      <c r="C84" t="str">
        <f t="shared" si="3"/>
        <v xml:space="preserve"> Methanobacteria</v>
      </c>
      <c r="D84">
        <v>268</v>
      </c>
      <c r="E84">
        <v>161</v>
      </c>
      <c r="F84">
        <v>1</v>
      </c>
      <c r="U84" t="s">
        <v>219</v>
      </c>
      <c r="V84" t="s">
        <v>218</v>
      </c>
      <c r="W84" t="s">
        <v>7071</v>
      </c>
      <c r="X84" t="s">
        <v>7072</v>
      </c>
      <c r="Y84" t="s">
        <v>7081</v>
      </c>
      <c r="Z84" t="s">
        <v>7093</v>
      </c>
      <c r="AA84" t="s">
        <v>7094</v>
      </c>
      <c r="AB84" t="s">
        <v>7176</v>
      </c>
      <c r="AC84" t="s">
        <v>7184</v>
      </c>
      <c r="AD84" t="s">
        <v>7278</v>
      </c>
      <c r="AE84" t="s">
        <v>7361</v>
      </c>
      <c r="AF84" t="s">
        <v>7362</v>
      </c>
    </row>
    <row r="85" spans="1:32" x14ac:dyDescent="0.25">
      <c r="A85" t="s">
        <v>3403</v>
      </c>
      <c r="B85" t="str">
        <f t="shared" si="2"/>
        <v xml:space="preserve"> Archaea</v>
      </c>
      <c r="C85" t="str">
        <f t="shared" si="3"/>
        <v xml:space="preserve"> Methanobacteria</v>
      </c>
      <c r="D85">
        <v>233</v>
      </c>
      <c r="E85">
        <v>176</v>
      </c>
      <c r="F85">
        <v>2</v>
      </c>
      <c r="U85" t="s">
        <v>1830</v>
      </c>
      <c r="V85" t="s">
        <v>1829</v>
      </c>
      <c r="W85" t="s">
        <v>7071</v>
      </c>
      <c r="X85" t="s">
        <v>7072</v>
      </c>
      <c r="Y85" t="s">
        <v>7088</v>
      </c>
      <c r="Z85" t="s">
        <v>7089</v>
      </c>
      <c r="AA85" t="s">
        <v>7363</v>
      </c>
      <c r="AB85" t="s">
        <v>7364</v>
      </c>
      <c r="AC85" t="s">
        <v>7365</v>
      </c>
    </row>
    <row r="86" spans="1:32" x14ac:dyDescent="0.25">
      <c r="A86" t="s">
        <v>3493</v>
      </c>
      <c r="B86" t="str">
        <f t="shared" si="2"/>
        <v xml:space="preserve"> Archaea</v>
      </c>
      <c r="C86" t="str">
        <f t="shared" si="3"/>
        <v xml:space="preserve"> Methanobacteria</v>
      </c>
      <c r="D86">
        <v>265</v>
      </c>
      <c r="E86">
        <v>186</v>
      </c>
      <c r="F86">
        <v>2</v>
      </c>
      <c r="U86" t="s">
        <v>516</v>
      </c>
      <c r="V86" t="s">
        <v>515</v>
      </c>
      <c r="W86" t="s">
        <v>7071</v>
      </c>
      <c r="X86" t="s">
        <v>7072</v>
      </c>
      <c r="Y86" t="s">
        <v>7088</v>
      </c>
      <c r="Z86" t="s">
        <v>7179</v>
      </c>
      <c r="AA86" t="s">
        <v>7333</v>
      </c>
      <c r="AB86" t="s">
        <v>7334</v>
      </c>
      <c r="AC86" t="s">
        <v>7366</v>
      </c>
      <c r="AD86" t="s">
        <v>7367</v>
      </c>
    </row>
    <row r="87" spans="1:32" x14ac:dyDescent="0.25">
      <c r="A87" t="s">
        <v>4007</v>
      </c>
      <c r="B87" t="str">
        <f t="shared" si="2"/>
        <v xml:space="preserve"> Archaea</v>
      </c>
      <c r="C87" t="str">
        <f t="shared" si="3"/>
        <v xml:space="preserve"> Methanobacteria</v>
      </c>
      <c r="D87">
        <v>269</v>
      </c>
      <c r="E87">
        <v>187</v>
      </c>
      <c r="F87">
        <v>2</v>
      </c>
      <c r="U87" t="s">
        <v>1433</v>
      </c>
      <c r="V87" t="s">
        <v>1432</v>
      </c>
      <c r="W87" t="s">
        <v>7071</v>
      </c>
      <c r="X87" t="s">
        <v>7072</v>
      </c>
      <c r="Y87" t="s">
        <v>7081</v>
      </c>
      <c r="Z87" t="s">
        <v>7093</v>
      </c>
      <c r="AA87" t="s">
        <v>7094</v>
      </c>
      <c r="AB87" t="s">
        <v>7176</v>
      </c>
      <c r="AC87" t="s">
        <v>7177</v>
      </c>
      <c r="AD87" t="s">
        <v>7178</v>
      </c>
      <c r="AE87" t="s">
        <v>7368</v>
      </c>
    </row>
    <row r="88" spans="1:32" x14ac:dyDescent="0.25">
      <c r="A88" t="s">
        <v>5340</v>
      </c>
      <c r="B88" t="str">
        <f t="shared" si="2"/>
        <v xml:space="preserve"> Archaea</v>
      </c>
      <c r="C88" t="str">
        <f t="shared" si="3"/>
        <v xml:space="preserve"> Methanobacteria</v>
      </c>
      <c r="D88">
        <v>244</v>
      </c>
      <c r="E88">
        <v>186</v>
      </c>
      <c r="F88">
        <v>3</v>
      </c>
      <c r="U88" t="s">
        <v>103</v>
      </c>
      <c r="V88" t="s">
        <v>102</v>
      </c>
      <c r="W88" t="s">
        <v>7071</v>
      </c>
      <c r="X88" t="s">
        <v>7072</v>
      </c>
      <c r="Y88" t="s">
        <v>7088</v>
      </c>
      <c r="Z88" t="s">
        <v>7179</v>
      </c>
      <c r="AA88" t="s">
        <v>7296</v>
      </c>
      <c r="AB88" t="s">
        <v>7297</v>
      </c>
      <c r="AC88" t="s">
        <v>7369</v>
      </c>
      <c r="AD88" t="s">
        <v>7370</v>
      </c>
    </row>
    <row r="89" spans="1:32" x14ac:dyDescent="0.25">
      <c r="A89" t="s">
        <v>6231</v>
      </c>
      <c r="B89" t="str">
        <f t="shared" si="2"/>
        <v xml:space="preserve"> Archaea</v>
      </c>
      <c r="C89" t="str">
        <f t="shared" si="3"/>
        <v xml:space="preserve"> Methanobacteria</v>
      </c>
      <c r="D89">
        <v>275</v>
      </c>
      <c r="E89">
        <v>164</v>
      </c>
      <c r="F89">
        <v>2</v>
      </c>
      <c r="U89" t="s">
        <v>727</v>
      </c>
      <c r="V89" t="s">
        <v>726</v>
      </c>
      <c r="W89" t="s">
        <v>7071</v>
      </c>
      <c r="X89" t="s">
        <v>7072</v>
      </c>
      <c r="Y89" t="s">
        <v>7113</v>
      </c>
      <c r="Z89" t="s">
        <v>7371</v>
      </c>
      <c r="AA89" t="s">
        <v>7372</v>
      </c>
      <c r="AB89" t="s">
        <v>7373</v>
      </c>
    </row>
    <row r="90" spans="1:32" x14ac:dyDescent="0.25">
      <c r="A90" t="s">
        <v>4051</v>
      </c>
      <c r="B90" t="str">
        <f t="shared" si="2"/>
        <v xml:space="preserve"> Archaea</v>
      </c>
      <c r="C90" t="str">
        <f t="shared" si="3"/>
        <v xml:space="preserve"> Methanobacteria</v>
      </c>
      <c r="D90">
        <v>234</v>
      </c>
      <c r="E90">
        <v>187</v>
      </c>
      <c r="F90">
        <v>3</v>
      </c>
      <c r="U90" t="s">
        <v>2996</v>
      </c>
      <c r="V90" t="s">
        <v>2995</v>
      </c>
      <c r="W90" t="s">
        <v>7071</v>
      </c>
      <c r="X90" t="s">
        <v>7072</v>
      </c>
      <c r="Y90" t="s">
        <v>7113</v>
      </c>
      <c r="Z90" t="s">
        <v>7114</v>
      </c>
      <c r="AA90" t="s">
        <v>7115</v>
      </c>
      <c r="AB90" t="s">
        <v>7170</v>
      </c>
      <c r="AC90" t="s">
        <v>7171</v>
      </c>
      <c r="AD90" t="s">
        <v>7374</v>
      </c>
      <c r="AE90" t="s">
        <v>7375</v>
      </c>
      <c r="AF90" t="s">
        <v>7376</v>
      </c>
    </row>
    <row r="91" spans="1:32" x14ac:dyDescent="0.25">
      <c r="A91" t="s">
        <v>6431</v>
      </c>
      <c r="B91" t="str">
        <f t="shared" si="2"/>
        <v xml:space="preserve"> Archaea</v>
      </c>
      <c r="C91" t="str">
        <f t="shared" si="3"/>
        <v xml:space="preserve"> Methanobacteria</v>
      </c>
      <c r="D91">
        <v>263</v>
      </c>
      <c r="E91">
        <v>157</v>
      </c>
      <c r="F91">
        <v>2</v>
      </c>
      <c r="U91" t="s">
        <v>1372</v>
      </c>
      <c r="V91" t="s">
        <v>1371</v>
      </c>
      <c r="W91" t="s">
        <v>7071</v>
      </c>
      <c r="X91" t="s">
        <v>7072</v>
      </c>
      <c r="Y91" t="s">
        <v>7081</v>
      </c>
      <c r="Z91" t="s">
        <v>7194</v>
      </c>
      <c r="AA91" t="s">
        <v>7195</v>
      </c>
      <c r="AB91" t="s">
        <v>7196</v>
      </c>
      <c r="AC91" t="s">
        <v>7377</v>
      </c>
      <c r="AD91" t="s">
        <v>7378</v>
      </c>
      <c r="AE91" t="s">
        <v>7379</v>
      </c>
    </row>
    <row r="92" spans="1:32" x14ac:dyDescent="0.25">
      <c r="A92" t="s">
        <v>4438</v>
      </c>
      <c r="B92" t="str">
        <f t="shared" si="2"/>
        <v xml:space="preserve"> Archaea</v>
      </c>
      <c r="C92" t="str">
        <f t="shared" si="3"/>
        <v xml:space="preserve"> Methanobacteriales</v>
      </c>
      <c r="D92">
        <v>270</v>
      </c>
      <c r="E92">
        <v>183</v>
      </c>
      <c r="F92">
        <v>2</v>
      </c>
      <c r="U92" t="s">
        <v>1856</v>
      </c>
      <c r="V92" t="s">
        <v>1855</v>
      </c>
      <c r="W92" t="s">
        <v>7071</v>
      </c>
      <c r="X92" t="s">
        <v>7072</v>
      </c>
      <c r="Y92" t="s">
        <v>7354</v>
      </c>
      <c r="Z92" t="s">
        <v>7355</v>
      </c>
      <c r="AA92" t="s">
        <v>7356</v>
      </c>
      <c r="AB92" t="s">
        <v>7357</v>
      </c>
      <c r="AC92" t="s">
        <v>7358</v>
      </c>
      <c r="AD92" t="s">
        <v>7380</v>
      </c>
    </row>
    <row r="93" spans="1:32" x14ac:dyDescent="0.25">
      <c r="A93" t="s">
        <v>7036</v>
      </c>
      <c r="B93" t="str">
        <f t="shared" si="2"/>
        <v xml:space="preserve"> Archaea</v>
      </c>
      <c r="C93" t="str">
        <f t="shared" si="3"/>
        <v xml:space="preserve"> Methanobacteriales</v>
      </c>
      <c r="D93">
        <v>235</v>
      </c>
      <c r="E93">
        <v>183</v>
      </c>
      <c r="F93">
        <v>2</v>
      </c>
      <c r="U93" t="s">
        <v>2714</v>
      </c>
      <c r="V93" t="s">
        <v>7381</v>
      </c>
      <c r="W93" t="s">
        <v>7071</v>
      </c>
      <c r="X93" t="s">
        <v>7072</v>
      </c>
      <c r="Y93" t="s">
        <v>7073</v>
      </c>
      <c r="Z93" t="s">
        <v>7074</v>
      </c>
      <c r="AA93" t="s">
        <v>7075</v>
      </c>
      <c r="AB93" t="s">
        <v>7076</v>
      </c>
      <c r="AC93" t="s">
        <v>7077</v>
      </c>
      <c r="AD93" t="s">
        <v>7078</v>
      </c>
      <c r="AE93" t="s">
        <v>7079</v>
      </c>
      <c r="AF93" t="s">
        <v>7382</v>
      </c>
    </row>
    <row r="94" spans="1:32" x14ac:dyDescent="0.25">
      <c r="A94" t="s">
        <v>6930</v>
      </c>
      <c r="B94" t="str">
        <f t="shared" si="2"/>
        <v xml:space="preserve"> Archaea</v>
      </c>
      <c r="C94" t="str">
        <f t="shared" si="3"/>
        <v xml:space="preserve"> Methanobacteriales</v>
      </c>
      <c r="D94">
        <v>274</v>
      </c>
      <c r="E94">
        <v>182</v>
      </c>
      <c r="F94">
        <v>1</v>
      </c>
      <c r="U94" t="s">
        <v>113</v>
      </c>
      <c r="V94" t="s">
        <v>112</v>
      </c>
      <c r="W94" t="s">
        <v>7071</v>
      </c>
      <c r="X94" t="s">
        <v>7072</v>
      </c>
      <c r="Y94" t="s">
        <v>7088</v>
      </c>
      <c r="Z94" t="s">
        <v>7089</v>
      </c>
      <c r="AA94" t="s">
        <v>7363</v>
      </c>
      <c r="AB94" t="s">
        <v>7364</v>
      </c>
      <c r="AC94" t="s">
        <v>7383</v>
      </c>
      <c r="AD94" t="s">
        <v>7384</v>
      </c>
    </row>
    <row r="95" spans="1:32" x14ac:dyDescent="0.25">
      <c r="A95" t="s">
        <v>1758</v>
      </c>
      <c r="B95" t="str">
        <f t="shared" si="2"/>
        <v xml:space="preserve"> Archaea</v>
      </c>
      <c r="C95" t="str">
        <f t="shared" si="3"/>
        <v xml:space="preserve"> Methanococci</v>
      </c>
      <c r="D95">
        <v>237</v>
      </c>
      <c r="E95">
        <v>173</v>
      </c>
      <c r="F95">
        <v>2</v>
      </c>
      <c r="U95" t="s">
        <v>3080</v>
      </c>
      <c r="V95" t="s">
        <v>3079</v>
      </c>
      <c r="W95" t="s">
        <v>7071</v>
      </c>
      <c r="X95" t="s">
        <v>7072</v>
      </c>
      <c r="Y95" t="s">
        <v>7081</v>
      </c>
      <c r="Z95" t="s">
        <v>7128</v>
      </c>
      <c r="AA95" t="s">
        <v>7128</v>
      </c>
      <c r="AB95" t="s">
        <v>7268</v>
      </c>
      <c r="AC95" t="s">
        <v>7269</v>
      </c>
      <c r="AD95" t="s">
        <v>7385</v>
      </c>
      <c r="AE95" t="s">
        <v>7386</v>
      </c>
    </row>
    <row r="96" spans="1:32" x14ac:dyDescent="0.25">
      <c r="A96" t="s">
        <v>1376</v>
      </c>
      <c r="B96" t="str">
        <f t="shared" si="2"/>
        <v xml:space="preserve"> Archaea</v>
      </c>
      <c r="C96" t="str">
        <f t="shared" si="3"/>
        <v xml:space="preserve"> Methanococci</v>
      </c>
      <c r="D96">
        <v>257</v>
      </c>
      <c r="E96">
        <v>196</v>
      </c>
      <c r="F96">
        <v>3</v>
      </c>
      <c r="U96" t="s">
        <v>1176</v>
      </c>
      <c r="V96" t="s">
        <v>1175</v>
      </c>
      <c r="W96" t="s">
        <v>7071</v>
      </c>
      <c r="X96" t="s">
        <v>7072</v>
      </c>
      <c r="Y96" t="s">
        <v>7113</v>
      </c>
      <c r="Z96" t="s">
        <v>7114</v>
      </c>
      <c r="AA96" t="s">
        <v>7115</v>
      </c>
      <c r="AB96" t="s">
        <v>7314</v>
      </c>
      <c r="AC96" t="s">
        <v>7315</v>
      </c>
      <c r="AD96" t="s">
        <v>7387</v>
      </c>
      <c r="AE96" t="s">
        <v>7388</v>
      </c>
      <c r="AF96" t="s">
        <v>7389</v>
      </c>
    </row>
    <row r="97" spans="1:31" x14ac:dyDescent="0.25">
      <c r="A97" t="s">
        <v>1342</v>
      </c>
      <c r="B97" t="str">
        <f t="shared" si="2"/>
        <v xml:space="preserve"> Archaea</v>
      </c>
      <c r="C97" t="str">
        <f t="shared" si="3"/>
        <v xml:space="preserve"> Methanococci</v>
      </c>
      <c r="D97">
        <v>220</v>
      </c>
      <c r="E97">
        <v>180</v>
      </c>
      <c r="F97">
        <v>3</v>
      </c>
      <c r="U97" t="s">
        <v>1996</v>
      </c>
      <c r="V97" t="s">
        <v>1995</v>
      </c>
      <c r="W97" t="s">
        <v>7071</v>
      </c>
      <c r="X97" t="s">
        <v>7072</v>
      </c>
      <c r="Y97" t="s">
        <v>7088</v>
      </c>
      <c r="Z97" t="s">
        <v>7089</v>
      </c>
      <c r="AA97" t="s">
        <v>7098</v>
      </c>
      <c r="AB97" t="s">
        <v>7099</v>
      </c>
      <c r="AC97" t="s">
        <v>7100</v>
      </c>
      <c r="AD97" t="s">
        <v>7101</v>
      </c>
      <c r="AE97" t="s">
        <v>7390</v>
      </c>
    </row>
    <row r="98" spans="1:31" x14ac:dyDescent="0.25">
      <c r="A98" t="s">
        <v>66</v>
      </c>
      <c r="B98" t="str">
        <f t="shared" si="2"/>
        <v xml:space="preserve"> Archaea</v>
      </c>
      <c r="C98" t="str">
        <f t="shared" si="3"/>
        <v xml:space="preserve"> Methanococci</v>
      </c>
      <c r="D98">
        <v>224</v>
      </c>
      <c r="E98">
        <v>190</v>
      </c>
      <c r="F98">
        <v>3</v>
      </c>
      <c r="U98" t="s">
        <v>336</v>
      </c>
      <c r="V98" t="s">
        <v>7391</v>
      </c>
      <c r="W98" t="s">
        <v>7071</v>
      </c>
      <c r="X98" t="s">
        <v>7072</v>
      </c>
      <c r="Y98" t="s">
        <v>7081</v>
      </c>
      <c r="Z98" t="s">
        <v>7128</v>
      </c>
      <c r="AA98" t="s">
        <v>7128</v>
      </c>
      <c r="AB98" t="s">
        <v>7205</v>
      </c>
      <c r="AC98" t="s">
        <v>7344</v>
      </c>
      <c r="AD98" t="s">
        <v>7392</v>
      </c>
      <c r="AE98" t="s">
        <v>7393</v>
      </c>
    </row>
    <row r="99" spans="1:31" x14ac:dyDescent="0.25">
      <c r="A99" t="s">
        <v>2644</v>
      </c>
      <c r="B99" t="str">
        <f t="shared" si="2"/>
        <v xml:space="preserve"> Archaea</v>
      </c>
      <c r="C99" t="str">
        <f t="shared" si="3"/>
        <v xml:space="preserve"> Methanococci</v>
      </c>
      <c r="D99">
        <v>208</v>
      </c>
      <c r="E99">
        <v>181</v>
      </c>
      <c r="F99">
        <v>3</v>
      </c>
      <c r="U99" t="s">
        <v>2346</v>
      </c>
      <c r="V99" t="s">
        <v>2345</v>
      </c>
      <c r="W99" t="s">
        <v>7071</v>
      </c>
      <c r="X99" t="s">
        <v>7072</v>
      </c>
      <c r="Y99" t="s">
        <v>7081</v>
      </c>
      <c r="Z99" t="s">
        <v>7093</v>
      </c>
      <c r="AA99" t="s">
        <v>7094</v>
      </c>
      <c r="AB99" t="s">
        <v>7176</v>
      </c>
      <c r="AC99" t="s">
        <v>7394</v>
      </c>
      <c r="AD99" t="s">
        <v>7395</v>
      </c>
    </row>
    <row r="100" spans="1:31" x14ac:dyDescent="0.25">
      <c r="A100" t="s">
        <v>2234</v>
      </c>
      <c r="B100" t="str">
        <f t="shared" si="2"/>
        <v xml:space="preserve"> Archaea</v>
      </c>
      <c r="C100" t="str">
        <f t="shared" si="3"/>
        <v xml:space="preserve"> Methanococci</v>
      </c>
      <c r="D100">
        <v>248</v>
      </c>
      <c r="E100">
        <v>195</v>
      </c>
      <c r="F100">
        <v>2</v>
      </c>
      <c r="U100" t="s">
        <v>1588</v>
      </c>
      <c r="V100" t="s">
        <v>1587</v>
      </c>
      <c r="W100" t="s">
        <v>7071</v>
      </c>
      <c r="X100" t="s">
        <v>7072</v>
      </c>
      <c r="Y100" t="s">
        <v>7088</v>
      </c>
      <c r="Z100" t="s">
        <v>7089</v>
      </c>
      <c r="AA100" t="s">
        <v>7396</v>
      </c>
      <c r="AB100" t="s">
        <v>7397</v>
      </c>
      <c r="AC100" t="s">
        <v>7398</v>
      </c>
      <c r="AD100" t="s">
        <v>7399</v>
      </c>
    </row>
    <row r="101" spans="1:31" x14ac:dyDescent="0.25">
      <c r="A101" t="s">
        <v>1569</v>
      </c>
      <c r="B101" t="str">
        <f t="shared" si="2"/>
        <v xml:space="preserve"> Archaea</v>
      </c>
      <c r="C101" t="str">
        <f t="shared" si="3"/>
        <v xml:space="preserve"> Methanococci</v>
      </c>
      <c r="D101">
        <v>235</v>
      </c>
      <c r="E101">
        <v>203</v>
      </c>
      <c r="F101">
        <v>3</v>
      </c>
      <c r="U101" t="s">
        <v>1454</v>
      </c>
      <c r="V101" t="s">
        <v>1453</v>
      </c>
      <c r="W101" t="s">
        <v>7071</v>
      </c>
      <c r="X101" t="s">
        <v>7072</v>
      </c>
      <c r="Y101" t="s">
        <v>7088</v>
      </c>
      <c r="Z101" t="s">
        <v>7155</v>
      </c>
      <c r="AA101" t="s">
        <v>7156</v>
      </c>
      <c r="AB101" t="s">
        <v>7400</v>
      </c>
      <c r="AC101" t="s">
        <v>7401</v>
      </c>
    </row>
    <row r="102" spans="1:31" x14ac:dyDescent="0.25">
      <c r="A102" t="s">
        <v>2756</v>
      </c>
      <c r="B102" t="str">
        <f t="shared" si="2"/>
        <v xml:space="preserve"> Archaea</v>
      </c>
      <c r="C102" t="str">
        <f t="shared" si="3"/>
        <v xml:space="preserve"> Methanococci</v>
      </c>
      <c r="D102">
        <v>264</v>
      </c>
      <c r="E102">
        <v>207</v>
      </c>
      <c r="F102">
        <v>3</v>
      </c>
      <c r="U102" t="s">
        <v>3110</v>
      </c>
      <c r="V102" t="s">
        <v>3109</v>
      </c>
      <c r="W102" t="s">
        <v>7071</v>
      </c>
      <c r="X102" t="s">
        <v>7072</v>
      </c>
      <c r="Y102" t="s">
        <v>7088</v>
      </c>
      <c r="Z102" t="s">
        <v>7217</v>
      </c>
      <c r="AA102" t="s">
        <v>7402</v>
      </c>
      <c r="AB102" t="s">
        <v>7403</v>
      </c>
      <c r="AC102" t="s">
        <v>7404</v>
      </c>
      <c r="AD102" t="s">
        <v>7405</v>
      </c>
      <c r="AE102" t="s">
        <v>7406</v>
      </c>
    </row>
    <row r="103" spans="1:31" x14ac:dyDescent="0.25">
      <c r="A103" t="s">
        <v>3104</v>
      </c>
      <c r="B103" t="str">
        <f t="shared" si="2"/>
        <v xml:space="preserve"> Archaea</v>
      </c>
      <c r="C103" t="str">
        <f t="shared" si="3"/>
        <v xml:space="preserve"> Methanococci</v>
      </c>
      <c r="D103">
        <v>213</v>
      </c>
      <c r="E103">
        <v>169</v>
      </c>
      <c r="F103">
        <v>2</v>
      </c>
      <c r="U103" t="s">
        <v>717</v>
      </c>
      <c r="V103" t="s">
        <v>716</v>
      </c>
      <c r="W103" t="s">
        <v>7071</v>
      </c>
      <c r="X103" t="s">
        <v>7072</v>
      </c>
      <c r="Y103" t="s">
        <v>7088</v>
      </c>
      <c r="Z103" t="s">
        <v>7179</v>
      </c>
      <c r="AA103" t="s">
        <v>7180</v>
      </c>
      <c r="AB103" t="s">
        <v>7407</v>
      </c>
      <c r="AC103" t="s">
        <v>7408</v>
      </c>
    </row>
    <row r="104" spans="1:31" x14ac:dyDescent="0.25">
      <c r="A104" t="s">
        <v>13</v>
      </c>
      <c r="B104" t="str">
        <f t="shared" si="2"/>
        <v xml:space="preserve"> Archaea</v>
      </c>
      <c r="C104" t="str">
        <f t="shared" si="3"/>
        <v xml:space="preserve"> Methanococci</v>
      </c>
      <c r="D104">
        <v>224</v>
      </c>
      <c r="E104">
        <v>177</v>
      </c>
      <c r="F104">
        <v>2</v>
      </c>
      <c r="U104" t="s">
        <v>1979</v>
      </c>
      <c r="V104" t="s">
        <v>1978</v>
      </c>
      <c r="W104" t="s">
        <v>7071</v>
      </c>
      <c r="X104" t="s">
        <v>7072</v>
      </c>
      <c r="Y104" t="s">
        <v>7088</v>
      </c>
      <c r="Z104" t="s">
        <v>7179</v>
      </c>
      <c r="AA104" t="s">
        <v>7249</v>
      </c>
      <c r="AB104" t="s">
        <v>7250</v>
      </c>
      <c r="AC104" t="s">
        <v>7409</v>
      </c>
      <c r="AD104" t="s">
        <v>7410</v>
      </c>
    </row>
    <row r="105" spans="1:31" x14ac:dyDescent="0.25">
      <c r="A105" t="s">
        <v>2796</v>
      </c>
      <c r="B105" t="str">
        <f t="shared" si="2"/>
        <v xml:space="preserve"> Archaea</v>
      </c>
      <c r="C105" t="str">
        <f t="shared" si="3"/>
        <v xml:space="preserve"> Methanococci</v>
      </c>
      <c r="D105">
        <v>215</v>
      </c>
      <c r="E105">
        <v>184</v>
      </c>
      <c r="F105">
        <v>3</v>
      </c>
      <c r="U105" t="s">
        <v>2720</v>
      </c>
      <c r="V105" t="s">
        <v>2719</v>
      </c>
      <c r="W105" t="s">
        <v>7071</v>
      </c>
      <c r="X105" t="s">
        <v>7072</v>
      </c>
      <c r="Y105" t="s">
        <v>7088</v>
      </c>
      <c r="Z105" t="s">
        <v>7155</v>
      </c>
      <c r="AA105" t="s">
        <v>7325</v>
      </c>
      <c r="AB105" t="s">
        <v>7411</v>
      </c>
      <c r="AC105" t="s">
        <v>7412</v>
      </c>
      <c r="AD105" t="s">
        <v>7413</v>
      </c>
    </row>
    <row r="106" spans="1:31" x14ac:dyDescent="0.25">
      <c r="A106" t="s">
        <v>975</v>
      </c>
      <c r="B106" t="str">
        <f t="shared" si="2"/>
        <v xml:space="preserve"> Archaea</v>
      </c>
      <c r="C106" t="str">
        <f t="shared" si="3"/>
        <v xml:space="preserve"> Methanococci</v>
      </c>
      <c r="D106">
        <v>258</v>
      </c>
      <c r="E106">
        <v>197</v>
      </c>
      <c r="F106">
        <v>3</v>
      </c>
      <c r="U106" t="s">
        <v>581</v>
      </c>
      <c r="V106" t="s">
        <v>580</v>
      </c>
      <c r="W106" t="s">
        <v>7071</v>
      </c>
      <c r="X106" t="s">
        <v>7072</v>
      </c>
      <c r="Y106" t="s">
        <v>7088</v>
      </c>
      <c r="Z106" t="s">
        <v>7089</v>
      </c>
      <c r="AA106" t="s">
        <v>7124</v>
      </c>
      <c r="AB106" t="s">
        <v>7414</v>
      </c>
      <c r="AC106" t="s">
        <v>7415</v>
      </c>
      <c r="AD106" t="s">
        <v>7416</v>
      </c>
    </row>
    <row r="107" spans="1:31" x14ac:dyDescent="0.25">
      <c r="A107" t="s">
        <v>3943</v>
      </c>
      <c r="B107" t="str">
        <f t="shared" si="2"/>
        <v xml:space="preserve"> Archaea</v>
      </c>
      <c r="C107" t="str">
        <f t="shared" si="3"/>
        <v xml:space="preserve"> Methanococci</v>
      </c>
      <c r="D107">
        <v>268</v>
      </c>
      <c r="E107">
        <v>194</v>
      </c>
      <c r="F107">
        <v>3</v>
      </c>
      <c r="U107" t="s">
        <v>78</v>
      </c>
      <c r="V107" t="s">
        <v>77</v>
      </c>
      <c r="W107" t="s">
        <v>7071</v>
      </c>
      <c r="X107" t="s">
        <v>7072</v>
      </c>
      <c r="Y107" t="s">
        <v>7081</v>
      </c>
      <c r="Z107" t="s">
        <v>7194</v>
      </c>
      <c r="AA107" t="s">
        <v>7195</v>
      </c>
      <c r="AB107" t="s">
        <v>7201</v>
      </c>
      <c r="AC107" t="s">
        <v>7417</v>
      </c>
      <c r="AD107" t="s">
        <v>7418</v>
      </c>
      <c r="AE107" t="s">
        <v>7419</v>
      </c>
    </row>
    <row r="108" spans="1:31" x14ac:dyDescent="0.25">
      <c r="A108" t="s">
        <v>4619</v>
      </c>
      <c r="B108" t="str">
        <f t="shared" si="2"/>
        <v xml:space="preserve"> Archaea</v>
      </c>
      <c r="C108" t="str">
        <f t="shared" si="3"/>
        <v xml:space="preserve"> Methanococci</v>
      </c>
      <c r="D108">
        <v>224</v>
      </c>
      <c r="E108">
        <v>159</v>
      </c>
      <c r="F108">
        <v>1</v>
      </c>
      <c r="U108" t="s">
        <v>2073</v>
      </c>
      <c r="V108" t="s">
        <v>2072</v>
      </c>
      <c r="W108" t="s">
        <v>7071</v>
      </c>
      <c r="X108" t="s">
        <v>7072</v>
      </c>
      <c r="Y108" t="s">
        <v>7073</v>
      </c>
      <c r="Z108" t="s">
        <v>7420</v>
      </c>
      <c r="AA108" t="s">
        <v>7421</v>
      </c>
      <c r="AB108" t="s">
        <v>7422</v>
      </c>
      <c r="AC108" t="s">
        <v>7423</v>
      </c>
      <c r="AD108" t="s">
        <v>7424</v>
      </c>
      <c r="AE108" t="s">
        <v>7425</v>
      </c>
    </row>
    <row r="109" spans="1:31" x14ac:dyDescent="0.25">
      <c r="A109" t="s">
        <v>4156</v>
      </c>
      <c r="B109" t="str">
        <f t="shared" si="2"/>
        <v xml:space="preserve"> Archaea</v>
      </c>
      <c r="C109" t="str">
        <f t="shared" si="3"/>
        <v xml:space="preserve"> Methanococci</v>
      </c>
      <c r="D109">
        <v>257</v>
      </c>
      <c r="E109">
        <v>197</v>
      </c>
      <c r="F109">
        <v>3</v>
      </c>
      <c r="U109" t="s">
        <v>179</v>
      </c>
      <c r="V109" t="s">
        <v>178</v>
      </c>
      <c r="W109" t="s">
        <v>7071</v>
      </c>
      <c r="X109" t="s">
        <v>7072</v>
      </c>
      <c r="Y109" t="s">
        <v>7081</v>
      </c>
      <c r="Z109" t="s">
        <v>7128</v>
      </c>
      <c r="AA109" t="s">
        <v>7128</v>
      </c>
      <c r="AB109" t="s">
        <v>7205</v>
      </c>
      <c r="AC109" t="s">
        <v>7426</v>
      </c>
      <c r="AD109" t="s">
        <v>7427</v>
      </c>
      <c r="AE109" t="s">
        <v>7428</v>
      </c>
    </row>
    <row r="110" spans="1:31" x14ac:dyDescent="0.25">
      <c r="A110" t="s">
        <v>3410</v>
      </c>
      <c r="B110" t="str">
        <f t="shared" si="2"/>
        <v xml:space="preserve"> Archaea</v>
      </c>
      <c r="C110" t="str">
        <f t="shared" si="3"/>
        <v xml:space="preserve"> Methanococci</v>
      </c>
      <c r="D110">
        <v>253</v>
      </c>
      <c r="E110">
        <v>198</v>
      </c>
      <c r="F110">
        <v>3</v>
      </c>
      <c r="U110" t="s">
        <v>2669</v>
      </c>
      <c r="V110" t="s">
        <v>2668</v>
      </c>
      <c r="W110" t="s">
        <v>7071</v>
      </c>
      <c r="X110" t="s">
        <v>7072</v>
      </c>
      <c r="Y110" t="s">
        <v>7081</v>
      </c>
      <c r="Z110" t="s">
        <v>7093</v>
      </c>
      <c r="AA110" t="s">
        <v>7094</v>
      </c>
      <c r="AB110" t="s">
        <v>7095</v>
      </c>
      <c r="AC110" t="s">
        <v>7096</v>
      </c>
      <c r="AD110" t="s">
        <v>7097</v>
      </c>
      <c r="AE110" t="s">
        <v>7429</v>
      </c>
    </row>
    <row r="111" spans="1:31" x14ac:dyDescent="0.25">
      <c r="A111" t="s">
        <v>6202</v>
      </c>
      <c r="B111" t="str">
        <f t="shared" si="2"/>
        <v xml:space="preserve"> Archaea</v>
      </c>
      <c r="C111" t="str">
        <f t="shared" si="3"/>
        <v xml:space="preserve"> Methanococci</v>
      </c>
      <c r="D111">
        <v>276</v>
      </c>
      <c r="E111">
        <v>229</v>
      </c>
      <c r="F111">
        <v>2</v>
      </c>
      <c r="U111" t="s">
        <v>911</v>
      </c>
      <c r="V111" t="s">
        <v>910</v>
      </c>
      <c r="W111" t="s">
        <v>7071</v>
      </c>
      <c r="X111" t="s">
        <v>7072</v>
      </c>
      <c r="Y111" t="s">
        <v>7081</v>
      </c>
      <c r="Z111" t="s">
        <v>7194</v>
      </c>
      <c r="AA111" t="s">
        <v>7195</v>
      </c>
      <c r="AB111" t="s">
        <v>7196</v>
      </c>
      <c r="AC111" t="s">
        <v>7377</v>
      </c>
      <c r="AD111" t="s">
        <v>7378</v>
      </c>
      <c r="AE111" t="s">
        <v>7379</v>
      </c>
    </row>
    <row r="112" spans="1:31" x14ac:dyDescent="0.25">
      <c r="A112" t="s">
        <v>5311</v>
      </c>
      <c r="B112" t="str">
        <f t="shared" si="2"/>
        <v xml:space="preserve"> Archaea</v>
      </c>
      <c r="C112" t="str">
        <f t="shared" si="3"/>
        <v xml:space="preserve"> Methanococci</v>
      </c>
      <c r="D112">
        <v>254</v>
      </c>
      <c r="E112">
        <v>199</v>
      </c>
      <c r="F112">
        <v>3</v>
      </c>
      <c r="U112" t="s">
        <v>2684</v>
      </c>
      <c r="V112" t="s">
        <v>2683</v>
      </c>
      <c r="W112" t="s">
        <v>7071</v>
      </c>
      <c r="X112" t="s">
        <v>7072</v>
      </c>
      <c r="Y112" t="s">
        <v>7081</v>
      </c>
      <c r="Z112" t="s">
        <v>7093</v>
      </c>
      <c r="AA112" t="s">
        <v>7149</v>
      </c>
      <c r="AB112" t="s">
        <v>7150</v>
      </c>
      <c r="AC112" t="s">
        <v>7302</v>
      </c>
      <c r="AD112" t="s">
        <v>7303</v>
      </c>
      <c r="AE112" t="s">
        <v>7430</v>
      </c>
    </row>
    <row r="113" spans="1:32" x14ac:dyDescent="0.25">
      <c r="A113" t="s">
        <v>6201</v>
      </c>
      <c r="B113" t="str">
        <f t="shared" si="2"/>
        <v xml:space="preserve"> Archaea</v>
      </c>
      <c r="C113" t="str">
        <f t="shared" si="3"/>
        <v xml:space="preserve"> Methanococci</v>
      </c>
      <c r="D113">
        <v>258</v>
      </c>
      <c r="E113">
        <v>205</v>
      </c>
      <c r="F113">
        <v>3</v>
      </c>
      <c r="U113" t="s">
        <v>1062</v>
      </c>
      <c r="V113" t="s">
        <v>1061</v>
      </c>
      <c r="W113" t="s">
        <v>7071</v>
      </c>
      <c r="X113" t="s">
        <v>7072</v>
      </c>
      <c r="Y113" t="s">
        <v>7081</v>
      </c>
      <c r="Z113" t="s">
        <v>7128</v>
      </c>
      <c r="AA113" t="s">
        <v>7128</v>
      </c>
      <c r="AB113" t="s">
        <v>7205</v>
      </c>
      <c r="AC113" t="s">
        <v>7344</v>
      </c>
      <c r="AD113" t="s">
        <v>7345</v>
      </c>
      <c r="AE113" t="s">
        <v>7431</v>
      </c>
    </row>
    <row r="114" spans="1:32" x14ac:dyDescent="0.25">
      <c r="A114" t="s">
        <v>4557</v>
      </c>
      <c r="B114" t="str">
        <f t="shared" si="2"/>
        <v xml:space="preserve"> Archaea</v>
      </c>
      <c r="C114" t="str">
        <f t="shared" si="3"/>
        <v xml:space="preserve"> Methanococci</v>
      </c>
      <c r="D114">
        <v>221</v>
      </c>
      <c r="E114">
        <v>198</v>
      </c>
      <c r="F114">
        <v>3</v>
      </c>
      <c r="U114" t="s">
        <v>333</v>
      </c>
      <c r="V114" t="s">
        <v>332</v>
      </c>
      <c r="W114" t="s">
        <v>7071</v>
      </c>
      <c r="X114" t="s">
        <v>7072</v>
      </c>
      <c r="Y114" t="s">
        <v>7081</v>
      </c>
      <c r="Z114" t="s">
        <v>7138</v>
      </c>
      <c r="AA114" t="s">
        <v>7139</v>
      </c>
      <c r="AB114" t="s">
        <v>7432</v>
      </c>
      <c r="AC114" t="s">
        <v>7433</v>
      </c>
    </row>
    <row r="115" spans="1:32" x14ac:dyDescent="0.25">
      <c r="A115" t="s">
        <v>323</v>
      </c>
      <c r="B115" t="str">
        <f t="shared" si="2"/>
        <v xml:space="preserve"> Archaea</v>
      </c>
      <c r="C115" t="str">
        <f t="shared" si="3"/>
        <v xml:space="preserve"> Methanomicrobia</v>
      </c>
      <c r="D115">
        <v>268</v>
      </c>
      <c r="E115">
        <v>217</v>
      </c>
      <c r="F115">
        <v>2</v>
      </c>
      <c r="U115" t="s">
        <v>295</v>
      </c>
      <c r="V115" t="s">
        <v>294</v>
      </c>
      <c r="W115" t="s">
        <v>7071</v>
      </c>
      <c r="X115" t="s">
        <v>7072</v>
      </c>
      <c r="Y115" t="s">
        <v>7088</v>
      </c>
      <c r="Z115" t="s">
        <v>7217</v>
      </c>
      <c r="AA115" t="s">
        <v>7218</v>
      </c>
      <c r="AB115" t="s">
        <v>7434</v>
      </c>
      <c r="AC115" t="s">
        <v>7435</v>
      </c>
      <c r="AD115" t="s">
        <v>7436</v>
      </c>
      <c r="AE115" t="s">
        <v>7437</v>
      </c>
    </row>
    <row r="116" spans="1:32" x14ac:dyDescent="0.25">
      <c r="A116" t="s">
        <v>2047</v>
      </c>
      <c r="B116" t="str">
        <f t="shared" si="2"/>
        <v xml:space="preserve"> Archaea</v>
      </c>
      <c r="C116" t="str">
        <f t="shared" si="3"/>
        <v xml:space="preserve"> Methanomicrobia</v>
      </c>
      <c r="D116">
        <v>288</v>
      </c>
      <c r="E116">
        <v>209</v>
      </c>
      <c r="F116">
        <v>1</v>
      </c>
      <c r="U116" t="s">
        <v>2083</v>
      </c>
      <c r="V116" t="s">
        <v>2082</v>
      </c>
      <c r="W116" t="s">
        <v>7071</v>
      </c>
      <c r="X116" t="s">
        <v>7072</v>
      </c>
      <c r="Y116" t="s">
        <v>7088</v>
      </c>
      <c r="Z116" t="s">
        <v>7179</v>
      </c>
      <c r="AA116" t="s">
        <v>7438</v>
      </c>
      <c r="AB116" t="s">
        <v>7439</v>
      </c>
      <c r="AC116" t="s">
        <v>7440</v>
      </c>
      <c r="AD116" t="s">
        <v>7441</v>
      </c>
    </row>
    <row r="117" spans="1:32" x14ac:dyDescent="0.25">
      <c r="A117" t="s">
        <v>2613</v>
      </c>
      <c r="B117" t="str">
        <f t="shared" si="2"/>
        <v xml:space="preserve"> Archaea</v>
      </c>
      <c r="C117" t="str">
        <f t="shared" si="3"/>
        <v xml:space="preserve"> Methanomicrobia</v>
      </c>
      <c r="D117">
        <v>296</v>
      </c>
      <c r="E117">
        <v>218</v>
      </c>
      <c r="F117">
        <v>1</v>
      </c>
      <c r="U117" t="s">
        <v>733</v>
      </c>
      <c r="V117" t="s">
        <v>732</v>
      </c>
      <c r="W117" t="s">
        <v>7071</v>
      </c>
      <c r="X117" t="s">
        <v>7072</v>
      </c>
      <c r="Y117" t="s">
        <v>7088</v>
      </c>
      <c r="Z117" t="s">
        <v>7089</v>
      </c>
      <c r="AA117" t="s">
        <v>7124</v>
      </c>
      <c r="AB117" t="s">
        <v>7125</v>
      </c>
      <c r="AC117" t="s">
        <v>7126</v>
      </c>
      <c r="AD117" t="s">
        <v>7442</v>
      </c>
    </row>
    <row r="118" spans="1:32" x14ac:dyDescent="0.25">
      <c r="A118" t="s">
        <v>2640</v>
      </c>
      <c r="B118" t="str">
        <f t="shared" si="2"/>
        <v xml:space="preserve"> Archaea</v>
      </c>
      <c r="C118" t="str">
        <f t="shared" si="3"/>
        <v xml:space="preserve"> Methanomicrobia</v>
      </c>
      <c r="D118">
        <v>288</v>
      </c>
      <c r="E118">
        <v>245</v>
      </c>
      <c r="F118">
        <v>0</v>
      </c>
      <c r="U118" t="s">
        <v>2524</v>
      </c>
      <c r="V118" t="s">
        <v>2523</v>
      </c>
      <c r="W118" t="s">
        <v>7071</v>
      </c>
      <c r="X118" t="s">
        <v>7072</v>
      </c>
      <c r="Y118" t="s">
        <v>7088</v>
      </c>
      <c r="Z118" t="s">
        <v>7179</v>
      </c>
      <c r="AA118" t="s">
        <v>7223</v>
      </c>
      <c r="AB118" t="s">
        <v>7443</v>
      </c>
      <c r="AC118" t="s">
        <v>7444</v>
      </c>
    </row>
    <row r="119" spans="1:32" x14ac:dyDescent="0.25">
      <c r="A119" t="s">
        <v>1106</v>
      </c>
      <c r="B119" t="str">
        <f t="shared" si="2"/>
        <v xml:space="preserve"> Archaea</v>
      </c>
      <c r="C119" t="str">
        <f t="shared" si="3"/>
        <v xml:space="preserve"> Methanomicrobia</v>
      </c>
      <c r="D119">
        <v>303</v>
      </c>
      <c r="E119">
        <v>303</v>
      </c>
      <c r="F119">
        <v>1</v>
      </c>
      <c r="U119" t="s">
        <v>1036</v>
      </c>
      <c r="V119" t="s">
        <v>1035</v>
      </c>
      <c r="W119" t="s">
        <v>7071</v>
      </c>
      <c r="X119" t="s">
        <v>7072</v>
      </c>
      <c r="Y119" t="s">
        <v>7113</v>
      </c>
      <c r="Z119" t="s">
        <v>7114</v>
      </c>
      <c r="AA119" t="s">
        <v>7115</v>
      </c>
      <c r="AB119" t="s">
        <v>7170</v>
      </c>
      <c r="AC119" t="s">
        <v>7171</v>
      </c>
      <c r="AD119" t="s">
        <v>7172</v>
      </c>
      <c r="AE119" t="s">
        <v>7445</v>
      </c>
      <c r="AF119" t="s">
        <v>7446</v>
      </c>
    </row>
    <row r="120" spans="1:32" x14ac:dyDescent="0.25">
      <c r="A120" t="s">
        <v>2033</v>
      </c>
      <c r="B120" t="str">
        <f t="shared" si="2"/>
        <v xml:space="preserve"> Archaea</v>
      </c>
      <c r="C120" t="str">
        <f t="shared" si="3"/>
        <v xml:space="preserve"> Methanomicrobia</v>
      </c>
      <c r="D120">
        <v>351</v>
      </c>
      <c r="E120">
        <v>332</v>
      </c>
      <c r="F120">
        <v>1</v>
      </c>
      <c r="U120" t="s">
        <v>2042</v>
      </c>
      <c r="V120" t="s">
        <v>2041</v>
      </c>
      <c r="W120" t="s">
        <v>7071</v>
      </c>
      <c r="X120" t="s">
        <v>7072</v>
      </c>
      <c r="Y120" t="s">
        <v>7113</v>
      </c>
      <c r="Z120" t="s">
        <v>7114</v>
      </c>
      <c r="AA120" t="s">
        <v>7115</v>
      </c>
      <c r="AB120" t="s">
        <v>7447</v>
      </c>
      <c r="AC120" t="s">
        <v>7448</v>
      </c>
      <c r="AD120" t="s">
        <v>7449</v>
      </c>
      <c r="AE120" t="s">
        <v>7450</v>
      </c>
      <c r="AF120" t="s">
        <v>7451</v>
      </c>
    </row>
    <row r="121" spans="1:32" x14ac:dyDescent="0.25">
      <c r="A121" t="s">
        <v>863</v>
      </c>
      <c r="B121" t="str">
        <f t="shared" si="2"/>
        <v xml:space="preserve"> Archaea</v>
      </c>
      <c r="C121" t="str">
        <f t="shared" si="3"/>
        <v xml:space="preserve"> Methanomicrobia</v>
      </c>
      <c r="D121">
        <v>277</v>
      </c>
      <c r="E121">
        <v>242</v>
      </c>
      <c r="F121">
        <v>1</v>
      </c>
      <c r="U121" t="s">
        <v>769</v>
      </c>
      <c r="V121" t="s">
        <v>768</v>
      </c>
      <c r="W121" t="s">
        <v>7071</v>
      </c>
      <c r="X121" t="s">
        <v>7105</v>
      </c>
      <c r="Y121" t="s">
        <v>7106</v>
      </c>
      <c r="Z121" t="s">
        <v>7164</v>
      </c>
      <c r="AA121" t="s">
        <v>7238</v>
      </c>
      <c r="AB121" t="s">
        <v>7280</v>
      </c>
      <c r="AC121" t="s">
        <v>7281</v>
      </c>
      <c r="AD121" t="s">
        <v>7452</v>
      </c>
      <c r="AE121" t="s">
        <v>7453</v>
      </c>
    </row>
    <row r="122" spans="1:32" x14ac:dyDescent="0.25">
      <c r="A122" t="s">
        <v>502</v>
      </c>
      <c r="B122" t="str">
        <f t="shared" si="2"/>
        <v xml:space="preserve"> Archaea</v>
      </c>
      <c r="C122" t="str">
        <f t="shared" si="3"/>
        <v xml:space="preserve"> Methanomicrobia</v>
      </c>
      <c r="D122">
        <v>255</v>
      </c>
      <c r="E122">
        <v>199</v>
      </c>
      <c r="F122">
        <v>1</v>
      </c>
      <c r="U122" t="s">
        <v>1023</v>
      </c>
      <c r="V122" t="s">
        <v>7454</v>
      </c>
      <c r="W122" t="s">
        <v>7071</v>
      </c>
      <c r="X122" t="s">
        <v>7072</v>
      </c>
      <c r="Y122" t="s">
        <v>7088</v>
      </c>
      <c r="Z122" t="s">
        <v>7089</v>
      </c>
      <c r="AA122" t="s">
        <v>7455</v>
      </c>
      <c r="AB122" t="s">
        <v>7456</v>
      </c>
      <c r="AC122" t="s">
        <v>7457</v>
      </c>
    </row>
    <row r="123" spans="1:32" x14ac:dyDescent="0.25">
      <c r="A123" t="s">
        <v>90</v>
      </c>
      <c r="B123" t="str">
        <f t="shared" si="2"/>
        <v xml:space="preserve"> Archaea</v>
      </c>
      <c r="C123" t="str">
        <f t="shared" si="3"/>
        <v xml:space="preserve"> Methanomicrobia</v>
      </c>
      <c r="D123">
        <v>295</v>
      </c>
      <c r="E123">
        <v>194</v>
      </c>
      <c r="F123">
        <v>2</v>
      </c>
      <c r="U123" t="s">
        <v>553</v>
      </c>
      <c r="V123" t="s">
        <v>552</v>
      </c>
      <c r="W123" t="s">
        <v>7071</v>
      </c>
      <c r="X123" t="s">
        <v>7072</v>
      </c>
      <c r="Y123" t="s">
        <v>7088</v>
      </c>
      <c r="Z123" t="s">
        <v>7155</v>
      </c>
      <c r="AA123" t="s">
        <v>7156</v>
      </c>
      <c r="AB123" t="s">
        <v>7400</v>
      </c>
      <c r="AC123" t="s">
        <v>7458</v>
      </c>
    </row>
    <row r="124" spans="1:32" x14ac:dyDescent="0.25">
      <c r="A124" t="s">
        <v>2350</v>
      </c>
      <c r="B124" t="str">
        <f t="shared" si="2"/>
        <v xml:space="preserve"> Archaea</v>
      </c>
      <c r="C124" t="str">
        <f t="shared" si="3"/>
        <v xml:space="preserve"> Methanomicrobia</v>
      </c>
      <c r="D124">
        <v>353</v>
      </c>
      <c r="E124">
        <v>316</v>
      </c>
      <c r="F124">
        <v>1</v>
      </c>
      <c r="U124" t="s">
        <v>899</v>
      </c>
      <c r="V124" t="s">
        <v>898</v>
      </c>
      <c r="W124" t="s">
        <v>7071</v>
      </c>
      <c r="X124" t="s">
        <v>7072</v>
      </c>
      <c r="Y124" t="s">
        <v>7081</v>
      </c>
      <c r="Z124" t="s">
        <v>7082</v>
      </c>
      <c r="AA124" t="s">
        <v>7083</v>
      </c>
      <c r="AB124" t="s">
        <v>7459</v>
      </c>
      <c r="AC124" t="s">
        <v>7460</v>
      </c>
      <c r="AD124" t="s">
        <v>7461</v>
      </c>
      <c r="AE124" t="s">
        <v>7462</v>
      </c>
    </row>
    <row r="125" spans="1:32" x14ac:dyDescent="0.25">
      <c r="A125" t="s">
        <v>1922</v>
      </c>
      <c r="B125" t="str">
        <f t="shared" si="2"/>
        <v xml:space="preserve"> Archaea</v>
      </c>
      <c r="C125" t="str">
        <f t="shared" si="3"/>
        <v xml:space="preserve"> Methanomicrobia</v>
      </c>
      <c r="D125">
        <v>342</v>
      </c>
      <c r="E125">
        <v>340</v>
      </c>
      <c r="F125">
        <v>1</v>
      </c>
      <c r="U125" t="s">
        <v>1858</v>
      </c>
      <c r="V125" t="s">
        <v>1857</v>
      </c>
      <c r="W125" t="s">
        <v>7071</v>
      </c>
      <c r="X125" t="s">
        <v>7072</v>
      </c>
      <c r="Y125" t="s">
        <v>7081</v>
      </c>
      <c r="Z125" t="s">
        <v>7128</v>
      </c>
      <c r="AA125" t="s">
        <v>7128</v>
      </c>
      <c r="AB125" t="s">
        <v>7134</v>
      </c>
      <c r="AC125" t="s">
        <v>7463</v>
      </c>
      <c r="AD125" t="s">
        <v>7464</v>
      </c>
      <c r="AE125" t="s">
        <v>7465</v>
      </c>
    </row>
    <row r="126" spans="1:32" x14ac:dyDescent="0.25">
      <c r="A126" t="s">
        <v>34</v>
      </c>
      <c r="B126" t="str">
        <f t="shared" si="2"/>
        <v xml:space="preserve"> Archaea</v>
      </c>
      <c r="C126" t="str">
        <f t="shared" si="3"/>
        <v xml:space="preserve"> Methanomicrobia</v>
      </c>
      <c r="D126">
        <v>268</v>
      </c>
      <c r="E126">
        <v>224</v>
      </c>
      <c r="F126">
        <v>1</v>
      </c>
      <c r="U126" t="s">
        <v>2334</v>
      </c>
      <c r="V126" t="s">
        <v>378</v>
      </c>
      <c r="W126" t="s">
        <v>7071</v>
      </c>
      <c r="X126" t="s">
        <v>7072</v>
      </c>
      <c r="Y126" t="s">
        <v>7088</v>
      </c>
      <c r="Z126" t="s">
        <v>7089</v>
      </c>
      <c r="AA126" t="s">
        <v>7098</v>
      </c>
      <c r="AB126" t="s">
        <v>7099</v>
      </c>
      <c r="AC126" t="s">
        <v>7100</v>
      </c>
      <c r="AD126" t="s">
        <v>7466</v>
      </c>
      <c r="AE126" t="s">
        <v>7467</v>
      </c>
    </row>
    <row r="127" spans="1:32" x14ac:dyDescent="0.25">
      <c r="A127" t="s">
        <v>2949</v>
      </c>
      <c r="B127" t="str">
        <f t="shared" si="2"/>
        <v xml:space="preserve"> Archaea</v>
      </c>
      <c r="C127" t="str">
        <f t="shared" si="3"/>
        <v xml:space="preserve"> Methanomicrobia</v>
      </c>
      <c r="D127">
        <v>357</v>
      </c>
      <c r="E127">
        <v>321</v>
      </c>
      <c r="F127">
        <v>1</v>
      </c>
      <c r="U127" t="s">
        <v>1957</v>
      </c>
      <c r="V127" t="s">
        <v>7468</v>
      </c>
      <c r="W127" t="s">
        <v>7071</v>
      </c>
      <c r="X127" t="s">
        <v>7072</v>
      </c>
      <c r="Y127" t="s">
        <v>7081</v>
      </c>
      <c r="Z127" t="s">
        <v>7128</v>
      </c>
      <c r="AA127" t="s">
        <v>7128</v>
      </c>
      <c r="AB127" t="s">
        <v>7205</v>
      </c>
      <c r="AC127" t="s">
        <v>7426</v>
      </c>
      <c r="AD127" t="s">
        <v>7469</v>
      </c>
    </row>
    <row r="128" spans="1:32" x14ac:dyDescent="0.25">
      <c r="A128" t="s">
        <v>149</v>
      </c>
      <c r="B128" t="str">
        <f t="shared" si="2"/>
        <v xml:space="preserve"> Archaea</v>
      </c>
      <c r="C128" t="str">
        <f t="shared" si="3"/>
        <v xml:space="preserve"> Methanomicrobia</v>
      </c>
      <c r="D128">
        <v>258</v>
      </c>
      <c r="E128">
        <v>203</v>
      </c>
      <c r="F128">
        <v>1</v>
      </c>
      <c r="U128" t="s">
        <v>1236</v>
      </c>
      <c r="V128" t="s">
        <v>1235</v>
      </c>
      <c r="W128" t="s">
        <v>7071</v>
      </c>
      <c r="X128" t="s">
        <v>7072</v>
      </c>
      <c r="Y128" t="s">
        <v>7088</v>
      </c>
      <c r="Z128" t="s">
        <v>7179</v>
      </c>
      <c r="AA128" t="s">
        <v>7333</v>
      </c>
      <c r="AB128" t="s">
        <v>7470</v>
      </c>
      <c r="AC128" t="s">
        <v>7471</v>
      </c>
      <c r="AD128" t="s">
        <v>7472</v>
      </c>
      <c r="AE128" t="s">
        <v>7473</v>
      </c>
      <c r="AF128" t="s">
        <v>7474</v>
      </c>
    </row>
    <row r="129" spans="1:32" x14ac:dyDescent="0.25">
      <c r="A129" t="s">
        <v>313</v>
      </c>
      <c r="B129" t="str">
        <f t="shared" si="2"/>
        <v xml:space="preserve"> Archaea</v>
      </c>
      <c r="C129" t="str">
        <f t="shared" si="3"/>
        <v xml:space="preserve"> Methanomicrobia</v>
      </c>
      <c r="D129">
        <v>357</v>
      </c>
      <c r="E129">
        <v>377</v>
      </c>
      <c r="F129">
        <v>1</v>
      </c>
      <c r="U129" t="s">
        <v>563</v>
      </c>
      <c r="V129" t="s">
        <v>562</v>
      </c>
      <c r="W129" t="s">
        <v>7071</v>
      </c>
      <c r="X129" t="s">
        <v>7072</v>
      </c>
      <c r="Y129" t="s">
        <v>7081</v>
      </c>
      <c r="Z129" t="s">
        <v>7194</v>
      </c>
      <c r="AA129" t="s">
        <v>7195</v>
      </c>
      <c r="AB129" t="s">
        <v>7475</v>
      </c>
      <c r="AC129" t="s">
        <v>7476</v>
      </c>
      <c r="AD129" t="s">
        <v>7477</v>
      </c>
      <c r="AE129" t="s">
        <v>7478</v>
      </c>
      <c r="AF129" t="s">
        <v>7479</v>
      </c>
    </row>
    <row r="130" spans="1:32" x14ac:dyDescent="0.25">
      <c r="A130" t="s">
        <v>1222</v>
      </c>
      <c r="B130" t="str">
        <f t="shared" ref="B130:B193" si="4">VLOOKUP(A130,U:AD,4,FALSE)</f>
        <v xml:space="preserve"> Archaea</v>
      </c>
      <c r="C130" t="str">
        <f t="shared" si="3"/>
        <v xml:space="preserve"> Methanomicrobia</v>
      </c>
      <c r="D130">
        <v>301</v>
      </c>
      <c r="E130">
        <v>278</v>
      </c>
      <c r="F130">
        <v>1</v>
      </c>
      <c r="U130" t="s">
        <v>1713</v>
      </c>
      <c r="V130" t="s">
        <v>1712</v>
      </c>
      <c r="W130" t="s">
        <v>7071</v>
      </c>
      <c r="X130" t="s">
        <v>7072</v>
      </c>
      <c r="Y130" t="s">
        <v>7088</v>
      </c>
      <c r="Z130" t="s">
        <v>7179</v>
      </c>
      <c r="AA130" t="s">
        <v>7296</v>
      </c>
      <c r="AB130" t="s">
        <v>7297</v>
      </c>
      <c r="AC130" t="s">
        <v>7480</v>
      </c>
      <c r="AD130" t="s">
        <v>7481</v>
      </c>
    </row>
    <row r="131" spans="1:32" x14ac:dyDescent="0.25">
      <c r="A131" t="s">
        <v>165</v>
      </c>
      <c r="B131" t="str">
        <f t="shared" si="4"/>
        <v xml:space="preserve"> Archaea</v>
      </c>
      <c r="C131" t="str">
        <f t="shared" ref="C131:C194" si="5">VLOOKUP(A131,U:AD,7,FALSE)</f>
        <v xml:space="preserve"> Methanomicrobia</v>
      </c>
      <c r="D131">
        <v>264</v>
      </c>
      <c r="E131">
        <v>219</v>
      </c>
      <c r="F131">
        <v>3</v>
      </c>
      <c r="U131" t="s">
        <v>886</v>
      </c>
      <c r="V131" t="s">
        <v>7482</v>
      </c>
      <c r="W131" t="s">
        <v>7071</v>
      </c>
      <c r="X131" t="s">
        <v>7072</v>
      </c>
      <c r="Y131" t="s">
        <v>7088</v>
      </c>
      <c r="Z131" t="s">
        <v>7155</v>
      </c>
      <c r="AA131" t="s">
        <v>7483</v>
      </c>
      <c r="AB131" t="s">
        <v>7484</v>
      </c>
      <c r="AC131" t="s">
        <v>7485</v>
      </c>
      <c r="AD131" t="s">
        <v>7486</v>
      </c>
    </row>
    <row r="132" spans="1:32" x14ac:dyDescent="0.25">
      <c r="A132" t="s">
        <v>1973</v>
      </c>
      <c r="B132" t="str">
        <f t="shared" si="4"/>
        <v xml:space="preserve"> Archaea</v>
      </c>
      <c r="C132" t="str">
        <f t="shared" si="5"/>
        <v xml:space="preserve"> Methanomicrobia</v>
      </c>
      <c r="D132">
        <v>311</v>
      </c>
      <c r="E132">
        <v>310</v>
      </c>
      <c r="F132">
        <v>1</v>
      </c>
      <c r="U132" t="s">
        <v>1001</v>
      </c>
      <c r="V132" t="s">
        <v>1000</v>
      </c>
      <c r="W132" t="s">
        <v>7071</v>
      </c>
      <c r="X132" t="s">
        <v>7072</v>
      </c>
      <c r="Y132" t="s">
        <v>7088</v>
      </c>
      <c r="Z132" t="s">
        <v>7179</v>
      </c>
      <c r="AA132" t="s">
        <v>7223</v>
      </c>
      <c r="AB132" t="s">
        <v>7487</v>
      </c>
      <c r="AC132" t="s">
        <v>7488</v>
      </c>
      <c r="AD132" t="s">
        <v>7489</v>
      </c>
    </row>
    <row r="133" spans="1:32" x14ac:dyDescent="0.25">
      <c r="A133" t="s">
        <v>1112</v>
      </c>
      <c r="B133" t="str">
        <f t="shared" si="4"/>
        <v xml:space="preserve"> Archaea</v>
      </c>
      <c r="C133" t="str">
        <f t="shared" si="5"/>
        <v xml:space="preserve"> Methanomicrobia</v>
      </c>
      <c r="D133">
        <v>301</v>
      </c>
      <c r="E133">
        <v>292</v>
      </c>
      <c r="F133">
        <v>1</v>
      </c>
      <c r="U133" t="s">
        <v>3070</v>
      </c>
      <c r="V133" t="s">
        <v>3069</v>
      </c>
      <c r="W133" t="s">
        <v>7071</v>
      </c>
      <c r="X133" t="s">
        <v>7072</v>
      </c>
      <c r="Y133" t="s">
        <v>7088</v>
      </c>
      <c r="Z133" t="s">
        <v>7217</v>
      </c>
      <c r="AA133" t="s">
        <v>7402</v>
      </c>
      <c r="AB133" t="s">
        <v>7403</v>
      </c>
      <c r="AC133" t="s">
        <v>7490</v>
      </c>
      <c r="AD133" t="s">
        <v>7491</v>
      </c>
      <c r="AE133" t="s">
        <v>7492</v>
      </c>
    </row>
    <row r="134" spans="1:32" x14ac:dyDescent="0.25">
      <c r="A134" t="s">
        <v>1163</v>
      </c>
      <c r="B134" t="str">
        <f t="shared" si="4"/>
        <v xml:space="preserve"> Archaea</v>
      </c>
      <c r="C134" t="str">
        <f t="shared" si="5"/>
        <v xml:space="preserve"> Methanomicrobia</v>
      </c>
      <c r="D134">
        <v>358</v>
      </c>
      <c r="E134">
        <v>341</v>
      </c>
      <c r="F134">
        <v>1</v>
      </c>
      <c r="U134" t="s">
        <v>1590</v>
      </c>
      <c r="V134" t="s">
        <v>1589</v>
      </c>
      <c r="W134" t="s">
        <v>7071</v>
      </c>
      <c r="X134" t="s">
        <v>7072</v>
      </c>
      <c r="Y134" t="s">
        <v>7081</v>
      </c>
      <c r="Z134" t="s">
        <v>7093</v>
      </c>
      <c r="AA134" t="s">
        <v>7149</v>
      </c>
      <c r="AB134" t="s">
        <v>7150</v>
      </c>
      <c r="AC134" t="s">
        <v>7151</v>
      </c>
      <c r="AD134" t="s">
        <v>7152</v>
      </c>
    </row>
    <row r="135" spans="1:32" x14ac:dyDescent="0.25">
      <c r="A135" t="s">
        <v>338</v>
      </c>
      <c r="B135" t="str">
        <f t="shared" si="4"/>
        <v xml:space="preserve"> Archaea</v>
      </c>
      <c r="C135" t="str">
        <f t="shared" si="5"/>
        <v xml:space="preserve"> Methanomicrobia</v>
      </c>
      <c r="D135">
        <v>281</v>
      </c>
      <c r="E135">
        <v>239</v>
      </c>
      <c r="F135">
        <v>0</v>
      </c>
      <c r="U135" t="s">
        <v>2536</v>
      </c>
      <c r="V135" t="s">
        <v>2535</v>
      </c>
      <c r="W135" t="s">
        <v>7071</v>
      </c>
      <c r="X135" t="s">
        <v>7072</v>
      </c>
      <c r="Y135" t="s">
        <v>7088</v>
      </c>
      <c r="Z135" t="s">
        <v>7179</v>
      </c>
      <c r="AA135" t="s">
        <v>7180</v>
      </c>
      <c r="AB135" t="s">
        <v>7407</v>
      </c>
      <c r="AC135" t="s">
        <v>7493</v>
      </c>
      <c r="AD135" t="s">
        <v>7494</v>
      </c>
    </row>
    <row r="136" spans="1:32" x14ac:dyDescent="0.25">
      <c r="A136" t="s">
        <v>482</v>
      </c>
      <c r="B136" t="str">
        <f t="shared" si="4"/>
        <v xml:space="preserve"> Archaea</v>
      </c>
      <c r="C136" t="str">
        <f t="shared" si="5"/>
        <v xml:space="preserve"> Methanomicrobia</v>
      </c>
      <c r="D136">
        <v>306</v>
      </c>
      <c r="E136">
        <v>231</v>
      </c>
      <c r="F136">
        <v>2</v>
      </c>
      <c r="U136" t="s">
        <v>1452</v>
      </c>
      <c r="V136" t="s">
        <v>1451</v>
      </c>
      <c r="W136" t="s">
        <v>7071</v>
      </c>
      <c r="X136" t="s">
        <v>7072</v>
      </c>
      <c r="Y136" t="s">
        <v>7088</v>
      </c>
      <c r="Z136" t="s">
        <v>7217</v>
      </c>
      <c r="AA136" t="s">
        <v>7218</v>
      </c>
      <c r="AB136" t="s">
        <v>7252</v>
      </c>
      <c r="AC136" t="s">
        <v>7253</v>
      </c>
      <c r="AD136" t="s">
        <v>7254</v>
      </c>
      <c r="AE136" t="s">
        <v>7255</v>
      </c>
    </row>
    <row r="137" spans="1:32" x14ac:dyDescent="0.25">
      <c r="A137" t="s">
        <v>1781</v>
      </c>
      <c r="B137" t="str">
        <f t="shared" si="4"/>
        <v xml:space="preserve"> Archaea</v>
      </c>
      <c r="C137" t="str">
        <f t="shared" si="5"/>
        <v xml:space="preserve"> Methanomicrobia</v>
      </c>
      <c r="D137">
        <v>291</v>
      </c>
      <c r="E137">
        <v>265</v>
      </c>
      <c r="F137">
        <v>1</v>
      </c>
      <c r="U137" t="s">
        <v>1034</v>
      </c>
      <c r="V137" t="s">
        <v>1033</v>
      </c>
      <c r="W137" t="s">
        <v>7071</v>
      </c>
      <c r="X137" t="s">
        <v>7072</v>
      </c>
      <c r="Y137" t="s">
        <v>7113</v>
      </c>
      <c r="Z137" t="s">
        <v>7114</v>
      </c>
      <c r="AA137" t="s">
        <v>7115</v>
      </c>
      <c r="AB137" t="s">
        <v>7447</v>
      </c>
      <c r="AC137" t="s">
        <v>7448</v>
      </c>
      <c r="AD137" t="s">
        <v>7449</v>
      </c>
      <c r="AE137" t="s">
        <v>7495</v>
      </c>
      <c r="AF137" t="s">
        <v>7496</v>
      </c>
    </row>
    <row r="138" spans="1:32" x14ac:dyDescent="0.25">
      <c r="A138" t="s">
        <v>2894</v>
      </c>
      <c r="B138" t="str">
        <f t="shared" si="4"/>
        <v xml:space="preserve"> Archaea</v>
      </c>
      <c r="C138" t="str">
        <f t="shared" si="5"/>
        <v xml:space="preserve"> Methanomicrobia</v>
      </c>
      <c r="D138">
        <v>291</v>
      </c>
      <c r="E138">
        <v>294</v>
      </c>
      <c r="F138">
        <v>1</v>
      </c>
      <c r="U138" t="s">
        <v>652</v>
      </c>
      <c r="V138" t="s">
        <v>651</v>
      </c>
      <c r="W138" t="s">
        <v>7071</v>
      </c>
      <c r="X138" t="s">
        <v>7072</v>
      </c>
      <c r="Y138" t="s">
        <v>7081</v>
      </c>
      <c r="Z138" t="s">
        <v>7128</v>
      </c>
      <c r="AA138" t="s">
        <v>7128</v>
      </c>
      <c r="AB138" t="s">
        <v>7497</v>
      </c>
      <c r="AC138" t="s">
        <v>7498</v>
      </c>
      <c r="AD138" t="s">
        <v>7499</v>
      </c>
      <c r="AE138" t="s">
        <v>7500</v>
      </c>
    </row>
    <row r="139" spans="1:32" x14ac:dyDescent="0.25">
      <c r="A139" t="s">
        <v>4682</v>
      </c>
      <c r="B139" t="str">
        <f t="shared" si="4"/>
        <v xml:space="preserve"> Archaea</v>
      </c>
      <c r="C139" t="str">
        <f t="shared" si="5"/>
        <v xml:space="preserve"> Methanomicrobia</v>
      </c>
      <c r="D139">
        <v>300</v>
      </c>
      <c r="E139">
        <v>287</v>
      </c>
      <c r="F139">
        <v>1</v>
      </c>
      <c r="U139" t="s">
        <v>3022</v>
      </c>
      <c r="V139" t="s">
        <v>3021</v>
      </c>
      <c r="W139" t="s">
        <v>7071</v>
      </c>
      <c r="X139" t="s">
        <v>7072</v>
      </c>
      <c r="Y139" t="s">
        <v>7081</v>
      </c>
      <c r="Z139" t="s">
        <v>7093</v>
      </c>
      <c r="AA139" t="s">
        <v>7094</v>
      </c>
      <c r="AB139" t="s">
        <v>7176</v>
      </c>
      <c r="AC139" t="s">
        <v>7501</v>
      </c>
      <c r="AD139" t="s">
        <v>7502</v>
      </c>
    </row>
    <row r="140" spans="1:32" x14ac:dyDescent="0.25">
      <c r="A140" t="s">
        <v>4426</v>
      </c>
      <c r="B140" t="str">
        <f t="shared" si="4"/>
        <v xml:space="preserve"> Archaea</v>
      </c>
      <c r="C140" t="str">
        <f t="shared" si="5"/>
        <v xml:space="preserve"> Methanomicrobia</v>
      </c>
      <c r="D140">
        <v>354</v>
      </c>
      <c r="E140">
        <v>340</v>
      </c>
      <c r="F140">
        <v>1</v>
      </c>
      <c r="U140" t="s">
        <v>1211</v>
      </c>
      <c r="V140" t="s">
        <v>1210</v>
      </c>
      <c r="W140" t="s">
        <v>7071</v>
      </c>
      <c r="X140" t="s">
        <v>7072</v>
      </c>
      <c r="Y140" t="s">
        <v>7088</v>
      </c>
      <c r="Z140" t="s">
        <v>7179</v>
      </c>
      <c r="AA140" t="s">
        <v>7333</v>
      </c>
      <c r="AB140" t="s">
        <v>7334</v>
      </c>
      <c r="AC140" t="s">
        <v>7503</v>
      </c>
      <c r="AD140" t="s">
        <v>7504</v>
      </c>
      <c r="AE140" t="s">
        <v>7505</v>
      </c>
    </row>
    <row r="141" spans="1:32" x14ac:dyDescent="0.25">
      <c r="A141" t="s">
        <v>4413</v>
      </c>
      <c r="B141" t="str">
        <f t="shared" si="4"/>
        <v xml:space="preserve"> Archaea</v>
      </c>
      <c r="C141" t="str">
        <f t="shared" si="5"/>
        <v xml:space="preserve"> Methanomicrobia</v>
      </c>
      <c r="D141">
        <v>363</v>
      </c>
      <c r="E141">
        <v>317</v>
      </c>
      <c r="F141">
        <v>2</v>
      </c>
      <c r="U141" t="s">
        <v>2621</v>
      </c>
      <c r="V141" t="s">
        <v>2620</v>
      </c>
      <c r="W141" t="s">
        <v>7071</v>
      </c>
      <c r="X141" t="s">
        <v>7072</v>
      </c>
      <c r="Y141" t="s">
        <v>7088</v>
      </c>
      <c r="Z141" t="s">
        <v>7217</v>
      </c>
      <c r="AA141" t="s">
        <v>7218</v>
      </c>
      <c r="AB141" t="s">
        <v>7506</v>
      </c>
      <c r="AC141" t="s">
        <v>7507</v>
      </c>
      <c r="AD141" t="s">
        <v>7508</v>
      </c>
      <c r="AE141" t="s">
        <v>7509</v>
      </c>
      <c r="AF141" t="s">
        <v>7510</v>
      </c>
    </row>
    <row r="142" spans="1:32" x14ac:dyDescent="0.25">
      <c r="A142" t="s">
        <v>4693</v>
      </c>
      <c r="B142" t="str">
        <f t="shared" si="4"/>
        <v xml:space="preserve"> Archaea</v>
      </c>
      <c r="C142" t="str">
        <f t="shared" si="5"/>
        <v xml:space="preserve"> Methanomicrobia</v>
      </c>
      <c r="D142">
        <v>343</v>
      </c>
      <c r="E142">
        <v>347</v>
      </c>
      <c r="F142">
        <v>3</v>
      </c>
      <c r="U142" t="s">
        <v>389</v>
      </c>
      <c r="V142" t="s">
        <v>388</v>
      </c>
      <c r="W142" t="s">
        <v>7071</v>
      </c>
      <c r="X142" t="s">
        <v>7072</v>
      </c>
      <c r="Y142" t="s">
        <v>7081</v>
      </c>
      <c r="Z142" t="s">
        <v>7128</v>
      </c>
      <c r="AA142" t="s">
        <v>7128</v>
      </c>
      <c r="AB142" t="s">
        <v>7129</v>
      </c>
      <c r="AC142" t="s">
        <v>7130</v>
      </c>
      <c r="AD142" t="s">
        <v>7511</v>
      </c>
      <c r="AE142" t="s">
        <v>7512</v>
      </c>
    </row>
    <row r="143" spans="1:32" x14ac:dyDescent="0.25">
      <c r="A143" t="s">
        <v>4692</v>
      </c>
      <c r="B143" t="str">
        <f t="shared" si="4"/>
        <v xml:space="preserve"> Archaea</v>
      </c>
      <c r="C143" t="str">
        <f t="shared" si="5"/>
        <v xml:space="preserve"> Methanomicrobia</v>
      </c>
      <c r="D143">
        <v>336</v>
      </c>
      <c r="E143">
        <v>350</v>
      </c>
      <c r="F143">
        <v>1</v>
      </c>
      <c r="U143" t="s">
        <v>2069</v>
      </c>
      <c r="V143" t="s">
        <v>7513</v>
      </c>
      <c r="W143" t="s">
        <v>7071</v>
      </c>
      <c r="X143" t="s">
        <v>7072</v>
      </c>
      <c r="Y143" t="s">
        <v>7088</v>
      </c>
      <c r="Z143" t="s">
        <v>7179</v>
      </c>
      <c r="AA143" t="s">
        <v>7514</v>
      </c>
      <c r="AB143" t="s">
        <v>7515</v>
      </c>
      <c r="AC143" t="s">
        <v>7516</v>
      </c>
      <c r="AD143" t="s">
        <v>7517</v>
      </c>
    </row>
    <row r="144" spans="1:32" x14ac:dyDescent="0.25">
      <c r="A144" t="s">
        <v>4738</v>
      </c>
      <c r="B144" t="str">
        <f t="shared" si="4"/>
        <v xml:space="preserve"> Archaea</v>
      </c>
      <c r="C144" t="str">
        <f t="shared" si="5"/>
        <v xml:space="preserve"> Methanomicrobia</v>
      </c>
      <c r="D144">
        <v>293</v>
      </c>
      <c r="E144">
        <v>267</v>
      </c>
      <c r="F144">
        <v>1</v>
      </c>
      <c r="U144" t="s">
        <v>1224</v>
      </c>
      <c r="V144" t="s">
        <v>1223</v>
      </c>
      <c r="W144" t="s">
        <v>7071</v>
      </c>
      <c r="X144" t="s">
        <v>7072</v>
      </c>
      <c r="Y144" t="s">
        <v>7088</v>
      </c>
      <c r="Z144" t="s">
        <v>7089</v>
      </c>
      <c r="AA144" t="s">
        <v>7289</v>
      </c>
      <c r="AB144" t="s">
        <v>7311</v>
      </c>
      <c r="AC144" t="s">
        <v>7518</v>
      </c>
      <c r="AD144" t="s">
        <v>7519</v>
      </c>
      <c r="AE144" t="s">
        <v>7520</v>
      </c>
    </row>
    <row r="145" spans="1:32" x14ac:dyDescent="0.25">
      <c r="A145" t="s">
        <v>3371</v>
      </c>
      <c r="B145" t="str">
        <f t="shared" si="4"/>
        <v xml:space="preserve"> Archaea</v>
      </c>
      <c r="C145" t="str">
        <f t="shared" si="5"/>
        <v xml:space="preserve"> Methanomicrobia</v>
      </c>
      <c r="D145">
        <v>353</v>
      </c>
      <c r="E145">
        <v>335</v>
      </c>
      <c r="F145">
        <v>1</v>
      </c>
      <c r="U145" t="s">
        <v>1697</v>
      </c>
      <c r="V145" t="s">
        <v>1696</v>
      </c>
      <c r="W145" t="s">
        <v>7071</v>
      </c>
      <c r="X145" t="s">
        <v>7072</v>
      </c>
      <c r="Y145" t="s">
        <v>7081</v>
      </c>
      <c r="Z145" t="s">
        <v>7128</v>
      </c>
      <c r="AA145" t="s">
        <v>7128</v>
      </c>
      <c r="AB145" t="s">
        <v>7521</v>
      </c>
      <c r="AC145" t="s">
        <v>7522</v>
      </c>
      <c r="AD145" t="s">
        <v>7523</v>
      </c>
      <c r="AE145" t="s">
        <v>7524</v>
      </c>
    </row>
    <row r="146" spans="1:32" x14ac:dyDescent="0.25">
      <c r="A146" t="s">
        <v>6555</v>
      </c>
      <c r="B146" t="str">
        <f t="shared" si="4"/>
        <v xml:space="preserve"> Archaea</v>
      </c>
      <c r="C146" t="str">
        <f t="shared" si="5"/>
        <v xml:space="preserve"> Methanomicrobia</v>
      </c>
      <c r="D146">
        <v>290</v>
      </c>
      <c r="E146">
        <v>270</v>
      </c>
      <c r="F146">
        <v>2</v>
      </c>
      <c r="U146" t="s">
        <v>1563</v>
      </c>
      <c r="V146" t="s">
        <v>1562</v>
      </c>
      <c r="W146" t="s">
        <v>7071</v>
      </c>
      <c r="X146" t="s">
        <v>7072</v>
      </c>
      <c r="Y146" t="s">
        <v>7354</v>
      </c>
      <c r="Z146" t="s">
        <v>7355</v>
      </c>
      <c r="AA146" t="s">
        <v>7356</v>
      </c>
      <c r="AB146" t="s">
        <v>7357</v>
      </c>
      <c r="AC146" t="s">
        <v>7525</v>
      </c>
      <c r="AD146" t="s">
        <v>7526</v>
      </c>
    </row>
    <row r="147" spans="1:32" x14ac:dyDescent="0.25">
      <c r="A147" t="s">
        <v>5432</v>
      </c>
      <c r="B147" t="str">
        <f t="shared" si="4"/>
        <v xml:space="preserve"> Archaea</v>
      </c>
      <c r="C147" t="str">
        <f t="shared" si="5"/>
        <v xml:space="preserve"> Methanomicrobia</v>
      </c>
      <c r="D147">
        <v>299</v>
      </c>
      <c r="E147">
        <v>302</v>
      </c>
      <c r="F147">
        <v>1</v>
      </c>
      <c r="U147" t="s">
        <v>2283</v>
      </c>
      <c r="V147" t="s">
        <v>2282</v>
      </c>
      <c r="W147" t="s">
        <v>7071</v>
      </c>
      <c r="X147" t="s">
        <v>7072</v>
      </c>
      <c r="Y147" t="s">
        <v>7081</v>
      </c>
      <c r="Z147" t="s">
        <v>7093</v>
      </c>
      <c r="AA147" t="s">
        <v>7094</v>
      </c>
      <c r="AB147" t="s">
        <v>7176</v>
      </c>
      <c r="AC147" t="s">
        <v>7177</v>
      </c>
      <c r="AD147" t="s">
        <v>7178</v>
      </c>
      <c r="AE147" t="s">
        <v>7527</v>
      </c>
    </row>
    <row r="148" spans="1:32" x14ac:dyDescent="0.25">
      <c r="A148" t="s">
        <v>3558</v>
      </c>
      <c r="B148" t="str">
        <f t="shared" si="4"/>
        <v xml:space="preserve"> Archaea</v>
      </c>
      <c r="C148" t="str">
        <f t="shared" si="5"/>
        <v xml:space="preserve"> Methanomicrobia</v>
      </c>
      <c r="D148">
        <v>247</v>
      </c>
      <c r="E148">
        <v>217</v>
      </c>
      <c r="F148">
        <v>1</v>
      </c>
      <c r="U148" t="s">
        <v>1981</v>
      </c>
      <c r="V148" t="s">
        <v>1980</v>
      </c>
      <c r="W148" t="s">
        <v>7071</v>
      </c>
      <c r="X148" t="s">
        <v>7072</v>
      </c>
      <c r="Y148" t="s">
        <v>7088</v>
      </c>
      <c r="Z148" t="s">
        <v>7179</v>
      </c>
      <c r="AA148" t="s">
        <v>7223</v>
      </c>
      <c r="AB148" t="s">
        <v>7528</v>
      </c>
      <c r="AC148" t="s">
        <v>7529</v>
      </c>
      <c r="AD148" t="s">
        <v>7530</v>
      </c>
      <c r="AE148" t="s">
        <v>7531</v>
      </c>
      <c r="AF148" t="s">
        <v>7532</v>
      </c>
    </row>
    <row r="149" spans="1:32" x14ac:dyDescent="0.25">
      <c r="A149" t="s">
        <v>5028</v>
      </c>
      <c r="B149" t="str">
        <f t="shared" si="4"/>
        <v xml:space="preserve"> Archaea</v>
      </c>
      <c r="C149" t="str">
        <f t="shared" si="5"/>
        <v xml:space="preserve"> Methanomicrobia</v>
      </c>
      <c r="D149">
        <v>299</v>
      </c>
      <c r="E149">
        <v>302</v>
      </c>
      <c r="F149">
        <v>1</v>
      </c>
      <c r="U149" t="s">
        <v>3002</v>
      </c>
      <c r="V149" t="s">
        <v>3001</v>
      </c>
      <c r="W149" t="s">
        <v>7071</v>
      </c>
      <c r="X149" t="s">
        <v>7072</v>
      </c>
      <c r="Y149" t="s">
        <v>7081</v>
      </c>
      <c r="Z149" t="s">
        <v>7082</v>
      </c>
      <c r="AA149" t="s">
        <v>7083</v>
      </c>
      <c r="AB149" t="s">
        <v>7084</v>
      </c>
      <c r="AC149" t="s">
        <v>7085</v>
      </c>
      <c r="AD149" t="s">
        <v>7086</v>
      </c>
      <c r="AE149" t="s">
        <v>7533</v>
      </c>
    </row>
    <row r="150" spans="1:32" x14ac:dyDescent="0.25">
      <c r="A150" t="s">
        <v>4651</v>
      </c>
      <c r="B150" t="str">
        <f t="shared" si="4"/>
        <v xml:space="preserve"> Archaea</v>
      </c>
      <c r="C150" t="str">
        <f t="shared" si="5"/>
        <v xml:space="preserve"> Methanomicrobia</v>
      </c>
      <c r="D150">
        <v>348</v>
      </c>
      <c r="E150">
        <v>320</v>
      </c>
      <c r="F150">
        <v>1</v>
      </c>
      <c r="U150" t="s">
        <v>1295</v>
      </c>
      <c r="V150" t="s">
        <v>1294</v>
      </c>
      <c r="W150" t="s">
        <v>7071</v>
      </c>
      <c r="X150" t="s">
        <v>7072</v>
      </c>
      <c r="Y150" t="s">
        <v>7081</v>
      </c>
      <c r="Z150" t="s">
        <v>7128</v>
      </c>
      <c r="AA150" t="s">
        <v>7128</v>
      </c>
      <c r="AB150" t="s">
        <v>7268</v>
      </c>
      <c r="AC150" t="s">
        <v>7269</v>
      </c>
      <c r="AD150" t="s">
        <v>7534</v>
      </c>
    </row>
    <row r="151" spans="1:32" x14ac:dyDescent="0.25">
      <c r="A151" t="s">
        <v>4529</v>
      </c>
      <c r="B151" t="str">
        <f t="shared" si="4"/>
        <v xml:space="preserve"> Archaea</v>
      </c>
      <c r="C151" t="str">
        <f t="shared" si="5"/>
        <v xml:space="preserve"> Methanomicrobia</v>
      </c>
      <c r="D151">
        <v>326</v>
      </c>
      <c r="E151">
        <v>205</v>
      </c>
      <c r="F151">
        <v>2</v>
      </c>
      <c r="U151" t="s">
        <v>2457</v>
      </c>
      <c r="V151" t="s">
        <v>2456</v>
      </c>
      <c r="W151" t="s">
        <v>7071</v>
      </c>
      <c r="X151" t="s">
        <v>7072</v>
      </c>
      <c r="Y151" t="s">
        <v>7088</v>
      </c>
      <c r="Z151" t="s">
        <v>7155</v>
      </c>
      <c r="AA151" t="s">
        <v>7156</v>
      </c>
      <c r="AB151" t="s">
        <v>7535</v>
      </c>
      <c r="AC151" t="s">
        <v>7536</v>
      </c>
      <c r="AD151" t="s">
        <v>7537</v>
      </c>
      <c r="AE151" t="s">
        <v>7538</v>
      </c>
    </row>
    <row r="152" spans="1:32" x14ac:dyDescent="0.25">
      <c r="A152" t="s">
        <v>7015</v>
      </c>
      <c r="B152" t="str">
        <f t="shared" si="4"/>
        <v xml:space="preserve"> Archaea</v>
      </c>
      <c r="C152" t="str">
        <f t="shared" si="5"/>
        <v xml:space="preserve"> Methanomicrobia</v>
      </c>
      <c r="D152">
        <v>264</v>
      </c>
      <c r="E152">
        <v>219</v>
      </c>
      <c r="F152">
        <v>3</v>
      </c>
      <c r="U152" t="s">
        <v>191</v>
      </c>
      <c r="V152" t="s">
        <v>190</v>
      </c>
      <c r="W152" t="s">
        <v>7071</v>
      </c>
      <c r="X152" t="s">
        <v>7072</v>
      </c>
      <c r="Y152" t="s">
        <v>7081</v>
      </c>
      <c r="Z152" t="s">
        <v>7128</v>
      </c>
      <c r="AA152" t="s">
        <v>7128</v>
      </c>
      <c r="AB152" t="s">
        <v>7268</v>
      </c>
      <c r="AC152" t="s">
        <v>7269</v>
      </c>
      <c r="AD152" t="s">
        <v>7539</v>
      </c>
      <c r="AE152" t="s">
        <v>7540</v>
      </c>
    </row>
    <row r="153" spans="1:32" x14ac:dyDescent="0.25">
      <c r="A153" t="s">
        <v>4033</v>
      </c>
      <c r="B153" t="str">
        <f t="shared" si="4"/>
        <v xml:space="preserve"> Archaea</v>
      </c>
      <c r="C153" t="str">
        <f t="shared" si="5"/>
        <v xml:space="preserve"> Methanomicrobia</v>
      </c>
      <c r="D153">
        <v>297</v>
      </c>
      <c r="E153">
        <v>247</v>
      </c>
      <c r="F153">
        <v>1</v>
      </c>
      <c r="U153" t="s">
        <v>1209</v>
      </c>
      <c r="V153" t="s">
        <v>1208</v>
      </c>
      <c r="W153" t="s">
        <v>7071</v>
      </c>
      <c r="X153" t="s">
        <v>7072</v>
      </c>
      <c r="Y153" t="s">
        <v>7088</v>
      </c>
      <c r="Z153" t="s">
        <v>7089</v>
      </c>
      <c r="AA153" t="s">
        <v>7541</v>
      </c>
      <c r="AB153" t="s">
        <v>7542</v>
      </c>
      <c r="AC153" t="s">
        <v>7543</v>
      </c>
    </row>
    <row r="154" spans="1:32" x14ac:dyDescent="0.25">
      <c r="A154" t="s">
        <v>5027</v>
      </c>
      <c r="B154" t="str">
        <f t="shared" si="4"/>
        <v xml:space="preserve"> Archaea</v>
      </c>
      <c r="C154" t="str">
        <f t="shared" si="5"/>
        <v xml:space="preserve"> Methanopyrales</v>
      </c>
      <c r="D154">
        <v>200</v>
      </c>
      <c r="E154">
        <v>148</v>
      </c>
      <c r="F154">
        <v>1</v>
      </c>
      <c r="U154" t="s">
        <v>626</v>
      </c>
      <c r="V154" t="s">
        <v>625</v>
      </c>
      <c r="W154" t="s">
        <v>7071</v>
      </c>
      <c r="X154" t="s">
        <v>7072</v>
      </c>
      <c r="Y154" t="s">
        <v>7113</v>
      </c>
      <c r="Z154" t="s">
        <v>7114</v>
      </c>
      <c r="AA154" t="s">
        <v>7115</v>
      </c>
      <c r="AB154" t="s">
        <v>7314</v>
      </c>
      <c r="AC154" t="s">
        <v>7315</v>
      </c>
      <c r="AD154" t="s">
        <v>7387</v>
      </c>
      <c r="AE154" t="s">
        <v>7388</v>
      </c>
      <c r="AF154" t="s">
        <v>7544</v>
      </c>
    </row>
    <row r="155" spans="1:32" x14ac:dyDescent="0.25">
      <c r="A155" t="s">
        <v>619</v>
      </c>
      <c r="B155" t="str">
        <f t="shared" si="4"/>
        <v xml:space="preserve"> Archaea</v>
      </c>
      <c r="C155" t="str">
        <f t="shared" si="5"/>
        <v xml:space="preserve"> Methanosarcinales</v>
      </c>
      <c r="D155">
        <v>294</v>
      </c>
      <c r="E155">
        <v>247</v>
      </c>
      <c r="F155">
        <v>2</v>
      </c>
      <c r="U155" t="s">
        <v>2313</v>
      </c>
      <c r="V155" t="s">
        <v>2312</v>
      </c>
      <c r="W155" t="s">
        <v>7071</v>
      </c>
      <c r="X155" t="s">
        <v>7072</v>
      </c>
      <c r="Y155" t="s">
        <v>7088</v>
      </c>
      <c r="Z155" t="s">
        <v>7089</v>
      </c>
      <c r="AA155" t="s">
        <v>7124</v>
      </c>
      <c r="AB155" t="s">
        <v>7125</v>
      </c>
      <c r="AC155" t="s">
        <v>7126</v>
      </c>
      <c r="AD155" t="s">
        <v>7545</v>
      </c>
    </row>
    <row r="156" spans="1:32" x14ac:dyDescent="0.25">
      <c r="A156" t="s">
        <v>531</v>
      </c>
      <c r="B156" t="str">
        <f t="shared" si="4"/>
        <v xml:space="preserve"> Archaea</v>
      </c>
      <c r="C156" t="str">
        <f t="shared" si="5"/>
        <v xml:space="preserve"> Thermoprotei</v>
      </c>
      <c r="D156">
        <v>177</v>
      </c>
      <c r="E156">
        <v>114</v>
      </c>
      <c r="F156">
        <v>0</v>
      </c>
      <c r="U156" t="s">
        <v>1145</v>
      </c>
      <c r="V156" t="s">
        <v>1144</v>
      </c>
      <c r="W156" t="s">
        <v>7071</v>
      </c>
      <c r="X156" t="s">
        <v>7072</v>
      </c>
      <c r="Y156" t="s">
        <v>7081</v>
      </c>
      <c r="Z156" t="s">
        <v>7128</v>
      </c>
      <c r="AA156" t="s">
        <v>7128</v>
      </c>
      <c r="AB156" t="s">
        <v>7205</v>
      </c>
      <c r="AC156" t="s">
        <v>7206</v>
      </c>
      <c r="AD156" t="s">
        <v>7207</v>
      </c>
      <c r="AE156" t="s">
        <v>7546</v>
      </c>
    </row>
    <row r="157" spans="1:32" x14ac:dyDescent="0.25">
      <c r="A157" t="s">
        <v>3445</v>
      </c>
      <c r="B157" t="str">
        <f t="shared" si="4"/>
        <v xml:space="preserve"> Bacteria</v>
      </c>
      <c r="C157" t="str">
        <f t="shared" si="5"/>
        <v xml:space="preserve"> Acidiferrobacterales</v>
      </c>
      <c r="D157">
        <v>491</v>
      </c>
      <c r="E157">
        <v>218</v>
      </c>
      <c r="F157">
        <v>1</v>
      </c>
      <c r="U157" t="s">
        <v>5</v>
      </c>
      <c r="V157" t="s">
        <v>4</v>
      </c>
      <c r="W157" t="s">
        <v>7071</v>
      </c>
      <c r="X157" t="s">
        <v>7072</v>
      </c>
      <c r="Y157" t="s">
        <v>7088</v>
      </c>
      <c r="Z157" t="s">
        <v>7179</v>
      </c>
      <c r="AA157" t="s">
        <v>7223</v>
      </c>
      <c r="AB157" t="s">
        <v>7528</v>
      </c>
      <c r="AC157" t="s">
        <v>7547</v>
      </c>
      <c r="AD157" t="s">
        <v>7548</v>
      </c>
      <c r="AE157" t="s">
        <v>7549</v>
      </c>
    </row>
    <row r="158" spans="1:32" x14ac:dyDescent="0.25">
      <c r="A158" t="s">
        <v>4001</v>
      </c>
      <c r="B158" t="str">
        <f t="shared" si="4"/>
        <v xml:space="preserve"> Bacteria</v>
      </c>
      <c r="C158" t="str">
        <f t="shared" si="5"/>
        <v xml:space="preserve"> Acidiferrobacterales</v>
      </c>
      <c r="D158">
        <v>567</v>
      </c>
      <c r="E158">
        <v>260</v>
      </c>
      <c r="F158">
        <v>8</v>
      </c>
      <c r="U158" t="s">
        <v>263</v>
      </c>
      <c r="V158" t="s">
        <v>262</v>
      </c>
      <c r="W158" t="s">
        <v>7071</v>
      </c>
      <c r="X158" t="s">
        <v>7072</v>
      </c>
      <c r="Y158" t="s">
        <v>7088</v>
      </c>
      <c r="Z158" t="s">
        <v>7089</v>
      </c>
      <c r="AA158" t="s">
        <v>7124</v>
      </c>
      <c r="AB158" t="s">
        <v>7125</v>
      </c>
      <c r="AC158" t="s">
        <v>7126</v>
      </c>
      <c r="AD158" t="s">
        <v>7550</v>
      </c>
    </row>
    <row r="159" spans="1:32" x14ac:dyDescent="0.25">
      <c r="A159" t="s">
        <v>4326</v>
      </c>
      <c r="B159" t="str">
        <f t="shared" si="4"/>
        <v xml:space="preserve"> Bacteria</v>
      </c>
      <c r="C159" t="str">
        <f t="shared" si="5"/>
        <v xml:space="preserve"> Acidiferrobacterales</v>
      </c>
      <c r="D159">
        <v>521</v>
      </c>
      <c r="E159">
        <v>207</v>
      </c>
      <c r="F159">
        <v>2</v>
      </c>
      <c r="U159" t="s">
        <v>2422</v>
      </c>
      <c r="V159" t="s">
        <v>2421</v>
      </c>
      <c r="W159" t="s">
        <v>7071</v>
      </c>
      <c r="X159" t="s">
        <v>7072</v>
      </c>
      <c r="Y159" t="s">
        <v>7088</v>
      </c>
      <c r="Z159" t="s">
        <v>7179</v>
      </c>
      <c r="AA159" t="s">
        <v>7296</v>
      </c>
      <c r="AB159" t="s">
        <v>7297</v>
      </c>
      <c r="AC159" t="s">
        <v>7551</v>
      </c>
      <c r="AD159" t="s">
        <v>7552</v>
      </c>
    </row>
    <row r="160" spans="1:32" x14ac:dyDescent="0.25">
      <c r="A160" t="s">
        <v>985</v>
      </c>
      <c r="B160" t="str">
        <f t="shared" si="4"/>
        <v xml:space="preserve"> Bacteria</v>
      </c>
      <c r="C160" t="str">
        <f t="shared" si="5"/>
        <v xml:space="preserve"> Acidimicrobiia</v>
      </c>
      <c r="D160">
        <v>445</v>
      </c>
      <c r="E160">
        <v>178</v>
      </c>
      <c r="F160">
        <v>4</v>
      </c>
      <c r="U160" t="s">
        <v>1910</v>
      </c>
      <c r="V160" t="s">
        <v>1909</v>
      </c>
      <c r="W160" t="s">
        <v>7071</v>
      </c>
      <c r="X160" t="s">
        <v>7105</v>
      </c>
      <c r="Y160" t="s">
        <v>7106</v>
      </c>
      <c r="Z160" t="s">
        <v>7107</v>
      </c>
      <c r="AA160" t="s">
        <v>7108</v>
      </c>
      <c r="AB160" t="s">
        <v>7109</v>
      </c>
      <c r="AC160" t="s">
        <v>7110</v>
      </c>
      <c r="AD160" t="s">
        <v>7111</v>
      </c>
      <c r="AE160" t="s">
        <v>7553</v>
      </c>
    </row>
    <row r="161" spans="1:32" x14ac:dyDescent="0.25">
      <c r="A161" t="s">
        <v>1660</v>
      </c>
      <c r="B161" t="str">
        <f t="shared" si="4"/>
        <v xml:space="preserve"> Bacteria</v>
      </c>
      <c r="C161" t="str">
        <f t="shared" si="5"/>
        <v xml:space="preserve"> Acidimicrobiia</v>
      </c>
      <c r="D161">
        <v>678</v>
      </c>
      <c r="E161">
        <v>244</v>
      </c>
      <c r="F161">
        <v>2</v>
      </c>
      <c r="U161" t="s">
        <v>490</v>
      </c>
      <c r="V161" t="s">
        <v>489</v>
      </c>
      <c r="W161" t="s">
        <v>7071</v>
      </c>
      <c r="X161" t="s">
        <v>7072</v>
      </c>
      <c r="Y161" t="s">
        <v>7088</v>
      </c>
      <c r="Z161" t="s">
        <v>7217</v>
      </c>
      <c r="AA161" t="s">
        <v>7218</v>
      </c>
      <c r="AB161" t="s">
        <v>7554</v>
      </c>
      <c r="AC161" t="s">
        <v>7555</v>
      </c>
      <c r="AD161" t="s">
        <v>7556</v>
      </c>
      <c r="AE161" t="s">
        <v>7557</v>
      </c>
    </row>
    <row r="162" spans="1:32" x14ac:dyDescent="0.25">
      <c r="A162" t="s">
        <v>1025</v>
      </c>
      <c r="B162" t="str">
        <f t="shared" si="4"/>
        <v xml:space="preserve"> Bacteria</v>
      </c>
      <c r="C162" t="str">
        <f t="shared" si="5"/>
        <v xml:space="preserve"> Acidithiobacillales</v>
      </c>
      <c r="D162">
        <v>538</v>
      </c>
      <c r="E162">
        <v>192</v>
      </c>
      <c r="F162">
        <v>2</v>
      </c>
      <c r="U162" t="s">
        <v>2613</v>
      </c>
      <c r="V162" t="s">
        <v>2612</v>
      </c>
      <c r="W162" t="s">
        <v>7071</v>
      </c>
      <c r="X162" t="s">
        <v>7105</v>
      </c>
      <c r="Y162" t="s">
        <v>7106</v>
      </c>
      <c r="Z162" t="s">
        <v>7164</v>
      </c>
      <c r="AA162" t="s">
        <v>7165</v>
      </c>
      <c r="AB162" t="s">
        <v>7558</v>
      </c>
      <c r="AC162" t="s">
        <v>7559</v>
      </c>
      <c r="AD162" t="s">
        <v>7560</v>
      </c>
      <c r="AE162" t="s">
        <v>7561</v>
      </c>
    </row>
    <row r="163" spans="1:32" x14ac:dyDescent="0.25">
      <c r="A163" t="s">
        <v>762</v>
      </c>
      <c r="B163" t="str">
        <f t="shared" si="4"/>
        <v xml:space="preserve"> Bacteria</v>
      </c>
      <c r="C163" t="str">
        <f t="shared" si="5"/>
        <v xml:space="preserve"> Acidithiobacillales</v>
      </c>
      <c r="D163">
        <v>512</v>
      </c>
      <c r="E163">
        <v>170</v>
      </c>
      <c r="F163">
        <v>2</v>
      </c>
      <c r="U163" t="s">
        <v>193</v>
      </c>
      <c r="V163" t="s">
        <v>192</v>
      </c>
      <c r="W163" t="s">
        <v>7071</v>
      </c>
      <c r="X163" t="s">
        <v>7072</v>
      </c>
      <c r="Y163" t="s">
        <v>7113</v>
      </c>
      <c r="Z163" t="s">
        <v>7114</v>
      </c>
      <c r="AA163" t="s">
        <v>7115</v>
      </c>
      <c r="AB163" t="s">
        <v>7170</v>
      </c>
      <c r="AC163" t="s">
        <v>7171</v>
      </c>
      <c r="AD163" t="s">
        <v>7172</v>
      </c>
      <c r="AE163" t="s">
        <v>7562</v>
      </c>
      <c r="AF163" t="s">
        <v>7563</v>
      </c>
    </row>
    <row r="164" spans="1:32" x14ac:dyDescent="0.25">
      <c r="A164" t="s">
        <v>6949</v>
      </c>
      <c r="B164" t="str">
        <f t="shared" si="4"/>
        <v xml:space="preserve"> Bacteria</v>
      </c>
      <c r="C164" t="str">
        <f t="shared" si="5"/>
        <v xml:space="preserve"> Acidithiobacillales</v>
      </c>
      <c r="D164">
        <v>505</v>
      </c>
      <c r="E164">
        <v>187</v>
      </c>
      <c r="F164">
        <v>3</v>
      </c>
      <c r="U164" t="s">
        <v>379</v>
      </c>
      <c r="V164" t="s">
        <v>378</v>
      </c>
      <c r="W164" t="s">
        <v>7071</v>
      </c>
      <c r="X164" t="s">
        <v>7072</v>
      </c>
      <c r="Y164" t="s">
        <v>7088</v>
      </c>
      <c r="Z164" t="s">
        <v>7089</v>
      </c>
      <c r="AA164" t="s">
        <v>7098</v>
      </c>
      <c r="AB164" t="s">
        <v>7099</v>
      </c>
      <c r="AC164" t="s">
        <v>7100</v>
      </c>
      <c r="AD164" t="s">
        <v>7466</v>
      </c>
      <c r="AE164" t="s">
        <v>7467</v>
      </c>
    </row>
    <row r="165" spans="1:32" x14ac:dyDescent="0.25">
      <c r="A165" t="s">
        <v>4854</v>
      </c>
      <c r="B165" t="str">
        <f t="shared" si="4"/>
        <v xml:space="preserve"> Bacteria</v>
      </c>
      <c r="C165" t="str">
        <f t="shared" si="5"/>
        <v xml:space="preserve"> Acidithiobacillales</v>
      </c>
      <c r="D165">
        <v>512</v>
      </c>
      <c r="E165">
        <v>187</v>
      </c>
      <c r="F165">
        <v>0</v>
      </c>
      <c r="U165" t="s">
        <v>2180</v>
      </c>
      <c r="V165" t="s">
        <v>2179</v>
      </c>
      <c r="W165" t="s">
        <v>7071</v>
      </c>
      <c r="X165" t="s">
        <v>7072</v>
      </c>
      <c r="Y165" t="s">
        <v>7081</v>
      </c>
      <c r="Z165" t="s">
        <v>7128</v>
      </c>
      <c r="AA165" t="s">
        <v>7128</v>
      </c>
      <c r="AB165" t="s">
        <v>7205</v>
      </c>
      <c r="AC165" t="s">
        <v>7564</v>
      </c>
      <c r="AD165" t="s">
        <v>7565</v>
      </c>
      <c r="AE165" t="s">
        <v>7566</v>
      </c>
    </row>
    <row r="166" spans="1:32" x14ac:dyDescent="0.25">
      <c r="A166" t="s">
        <v>3355</v>
      </c>
      <c r="B166" t="str">
        <f t="shared" si="4"/>
        <v xml:space="preserve"> Bacteria</v>
      </c>
      <c r="C166" t="str">
        <f t="shared" si="5"/>
        <v xml:space="preserve"> Acidithiobacillales</v>
      </c>
      <c r="D166">
        <v>535</v>
      </c>
      <c r="E166">
        <v>173</v>
      </c>
      <c r="F166">
        <v>2</v>
      </c>
      <c r="U166" t="s">
        <v>1811</v>
      </c>
      <c r="V166" t="s">
        <v>1810</v>
      </c>
      <c r="W166" t="s">
        <v>7071</v>
      </c>
      <c r="X166" t="s">
        <v>7072</v>
      </c>
      <c r="Y166" t="s">
        <v>7081</v>
      </c>
      <c r="Z166" t="s">
        <v>7188</v>
      </c>
      <c r="AA166" t="s">
        <v>7189</v>
      </c>
      <c r="AB166" t="s">
        <v>7190</v>
      </c>
      <c r="AC166" t="s">
        <v>7191</v>
      </c>
      <c r="AD166" t="s">
        <v>7352</v>
      </c>
      <c r="AE166" t="s">
        <v>7567</v>
      </c>
    </row>
    <row r="167" spans="1:32" x14ac:dyDescent="0.25">
      <c r="A167" t="s">
        <v>6274</v>
      </c>
      <c r="B167" t="str">
        <f t="shared" si="4"/>
        <v xml:space="preserve"> Bacteria</v>
      </c>
      <c r="C167" t="str">
        <f t="shared" si="5"/>
        <v xml:space="preserve"> Acidithiobacillales</v>
      </c>
      <c r="D167">
        <v>508</v>
      </c>
      <c r="E167">
        <v>195</v>
      </c>
      <c r="F167">
        <v>2</v>
      </c>
      <c r="U167" t="s">
        <v>2230</v>
      </c>
      <c r="V167" t="s">
        <v>2229</v>
      </c>
      <c r="W167" t="s">
        <v>7071</v>
      </c>
      <c r="X167" t="s">
        <v>7072</v>
      </c>
      <c r="Y167" t="s">
        <v>7354</v>
      </c>
      <c r="Z167" t="s">
        <v>7355</v>
      </c>
      <c r="AA167" t="s">
        <v>7356</v>
      </c>
      <c r="AB167" t="s">
        <v>7568</v>
      </c>
      <c r="AC167" t="s">
        <v>7569</v>
      </c>
      <c r="AD167" t="s">
        <v>7570</v>
      </c>
    </row>
    <row r="168" spans="1:32" x14ac:dyDescent="0.25">
      <c r="A168" t="s">
        <v>2575</v>
      </c>
      <c r="B168" t="str">
        <f t="shared" si="4"/>
        <v xml:space="preserve"> Bacteria</v>
      </c>
      <c r="C168" t="str">
        <f t="shared" si="5"/>
        <v xml:space="preserve"> Acidithiobacillales</v>
      </c>
      <c r="D168">
        <v>508</v>
      </c>
      <c r="E168">
        <v>195</v>
      </c>
      <c r="F168">
        <v>2</v>
      </c>
      <c r="U168" t="s">
        <v>2758</v>
      </c>
      <c r="V168" t="s">
        <v>2757</v>
      </c>
      <c r="W168" t="s">
        <v>7071</v>
      </c>
      <c r="X168" t="s">
        <v>7072</v>
      </c>
      <c r="Y168" t="s">
        <v>7081</v>
      </c>
      <c r="Z168" t="s">
        <v>7093</v>
      </c>
      <c r="AA168" t="s">
        <v>7149</v>
      </c>
      <c r="AB168" t="s">
        <v>7150</v>
      </c>
      <c r="AC168" t="s">
        <v>7151</v>
      </c>
      <c r="AD168" t="s">
        <v>7152</v>
      </c>
    </row>
    <row r="169" spans="1:32" x14ac:dyDescent="0.25">
      <c r="A169" t="s">
        <v>259</v>
      </c>
      <c r="B169" t="str">
        <f t="shared" si="4"/>
        <v xml:space="preserve"> Bacteria</v>
      </c>
      <c r="C169" t="str">
        <f t="shared" si="5"/>
        <v xml:space="preserve"> Acidobacteriales</v>
      </c>
      <c r="D169">
        <v>635</v>
      </c>
      <c r="E169">
        <v>255</v>
      </c>
      <c r="F169">
        <v>3</v>
      </c>
      <c r="U169" t="s">
        <v>496</v>
      </c>
      <c r="V169" t="s">
        <v>495</v>
      </c>
      <c r="W169" t="s">
        <v>7071</v>
      </c>
      <c r="X169" t="s">
        <v>7072</v>
      </c>
      <c r="Y169" t="s">
        <v>7088</v>
      </c>
      <c r="Z169" t="s">
        <v>7217</v>
      </c>
      <c r="AA169" t="s">
        <v>7218</v>
      </c>
      <c r="AB169" t="s">
        <v>7571</v>
      </c>
      <c r="AC169" t="s">
        <v>7572</v>
      </c>
      <c r="AD169" t="s">
        <v>7573</v>
      </c>
      <c r="AE169" t="s">
        <v>7574</v>
      </c>
    </row>
    <row r="170" spans="1:32" x14ac:dyDescent="0.25">
      <c r="A170" t="s">
        <v>940</v>
      </c>
      <c r="B170" t="str">
        <f t="shared" si="4"/>
        <v xml:space="preserve"> Bacteria</v>
      </c>
      <c r="C170" t="str">
        <f t="shared" si="5"/>
        <v xml:space="preserve"> Acidobacteriales</v>
      </c>
      <c r="D170">
        <v>701</v>
      </c>
      <c r="E170">
        <v>218</v>
      </c>
      <c r="F170">
        <v>3</v>
      </c>
      <c r="U170" t="s">
        <v>25</v>
      </c>
      <c r="V170" t="s">
        <v>24</v>
      </c>
      <c r="W170" t="s">
        <v>7071</v>
      </c>
      <c r="X170" t="s">
        <v>7072</v>
      </c>
      <c r="Y170" t="s">
        <v>7113</v>
      </c>
      <c r="Z170" t="s">
        <v>7114</v>
      </c>
      <c r="AA170" t="s">
        <v>7115</v>
      </c>
      <c r="AB170" t="s">
        <v>7314</v>
      </c>
      <c r="AC170" t="s">
        <v>7315</v>
      </c>
      <c r="AD170" t="s">
        <v>7575</v>
      </c>
      <c r="AE170" t="s">
        <v>7576</v>
      </c>
    </row>
    <row r="171" spans="1:32" x14ac:dyDescent="0.25">
      <c r="A171" t="s">
        <v>1401</v>
      </c>
      <c r="B171" t="str">
        <f t="shared" si="4"/>
        <v xml:space="preserve"> Bacteria</v>
      </c>
      <c r="C171" t="str">
        <f t="shared" si="5"/>
        <v xml:space="preserve"> Acidobacteriales</v>
      </c>
      <c r="D171">
        <v>594</v>
      </c>
      <c r="E171">
        <v>228</v>
      </c>
      <c r="F171">
        <v>4</v>
      </c>
      <c r="U171" t="s">
        <v>1257</v>
      </c>
      <c r="V171" t="s">
        <v>1256</v>
      </c>
      <c r="W171" t="s">
        <v>7071</v>
      </c>
      <c r="X171" t="s">
        <v>7072</v>
      </c>
      <c r="Y171" t="s">
        <v>7113</v>
      </c>
      <c r="Z171" t="s">
        <v>7114</v>
      </c>
      <c r="AA171" t="s">
        <v>7115</v>
      </c>
      <c r="AB171" t="s">
        <v>7170</v>
      </c>
      <c r="AC171" t="s">
        <v>7171</v>
      </c>
      <c r="AD171" t="s">
        <v>7172</v>
      </c>
      <c r="AE171" t="s">
        <v>7577</v>
      </c>
      <c r="AF171" t="s">
        <v>7578</v>
      </c>
    </row>
    <row r="172" spans="1:32" x14ac:dyDescent="0.25">
      <c r="A172" t="s">
        <v>6399</v>
      </c>
      <c r="B172" t="str">
        <f t="shared" si="4"/>
        <v xml:space="preserve"> Bacteria</v>
      </c>
      <c r="C172" t="str">
        <f t="shared" si="5"/>
        <v xml:space="preserve"> Acidobacteriales</v>
      </c>
      <c r="D172">
        <v>724</v>
      </c>
      <c r="E172">
        <v>242</v>
      </c>
      <c r="F172">
        <v>3</v>
      </c>
      <c r="U172" t="s">
        <v>844</v>
      </c>
      <c r="V172" t="s">
        <v>843</v>
      </c>
      <c r="W172" t="s">
        <v>7071</v>
      </c>
      <c r="X172" t="s">
        <v>7072</v>
      </c>
      <c r="Y172" t="s">
        <v>7113</v>
      </c>
      <c r="Z172" t="s">
        <v>7114</v>
      </c>
      <c r="AA172" t="s">
        <v>7115</v>
      </c>
      <c r="AB172" t="s">
        <v>7170</v>
      </c>
      <c r="AC172" t="s">
        <v>7171</v>
      </c>
      <c r="AD172" t="s">
        <v>7172</v>
      </c>
      <c r="AE172" t="s">
        <v>7579</v>
      </c>
      <c r="AF172" t="s">
        <v>7580</v>
      </c>
    </row>
    <row r="173" spans="1:32" x14ac:dyDescent="0.25">
      <c r="A173" t="s">
        <v>3397</v>
      </c>
      <c r="B173" t="str">
        <f t="shared" si="4"/>
        <v xml:space="preserve"> Bacteria</v>
      </c>
      <c r="C173" t="str">
        <f t="shared" si="5"/>
        <v xml:space="preserve"> Acidobacteriales</v>
      </c>
      <c r="D173">
        <v>607</v>
      </c>
      <c r="E173">
        <v>200</v>
      </c>
      <c r="F173">
        <v>3</v>
      </c>
      <c r="U173" t="s">
        <v>2029</v>
      </c>
      <c r="V173" t="s">
        <v>2028</v>
      </c>
      <c r="W173" t="s">
        <v>7071</v>
      </c>
      <c r="X173" t="s">
        <v>7072</v>
      </c>
      <c r="Y173" t="s">
        <v>7581</v>
      </c>
      <c r="Z173" t="s">
        <v>7582</v>
      </c>
      <c r="AA173" t="s">
        <v>7583</v>
      </c>
      <c r="AB173" t="s">
        <v>7584</v>
      </c>
      <c r="AC173" t="s">
        <v>7585</v>
      </c>
      <c r="AD173" t="s">
        <v>7586</v>
      </c>
    </row>
    <row r="174" spans="1:32" x14ac:dyDescent="0.25">
      <c r="A174" t="s">
        <v>2802</v>
      </c>
      <c r="B174" t="str">
        <f t="shared" si="4"/>
        <v xml:space="preserve"> Bacteria</v>
      </c>
      <c r="C174" t="str">
        <f t="shared" si="5"/>
        <v xml:space="preserve"> Acidobacteriales</v>
      </c>
      <c r="D174">
        <v>602</v>
      </c>
      <c r="E174">
        <v>194</v>
      </c>
      <c r="F174">
        <v>3</v>
      </c>
      <c r="U174" t="s">
        <v>381</v>
      </c>
      <c r="V174" t="s">
        <v>380</v>
      </c>
      <c r="W174" t="s">
        <v>7071</v>
      </c>
      <c r="X174" t="s">
        <v>7072</v>
      </c>
      <c r="Y174" t="s">
        <v>7113</v>
      </c>
      <c r="Z174" t="s">
        <v>7114</v>
      </c>
      <c r="AA174" t="s">
        <v>7115</v>
      </c>
      <c r="AB174" t="s">
        <v>7116</v>
      </c>
      <c r="AC174" t="s">
        <v>7117</v>
      </c>
      <c r="AD174" t="s">
        <v>7319</v>
      </c>
      <c r="AE174" t="s">
        <v>7587</v>
      </c>
    </row>
    <row r="175" spans="1:32" x14ac:dyDescent="0.25">
      <c r="A175" t="s">
        <v>1362</v>
      </c>
      <c r="B175" t="str">
        <f t="shared" si="4"/>
        <v xml:space="preserve"> Bacteria</v>
      </c>
      <c r="C175" t="str">
        <f t="shared" si="5"/>
        <v xml:space="preserve"> Acidobacteriales</v>
      </c>
      <c r="D175">
        <v>620</v>
      </c>
      <c r="E175">
        <v>200</v>
      </c>
      <c r="F175">
        <v>4</v>
      </c>
      <c r="U175" t="s">
        <v>1648</v>
      </c>
      <c r="V175" t="s">
        <v>1647</v>
      </c>
      <c r="W175" t="s">
        <v>7071</v>
      </c>
      <c r="X175" t="s">
        <v>7072</v>
      </c>
      <c r="Y175" t="s">
        <v>7081</v>
      </c>
      <c r="Z175" t="s">
        <v>7128</v>
      </c>
      <c r="AA175" t="s">
        <v>7128</v>
      </c>
      <c r="AB175" t="s">
        <v>7134</v>
      </c>
      <c r="AC175" t="s">
        <v>7588</v>
      </c>
      <c r="AD175" t="s">
        <v>7589</v>
      </c>
      <c r="AE175" t="s">
        <v>7590</v>
      </c>
    </row>
    <row r="176" spans="1:32" x14ac:dyDescent="0.25">
      <c r="A176" t="s">
        <v>4589</v>
      </c>
      <c r="B176" t="str">
        <f t="shared" si="4"/>
        <v xml:space="preserve"> Bacteria</v>
      </c>
      <c r="C176" t="str">
        <f t="shared" si="5"/>
        <v xml:space="preserve"> Acidobacteriales</v>
      </c>
      <c r="D176">
        <v>717</v>
      </c>
      <c r="E176">
        <v>227</v>
      </c>
      <c r="F176">
        <v>5</v>
      </c>
      <c r="U176" t="s">
        <v>3012</v>
      </c>
      <c r="V176" t="s">
        <v>3011</v>
      </c>
      <c r="W176" t="s">
        <v>7071</v>
      </c>
      <c r="X176" t="s">
        <v>7072</v>
      </c>
      <c r="Y176" t="s">
        <v>7088</v>
      </c>
      <c r="Z176" t="s">
        <v>7179</v>
      </c>
      <c r="AA176" t="s">
        <v>7296</v>
      </c>
      <c r="AB176" t="s">
        <v>7297</v>
      </c>
      <c r="AC176" t="s">
        <v>7591</v>
      </c>
    </row>
    <row r="177" spans="1:32" x14ac:dyDescent="0.25">
      <c r="A177" t="s">
        <v>3390</v>
      </c>
      <c r="B177" t="str">
        <f t="shared" si="4"/>
        <v xml:space="preserve"> Bacteria</v>
      </c>
      <c r="C177" t="str">
        <f t="shared" si="5"/>
        <v xml:space="preserve"> Acidobacteriales</v>
      </c>
      <c r="D177">
        <v>622</v>
      </c>
      <c r="E177">
        <v>185</v>
      </c>
      <c r="F177">
        <v>4</v>
      </c>
      <c r="U177" t="s">
        <v>2420</v>
      </c>
      <c r="V177" t="s">
        <v>2419</v>
      </c>
      <c r="W177" t="s">
        <v>7071</v>
      </c>
      <c r="X177" t="s">
        <v>7105</v>
      </c>
      <c r="Y177" t="s">
        <v>7106</v>
      </c>
      <c r="Z177" t="s">
        <v>7164</v>
      </c>
      <c r="AA177" t="s">
        <v>7238</v>
      </c>
      <c r="AB177" t="s">
        <v>7592</v>
      </c>
      <c r="AC177" t="s">
        <v>7593</v>
      </c>
      <c r="AD177" t="s">
        <v>7594</v>
      </c>
      <c r="AE177" t="s">
        <v>7595</v>
      </c>
    </row>
    <row r="178" spans="1:32" x14ac:dyDescent="0.25">
      <c r="A178" t="s">
        <v>1516</v>
      </c>
      <c r="B178" t="str">
        <f t="shared" si="4"/>
        <v xml:space="preserve"> Bacteria</v>
      </c>
      <c r="C178" t="str">
        <f t="shared" si="5"/>
        <v xml:space="preserve"> Acidobacteriales</v>
      </c>
      <c r="D178">
        <v>556</v>
      </c>
      <c r="E178">
        <v>204</v>
      </c>
      <c r="F178">
        <v>4</v>
      </c>
      <c r="U178" t="s">
        <v>535</v>
      </c>
      <c r="V178" t="s">
        <v>534</v>
      </c>
      <c r="W178" t="s">
        <v>7071</v>
      </c>
      <c r="X178" t="s">
        <v>7072</v>
      </c>
      <c r="Y178" t="s">
        <v>7088</v>
      </c>
      <c r="Z178" t="s">
        <v>7179</v>
      </c>
      <c r="AA178" t="s">
        <v>7296</v>
      </c>
      <c r="AB178" t="s">
        <v>7297</v>
      </c>
      <c r="AC178" t="s">
        <v>7596</v>
      </c>
    </row>
    <row r="179" spans="1:32" x14ac:dyDescent="0.25">
      <c r="A179" t="s">
        <v>2939</v>
      </c>
      <c r="B179" t="str">
        <f t="shared" si="4"/>
        <v xml:space="preserve"> Bacteria</v>
      </c>
      <c r="C179" t="str">
        <f t="shared" si="5"/>
        <v xml:space="preserve"> Actinobacteria</v>
      </c>
      <c r="D179">
        <v>366</v>
      </c>
      <c r="E179">
        <v>144</v>
      </c>
      <c r="F179">
        <v>3</v>
      </c>
      <c r="U179" t="s">
        <v>1147</v>
      </c>
      <c r="V179" t="s">
        <v>1146</v>
      </c>
      <c r="W179" t="s">
        <v>7071</v>
      </c>
      <c r="X179" t="s">
        <v>7072</v>
      </c>
      <c r="Y179" t="s">
        <v>7081</v>
      </c>
      <c r="Z179" t="s">
        <v>7128</v>
      </c>
      <c r="AA179" t="s">
        <v>7128</v>
      </c>
      <c r="AB179" t="s">
        <v>7227</v>
      </c>
      <c r="AC179" t="s">
        <v>7597</v>
      </c>
      <c r="AD179" t="s">
        <v>7598</v>
      </c>
      <c r="AE179" t="s">
        <v>7599</v>
      </c>
    </row>
    <row r="180" spans="1:32" x14ac:dyDescent="0.25">
      <c r="A180" t="s">
        <v>1602</v>
      </c>
      <c r="B180" t="str">
        <f t="shared" si="4"/>
        <v xml:space="preserve"> Bacteria</v>
      </c>
      <c r="C180" t="str">
        <f t="shared" si="5"/>
        <v xml:space="preserve"> Actinobacteria</v>
      </c>
      <c r="D180">
        <v>484</v>
      </c>
      <c r="E180">
        <v>162</v>
      </c>
      <c r="F180">
        <v>5</v>
      </c>
      <c r="U180" t="s">
        <v>3034</v>
      </c>
      <c r="V180" t="s">
        <v>3033</v>
      </c>
      <c r="W180" t="s">
        <v>7071</v>
      </c>
      <c r="X180" t="s">
        <v>7072</v>
      </c>
      <c r="Y180" t="s">
        <v>7088</v>
      </c>
      <c r="Z180" t="s">
        <v>7179</v>
      </c>
      <c r="AA180" t="s">
        <v>7223</v>
      </c>
      <c r="AB180" t="s">
        <v>7600</v>
      </c>
      <c r="AC180" t="s">
        <v>7601</v>
      </c>
      <c r="AD180" t="s">
        <v>7602</v>
      </c>
      <c r="AE180" t="s">
        <v>7603</v>
      </c>
    </row>
    <row r="181" spans="1:32" x14ac:dyDescent="0.25">
      <c r="A181" t="s">
        <v>2025</v>
      </c>
      <c r="B181" t="str">
        <f t="shared" si="4"/>
        <v xml:space="preserve"> Bacteria</v>
      </c>
      <c r="C181" t="str">
        <f t="shared" si="5"/>
        <v xml:space="preserve"> Actinobacteria</v>
      </c>
      <c r="D181">
        <v>826</v>
      </c>
      <c r="E181">
        <v>465</v>
      </c>
      <c r="F181">
        <v>8</v>
      </c>
      <c r="U181" t="s">
        <v>1082</v>
      </c>
      <c r="V181" t="s">
        <v>1081</v>
      </c>
      <c r="W181" t="s">
        <v>7071</v>
      </c>
      <c r="X181" t="s">
        <v>7072</v>
      </c>
      <c r="Y181" t="s">
        <v>7088</v>
      </c>
      <c r="Z181" t="s">
        <v>7089</v>
      </c>
      <c r="AA181" t="s">
        <v>7541</v>
      </c>
      <c r="AB181" t="s">
        <v>7604</v>
      </c>
      <c r="AC181" t="s">
        <v>7605</v>
      </c>
      <c r="AD181" t="s">
        <v>7606</v>
      </c>
    </row>
    <row r="182" spans="1:32" x14ac:dyDescent="0.25">
      <c r="A182" t="s">
        <v>2498</v>
      </c>
      <c r="B182" t="str">
        <f t="shared" si="4"/>
        <v xml:space="preserve"> Bacteria</v>
      </c>
      <c r="C182" t="str">
        <f t="shared" si="5"/>
        <v xml:space="preserve"> Actinobacteria</v>
      </c>
      <c r="D182">
        <v>386</v>
      </c>
      <c r="E182">
        <v>154</v>
      </c>
      <c r="F182">
        <v>4</v>
      </c>
      <c r="U182" t="s">
        <v>2436</v>
      </c>
      <c r="V182" t="s">
        <v>2435</v>
      </c>
      <c r="W182" t="s">
        <v>7071</v>
      </c>
      <c r="X182" t="s">
        <v>7072</v>
      </c>
      <c r="Y182" t="s">
        <v>7081</v>
      </c>
      <c r="Z182" t="s">
        <v>7093</v>
      </c>
      <c r="AA182" t="s">
        <v>7607</v>
      </c>
      <c r="AB182" t="s">
        <v>7608</v>
      </c>
      <c r="AC182" t="s">
        <v>7609</v>
      </c>
      <c r="AD182" t="s">
        <v>7610</v>
      </c>
      <c r="AE182" t="s">
        <v>7611</v>
      </c>
    </row>
    <row r="183" spans="1:32" x14ac:dyDescent="0.25">
      <c r="A183" t="s">
        <v>3028</v>
      </c>
      <c r="B183" t="str">
        <f t="shared" si="4"/>
        <v xml:space="preserve"> Bacteria</v>
      </c>
      <c r="C183" t="str">
        <f t="shared" si="5"/>
        <v xml:space="preserve"> Actinobacteria</v>
      </c>
      <c r="D183">
        <v>524</v>
      </c>
      <c r="E183">
        <v>244</v>
      </c>
      <c r="F183">
        <v>4</v>
      </c>
      <c r="U183" t="s">
        <v>2254</v>
      </c>
      <c r="V183" t="s">
        <v>2253</v>
      </c>
      <c r="W183" t="s">
        <v>7071</v>
      </c>
      <c r="X183" t="s">
        <v>7072</v>
      </c>
      <c r="Y183" t="s">
        <v>7088</v>
      </c>
      <c r="Z183" t="s">
        <v>7179</v>
      </c>
      <c r="AA183" t="s">
        <v>7223</v>
      </c>
      <c r="AB183" t="s">
        <v>7224</v>
      </c>
      <c r="AC183" t="s">
        <v>7612</v>
      </c>
      <c r="AD183" t="s">
        <v>7613</v>
      </c>
    </row>
    <row r="184" spans="1:32" x14ac:dyDescent="0.25">
      <c r="A184" t="s">
        <v>917</v>
      </c>
      <c r="B184" t="str">
        <f t="shared" si="4"/>
        <v xml:space="preserve"> Bacteria</v>
      </c>
      <c r="C184" t="str">
        <f t="shared" si="5"/>
        <v xml:space="preserve"> Actinobacteria</v>
      </c>
      <c r="D184">
        <v>913</v>
      </c>
      <c r="E184">
        <v>449</v>
      </c>
      <c r="F184">
        <v>6</v>
      </c>
      <c r="U184" t="s">
        <v>2855</v>
      </c>
      <c r="V184" t="s">
        <v>2854</v>
      </c>
      <c r="W184" t="s">
        <v>7071</v>
      </c>
      <c r="X184" t="s">
        <v>7072</v>
      </c>
      <c r="Y184" t="s">
        <v>7088</v>
      </c>
      <c r="Z184" t="s">
        <v>7217</v>
      </c>
      <c r="AA184" t="s">
        <v>7218</v>
      </c>
      <c r="AB184" t="s">
        <v>7434</v>
      </c>
      <c r="AC184" t="s">
        <v>7435</v>
      </c>
      <c r="AD184" t="s">
        <v>7614</v>
      </c>
    </row>
    <row r="185" spans="1:32" x14ac:dyDescent="0.25">
      <c r="A185" t="s">
        <v>1139</v>
      </c>
      <c r="B185" t="str">
        <f t="shared" si="4"/>
        <v xml:space="preserve"> Bacteria</v>
      </c>
      <c r="C185" t="str">
        <f t="shared" si="5"/>
        <v xml:space="preserve"> Actinobacteria</v>
      </c>
      <c r="D185">
        <v>260</v>
      </c>
      <c r="E185">
        <v>82</v>
      </c>
      <c r="F185">
        <v>2</v>
      </c>
      <c r="U185" t="s">
        <v>1526</v>
      </c>
      <c r="V185" t="s">
        <v>1525</v>
      </c>
      <c r="W185" t="s">
        <v>7071</v>
      </c>
      <c r="X185" t="s">
        <v>7072</v>
      </c>
      <c r="Y185" t="s">
        <v>7088</v>
      </c>
      <c r="Z185" t="s">
        <v>7179</v>
      </c>
      <c r="AA185" t="s">
        <v>7249</v>
      </c>
      <c r="AB185" t="s">
        <v>7250</v>
      </c>
      <c r="AC185" t="s">
        <v>7615</v>
      </c>
      <c r="AD185" t="s">
        <v>7616</v>
      </c>
    </row>
    <row r="186" spans="1:32" x14ac:dyDescent="0.25">
      <c r="A186" t="s">
        <v>2021</v>
      </c>
      <c r="B186" t="str">
        <f t="shared" si="4"/>
        <v xml:space="preserve"> Bacteria</v>
      </c>
      <c r="C186" t="str">
        <f t="shared" si="5"/>
        <v xml:space="preserve"> Actinobacteria</v>
      </c>
      <c r="D186">
        <v>855</v>
      </c>
      <c r="E186">
        <v>464</v>
      </c>
      <c r="F186">
        <v>5</v>
      </c>
      <c r="U186" t="s">
        <v>307</v>
      </c>
      <c r="V186" t="s">
        <v>306</v>
      </c>
      <c r="W186" t="s">
        <v>7071</v>
      </c>
      <c r="X186" t="s">
        <v>7072</v>
      </c>
      <c r="Y186" t="s">
        <v>7088</v>
      </c>
      <c r="Z186" t="s">
        <v>7217</v>
      </c>
      <c r="AA186" t="s">
        <v>7218</v>
      </c>
      <c r="AB186" t="s">
        <v>7252</v>
      </c>
      <c r="AC186" t="s">
        <v>7253</v>
      </c>
      <c r="AD186" t="s">
        <v>7254</v>
      </c>
      <c r="AE186" t="s">
        <v>7617</v>
      </c>
    </row>
    <row r="187" spans="1:32" x14ac:dyDescent="0.25">
      <c r="A187" t="s">
        <v>1397</v>
      </c>
      <c r="B187" t="str">
        <f t="shared" si="4"/>
        <v xml:space="preserve"> Bacteria</v>
      </c>
      <c r="C187" t="str">
        <f t="shared" si="5"/>
        <v xml:space="preserve"> Actinobacteria</v>
      </c>
      <c r="D187">
        <v>870</v>
      </c>
      <c r="E187">
        <v>510</v>
      </c>
      <c r="F187">
        <v>5</v>
      </c>
      <c r="U187" t="s">
        <v>754</v>
      </c>
      <c r="V187" t="s">
        <v>753</v>
      </c>
      <c r="W187" t="s">
        <v>7071</v>
      </c>
      <c r="X187" t="s">
        <v>7072</v>
      </c>
      <c r="Y187" t="s">
        <v>7081</v>
      </c>
      <c r="Z187" t="s">
        <v>7188</v>
      </c>
      <c r="AA187" t="s">
        <v>7189</v>
      </c>
      <c r="AB187" t="s">
        <v>7339</v>
      </c>
      <c r="AC187" t="s">
        <v>7618</v>
      </c>
      <c r="AD187" t="s">
        <v>7619</v>
      </c>
      <c r="AE187" t="s">
        <v>7620</v>
      </c>
    </row>
    <row r="188" spans="1:32" x14ac:dyDescent="0.25">
      <c r="A188" t="s">
        <v>956</v>
      </c>
      <c r="B188" t="str">
        <f t="shared" si="4"/>
        <v xml:space="preserve"> Bacteria</v>
      </c>
      <c r="C188" t="str">
        <f t="shared" si="5"/>
        <v xml:space="preserve"> Actinobacteria</v>
      </c>
      <c r="D188">
        <v>470</v>
      </c>
      <c r="E188">
        <v>188</v>
      </c>
      <c r="F188">
        <v>4</v>
      </c>
      <c r="U188" t="s">
        <v>2484</v>
      </c>
      <c r="V188" t="s">
        <v>2483</v>
      </c>
      <c r="W188" t="s">
        <v>7071</v>
      </c>
      <c r="X188" t="s">
        <v>7072</v>
      </c>
      <c r="Y188" t="s">
        <v>7088</v>
      </c>
      <c r="Z188" t="s">
        <v>7155</v>
      </c>
      <c r="AA188" t="s">
        <v>7156</v>
      </c>
      <c r="AB188" t="s">
        <v>7157</v>
      </c>
      <c r="AC188" t="s">
        <v>7621</v>
      </c>
      <c r="AD188" t="s">
        <v>7622</v>
      </c>
    </row>
    <row r="189" spans="1:32" x14ac:dyDescent="0.25">
      <c r="A189" t="s">
        <v>222</v>
      </c>
      <c r="B189" t="str">
        <f t="shared" si="4"/>
        <v xml:space="preserve"> Bacteria</v>
      </c>
      <c r="C189" t="str">
        <f t="shared" si="5"/>
        <v xml:space="preserve"> Actinobacteria</v>
      </c>
      <c r="D189">
        <v>632</v>
      </c>
      <c r="E189">
        <v>280</v>
      </c>
      <c r="F189">
        <v>5</v>
      </c>
      <c r="U189" t="s">
        <v>1677</v>
      </c>
      <c r="V189" t="s">
        <v>1676</v>
      </c>
      <c r="W189" t="s">
        <v>7071</v>
      </c>
      <c r="X189" t="s">
        <v>7072</v>
      </c>
      <c r="Y189" t="s">
        <v>7088</v>
      </c>
      <c r="Z189" t="s">
        <v>7155</v>
      </c>
      <c r="AA189" t="s">
        <v>7214</v>
      </c>
      <c r="AB189" t="s">
        <v>7215</v>
      </c>
      <c r="AC189" t="s">
        <v>7623</v>
      </c>
    </row>
    <row r="190" spans="1:32" x14ac:dyDescent="0.25">
      <c r="A190" t="s">
        <v>1992</v>
      </c>
      <c r="B190" t="str">
        <f t="shared" si="4"/>
        <v xml:space="preserve"> Bacteria</v>
      </c>
      <c r="C190" t="str">
        <f t="shared" si="5"/>
        <v xml:space="preserve"> Actinobacteria</v>
      </c>
      <c r="D190">
        <v>530</v>
      </c>
      <c r="E190">
        <v>221</v>
      </c>
      <c r="F190">
        <v>4</v>
      </c>
      <c r="U190" t="s">
        <v>2511</v>
      </c>
      <c r="V190" t="s">
        <v>2510</v>
      </c>
      <c r="W190" t="s">
        <v>7071</v>
      </c>
      <c r="X190" t="s">
        <v>7072</v>
      </c>
      <c r="Y190" t="s">
        <v>7081</v>
      </c>
      <c r="Z190" t="s">
        <v>7128</v>
      </c>
      <c r="AA190" t="s">
        <v>7128</v>
      </c>
      <c r="AB190" t="s">
        <v>7134</v>
      </c>
      <c r="AC190" t="s">
        <v>7135</v>
      </c>
      <c r="AD190" t="s">
        <v>7624</v>
      </c>
      <c r="AE190" t="s">
        <v>7625</v>
      </c>
      <c r="AF190" t="s">
        <v>7626</v>
      </c>
    </row>
    <row r="191" spans="1:32" x14ac:dyDescent="0.25">
      <c r="A191" t="s">
        <v>857</v>
      </c>
      <c r="B191" t="str">
        <f t="shared" si="4"/>
        <v xml:space="preserve"> Bacteria</v>
      </c>
      <c r="C191" t="str">
        <f t="shared" si="5"/>
        <v xml:space="preserve"> Actinobacteria</v>
      </c>
      <c r="D191">
        <v>1105</v>
      </c>
      <c r="E191">
        <v>522</v>
      </c>
      <c r="F191">
        <v>6</v>
      </c>
      <c r="U191" t="s">
        <v>2970</v>
      </c>
      <c r="V191" t="s">
        <v>2969</v>
      </c>
      <c r="W191" t="s">
        <v>7071</v>
      </c>
      <c r="X191" t="s">
        <v>7072</v>
      </c>
      <c r="Y191" t="s">
        <v>7081</v>
      </c>
      <c r="Z191" t="s">
        <v>7093</v>
      </c>
      <c r="AA191" t="s">
        <v>7094</v>
      </c>
      <c r="AB191" t="s">
        <v>7176</v>
      </c>
      <c r="AC191" t="s">
        <v>7184</v>
      </c>
      <c r="AD191" t="s">
        <v>7185</v>
      </c>
      <c r="AE191" t="s">
        <v>7627</v>
      </c>
    </row>
    <row r="192" spans="1:32" x14ac:dyDescent="0.25">
      <c r="A192" t="s">
        <v>2978</v>
      </c>
      <c r="B192" t="str">
        <f t="shared" si="4"/>
        <v xml:space="preserve"> Bacteria</v>
      </c>
      <c r="C192" t="str">
        <f t="shared" si="5"/>
        <v xml:space="preserve"> Actinobacteria</v>
      </c>
      <c r="D192">
        <v>615</v>
      </c>
      <c r="E192">
        <v>261</v>
      </c>
      <c r="F192">
        <v>4</v>
      </c>
      <c r="U192" t="s">
        <v>1378</v>
      </c>
      <c r="V192" t="s">
        <v>1377</v>
      </c>
      <c r="W192" t="s">
        <v>7071</v>
      </c>
      <c r="X192" t="s">
        <v>7072</v>
      </c>
      <c r="Y192" t="s">
        <v>7081</v>
      </c>
      <c r="Z192" t="s">
        <v>7093</v>
      </c>
      <c r="AA192" t="s">
        <v>7094</v>
      </c>
      <c r="AB192" t="s">
        <v>7176</v>
      </c>
      <c r="AC192" t="s">
        <v>7177</v>
      </c>
      <c r="AD192" t="s">
        <v>7178</v>
      </c>
    </row>
    <row r="193" spans="1:32" x14ac:dyDescent="0.25">
      <c r="A193" t="s">
        <v>3080</v>
      </c>
      <c r="B193" t="str">
        <f t="shared" si="4"/>
        <v xml:space="preserve"> Bacteria</v>
      </c>
      <c r="C193" t="str">
        <f t="shared" si="5"/>
        <v xml:space="preserve"> Actinobacteria</v>
      </c>
      <c r="D193">
        <v>778</v>
      </c>
      <c r="E193">
        <v>433</v>
      </c>
      <c r="F193">
        <v>5</v>
      </c>
      <c r="U193" t="s">
        <v>1498</v>
      </c>
      <c r="V193" t="s">
        <v>1497</v>
      </c>
      <c r="W193" t="s">
        <v>7071</v>
      </c>
      <c r="X193" t="s">
        <v>7072</v>
      </c>
      <c r="Y193" t="s">
        <v>7088</v>
      </c>
      <c r="Z193" t="s">
        <v>7179</v>
      </c>
      <c r="AA193" t="s">
        <v>7223</v>
      </c>
      <c r="AB193" t="s">
        <v>7628</v>
      </c>
      <c r="AC193" t="s">
        <v>7629</v>
      </c>
      <c r="AD193" t="s">
        <v>7630</v>
      </c>
    </row>
    <row r="194" spans="1:32" x14ac:dyDescent="0.25">
      <c r="A194" t="s">
        <v>336</v>
      </c>
      <c r="B194" t="str">
        <f t="shared" ref="B194:B257" si="6">VLOOKUP(A194,U:AD,4,FALSE)</f>
        <v xml:space="preserve"> Bacteria</v>
      </c>
      <c r="C194" t="str">
        <f t="shared" si="5"/>
        <v xml:space="preserve"> Actinobacteria</v>
      </c>
      <c r="D194">
        <v>759</v>
      </c>
      <c r="E194">
        <v>346</v>
      </c>
      <c r="F194">
        <v>5</v>
      </c>
      <c r="U194" t="s">
        <v>2571</v>
      </c>
      <c r="V194" t="s">
        <v>2570</v>
      </c>
      <c r="W194" t="s">
        <v>7071</v>
      </c>
      <c r="X194" t="s">
        <v>7072</v>
      </c>
      <c r="Y194" t="s">
        <v>7081</v>
      </c>
      <c r="Z194" t="s">
        <v>7093</v>
      </c>
      <c r="AA194" t="s">
        <v>7094</v>
      </c>
      <c r="AB194" t="s">
        <v>7176</v>
      </c>
      <c r="AC194" t="s">
        <v>7177</v>
      </c>
      <c r="AD194" t="s">
        <v>7178</v>
      </c>
      <c r="AE194" t="s">
        <v>7631</v>
      </c>
    </row>
    <row r="195" spans="1:32" x14ac:dyDescent="0.25">
      <c r="A195" t="s">
        <v>179</v>
      </c>
      <c r="B195" t="str">
        <f t="shared" si="6"/>
        <v xml:space="preserve"> Bacteria</v>
      </c>
      <c r="C195" t="str">
        <f t="shared" ref="C195:C258" si="7">VLOOKUP(A195,U:AD,7,FALSE)</f>
        <v xml:space="preserve"> Actinobacteria</v>
      </c>
      <c r="D195">
        <v>792</v>
      </c>
      <c r="E195">
        <v>369</v>
      </c>
      <c r="F195">
        <v>6</v>
      </c>
      <c r="U195" t="s">
        <v>3092</v>
      </c>
      <c r="V195" t="s">
        <v>3091</v>
      </c>
      <c r="W195" t="s">
        <v>7071</v>
      </c>
      <c r="X195" t="s">
        <v>7072</v>
      </c>
      <c r="Y195" t="s">
        <v>7088</v>
      </c>
      <c r="Z195" t="s">
        <v>7155</v>
      </c>
      <c r="AA195" t="s">
        <v>7156</v>
      </c>
      <c r="AB195" t="s">
        <v>7157</v>
      </c>
      <c r="AC195" t="s">
        <v>7632</v>
      </c>
      <c r="AD195" t="s">
        <v>7633</v>
      </c>
      <c r="AE195" t="s">
        <v>7634</v>
      </c>
    </row>
    <row r="196" spans="1:32" x14ac:dyDescent="0.25">
      <c r="A196" t="s">
        <v>1062</v>
      </c>
      <c r="B196" t="str">
        <f t="shared" si="6"/>
        <v xml:space="preserve"> Bacteria</v>
      </c>
      <c r="C196" t="str">
        <f t="shared" si="7"/>
        <v xml:space="preserve"> Actinobacteria</v>
      </c>
      <c r="D196">
        <v>839</v>
      </c>
      <c r="E196">
        <v>416</v>
      </c>
      <c r="F196">
        <v>6</v>
      </c>
      <c r="U196" t="s">
        <v>1633</v>
      </c>
      <c r="V196" t="s">
        <v>1632</v>
      </c>
      <c r="W196" t="s">
        <v>7071</v>
      </c>
      <c r="X196" t="s">
        <v>7072</v>
      </c>
      <c r="Y196" t="s">
        <v>7088</v>
      </c>
      <c r="Z196" t="s">
        <v>7179</v>
      </c>
      <c r="AA196" t="s">
        <v>7249</v>
      </c>
      <c r="AB196" t="s">
        <v>7635</v>
      </c>
      <c r="AC196" t="s">
        <v>7636</v>
      </c>
      <c r="AD196" t="s">
        <v>7637</v>
      </c>
      <c r="AE196" t="s">
        <v>7638</v>
      </c>
    </row>
    <row r="197" spans="1:32" x14ac:dyDescent="0.25">
      <c r="A197" t="s">
        <v>1858</v>
      </c>
      <c r="B197" t="str">
        <f t="shared" si="6"/>
        <v xml:space="preserve"> Bacteria</v>
      </c>
      <c r="C197" t="str">
        <f t="shared" si="7"/>
        <v xml:space="preserve"> Actinobacteria</v>
      </c>
      <c r="D197">
        <v>991</v>
      </c>
      <c r="E197">
        <v>558</v>
      </c>
      <c r="F197">
        <v>6</v>
      </c>
      <c r="U197" t="s">
        <v>17</v>
      </c>
      <c r="V197" t="s">
        <v>16</v>
      </c>
      <c r="W197" t="s">
        <v>7071</v>
      </c>
      <c r="X197" t="s">
        <v>7072</v>
      </c>
      <c r="Y197" t="s">
        <v>7081</v>
      </c>
      <c r="Z197" t="s">
        <v>7128</v>
      </c>
      <c r="AA197" t="s">
        <v>7128</v>
      </c>
      <c r="AB197" t="s">
        <v>7521</v>
      </c>
      <c r="AC197" t="s">
        <v>7522</v>
      </c>
      <c r="AD197" t="s">
        <v>7639</v>
      </c>
      <c r="AE197" t="s">
        <v>7640</v>
      </c>
    </row>
    <row r="198" spans="1:32" x14ac:dyDescent="0.25">
      <c r="A198" t="s">
        <v>1957</v>
      </c>
      <c r="B198" t="str">
        <f t="shared" si="6"/>
        <v xml:space="preserve"> Bacteria</v>
      </c>
      <c r="C198" t="str">
        <f t="shared" si="7"/>
        <v xml:space="preserve"> Actinobacteria</v>
      </c>
      <c r="D198">
        <v>814</v>
      </c>
      <c r="E198">
        <v>368</v>
      </c>
      <c r="F198">
        <v>9</v>
      </c>
      <c r="U198" t="s">
        <v>2910</v>
      </c>
      <c r="V198" t="s">
        <v>2909</v>
      </c>
      <c r="W198" t="s">
        <v>7071</v>
      </c>
      <c r="X198" t="s">
        <v>7072</v>
      </c>
      <c r="Y198" t="s">
        <v>7088</v>
      </c>
      <c r="Z198" t="s">
        <v>7089</v>
      </c>
      <c r="AA198" t="s">
        <v>7455</v>
      </c>
      <c r="AB198" t="s">
        <v>7456</v>
      </c>
      <c r="AC198" t="s">
        <v>7457</v>
      </c>
      <c r="AD198" t="s">
        <v>7641</v>
      </c>
      <c r="AE198" t="s">
        <v>7642</v>
      </c>
      <c r="AF198" t="s">
        <v>7643</v>
      </c>
    </row>
    <row r="199" spans="1:32" x14ac:dyDescent="0.25">
      <c r="A199" t="s">
        <v>652</v>
      </c>
      <c r="B199" t="str">
        <f t="shared" si="6"/>
        <v xml:space="preserve"> Bacteria</v>
      </c>
      <c r="C199" t="str">
        <f t="shared" si="7"/>
        <v xml:space="preserve"> Actinobacteria</v>
      </c>
      <c r="D199">
        <v>319</v>
      </c>
      <c r="E199">
        <v>117</v>
      </c>
      <c r="F199">
        <v>3</v>
      </c>
      <c r="U199" t="s">
        <v>514</v>
      </c>
      <c r="V199" t="s">
        <v>513</v>
      </c>
      <c r="W199" t="s">
        <v>7071</v>
      </c>
      <c r="X199" t="s">
        <v>7072</v>
      </c>
      <c r="Y199" t="s">
        <v>7088</v>
      </c>
      <c r="Z199" t="s">
        <v>7179</v>
      </c>
      <c r="AA199" t="s">
        <v>7514</v>
      </c>
      <c r="AB199" t="s">
        <v>7515</v>
      </c>
      <c r="AC199" t="s">
        <v>7644</v>
      </c>
      <c r="AD199" t="s">
        <v>7645</v>
      </c>
    </row>
    <row r="200" spans="1:32" x14ac:dyDescent="0.25">
      <c r="A200" t="s">
        <v>389</v>
      </c>
      <c r="B200" t="str">
        <f t="shared" si="6"/>
        <v xml:space="preserve"> Bacteria</v>
      </c>
      <c r="C200" t="str">
        <f t="shared" si="7"/>
        <v xml:space="preserve"> Actinobacteria</v>
      </c>
      <c r="D200">
        <v>833</v>
      </c>
      <c r="E200">
        <v>440</v>
      </c>
      <c r="F200">
        <v>9</v>
      </c>
      <c r="U200" t="s">
        <v>2640</v>
      </c>
      <c r="V200" t="s">
        <v>2639</v>
      </c>
      <c r="W200" t="s">
        <v>7071</v>
      </c>
      <c r="X200" t="s">
        <v>7105</v>
      </c>
      <c r="Y200" t="s">
        <v>7106</v>
      </c>
      <c r="Z200" t="s">
        <v>7164</v>
      </c>
      <c r="AA200" t="s">
        <v>7165</v>
      </c>
      <c r="AB200" t="s">
        <v>7166</v>
      </c>
      <c r="AC200" t="s">
        <v>7646</v>
      </c>
      <c r="AD200" t="s">
        <v>7647</v>
      </c>
      <c r="AE200" t="s">
        <v>7648</v>
      </c>
    </row>
    <row r="201" spans="1:32" x14ac:dyDescent="0.25">
      <c r="A201" t="s">
        <v>1697</v>
      </c>
      <c r="B201" t="str">
        <f t="shared" si="6"/>
        <v xml:space="preserve"> Bacteria</v>
      </c>
      <c r="C201" t="str">
        <f t="shared" si="7"/>
        <v xml:space="preserve"> Actinobacteria</v>
      </c>
      <c r="D201">
        <v>506</v>
      </c>
      <c r="E201">
        <v>186</v>
      </c>
      <c r="F201">
        <v>3</v>
      </c>
      <c r="U201" t="s">
        <v>2380</v>
      </c>
      <c r="V201" t="s">
        <v>2379</v>
      </c>
      <c r="W201" t="s">
        <v>7071</v>
      </c>
      <c r="X201" t="s">
        <v>7072</v>
      </c>
      <c r="Y201" t="s">
        <v>7088</v>
      </c>
      <c r="Z201" t="s">
        <v>7179</v>
      </c>
      <c r="AA201" t="s">
        <v>7249</v>
      </c>
      <c r="AB201" t="s">
        <v>7635</v>
      </c>
      <c r="AC201" t="s">
        <v>7649</v>
      </c>
      <c r="AD201" t="s">
        <v>7650</v>
      </c>
    </row>
    <row r="202" spans="1:32" x14ac:dyDescent="0.25">
      <c r="A202" t="s">
        <v>1295</v>
      </c>
      <c r="B202" t="str">
        <f t="shared" si="6"/>
        <v xml:space="preserve"> Bacteria</v>
      </c>
      <c r="C202" t="str">
        <f t="shared" si="7"/>
        <v xml:space="preserve"> Actinobacteria</v>
      </c>
      <c r="D202">
        <v>967</v>
      </c>
      <c r="E202">
        <v>463</v>
      </c>
      <c r="F202">
        <v>5</v>
      </c>
      <c r="U202" t="s">
        <v>2119</v>
      </c>
      <c r="V202" t="s">
        <v>2118</v>
      </c>
      <c r="W202" t="s">
        <v>7071</v>
      </c>
      <c r="X202" t="s">
        <v>7072</v>
      </c>
      <c r="Y202" t="s">
        <v>7088</v>
      </c>
      <c r="Z202" t="s">
        <v>7179</v>
      </c>
      <c r="AA202" t="s">
        <v>7223</v>
      </c>
      <c r="AB202" t="s">
        <v>7224</v>
      </c>
      <c r="AC202" t="s">
        <v>7235</v>
      </c>
      <c r="AD202" t="s">
        <v>7651</v>
      </c>
    </row>
    <row r="203" spans="1:32" x14ac:dyDescent="0.25">
      <c r="A203" t="s">
        <v>191</v>
      </c>
      <c r="B203" t="str">
        <f t="shared" si="6"/>
        <v xml:space="preserve"> Bacteria</v>
      </c>
      <c r="C203" t="str">
        <f t="shared" si="7"/>
        <v xml:space="preserve"> Actinobacteria</v>
      </c>
      <c r="D203">
        <v>854</v>
      </c>
      <c r="E203">
        <v>526</v>
      </c>
      <c r="F203">
        <v>4</v>
      </c>
      <c r="U203" t="s">
        <v>881</v>
      </c>
      <c r="V203" t="s">
        <v>880</v>
      </c>
      <c r="W203" t="s">
        <v>7071</v>
      </c>
      <c r="X203" t="s">
        <v>7072</v>
      </c>
      <c r="Y203" t="s">
        <v>7652</v>
      </c>
      <c r="Z203" t="s">
        <v>7652</v>
      </c>
      <c r="AA203" t="s">
        <v>7653</v>
      </c>
      <c r="AB203" t="s">
        <v>7654</v>
      </c>
      <c r="AC203" t="s">
        <v>7655</v>
      </c>
      <c r="AD203" t="s">
        <v>7656</v>
      </c>
    </row>
    <row r="204" spans="1:32" x14ac:dyDescent="0.25">
      <c r="A204" t="s">
        <v>1145</v>
      </c>
      <c r="B204" t="str">
        <f t="shared" si="6"/>
        <v xml:space="preserve"> Bacteria</v>
      </c>
      <c r="C204" t="str">
        <f t="shared" si="7"/>
        <v xml:space="preserve"> Actinobacteria</v>
      </c>
      <c r="D204">
        <v>590</v>
      </c>
      <c r="E204">
        <v>204</v>
      </c>
      <c r="F204">
        <v>3</v>
      </c>
      <c r="U204" t="s">
        <v>387</v>
      </c>
      <c r="V204" t="s">
        <v>386</v>
      </c>
      <c r="W204" t="s">
        <v>7071</v>
      </c>
      <c r="X204" t="s">
        <v>7072</v>
      </c>
      <c r="Y204" t="s">
        <v>7652</v>
      </c>
      <c r="Z204" t="s">
        <v>7652</v>
      </c>
      <c r="AA204" t="s">
        <v>7657</v>
      </c>
      <c r="AB204" t="s">
        <v>7658</v>
      </c>
      <c r="AC204" t="s">
        <v>7659</v>
      </c>
      <c r="AD204" t="s">
        <v>7660</v>
      </c>
    </row>
    <row r="205" spans="1:32" x14ac:dyDescent="0.25">
      <c r="A205" t="s">
        <v>2180</v>
      </c>
      <c r="B205" t="str">
        <f t="shared" si="6"/>
        <v xml:space="preserve"> Bacteria</v>
      </c>
      <c r="C205" t="str">
        <f t="shared" si="7"/>
        <v xml:space="preserve"> Actinobacteria</v>
      </c>
      <c r="D205">
        <v>633</v>
      </c>
      <c r="E205">
        <v>297</v>
      </c>
      <c r="F205">
        <v>6</v>
      </c>
      <c r="U205" t="s">
        <v>567</v>
      </c>
      <c r="V205" t="s">
        <v>566</v>
      </c>
      <c r="W205" t="s">
        <v>7071</v>
      </c>
      <c r="X205" t="s">
        <v>7072</v>
      </c>
      <c r="Y205" t="s">
        <v>7081</v>
      </c>
      <c r="Z205" t="s">
        <v>7128</v>
      </c>
      <c r="AA205" t="s">
        <v>7128</v>
      </c>
      <c r="AB205" t="s">
        <v>7129</v>
      </c>
      <c r="AC205" t="s">
        <v>7130</v>
      </c>
      <c r="AD205" t="s">
        <v>7131</v>
      </c>
      <c r="AE205" t="s">
        <v>7661</v>
      </c>
    </row>
    <row r="206" spans="1:32" x14ac:dyDescent="0.25">
      <c r="A206" t="s">
        <v>3884</v>
      </c>
      <c r="B206" t="str">
        <f t="shared" si="6"/>
        <v xml:space="preserve"> Bacteria</v>
      </c>
      <c r="C206" t="str">
        <f t="shared" si="7"/>
        <v xml:space="preserve"> Actinobacteria</v>
      </c>
      <c r="D206">
        <v>454</v>
      </c>
      <c r="E206">
        <v>183</v>
      </c>
      <c r="F206">
        <v>5</v>
      </c>
      <c r="U206" t="s">
        <v>1076</v>
      </c>
      <c r="V206" t="s">
        <v>1075</v>
      </c>
      <c r="W206" t="s">
        <v>7071</v>
      </c>
      <c r="X206" t="s">
        <v>7072</v>
      </c>
      <c r="Y206" t="s">
        <v>7081</v>
      </c>
      <c r="Z206" t="s">
        <v>7128</v>
      </c>
      <c r="AA206" t="s">
        <v>7128</v>
      </c>
      <c r="AB206" t="s">
        <v>7227</v>
      </c>
      <c r="AC206" t="s">
        <v>7662</v>
      </c>
      <c r="AD206" t="s">
        <v>7663</v>
      </c>
      <c r="AE206" t="s">
        <v>7664</v>
      </c>
    </row>
    <row r="207" spans="1:32" x14ac:dyDescent="0.25">
      <c r="A207" t="s">
        <v>3679</v>
      </c>
      <c r="B207" t="str">
        <f t="shared" si="6"/>
        <v xml:space="preserve"> Bacteria</v>
      </c>
      <c r="C207" t="str">
        <f t="shared" si="7"/>
        <v xml:space="preserve"> Actinobacteria</v>
      </c>
      <c r="D207">
        <v>870</v>
      </c>
      <c r="E207">
        <v>468</v>
      </c>
      <c r="F207">
        <v>6</v>
      </c>
      <c r="U207" t="s">
        <v>2954</v>
      </c>
      <c r="V207" t="s">
        <v>2953</v>
      </c>
      <c r="W207" t="s">
        <v>7071</v>
      </c>
      <c r="X207" t="s">
        <v>7072</v>
      </c>
      <c r="Y207" t="s">
        <v>7088</v>
      </c>
      <c r="Z207" t="s">
        <v>7089</v>
      </c>
      <c r="AA207" t="s">
        <v>7124</v>
      </c>
      <c r="AB207" t="s">
        <v>7665</v>
      </c>
      <c r="AC207" t="s">
        <v>7666</v>
      </c>
    </row>
    <row r="208" spans="1:32" x14ac:dyDescent="0.25">
      <c r="A208" t="s">
        <v>1648</v>
      </c>
      <c r="B208" t="str">
        <f t="shared" si="6"/>
        <v xml:space="preserve"> Bacteria</v>
      </c>
      <c r="C208" t="str">
        <f t="shared" si="7"/>
        <v xml:space="preserve"> Actinobacteria</v>
      </c>
      <c r="D208">
        <v>666</v>
      </c>
      <c r="E208">
        <v>334</v>
      </c>
      <c r="F208">
        <v>7</v>
      </c>
      <c r="U208" t="s">
        <v>950</v>
      </c>
      <c r="V208" t="s">
        <v>949</v>
      </c>
      <c r="W208" t="s">
        <v>7071</v>
      </c>
      <c r="X208" t="s">
        <v>7072</v>
      </c>
      <c r="Y208" t="s">
        <v>7081</v>
      </c>
      <c r="Z208" t="s">
        <v>7128</v>
      </c>
      <c r="AA208" t="s">
        <v>7128</v>
      </c>
      <c r="AB208" t="s">
        <v>7667</v>
      </c>
      <c r="AC208" t="s">
        <v>7668</v>
      </c>
      <c r="AD208" t="s">
        <v>7669</v>
      </c>
    </row>
    <row r="209" spans="1:32" x14ac:dyDescent="0.25">
      <c r="A209" t="s">
        <v>5973</v>
      </c>
      <c r="B209" t="str">
        <f t="shared" si="6"/>
        <v xml:space="preserve"> Bacteria</v>
      </c>
      <c r="C209" t="str">
        <f t="shared" si="7"/>
        <v xml:space="preserve"> Actinobacteria</v>
      </c>
      <c r="D209">
        <v>347</v>
      </c>
      <c r="E209">
        <v>110</v>
      </c>
      <c r="F209">
        <v>3</v>
      </c>
      <c r="U209" t="s">
        <v>1469</v>
      </c>
      <c r="V209" t="s">
        <v>7670</v>
      </c>
      <c r="W209" t="s">
        <v>7071</v>
      </c>
      <c r="X209" t="s">
        <v>7072</v>
      </c>
      <c r="Y209" t="s">
        <v>7088</v>
      </c>
      <c r="Z209" t="s">
        <v>7155</v>
      </c>
      <c r="AA209" t="s">
        <v>7156</v>
      </c>
      <c r="AB209" t="s">
        <v>7157</v>
      </c>
      <c r="AC209" t="s">
        <v>7671</v>
      </c>
    </row>
    <row r="210" spans="1:32" x14ac:dyDescent="0.25">
      <c r="A210" t="s">
        <v>4997</v>
      </c>
      <c r="B210" t="str">
        <f t="shared" si="6"/>
        <v xml:space="preserve"> Bacteria</v>
      </c>
      <c r="C210" t="str">
        <f t="shared" si="7"/>
        <v xml:space="preserve"> Actinobacteria</v>
      </c>
      <c r="D210">
        <v>559</v>
      </c>
      <c r="E210">
        <v>251</v>
      </c>
      <c r="F210">
        <v>5</v>
      </c>
      <c r="U210" t="s">
        <v>2750</v>
      </c>
      <c r="V210" t="s">
        <v>2749</v>
      </c>
      <c r="W210" t="s">
        <v>7071</v>
      </c>
      <c r="X210" t="s">
        <v>7105</v>
      </c>
      <c r="Y210" t="s">
        <v>7106</v>
      </c>
      <c r="Z210" t="s">
        <v>7164</v>
      </c>
      <c r="AA210" t="s">
        <v>7238</v>
      </c>
      <c r="AB210" t="s">
        <v>7280</v>
      </c>
      <c r="AC210" t="s">
        <v>7672</v>
      </c>
      <c r="AD210" t="s">
        <v>7673</v>
      </c>
    </row>
    <row r="211" spans="1:32" x14ac:dyDescent="0.25">
      <c r="A211" t="s">
        <v>1147</v>
      </c>
      <c r="B211" t="str">
        <f t="shared" si="6"/>
        <v xml:space="preserve"> Bacteria</v>
      </c>
      <c r="C211" t="str">
        <f t="shared" si="7"/>
        <v xml:space="preserve"> Actinobacteria</v>
      </c>
      <c r="D211">
        <v>636</v>
      </c>
      <c r="E211">
        <v>327</v>
      </c>
      <c r="F211">
        <v>4</v>
      </c>
      <c r="U211" t="s">
        <v>2062</v>
      </c>
      <c r="V211" t="s">
        <v>7674</v>
      </c>
      <c r="W211" t="s">
        <v>7071</v>
      </c>
      <c r="X211" t="s">
        <v>7072</v>
      </c>
      <c r="Y211" t="s">
        <v>7081</v>
      </c>
      <c r="Z211" t="s">
        <v>7128</v>
      </c>
      <c r="AA211" t="s">
        <v>7128</v>
      </c>
      <c r="AB211" t="s">
        <v>7675</v>
      </c>
      <c r="AC211" t="s">
        <v>7676</v>
      </c>
      <c r="AD211" t="s">
        <v>7677</v>
      </c>
    </row>
    <row r="212" spans="1:32" x14ac:dyDescent="0.25">
      <c r="A212" t="s">
        <v>4917</v>
      </c>
      <c r="B212" t="str">
        <f t="shared" si="6"/>
        <v xml:space="preserve"> Bacteria</v>
      </c>
      <c r="C212" t="str">
        <f t="shared" si="7"/>
        <v xml:space="preserve"> Actinobacteria</v>
      </c>
      <c r="D212">
        <v>385</v>
      </c>
      <c r="E212">
        <v>150</v>
      </c>
      <c r="F212">
        <v>4</v>
      </c>
      <c r="U212" t="s">
        <v>3004</v>
      </c>
      <c r="V212" t="s">
        <v>3003</v>
      </c>
      <c r="W212" t="s">
        <v>7071</v>
      </c>
      <c r="X212" t="s">
        <v>7072</v>
      </c>
      <c r="Y212" t="s">
        <v>7113</v>
      </c>
      <c r="Z212" t="s">
        <v>7114</v>
      </c>
      <c r="AA212" t="s">
        <v>7115</v>
      </c>
      <c r="AB212" t="s">
        <v>7116</v>
      </c>
      <c r="AC212" t="s">
        <v>7117</v>
      </c>
      <c r="AD212" t="s">
        <v>7678</v>
      </c>
      <c r="AE212" t="s">
        <v>7679</v>
      </c>
    </row>
    <row r="213" spans="1:32" x14ac:dyDescent="0.25">
      <c r="A213" t="s">
        <v>2511</v>
      </c>
      <c r="B213" t="str">
        <f t="shared" si="6"/>
        <v xml:space="preserve"> Bacteria</v>
      </c>
      <c r="C213" t="str">
        <f t="shared" si="7"/>
        <v xml:space="preserve"> Actinobacteria</v>
      </c>
      <c r="D213">
        <v>750</v>
      </c>
      <c r="E213">
        <v>390</v>
      </c>
      <c r="F213">
        <v>7</v>
      </c>
      <c r="U213" t="s">
        <v>822</v>
      </c>
      <c r="V213" t="s">
        <v>821</v>
      </c>
      <c r="W213" t="s">
        <v>7071</v>
      </c>
      <c r="X213" t="s">
        <v>7072</v>
      </c>
      <c r="Y213" t="s">
        <v>7081</v>
      </c>
      <c r="Z213" t="s">
        <v>7093</v>
      </c>
      <c r="AA213" t="s">
        <v>7094</v>
      </c>
      <c r="AB213" t="s">
        <v>7095</v>
      </c>
      <c r="AC213" t="s">
        <v>7121</v>
      </c>
      <c r="AD213" t="s">
        <v>7122</v>
      </c>
      <c r="AE213" t="s">
        <v>7680</v>
      </c>
      <c r="AF213" t="s">
        <v>7681</v>
      </c>
    </row>
    <row r="214" spans="1:32" x14ac:dyDescent="0.25">
      <c r="A214" t="s">
        <v>5599</v>
      </c>
      <c r="B214" t="str">
        <f t="shared" si="6"/>
        <v xml:space="preserve"> Bacteria</v>
      </c>
      <c r="C214" t="str">
        <f t="shared" si="7"/>
        <v xml:space="preserve"> Actinobacteria</v>
      </c>
      <c r="D214">
        <v>443</v>
      </c>
      <c r="E214">
        <v>173</v>
      </c>
      <c r="F214">
        <v>5</v>
      </c>
      <c r="U214" t="s">
        <v>704</v>
      </c>
      <c r="V214" t="s">
        <v>703</v>
      </c>
      <c r="W214" t="s">
        <v>7071</v>
      </c>
      <c r="X214" t="s">
        <v>7072</v>
      </c>
      <c r="Y214" t="s">
        <v>7088</v>
      </c>
      <c r="Z214" t="s">
        <v>7682</v>
      </c>
      <c r="AA214" t="s">
        <v>7683</v>
      </c>
      <c r="AB214" t="s">
        <v>7684</v>
      </c>
      <c r="AC214" t="s">
        <v>7685</v>
      </c>
      <c r="AD214" t="s">
        <v>7686</v>
      </c>
    </row>
    <row r="215" spans="1:32" x14ac:dyDescent="0.25">
      <c r="A215" t="s">
        <v>6805</v>
      </c>
      <c r="B215" t="str">
        <f t="shared" si="6"/>
        <v xml:space="preserve"> Bacteria</v>
      </c>
      <c r="C215" t="str">
        <f t="shared" si="7"/>
        <v xml:space="preserve"> Actinobacteria</v>
      </c>
      <c r="D215">
        <v>395</v>
      </c>
      <c r="E215">
        <v>170</v>
      </c>
      <c r="F215">
        <v>4</v>
      </c>
      <c r="U215" t="s">
        <v>1106</v>
      </c>
      <c r="V215" t="s">
        <v>1105</v>
      </c>
      <c r="W215" t="s">
        <v>7071</v>
      </c>
      <c r="X215" t="s">
        <v>7105</v>
      </c>
      <c r="Y215" t="s">
        <v>7106</v>
      </c>
      <c r="Z215" t="s">
        <v>7164</v>
      </c>
      <c r="AA215" t="s">
        <v>7165</v>
      </c>
      <c r="AB215" t="s">
        <v>7166</v>
      </c>
      <c r="AC215" t="s">
        <v>7646</v>
      </c>
      <c r="AD215" t="s">
        <v>7687</v>
      </c>
      <c r="AE215" t="s">
        <v>7688</v>
      </c>
    </row>
    <row r="216" spans="1:32" x14ac:dyDescent="0.25">
      <c r="A216" t="s">
        <v>5603</v>
      </c>
      <c r="B216" t="str">
        <f t="shared" si="6"/>
        <v xml:space="preserve"> Bacteria</v>
      </c>
      <c r="C216" t="str">
        <f t="shared" si="7"/>
        <v xml:space="preserve"> Actinobacteria</v>
      </c>
      <c r="D216">
        <v>393</v>
      </c>
      <c r="E216">
        <v>186</v>
      </c>
      <c r="F216">
        <v>4</v>
      </c>
      <c r="U216" t="s">
        <v>1561</v>
      </c>
      <c r="V216" t="s">
        <v>1560</v>
      </c>
      <c r="W216" t="s">
        <v>7071</v>
      </c>
      <c r="X216" t="s">
        <v>7072</v>
      </c>
      <c r="Y216" t="s">
        <v>7113</v>
      </c>
      <c r="Z216" t="s">
        <v>7114</v>
      </c>
      <c r="AA216" t="s">
        <v>7115</v>
      </c>
      <c r="AB216" t="s">
        <v>7170</v>
      </c>
      <c r="AC216" t="s">
        <v>7171</v>
      </c>
      <c r="AD216" t="s">
        <v>7374</v>
      </c>
      <c r="AE216" t="s">
        <v>7375</v>
      </c>
      <c r="AF216" t="s">
        <v>7689</v>
      </c>
    </row>
    <row r="217" spans="1:32" x14ac:dyDescent="0.25">
      <c r="A217" t="s">
        <v>4572</v>
      </c>
      <c r="B217" t="str">
        <f t="shared" si="6"/>
        <v xml:space="preserve"> Bacteria</v>
      </c>
      <c r="C217" t="str">
        <f t="shared" si="7"/>
        <v xml:space="preserve"> Actinobacteria</v>
      </c>
      <c r="D217">
        <v>636</v>
      </c>
      <c r="E217">
        <v>244</v>
      </c>
      <c r="F217">
        <v>7</v>
      </c>
      <c r="U217" t="s">
        <v>1284</v>
      </c>
      <c r="V217" t="s">
        <v>1283</v>
      </c>
      <c r="W217" t="s">
        <v>7071</v>
      </c>
      <c r="X217" t="s">
        <v>7072</v>
      </c>
      <c r="Y217" t="s">
        <v>7088</v>
      </c>
      <c r="Z217" t="s">
        <v>7217</v>
      </c>
      <c r="AA217" t="s">
        <v>7218</v>
      </c>
      <c r="AB217" t="s">
        <v>7252</v>
      </c>
      <c r="AC217" t="s">
        <v>7253</v>
      </c>
      <c r="AD217" t="s">
        <v>7254</v>
      </c>
    </row>
    <row r="218" spans="1:32" x14ac:dyDescent="0.25">
      <c r="A218" t="s">
        <v>5582</v>
      </c>
      <c r="B218" t="str">
        <f t="shared" si="6"/>
        <v xml:space="preserve"> Bacteria</v>
      </c>
      <c r="C218" t="str">
        <f t="shared" si="7"/>
        <v xml:space="preserve"> Actinobacteria</v>
      </c>
      <c r="D218">
        <v>465</v>
      </c>
      <c r="E218">
        <v>190</v>
      </c>
      <c r="F218">
        <v>5</v>
      </c>
      <c r="U218" t="s">
        <v>1198</v>
      </c>
      <c r="V218" t="s">
        <v>1197</v>
      </c>
      <c r="W218" t="s">
        <v>7071</v>
      </c>
      <c r="X218" t="s">
        <v>7072</v>
      </c>
      <c r="Y218" t="s">
        <v>7690</v>
      </c>
      <c r="Z218" t="s">
        <v>7691</v>
      </c>
      <c r="AA218" t="s">
        <v>7692</v>
      </c>
      <c r="AB218" t="s">
        <v>7693</v>
      </c>
      <c r="AC218" t="s">
        <v>7694</v>
      </c>
      <c r="AD218" t="s">
        <v>7695</v>
      </c>
    </row>
    <row r="219" spans="1:32" x14ac:dyDescent="0.25">
      <c r="A219" t="s">
        <v>17</v>
      </c>
      <c r="B219" t="str">
        <f t="shared" si="6"/>
        <v xml:space="preserve"> Bacteria</v>
      </c>
      <c r="C219" t="str">
        <f t="shared" si="7"/>
        <v xml:space="preserve"> Actinobacteria</v>
      </c>
      <c r="D219">
        <v>801</v>
      </c>
      <c r="E219">
        <v>259</v>
      </c>
      <c r="F219">
        <v>6</v>
      </c>
      <c r="U219" t="s">
        <v>2718</v>
      </c>
      <c r="V219" t="s">
        <v>2717</v>
      </c>
      <c r="W219" t="s">
        <v>7071</v>
      </c>
      <c r="X219" t="s">
        <v>7072</v>
      </c>
      <c r="Y219" t="s">
        <v>7088</v>
      </c>
      <c r="Z219" t="s">
        <v>7089</v>
      </c>
      <c r="AA219" t="s">
        <v>7289</v>
      </c>
      <c r="AB219" t="s">
        <v>7696</v>
      </c>
      <c r="AC219" t="s">
        <v>7697</v>
      </c>
      <c r="AD219" t="s">
        <v>7698</v>
      </c>
      <c r="AE219" t="s">
        <v>7699</v>
      </c>
    </row>
    <row r="220" spans="1:32" x14ac:dyDescent="0.25">
      <c r="A220" t="s">
        <v>4483</v>
      </c>
      <c r="B220" t="str">
        <f t="shared" si="6"/>
        <v xml:space="preserve"> Bacteria</v>
      </c>
      <c r="C220" t="str">
        <f t="shared" si="7"/>
        <v xml:space="preserve"> Actinobacteria</v>
      </c>
      <c r="D220">
        <v>386</v>
      </c>
      <c r="E220">
        <v>157</v>
      </c>
      <c r="F220">
        <v>3</v>
      </c>
      <c r="U220" t="s">
        <v>1538</v>
      </c>
      <c r="V220" t="s">
        <v>1537</v>
      </c>
      <c r="W220" t="s">
        <v>7071</v>
      </c>
      <c r="X220" t="s">
        <v>7072</v>
      </c>
      <c r="Y220" t="s">
        <v>7088</v>
      </c>
      <c r="Z220" t="s">
        <v>7089</v>
      </c>
      <c r="AA220" t="s">
        <v>7700</v>
      </c>
      <c r="AB220" t="s">
        <v>7701</v>
      </c>
      <c r="AC220" t="s">
        <v>7702</v>
      </c>
      <c r="AD220" t="s">
        <v>7703</v>
      </c>
    </row>
    <row r="221" spans="1:32" x14ac:dyDescent="0.25">
      <c r="A221" t="s">
        <v>4527</v>
      </c>
      <c r="B221" t="str">
        <f t="shared" si="6"/>
        <v xml:space="preserve"> Bacteria</v>
      </c>
      <c r="C221" t="str">
        <f t="shared" si="7"/>
        <v xml:space="preserve"> Actinobacteria</v>
      </c>
      <c r="D221">
        <v>450</v>
      </c>
      <c r="E221">
        <v>162</v>
      </c>
      <c r="F221">
        <v>2</v>
      </c>
      <c r="U221" t="s">
        <v>2186</v>
      </c>
      <c r="V221" t="s">
        <v>2185</v>
      </c>
      <c r="W221" t="s">
        <v>7071</v>
      </c>
      <c r="X221" t="s">
        <v>7072</v>
      </c>
      <c r="Y221" t="s">
        <v>7113</v>
      </c>
      <c r="Z221" t="s">
        <v>7114</v>
      </c>
      <c r="AA221" t="s">
        <v>7115</v>
      </c>
      <c r="AB221" t="s">
        <v>7116</v>
      </c>
      <c r="AC221" t="s">
        <v>7117</v>
      </c>
      <c r="AD221" t="s">
        <v>7678</v>
      </c>
      <c r="AE221" t="s">
        <v>7704</v>
      </c>
      <c r="AF221" t="s">
        <v>7705</v>
      </c>
    </row>
    <row r="222" spans="1:32" x14ac:dyDescent="0.25">
      <c r="A222" t="s">
        <v>567</v>
      </c>
      <c r="B222" t="str">
        <f t="shared" si="6"/>
        <v xml:space="preserve"> Bacteria</v>
      </c>
      <c r="C222" t="str">
        <f t="shared" si="7"/>
        <v xml:space="preserve"> Actinobacteria</v>
      </c>
      <c r="D222">
        <v>1123</v>
      </c>
      <c r="E222">
        <v>603</v>
      </c>
      <c r="F222">
        <v>5</v>
      </c>
      <c r="U222" t="s">
        <v>504</v>
      </c>
      <c r="V222" t="s">
        <v>503</v>
      </c>
      <c r="W222" t="s">
        <v>7071</v>
      </c>
      <c r="X222" t="s">
        <v>7072</v>
      </c>
      <c r="Y222" t="s">
        <v>7081</v>
      </c>
      <c r="Z222" t="s">
        <v>7093</v>
      </c>
      <c r="AA222" t="s">
        <v>7094</v>
      </c>
      <c r="AB222" t="s">
        <v>7095</v>
      </c>
      <c r="AC222" t="s">
        <v>7121</v>
      </c>
      <c r="AD222" t="s">
        <v>7122</v>
      </c>
      <c r="AE222" t="s">
        <v>7680</v>
      </c>
      <c r="AF222" t="s">
        <v>7706</v>
      </c>
    </row>
    <row r="223" spans="1:32" x14ac:dyDescent="0.25">
      <c r="A223" t="s">
        <v>6520</v>
      </c>
      <c r="B223" t="str">
        <f t="shared" si="6"/>
        <v xml:space="preserve"> Bacteria</v>
      </c>
      <c r="C223" t="str">
        <f t="shared" si="7"/>
        <v xml:space="preserve"> Actinobacteria</v>
      </c>
      <c r="D223">
        <v>798</v>
      </c>
      <c r="E223">
        <v>353</v>
      </c>
      <c r="F223">
        <v>9</v>
      </c>
      <c r="U223" t="s">
        <v>2555</v>
      </c>
      <c r="V223" t="s">
        <v>2554</v>
      </c>
      <c r="W223" t="s">
        <v>7071</v>
      </c>
      <c r="X223" t="s">
        <v>7072</v>
      </c>
      <c r="Y223" t="s">
        <v>7081</v>
      </c>
      <c r="Z223" t="s">
        <v>7082</v>
      </c>
      <c r="AA223" t="s">
        <v>7083</v>
      </c>
      <c r="AB223" t="s">
        <v>7084</v>
      </c>
      <c r="AC223" t="s">
        <v>7085</v>
      </c>
      <c r="AD223" t="s">
        <v>7086</v>
      </c>
      <c r="AE223" t="s">
        <v>7707</v>
      </c>
    </row>
    <row r="224" spans="1:32" x14ac:dyDescent="0.25">
      <c r="A224" t="s">
        <v>1076</v>
      </c>
      <c r="B224" t="str">
        <f t="shared" si="6"/>
        <v xml:space="preserve"> Bacteria</v>
      </c>
      <c r="C224" t="str">
        <f t="shared" si="7"/>
        <v xml:space="preserve"> Actinobacteria</v>
      </c>
      <c r="D224">
        <v>393</v>
      </c>
      <c r="E224">
        <v>125</v>
      </c>
      <c r="F224">
        <v>3</v>
      </c>
      <c r="U224" t="s">
        <v>773</v>
      </c>
      <c r="V224" t="s">
        <v>772</v>
      </c>
      <c r="W224" t="s">
        <v>7071</v>
      </c>
      <c r="X224" t="s">
        <v>7072</v>
      </c>
      <c r="Y224" t="s">
        <v>7088</v>
      </c>
      <c r="Z224" t="s">
        <v>7179</v>
      </c>
      <c r="AA224" t="s">
        <v>7333</v>
      </c>
      <c r="AB224" t="s">
        <v>7334</v>
      </c>
      <c r="AC224" t="s">
        <v>7708</v>
      </c>
      <c r="AD224" t="s">
        <v>7709</v>
      </c>
    </row>
    <row r="225" spans="1:31" x14ac:dyDescent="0.25">
      <c r="A225" t="s">
        <v>6463</v>
      </c>
      <c r="B225" t="str">
        <f t="shared" si="6"/>
        <v xml:space="preserve"> Bacteria</v>
      </c>
      <c r="C225" t="str">
        <f t="shared" si="7"/>
        <v xml:space="preserve"> Actinobacteria</v>
      </c>
      <c r="D225">
        <v>361</v>
      </c>
      <c r="E225">
        <v>142</v>
      </c>
      <c r="F225">
        <v>3</v>
      </c>
      <c r="U225" t="s">
        <v>1016</v>
      </c>
      <c r="V225" t="s">
        <v>1015</v>
      </c>
      <c r="W225" t="s">
        <v>7071</v>
      </c>
      <c r="X225" t="s">
        <v>7072</v>
      </c>
      <c r="Y225" t="s">
        <v>7088</v>
      </c>
      <c r="Z225" t="s">
        <v>7089</v>
      </c>
      <c r="AA225" t="s">
        <v>7289</v>
      </c>
      <c r="AB225" t="s">
        <v>7710</v>
      </c>
      <c r="AC225" t="s">
        <v>7711</v>
      </c>
    </row>
    <row r="226" spans="1:31" x14ac:dyDescent="0.25">
      <c r="A226" t="s">
        <v>6798</v>
      </c>
      <c r="B226" t="str">
        <f t="shared" si="6"/>
        <v xml:space="preserve"> Bacteria</v>
      </c>
      <c r="C226" t="str">
        <f t="shared" si="7"/>
        <v xml:space="preserve"> Actinobacteria</v>
      </c>
      <c r="D226">
        <v>401</v>
      </c>
      <c r="E226">
        <v>172</v>
      </c>
      <c r="F226">
        <v>4</v>
      </c>
      <c r="U226" t="s">
        <v>348</v>
      </c>
      <c r="V226" t="s">
        <v>347</v>
      </c>
      <c r="W226" t="s">
        <v>7071</v>
      </c>
      <c r="X226" t="s">
        <v>7072</v>
      </c>
      <c r="Y226" t="s">
        <v>7088</v>
      </c>
      <c r="Z226" t="s">
        <v>7089</v>
      </c>
      <c r="AA226" t="s">
        <v>7124</v>
      </c>
      <c r="AB226" t="s">
        <v>7348</v>
      </c>
      <c r="AC226" t="s">
        <v>7349</v>
      </c>
    </row>
    <row r="227" spans="1:31" x14ac:dyDescent="0.25">
      <c r="A227" t="s">
        <v>950</v>
      </c>
      <c r="B227" t="str">
        <f t="shared" si="6"/>
        <v xml:space="preserve"> Bacteria</v>
      </c>
      <c r="C227" t="str">
        <f t="shared" si="7"/>
        <v xml:space="preserve"> Actinobacteria</v>
      </c>
      <c r="D227">
        <v>787</v>
      </c>
      <c r="E227">
        <v>365</v>
      </c>
      <c r="F227">
        <v>3</v>
      </c>
      <c r="U227" t="s">
        <v>3112</v>
      </c>
      <c r="V227" t="s">
        <v>3111</v>
      </c>
      <c r="W227" t="s">
        <v>7071</v>
      </c>
      <c r="X227" t="s">
        <v>7072</v>
      </c>
      <c r="Y227" t="s">
        <v>7081</v>
      </c>
      <c r="Z227" t="s">
        <v>7128</v>
      </c>
      <c r="AA227" t="s">
        <v>7128</v>
      </c>
      <c r="AB227" t="s">
        <v>7205</v>
      </c>
      <c r="AC227" t="s">
        <v>7426</v>
      </c>
      <c r="AD227" t="s">
        <v>7427</v>
      </c>
      <c r="AE227" t="s">
        <v>7712</v>
      </c>
    </row>
    <row r="228" spans="1:31" x14ac:dyDescent="0.25">
      <c r="A228" t="s">
        <v>5925</v>
      </c>
      <c r="B228" t="str">
        <f t="shared" si="6"/>
        <v xml:space="preserve"> Bacteria</v>
      </c>
      <c r="C228" t="str">
        <f t="shared" si="7"/>
        <v xml:space="preserve"> Actinobacteria</v>
      </c>
      <c r="D228">
        <v>499</v>
      </c>
      <c r="E228">
        <v>177</v>
      </c>
      <c r="F228">
        <v>5</v>
      </c>
      <c r="U228" t="s">
        <v>1626</v>
      </c>
      <c r="V228" t="s">
        <v>1625</v>
      </c>
      <c r="W228" t="s">
        <v>7071</v>
      </c>
      <c r="X228" t="s">
        <v>7072</v>
      </c>
      <c r="Y228" t="s">
        <v>7081</v>
      </c>
      <c r="Z228" t="s">
        <v>7093</v>
      </c>
      <c r="AA228" t="s">
        <v>7094</v>
      </c>
      <c r="AB228" t="s">
        <v>7176</v>
      </c>
      <c r="AC228" t="s">
        <v>7394</v>
      </c>
      <c r="AD228" t="s">
        <v>7395</v>
      </c>
    </row>
    <row r="229" spans="1:31" x14ac:dyDescent="0.25">
      <c r="A229" t="s">
        <v>2062</v>
      </c>
      <c r="B229" t="str">
        <f t="shared" si="6"/>
        <v xml:space="preserve"> Bacteria</v>
      </c>
      <c r="C229" t="str">
        <f t="shared" si="7"/>
        <v xml:space="preserve"> Actinobacteria</v>
      </c>
      <c r="D229">
        <v>374</v>
      </c>
      <c r="E229">
        <v>119</v>
      </c>
      <c r="F229">
        <v>3</v>
      </c>
      <c r="U229" t="s">
        <v>2097</v>
      </c>
      <c r="V229" t="s">
        <v>2096</v>
      </c>
      <c r="W229" t="s">
        <v>7071</v>
      </c>
      <c r="X229" t="s">
        <v>7072</v>
      </c>
      <c r="Y229" t="s">
        <v>7081</v>
      </c>
      <c r="Z229" t="s">
        <v>7082</v>
      </c>
      <c r="AA229" t="s">
        <v>7083</v>
      </c>
      <c r="AB229" t="s">
        <v>7258</v>
      </c>
      <c r="AC229" t="s">
        <v>7259</v>
      </c>
      <c r="AD229" t="s">
        <v>7260</v>
      </c>
      <c r="AE229" t="s">
        <v>7713</v>
      </c>
    </row>
    <row r="230" spans="1:31" x14ac:dyDescent="0.25">
      <c r="A230" t="s">
        <v>5872</v>
      </c>
      <c r="B230" t="str">
        <f t="shared" si="6"/>
        <v xml:space="preserve"> Bacteria</v>
      </c>
      <c r="C230" t="str">
        <f t="shared" si="7"/>
        <v xml:space="preserve"> Actinobacteria</v>
      </c>
      <c r="D230">
        <v>533</v>
      </c>
      <c r="E230">
        <v>230</v>
      </c>
      <c r="F230">
        <v>5</v>
      </c>
      <c r="U230" t="s">
        <v>2827</v>
      </c>
      <c r="V230" t="s">
        <v>2826</v>
      </c>
      <c r="W230" t="s">
        <v>7071</v>
      </c>
      <c r="X230" t="s">
        <v>7072</v>
      </c>
      <c r="Y230" t="s">
        <v>7306</v>
      </c>
      <c r="Z230" t="s">
        <v>7306</v>
      </c>
      <c r="AA230" t="s">
        <v>7307</v>
      </c>
      <c r="AB230" t="s">
        <v>7308</v>
      </c>
      <c r="AC230" t="s">
        <v>7714</v>
      </c>
      <c r="AD230" t="s">
        <v>7715</v>
      </c>
    </row>
    <row r="231" spans="1:31" x14ac:dyDescent="0.25">
      <c r="A231" t="s">
        <v>3112</v>
      </c>
      <c r="B231" t="str">
        <f t="shared" si="6"/>
        <v xml:space="preserve"> Bacteria</v>
      </c>
      <c r="C231" t="str">
        <f t="shared" si="7"/>
        <v xml:space="preserve"> Actinobacteria</v>
      </c>
      <c r="D231">
        <v>908</v>
      </c>
      <c r="E231">
        <v>416</v>
      </c>
      <c r="F231">
        <v>7</v>
      </c>
      <c r="U231" t="s">
        <v>207</v>
      </c>
      <c r="V231" t="s">
        <v>206</v>
      </c>
      <c r="W231" t="s">
        <v>7071</v>
      </c>
      <c r="X231" t="s">
        <v>7072</v>
      </c>
      <c r="Y231" t="s">
        <v>7088</v>
      </c>
      <c r="Z231" t="s">
        <v>7179</v>
      </c>
      <c r="AA231" t="s">
        <v>7249</v>
      </c>
      <c r="AB231" t="s">
        <v>7635</v>
      </c>
      <c r="AC231" t="s">
        <v>7636</v>
      </c>
      <c r="AD231" t="s">
        <v>7716</v>
      </c>
    </row>
    <row r="232" spans="1:31" x14ac:dyDescent="0.25">
      <c r="A232" t="s">
        <v>4755</v>
      </c>
      <c r="B232" t="str">
        <f t="shared" si="6"/>
        <v xml:space="preserve"> Bacteria</v>
      </c>
      <c r="C232" t="str">
        <f t="shared" si="7"/>
        <v xml:space="preserve"> Actinobacteria</v>
      </c>
      <c r="D232">
        <v>392</v>
      </c>
      <c r="E232">
        <v>188</v>
      </c>
      <c r="F232">
        <v>4</v>
      </c>
      <c r="U232" t="s">
        <v>1783</v>
      </c>
      <c r="V232" t="s">
        <v>1782</v>
      </c>
      <c r="W232" t="s">
        <v>7071</v>
      </c>
      <c r="X232" t="s">
        <v>7072</v>
      </c>
      <c r="Y232" t="s">
        <v>7088</v>
      </c>
      <c r="Z232" t="s">
        <v>7089</v>
      </c>
      <c r="AA232" t="s">
        <v>7160</v>
      </c>
      <c r="AB232" t="s">
        <v>7717</v>
      </c>
      <c r="AC232" t="s">
        <v>7718</v>
      </c>
      <c r="AD232" t="s">
        <v>7719</v>
      </c>
    </row>
    <row r="233" spans="1:31" x14ac:dyDescent="0.25">
      <c r="A233" t="s">
        <v>5856</v>
      </c>
      <c r="B233" t="str">
        <f t="shared" si="6"/>
        <v xml:space="preserve"> Bacteria</v>
      </c>
      <c r="C233" t="str">
        <f t="shared" si="7"/>
        <v xml:space="preserve"> Actinobacteria</v>
      </c>
      <c r="D233">
        <v>666</v>
      </c>
      <c r="E233">
        <v>296</v>
      </c>
      <c r="F233">
        <v>5</v>
      </c>
      <c r="U233" t="s">
        <v>2903</v>
      </c>
      <c r="V233" t="s">
        <v>2902</v>
      </c>
      <c r="W233" t="s">
        <v>7071</v>
      </c>
      <c r="X233" t="s">
        <v>7072</v>
      </c>
      <c r="Y233" t="s">
        <v>7354</v>
      </c>
      <c r="Z233" t="s">
        <v>7355</v>
      </c>
      <c r="AA233" t="s">
        <v>7356</v>
      </c>
      <c r="AB233" t="s">
        <v>7568</v>
      </c>
      <c r="AC233" t="s">
        <v>7720</v>
      </c>
      <c r="AD233" t="s">
        <v>7721</v>
      </c>
    </row>
    <row r="234" spans="1:31" x14ac:dyDescent="0.25">
      <c r="A234" t="s">
        <v>3048</v>
      </c>
      <c r="B234" t="str">
        <f t="shared" si="6"/>
        <v xml:space="preserve"> Bacteria</v>
      </c>
      <c r="C234" t="str">
        <f t="shared" si="7"/>
        <v xml:space="preserve"> Actinobacteria</v>
      </c>
      <c r="D234">
        <v>720</v>
      </c>
      <c r="E234">
        <v>353</v>
      </c>
      <c r="F234">
        <v>4</v>
      </c>
      <c r="U234" t="s">
        <v>273</v>
      </c>
      <c r="V234" t="s">
        <v>272</v>
      </c>
      <c r="W234" t="s">
        <v>7071</v>
      </c>
      <c r="X234" t="s">
        <v>7072</v>
      </c>
      <c r="Y234" t="s">
        <v>7088</v>
      </c>
      <c r="Z234" t="s">
        <v>7089</v>
      </c>
      <c r="AA234" t="s">
        <v>7289</v>
      </c>
      <c r="AB234" t="s">
        <v>7722</v>
      </c>
      <c r="AC234" t="s">
        <v>7723</v>
      </c>
      <c r="AD234" t="s">
        <v>7724</v>
      </c>
    </row>
    <row r="235" spans="1:31" x14ac:dyDescent="0.25">
      <c r="A235" t="s">
        <v>5284</v>
      </c>
      <c r="B235" t="str">
        <f t="shared" si="6"/>
        <v xml:space="preserve"> Bacteria</v>
      </c>
      <c r="C235" t="str">
        <f t="shared" si="7"/>
        <v xml:space="preserve"> Actinobacteria</v>
      </c>
      <c r="D235">
        <v>532</v>
      </c>
      <c r="E235">
        <v>238</v>
      </c>
      <c r="F235">
        <v>5</v>
      </c>
      <c r="U235" t="s">
        <v>2662</v>
      </c>
      <c r="V235" t="s">
        <v>2661</v>
      </c>
      <c r="W235" t="s">
        <v>7071</v>
      </c>
      <c r="X235" t="s">
        <v>7072</v>
      </c>
      <c r="Y235" t="s">
        <v>7354</v>
      </c>
      <c r="Z235" t="s">
        <v>7355</v>
      </c>
      <c r="AA235" t="s">
        <v>7725</v>
      </c>
      <c r="AB235" t="s">
        <v>7726</v>
      </c>
      <c r="AC235" t="s">
        <v>7727</v>
      </c>
      <c r="AD235" t="s">
        <v>7728</v>
      </c>
    </row>
    <row r="236" spans="1:31" x14ac:dyDescent="0.25">
      <c r="A236" t="s">
        <v>5756</v>
      </c>
      <c r="B236" t="str">
        <f t="shared" si="6"/>
        <v xml:space="preserve"> Bacteria</v>
      </c>
      <c r="C236" t="str">
        <f t="shared" si="7"/>
        <v xml:space="preserve"> Actinobacteria</v>
      </c>
      <c r="D236">
        <v>468</v>
      </c>
      <c r="E236">
        <v>189</v>
      </c>
      <c r="F236">
        <v>5</v>
      </c>
      <c r="U236" t="s">
        <v>1444</v>
      </c>
      <c r="V236" t="s">
        <v>7729</v>
      </c>
      <c r="W236" t="s">
        <v>7071</v>
      </c>
      <c r="X236" t="s">
        <v>7072</v>
      </c>
      <c r="Y236" t="s">
        <v>7088</v>
      </c>
      <c r="Z236" t="s">
        <v>7155</v>
      </c>
      <c r="AA236" t="s">
        <v>7156</v>
      </c>
      <c r="AB236" t="s">
        <v>7730</v>
      </c>
      <c r="AC236" t="s">
        <v>7731</v>
      </c>
      <c r="AD236" t="s">
        <v>7732</v>
      </c>
    </row>
    <row r="237" spans="1:31" x14ac:dyDescent="0.25">
      <c r="A237" t="s">
        <v>2918</v>
      </c>
      <c r="B237" t="str">
        <f t="shared" si="6"/>
        <v xml:space="preserve"> Bacteria</v>
      </c>
      <c r="C237" t="str">
        <f t="shared" si="7"/>
        <v xml:space="preserve"> Actinobacteria</v>
      </c>
      <c r="D237">
        <v>999</v>
      </c>
      <c r="E237">
        <v>494</v>
      </c>
      <c r="F237">
        <v>7</v>
      </c>
      <c r="U237" t="s">
        <v>2051</v>
      </c>
      <c r="V237" t="s">
        <v>2050</v>
      </c>
      <c r="W237" t="s">
        <v>7071</v>
      </c>
      <c r="X237" t="s">
        <v>7072</v>
      </c>
      <c r="Y237" t="s">
        <v>7088</v>
      </c>
      <c r="Z237" t="s">
        <v>7089</v>
      </c>
      <c r="AA237" t="s">
        <v>7733</v>
      </c>
      <c r="AB237" t="s">
        <v>7734</v>
      </c>
      <c r="AC237" t="s">
        <v>7735</v>
      </c>
    </row>
    <row r="238" spans="1:31" x14ac:dyDescent="0.25">
      <c r="A238" t="s">
        <v>3885</v>
      </c>
      <c r="B238" t="str">
        <f t="shared" si="6"/>
        <v xml:space="preserve"> Bacteria</v>
      </c>
      <c r="C238" t="str">
        <f t="shared" si="7"/>
        <v xml:space="preserve"> Actinobacteria</v>
      </c>
      <c r="D238">
        <v>454</v>
      </c>
      <c r="E238">
        <v>182</v>
      </c>
      <c r="F238">
        <v>5</v>
      </c>
      <c r="U238" t="s">
        <v>27</v>
      </c>
      <c r="V238" t="s">
        <v>26</v>
      </c>
      <c r="W238" t="s">
        <v>7071</v>
      </c>
      <c r="X238" t="s">
        <v>7072</v>
      </c>
      <c r="Y238" t="s">
        <v>7088</v>
      </c>
      <c r="Z238" t="s">
        <v>7089</v>
      </c>
      <c r="AA238" t="s">
        <v>7289</v>
      </c>
      <c r="AB238" t="s">
        <v>7311</v>
      </c>
      <c r="AC238" t="s">
        <v>7736</v>
      </c>
    </row>
    <row r="239" spans="1:31" x14ac:dyDescent="0.25">
      <c r="A239" t="s">
        <v>2139</v>
      </c>
      <c r="B239" t="str">
        <f t="shared" si="6"/>
        <v xml:space="preserve"> Bacteria</v>
      </c>
      <c r="C239" t="str">
        <f t="shared" si="7"/>
        <v xml:space="preserve"> Actinobacteria</v>
      </c>
      <c r="D239">
        <v>499</v>
      </c>
      <c r="E239">
        <v>175</v>
      </c>
      <c r="F239">
        <v>5</v>
      </c>
      <c r="U239" t="s">
        <v>3048</v>
      </c>
      <c r="V239" t="s">
        <v>3047</v>
      </c>
      <c r="W239" t="s">
        <v>7071</v>
      </c>
      <c r="X239" t="s">
        <v>7072</v>
      </c>
      <c r="Y239" t="s">
        <v>7081</v>
      </c>
      <c r="Z239" t="s">
        <v>7128</v>
      </c>
      <c r="AA239" t="s">
        <v>7128</v>
      </c>
      <c r="AB239" t="s">
        <v>7129</v>
      </c>
      <c r="AC239" t="s">
        <v>7130</v>
      </c>
      <c r="AD239" t="s">
        <v>7131</v>
      </c>
    </row>
    <row r="240" spans="1:31" x14ac:dyDescent="0.25">
      <c r="A240" t="s">
        <v>4418</v>
      </c>
      <c r="B240" t="str">
        <f t="shared" si="6"/>
        <v xml:space="preserve"> Bacteria</v>
      </c>
      <c r="C240" t="str">
        <f t="shared" si="7"/>
        <v xml:space="preserve"> Actinobacteria</v>
      </c>
      <c r="D240">
        <v>959</v>
      </c>
      <c r="E240">
        <v>449</v>
      </c>
      <c r="F240">
        <v>8</v>
      </c>
      <c r="U240" t="s">
        <v>1040</v>
      </c>
      <c r="V240" t="s">
        <v>1039</v>
      </c>
      <c r="W240" t="s">
        <v>7071</v>
      </c>
      <c r="X240" t="s">
        <v>7072</v>
      </c>
      <c r="Y240" t="s">
        <v>7081</v>
      </c>
      <c r="Z240" t="s">
        <v>7093</v>
      </c>
      <c r="AA240" t="s">
        <v>7149</v>
      </c>
      <c r="AB240" t="s">
        <v>7150</v>
      </c>
      <c r="AC240" t="s">
        <v>7737</v>
      </c>
      <c r="AD240" t="s">
        <v>7738</v>
      </c>
      <c r="AE240" t="s">
        <v>7739</v>
      </c>
    </row>
    <row r="241" spans="1:32" x14ac:dyDescent="0.25">
      <c r="A241" t="s">
        <v>4657</v>
      </c>
      <c r="B241" t="str">
        <f t="shared" si="6"/>
        <v xml:space="preserve"> Bacteria</v>
      </c>
      <c r="C241" t="str">
        <f t="shared" si="7"/>
        <v xml:space="preserve"> Actinobacteria</v>
      </c>
      <c r="D241">
        <v>383</v>
      </c>
      <c r="E241">
        <v>150</v>
      </c>
      <c r="F241">
        <v>3</v>
      </c>
      <c r="U241" t="s">
        <v>2264</v>
      </c>
      <c r="V241" t="s">
        <v>2263</v>
      </c>
      <c r="W241" t="s">
        <v>7071</v>
      </c>
      <c r="X241" t="s">
        <v>7072</v>
      </c>
      <c r="Y241" t="s">
        <v>7088</v>
      </c>
      <c r="Z241" t="s">
        <v>7155</v>
      </c>
      <c r="AA241" t="s">
        <v>7483</v>
      </c>
      <c r="AB241" t="s">
        <v>7740</v>
      </c>
      <c r="AC241" t="s">
        <v>7741</v>
      </c>
      <c r="AD241" t="s">
        <v>7742</v>
      </c>
    </row>
    <row r="242" spans="1:32" x14ac:dyDescent="0.25">
      <c r="A242" t="s">
        <v>6178</v>
      </c>
      <c r="B242" t="str">
        <f t="shared" si="6"/>
        <v xml:space="preserve"> Bacteria</v>
      </c>
      <c r="C242" t="str">
        <f t="shared" si="7"/>
        <v xml:space="preserve"> Actinobacteria</v>
      </c>
      <c r="D242">
        <v>524</v>
      </c>
      <c r="E242">
        <v>229</v>
      </c>
      <c r="F242">
        <v>5</v>
      </c>
      <c r="U242" t="s">
        <v>235</v>
      </c>
      <c r="V242" t="s">
        <v>234</v>
      </c>
      <c r="W242" t="s">
        <v>7071</v>
      </c>
      <c r="X242" t="s">
        <v>7072</v>
      </c>
      <c r="Y242" t="s">
        <v>7088</v>
      </c>
      <c r="Z242" t="s">
        <v>7155</v>
      </c>
      <c r="AA242" t="s">
        <v>7483</v>
      </c>
      <c r="AB242" t="s">
        <v>7740</v>
      </c>
      <c r="AC242" t="s">
        <v>7743</v>
      </c>
    </row>
    <row r="243" spans="1:32" x14ac:dyDescent="0.25">
      <c r="A243" t="s">
        <v>1559</v>
      </c>
      <c r="B243" t="str">
        <f t="shared" si="6"/>
        <v xml:space="preserve"> Bacteria</v>
      </c>
      <c r="C243" t="str">
        <f t="shared" si="7"/>
        <v xml:space="preserve"> Actinobacteria</v>
      </c>
      <c r="D243">
        <v>520</v>
      </c>
      <c r="E243">
        <v>216</v>
      </c>
      <c r="F243">
        <v>7</v>
      </c>
      <c r="U243" t="s">
        <v>1285</v>
      </c>
      <c r="V243" t="s">
        <v>73</v>
      </c>
      <c r="W243" t="s">
        <v>7071</v>
      </c>
      <c r="X243" t="s">
        <v>7072</v>
      </c>
      <c r="Y243" t="s">
        <v>7088</v>
      </c>
      <c r="Z243" t="s">
        <v>7089</v>
      </c>
      <c r="AA243" t="s">
        <v>7541</v>
      </c>
      <c r="AB243" t="s">
        <v>7604</v>
      </c>
      <c r="AC243" t="s">
        <v>7744</v>
      </c>
    </row>
    <row r="244" spans="1:32" x14ac:dyDescent="0.25">
      <c r="A244" t="s">
        <v>4656</v>
      </c>
      <c r="B244" t="str">
        <f t="shared" si="6"/>
        <v xml:space="preserve"> Bacteria</v>
      </c>
      <c r="C244" t="str">
        <f t="shared" si="7"/>
        <v xml:space="preserve"> Actinobacteria</v>
      </c>
      <c r="D244">
        <v>396</v>
      </c>
      <c r="E244">
        <v>170</v>
      </c>
      <c r="F244">
        <v>3</v>
      </c>
      <c r="U244" t="s">
        <v>818</v>
      </c>
      <c r="V244" t="s">
        <v>817</v>
      </c>
      <c r="W244" t="s">
        <v>7071</v>
      </c>
      <c r="X244" t="s">
        <v>7072</v>
      </c>
      <c r="Y244" t="s">
        <v>7088</v>
      </c>
      <c r="Z244" t="s">
        <v>7089</v>
      </c>
      <c r="AA244" t="s">
        <v>7090</v>
      </c>
      <c r="AB244" t="s">
        <v>7102</v>
      </c>
      <c r="AC244" t="s">
        <v>7277</v>
      </c>
    </row>
    <row r="245" spans="1:32" x14ac:dyDescent="0.25">
      <c r="A245" t="s">
        <v>4574</v>
      </c>
      <c r="B245" t="str">
        <f t="shared" si="6"/>
        <v xml:space="preserve"> Bacteria</v>
      </c>
      <c r="C245" t="str">
        <f t="shared" si="7"/>
        <v xml:space="preserve"> Actinobacteria</v>
      </c>
      <c r="D245">
        <v>875</v>
      </c>
      <c r="E245">
        <v>386</v>
      </c>
      <c r="F245">
        <v>9</v>
      </c>
      <c r="U245" t="s">
        <v>1612</v>
      </c>
      <c r="V245" t="s">
        <v>1611</v>
      </c>
      <c r="W245" t="s">
        <v>7071</v>
      </c>
      <c r="X245" t="s">
        <v>7072</v>
      </c>
      <c r="Y245" t="s">
        <v>7081</v>
      </c>
      <c r="Z245" t="s">
        <v>7093</v>
      </c>
      <c r="AA245" t="s">
        <v>7149</v>
      </c>
      <c r="AB245" t="s">
        <v>7745</v>
      </c>
      <c r="AC245" t="s">
        <v>7746</v>
      </c>
      <c r="AD245" t="s">
        <v>7747</v>
      </c>
      <c r="AE245" t="s">
        <v>7748</v>
      </c>
    </row>
    <row r="246" spans="1:32" x14ac:dyDescent="0.25">
      <c r="A246" t="s">
        <v>5353</v>
      </c>
      <c r="B246" t="str">
        <f t="shared" si="6"/>
        <v xml:space="preserve"> Bacteria</v>
      </c>
      <c r="C246" t="str">
        <f t="shared" si="7"/>
        <v xml:space="preserve"> Actinobacteria</v>
      </c>
      <c r="D246">
        <v>402</v>
      </c>
      <c r="E246">
        <v>203</v>
      </c>
      <c r="F246">
        <v>4</v>
      </c>
      <c r="U246" t="s">
        <v>2190</v>
      </c>
      <c r="V246" t="s">
        <v>2189</v>
      </c>
      <c r="W246" t="s">
        <v>7071</v>
      </c>
      <c r="X246" t="s">
        <v>7072</v>
      </c>
      <c r="Y246" t="s">
        <v>7354</v>
      </c>
      <c r="Z246" t="s">
        <v>7355</v>
      </c>
      <c r="AA246" t="s">
        <v>7356</v>
      </c>
      <c r="AB246" t="s">
        <v>7568</v>
      </c>
      <c r="AC246" t="s">
        <v>7749</v>
      </c>
      <c r="AD246" t="s">
        <v>7750</v>
      </c>
    </row>
    <row r="247" spans="1:32" x14ac:dyDescent="0.25">
      <c r="A247" t="s">
        <v>3518</v>
      </c>
      <c r="B247" t="str">
        <f t="shared" si="6"/>
        <v xml:space="preserve"> Bacteria</v>
      </c>
      <c r="C247" t="str">
        <f t="shared" si="7"/>
        <v xml:space="preserve"> Actinobacteria</v>
      </c>
      <c r="D247">
        <v>448</v>
      </c>
      <c r="E247">
        <v>181</v>
      </c>
      <c r="F247">
        <v>5</v>
      </c>
      <c r="U247" t="s">
        <v>3018</v>
      </c>
      <c r="V247" t="s">
        <v>3017</v>
      </c>
      <c r="W247" t="s">
        <v>7071</v>
      </c>
      <c r="X247" t="s">
        <v>7072</v>
      </c>
      <c r="Y247" t="s">
        <v>7088</v>
      </c>
      <c r="Z247" t="s">
        <v>7155</v>
      </c>
      <c r="AA247" t="s">
        <v>7483</v>
      </c>
      <c r="AB247" t="s">
        <v>7740</v>
      </c>
      <c r="AC247" t="s">
        <v>7741</v>
      </c>
    </row>
    <row r="248" spans="1:32" x14ac:dyDescent="0.25">
      <c r="A248" t="s">
        <v>3891</v>
      </c>
      <c r="B248" t="str">
        <f t="shared" si="6"/>
        <v xml:space="preserve"> Bacteria</v>
      </c>
      <c r="C248" t="str">
        <f t="shared" si="7"/>
        <v xml:space="preserve"> Actinobacteria</v>
      </c>
      <c r="D248">
        <v>449</v>
      </c>
      <c r="E248">
        <v>181</v>
      </c>
      <c r="F248">
        <v>5</v>
      </c>
      <c r="U248" t="s">
        <v>1282</v>
      </c>
      <c r="V248" t="s">
        <v>1281</v>
      </c>
      <c r="W248" t="s">
        <v>7071</v>
      </c>
      <c r="X248" t="s">
        <v>7072</v>
      </c>
      <c r="Y248" t="s">
        <v>7073</v>
      </c>
      <c r="Z248" t="s">
        <v>7208</v>
      </c>
      <c r="AA248" t="s">
        <v>7209</v>
      </c>
      <c r="AB248" t="s">
        <v>7751</v>
      </c>
      <c r="AC248" t="s">
        <v>7752</v>
      </c>
      <c r="AD248" t="s">
        <v>7753</v>
      </c>
      <c r="AE248" t="s">
        <v>7754</v>
      </c>
    </row>
    <row r="249" spans="1:32" x14ac:dyDescent="0.25">
      <c r="A249" t="s">
        <v>2038</v>
      </c>
      <c r="B249" t="str">
        <f t="shared" si="6"/>
        <v xml:space="preserve"> Bacteria</v>
      </c>
      <c r="C249" t="str">
        <f t="shared" si="7"/>
        <v xml:space="preserve"> Actinobacteria</v>
      </c>
      <c r="D249">
        <v>512</v>
      </c>
      <c r="E249">
        <v>161</v>
      </c>
      <c r="F249">
        <v>2</v>
      </c>
      <c r="U249" t="s">
        <v>512</v>
      </c>
      <c r="V249" t="s">
        <v>511</v>
      </c>
      <c r="W249" t="s">
        <v>7071</v>
      </c>
      <c r="X249" t="s">
        <v>7072</v>
      </c>
      <c r="Y249" t="s">
        <v>7088</v>
      </c>
      <c r="Z249" t="s">
        <v>7089</v>
      </c>
      <c r="AA249" t="s">
        <v>7124</v>
      </c>
      <c r="AB249" t="s">
        <v>7755</v>
      </c>
      <c r="AC249" t="s">
        <v>7756</v>
      </c>
      <c r="AD249" t="s">
        <v>7757</v>
      </c>
    </row>
    <row r="250" spans="1:32" x14ac:dyDescent="0.25">
      <c r="A250" t="s">
        <v>1066</v>
      </c>
      <c r="B250" t="str">
        <f t="shared" si="6"/>
        <v xml:space="preserve"> Bacteria</v>
      </c>
      <c r="C250" t="str">
        <f t="shared" si="7"/>
        <v xml:space="preserve"> Actinobacteria</v>
      </c>
      <c r="D250">
        <v>379</v>
      </c>
      <c r="E250">
        <v>143</v>
      </c>
      <c r="F250">
        <v>3</v>
      </c>
      <c r="U250" t="s">
        <v>1719</v>
      </c>
      <c r="V250" t="s">
        <v>1718</v>
      </c>
      <c r="W250" t="s">
        <v>7071</v>
      </c>
      <c r="X250" t="s">
        <v>7072</v>
      </c>
      <c r="Y250" t="s">
        <v>7081</v>
      </c>
      <c r="Z250" t="s">
        <v>7093</v>
      </c>
      <c r="AA250" t="s">
        <v>7149</v>
      </c>
      <c r="AB250" t="s">
        <v>7150</v>
      </c>
      <c r="AC250" t="s">
        <v>7151</v>
      </c>
      <c r="AD250" t="s">
        <v>7152</v>
      </c>
      <c r="AE250" t="s">
        <v>7758</v>
      </c>
    </row>
    <row r="251" spans="1:32" x14ac:dyDescent="0.25">
      <c r="A251" t="s">
        <v>6355</v>
      </c>
      <c r="B251" t="str">
        <f t="shared" si="6"/>
        <v xml:space="preserve"> Bacteria</v>
      </c>
      <c r="C251" t="str">
        <f t="shared" si="7"/>
        <v xml:space="preserve"> Actinobacteria</v>
      </c>
      <c r="D251">
        <v>403</v>
      </c>
      <c r="E251">
        <v>170</v>
      </c>
      <c r="F251">
        <v>3</v>
      </c>
      <c r="U251" t="s">
        <v>1437</v>
      </c>
      <c r="V251" t="s">
        <v>1436</v>
      </c>
      <c r="W251" t="s">
        <v>7071</v>
      </c>
      <c r="X251" t="s">
        <v>7072</v>
      </c>
      <c r="Y251" t="s">
        <v>7113</v>
      </c>
      <c r="Z251" t="s">
        <v>7114</v>
      </c>
      <c r="AA251" t="s">
        <v>7115</v>
      </c>
      <c r="AB251" t="s">
        <v>7314</v>
      </c>
      <c r="AC251" t="s">
        <v>7759</v>
      </c>
      <c r="AD251" t="s">
        <v>7760</v>
      </c>
      <c r="AE251" t="s">
        <v>7761</v>
      </c>
    </row>
    <row r="252" spans="1:32" x14ac:dyDescent="0.25">
      <c r="A252" t="s">
        <v>1553</v>
      </c>
      <c r="B252" t="str">
        <f t="shared" si="6"/>
        <v xml:space="preserve"> Bacteria</v>
      </c>
      <c r="C252" t="str">
        <f t="shared" si="7"/>
        <v xml:space="preserve"> Actinobacteria</v>
      </c>
      <c r="D252">
        <v>780</v>
      </c>
      <c r="E252">
        <v>322</v>
      </c>
      <c r="F252">
        <v>5</v>
      </c>
      <c r="U252" t="s">
        <v>2033</v>
      </c>
      <c r="V252" t="s">
        <v>2032</v>
      </c>
      <c r="W252" t="s">
        <v>7071</v>
      </c>
      <c r="X252" t="s">
        <v>7105</v>
      </c>
      <c r="Y252" t="s">
        <v>7106</v>
      </c>
      <c r="Z252" t="s">
        <v>7164</v>
      </c>
      <c r="AA252" t="s">
        <v>7165</v>
      </c>
      <c r="AB252" t="s">
        <v>7166</v>
      </c>
      <c r="AC252" t="s">
        <v>7646</v>
      </c>
      <c r="AD252" t="s">
        <v>7687</v>
      </c>
      <c r="AE252" t="s">
        <v>7762</v>
      </c>
    </row>
    <row r="253" spans="1:32" x14ac:dyDescent="0.25">
      <c r="A253" t="s">
        <v>5140</v>
      </c>
      <c r="B253" t="str">
        <f t="shared" si="6"/>
        <v xml:space="preserve"> Bacteria</v>
      </c>
      <c r="C253" t="str">
        <f t="shared" si="7"/>
        <v xml:space="preserve"> Actinobacteria</v>
      </c>
      <c r="D253">
        <v>466</v>
      </c>
      <c r="E253">
        <v>164</v>
      </c>
      <c r="F253">
        <v>4</v>
      </c>
      <c r="U253" t="s">
        <v>2918</v>
      </c>
      <c r="V253" t="s">
        <v>2917</v>
      </c>
      <c r="W253" t="s">
        <v>7071</v>
      </c>
      <c r="X253" t="s">
        <v>7072</v>
      </c>
      <c r="Y253" t="s">
        <v>7081</v>
      </c>
      <c r="Z253" t="s">
        <v>7128</v>
      </c>
      <c r="AA253" t="s">
        <v>7128</v>
      </c>
      <c r="AB253" t="s">
        <v>7268</v>
      </c>
      <c r="AC253" t="s">
        <v>7269</v>
      </c>
      <c r="AD253" t="s">
        <v>7763</v>
      </c>
      <c r="AE253" t="s">
        <v>7764</v>
      </c>
    </row>
    <row r="254" spans="1:32" x14ac:dyDescent="0.25">
      <c r="A254" t="s">
        <v>3840</v>
      </c>
      <c r="B254" t="str">
        <f t="shared" si="6"/>
        <v xml:space="preserve"> Bacteria</v>
      </c>
      <c r="C254" t="str">
        <f t="shared" si="7"/>
        <v xml:space="preserve"> Actinobacteria</v>
      </c>
      <c r="D254">
        <v>368</v>
      </c>
      <c r="E254">
        <v>145</v>
      </c>
      <c r="F254">
        <v>3</v>
      </c>
      <c r="U254" t="s">
        <v>2841</v>
      </c>
      <c r="V254" t="s">
        <v>2840</v>
      </c>
      <c r="W254" t="s">
        <v>7071</v>
      </c>
      <c r="X254" t="s">
        <v>7072</v>
      </c>
      <c r="Y254" t="s">
        <v>7081</v>
      </c>
      <c r="Z254" t="s">
        <v>7194</v>
      </c>
      <c r="AA254" t="s">
        <v>7195</v>
      </c>
      <c r="AB254" t="s">
        <v>7196</v>
      </c>
      <c r="AC254" t="s">
        <v>7377</v>
      </c>
      <c r="AD254" t="s">
        <v>7378</v>
      </c>
      <c r="AE254" t="s">
        <v>7379</v>
      </c>
    </row>
    <row r="255" spans="1:32" x14ac:dyDescent="0.25">
      <c r="A255" t="s">
        <v>5796</v>
      </c>
      <c r="B255" t="str">
        <f t="shared" si="6"/>
        <v xml:space="preserve"> Bacteria</v>
      </c>
      <c r="C255" t="str">
        <f t="shared" si="7"/>
        <v xml:space="preserve"> Actinobacteria</v>
      </c>
      <c r="D255">
        <v>450</v>
      </c>
      <c r="E255">
        <v>182</v>
      </c>
      <c r="F255">
        <v>5</v>
      </c>
      <c r="U255" t="s">
        <v>1765</v>
      </c>
      <c r="V255" t="s">
        <v>1764</v>
      </c>
      <c r="W255" t="s">
        <v>7071</v>
      </c>
      <c r="X255" t="s">
        <v>7072</v>
      </c>
      <c r="Y255" t="s">
        <v>7113</v>
      </c>
      <c r="Z255" t="s">
        <v>7114</v>
      </c>
      <c r="AA255" t="s">
        <v>7115</v>
      </c>
      <c r="AB255" t="s">
        <v>7170</v>
      </c>
      <c r="AC255" t="s">
        <v>7171</v>
      </c>
      <c r="AD255" t="s">
        <v>7172</v>
      </c>
      <c r="AE255" t="s">
        <v>7765</v>
      </c>
      <c r="AF255" t="s">
        <v>7766</v>
      </c>
    </row>
    <row r="256" spans="1:32" x14ac:dyDescent="0.25">
      <c r="A256" t="s">
        <v>5345</v>
      </c>
      <c r="B256" t="str">
        <f t="shared" si="6"/>
        <v xml:space="preserve"> Bacteria</v>
      </c>
      <c r="C256" t="str">
        <f t="shared" si="7"/>
        <v xml:space="preserve"> Actinobacteria</v>
      </c>
      <c r="D256">
        <v>365</v>
      </c>
      <c r="E256">
        <v>144</v>
      </c>
      <c r="F256">
        <v>3</v>
      </c>
      <c r="U256" t="s">
        <v>1826</v>
      </c>
      <c r="V256" t="s">
        <v>7767</v>
      </c>
      <c r="W256" t="s">
        <v>7071</v>
      </c>
      <c r="X256" t="s">
        <v>7072</v>
      </c>
      <c r="Y256" t="s">
        <v>7088</v>
      </c>
      <c r="Z256" t="s">
        <v>7089</v>
      </c>
      <c r="AA256" t="s">
        <v>7289</v>
      </c>
      <c r="AB256" t="s">
        <v>7768</v>
      </c>
      <c r="AC256" t="s">
        <v>7769</v>
      </c>
    </row>
    <row r="257" spans="1:32" x14ac:dyDescent="0.25">
      <c r="A257" t="s">
        <v>3219</v>
      </c>
      <c r="B257" t="str">
        <f t="shared" si="6"/>
        <v xml:space="preserve"> Bacteria</v>
      </c>
      <c r="C257" t="str">
        <f t="shared" si="7"/>
        <v xml:space="preserve"> Actinobacteria</v>
      </c>
      <c r="D257">
        <v>934</v>
      </c>
      <c r="E257">
        <v>407</v>
      </c>
      <c r="F257">
        <v>8</v>
      </c>
      <c r="U257" t="s">
        <v>531</v>
      </c>
      <c r="V257" t="s">
        <v>7770</v>
      </c>
      <c r="W257" t="s">
        <v>7071</v>
      </c>
      <c r="X257" t="s">
        <v>7105</v>
      </c>
      <c r="Y257" t="s">
        <v>7771</v>
      </c>
      <c r="Z257" t="s">
        <v>7772</v>
      </c>
      <c r="AA257" t="s">
        <v>7773</v>
      </c>
      <c r="AB257" t="s">
        <v>7774</v>
      </c>
      <c r="AC257" t="s">
        <v>7775</v>
      </c>
      <c r="AD257" t="s">
        <v>7776</v>
      </c>
      <c r="AE257" t="s">
        <v>7777</v>
      </c>
    </row>
    <row r="258" spans="1:32" x14ac:dyDescent="0.25">
      <c r="A258" t="s">
        <v>4990</v>
      </c>
      <c r="B258" t="str">
        <f t="shared" ref="B258:B321" si="8">VLOOKUP(A258,U:AD,4,FALSE)</f>
        <v xml:space="preserve"> Bacteria</v>
      </c>
      <c r="C258" t="str">
        <f t="shared" si="7"/>
        <v xml:space="preserve"> Actinobacteria</v>
      </c>
      <c r="D258">
        <v>560</v>
      </c>
      <c r="E258">
        <v>251</v>
      </c>
      <c r="F258">
        <v>5</v>
      </c>
      <c r="U258" t="s">
        <v>2139</v>
      </c>
      <c r="V258" t="s">
        <v>2138</v>
      </c>
      <c r="W258" t="s">
        <v>7071</v>
      </c>
      <c r="X258" t="s">
        <v>7072</v>
      </c>
      <c r="Y258" t="s">
        <v>7081</v>
      </c>
      <c r="Z258" t="s">
        <v>7128</v>
      </c>
      <c r="AA258" t="s">
        <v>7128</v>
      </c>
      <c r="AB258" t="s">
        <v>7205</v>
      </c>
      <c r="AC258" t="s">
        <v>7206</v>
      </c>
      <c r="AD258" t="s">
        <v>7207</v>
      </c>
    </row>
    <row r="259" spans="1:32" x14ac:dyDescent="0.25">
      <c r="A259" t="s">
        <v>2766</v>
      </c>
      <c r="B259" t="str">
        <f t="shared" si="8"/>
        <v xml:space="preserve"> Bacteria</v>
      </c>
      <c r="C259" t="str">
        <f t="shared" ref="C259:C322" si="9">VLOOKUP(A259,U:AD,7,FALSE)</f>
        <v xml:space="preserve"> Actinobacteria</v>
      </c>
      <c r="D259">
        <v>930</v>
      </c>
      <c r="E259">
        <v>449</v>
      </c>
      <c r="F259">
        <v>5</v>
      </c>
      <c r="U259" t="s">
        <v>848</v>
      </c>
      <c r="V259" t="s">
        <v>847</v>
      </c>
      <c r="W259" t="s">
        <v>7071</v>
      </c>
      <c r="X259" t="s">
        <v>7072</v>
      </c>
      <c r="Y259" t="s">
        <v>7088</v>
      </c>
      <c r="Z259" t="s">
        <v>7179</v>
      </c>
      <c r="AA259" t="s">
        <v>7296</v>
      </c>
      <c r="AB259" t="s">
        <v>7778</v>
      </c>
      <c r="AC259" t="s">
        <v>7779</v>
      </c>
      <c r="AD259" t="s">
        <v>7780</v>
      </c>
    </row>
    <row r="260" spans="1:32" x14ac:dyDescent="0.25">
      <c r="A260" t="s">
        <v>5636</v>
      </c>
      <c r="B260" t="str">
        <f t="shared" si="8"/>
        <v xml:space="preserve"> Bacteria</v>
      </c>
      <c r="C260" t="str">
        <f t="shared" si="9"/>
        <v xml:space="preserve"> Actinobacteria</v>
      </c>
      <c r="D260">
        <v>364</v>
      </c>
      <c r="E260">
        <v>144</v>
      </c>
      <c r="F260">
        <v>3</v>
      </c>
      <c r="U260" t="s">
        <v>2792</v>
      </c>
      <c r="V260" t="s">
        <v>2791</v>
      </c>
      <c r="W260" t="s">
        <v>7071</v>
      </c>
      <c r="X260" t="s">
        <v>7072</v>
      </c>
      <c r="Y260" t="s">
        <v>7081</v>
      </c>
      <c r="Z260" t="s">
        <v>7093</v>
      </c>
      <c r="AA260" t="s">
        <v>7607</v>
      </c>
      <c r="AB260" t="s">
        <v>7781</v>
      </c>
      <c r="AC260" t="s">
        <v>7782</v>
      </c>
      <c r="AD260" t="s">
        <v>7783</v>
      </c>
      <c r="AE260" t="s">
        <v>7784</v>
      </c>
      <c r="AF260" t="s">
        <v>7785</v>
      </c>
    </row>
    <row r="261" spans="1:32" x14ac:dyDescent="0.25">
      <c r="A261" t="s">
        <v>3793</v>
      </c>
      <c r="B261" t="str">
        <f t="shared" si="8"/>
        <v xml:space="preserve"> Bacteria</v>
      </c>
      <c r="C261" t="str">
        <f t="shared" si="9"/>
        <v xml:space="preserve"> Actinobacteria</v>
      </c>
      <c r="D261">
        <v>404</v>
      </c>
      <c r="E261">
        <v>118</v>
      </c>
      <c r="F261">
        <v>3</v>
      </c>
      <c r="U261" t="s">
        <v>2202</v>
      </c>
      <c r="V261" t="s">
        <v>2201</v>
      </c>
      <c r="W261" t="s">
        <v>7071</v>
      </c>
      <c r="X261" t="s">
        <v>7072</v>
      </c>
      <c r="Y261" t="s">
        <v>7081</v>
      </c>
      <c r="Z261" t="s">
        <v>7194</v>
      </c>
      <c r="AA261" t="s">
        <v>7195</v>
      </c>
      <c r="AB261" t="s">
        <v>7786</v>
      </c>
      <c r="AC261" t="s">
        <v>7787</v>
      </c>
      <c r="AD261" t="s">
        <v>7788</v>
      </c>
      <c r="AE261" t="s">
        <v>7789</v>
      </c>
    </row>
    <row r="262" spans="1:32" x14ac:dyDescent="0.25">
      <c r="A262" t="s">
        <v>1060</v>
      </c>
      <c r="B262" t="str">
        <f t="shared" si="8"/>
        <v xml:space="preserve"> Bacteria</v>
      </c>
      <c r="C262" t="str">
        <f t="shared" si="9"/>
        <v xml:space="preserve"> Actinobacteria</v>
      </c>
      <c r="D262">
        <v>378</v>
      </c>
      <c r="E262">
        <v>112</v>
      </c>
      <c r="F262">
        <v>5</v>
      </c>
      <c r="U262" t="s">
        <v>846</v>
      </c>
      <c r="V262" t="s">
        <v>845</v>
      </c>
      <c r="W262" t="s">
        <v>7071</v>
      </c>
      <c r="X262" t="s">
        <v>7072</v>
      </c>
      <c r="Y262" t="s">
        <v>7088</v>
      </c>
      <c r="Z262" t="s">
        <v>7089</v>
      </c>
      <c r="AA262" t="s">
        <v>7289</v>
      </c>
      <c r="AB262" t="s">
        <v>7790</v>
      </c>
      <c r="AC262" t="s">
        <v>7791</v>
      </c>
    </row>
    <row r="263" spans="1:32" x14ac:dyDescent="0.25">
      <c r="A263" t="s">
        <v>983</v>
      </c>
      <c r="B263" t="str">
        <f t="shared" si="8"/>
        <v xml:space="preserve"> Bacteria</v>
      </c>
      <c r="C263" t="str">
        <f t="shared" si="9"/>
        <v xml:space="preserve"> Actinobacteria</v>
      </c>
      <c r="D263">
        <v>515</v>
      </c>
      <c r="E263">
        <v>184</v>
      </c>
      <c r="F263">
        <v>7</v>
      </c>
      <c r="U263" t="s">
        <v>2770</v>
      </c>
      <c r="V263" t="s">
        <v>2769</v>
      </c>
      <c r="W263" t="s">
        <v>7071</v>
      </c>
      <c r="X263" t="s">
        <v>7072</v>
      </c>
      <c r="Y263" t="s">
        <v>7088</v>
      </c>
      <c r="Z263" t="s">
        <v>7179</v>
      </c>
      <c r="AA263" t="s">
        <v>7223</v>
      </c>
      <c r="AB263" t="s">
        <v>7792</v>
      </c>
      <c r="AC263" t="s">
        <v>7793</v>
      </c>
      <c r="AD263" t="s">
        <v>7794</v>
      </c>
    </row>
    <row r="264" spans="1:32" x14ac:dyDescent="0.25">
      <c r="A264" t="s">
        <v>5788</v>
      </c>
      <c r="B264" t="str">
        <f t="shared" si="8"/>
        <v xml:space="preserve"> Bacteria</v>
      </c>
      <c r="C264" t="str">
        <f t="shared" si="9"/>
        <v xml:space="preserve"> Actinobacteria</v>
      </c>
      <c r="D264">
        <v>451</v>
      </c>
      <c r="E264">
        <v>182</v>
      </c>
      <c r="F264">
        <v>5</v>
      </c>
      <c r="U264" t="s">
        <v>1559</v>
      </c>
      <c r="V264" t="s">
        <v>1558</v>
      </c>
      <c r="W264" t="s">
        <v>7071</v>
      </c>
      <c r="X264" t="s">
        <v>7072</v>
      </c>
      <c r="Y264" t="s">
        <v>7081</v>
      </c>
      <c r="Z264" t="s">
        <v>7128</v>
      </c>
      <c r="AA264" t="s">
        <v>7128</v>
      </c>
      <c r="AB264" t="s">
        <v>7205</v>
      </c>
      <c r="AC264" t="s">
        <v>7206</v>
      </c>
      <c r="AD264" t="s">
        <v>7207</v>
      </c>
      <c r="AE264" t="s">
        <v>7795</v>
      </c>
    </row>
    <row r="265" spans="1:32" x14ac:dyDescent="0.25">
      <c r="A265" t="s">
        <v>3837</v>
      </c>
      <c r="B265" t="str">
        <f t="shared" si="8"/>
        <v xml:space="preserve"> Bacteria</v>
      </c>
      <c r="C265" t="str">
        <f t="shared" si="9"/>
        <v xml:space="preserve"> Actinobacteria</v>
      </c>
      <c r="D265">
        <v>369</v>
      </c>
      <c r="E265">
        <v>145</v>
      </c>
      <c r="F265">
        <v>3</v>
      </c>
      <c r="U265" t="s">
        <v>1385</v>
      </c>
      <c r="V265" t="s">
        <v>1384</v>
      </c>
      <c r="W265" t="s">
        <v>7071</v>
      </c>
      <c r="X265" t="s">
        <v>7072</v>
      </c>
      <c r="Y265" t="s">
        <v>7113</v>
      </c>
      <c r="Z265" t="s">
        <v>7114</v>
      </c>
      <c r="AA265" t="s">
        <v>7115</v>
      </c>
      <c r="AB265" t="s">
        <v>7314</v>
      </c>
      <c r="AC265" t="s">
        <v>7315</v>
      </c>
      <c r="AD265" t="s">
        <v>7796</v>
      </c>
      <c r="AE265" t="s">
        <v>7797</v>
      </c>
      <c r="AF265" t="s">
        <v>7798</v>
      </c>
    </row>
    <row r="266" spans="1:32" x14ac:dyDescent="0.25">
      <c r="A266" t="s">
        <v>5790</v>
      </c>
      <c r="B266" t="str">
        <f t="shared" si="8"/>
        <v xml:space="preserve"> Bacteria</v>
      </c>
      <c r="C266" t="str">
        <f t="shared" si="9"/>
        <v xml:space="preserve"> Actinobacteria</v>
      </c>
      <c r="D266">
        <v>368</v>
      </c>
      <c r="E266">
        <v>145</v>
      </c>
      <c r="F266">
        <v>3</v>
      </c>
      <c r="U266" t="s">
        <v>365</v>
      </c>
      <c r="V266" t="s">
        <v>364</v>
      </c>
      <c r="W266" t="s">
        <v>7071</v>
      </c>
      <c r="X266" t="s">
        <v>7072</v>
      </c>
      <c r="Y266" t="s">
        <v>7088</v>
      </c>
      <c r="Z266" t="s">
        <v>7089</v>
      </c>
      <c r="AA266" t="s">
        <v>7289</v>
      </c>
      <c r="AB266" t="s">
        <v>7311</v>
      </c>
      <c r="AC266" t="s">
        <v>7799</v>
      </c>
      <c r="AD266" t="s">
        <v>7800</v>
      </c>
      <c r="AE266" t="s">
        <v>7801</v>
      </c>
    </row>
    <row r="267" spans="1:32" x14ac:dyDescent="0.25">
      <c r="A267" t="s">
        <v>36</v>
      </c>
      <c r="B267" t="str">
        <f t="shared" si="8"/>
        <v xml:space="preserve"> Bacteria</v>
      </c>
      <c r="C267" t="str">
        <f t="shared" si="9"/>
        <v xml:space="preserve"> Actinobacteria</v>
      </c>
      <c r="D267">
        <v>446</v>
      </c>
      <c r="E267">
        <v>157</v>
      </c>
      <c r="F267">
        <v>2</v>
      </c>
      <c r="U267" t="s">
        <v>2440</v>
      </c>
      <c r="V267" t="s">
        <v>2439</v>
      </c>
      <c r="W267" t="s">
        <v>7071</v>
      </c>
      <c r="X267" t="s">
        <v>7072</v>
      </c>
      <c r="Y267" t="s">
        <v>7081</v>
      </c>
      <c r="Z267" t="s">
        <v>7093</v>
      </c>
      <c r="AA267" t="s">
        <v>7094</v>
      </c>
      <c r="AB267" t="s">
        <v>7095</v>
      </c>
      <c r="AC267" t="s">
        <v>7231</v>
      </c>
      <c r="AD267" t="s">
        <v>7232</v>
      </c>
      <c r="AE267" t="s">
        <v>7802</v>
      </c>
    </row>
    <row r="268" spans="1:32" x14ac:dyDescent="0.25">
      <c r="A268" t="s">
        <v>4425</v>
      </c>
      <c r="B268" t="str">
        <f t="shared" si="8"/>
        <v xml:space="preserve"> Bacteria</v>
      </c>
      <c r="C268" t="str">
        <f t="shared" si="9"/>
        <v xml:space="preserve"> Actinobacteria</v>
      </c>
      <c r="D268">
        <v>531</v>
      </c>
      <c r="E268">
        <v>238</v>
      </c>
      <c r="F268">
        <v>5</v>
      </c>
      <c r="U268" t="s">
        <v>971</v>
      </c>
      <c r="V268" t="s">
        <v>970</v>
      </c>
      <c r="W268" t="s">
        <v>7071</v>
      </c>
      <c r="X268" t="s">
        <v>7072</v>
      </c>
      <c r="Y268" t="s">
        <v>7088</v>
      </c>
      <c r="Z268" t="s">
        <v>7089</v>
      </c>
      <c r="AA268" t="s">
        <v>7455</v>
      </c>
      <c r="AB268" t="s">
        <v>7456</v>
      </c>
      <c r="AC268" t="s">
        <v>7457</v>
      </c>
    </row>
    <row r="269" spans="1:32" x14ac:dyDescent="0.25">
      <c r="A269" t="s">
        <v>5812</v>
      </c>
      <c r="B269" t="str">
        <f t="shared" si="8"/>
        <v xml:space="preserve"> Bacteria</v>
      </c>
      <c r="C269" t="str">
        <f t="shared" si="9"/>
        <v xml:space="preserve"> Actinobacteria</v>
      </c>
      <c r="D269">
        <v>406</v>
      </c>
      <c r="E269">
        <v>177</v>
      </c>
      <c r="F269">
        <v>3</v>
      </c>
      <c r="U269" t="s">
        <v>1490</v>
      </c>
      <c r="V269" t="s">
        <v>1489</v>
      </c>
      <c r="W269" t="s">
        <v>7071</v>
      </c>
      <c r="X269" t="s">
        <v>7072</v>
      </c>
      <c r="Y269" t="s">
        <v>7081</v>
      </c>
      <c r="Z269" t="s">
        <v>7093</v>
      </c>
      <c r="AA269" t="s">
        <v>7094</v>
      </c>
      <c r="AB269" t="s">
        <v>7176</v>
      </c>
      <c r="AC269" t="s">
        <v>7177</v>
      </c>
      <c r="AD269" t="s">
        <v>7178</v>
      </c>
      <c r="AE269" t="s">
        <v>7803</v>
      </c>
      <c r="AF269" t="s">
        <v>7804</v>
      </c>
    </row>
    <row r="270" spans="1:32" x14ac:dyDescent="0.25">
      <c r="A270" t="s">
        <v>1470</v>
      </c>
      <c r="B270" t="str">
        <f t="shared" si="8"/>
        <v xml:space="preserve"> Bacteria</v>
      </c>
      <c r="C270" t="str">
        <f t="shared" si="9"/>
        <v xml:space="preserve"> Actinobacteria</v>
      </c>
      <c r="D270">
        <v>862</v>
      </c>
      <c r="E270">
        <v>410</v>
      </c>
      <c r="F270">
        <v>5</v>
      </c>
      <c r="U270" t="s">
        <v>1268</v>
      </c>
      <c r="V270" t="s">
        <v>1267</v>
      </c>
      <c r="W270" t="s">
        <v>7071</v>
      </c>
      <c r="X270" t="s">
        <v>7072</v>
      </c>
      <c r="Y270" t="s">
        <v>7088</v>
      </c>
      <c r="Z270" t="s">
        <v>7179</v>
      </c>
      <c r="AA270" t="s">
        <v>7296</v>
      </c>
      <c r="AB270" t="s">
        <v>7297</v>
      </c>
      <c r="AC270" t="s">
        <v>7805</v>
      </c>
      <c r="AD270" t="s">
        <v>7806</v>
      </c>
    </row>
    <row r="271" spans="1:32" x14ac:dyDescent="0.25">
      <c r="A271" t="s">
        <v>2040</v>
      </c>
      <c r="B271" t="str">
        <f t="shared" si="8"/>
        <v xml:space="preserve"> Bacteria</v>
      </c>
      <c r="C271" t="str">
        <f t="shared" si="9"/>
        <v xml:space="preserve"> Actinobacteria</v>
      </c>
      <c r="D271">
        <v>694</v>
      </c>
      <c r="E271">
        <v>397</v>
      </c>
      <c r="F271">
        <v>3</v>
      </c>
      <c r="U271" t="s">
        <v>636</v>
      </c>
      <c r="V271" t="s">
        <v>635</v>
      </c>
      <c r="W271" t="s">
        <v>7071</v>
      </c>
      <c r="X271" t="s">
        <v>7072</v>
      </c>
      <c r="Y271" t="s">
        <v>7073</v>
      </c>
      <c r="Z271" t="s">
        <v>7074</v>
      </c>
      <c r="AA271" t="s">
        <v>7075</v>
      </c>
      <c r="AB271" t="s">
        <v>7076</v>
      </c>
      <c r="AC271" t="s">
        <v>7077</v>
      </c>
      <c r="AD271" t="s">
        <v>7078</v>
      </c>
      <c r="AE271" t="s">
        <v>7079</v>
      </c>
      <c r="AF271" t="s">
        <v>7807</v>
      </c>
    </row>
    <row r="272" spans="1:32" x14ac:dyDescent="0.25">
      <c r="A272" t="s">
        <v>5570</v>
      </c>
      <c r="B272" t="str">
        <f t="shared" si="8"/>
        <v xml:space="preserve"> Bacteria</v>
      </c>
      <c r="C272" t="str">
        <f t="shared" si="9"/>
        <v xml:space="preserve"> Actinobacteria</v>
      </c>
      <c r="D272">
        <v>525</v>
      </c>
      <c r="E272">
        <v>234</v>
      </c>
      <c r="F272">
        <v>5</v>
      </c>
      <c r="U272" t="s">
        <v>1899</v>
      </c>
      <c r="V272" t="s">
        <v>1898</v>
      </c>
      <c r="W272" t="s">
        <v>7071</v>
      </c>
      <c r="X272" t="s">
        <v>7072</v>
      </c>
      <c r="Y272" t="s">
        <v>7081</v>
      </c>
      <c r="Z272" t="s">
        <v>7093</v>
      </c>
      <c r="AA272" t="s">
        <v>7094</v>
      </c>
      <c r="AB272" t="s">
        <v>7095</v>
      </c>
      <c r="AC272" t="s">
        <v>7121</v>
      </c>
      <c r="AD272" t="s">
        <v>7808</v>
      </c>
    </row>
    <row r="273" spans="1:32" x14ac:dyDescent="0.25">
      <c r="A273" t="s">
        <v>4302</v>
      </c>
      <c r="B273" t="str">
        <f t="shared" si="8"/>
        <v xml:space="preserve"> Bacteria</v>
      </c>
      <c r="C273" t="str">
        <f t="shared" si="9"/>
        <v xml:space="preserve"> Actinobacteria</v>
      </c>
      <c r="D273">
        <v>643</v>
      </c>
      <c r="E273">
        <v>262</v>
      </c>
      <c r="F273">
        <v>5</v>
      </c>
      <c r="U273" t="s">
        <v>2532</v>
      </c>
      <c r="V273" t="s">
        <v>2531</v>
      </c>
      <c r="W273" t="s">
        <v>7071</v>
      </c>
      <c r="X273" t="s">
        <v>7072</v>
      </c>
      <c r="Y273" t="s">
        <v>7088</v>
      </c>
      <c r="Z273" t="s">
        <v>7217</v>
      </c>
      <c r="AA273" t="s">
        <v>7218</v>
      </c>
      <c r="AB273" t="s">
        <v>7219</v>
      </c>
      <c r="AC273" t="s">
        <v>7220</v>
      </c>
      <c r="AD273" t="s">
        <v>7221</v>
      </c>
      <c r="AE273" t="s">
        <v>7809</v>
      </c>
    </row>
    <row r="274" spans="1:32" x14ac:dyDescent="0.25">
      <c r="A274" t="s">
        <v>1687</v>
      </c>
      <c r="B274" t="str">
        <f t="shared" si="8"/>
        <v xml:space="preserve"> Bacteria</v>
      </c>
      <c r="C274" t="str">
        <f t="shared" si="9"/>
        <v xml:space="preserve"> Actinobacteria</v>
      </c>
      <c r="D274">
        <v>606</v>
      </c>
      <c r="E274">
        <v>311</v>
      </c>
      <c r="F274">
        <v>5</v>
      </c>
      <c r="U274" t="s">
        <v>2976</v>
      </c>
      <c r="V274" t="s">
        <v>2975</v>
      </c>
      <c r="W274" t="s">
        <v>7071</v>
      </c>
      <c r="X274" t="s">
        <v>7072</v>
      </c>
      <c r="Y274" t="s">
        <v>7088</v>
      </c>
      <c r="Z274" t="s">
        <v>7179</v>
      </c>
      <c r="AA274" t="s">
        <v>7296</v>
      </c>
      <c r="AB274" t="s">
        <v>7778</v>
      </c>
      <c r="AC274" t="s">
        <v>7810</v>
      </c>
      <c r="AD274" t="s">
        <v>7811</v>
      </c>
    </row>
    <row r="275" spans="1:32" x14ac:dyDescent="0.25">
      <c r="A275" t="s">
        <v>6247</v>
      </c>
      <c r="B275" t="str">
        <f t="shared" si="8"/>
        <v xml:space="preserve"> Bacteria</v>
      </c>
      <c r="C275" t="str">
        <f t="shared" si="9"/>
        <v xml:space="preserve"> Actinobacteria</v>
      </c>
      <c r="D275">
        <v>389</v>
      </c>
      <c r="E275">
        <v>157</v>
      </c>
      <c r="F275">
        <v>4</v>
      </c>
      <c r="U275" t="s">
        <v>1524</v>
      </c>
      <c r="V275" t="s">
        <v>1523</v>
      </c>
      <c r="W275" t="s">
        <v>7071</v>
      </c>
      <c r="X275" t="s">
        <v>7072</v>
      </c>
      <c r="Y275" t="s">
        <v>7088</v>
      </c>
      <c r="Z275" t="s">
        <v>7179</v>
      </c>
      <c r="AA275" t="s">
        <v>7333</v>
      </c>
      <c r="AB275" t="s">
        <v>7470</v>
      </c>
      <c r="AC275" t="s">
        <v>7471</v>
      </c>
      <c r="AD275" t="s">
        <v>7472</v>
      </c>
      <c r="AE275" t="s">
        <v>7812</v>
      </c>
      <c r="AF275" t="s">
        <v>7813</v>
      </c>
    </row>
    <row r="276" spans="1:32" x14ac:dyDescent="0.25">
      <c r="A276" t="s">
        <v>3454</v>
      </c>
      <c r="B276" t="str">
        <f t="shared" si="8"/>
        <v xml:space="preserve"> Bacteria</v>
      </c>
      <c r="C276" t="str">
        <f t="shared" si="9"/>
        <v xml:space="preserve"> Actinobacteria</v>
      </c>
      <c r="D276">
        <v>385</v>
      </c>
      <c r="E276">
        <v>112</v>
      </c>
      <c r="F276">
        <v>2</v>
      </c>
      <c r="U276" t="s">
        <v>1332</v>
      </c>
      <c r="V276" t="s">
        <v>1331</v>
      </c>
      <c r="W276" t="s">
        <v>7071</v>
      </c>
      <c r="X276" t="s">
        <v>7105</v>
      </c>
      <c r="Y276" t="s">
        <v>7106</v>
      </c>
      <c r="Z276" t="s">
        <v>7164</v>
      </c>
      <c r="AA276" t="s">
        <v>7238</v>
      </c>
      <c r="AB276" t="s">
        <v>7280</v>
      </c>
      <c r="AC276" t="s">
        <v>7672</v>
      </c>
      <c r="AD276" t="s">
        <v>7814</v>
      </c>
      <c r="AE276" t="s">
        <v>7815</v>
      </c>
    </row>
    <row r="277" spans="1:32" x14ac:dyDescent="0.25">
      <c r="A277" t="s">
        <v>5122</v>
      </c>
      <c r="B277" t="str">
        <f t="shared" si="8"/>
        <v xml:space="preserve"> Bacteria</v>
      </c>
      <c r="C277" t="str">
        <f t="shared" si="9"/>
        <v xml:space="preserve"> Actinobacteria</v>
      </c>
      <c r="D277">
        <v>724</v>
      </c>
      <c r="E277">
        <v>347</v>
      </c>
      <c r="F277">
        <v>3</v>
      </c>
      <c r="U277" t="s">
        <v>2934</v>
      </c>
      <c r="V277" t="s">
        <v>2933</v>
      </c>
      <c r="W277" t="s">
        <v>7071</v>
      </c>
      <c r="X277" t="s">
        <v>7072</v>
      </c>
      <c r="Y277" t="s">
        <v>7113</v>
      </c>
      <c r="Z277" t="s">
        <v>7114</v>
      </c>
      <c r="AA277" t="s">
        <v>7115</v>
      </c>
      <c r="AB277" t="s">
        <v>7170</v>
      </c>
      <c r="AC277" t="s">
        <v>7171</v>
      </c>
      <c r="AD277" t="s">
        <v>7172</v>
      </c>
      <c r="AE277" t="s">
        <v>7816</v>
      </c>
      <c r="AF277" t="s">
        <v>7817</v>
      </c>
    </row>
    <row r="278" spans="1:32" x14ac:dyDescent="0.25">
      <c r="A278" t="s">
        <v>3522</v>
      </c>
      <c r="B278" t="str">
        <f t="shared" si="8"/>
        <v xml:space="preserve"> Bacteria</v>
      </c>
      <c r="C278" t="str">
        <f t="shared" si="9"/>
        <v xml:space="preserve"> Actinobacteria</v>
      </c>
      <c r="D278">
        <v>450</v>
      </c>
      <c r="E278">
        <v>187</v>
      </c>
      <c r="F278">
        <v>5</v>
      </c>
      <c r="U278" t="s">
        <v>1242</v>
      </c>
      <c r="V278" t="s">
        <v>1241</v>
      </c>
      <c r="W278" t="s">
        <v>7071</v>
      </c>
      <c r="X278" t="s">
        <v>7072</v>
      </c>
      <c r="Y278" t="s">
        <v>7652</v>
      </c>
      <c r="Z278" t="s">
        <v>7652</v>
      </c>
      <c r="AA278" t="s">
        <v>7653</v>
      </c>
      <c r="AB278" t="s">
        <v>7818</v>
      </c>
      <c r="AC278" t="s">
        <v>7819</v>
      </c>
      <c r="AD278" t="s">
        <v>7820</v>
      </c>
    </row>
    <row r="279" spans="1:32" x14ac:dyDescent="0.25">
      <c r="A279" t="s">
        <v>4481</v>
      </c>
      <c r="B279" t="str">
        <f t="shared" si="8"/>
        <v xml:space="preserve"> Bacteria</v>
      </c>
      <c r="C279" t="str">
        <f t="shared" si="9"/>
        <v xml:space="preserve"> Actinobacteria</v>
      </c>
      <c r="D279">
        <v>792</v>
      </c>
      <c r="E279">
        <v>379</v>
      </c>
      <c r="F279">
        <v>7</v>
      </c>
      <c r="U279" t="s">
        <v>2038</v>
      </c>
      <c r="V279" t="s">
        <v>2037</v>
      </c>
      <c r="W279" t="s">
        <v>7071</v>
      </c>
      <c r="X279" t="s">
        <v>7072</v>
      </c>
      <c r="Y279" t="s">
        <v>7081</v>
      </c>
      <c r="Z279" t="s">
        <v>7128</v>
      </c>
      <c r="AA279" t="s">
        <v>7128</v>
      </c>
      <c r="AB279" t="s">
        <v>7205</v>
      </c>
      <c r="AC279" t="s">
        <v>7206</v>
      </c>
      <c r="AD279" t="s">
        <v>7207</v>
      </c>
      <c r="AE279" t="s">
        <v>7821</v>
      </c>
    </row>
    <row r="280" spans="1:32" x14ac:dyDescent="0.25">
      <c r="A280" t="s">
        <v>2593</v>
      </c>
      <c r="B280" t="str">
        <f t="shared" si="8"/>
        <v xml:space="preserve"> Bacteria</v>
      </c>
      <c r="C280" t="str">
        <f t="shared" si="9"/>
        <v xml:space="preserve"> Actinobacteria</v>
      </c>
      <c r="D280">
        <v>838</v>
      </c>
      <c r="E280">
        <v>406</v>
      </c>
      <c r="F280">
        <v>6</v>
      </c>
      <c r="U280" t="s">
        <v>853</v>
      </c>
      <c r="V280" t="s">
        <v>852</v>
      </c>
      <c r="W280" t="s">
        <v>7071</v>
      </c>
      <c r="X280" t="s">
        <v>7072</v>
      </c>
      <c r="Y280" t="s">
        <v>7081</v>
      </c>
      <c r="Z280" t="s">
        <v>7093</v>
      </c>
      <c r="AA280" t="s">
        <v>7094</v>
      </c>
      <c r="AB280" t="s">
        <v>7095</v>
      </c>
      <c r="AC280" t="s">
        <v>7096</v>
      </c>
      <c r="AD280" t="s">
        <v>7097</v>
      </c>
      <c r="AE280" t="s">
        <v>7822</v>
      </c>
      <c r="AF280" t="s">
        <v>7823</v>
      </c>
    </row>
    <row r="281" spans="1:32" x14ac:dyDescent="0.25">
      <c r="A281" t="s">
        <v>3780</v>
      </c>
      <c r="B281" t="str">
        <f t="shared" si="8"/>
        <v xml:space="preserve"> Bacteria</v>
      </c>
      <c r="C281" t="str">
        <f t="shared" si="9"/>
        <v xml:space="preserve"> Actinobacteria</v>
      </c>
      <c r="D281">
        <v>625</v>
      </c>
      <c r="E281">
        <v>259</v>
      </c>
      <c r="F281">
        <v>5</v>
      </c>
      <c r="U281" t="s">
        <v>1066</v>
      </c>
      <c r="V281" t="s">
        <v>1065</v>
      </c>
      <c r="W281" t="s">
        <v>7071</v>
      </c>
      <c r="X281" t="s">
        <v>7072</v>
      </c>
      <c r="Y281" t="s">
        <v>7081</v>
      </c>
      <c r="Z281" t="s">
        <v>7128</v>
      </c>
      <c r="AA281" t="s">
        <v>7128</v>
      </c>
      <c r="AB281" t="s">
        <v>7497</v>
      </c>
      <c r="AC281" t="s">
        <v>7498</v>
      </c>
      <c r="AD281" t="s">
        <v>7824</v>
      </c>
      <c r="AE281" t="s">
        <v>7825</v>
      </c>
    </row>
    <row r="282" spans="1:32" x14ac:dyDescent="0.25">
      <c r="A282" t="s">
        <v>3577</v>
      </c>
      <c r="B282" t="str">
        <f t="shared" si="8"/>
        <v xml:space="preserve"> Bacteria</v>
      </c>
      <c r="C282" t="str">
        <f t="shared" si="9"/>
        <v xml:space="preserve"> Actinobacteria</v>
      </c>
      <c r="D282">
        <v>445</v>
      </c>
      <c r="E282">
        <v>180</v>
      </c>
      <c r="F282">
        <v>5</v>
      </c>
      <c r="U282" t="s">
        <v>1553</v>
      </c>
      <c r="V282" t="s">
        <v>1552</v>
      </c>
      <c r="W282" t="s">
        <v>7071</v>
      </c>
      <c r="X282" t="s">
        <v>7072</v>
      </c>
      <c r="Y282" t="s">
        <v>7081</v>
      </c>
      <c r="Z282" t="s">
        <v>7128</v>
      </c>
      <c r="AA282" t="s">
        <v>7128</v>
      </c>
      <c r="AB282" t="s">
        <v>7227</v>
      </c>
      <c r="AC282" t="s">
        <v>7662</v>
      </c>
      <c r="AD282" t="s">
        <v>7826</v>
      </c>
    </row>
    <row r="283" spans="1:32" x14ac:dyDescent="0.25">
      <c r="A283" t="s">
        <v>5402</v>
      </c>
      <c r="B283" t="str">
        <f t="shared" si="8"/>
        <v xml:space="preserve"> Bacteria</v>
      </c>
      <c r="C283" t="str">
        <f t="shared" si="9"/>
        <v xml:space="preserve"> Actinobacteria</v>
      </c>
      <c r="D283">
        <v>466</v>
      </c>
      <c r="E283">
        <v>195</v>
      </c>
      <c r="F283">
        <v>4</v>
      </c>
      <c r="U283" t="s">
        <v>395</v>
      </c>
      <c r="V283" t="s">
        <v>394</v>
      </c>
      <c r="W283" t="s">
        <v>7071</v>
      </c>
      <c r="X283" t="s">
        <v>7072</v>
      </c>
      <c r="Y283" t="s">
        <v>7088</v>
      </c>
      <c r="Z283" t="s">
        <v>7089</v>
      </c>
      <c r="AA283" t="s">
        <v>7098</v>
      </c>
      <c r="AB283" t="s">
        <v>7294</v>
      </c>
      <c r="AC283" t="s">
        <v>7295</v>
      </c>
      <c r="AD283" t="s">
        <v>7827</v>
      </c>
    </row>
    <row r="284" spans="1:32" x14ac:dyDescent="0.25">
      <c r="A284" t="s">
        <v>3640</v>
      </c>
      <c r="B284" t="str">
        <f t="shared" si="8"/>
        <v xml:space="preserve"> Bacteria</v>
      </c>
      <c r="C284" t="str">
        <f t="shared" si="9"/>
        <v xml:space="preserve"> Actinobacteria</v>
      </c>
      <c r="D284">
        <v>463</v>
      </c>
      <c r="E284">
        <v>188</v>
      </c>
      <c r="F284">
        <v>6</v>
      </c>
      <c r="U284" t="s">
        <v>1567</v>
      </c>
      <c r="V284" t="s">
        <v>1566</v>
      </c>
      <c r="W284" t="s">
        <v>7071</v>
      </c>
      <c r="X284" t="s">
        <v>7072</v>
      </c>
      <c r="Y284" t="s">
        <v>7081</v>
      </c>
      <c r="Z284" t="s">
        <v>7093</v>
      </c>
      <c r="AA284" t="s">
        <v>7094</v>
      </c>
      <c r="AB284" t="s">
        <v>7176</v>
      </c>
      <c r="AC284" t="s">
        <v>7501</v>
      </c>
      <c r="AD284" t="s">
        <v>7828</v>
      </c>
      <c r="AE284" t="s">
        <v>7829</v>
      </c>
    </row>
    <row r="285" spans="1:32" x14ac:dyDescent="0.25">
      <c r="A285" t="s">
        <v>4149</v>
      </c>
      <c r="B285" t="str">
        <f t="shared" si="8"/>
        <v xml:space="preserve"> Bacteria</v>
      </c>
      <c r="C285" t="str">
        <f t="shared" si="9"/>
        <v xml:space="preserve"> Actinobacteria</v>
      </c>
      <c r="D285">
        <v>461</v>
      </c>
      <c r="E285">
        <v>186</v>
      </c>
      <c r="F285">
        <v>5</v>
      </c>
      <c r="U285" t="s">
        <v>788</v>
      </c>
      <c r="V285" t="s">
        <v>787</v>
      </c>
      <c r="W285" t="s">
        <v>7071</v>
      </c>
      <c r="X285" t="s">
        <v>7072</v>
      </c>
      <c r="Y285" t="s">
        <v>7088</v>
      </c>
      <c r="Z285" t="s">
        <v>7179</v>
      </c>
      <c r="AA285" t="s">
        <v>7249</v>
      </c>
      <c r="AB285" t="s">
        <v>7250</v>
      </c>
      <c r="AC285" t="s">
        <v>7830</v>
      </c>
    </row>
    <row r="286" spans="1:32" x14ac:dyDescent="0.25">
      <c r="A286" t="s">
        <v>5066</v>
      </c>
      <c r="B286" t="str">
        <f t="shared" si="8"/>
        <v xml:space="preserve"> Bacteria</v>
      </c>
      <c r="C286" t="str">
        <f t="shared" si="9"/>
        <v xml:space="preserve"> Actinobacteria</v>
      </c>
      <c r="D286">
        <v>517</v>
      </c>
      <c r="E286">
        <v>197</v>
      </c>
      <c r="F286">
        <v>7</v>
      </c>
      <c r="U286" t="s">
        <v>713</v>
      </c>
      <c r="V286" t="s">
        <v>712</v>
      </c>
      <c r="W286" t="s">
        <v>7071</v>
      </c>
      <c r="X286" t="s">
        <v>7072</v>
      </c>
      <c r="Y286" t="s">
        <v>7081</v>
      </c>
      <c r="Z286" t="s">
        <v>7093</v>
      </c>
      <c r="AA286" t="s">
        <v>7094</v>
      </c>
      <c r="AB286" t="s">
        <v>7176</v>
      </c>
      <c r="AC286" t="s">
        <v>7184</v>
      </c>
      <c r="AD286" t="s">
        <v>7278</v>
      </c>
      <c r="AE286" t="s">
        <v>7831</v>
      </c>
      <c r="AF286" t="s">
        <v>7832</v>
      </c>
    </row>
    <row r="287" spans="1:32" x14ac:dyDescent="0.25">
      <c r="A287" t="s">
        <v>5558</v>
      </c>
      <c r="B287" t="str">
        <f t="shared" si="8"/>
        <v xml:space="preserve"> Bacteria</v>
      </c>
      <c r="C287" t="str">
        <f t="shared" si="9"/>
        <v xml:space="preserve"> Actinobacteria</v>
      </c>
      <c r="D287">
        <v>533</v>
      </c>
      <c r="E287">
        <v>235</v>
      </c>
      <c r="F287">
        <v>5</v>
      </c>
      <c r="U287" t="s">
        <v>737</v>
      </c>
      <c r="V287" t="s">
        <v>736</v>
      </c>
      <c r="W287" t="s">
        <v>7071</v>
      </c>
      <c r="X287" t="s">
        <v>7072</v>
      </c>
      <c r="Y287" t="s">
        <v>7088</v>
      </c>
      <c r="Z287" t="s">
        <v>7089</v>
      </c>
      <c r="AA287" t="s">
        <v>7289</v>
      </c>
      <c r="AB287" t="s">
        <v>7311</v>
      </c>
      <c r="AC287" t="s">
        <v>7833</v>
      </c>
      <c r="AD287" t="s">
        <v>7834</v>
      </c>
    </row>
    <row r="288" spans="1:32" x14ac:dyDescent="0.25">
      <c r="A288" t="s">
        <v>933</v>
      </c>
      <c r="B288" t="str">
        <f t="shared" si="8"/>
        <v xml:space="preserve"> Bacteria</v>
      </c>
      <c r="C288" t="str">
        <f t="shared" si="9"/>
        <v xml:space="preserve"> Actinobacteria</v>
      </c>
      <c r="D288">
        <v>294</v>
      </c>
      <c r="E288">
        <v>116</v>
      </c>
      <c r="F288">
        <v>3</v>
      </c>
      <c r="U288" t="s">
        <v>243</v>
      </c>
      <c r="V288" t="s">
        <v>242</v>
      </c>
      <c r="W288" t="s">
        <v>7071</v>
      </c>
      <c r="X288" t="s">
        <v>7072</v>
      </c>
      <c r="Y288" t="s">
        <v>7113</v>
      </c>
      <c r="Z288" t="s">
        <v>7114</v>
      </c>
      <c r="AA288" t="s">
        <v>7835</v>
      </c>
      <c r="AB288" t="s">
        <v>7836</v>
      </c>
      <c r="AC288" t="s">
        <v>7837</v>
      </c>
      <c r="AD288" t="s">
        <v>7838</v>
      </c>
      <c r="AE288" t="s">
        <v>7839</v>
      </c>
      <c r="AF288" t="s">
        <v>7840</v>
      </c>
    </row>
    <row r="289" spans="1:32" x14ac:dyDescent="0.25">
      <c r="A289" t="s">
        <v>4760</v>
      </c>
      <c r="B289" t="str">
        <f t="shared" si="8"/>
        <v xml:space="preserve"> Bacteria</v>
      </c>
      <c r="C289" t="str">
        <f t="shared" si="9"/>
        <v xml:space="preserve"> Actinobacteria</v>
      </c>
      <c r="D289">
        <v>471</v>
      </c>
      <c r="E289">
        <v>187</v>
      </c>
      <c r="F289">
        <v>6</v>
      </c>
      <c r="U289" t="s">
        <v>863</v>
      </c>
      <c r="V289" t="s">
        <v>862</v>
      </c>
      <c r="W289" t="s">
        <v>7071</v>
      </c>
      <c r="X289" t="s">
        <v>7105</v>
      </c>
      <c r="Y289" t="s">
        <v>7106</v>
      </c>
      <c r="Z289" t="s">
        <v>7164</v>
      </c>
      <c r="AA289" t="s">
        <v>7165</v>
      </c>
      <c r="AB289" t="s">
        <v>7166</v>
      </c>
      <c r="AC289" t="s">
        <v>7646</v>
      </c>
      <c r="AD289" t="s">
        <v>7647</v>
      </c>
      <c r="AE289" t="s">
        <v>7841</v>
      </c>
    </row>
    <row r="290" spans="1:32" x14ac:dyDescent="0.25">
      <c r="A290" t="s">
        <v>3214</v>
      </c>
      <c r="B290" t="str">
        <f t="shared" si="8"/>
        <v xml:space="preserve"> Bacteria</v>
      </c>
      <c r="C290" t="str">
        <f t="shared" si="9"/>
        <v xml:space="preserve"> Actinobacteria</v>
      </c>
      <c r="D290">
        <v>496</v>
      </c>
      <c r="E290">
        <v>182</v>
      </c>
      <c r="F290">
        <v>4</v>
      </c>
      <c r="U290" t="s">
        <v>1640</v>
      </c>
      <c r="V290" t="s">
        <v>1639</v>
      </c>
      <c r="W290" t="s">
        <v>7071</v>
      </c>
      <c r="X290" t="s">
        <v>7072</v>
      </c>
      <c r="Y290" t="s">
        <v>7081</v>
      </c>
      <c r="Z290" t="s">
        <v>7093</v>
      </c>
      <c r="AA290" t="s">
        <v>7094</v>
      </c>
      <c r="AB290" t="s">
        <v>7095</v>
      </c>
      <c r="AC290" t="s">
        <v>7121</v>
      </c>
      <c r="AD290" t="s">
        <v>7842</v>
      </c>
      <c r="AE290" t="s">
        <v>7843</v>
      </c>
    </row>
    <row r="291" spans="1:32" x14ac:dyDescent="0.25">
      <c r="A291" t="s">
        <v>3825</v>
      </c>
      <c r="B291" t="str">
        <f t="shared" si="8"/>
        <v xml:space="preserve"> Bacteria</v>
      </c>
      <c r="C291" t="str">
        <f t="shared" si="9"/>
        <v xml:space="preserve"> Actinobacteria</v>
      </c>
      <c r="D291">
        <v>558</v>
      </c>
      <c r="E291">
        <v>244</v>
      </c>
      <c r="F291">
        <v>5</v>
      </c>
      <c r="U291" t="s">
        <v>1350</v>
      </c>
      <c r="V291" t="s">
        <v>1349</v>
      </c>
      <c r="W291" t="s">
        <v>7071</v>
      </c>
      <c r="X291" t="s">
        <v>7072</v>
      </c>
      <c r="Y291" t="s">
        <v>7088</v>
      </c>
      <c r="Z291" t="s">
        <v>7089</v>
      </c>
      <c r="AA291" t="s">
        <v>7396</v>
      </c>
      <c r="AB291" t="s">
        <v>7844</v>
      </c>
      <c r="AC291" t="s">
        <v>7845</v>
      </c>
      <c r="AD291" t="s">
        <v>7846</v>
      </c>
      <c r="AE291" t="s">
        <v>7847</v>
      </c>
      <c r="AF291" t="s">
        <v>7848</v>
      </c>
    </row>
    <row r="292" spans="1:32" x14ac:dyDescent="0.25">
      <c r="A292" t="s">
        <v>5018</v>
      </c>
      <c r="B292" t="str">
        <f t="shared" si="8"/>
        <v xml:space="preserve"> Bacteria</v>
      </c>
      <c r="C292" t="str">
        <f t="shared" si="9"/>
        <v xml:space="preserve"> Actinobacteria</v>
      </c>
      <c r="D292">
        <v>788</v>
      </c>
      <c r="E292">
        <v>418</v>
      </c>
      <c r="F292">
        <v>5</v>
      </c>
      <c r="U292" t="s">
        <v>301</v>
      </c>
      <c r="V292" t="s">
        <v>300</v>
      </c>
      <c r="W292" t="s">
        <v>7071</v>
      </c>
      <c r="X292" t="s">
        <v>7072</v>
      </c>
      <c r="Y292" t="s">
        <v>7081</v>
      </c>
      <c r="Z292" t="s">
        <v>7082</v>
      </c>
      <c r="AA292" t="s">
        <v>7083</v>
      </c>
      <c r="AB292" t="s">
        <v>7084</v>
      </c>
      <c r="AC292" t="s">
        <v>7085</v>
      </c>
      <c r="AD292" t="s">
        <v>7086</v>
      </c>
      <c r="AE292" t="s">
        <v>7849</v>
      </c>
    </row>
    <row r="293" spans="1:32" x14ac:dyDescent="0.25">
      <c r="A293" t="s">
        <v>3571</v>
      </c>
      <c r="B293" t="str">
        <f t="shared" si="8"/>
        <v xml:space="preserve"> Bacteria</v>
      </c>
      <c r="C293" t="str">
        <f t="shared" si="9"/>
        <v xml:space="preserve"> Actinobacteria</v>
      </c>
      <c r="D293">
        <v>465</v>
      </c>
      <c r="E293">
        <v>189</v>
      </c>
      <c r="F293">
        <v>5</v>
      </c>
      <c r="U293" t="s">
        <v>1272</v>
      </c>
      <c r="V293" t="s">
        <v>1271</v>
      </c>
      <c r="W293" t="s">
        <v>7071</v>
      </c>
      <c r="X293" t="s">
        <v>7072</v>
      </c>
      <c r="Y293" t="s">
        <v>7081</v>
      </c>
      <c r="Z293" t="s">
        <v>7093</v>
      </c>
      <c r="AA293" t="s">
        <v>7149</v>
      </c>
      <c r="AB293" t="s">
        <v>7150</v>
      </c>
      <c r="AC293" t="s">
        <v>7737</v>
      </c>
      <c r="AD293" t="s">
        <v>7850</v>
      </c>
      <c r="AE293" t="s">
        <v>7851</v>
      </c>
    </row>
    <row r="294" spans="1:32" x14ac:dyDescent="0.25">
      <c r="A294" t="s">
        <v>5847</v>
      </c>
      <c r="B294" t="str">
        <f t="shared" si="8"/>
        <v xml:space="preserve"> Bacteria</v>
      </c>
      <c r="C294" t="str">
        <f t="shared" si="9"/>
        <v xml:space="preserve"> Actinobacteria</v>
      </c>
      <c r="D294">
        <v>466</v>
      </c>
      <c r="E294">
        <v>126</v>
      </c>
      <c r="F294">
        <v>4</v>
      </c>
      <c r="U294" t="s">
        <v>2766</v>
      </c>
      <c r="V294" t="s">
        <v>2765</v>
      </c>
      <c r="W294" t="s">
        <v>7071</v>
      </c>
      <c r="X294" t="s">
        <v>7072</v>
      </c>
      <c r="Y294" t="s">
        <v>7081</v>
      </c>
      <c r="Z294" t="s">
        <v>7128</v>
      </c>
      <c r="AA294" t="s">
        <v>7128</v>
      </c>
      <c r="AB294" t="s">
        <v>7205</v>
      </c>
      <c r="AC294" t="s">
        <v>7344</v>
      </c>
      <c r="AD294" t="s">
        <v>7345</v>
      </c>
      <c r="AE294" t="s">
        <v>7431</v>
      </c>
    </row>
    <row r="295" spans="1:32" x14ac:dyDescent="0.25">
      <c r="A295" t="s">
        <v>1532</v>
      </c>
      <c r="B295" t="str">
        <f t="shared" si="8"/>
        <v xml:space="preserve"> Bacteria</v>
      </c>
      <c r="C295" t="str">
        <f t="shared" si="9"/>
        <v xml:space="preserve"> Actinobacteria</v>
      </c>
      <c r="D295">
        <v>475</v>
      </c>
      <c r="E295">
        <v>193</v>
      </c>
      <c r="F295">
        <v>3</v>
      </c>
      <c r="U295" t="s">
        <v>2667</v>
      </c>
      <c r="V295" t="s">
        <v>2666</v>
      </c>
      <c r="W295" t="s">
        <v>7071</v>
      </c>
      <c r="X295" t="s">
        <v>7072</v>
      </c>
      <c r="Y295" t="s">
        <v>7088</v>
      </c>
      <c r="Z295" t="s">
        <v>7179</v>
      </c>
      <c r="AA295" t="s">
        <v>7296</v>
      </c>
      <c r="AB295" t="s">
        <v>7297</v>
      </c>
      <c r="AC295" t="s">
        <v>7852</v>
      </c>
    </row>
    <row r="296" spans="1:32" x14ac:dyDescent="0.25">
      <c r="A296" t="s">
        <v>7058</v>
      </c>
      <c r="B296" t="str">
        <f t="shared" si="8"/>
        <v xml:space="preserve"> Bacteria</v>
      </c>
      <c r="C296" t="str">
        <f t="shared" si="9"/>
        <v xml:space="preserve"> Actinobacteria</v>
      </c>
      <c r="D296">
        <v>490</v>
      </c>
      <c r="E296">
        <v>172</v>
      </c>
      <c r="F296">
        <v>4</v>
      </c>
      <c r="U296" t="s">
        <v>1926</v>
      </c>
      <c r="V296" t="s">
        <v>1925</v>
      </c>
      <c r="W296" t="s">
        <v>7071</v>
      </c>
      <c r="X296" t="s">
        <v>7072</v>
      </c>
      <c r="Y296" t="s">
        <v>7081</v>
      </c>
      <c r="Z296" t="s">
        <v>7093</v>
      </c>
      <c r="AA296" t="s">
        <v>7149</v>
      </c>
      <c r="AB296" t="s">
        <v>7150</v>
      </c>
      <c r="AC296" t="s">
        <v>7151</v>
      </c>
      <c r="AD296" t="s">
        <v>7853</v>
      </c>
      <c r="AE296" t="s">
        <v>7854</v>
      </c>
    </row>
    <row r="297" spans="1:32" x14ac:dyDescent="0.25">
      <c r="A297" t="s">
        <v>3879</v>
      </c>
      <c r="B297" t="str">
        <f t="shared" si="8"/>
        <v xml:space="preserve"> Bacteria</v>
      </c>
      <c r="C297" t="str">
        <f t="shared" si="9"/>
        <v xml:space="preserve"> Actinobacteria</v>
      </c>
      <c r="D297">
        <v>473</v>
      </c>
      <c r="E297">
        <v>192</v>
      </c>
      <c r="F297">
        <v>5</v>
      </c>
      <c r="U297" t="s">
        <v>1060</v>
      </c>
      <c r="V297" t="s">
        <v>1059</v>
      </c>
      <c r="W297" t="s">
        <v>7071</v>
      </c>
      <c r="X297" t="s">
        <v>7072</v>
      </c>
      <c r="Y297" t="s">
        <v>7081</v>
      </c>
      <c r="Z297" t="s">
        <v>7128</v>
      </c>
      <c r="AA297" t="s">
        <v>7128</v>
      </c>
      <c r="AB297" t="s">
        <v>7675</v>
      </c>
      <c r="AC297" t="s">
        <v>7676</v>
      </c>
      <c r="AD297" t="s">
        <v>7855</v>
      </c>
      <c r="AE297" t="s">
        <v>7856</v>
      </c>
    </row>
    <row r="298" spans="1:32" x14ac:dyDescent="0.25">
      <c r="A298" t="s">
        <v>1005</v>
      </c>
      <c r="B298" t="str">
        <f t="shared" si="8"/>
        <v xml:space="preserve"> Bacteria</v>
      </c>
      <c r="C298" t="str">
        <f t="shared" si="9"/>
        <v xml:space="preserve"> Actinobacteria</v>
      </c>
      <c r="D298">
        <v>433</v>
      </c>
      <c r="E298">
        <v>167</v>
      </c>
      <c r="F298">
        <v>3</v>
      </c>
      <c r="U298" t="s">
        <v>983</v>
      </c>
      <c r="V298" t="s">
        <v>982</v>
      </c>
      <c r="W298" t="s">
        <v>7071</v>
      </c>
      <c r="X298" t="s">
        <v>7072</v>
      </c>
      <c r="Y298" t="s">
        <v>7081</v>
      </c>
      <c r="Z298" t="s">
        <v>7128</v>
      </c>
      <c r="AA298" t="s">
        <v>7128</v>
      </c>
      <c r="AB298" t="s">
        <v>7205</v>
      </c>
      <c r="AC298" t="s">
        <v>7206</v>
      </c>
      <c r="AD298" t="s">
        <v>7207</v>
      </c>
    </row>
    <row r="299" spans="1:32" x14ac:dyDescent="0.25">
      <c r="A299" t="s">
        <v>3620</v>
      </c>
      <c r="B299" t="str">
        <f t="shared" si="8"/>
        <v xml:space="preserve"> Bacteria</v>
      </c>
      <c r="C299" t="str">
        <f t="shared" si="9"/>
        <v xml:space="preserve"> Actinobacteria</v>
      </c>
      <c r="D299">
        <v>461</v>
      </c>
      <c r="E299">
        <v>186</v>
      </c>
      <c r="F299">
        <v>5</v>
      </c>
      <c r="U299" t="s">
        <v>2492</v>
      </c>
      <c r="V299" t="s">
        <v>2491</v>
      </c>
      <c r="W299" t="s">
        <v>7071</v>
      </c>
      <c r="X299" t="s">
        <v>7072</v>
      </c>
      <c r="Y299" t="s">
        <v>7690</v>
      </c>
      <c r="Z299" t="s">
        <v>7691</v>
      </c>
      <c r="AA299" t="s">
        <v>7692</v>
      </c>
      <c r="AB299" t="s">
        <v>7693</v>
      </c>
      <c r="AC299" t="s">
        <v>7857</v>
      </c>
      <c r="AD299" t="s">
        <v>7858</v>
      </c>
      <c r="AE299" t="s">
        <v>7859</v>
      </c>
    </row>
    <row r="300" spans="1:32" x14ac:dyDescent="0.25">
      <c r="A300" t="s">
        <v>869</v>
      </c>
      <c r="B300" t="str">
        <f t="shared" si="8"/>
        <v xml:space="preserve"> Bacteria</v>
      </c>
      <c r="C300" t="str">
        <f t="shared" si="9"/>
        <v xml:space="preserve"> Actinobacteria</v>
      </c>
      <c r="D300">
        <v>297</v>
      </c>
      <c r="E300">
        <v>124</v>
      </c>
      <c r="F300">
        <v>3</v>
      </c>
      <c r="U300" t="s">
        <v>36</v>
      </c>
      <c r="V300" t="s">
        <v>35</v>
      </c>
      <c r="W300" t="s">
        <v>7071</v>
      </c>
      <c r="X300" t="s">
        <v>7072</v>
      </c>
      <c r="Y300" t="s">
        <v>7081</v>
      </c>
      <c r="Z300" t="s">
        <v>7128</v>
      </c>
      <c r="AA300" t="s">
        <v>7128</v>
      </c>
      <c r="AB300" t="s">
        <v>7227</v>
      </c>
      <c r="AC300" t="s">
        <v>7860</v>
      </c>
      <c r="AD300" t="s">
        <v>7861</v>
      </c>
    </row>
    <row r="301" spans="1:32" x14ac:dyDescent="0.25">
      <c r="A301" t="s">
        <v>3624</v>
      </c>
      <c r="B301" t="str">
        <f t="shared" si="8"/>
        <v xml:space="preserve"> Bacteria</v>
      </c>
      <c r="C301" t="str">
        <f t="shared" si="9"/>
        <v xml:space="preserve"> Actinobacteria</v>
      </c>
      <c r="D301">
        <v>460</v>
      </c>
      <c r="E301">
        <v>193</v>
      </c>
      <c r="F301">
        <v>5</v>
      </c>
      <c r="U301" t="s">
        <v>245</v>
      </c>
      <c r="V301" t="s">
        <v>244</v>
      </c>
      <c r="W301" t="s">
        <v>7071</v>
      </c>
      <c r="X301" t="s">
        <v>7105</v>
      </c>
      <c r="Y301" t="s">
        <v>7106</v>
      </c>
      <c r="Z301" t="s">
        <v>7164</v>
      </c>
      <c r="AA301" t="s">
        <v>7238</v>
      </c>
      <c r="AB301" t="s">
        <v>7239</v>
      </c>
      <c r="AC301" t="s">
        <v>7240</v>
      </c>
      <c r="AD301" t="s">
        <v>7862</v>
      </c>
      <c r="AE301" t="s">
        <v>7863</v>
      </c>
    </row>
    <row r="302" spans="1:32" x14ac:dyDescent="0.25">
      <c r="A302" t="s">
        <v>5487</v>
      </c>
      <c r="B302" t="str">
        <f t="shared" si="8"/>
        <v xml:space="preserve"> Bacteria</v>
      </c>
      <c r="C302" t="str">
        <f t="shared" si="9"/>
        <v xml:space="preserve"> Actinobacteria</v>
      </c>
      <c r="D302">
        <v>436</v>
      </c>
      <c r="E302">
        <v>130</v>
      </c>
      <c r="F302">
        <v>3</v>
      </c>
      <c r="U302" t="s">
        <v>2327</v>
      </c>
      <c r="V302" t="s">
        <v>2326</v>
      </c>
      <c r="W302" t="s">
        <v>7071</v>
      </c>
      <c r="X302" t="s">
        <v>7105</v>
      </c>
      <c r="Y302" t="s">
        <v>7106</v>
      </c>
      <c r="Z302" t="s">
        <v>7164</v>
      </c>
      <c r="AA302" t="s">
        <v>7238</v>
      </c>
      <c r="AB302" t="s">
        <v>7280</v>
      </c>
      <c r="AC302" t="s">
        <v>7281</v>
      </c>
      <c r="AD302" t="s">
        <v>7282</v>
      </c>
      <c r="AE302" t="s">
        <v>7864</v>
      </c>
    </row>
    <row r="303" spans="1:32" x14ac:dyDescent="0.25">
      <c r="A303" t="s">
        <v>630</v>
      </c>
      <c r="B303" t="str">
        <f t="shared" si="8"/>
        <v xml:space="preserve"> Bacteria</v>
      </c>
      <c r="C303" t="str">
        <f t="shared" si="9"/>
        <v xml:space="preserve"> Actinobacteria</v>
      </c>
      <c r="D303">
        <v>529</v>
      </c>
      <c r="E303">
        <v>184</v>
      </c>
      <c r="F303">
        <v>6</v>
      </c>
      <c r="U303" t="s">
        <v>1161</v>
      </c>
      <c r="V303" t="s">
        <v>1160</v>
      </c>
      <c r="W303" t="s">
        <v>7071</v>
      </c>
      <c r="X303" t="s">
        <v>7105</v>
      </c>
      <c r="Y303" t="s">
        <v>7106</v>
      </c>
      <c r="Z303" t="s">
        <v>7164</v>
      </c>
      <c r="AA303" t="s">
        <v>7238</v>
      </c>
      <c r="AB303" t="s">
        <v>7280</v>
      </c>
      <c r="AC303" t="s">
        <v>7281</v>
      </c>
      <c r="AD303" t="s">
        <v>7865</v>
      </c>
      <c r="AE303" t="s">
        <v>7866</v>
      </c>
    </row>
    <row r="304" spans="1:32" x14ac:dyDescent="0.25">
      <c r="A304" t="s">
        <v>5607</v>
      </c>
      <c r="B304" t="str">
        <f t="shared" si="8"/>
        <v xml:space="preserve"> Bacteria</v>
      </c>
      <c r="C304" t="str">
        <f t="shared" si="9"/>
        <v xml:space="preserve"> Actinobacteria</v>
      </c>
      <c r="D304">
        <v>468</v>
      </c>
      <c r="E304">
        <v>189</v>
      </c>
      <c r="F304">
        <v>5</v>
      </c>
      <c r="U304" t="s">
        <v>1201</v>
      </c>
      <c r="V304" t="s">
        <v>7867</v>
      </c>
      <c r="W304" t="s">
        <v>7071</v>
      </c>
      <c r="X304" t="s">
        <v>7072</v>
      </c>
      <c r="Y304" t="s">
        <v>7081</v>
      </c>
      <c r="Z304" t="s">
        <v>7194</v>
      </c>
      <c r="AA304" t="s">
        <v>7195</v>
      </c>
      <c r="AB304" t="s">
        <v>7201</v>
      </c>
      <c r="AC304" t="s">
        <v>7417</v>
      </c>
      <c r="AD304" t="s">
        <v>7868</v>
      </c>
      <c r="AE304" t="s">
        <v>7869</v>
      </c>
    </row>
    <row r="305" spans="1:32" x14ac:dyDescent="0.25">
      <c r="A305" t="s">
        <v>4361</v>
      </c>
      <c r="B305" t="str">
        <f t="shared" si="8"/>
        <v xml:space="preserve"> Bacteria</v>
      </c>
      <c r="C305" t="str">
        <f t="shared" si="9"/>
        <v xml:space="preserve"> Actinobacteria</v>
      </c>
      <c r="D305">
        <v>951</v>
      </c>
      <c r="E305">
        <v>450</v>
      </c>
      <c r="F305">
        <v>7</v>
      </c>
      <c r="U305" t="s">
        <v>1123</v>
      </c>
      <c r="V305" t="s">
        <v>1122</v>
      </c>
      <c r="W305" t="s">
        <v>7071</v>
      </c>
      <c r="X305" t="s">
        <v>7072</v>
      </c>
      <c r="Y305" t="s">
        <v>7081</v>
      </c>
      <c r="Z305" t="s">
        <v>7093</v>
      </c>
      <c r="AA305" t="s">
        <v>7094</v>
      </c>
      <c r="AB305" t="s">
        <v>7095</v>
      </c>
      <c r="AC305" t="s">
        <v>7096</v>
      </c>
      <c r="AD305" t="s">
        <v>7097</v>
      </c>
    </row>
    <row r="306" spans="1:32" x14ac:dyDescent="0.25">
      <c r="A306" t="s">
        <v>2539</v>
      </c>
      <c r="B306" t="str">
        <f t="shared" si="8"/>
        <v xml:space="preserve"> Bacteria</v>
      </c>
      <c r="C306" t="str">
        <f t="shared" si="9"/>
        <v xml:space="preserve"> Actinobacteria</v>
      </c>
      <c r="D306">
        <v>965</v>
      </c>
      <c r="E306">
        <v>430</v>
      </c>
      <c r="F306">
        <v>10</v>
      </c>
      <c r="U306" t="s">
        <v>991</v>
      </c>
      <c r="V306" t="s">
        <v>990</v>
      </c>
      <c r="W306" t="s">
        <v>7071</v>
      </c>
      <c r="X306" t="s">
        <v>7072</v>
      </c>
      <c r="Y306" t="s">
        <v>7088</v>
      </c>
      <c r="Z306" t="s">
        <v>7089</v>
      </c>
      <c r="AA306" t="s">
        <v>7396</v>
      </c>
      <c r="AB306" t="s">
        <v>7870</v>
      </c>
      <c r="AC306" t="s">
        <v>7871</v>
      </c>
      <c r="AD306" t="s">
        <v>7872</v>
      </c>
    </row>
    <row r="307" spans="1:32" x14ac:dyDescent="0.25">
      <c r="A307" t="s">
        <v>5824</v>
      </c>
      <c r="B307" t="str">
        <f t="shared" si="8"/>
        <v xml:space="preserve"> Bacteria</v>
      </c>
      <c r="C307" t="str">
        <f t="shared" si="9"/>
        <v xml:space="preserve"> Actinobacteria</v>
      </c>
      <c r="D307">
        <v>620</v>
      </c>
      <c r="E307">
        <v>258</v>
      </c>
      <c r="F307">
        <v>4</v>
      </c>
      <c r="U307" t="s">
        <v>2336</v>
      </c>
      <c r="V307" t="s">
        <v>2335</v>
      </c>
      <c r="W307" t="s">
        <v>7071</v>
      </c>
      <c r="X307" t="s">
        <v>7072</v>
      </c>
      <c r="Y307" t="s">
        <v>7088</v>
      </c>
      <c r="Z307" t="s">
        <v>7179</v>
      </c>
      <c r="AA307" t="s">
        <v>7296</v>
      </c>
      <c r="AB307" t="s">
        <v>7297</v>
      </c>
      <c r="AC307" t="s">
        <v>7591</v>
      </c>
      <c r="AD307" t="s">
        <v>7873</v>
      </c>
    </row>
    <row r="308" spans="1:32" x14ac:dyDescent="0.25">
      <c r="A308" t="s">
        <v>5605</v>
      </c>
      <c r="B308" t="str">
        <f t="shared" si="8"/>
        <v xml:space="preserve"> Bacteria</v>
      </c>
      <c r="C308" t="str">
        <f t="shared" si="9"/>
        <v xml:space="preserve"> Actinobacteria</v>
      </c>
      <c r="D308">
        <v>456</v>
      </c>
      <c r="E308">
        <v>182</v>
      </c>
      <c r="F308">
        <v>5</v>
      </c>
      <c r="U308" t="s">
        <v>2603</v>
      </c>
      <c r="V308" t="s">
        <v>2602</v>
      </c>
      <c r="W308" t="s">
        <v>7071</v>
      </c>
      <c r="X308" t="s">
        <v>7072</v>
      </c>
      <c r="Y308" t="s">
        <v>7088</v>
      </c>
      <c r="Z308" t="s">
        <v>7155</v>
      </c>
      <c r="AA308" t="s">
        <v>7325</v>
      </c>
      <c r="AB308" t="s">
        <v>7874</v>
      </c>
      <c r="AC308" t="s">
        <v>7875</v>
      </c>
    </row>
    <row r="309" spans="1:32" x14ac:dyDescent="0.25">
      <c r="A309" t="s">
        <v>883</v>
      </c>
      <c r="B309" t="str">
        <f t="shared" si="8"/>
        <v xml:space="preserve"> Bacteria</v>
      </c>
      <c r="C309" t="str">
        <f t="shared" si="9"/>
        <v xml:space="preserve"> Actinobacteria</v>
      </c>
      <c r="D309">
        <v>385</v>
      </c>
      <c r="E309">
        <v>152</v>
      </c>
      <c r="F309">
        <v>3</v>
      </c>
      <c r="U309" t="s">
        <v>1470</v>
      </c>
      <c r="V309" t="s">
        <v>7876</v>
      </c>
      <c r="W309" t="s">
        <v>7071</v>
      </c>
      <c r="X309" t="s">
        <v>7072</v>
      </c>
      <c r="Y309" t="s">
        <v>7081</v>
      </c>
      <c r="Z309" t="s">
        <v>7128</v>
      </c>
      <c r="AA309" t="s">
        <v>7128</v>
      </c>
      <c r="AB309" t="s">
        <v>7205</v>
      </c>
      <c r="AC309" t="s">
        <v>7344</v>
      </c>
      <c r="AD309" t="s">
        <v>7392</v>
      </c>
      <c r="AE309" t="s">
        <v>7877</v>
      </c>
    </row>
    <row r="310" spans="1:32" x14ac:dyDescent="0.25">
      <c r="A310" t="s">
        <v>4940</v>
      </c>
      <c r="B310" t="str">
        <f t="shared" si="8"/>
        <v xml:space="preserve"> Bacteria</v>
      </c>
      <c r="C310" t="str">
        <f t="shared" si="9"/>
        <v xml:space="preserve"> Actinobacteria</v>
      </c>
      <c r="D310">
        <v>595</v>
      </c>
      <c r="E310">
        <v>244</v>
      </c>
      <c r="F310">
        <v>4</v>
      </c>
      <c r="U310" t="s">
        <v>285</v>
      </c>
      <c r="V310" t="s">
        <v>284</v>
      </c>
      <c r="W310" t="s">
        <v>7071</v>
      </c>
      <c r="X310" t="s">
        <v>7072</v>
      </c>
      <c r="Y310" t="s">
        <v>7088</v>
      </c>
      <c r="Z310" t="s">
        <v>7089</v>
      </c>
      <c r="AA310" t="s">
        <v>7090</v>
      </c>
      <c r="AB310" t="s">
        <v>7102</v>
      </c>
      <c r="AC310" t="s">
        <v>7103</v>
      </c>
      <c r="AD310" t="s">
        <v>7878</v>
      </c>
    </row>
    <row r="311" spans="1:32" x14ac:dyDescent="0.25">
      <c r="A311" t="s">
        <v>3890</v>
      </c>
      <c r="B311" t="str">
        <f t="shared" si="8"/>
        <v xml:space="preserve"> Bacteria</v>
      </c>
      <c r="C311" t="str">
        <f t="shared" si="9"/>
        <v xml:space="preserve"> Actinobacteria</v>
      </c>
      <c r="D311">
        <v>451</v>
      </c>
      <c r="E311">
        <v>185</v>
      </c>
      <c r="F311">
        <v>5</v>
      </c>
      <c r="U311" t="s">
        <v>1520</v>
      </c>
      <c r="V311" t="s">
        <v>1519</v>
      </c>
      <c r="W311" t="s">
        <v>7071</v>
      </c>
      <c r="X311" t="s">
        <v>7072</v>
      </c>
      <c r="Y311" t="s">
        <v>7354</v>
      </c>
      <c r="Z311" t="s">
        <v>7355</v>
      </c>
      <c r="AA311" t="s">
        <v>7725</v>
      </c>
      <c r="AB311" t="s">
        <v>7726</v>
      </c>
      <c r="AC311" t="s">
        <v>7879</v>
      </c>
      <c r="AD311" t="s">
        <v>7880</v>
      </c>
      <c r="AE311" t="s">
        <v>7881</v>
      </c>
    </row>
    <row r="312" spans="1:32" x14ac:dyDescent="0.25">
      <c r="A312" t="s">
        <v>6771</v>
      </c>
      <c r="B312" t="str">
        <f t="shared" si="8"/>
        <v xml:space="preserve"> Bacteria</v>
      </c>
      <c r="C312" t="str">
        <f t="shared" si="9"/>
        <v xml:space="preserve"> Actinobacteria</v>
      </c>
      <c r="D312">
        <v>442</v>
      </c>
      <c r="E312">
        <v>145</v>
      </c>
      <c r="F312">
        <v>4</v>
      </c>
      <c r="U312" t="s">
        <v>2836</v>
      </c>
      <c r="V312" t="s">
        <v>2835</v>
      </c>
      <c r="W312" t="s">
        <v>7071</v>
      </c>
      <c r="X312" t="s">
        <v>7072</v>
      </c>
      <c r="Y312" t="s">
        <v>7113</v>
      </c>
      <c r="Z312" t="s">
        <v>7114</v>
      </c>
      <c r="AA312" t="s">
        <v>7115</v>
      </c>
      <c r="AB312" t="s">
        <v>7882</v>
      </c>
      <c r="AC312" t="s">
        <v>7883</v>
      </c>
      <c r="AD312" t="s">
        <v>7884</v>
      </c>
      <c r="AE312" t="s">
        <v>7885</v>
      </c>
      <c r="AF312" t="s">
        <v>7886</v>
      </c>
    </row>
    <row r="313" spans="1:32" x14ac:dyDescent="0.25">
      <c r="A313" t="s">
        <v>977</v>
      </c>
      <c r="B313" t="str">
        <f t="shared" si="8"/>
        <v xml:space="preserve"> Bacteria</v>
      </c>
      <c r="C313" t="str">
        <f t="shared" si="9"/>
        <v xml:space="preserve"> Actinobacteria</v>
      </c>
      <c r="D313">
        <v>486</v>
      </c>
      <c r="E313">
        <v>181</v>
      </c>
      <c r="F313">
        <v>4</v>
      </c>
      <c r="U313" t="s">
        <v>2040</v>
      </c>
      <c r="V313" t="s">
        <v>2039</v>
      </c>
      <c r="W313" t="s">
        <v>7071</v>
      </c>
      <c r="X313" t="s">
        <v>7072</v>
      </c>
      <c r="Y313" t="s">
        <v>7081</v>
      </c>
      <c r="Z313" t="s">
        <v>7128</v>
      </c>
      <c r="AA313" t="s">
        <v>7128</v>
      </c>
      <c r="AB313" t="s">
        <v>7227</v>
      </c>
      <c r="AC313" t="s">
        <v>7887</v>
      </c>
      <c r="AD313" t="s">
        <v>7888</v>
      </c>
      <c r="AE313" t="s">
        <v>7889</v>
      </c>
    </row>
    <row r="314" spans="1:32" x14ac:dyDescent="0.25">
      <c r="A314" t="s">
        <v>3323</v>
      </c>
      <c r="B314" t="str">
        <f t="shared" si="8"/>
        <v xml:space="preserve"> Bacteria</v>
      </c>
      <c r="C314" t="str">
        <f t="shared" si="9"/>
        <v xml:space="preserve"> Actinobacteria</v>
      </c>
      <c r="D314">
        <v>470</v>
      </c>
      <c r="E314">
        <v>192</v>
      </c>
      <c r="F314">
        <v>6</v>
      </c>
      <c r="U314" t="s">
        <v>3108</v>
      </c>
      <c r="V314" t="s">
        <v>3107</v>
      </c>
      <c r="W314" t="s">
        <v>7071</v>
      </c>
      <c r="X314" t="s">
        <v>7072</v>
      </c>
      <c r="Y314" t="s">
        <v>7354</v>
      </c>
      <c r="Z314" t="s">
        <v>7355</v>
      </c>
      <c r="AA314" t="s">
        <v>7890</v>
      </c>
      <c r="AB314" t="s">
        <v>7891</v>
      </c>
      <c r="AC314" t="s">
        <v>7892</v>
      </c>
      <c r="AD314" t="s">
        <v>7893</v>
      </c>
    </row>
    <row r="315" spans="1:32" x14ac:dyDescent="0.25">
      <c r="A315" t="s">
        <v>4696</v>
      </c>
      <c r="B315" t="str">
        <f t="shared" si="8"/>
        <v xml:space="preserve"> Bacteria</v>
      </c>
      <c r="C315" t="str">
        <f t="shared" si="9"/>
        <v xml:space="preserve"> Actinobacteria</v>
      </c>
      <c r="D315">
        <v>515</v>
      </c>
      <c r="E315">
        <v>236</v>
      </c>
      <c r="F315">
        <v>3</v>
      </c>
      <c r="U315" t="s">
        <v>1450</v>
      </c>
      <c r="V315" t="s">
        <v>1449</v>
      </c>
      <c r="W315" t="s">
        <v>7071</v>
      </c>
      <c r="X315" t="s">
        <v>7072</v>
      </c>
      <c r="Y315" t="s">
        <v>7073</v>
      </c>
      <c r="Z315" t="s">
        <v>7208</v>
      </c>
      <c r="AA315" t="s">
        <v>7209</v>
      </c>
      <c r="AB315" t="s">
        <v>7751</v>
      </c>
      <c r="AC315" t="s">
        <v>7752</v>
      </c>
      <c r="AD315" t="s">
        <v>7894</v>
      </c>
      <c r="AE315" t="s">
        <v>7895</v>
      </c>
    </row>
    <row r="316" spans="1:32" x14ac:dyDescent="0.25">
      <c r="A316" t="s">
        <v>5795</v>
      </c>
      <c r="B316" t="str">
        <f t="shared" si="8"/>
        <v xml:space="preserve"> Bacteria</v>
      </c>
      <c r="C316" t="str">
        <f t="shared" si="9"/>
        <v xml:space="preserve"> Actinobacteria</v>
      </c>
      <c r="D316">
        <v>454</v>
      </c>
      <c r="E316">
        <v>183</v>
      </c>
      <c r="F316">
        <v>5</v>
      </c>
      <c r="U316" t="s">
        <v>1758</v>
      </c>
      <c r="V316" t="s">
        <v>1757</v>
      </c>
      <c r="W316" t="s">
        <v>7071</v>
      </c>
      <c r="X316" t="s">
        <v>7105</v>
      </c>
      <c r="Y316" t="s">
        <v>7106</v>
      </c>
      <c r="Z316" t="s">
        <v>7107</v>
      </c>
      <c r="AA316" t="s">
        <v>7896</v>
      </c>
      <c r="AB316" t="s">
        <v>7897</v>
      </c>
      <c r="AC316" t="s">
        <v>7898</v>
      </c>
      <c r="AD316" t="s">
        <v>7899</v>
      </c>
      <c r="AE316" t="s">
        <v>7900</v>
      </c>
    </row>
    <row r="317" spans="1:32" x14ac:dyDescent="0.25">
      <c r="A317" t="s">
        <v>3121</v>
      </c>
      <c r="B317" t="str">
        <f t="shared" si="8"/>
        <v xml:space="preserve"> Bacteria</v>
      </c>
      <c r="C317" t="str">
        <f t="shared" si="9"/>
        <v xml:space="preserve"> Actinobacteria</v>
      </c>
      <c r="D317">
        <v>732</v>
      </c>
      <c r="E317">
        <v>343</v>
      </c>
      <c r="F317">
        <v>6</v>
      </c>
      <c r="U317" t="s">
        <v>1687</v>
      </c>
      <c r="V317" t="s">
        <v>1686</v>
      </c>
      <c r="W317" t="s">
        <v>7071</v>
      </c>
      <c r="X317" t="s">
        <v>7072</v>
      </c>
      <c r="Y317" t="s">
        <v>7081</v>
      </c>
      <c r="Z317" t="s">
        <v>7128</v>
      </c>
      <c r="AA317" t="s">
        <v>7128</v>
      </c>
      <c r="AB317" t="s">
        <v>7901</v>
      </c>
      <c r="AC317" t="s">
        <v>7902</v>
      </c>
      <c r="AD317" t="s">
        <v>7903</v>
      </c>
    </row>
    <row r="318" spans="1:32" x14ac:dyDescent="0.25">
      <c r="A318" t="s">
        <v>476</v>
      </c>
      <c r="B318" t="str">
        <f t="shared" si="8"/>
        <v xml:space="preserve"> Bacteria</v>
      </c>
      <c r="C318" t="str">
        <f t="shared" si="9"/>
        <v xml:space="preserve"> Actinobacteria</v>
      </c>
      <c r="D318">
        <v>722</v>
      </c>
      <c r="E318">
        <v>305</v>
      </c>
      <c r="F318">
        <v>5</v>
      </c>
      <c r="U318" t="s">
        <v>1458</v>
      </c>
      <c r="V318" t="s">
        <v>1457</v>
      </c>
      <c r="W318" t="s">
        <v>7071</v>
      </c>
      <c r="X318" t="s">
        <v>7072</v>
      </c>
      <c r="Y318" t="s">
        <v>7904</v>
      </c>
      <c r="Z318" t="s">
        <v>7905</v>
      </c>
      <c r="AA318" t="s">
        <v>7906</v>
      </c>
      <c r="AB318" t="s">
        <v>7907</v>
      </c>
      <c r="AC318" t="s">
        <v>7908</v>
      </c>
    </row>
    <row r="319" spans="1:32" x14ac:dyDescent="0.25">
      <c r="A319" t="s">
        <v>3486</v>
      </c>
      <c r="B319" t="str">
        <f t="shared" si="8"/>
        <v xml:space="preserve"> Bacteria</v>
      </c>
      <c r="C319" t="str">
        <f t="shared" si="9"/>
        <v xml:space="preserve"> Actinobacteria</v>
      </c>
      <c r="D319">
        <v>736</v>
      </c>
      <c r="E319">
        <v>313</v>
      </c>
      <c r="F319">
        <v>8</v>
      </c>
      <c r="U319" t="s">
        <v>1194</v>
      </c>
      <c r="V319" t="s">
        <v>1193</v>
      </c>
      <c r="W319" t="s">
        <v>7071</v>
      </c>
      <c r="X319" t="s">
        <v>7072</v>
      </c>
      <c r="Y319" t="s">
        <v>7081</v>
      </c>
      <c r="Z319" t="s">
        <v>7093</v>
      </c>
      <c r="AA319" t="s">
        <v>7094</v>
      </c>
      <c r="AB319" t="s">
        <v>7176</v>
      </c>
      <c r="AC319" t="s">
        <v>7177</v>
      </c>
      <c r="AD319" t="s">
        <v>7178</v>
      </c>
    </row>
    <row r="320" spans="1:32" x14ac:dyDescent="0.25">
      <c r="A320" t="s">
        <v>3357</v>
      </c>
      <c r="B320" t="str">
        <f t="shared" si="8"/>
        <v xml:space="preserve"> Bacteria</v>
      </c>
      <c r="C320" t="str">
        <f t="shared" si="9"/>
        <v xml:space="preserve"> Actinobacteria</v>
      </c>
      <c r="D320">
        <v>622</v>
      </c>
      <c r="E320">
        <v>255</v>
      </c>
      <c r="F320">
        <v>4</v>
      </c>
      <c r="U320" t="s">
        <v>2281</v>
      </c>
      <c r="V320" t="s">
        <v>2280</v>
      </c>
      <c r="W320" t="s">
        <v>7071</v>
      </c>
      <c r="X320" t="s">
        <v>7072</v>
      </c>
      <c r="Y320" t="s">
        <v>7088</v>
      </c>
      <c r="Z320" t="s">
        <v>7179</v>
      </c>
      <c r="AA320" t="s">
        <v>7223</v>
      </c>
      <c r="AB320" t="s">
        <v>7792</v>
      </c>
      <c r="AC320" t="s">
        <v>7909</v>
      </c>
    </row>
    <row r="321" spans="1:32" x14ac:dyDescent="0.25">
      <c r="A321" t="s">
        <v>5685</v>
      </c>
      <c r="B321" t="str">
        <f t="shared" si="8"/>
        <v xml:space="preserve"> Bacteria</v>
      </c>
      <c r="C321" t="str">
        <f t="shared" si="9"/>
        <v xml:space="preserve"> Actinobacteria</v>
      </c>
      <c r="D321">
        <v>468</v>
      </c>
      <c r="E321">
        <v>191</v>
      </c>
      <c r="F321">
        <v>5</v>
      </c>
      <c r="U321" t="s">
        <v>2593</v>
      </c>
      <c r="V321" t="s">
        <v>2592</v>
      </c>
      <c r="W321" t="s">
        <v>7071</v>
      </c>
      <c r="X321" t="s">
        <v>7072</v>
      </c>
      <c r="Y321" t="s">
        <v>7081</v>
      </c>
      <c r="Z321" t="s">
        <v>7128</v>
      </c>
      <c r="AA321" t="s">
        <v>7128</v>
      </c>
      <c r="AB321" t="s">
        <v>7205</v>
      </c>
      <c r="AC321" t="s">
        <v>7426</v>
      </c>
      <c r="AD321" t="s">
        <v>7427</v>
      </c>
    </row>
    <row r="322" spans="1:32" x14ac:dyDescent="0.25">
      <c r="A322" t="s">
        <v>3208</v>
      </c>
      <c r="B322" t="str">
        <f t="shared" ref="B322:B385" si="10">VLOOKUP(A322,U:AD,4,FALSE)</f>
        <v xml:space="preserve"> Bacteria</v>
      </c>
      <c r="C322" t="str">
        <f t="shared" si="9"/>
        <v xml:space="preserve"> Actinobacteria</v>
      </c>
      <c r="D322">
        <v>557</v>
      </c>
      <c r="E322">
        <v>215</v>
      </c>
      <c r="F322">
        <v>4</v>
      </c>
      <c r="U322" t="s">
        <v>674</v>
      </c>
      <c r="V322" t="s">
        <v>673</v>
      </c>
      <c r="W322" t="s">
        <v>7071</v>
      </c>
      <c r="X322" t="s">
        <v>7072</v>
      </c>
      <c r="Y322" t="s">
        <v>7113</v>
      </c>
      <c r="Z322" t="s">
        <v>7114</v>
      </c>
      <c r="AA322" t="s">
        <v>7115</v>
      </c>
      <c r="AB322" t="s">
        <v>7170</v>
      </c>
      <c r="AC322" t="s">
        <v>7171</v>
      </c>
      <c r="AD322" t="s">
        <v>7172</v>
      </c>
      <c r="AE322" t="s">
        <v>7579</v>
      </c>
      <c r="AF322" t="s">
        <v>7910</v>
      </c>
    </row>
    <row r="323" spans="1:32" x14ac:dyDescent="0.25">
      <c r="A323" t="s">
        <v>1354</v>
      </c>
      <c r="B323" t="str">
        <f t="shared" si="10"/>
        <v xml:space="preserve"> Bacteria</v>
      </c>
      <c r="C323" t="str">
        <f t="shared" ref="C323:C386" si="11">VLOOKUP(A323,U:AD,7,FALSE)</f>
        <v xml:space="preserve"> Actinobacteria</v>
      </c>
      <c r="D323">
        <v>848</v>
      </c>
      <c r="E323">
        <v>458</v>
      </c>
      <c r="F323">
        <v>5</v>
      </c>
      <c r="U323" t="s">
        <v>1918</v>
      </c>
      <c r="V323" t="s">
        <v>1917</v>
      </c>
      <c r="W323" t="s">
        <v>7071</v>
      </c>
      <c r="X323" t="s">
        <v>7072</v>
      </c>
      <c r="Y323" t="s">
        <v>7081</v>
      </c>
      <c r="Z323" t="s">
        <v>7128</v>
      </c>
      <c r="AA323" t="s">
        <v>7911</v>
      </c>
      <c r="AB323" t="s">
        <v>7912</v>
      </c>
      <c r="AC323" t="s">
        <v>7913</v>
      </c>
      <c r="AD323" t="s">
        <v>7914</v>
      </c>
      <c r="AE323" t="s">
        <v>7915</v>
      </c>
    </row>
    <row r="324" spans="1:32" x14ac:dyDescent="0.25">
      <c r="A324" t="s">
        <v>3746</v>
      </c>
      <c r="B324" t="str">
        <f t="shared" si="10"/>
        <v xml:space="preserve"> Bacteria</v>
      </c>
      <c r="C324" t="str">
        <f t="shared" si="11"/>
        <v xml:space="preserve"> Actinobacteria</v>
      </c>
      <c r="D324">
        <v>622</v>
      </c>
      <c r="E324">
        <v>303</v>
      </c>
      <c r="F324">
        <v>3</v>
      </c>
      <c r="U324" t="s">
        <v>879</v>
      </c>
      <c r="V324" t="s">
        <v>878</v>
      </c>
      <c r="W324" t="s">
        <v>7071</v>
      </c>
      <c r="X324" t="s">
        <v>7072</v>
      </c>
      <c r="Y324" t="s">
        <v>7088</v>
      </c>
      <c r="Z324" t="s">
        <v>7179</v>
      </c>
      <c r="AA324" t="s">
        <v>7223</v>
      </c>
      <c r="AB324" t="s">
        <v>7628</v>
      </c>
      <c r="AC324" t="s">
        <v>7629</v>
      </c>
      <c r="AD324" t="s">
        <v>7916</v>
      </c>
      <c r="AE324" t="s">
        <v>7917</v>
      </c>
    </row>
    <row r="325" spans="1:32" x14ac:dyDescent="0.25">
      <c r="A325" t="s">
        <v>6397</v>
      </c>
      <c r="B325" t="str">
        <f t="shared" si="10"/>
        <v xml:space="preserve"> Bacteria</v>
      </c>
      <c r="C325" t="str">
        <f t="shared" si="11"/>
        <v xml:space="preserve"> Actinobacteria</v>
      </c>
      <c r="D325">
        <v>499</v>
      </c>
      <c r="E325">
        <v>197</v>
      </c>
      <c r="F325">
        <v>5</v>
      </c>
      <c r="U325" t="s">
        <v>751</v>
      </c>
      <c r="V325" t="s">
        <v>750</v>
      </c>
      <c r="W325" t="s">
        <v>7071</v>
      </c>
      <c r="X325" t="s">
        <v>7072</v>
      </c>
      <c r="Y325" t="s">
        <v>7113</v>
      </c>
      <c r="Z325" t="s">
        <v>7114</v>
      </c>
      <c r="AA325" t="s">
        <v>7115</v>
      </c>
      <c r="AB325" t="s">
        <v>7116</v>
      </c>
      <c r="AC325" t="s">
        <v>7117</v>
      </c>
      <c r="AD325" t="s">
        <v>7118</v>
      </c>
      <c r="AE325" t="s">
        <v>7918</v>
      </c>
      <c r="AF325" t="s">
        <v>7919</v>
      </c>
    </row>
    <row r="326" spans="1:32" x14ac:dyDescent="0.25">
      <c r="A326" t="s">
        <v>3074</v>
      </c>
      <c r="B326" t="str">
        <f t="shared" si="10"/>
        <v xml:space="preserve"> Bacteria</v>
      </c>
      <c r="C326" t="str">
        <f t="shared" si="11"/>
        <v xml:space="preserve"> Actinobacteria</v>
      </c>
      <c r="D326">
        <v>706</v>
      </c>
      <c r="E326">
        <v>329</v>
      </c>
      <c r="F326">
        <v>7</v>
      </c>
      <c r="U326" t="s">
        <v>1608</v>
      </c>
      <c r="V326" t="s">
        <v>1607</v>
      </c>
      <c r="W326" t="s">
        <v>7071</v>
      </c>
      <c r="X326" t="s">
        <v>7072</v>
      </c>
      <c r="Y326" t="s">
        <v>7243</v>
      </c>
      <c r="Z326" t="s">
        <v>7244</v>
      </c>
      <c r="AA326" t="s">
        <v>7245</v>
      </c>
      <c r="AB326" t="s">
        <v>7246</v>
      </c>
      <c r="AC326" t="s">
        <v>7920</v>
      </c>
      <c r="AD326" t="s">
        <v>7921</v>
      </c>
    </row>
    <row r="327" spans="1:32" x14ac:dyDescent="0.25">
      <c r="A327" t="s">
        <v>3949</v>
      </c>
      <c r="B327" t="str">
        <f t="shared" si="10"/>
        <v xml:space="preserve"> Bacteria</v>
      </c>
      <c r="C327" t="str">
        <f t="shared" si="11"/>
        <v xml:space="preserve"> Actinobacteria</v>
      </c>
      <c r="D327">
        <v>787</v>
      </c>
      <c r="E327">
        <v>400</v>
      </c>
      <c r="F327">
        <v>8</v>
      </c>
      <c r="U327" t="s">
        <v>410</v>
      </c>
      <c r="V327" t="s">
        <v>409</v>
      </c>
      <c r="W327" t="s">
        <v>7071</v>
      </c>
      <c r="X327" t="s">
        <v>7072</v>
      </c>
      <c r="Y327" t="s">
        <v>7081</v>
      </c>
      <c r="Z327" t="s">
        <v>7093</v>
      </c>
      <c r="AA327" t="s">
        <v>7094</v>
      </c>
      <c r="AB327" t="s">
        <v>7095</v>
      </c>
      <c r="AC327" t="s">
        <v>7121</v>
      </c>
      <c r="AD327" t="s">
        <v>7122</v>
      </c>
      <c r="AE327" t="s">
        <v>7922</v>
      </c>
    </row>
    <row r="328" spans="1:32" x14ac:dyDescent="0.25">
      <c r="A328" t="s">
        <v>1301</v>
      </c>
      <c r="B328" t="str">
        <f t="shared" si="10"/>
        <v xml:space="preserve"> Bacteria</v>
      </c>
      <c r="C328" t="str">
        <f t="shared" si="11"/>
        <v xml:space="preserve"> Actinobacteria</v>
      </c>
      <c r="D328">
        <v>656</v>
      </c>
      <c r="E328">
        <v>266</v>
      </c>
      <c r="F328">
        <v>4</v>
      </c>
      <c r="U328" t="s">
        <v>1307</v>
      </c>
      <c r="V328" t="s">
        <v>1306</v>
      </c>
      <c r="W328" t="s">
        <v>7071</v>
      </c>
      <c r="X328" t="s">
        <v>7072</v>
      </c>
      <c r="Y328" t="s">
        <v>7113</v>
      </c>
      <c r="Z328" t="s">
        <v>7114</v>
      </c>
      <c r="AA328" t="s">
        <v>7115</v>
      </c>
      <c r="AB328" t="s">
        <v>7170</v>
      </c>
      <c r="AC328" t="s">
        <v>7171</v>
      </c>
      <c r="AD328" t="s">
        <v>7172</v>
      </c>
      <c r="AE328" t="s">
        <v>7923</v>
      </c>
      <c r="AF328" t="s">
        <v>7924</v>
      </c>
    </row>
    <row r="329" spans="1:32" x14ac:dyDescent="0.25">
      <c r="A329" t="s">
        <v>6933</v>
      </c>
      <c r="B329" t="str">
        <f t="shared" si="10"/>
        <v xml:space="preserve"> Bacteria</v>
      </c>
      <c r="C329" t="str">
        <f t="shared" si="11"/>
        <v xml:space="preserve"> Actinobacteria</v>
      </c>
      <c r="D329">
        <v>549</v>
      </c>
      <c r="E329">
        <v>244</v>
      </c>
      <c r="F329">
        <v>5</v>
      </c>
      <c r="U329" t="s">
        <v>502</v>
      </c>
      <c r="V329" t="s">
        <v>501</v>
      </c>
      <c r="W329" t="s">
        <v>7071</v>
      </c>
      <c r="X329" t="s">
        <v>7105</v>
      </c>
      <c r="Y329" t="s">
        <v>7106</v>
      </c>
      <c r="Z329" t="s">
        <v>7164</v>
      </c>
      <c r="AA329" t="s">
        <v>7165</v>
      </c>
      <c r="AB329" t="s">
        <v>7166</v>
      </c>
      <c r="AC329" t="s">
        <v>7646</v>
      </c>
      <c r="AD329" t="s">
        <v>7925</v>
      </c>
      <c r="AE329" t="s">
        <v>7926</v>
      </c>
    </row>
    <row r="330" spans="1:32" x14ac:dyDescent="0.25">
      <c r="A330" t="s">
        <v>5792</v>
      </c>
      <c r="B330" t="str">
        <f t="shared" si="10"/>
        <v xml:space="preserve"> Bacteria</v>
      </c>
      <c r="C330" t="str">
        <f t="shared" si="11"/>
        <v xml:space="preserve"> Actinobacteria</v>
      </c>
      <c r="D330">
        <v>463</v>
      </c>
      <c r="E330">
        <v>188</v>
      </c>
      <c r="F330">
        <v>5</v>
      </c>
      <c r="U330" t="s">
        <v>891</v>
      </c>
      <c r="V330" t="s">
        <v>890</v>
      </c>
      <c r="W330" t="s">
        <v>7071</v>
      </c>
      <c r="X330" t="s">
        <v>7072</v>
      </c>
      <c r="Y330" t="s">
        <v>7088</v>
      </c>
      <c r="Z330" t="s">
        <v>7089</v>
      </c>
      <c r="AA330" t="s">
        <v>7455</v>
      </c>
      <c r="AB330" t="s">
        <v>7456</v>
      </c>
      <c r="AC330" t="s">
        <v>7457</v>
      </c>
      <c r="AD330" t="s">
        <v>7927</v>
      </c>
      <c r="AE330" t="s">
        <v>7928</v>
      </c>
    </row>
    <row r="331" spans="1:32" x14ac:dyDescent="0.25">
      <c r="A331" t="s">
        <v>5333</v>
      </c>
      <c r="B331" t="str">
        <f t="shared" si="10"/>
        <v xml:space="preserve"> Bacteria</v>
      </c>
      <c r="C331" t="str">
        <f t="shared" si="11"/>
        <v xml:space="preserve"> Actinobacteria</v>
      </c>
      <c r="D331">
        <v>753</v>
      </c>
      <c r="E331">
        <v>318</v>
      </c>
      <c r="F331">
        <v>8</v>
      </c>
      <c r="U331" t="s">
        <v>3050</v>
      </c>
      <c r="V331" t="s">
        <v>3049</v>
      </c>
      <c r="W331" t="s">
        <v>7071</v>
      </c>
      <c r="X331" t="s">
        <v>7072</v>
      </c>
      <c r="Y331" t="s">
        <v>7088</v>
      </c>
      <c r="Z331" t="s">
        <v>7217</v>
      </c>
      <c r="AA331" t="s">
        <v>7402</v>
      </c>
      <c r="AB331" t="s">
        <v>7403</v>
      </c>
      <c r="AC331" t="s">
        <v>7404</v>
      </c>
      <c r="AD331" t="s">
        <v>7405</v>
      </c>
    </row>
    <row r="332" spans="1:32" x14ac:dyDescent="0.25">
      <c r="A332" t="s">
        <v>5691</v>
      </c>
      <c r="B332" t="str">
        <f t="shared" si="10"/>
        <v xml:space="preserve"> Bacteria</v>
      </c>
      <c r="C332" t="str">
        <f t="shared" si="11"/>
        <v xml:space="preserve"> Actinobacteria</v>
      </c>
      <c r="D332">
        <v>755</v>
      </c>
      <c r="E332">
        <v>332</v>
      </c>
      <c r="F332">
        <v>7</v>
      </c>
      <c r="U332" t="s">
        <v>1748</v>
      </c>
      <c r="V332" t="s">
        <v>1747</v>
      </c>
      <c r="W332" t="s">
        <v>7071</v>
      </c>
      <c r="X332" t="s">
        <v>7072</v>
      </c>
      <c r="Y332" t="s">
        <v>7354</v>
      </c>
      <c r="Z332" t="s">
        <v>7355</v>
      </c>
      <c r="AA332" t="s">
        <v>7356</v>
      </c>
      <c r="AB332" t="s">
        <v>7357</v>
      </c>
      <c r="AC332" t="s">
        <v>7525</v>
      </c>
    </row>
    <row r="333" spans="1:32" x14ac:dyDescent="0.25">
      <c r="A333" t="s">
        <v>3705</v>
      </c>
      <c r="B333" t="str">
        <f t="shared" si="10"/>
        <v xml:space="preserve"> Bacteria</v>
      </c>
      <c r="C333" t="str">
        <f t="shared" si="11"/>
        <v xml:space="preserve"> Actinobacteria</v>
      </c>
      <c r="D333">
        <v>464</v>
      </c>
      <c r="E333">
        <v>169</v>
      </c>
      <c r="F333">
        <v>4</v>
      </c>
      <c r="U333" t="s">
        <v>2943</v>
      </c>
      <c r="V333" t="s">
        <v>2942</v>
      </c>
      <c r="W333" t="s">
        <v>7071</v>
      </c>
      <c r="X333" t="s">
        <v>7072</v>
      </c>
      <c r="Y333" t="s">
        <v>7081</v>
      </c>
      <c r="Z333" t="s">
        <v>7093</v>
      </c>
      <c r="AA333" t="s">
        <v>7149</v>
      </c>
      <c r="AB333" t="s">
        <v>7150</v>
      </c>
      <c r="AC333" t="s">
        <v>7737</v>
      </c>
      <c r="AD333" t="s">
        <v>7929</v>
      </c>
      <c r="AE333" t="s">
        <v>7930</v>
      </c>
    </row>
    <row r="334" spans="1:32" x14ac:dyDescent="0.25">
      <c r="A334" t="s">
        <v>2206</v>
      </c>
      <c r="B334" t="str">
        <f t="shared" si="10"/>
        <v xml:space="preserve"> Bacteria</v>
      </c>
      <c r="C334" t="str">
        <f t="shared" si="11"/>
        <v xml:space="preserve"> Actinobacteria</v>
      </c>
      <c r="D334">
        <v>554</v>
      </c>
      <c r="E334">
        <v>218</v>
      </c>
      <c r="F334">
        <v>5</v>
      </c>
      <c r="U334" t="s">
        <v>2384</v>
      </c>
      <c r="V334" t="s">
        <v>2383</v>
      </c>
      <c r="W334" t="s">
        <v>7071</v>
      </c>
      <c r="X334" t="s">
        <v>7072</v>
      </c>
      <c r="Y334" t="s">
        <v>7081</v>
      </c>
      <c r="Z334" t="s">
        <v>7093</v>
      </c>
      <c r="AA334" t="s">
        <v>7094</v>
      </c>
      <c r="AB334" t="s">
        <v>7095</v>
      </c>
      <c r="AC334" t="s">
        <v>7266</v>
      </c>
      <c r="AD334" t="s">
        <v>7931</v>
      </c>
    </row>
    <row r="335" spans="1:32" x14ac:dyDescent="0.25">
      <c r="A335" t="s">
        <v>3470</v>
      </c>
      <c r="B335" t="str">
        <f t="shared" si="10"/>
        <v xml:space="preserve"> Bacteria</v>
      </c>
      <c r="C335" t="str">
        <f t="shared" si="11"/>
        <v xml:space="preserve"> Actinobacteria</v>
      </c>
      <c r="D335">
        <v>698</v>
      </c>
      <c r="E335">
        <v>305</v>
      </c>
      <c r="F335">
        <v>8</v>
      </c>
      <c r="U335" t="s">
        <v>933</v>
      </c>
      <c r="V335" t="s">
        <v>932</v>
      </c>
      <c r="W335" t="s">
        <v>7071</v>
      </c>
      <c r="X335" t="s">
        <v>7072</v>
      </c>
      <c r="Y335" t="s">
        <v>7081</v>
      </c>
      <c r="Z335" t="s">
        <v>7128</v>
      </c>
      <c r="AA335" t="s">
        <v>7128</v>
      </c>
      <c r="AB335" t="s">
        <v>7497</v>
      </c>
      <c r="AC335" t="s">
        <v>7498</v>
      </c>
      <c r="AD335" t="s">
        <v>7932</v>
      </c>
      <c r="AE335" t="s">
        <v>7933</v>
      </c>
    </row>
    <row r="336" spans="1:32" x14ac:dyDescent="0.25">
      <c r="A336" t="s">
        <v>3143</v>
      </c>
      <c r="B336" t="str">
        <f t="shared" si="10"/>
        <v xml:space="preserve"> Bacteria</v>
      </c>
      <c r="C336" t="str">
        <f t="shared" si="11"/>
        <v xml:space="preserve"> Actinobacteria</v>
      </c>
      <c r="D336">
        <v>462</v>
      </c>
      <c r="E336">
        <v>194</v>
      </c>
      <c r="F336">
        <v>3</v>
      </c>
      <c r="U336" t="s">
        <v>1825</v>
      </c>
      <c r="V336" t="s">
        <v>1824</v>
      </c>
      <c r="W336" t="s">
        <v>7071</v>
      </c>
      <c r="X336" t="s">
        <v>7072</v>
      </c>
      <c r="Y336" t="s">
        <v>7073</v>
      </c>
      <c r="Z336" t="s">
        <v>7074</v>
      </c>
      <c r="AA336" t="s">
        <v>7075</v>
      </c>
      <c r="AB336" t="s">
        <v>7076</v>
      </c>
      <c r="AC336" t="s">
        <v>7077</v>
      </c>
      <c r="AD336" t="s">
        <v>7078</v>
      </c>
      <c r="AE336" t="s">
        <v>7079</v>
      </c>
      <c r="AF336" t="s">
        <v>7934</v>
      </c>
    </row>
    <row r="337" spans="1:32" x14ac:dyDescent="0.25">
      <c r="A337" t="s">
        <v>3621</v>
      </c>
      <c r="B337" t="str">
        <f t="shared" si="10"/>
        <v xml:space="preserve"> Bacteria</v>
      </c>
      <c r="C337" t="str">
        <f t="shared" si="11"/>
        <v xml:space="preserve"> Actinobacteria</v>
      </c>
      <c r="D337">
        <v>463</v>
      </c>
      <c r="E337">
        <v>186</v>
      </c>
      <c r="F337">
        <v>5</v>
      </c>
      <c r="U337" t="s">
        <v>2839</v>
      </c>
      <c r="V337" t="s">
        <v>7935</v>
      </c>
      <c r="W337" t="s">
        <v>7071</v>
      </c>
      <c r="X337" t="s">
        <v>7072</v>
      </c>
      <c r="Y337" t="s">
        <v>7081</v>
      </c>
      <c r="Z337" t="s">
        <v>7093</v>
      </c>
      <c r="AA337" t="s">
        <v>7149</v>
      </c>
      <c r="AB337" t="s">
        <v>7150</v>
      </c>
      <c r="AC337" t="s">
        <v>7936</v>
      </c>
      <c r="AD337" t="s">
        <v>7937</v>
      </c>
      <c r="AE337" t="s">
        <v>7938</v>
      </c>
    </row>
    <row r="338" spans="1:32" x14ac:dyDescent="0.25">
      <c r="A338" t="s">
        <v>3568</v>
      </c>
      <c r="B338" t="str">
        <f t="shared" si="10"/>
        <v xml:space="preserve"> Bacteria</v>
      </c>
      <c r="C338" t="str">
        <f t="shared" si="11"/>
        <v xml:space="preserve"> Actinobacteria</v>
      </c>
      <c r="D338">
        <v>780</v>
      </c>
      <c r="E338">
        <v>354</v>
      </c>
      <c r="F338">
        <v>5</v>
      </c>
      <c r="U338" t="s">
        <v>1119</v>
      </c>
      <c r="V338" t="s">
        <v>7939</v>
      </c>
      <c r="W338" t="s">
        <v>7071</v>
      </c>
      <c r="X338" t="s">
        <v>7072</v>
      </c>
      <c r="Y338" t="s">
        <v>7081</v>
      </c>
      <c r="Z338" t="s">
        <v>7093</v>
      </c>
      <c r="AA338" t="s">
        <v>7940</v>
      </c>
      <c r="AB338" t="s">
        <v>7941</v>
      </c>
      <c r="AC338" t="s">
        <v>7942</v>
      </c>
      <c r="AD338" t="s">
        <v>7943</v>
      </c>
      <c r="AE338" t="s">
        <v>7944</v>
      </c>
    </row>
    <row r="339" spans="1:32" x14ac:dyDescent="0.25">
      <c r="A339" t="s">
        <v>4859</v>
      </c>
      <c r="B339" t="str">
        <f t="shared" si="10"/>
        <v xml:space="preserve"> Bacteria</v>
      </c>
      <c r="C339" t="str">
        <f t="shared" si="11"/>
        <v xml:space="preserve"> Actinobacteria</v>
      </c>
      <c r="D339">
        <v>554</v>
      </c>
      <c r="E339">
        <v>229</v>
      </c>
      <c r="F339">
        <v>2</v>
      </c>
      <c r="U339" t="s">
        <v>948</v>
      </c>
      <c r="V339" t="s">
        <v>947</v>
      </c>
      <c r="W339" t="s">
        <v>7071</v>
      </c>
      <c r="X339" t="s">
        <v>7072</v>
      </c>
      <c r="Y339" t="s">
        <v>7081</v>
      </c>
      <c r="Z339" t="s">
        <v>7194</v>
      </c>
      <c r="AA339" t="s">
        <v>7195</v>
      </c>
      <c r="AB339" t="s">
        <v>7196</v>
      </c>
      <c r="AC339" t="s">
        <v>7377</v>
      </c>
      <c r="AD339" t="s">
        <v>7378</v>
      </c>
      <c r="AE339" t="s">
        <v>7379</v>
      </c>
    </row>
    <row r="340" spans="1:32" x14ac:dyDescent="0.25">
      <c r="A340" t="s">
        <v>3615</v>
      </c>
      <c r="B340" t="str">
        <f t="shared" si="10"/>
        <v xml:space="preserve"> Bacteria</v>
      </c>
      <c r="C340" t="str">
        <f t="shared" si="11"/>
        <v xml:space="preserve"> Actinobacteria</v>
      </c>
      <c r="D340">
        <v>445</v>
      </c>
      <c r="E340">
        <v>183</v>
      </c>
      <c r="F340">
        <v>5</v>
      </c>
      <c r="U340" t="s">
        <v>1178</v>
      </c>
      <c r="V340" t="s">
        <v>1177</v>
      </c>
      <c r="W340" t="s">
        <v>7071</v>
      </c>
      <c r="X340" t="s">
        <v>7072</v>
      </c>
      <c r="Y340" t="s">
        <v>7088</v>
      </c>
      <c r="Z340" t="s">
        <v>7089</v>
      </c>
      <c r="AA340" t="s">
        <v>7700</v>
      </c>
      <c r="AB340" t="s">
        <v>7945</v>
      </c>
      <c r="AC340" t="s">
        <v>7946</v>
      </c>
      <c r="AD340" t="s">
        <v>7947</v>
      </c>
    </row>
    <row r="341" spans="1:32" x14ac:dyDescent="0.25">
      <c r="A341" t="s">
        <v>3299</v>
      </c>
      <c r="B341" t="str">
        <f t="shared" si="10"/>
        <v xml:space="preserve"> Bacteria</v>
      </c>
      <c r="C341" t="str">
        <f t="shared" si="11"/>
        <v xml:space="preserve"> Actinobacteria</v>
      </c>
      <c r="D341">
        <v>608</v>
      </c>
      <c r="E341">
        <v>279</v>
      </c>
      <c r="F341">
        <v>5</v>
      </c>
      <c r="U341" t="s">
        <v>2526</v>
      </c>
      <c r="V341" t="s">
        <v>2525</v>
      </c>
      <c r="W341" t="s">
        <v>7071</v>
      </c>
      <c r="X341" t="s">
        <v>7072</v>
      </c>
      <c r="Y341" t="s">
        <v>7088</v>
      </c>
      <c r="Z341" t="s">
        <v>7179</v>
      </c>
      <c r="AA341" t="s">
        <v>7223</v>
      </c>
      <c r="AB341" t="s">
        <v>7792</v>
      </c>
      <c r="AC341" t="s">
        <v>7948</v>
      </c>
      <c r="AD341" t="s">
        <v>7949</v>
      </c>
    </row>
    <row r="342" spans="1:32" x14ac:dyDescent="0.25">
      <c r="A342" t="s">
        <v>3989</v>
      </c>
      <c r="B342" t="str">
        <f t="shared" si="10"/>
        <v xml:space="preserve"> Bacteria</v>
      </c>
      <c r="C342" t="str">
        <f t="shared" si="11"/>
        <v xml:space="preserve"> Actinobacteria</v>
      </c>
      <c r="D342">
        <v>598</v>
      </c>
      <c r="E342">
        <v>263</v>
      </c>
      <c r="F342">
        <v>3</v>
      </c>
      <c r="U342" t="s">
        <v>1439</v>
      </c>
      <c r="V342" t="s">
        <v>1438</v>
      </c>
      <c r="W342" t="s">
        <v>7071</v>
      </c>
      <c r="X342" t="s">
        <v>7072</v>
      </c>
      <c r="Y342" t="s">
        <v>7081</v>
      </c>
      <c r="Z342" t="s">
        <v>7093</v>
      </c>
      <c r="AA342" t="s">
        <v>7149</v>
      </c>
      <c r="AB342" t="s">
        <v>7150</v>
      </c>
      <c r="AC342" t="s">
        <v>7151</v>
      </c>
      <c r="AD342" t="s">
        <v>7152</v>
      </c>
      <c r="AE342" t="s">
        <v>7950</v>
      </c>
    </row>
    <row r="343" spans="1:32" x14ac:dyDescent="0.25">
      <c r="A343" t="s">
        <v>6323</v>
      </c>
      <c r="B343" t="str">
        <f t="shared" si="10"/>
        <v xml:space="preserve"> Bacteria</v>
      </c>
      <c r="C343" t="str">
        <f t="shared" si="11"/>
        <v xml:space="preserve"> Actinobacteria</v>
      </c>
      <c r="D343">
        <v>777</v>
      </c>
      <c r="E343">
        <v>360</v>
      </c>
      <c r="F343">
        <v>6</v>
      </c>
      <c r="U343" t="s">
        <v>2470</v>
      </c>
      <c r="V343" t="s">
        <v>2469</v>
      </c>
      <c r="W343" t="s">
        <v>7071</v>
      </c>
      <c r="X343" t="s">
        <v>7072</v>
      </c>
      <c r="Y343" t="s">
        <v>7113</v>
      </c>
      <c r="Z343" t="s">
        <v>7114</v>
      </c>
      <c r="AA343" t="s">
        <v>7115</v>
      </c>
      <c r="AB343" t="s">
        <v>7170</v>
      </c>
      <c r="AC343" t="s">
        <v>7171</v>
      </c>
      <c r="AD343" t="s">
        <v>7374</v>
      </c>
      <c r="AE343" t="s">
        <v>7375</v>
      </c>
      <c r="AF343" t="s">
        <v>7689</v>
      </c>
    </row>
    <row r="344" spans="1:32" x14ac:dyDescent="0.25">
      <c r="A344" t="s">
        <v>6905</v>
      </c>
      <c r="B344" t="str">
        <f t="shared" si="10"/>
        <v xml:space="preserve"> Bacteria</v>
      </c>
      <c r="C344" t="str">
        <f t="shared" si="11"/>
        <v xml:space="preserve"> Actinobacteria</v>
      </c>
      <c r="D344">
        <v>562</v>
      </c>
      <c r="E344">
        <v>261</v>
      </c>
      <c r="F344">
        <v>5</v>
      </c>
      <c r="U344" t="s">
        <v>816</v>
      </c>
      <c r="V344" t="s">
        <v>815</v>
      </c>
      <c r="W344" t="s">
        <v>7071</v>
      </c>
      <c r="X344" t="s">
        <v>7072</v>
      </c>
      <c r="Y344" t="s">
        <v>7113</v>
      </c>
      <c r="Z344" t="s">
        <v>7114</v>
      </c>
      <c r="AA344" t="s">
        <v>7115</v>
      </c>
      <c r="AB344" t="s">
        <v>7116</v>
      </c>
      <c r="AC344" t="s">
        <v>7117</v>
      </c>
      <c r="AD344" t="s">
        <v>7319</v>
      </c>
      <c r="AE344" t="s">
        <v>7951</v>
      </c>
      <c r="AF344" t="s">
        <v>7952</v>
      </c>
    </row>
    <row r="345" spans="1:32" x14ac:dyDescent="0.25">
      <c r="A345" t="s">
        <v>5778</v>
      </c>
      <c r="B345" t="str">
        <f t="shared" si="10"/>
        <v xml:space="preserve"> Bacteria</v>
      </c>
      <c r="C345" t="str">
        <f t="shared" si="11"/>
        <v xml:space="preserve"> Actinobacteria</v>
      </c>
      <c r="D345">
        <v>537</v>
      </c>
      <c r="E345">
        <v>240</v>
      </c>
      <c r="F345">
        <v>3</v>
      </c>
      <c r="U345" t="s">
        <v>969</v>
      </c>
      <c r="V345" t="s">
        <v>968</v>
      </c>
      <c r="W345" t="s">
        <v>7071</v>
      </c>
      <c r="X345" t="s">
        <v>7072</v>
      </c>
      <c r="Y345" t="s">
        <v>7081</v>
      </c>
      <c r="Z345" t="s">
        <v>7093</v>
      </c>
      <c r="AA345" t="s">
        <v>7607</v>
      </c>
      <c r="AB345" t="s">
        <v>7953</v>
      </c>
      <c r="AC345" t="s">
        <v>7954</v>
      </c>
      <c r="AD345" t="s">
        <v>7955</v>
      </c>
      <c r="AE345" t="s">
        <v>7956</v>
      </c>
    </row>
    <row r="346" spans="1:32" x14ac:dyDescent="0.25">
      <c r="A346" t="s">
        <v>3782</v>
      </c>
      <c r="B346" t="str">
        <f t="shared" si="10"/>
        <v xml:space="preserve"> Bacteria</v>
      </c>
      <c r="C346" t="str">
        <f t="shared" si="11"/>
        <v xml:space="preserve"> Actinobacteria</v>
      </c>
      <c r="D346">
        <v>441</v>
      </c>
      <c r="E346">
        <v>132</v>
      </c>
      <c r="F346">
        <v>3</v>
      </c>
      <c r="U346" t="s">
        <v>2513</v>
      </c>
      <c r="V346" t="s">
        <v>2512</v>
      </c>
      <c r="W346" t="s">
        <v>7071</v>
      </c>
      <c r="X346" t="s">
        <v>7072</v>
      </c>
      <c r="Y346" t="s">
        <v>7081</v>
      </c>
      <c r="Z346" t="s">
        <v>7082</v>
      </c>
      <c r="AA346" t="s">
        <v>7083</v>
      </c>
      <c r="AB346" t="s">
        <v>7084</v>
      </c>
      <c r="AC346" t="s">
        <v>7085</v>
      </c>
      <c r="AD346" t="s">
        <v>7086</v>
      </c>
      <c r="AE346" t="s">
        <v>7957</v>
      </c>
    </row>
    <row r="347" spans="1:32" x14ac:dyDescent="0.25">
      <c r="A347" t="s">
        <v>4918</v>
      </c>
      <c r="B347" t="str">
        <f t="shared" si="10"/>
        <v xml:space="preserve"> Bacteria</v>
      </c>
      <c r="C347" t="str">
        <f t="shared" si="11"/>
        <v xml:space="preserve"> Actinobacteria</v>
      </c>
      <c r="D347">
        <v>616</v>
      </c>
      <c r="E347">
        <v>256</v>
      </c>
      <c r="F347">
        <v>4</v>
      </c>
      <c r="U347" t="s">
        <v>528</v>
      </c>
      <c r="V347" t="s">
        <v>527</v>
      </c>
      <c r="W347" t="s">
        <v>7071</v>
      </c>
      <c r="X347" t="s">
        <v>7072</v>
      </c>
      <c r="Y347" t="s">
        <v>7088</v>
      </c>
      <c r="Z347" t="s">
        <v>7089</v>
      </c>
      <c r="AA347" t="s">
        <v>7958</v>
      </c>
      <c r="AB347" t="s">
        <v>7959</v>
      </c>
      <c r="AC347" t="s">
        <v>7960</v>
      </c>
    </row>
    <row r="348" spans="1:32" x14ac:dyDescent="0.25">
      <c r="A348" t="s">
        <v>5697</v>
      </c>
      <c r="B348" t="str">
        <f t="shared" si="10"/>
        <v xml:space="preserve"> Bacteria</v>
      </c>
      <c r="C348" t="str">
        <f t="shared" si="11"/>
        <v xml:space="preserve"> Actinobacteria</v>
      </c>
      <c r="D348">
        <v>607</v>
      </c>
      <c r="E348">
        <v>246</v>
      </c>
      <c r="F348">
        <v>2</v>
      </c>
      <c r="U348" t="s">
        <v>1462</v>
      </c>
      <c r="V348" t="s">
        <v>1461</v>
      </c>
      <c r="W348" t="s">
        <v>7071</v>
      </c>
      <c r="X348" t="s">
        <v>7072</v>
      </c>
      <c r="Y348" t="s">
        <v>7088</v>
      </c>
      <c r="Z348" t="s">
        <v>7217</v>
      </c>
      <c r="AA348" t="s">
        <v>7402</v>
      </c>
      <c r="AB348" t="s">
        <v>7403</v>
      </c>
      <c r="AC348" t="s">
        <v>7404</v>
      </c>
      <c r="AD348" t="s">
        <v>7961</v>
      </c>
      <c r="AE348" t="s">
        <v>7962</v>
      </c>
    </row>
    <row r="349" spans="1:32" x14ac:dyDescent="0.25">
      <c r="A349" t="s">
        <v>5846</v>
      </c>
      <c r="B349" t="str">
        <f t="shared" si="10"/>
        <v xml:space="preserve"> Bacteria</v>
      </c>
      <c r="C349" t="str">
        <f t="shared" si="11"/>
        <v xml:space="preserve"> Actinobacteria</v>
      </c>
      <c r="D349">
        <v>633</v>
      </c>
      <c r="E349">
        <v>313</v>
      </c>
      <c r="F349">
        <v>3</v>
      </c>
      <c r="U349" t="s">
        <v>90</v>
      </c>
      <c r="V349" t="s">
        <v>89</v>
      </c>
      <c r="W349" t="s">
        <v>7071</v>
      </c>
      <c r="X349" t="s">
        <v>7105</v>
      </c>
      <c r="Y349" t="s">
        <v>7106</v>
      </c>
      <c r="Z349" t="s">
        <v>7164</v>
      </c>
      <c r="AA349" t="s">
        <v>7165</v>
      </c>
      <c r="AB349" t="s">
        <v>7963</v>
      </c>
      <c r="AC349" t="s">
        <v>7964</v>
      </c>
      <c r="AD349" t="s">
        <v>7965</v>
      </c>
      <c r="AE349" t="s">
        <v>7966</v>
      </c>
    </row>
    <row r="350" spans="1:32" x14ac:dyDescent="0.25">
      <c r="A350" t="s">
        <v>4179</v>
      </c>
      <c r="B350" t="str">
        <f t="shared" si="10"/>
        <v xml:space="preserve"> Bacteria</v>
      </c>
      <c r="C350" t="str">
        <f t="shared" si="11"/>
        <v xml:space="preserve"> Actinobacteria</v>
      </c>
      <c r="D350">
        <v>538</v>
      </c>
      <c r="E350">
        <v>239</v>
      </c>
      <c r="F350">
        <v>3</v>
      </c>
      <c r="U350" t="s">
        <v>2686</v>
      </c>
      <c r="V350" t="s">
        <v>2685</v>
      </c>
      <c r="W350" t="s">
        <v>7071</v>
      </c>
      <c r="X350" t="s">
        <v>7072</v>
      </c>
      <c r="Y350" t="s">
        <v>7081</v>
      </c>
      <c r="Z350" t="s">
        <v>7093</v>
      </c>
      <c r="AA350" t="s">
        <v>7149</v>
      </c>
      <c r="AB350" t="s">
        <v>7150</v>
      </c>
      <c r="AC350" t="s">
        <v>7737</v>
      </c>
      <c r="AD350" t="s">
        <v>7850</v>
      </c>
      <c r="AE350" t="s">
        <v>7967</v>
      </c>
    </row>
    <row r="351" spans="1:32" x14ac:dyDescent="0.25">
      <c r="A351" t="s">
        <v>6712</v>
      </c>
      <c r="B351" t="str">
        <f t="shared" si="10"/>
        <v xml:space="preserve"> Bacteria</v>
      </c>
      <c r="C351" t="str">
        <f t="shared" si="11"/>
        <v xml:space="preserve"> Actinobacteria</v>
      </c>
      <c r="D351">
        <v>719</v>
      </c>
      <c r="E351">
        <v>340</v>
      </c>
      <c r="F351">
        <v>4</v>
      </c>
      <c r="U351" t="s">
        <v>859</v>
      </c>
      <c r="V351" t="s">
        <v>858</v>
      </c>
      <c r="W351" t="s">
        <v>7071</v>
      </c>
      <c r="X351" t="s">
        <v>7072</v>
      </c>
      <c r="Y351" t="s">
        <v>7968</v>
      </c>
      <c r="Z351" t="s">
        <v>7968</v>
      </c>
      <c r="AA351" t="s">
        <v>7969</v>
      </c>
      <c r="AB351" t="s">
        <v>7970</v>
      </c>
      <c r="AC351" t="s">
        <v>7971</v>
      </c>
      <c r="AD351" t="s">
        <v>7972</v>
      </c>
    </row>
    <row r="352" spans="1:32" x14ac:dyDescent="0.25">
      <c r="A352" t="s">
        <v>2275</v>
      </c>
      <c r="B352" t="str">
        <f t="shared" si="10"/>
        <v xml:space="preserve"> Bacteria</v>
      </c>
      <c r="C352" t="str">
        <f t="shared" si="11"/>
        <v xml:space="preserve"> Actinobacteria</v>
      </c>
      <c r="D352">
        <v>753</v>
      </c>
      <c r="E352">
        <v>328</v>
      </c>
      <c r="F352">
        <v>4</v>
      </c>
      <c r="U352" t="s">
        <v>297</v>
      </c>
      <c r="V352" t="s">
        <v>296</v>
      </c>
      <c r="W352" t="s">
        <v>7071</v>
      </c>
      <c r="X352" t="s">
        <v>7072</v>
      </c>
      <c r="Y352" t="s">
        <v>7088</v>
      </c>
      <c r="Z352" t="s">
        <v>7089</v>
      </c>
      <c r="AA352" t="s">
        <v>7124</v>
      </c>
      <c r="AB352" t="s">
        <v>7755</v>
      </c>
      <c r="AC352" t="s">
        <v>7973</v>
      </c>
    </row>
    <row r="353" spans="1:31" x14ac:dyDescent="0.25">
      <c r="A353" t="s">
        <v>4845</v>
      </c>
      <c r="B353" t="str">
        <f t="shared" si="10"/>
        <v xml:space="preserve"> Bacteria</v>
      </c>
      <c r="C353" t="str">
        <f t="shared" si="11"/>
        <v xml:space="preserve"> Actinobacteria</v>
      </c>
      <c r="D353">
        <v>572</v>
      </c>
      <c r="E353">
        <v>182</v>
      </c>
      <c r="F353">
        <v>3</v>
      </c>
      <c r="U353" t="s">
        <v>2329</v>
      </c>
      <c r="V353" t="s">
        <v>2328</v>
      </c>
      <c r="W353" t="s">
        <v>7071</v>
      </c>
      <c r="X353" t="s">
        <v>7072</v>
      </c>
      <c r="Y353" t="s">
        <v>7088</v>
      </c>
      <c r="Z353" t="s">
        <v>7089</v>
      </c>
      <c r="AA353" t="s">
        <v>7124</v>
      </c>
      <c r="AB353" t="s">
        <v>7755</v>
      </c>
      <c r="AC353" t="s">
        <v>7974</v>
      </c>
      <c r="AD353" t="s">
        <v>7975</v>
      </c>
    </row>
    <row r="354" spans="1:31" x14ac:dyDescent="0.25">
      <c r="A354" t="s">
        <v>5376</v>
      </c>
      <c r="B354" t="str">
        <f t="shared" si="10"/>
        <v xml:space="preserve"> Bacteria</v>
      </c>
      <c r="C354" t="str">
        <f t="shared" si="11"/>
        <v xml:space="preserve"> Actinobacteria</v>
      </c>
      <c r="D354">
        <v>614</v>
      </c>
      <c r="E354">
        <v>267</v>
      </c>
      <c r="F354">
        <v>2</v>
      </c>
      <c r="U354" t="s">
        <v>2815</v>
      </c>
      <c r="V354" t="s">
        <v>2814</v>
      </c>
      <c r="W354" t="s">
        <v>7071</v>
      </c>
      <c r="X354" t="s">
        <v>7072</v>
      </c>
      <c r="Y354" t="s">
        <v>7113</v>
      </c>
      <c r="Z354" t="s">
        <v>7114</v>
      </c>
      <c r="AA354" t="s">
        <v>7115</v>
      </c>
      <c r="AB354" t="s">
        <v>7170</v>
      </c>
      <c r="AC354" t="s">
        <v>7171</v>
      </c>
      <c r="AD354" t="s">
        <v>7172</v>
      </c>
      <c r="AE354" t="s">
        <v>7976</v>
      </c>
    </row>
    <row r="355" spans="1:31" x14ac:dyDescent="0.25">
      <c r="A355" t="s">
        <v>2920</v>
      </c>
      <c r="B355" t="str">
        <f t="shared" si="10"/>
        <v xml:space="preserve"> Bacteria</v>
      </c>
      <c r="C355" t="str">
        <f t="shared" si="11"/>
        <v xml:space="preserve"> Actinobacteria</v>
      </c>
      <c r="D355">
        <v>503</v>
      </c>
      <c r="E355">
        <v>179</v>
      </c>
      <c r="F355">
        <v>6</v>
      </c>
      <c r="U355" t="s">
        <v>321</v>
      </c>
      <c r="V355" t="s">
        <v>320</v>
      </c>
      <c r="W355" t="s">
        <v>7071</v>
      </c>
      <c r="X355" t="s">
        <v>7072</v>
      </c>
      <c r="Y355" t="s">
        <v>7088</v>
      </c>
      <c r="Z355" t="s">
        <v>7089</v>
      </c>
      <c r="AA355" t="s">
        <v>7733</v>
      </c>
      <c r="AB355" t="s">
        <v>7977</v>
      </c>
      <c r="AC355" t="s">
        <v>7978</v>
      </c>
      <c r="AD355" t="s">
        <v>7979</v>
      </c>
    </row>
    <row r="356" spans="1:31" x14ac:dyDescent="0.25">
      <c r="A356" t="s">
        <v>4272</v>
      </c>
      <c r="B356" t="str">
        <f t="shared" si="10"/>
        <v xml:space="preserve"> Bacteria</v>
      </c>
      <c r="C356" t="str">
        <f t="shared" si="11"/>
        <v xml:space="preserve"> Actinobacteria</v>
      </c>
      <c r="D356">
        <v>434</v>
      </c>
      <c r="E356">
        <v>158</v>
      </c>
      <c r="F356">
        <v>0</v>
      </c>
      <c r="U356" t="s">
        <v>2736</v>
      </c>
      <c r="V356" t="s">
        <v>2735</v>
      </c>
      <c r="W356" t="s">
        <v>7071</v>
      </c>
      <c r="X356" t="s">
        <v>7072</v>
      </c>
      <c r="Y356" t="s">
        <v>7088</v>
      </c>
      <c r="Z356" t="s">
        <v>7089</v>
      </c>
      <c r="AA356" t="s">
        <v>7124</v>
      </c>
      <c r="AB356" t="s">
        <v>7755</v>
      </c>
      <c r="AC356" t="s">
        <v>7974</v>
      </c>
      <c r="AD356" t="s">
        <v>7980</v>
      </c>
    </row>
    <row r="357" spans="1:31" x14ac:dyDescent="0.25">
      <c r="A357" t="s">
        <v>5832</v>
      </c>
      <c r="B357" t="str">
        <f t="shared" si="10"/>
        <v xml:space="preserve"> Bacteria</v>
      </c>
      <c r="C357" t="str">
        <f t="shared" si="11"/>
        <v xml:space="preserve"> Actinobacteria</v>
      </c>
      <c r="D357">
        <v>985</v>
      </c>
      <c r="E357">
        <v>538</v>
      </c>
      <c r="F357">
        <v>5</v>
      </c>
      <c r="U357" t="s">
        <v>64</v>
      </c>
      <c r="V357" t="s">
        <v>63</v>
      </c>
      <c r="W357" t="s">
        <v>7071</v>
      </c>
      <c r="X357" t="s">
        <v>7072</v>
      </c>
      <c r="Y357" t="s">
        <v>7081</v>
      </c>
      <c r="Z357" t="s">
        <v>7093</v>
      </c>
      <c r="AA357" t="s">
        <v>7094</v>
      </c>
      <c r="AB357" t="s">
        <v>7095</v>
      </c>
      <c r="AC357" t="s">
        <v>7231</v>
      </c>
      <c r="AD357" t="s">
        <v>7232</v>
      </c>
      <c r="AE357" t="s">
        <v>7981</v>
      </c>
    </row>
    <row r="358" spans="1:31" x14ac:dyDescent="0.25">
      <c r="A358" t="s">
        <v>5998</v>
      </c>
      <c r="B358" t="str">
        <f t="shared" si="10"/>
        <v xml:space="preserve"> Bacteria</v>
      </c>
      <c r="C358" t="str">
        <f t="shared" si="11"/>
        <v xml:space="preserve"> Actinobacteria</v>
      </c>
      <c r="D358">
        <v>991</v>
      </c>
      <c r="E358">
        <v>463</v>
      </c>
      <c r="F358">
        <v>7</v>
      </c>
      <c r="U358" t="s">
        <v>2382</v>
      </c>
      <c r="V358" t="s">
        <v>2381</v>
      </c>
      <c r="W358" t="s">
        <v>7071</v>
      </c>
      <c r="X358" t="s">
        <v>7072</v>
      </c>
      <c r="Y358" t="s">
        <v>7088</v>
      </c>
      <c r="Z358" t="s">
        <v>7089</v>
      </c>
      <c r="AA358" t="s">
        <v>7098</v>
      </c>
      <c r="AB358" t="s">
        <v>7294</v>
      </c>
      <c r="AC358" t="s">
        <v>7982</v>
      </c>
    </row>
    <row r="359" spans="1:31" x14ac:dyDescent="0.25">
      <c r="A359" t="s">
        <v>4653</v>
      </c>
      <c r="B359" t="str">
        <f t="shared" si="10"/>
        <v xml:space="preserve"> Bacteria</v>
      </c>
      <c r="C359" t="str">
        <f t="shared" si="11"/>
        <v xml:space="preserve"> Actinobacteria</v>
      </c>
      <c r="D359">
        <v>422</v>
      </c>
      <c r="E359">
        <v>143</v>
      </c>
      <c r="F359">
        <v>4</v>
      </c>
      <c r="U359" t="s">
        <v>1532</v>
      </c>
      <c r="V359" t="s">
        <v>1531</v>
      </c>
      <c r="W359" t="s">
        <v>7071</v>
      </c>
      <c r="X359" t="s">
        <v>7072</v>
      </c>
      <c r="Y359" t="s">
        <v>7081</v>
      </c>
      <c r="Z359" t="s">
        <v>7128</v>
      </c>
      <c r="AA359" t="s">
        <v>7128</v>
      </c>
      <c r="AB359" t="s">
        <v>7983</v>
      </c>
      <c r="AC359" t="s">
        <v>7984</v>
      </c>
      <c r="AD359" t="s">
        <v>7985</v>
      </c>
      <c r="AE359" t="s">
        <v>7986</v>
      </c>
    </row>
    <row r="360" spans="1:31" x14ac:dyDescent="0.25">
      <c r="A360" t="s">
        <v>5186</v>
      </c>
      <c r="B360" t="str">
        <f t="shared" si="10"/>
        <v xml:space="preserve"> Bacteria</v>
      </c>
      <c r="C360" t="str">
        <f t="shared" si="11"/>
        <v xml:space="preserve"> Actinobacteria</v>
      </c>
      <c r="D360">
        <v>365</v>
      </c>
      <c r="E360">
        <v>100</v>
      </c>
      <c r="F360">
        <v>3</v>
      </c>
      <c r="U360" t="s">
        <v>1733</v>
      </c>
      <c r="V360" t="s">
        <v>1732</v>
      </c>
      <c r="W360" t="s">
        <v>7071</v>
      </c>
      <c r="X360" t="s">
        <v>7072</v>
      </c>
      <c r="Y360" t="s">
        <v>7354</v>
      </c>
      <c r="Z360" t="s">
        <v>7355</v>
      </c>
      <c r="AA360" t="s">
        <v>7356</v>
      </c>
      <c r="AB360" t="s">
        <v>7568</v>
      </c>
      <c r="AC360" t="s">
        <v>7749</v>
      </c>
      <c r="AD360" t="s">
        <v>7987</v>
      </c>
    </row>
    <row r="361" spans="1:31" x14ac:dyDescent="0.25">
      <c r="A361" t="s">
        <v>4295</v>
      </c>
      <c r="B361" t="str">
        <f t="shared" si="10"/>
        <v xml:space="preserve"> Bacteria</v>
      </c>
      <c r="C361" t="str">
        <f t="shared" si="11"/>
        <v xml:space="preserve"> Actinobacteria</v>
      </c>
      <c r="D361">
        <v>697</v>
      </c>
      <c r="E361">
        <v>292</v>
      </c>
      <c r="F361">
        <v>6</v>
      </c>
      <c r="U361" t="s">
        <v>70</v>
      </c>
      <c r="V361" t="s">
        <v>69</v>
      </c>
      <c r="W361" t="s">
        <v>7071</v>
      </c>
      <c r="X361" t="s">
        <v>7072</v>
      </c>
      <c r="Y361" t="s">
        <v>7088</v>
      </c>
      <c r="Z361" t="s">
        <v>7089</v>
      </c>
      <c r="AA361" t="s">
        <v>7289</v>
      </c>
      <c r="AB361" t="s">
        <v>7722</v>
      </c>
      <c r="AC361" t="s">
        <v>7988</v>
      </c>
      <c r="AD361" t="s">
        <v>7989</v>
      </c>
      <c r="AE361" t="s">
        <v>7990</v>
      </c>
    </row>
    <row r="362" spans="1:31" x14ac:dyDescent="0.25">
      <c r="A362" t="s">
        <v>4761</v>
      </c>
      <c r="B362" t="str">
        <f t="shared" si="10"/>
        <v xml:space="preserve"> Bacteria</v>
      </c>
      <c r="C362" t="str">
        <f t="shared" si="11"/>
        <v xml:space="preserve"> Actinobacteria</v>
      </c>
      <c r="D362">
        <v>502</v>
      </c>
      <c r="E362">
        <v>181</v>
      </c>
      <c r="F362">
        <v>3</v>
      </c>
      <c r="U362" t="s">
        <v>141</v>
      </c>
      <c r="V362" t="s">
        <v>140</v>
      </c>
      <c r="W362" t="s">
        <v>7071</v>
      </c>
      <c r="X362" t="s">
        <v>7072</v>
      </c>
      <c r="Y362" t="s">
        <v>7081</v>
      </c>
      <c r="Z362" t="s">
        <v>7093</v>
      </c>
      <c r="AA362" t="s">
        <v>7149</v>
      </c>
      <c r="AB362" t="s">
        <v>7150</v>
      </c>
      <c r="AC362" t="s">
        <v>7151</v>
      </c>
      <c r="AD362" t="s">
        <v>7152</v>
      </c>
      <c r="AE362" t="s">
        <v>7991</v>
      </c>
    </row>
    <row r="363" spans="1:31" x14ac:dyDescent="0.25">
      <c r="A363" t="s">
        <v>5801</v>
      </c>
      <c r="B363" t="str">
        <f t="shared" si="10"/>
        <v xml:space="preserve"> Bacteria</v>
      </c>
      <c r="C363" t="str">
        <f t="shared" si="11"/>
        <v xml:space="preserve"> Actinobacteria</v>
      </c>
      <c r="D363">
        <v>710</v>
      </c>
      <c r="E363">
        <v>280</v>
      </c>
      <c r="F363">
        <v>4</v>
      </c>
      <c r="U363" t="s">
        <v>1005</v>
      </c>
      <c r="V363" t="s">
        <v>1004</v>
      </c>
      <c r="W363" t="s">
        <v>7071</v>
      </c>
      <c r="X363" t="s">
        <v>7072</v>
      </c>
      <c r="Y363" t="s">
        <v>7081</v>
      </c>
      <c r="Z363" t="s">
        <v>7128</v>
      </c>
      <c r="AA363" t="s">
        <v>7128</v>
      </c>
      <c r="AB363" t="s">
        <v>7205</v>
      </c>
      <c r="AC363" t="s">
        <v>7206</v>
      </c>
      <c r="AD363" t="s">
        <v>7207</v>
      </c>
    </row>
    <row r="364" spans="1:31" x14ac:dyDescent="0.25">
      <c r="A364" t="s">
        <v>2601</v>
      </c>
      <c r="B364" t="str">
        <f t="shared" si="10"/>
        <v xml:space="preserve"> Bacteria</v>
      </c>
      <c r="C364" t="str">
        <f t="shared" si="11"/>
        <v xml:space="preserve"> Actinobacteria</v>
      </c>
      <c r="D364">
        <v>658</v>
      </c>
      <c r="E364">
        <v>318</v>
      </c>
      <c r="F364">
        <v>4</v>
      </c>
      <c r="U364" t="s">
        <v>985</v>
      </c>
      <c r="V364" t="s">
        <v>984</v>
      </c>
      <c r="W364" t="s">
        <v>7071</v>
      </c>
      <c r="X364" t="s">
        <v>7072</v>
      </c>
      <c r="Y364" t="s">
        <v>7081</v>
      </c>
      <c r="Z364" t="s">
        <v>7128</v>
      </c>
      <c r="AA364" t="s">
        <v>7992</v>
      </c>
      <c r="AB364" t="s">
        <v>7993</v>
      </c>
      <c r="AC364" t="s">
        <v>7994</v>
      </c>
      <c r="AD364" t="s">
        <v>7995</v>
      </c>
      <c r="AE364" t="s">
        <v>7996</v>
      </c>
    </row>
    <row r="365" spans="1:31" x14ac:dyDescent="0.25">
      <c r="A365" t="s">
        <v>4933</v>
      </c>
      <c r="B365" t="str">
        <f t="shared" si="10"/>
        <v xml:space="preserve"> Bacteria</v>
      </c>
      <c r="C365" t="str">
        <f t="shared" si="11"/>
        <v xml:space="preserve"> Actinobacteria</v>
      </c>
      <c r="D365">
        <v>532</v>
      </c>
      <c r="E365">
        <v>245</v>
      </c>
      <c r="F365">
        <v>3</v>
      </c>
      <c r="U365" t="s">
        <v>1739</v>
      </c>
      <c r="V365" t="s">
        <v>1738</v>
      </c>
      <c r="W365" t="s">
        <v>7071</v>
      </c>
      <c r="X365" t="s">
        <v>7072</v>
      </c>
      <c r="Y365" t="s">
        <v>7997</v>
      </c>
      <c r="Z365" t="s">
        <v>7997</v>
      </c>
      <c r="AA365" t="s">
        <v>7998</v>
      </c>
      <c r="AB365" t="s">
        <v>7999</v>
      </c>
      <c r="AC365" t="s">
        <v>8000</v>
      </c>
      <c r="AD365" t="s">
        <v>8001</v>
      </c>
    </row>
    <row r="366" spans="1:31" x14ac:dyDescent="0.25">
      <c r="A366" t="s">
        <v>6349</v>
      </c>
      <c r="B366" t="str">
        <f t="shared" si="10"/>
        <v xml:space="preserve"> Bacteria</v>
      </c>
      <c r="C366" t="str">
        <f t="shared" si="11"/>
        <v xml:space="preserve"> Actinobacteria</v>
      </c>
      <c r="D366">
        <v>819</v>
      </c>
      <c r="E366">
        <v>457</v>
      </c>
      <c r="F366">
        <v>8</v>
      </c>
      <c r="U366" t="s">
        <v>869</v>
      </c>
      <c r="V366" t="s">
        <v>868</v>
      </c>
      <c r="W366" t="s">
        <v>7071</v>
      </c>
      <c r="X366" t="s">
        <v>7072</v>
      </c>
      <c r="Y366" t="s">
        <v>7081</v>
      </c>
      <c r="Z366" t="s">
        <v>7128</v>
      </c>
      <c r="AA366" t="s">
        <v>7128</v>
      </c>
      <c r="AB366" t="s">
        <v>7497</v>
      </c>
      <c r="AC366" t="s">
        <v>7498</v>
      </c>
      <c r="AD366" t="s">
        <v>8002</v>
      </c>
      <c r="AE366" t="s">
        <v>8003</v>
      </c>
    </row>
    <row r="367" spans="1:31" x14ac:dyDescent="0.25">
      <c r="A367" t="s">
        <v>4668</v>
      </c>
      <c r="B367" t="str">
        <f t="shared" si="10"/>
        <v xml:space="preserve"> Bacteria</v>
      </c>
      <c r="C367" t="str">
        <f t="shared" si="11"/>
        <v xml:space="preserve"> Actinobacteria</v>
      </c>
      <c r="D367">
        <v>529</v>
      </c>
      <c r="E367">
        <v>209</v>
      </c>
      <c r="F367">
        <v>2</v>
      </c>
      <c r="U367" t="s">
        <v>2567</v>
      </c>
      <c r="V367" t="s">
        <v>2566</v>
      </c>
      <c r="W367" t="s">
        <v>7071</v>
      </c>
      <c r="X367" t="s">
        <v>7072</v>
      </c>
      <c r="Y367" t="s">
        <v>7088</v>
      </c>
      <c r="Z367" t="s">
        <v>7179</v>
      </c>
      <c r="AA367" t="s">
        <v>7333</v>
      </c>
      <c r="AB367" t="s">
        <v>7334</v>
      </c>
      <c r="AC367" t="s">
        <v>7708</v>
      </c>
      <c r="AD367" t="s">
        <v>8004</v>
      </c>
    </row>
    <row r="368" spans="1:31" x14ac:dyDescent="0.25">
      <c r="A368" t="s">
        <v>6859</v>
      </c>
      <c r="B368" t="str">
        <f t="shared" si="10"/>
        <v xml:space="preserve"> Bacteria</v>
      </c>
      <c r="C368" t="str">
        <f t="shared" si="11"/>
        <v xml:space="preserve"> Actinobacteria</v>
      </c>
      <c r="D368">
        <v>623</v>
      </c>
      <c r="E368">
        <v>258</v>
      </c>
      <c r="F368">
        <v>4</v>
      </c>
      <c r="U368" t="s">
        <v>2951</v>
      </c>
      <c r="V368" t="s">
        <v>2950</v>
      </c>
      <c r="W368" t="s">
        <v>7071</v>
      </c>
      <c r="X368" t="s">
        <v>7072</v>
      </c>
      <c r="Y368" t="s">
        <v>7081</v>
      </c>
      <c r="Z368" t="s">
        <v>7093</v>
      </c>
      <c r="AA368" t="s">
        <v>7094</v>
      </c>
      <c r="AB368" t="s">
        <v>7176</v>
      </c>
      <c r="AC368" t="s">
        <v>7184</v>
      </c>
      <c r="AD368" t="s">
        <v>7185</v>
      </c>
      <c r="AE368" t="s">
        <v>8005</v>
      </c>
    </row>
    <row r="369" spans="1:32" x14ac:dyDescent="0.25">
      <c r="A369" t="s">
        <v>4015</v>
      </c>
      <c r="B369" t="str">
        <f t="shared" si="10"/>
        <v xml:space="preserve"> Bacteria</v>
      </c>
      <c r="C369" t="str">
        <f t="shared" si="11"/>
        <v xml:space="preserve"> Actinobacteria</v>
      </c>
      <c r="D369">
        <v>731</v>
      </c>
      <c r="E369">
        <v>321</v>
      </c>
      <c r="F369">
        <v>6</v>
      </c>
      <c r="U369" t="s">
        <v>340</v>
      </c>
      <c r="V369" t="s">
        <v>339</v>
      </c>
      <c r="W369" t="s">
        <v>7071</v>
      </c>
      <c r="X369" t="s">
        <v>7072</v>
      </c>
      <c r="Y369" t="s">
        <v>7088</v>
      </c>
      <c r="Z369" t="s">
        <v>7089</v>
      </c>
      <c r="AA369" t="s">
        <v>7289</v>
      </c>
      <c r="AB369" t="s">
        <v>7790</v>
      </c>
      <c r="AC369" t="s">
        <v>8006</v>
      </c>
      <c r="AD369" t="s">
        <v>8007</v>
      </c>
      <c r="AE369" t="s">
        <v>8008</v>
      </c>
    </row>
    <row r="370" spans="1:32" x14ac:dyDescent="0.25">
      <c r="A370" t="s">
        <v>5660</v>
      </c>
      <c r="B370" t="str">
        <f t="shared" si="10"/>
        <v xml:space="preserve"> Bacteria</v>
      </c>
      <c r="C370" t="str">
        <f t="shared" si="11"/>
        <v xml:space="preserve"> Actinobacteria</v>
      </c>
      <c r="D370">
        <v>690</v>
      </c>
      <c r="E370">
        <v>269</v>
      </c>
      <c r="F370">
        <v>4</v>
      </c>
      <c r="U370" t="s">
        <v>630</v>
      </c>
      <c r="V370" t="s">
        <v>629</v>
      </c>
      <c r="W370" t="s">
        <v>7071</v>
      </c>
      <c r="X370" t="s">
        <v>7072</v>
      </c>
      <c r="Y370" t="s">
        <v>7081</v>
      </c>
      <c r="Z370" t="s">
        <v>7128</v>
      </c>
      <c r="AA370" t="s">
        <v>7128</v>
      </c>
      <c r="AB370" t="s">
        <v>7205</v>
      </c>
      <c r="AC370" t="s">
        <v>8009</v>
      </c>
      <c r="AD370" t="s">
        <v>8010</v>
      </c>
      <c r="AE370" t="s">
        <v>8011</v>
      </c>
    </row>
    <row r="371" spans="1:32" x14ac:dyDescent="0.25">
      <c r="A371" t="s">
        <v>903</v>
      </c>
      <c r="B371" t="str">
        <f t="shared" si="10"/>
        <v xml:space="preserve"> Bacteria</v>
      </c>
      <c r="C371" t="str">
        <f t="shared" si="11"/>
        <v xml:space="preserve"> Actinobacteria</v>
      </c>
      <c r="D371">
        <v>485</v>
      </c>
      <c r="E371">
        <v>197</v>
      </c>
      <c r="F371">
        <v>5</v>
      </c>
      <c r="U371" t="s">
        <v>1309</v>
      </c>
      <c r="V371" t="s">
        <v>1308</v>
      </c>
      <c r="W371" t="s">
        <v>7071</v>
      </c>
      <c r="X371" t="s">
        <v>7072</v>
      </c>
      <c r="Y371" t="s">
        <v>7081</v>
      </c>
      <c r="Z371" t="s">
        <v>7093</v>
      </c>
      <c r="AA371" t="s">
        <v>7149</v>
      </c>
      <c r="AB371" t="s">
        <v>7150</v>
      </c>
      <c r="AC371" t="s">
        <v>7151</v>
      </c>
      <c r="AD371" t="s">
        <v>7152</v>
      </c>
      <c r="AE371" t="s">
        <v>8012</v>
      </c>
    </row>
    <row r="372" spans="1:32" x14ac:dyDescent="0.25">
      <c r="A372" t="s">
        <v>3310</v>
      </c>
      <c r="B372" t="str">
        <f t="shared" si="10"/>
        <v xml:space="preserve"> Bacteria</v>
      </c>
      <c r="C372" t="str">
        <f t="shared" si="11"/>
        <v xml:space="preserve"> Actinobacteria</v>
      </c>
      <c r="D372">
        <v>543</v>
      </c>
      <c r="E372">
        <v>246</v>
      </c>
      <c r="F372">
        <v>3</v>
      </c>
      <c r="U372" t="s">
        <v>157</v>
      </c>
      <c r="V372" t="s">
        <v>156</v>
      </c>
      <c r="W372" t="s">
        <v>7071</v>
      </c>
      <c r="X372" t="s">
        <v>7072</v>
      </c>
      <c r="Y372" t="s">
        <v>7113</v>
      </c>
      <c r="Z372" t="s">
        <v>7114</v>
      </c>
      <c r="AA372" t="s">
        <v>7115</v>
      </c>
      <c r="AB372" t="s">
        <v>7116</v>
      </c>
      <c r="AC372" t="s">
        <v>7117</v>
      </c>
      <c r="AD372" t="s">
        <v>7678</v>
      </c>
      <c r="AE372" t="s">
        <v>7704</v>
      </c>
      <c r="AF372" t="s">
        <v>8013</v>
      </c>
    </row>
    <row r="373" spans="1:32" x14ac:dyDescent="0.25">
      <c r="A373" t="s">
        <v>5075</v>
      </c>
      <c r="B373" t="str">
        <f t="shared" si="10"/>
        <v xml:space="preserve"> Bacteria</v>
      </c>
      <c r="C373" t="str">
        <f t="shared" si="11"/>
        <v xml:space="preserve"> Actinobacteria</v>
      </c>
      <c r="D373">
        <v>806</v>
      </c>
      <c r="E373">
        <v>430</v>
      </c>
      <c r="F373">
        <v>7</v>
      </c>
      <c r="U373" t="s">
        <v>2539</v>
      </c>
      <c r="V373" t="s">
        <v>2538</v>
      </c>
      <c r="W373" t="s">
        <v>7071</v>
      </c>
      <c r="X373" t="s">
        <v>7072</v>
      </c>
      <c r="Y373" t="s">
        <v>7081</v>
      </c>
      <c r="Z373" t="s">
        <v>7128</v>
      </c>
      <c r="AA373" t="s">
        <v>7128</v>
      </c>
      <c r="AB373" t="s">
        <v>7205</v>
      </c>
      <c r="AC373" t="s">
        <v>7426</v>
      </c>
      <c r="AD373" t="s">
        <v>7469</v>
      </c>
      <c r="AE373" t="s">
        <v>8014</v>
      </c>
    </row>
    <row r="374" spans="1:32" x14ac:dyDescent="0.25">
      <c r="A374" t="s">
        <v>2675</v>
      </c>
      <c r="B374" t="str">
        <f t="shared" si="10"/>
        <v xml:space="preserve"> Bacteria</v>
      </c>
      <c r="C374" t="str">
        <f t="shared" si="11"/>
        <v xml:space="preserve"> Actinobacteria</v>
      </c>
      <c r="D374">
        <v>450</v>
      </c>
      <c r="E374">
        <v>180</v>
      </c>
      <c r="F374">
        <v>5</v>
      </c>
      <c r="U374" t="s">
        <v>883</v>
      </c>
      <c r="V374" t="s">
        <v>882</v>
      </c>
      <c r="W374" t="s">
        <v>7071</v>
      </c>
      <c r="X374" t="s">
        <v>7072</v>
      </c>
      <c r="Y374" t="s">
        <v>7081</v>
      </c>
      <c r="Z374" t="s">
        <v>7128</v>
      </c>
      <c r="AA374" t="s">
        <v>7128</v>
      </c>
      <c r="AB374" t="s">
        <v>7497</v>
      </c>
      <c r="AC374" t="s">
        <v>7498</v>
      </c>
      <c r="AD374" t="s">
        <v>7824</v>
      </c>
      <c r="AE374" t="s">
        <v>8015</v>
      </c>
    </row>
    <row r="375" spans="1:32" x14ac:dyDescent="0.25">
      <c r="A375" t="s">
        <v>5208</v>
      </c>
      <c r="B375" t="str">
        <f t="shared" si="10"/>
        <v xml:space="preserve"> Bacteria</v>
      </c>
      <c r="C375" t="str">
        <f t="shared" si="11"/>
        <v xml:space="preserve"> Actinobacteria</v>
      </c>
      <c r="D375">
        <v>772</v>
      </c>
      <c r="E375">
        <v>321</v>
      </c>
      <c r="F375">
        <v>6</v>
      </c>
      <c r="U375" t="s">
        <v>977</v>
      </c>
      <c r="V375" t="s">
        <v>976</v>
      </c>
      <c r="W375" t="s">
        <v>7071</v>
      </c>
      <c r="X375" t="s">
        <v>7072</v>
      </c>
      <c r="Y375" t="s">
        <v>7081</v>
      </c>
      <c r="Z375" t="s">
        <v>7128</v>
      </c>
      <c r="AA375" t="s">
        <v>7128</v>
      </c>
      <c r="AB375" t="s">
        <v>7205</v>
      </c>
      <c r="AC375" t="s">
        <v>7206</v>
      </c>
      <c r="AD375" t="s">
        <v>7207</v>
      </c>
      <c r="AE375" t="s">
        <v>8016</v>
      </c>
    </row>
    <row r="376" spans="1:32" x14ac:dyDescent="0.25">
      <c r="A376" t="s">
        <v>4286</v>
      </c>
      <c r="B376" t="str">
        <f t="shared" si="10"/>
        <v xml:space="preserve"> Bacteria</v>
      </c>
      <c r="C376" t="str">
        <f t="shared" si="11"/>
        <v xml:space="preserve"> Actinobacteria</v>
      </c>
      <c r="D376">
        <v>435</v>
      </c>
      <c r="E376">
        <v>102</v>
      </c>
      <c r="F376">
        <v>3</v>
      </c>
      <c r="U376" t="s">
        <v>2250</v>
      </c>
      <c r="V376" t="s">
        <v>2249</v>
      </c>
      <c r="W376" t="s">
        <v>7071</v>
      </c>
      <c r="X376" t="s">
        <v>7072</v>
      </c>
      <c r="Y376" t="s">
        <v>7088</v>
      </c>
      <c r="Z376" t="s">
        <v>7089</v>
      </c>
      <c r="AA376" t="s">
        <v>7363</v>
      </c>
      <c r="AB376" t="s">
        <v>7364</v>
      </c>
      <c r="AC376" t="s">
        <v>8017</v>
      </c>
      <c r="AD376" t="s">
        <v>8018</v>
      </c>
    </row>
    <row r="377" spans="1:32" x14ac:dyDescent="0.25">
      <c r="A377" t="s">
        <v>6715</v>
      </c>
      <c r="B377" t="str">
        <f t="shared" si="10"/>
        <v xml:space="preserve"> Bacteria</v>
      </c>
      <c r="C377" t="str">
        <f t="shared" si="11"/>
        <v xml:space="preserve"> Actinobacteria</v>
      </c>
      <c r="D377">
        <v>515</v>
      </c>
      <c r="E377">
        <v>205</v>
      </c>
      <c r="F377">
        <v>4</v>
      </c>
      <c r="U377" t="s">
        <v>3121</v>
      </c>
      <c r="V377" t="s">
        <v>8019</v>
      </c>
      <c r="W377" t="s">
        <v>7071</v>
      </c>
      <c r="X377" t="s">
        <v>7072</v>
      </c>
      <c r="Y377" t="s">
        <v>7081</v>
      </c>
      <c r="Z377" t="s">
        <v>7128</v>
      </c>
      <c r="AA377" t="s">
        <v>7128</v>
      </c>
      <c r="AB377" t="s">
        <v>7205</v>
      </c>
      <c r="AC377" t="s">
        <v>7344</v>
      </c>
      <c r="AD377" t="s">
        <v>8020</v>
      </c>
      <c r="AE377" t="s">
        <v>8021</v>
      </c>
    </row>
    <row r="378" spans="1:32" x14ac:dyDescent="0.25">
      <c r="A378" t="s">
        <v>5154</v>
      </c>
      <c r="B378" t="str">
        <f t="shared" si="10"/>
        <v xml:space="preserve"> Bacteria</v>
      </c>
      <c r="C378" t="str">
        <f t="shared" si="11"/>
        <v xml:space="preserve"> Actinobacteria</v>
      </c>
      <c r="D378">
        <v>396</v>
      </c>
      <c r="E378">
        <v>147</v>
      </c>
      <c r="F378">
        <v>3</v>
      </c>
      <c r="U378" t="s">
        <v>476</v>
      </c>
      <c r="V378" t="s">
        <v>475</v>
      </c>
      <c r="W378" t="s">
        <v>7071</v>
      </c>
      <c r="X378" t="s">
        <v>7072</v>
      </c>
      <c r="Y378" t="s">
        <v>7081</v>
      </c>
      <c r="Z378" t="s">
        <v>7128</v>
      </c>
      <c r="AA378" t="s">
        <v>7128</v>
      </c>
      <c r="AB378" t="s">
        <v>7227</v>
      </c>
      <c r="AC378" t="s">
        <v>7860</v>
      </c>
      <c r="AD378" t="s">
        <v>8022</v>
      </c>
      <c r="AE378" t="s">
        <v>8023</v>
      </c>
    </row>
    <row r="379" spans="1:32" x14ac:dyDescent="0.25">
      <c r="A379" t="s">
        <v>1070</v>
      </c>
      <c r="B379" t="str">
        <f t="shared" si="10"/>
        <v xml:space="preserve"> Bacteria</v>
      </c>
      <c r="C379" t="str">
        <f t="shared" si="11"/>
        <v xml:space="preserve"> Actinobacteria</v>
      </c>
      <c r="D379">
        <v>775</v>
      </c>
      <c r="E379">
        <v>332</v>
      </c>
      <c r="F379">
        <v>5</v>
      </c>
      <c r="U379" t="s">
        <v>760</v>
      </c>
      <c r="V379" t="s">
        <v>759</v>
      </c>
      <c r="W379" t="s">
        <v>7071</v>
      </c>
      <c r="X379" t="s">
        <v>7072</v>
      </c>
      <c r="Y379" t="s">
        <v>7081</v>
      </c>
      <c r="Z379" t="s">
        <v>7082</v>
      </c>
      <c r="AA379" t="s">
        <v>7083</v>
      </c>
      <c r="AB379" t="s">
        <v>7084</v>
      </c>
      <c r="AC379" t="s">
        <v>7085</v>
      </c>
      <c r="AD379" t="s">
        <v>7086</v>
      </c>
      <c r="AE379" t="s">
        <v>8024</v>
      </c>
    </row>
    <row r="380" spans="1:32" x14ac:dyDescent="0.25">
      <c r="A380" t="s">
        <v>6387</v>
      </c>
      <c r="B380" t="str">
        <f t="shared" si="10"/>
        <v xml:space="preserve"> Bacteria</v>
      </c>
      <c r="C380" t="str">
        <f t="shared" si="11"/>
        <v xml:space="preserve"> Actinobacteria</v>
      </c>
      <c r="D380">
        <v>1033</v>
      </c>
      <c r="E380">
        <v>536</v>
      </c>
      <c r="F380">
        <v>10</v>
      </c>
      <c r="U380" t="s">
        <v>3120</v>
      </c>
      <c r="V380" t="s">
        <v>3119</v>
      </c>
      <c r="W380" t="s">
        <v>7071</v>
      </c>
      <c r="X380" t="s">
        <v>7072</v>
      </c>
      <c r="Y380" t="s">
        <v>7088</v>
      </c>
      <c r="Z380" t="s">
        <v>7089</v>
      </c>
      <c r="AA380" t="s">
        <v>7396</v>
      </c>
      <c r="AB380" t="s">
        <v>8025</v>
      </c>
      <c r="AC380" t="s">
        <v>8026</v>
      </c>
    </row>
    <row r="381" spans="1:32" x14ac:dyDescent="0.25">
      <c r="A381" t="s">
        <v>315</v>
      </c>
      <c r="B381" t="str">
        <f t="shared" si="10"/>
        <v xml:space="preserve"> Bacteria</v>
      </c>
      <c r="C381" t="str">
        <f t="shared" si="11"/>
        <v xml:space="preserve"> Actinobacteria</v>
      </c>
      <c r="D381">
        <v>321</v>
      </c>
      <c r="E381">
        <v>112</v>
      </c>
      <c r="F381">
        <v>3</v>
      </c>
      <c r="U381" t="s">
        <v>2164</v>
      </c>
      <c r="V381" t="s">
        <v>2163</v>
      </c>
      <c r="W381" t="s">
        <v>7071</v>
      </c>
      <c r="X381" t="s">
        <v>7072</v>
      </c>
      <c r="Y381" t="s">
        <v>7088</v>
      </c>
      <c r="Z381" t="s">
        <v>7089</v>
      </c>
      <c r="AA381" t="s">
        <v>7098</v>
      </c>
      <c r="AB381" t="s">
        <v>7099</v>
      </c>
      <c r="AC381" t="s">
        <v>7100</v>
      </c>
    </row>
    <row r="382" spans="1:32" x14ac:dyDescent="0.25">
      <c r="A382" t="s">
        <v>5960</v>
      </c>
      <c r="B382" t="str">
        <f t="shared" si="10"/>
        <v xml:space="preserve"> Bacteria</v>
      </c>
      <c r="C382" t="str">
        <f t="shared" si="11"/>
        <v xml:space="preserve"> Actinobacteria</v>
      </c>
      <c r="D382">
        <v>838</v>
      </c>
      <c r="E382">
        <v>355</v>
      </c>
      <c r="F382">
        <v>5</v>
      </c>
      <c r="U382" t="s">
        <v>3088</v>
      </c>
      <c r="V382" t="s">
        <v>3087</v>
      </c>
      <c r="W382" t="s">
        <v>7071</v>
      </c>
      <c r="X382" t="s">
        <v>7072</v>
      </c>
      <c r="Y382" t="s">
        <v>7113</v>
      </c>
      <c r="Z382" t="s">
        <v>7114</v>
      </c>
      <c r="AA382" t="s">
        <v>7115</v>
      </c>
      <c r="AB382" t="s">
        <v>7170</v>
      </c>
      <c r="AC382" t="s">
        <v>7171</v>
      </c>
      <c r="AD382" t="s">
        <v>7172</v>
      </c>
      <c r="AE382" t="s">
        <v>7579</v>
      </c>
      <c r="AF382" t="s">
        <v>8027</v>
      </c>
    </row>
    <row r="383" spans="1:32" x14ac:dyDescent="0.25">
      <c r="A383" t="s">
        <v>3976</v>
      </c>
      <c r="B383" t="str">
        <f t="shared" si="10"/>
        <v xml:space="preserve"> Bacteria</v>
      </c>
      <c r="C383" t="str">
        <f t="shared" si="11"/>
        <v xml:space="preserve"> Actinobacteria</v>
      </c>
      <c r="D383">
        <v>615</v>
      </c>
      <c r="E383">
        <v>248</v>
      </c>
      <c r="F383">
        <v>4</v>
      </c>
      <c r="U383" t="s">
        <v>1723</v>
      </c>
      <c r="V383" t="s">
        <v>1722</v>
      </c>
      <c r="W383" t="s">
        <v>7071</v>
      </c>
      <c r="X383" t="s">
        <v>7072</v>
      </c>
      <c r="Y383" t="s">
        <v>7088</v>
      </c>
      <c r="Z383" t="s">
        <v>7089</v>
      </c>
      <c r="AA383" t="s">
        <v>7289</v>
      </c>
      <c r="AB383" t="s">
        <v>7311</v>
      </c>
      <c r="AC383" t="s">
        <v>8028</v>
      </c>
      <c r="AD383" t="s">
        <v>8029</v>
      </c>
      <c r="AE383" t="s">
        <v>8030</v>
      </c>
    </row>
    <row r="384" spans="1:32" x14ac:dyDescent="0.25">
      <c r="A384" t="s">
        <v>6200</v>
      </c>
      <c r="B384" t="str">
        <f t="shared" si="10"/>
        <v xml:space="preserve"> Bacteria</v>
      </c>
      <c r="C384" t="str">
        <f t="shared" si="11"/>
        <v xml:space="preserve"> Actinobacteria</v>
      </c>
      <c r="D384">
        <v>719</v>
      </c>
      <c r="E384">
        <v>312</v>
      </c>
      <c r="F384">
        <v>8</v>
      </c>
      <c r="U384" t="s">
        <v>921</v>
      </c>
      <c r="V384" t="s">
        <v>920</v>
      </c>
      <c r="W384" t="s">
        <v>7071</v>
      </c>
      <c r="X384" t="s">
        <v>7072</v>
      </c>
      <c r="Y384" t="s">
        <v>7081</v>
      </c>
      <c r="Z384" t="s">
        <v>7093</v>
      </c>
      <c r="AA384" t="s">
        <v>7149</v>
      </c>
      <c r="AB384" t="s">
        <v>8031</v>
      </c>
      <c r="AC384" t="s">
        <v>8032</v>
      </c>
      <c r="AD384" t="s">
        <v>8033</v>
      </c>
      <c r="AE384" t="s">
        <v>8034</v>
      </c>
    </row>
    <row r="385" spans="1:32" x14ac:dyDescent="0.25">
      <c r="A385" t="s">
        <v>935</v>
      </c>
      <c r="B385" t="str">
        <f t="shared" si="10"/>
        <v xml:space="preserve"> Bacteria</v>
      </c>
      <c r="C385" t="str">
        <f t="shared" si="11"/>
        <v xml:space="preserve"> Actinobacteria</v>
      </c>
      <c r="D385">
        <v>824</v>
      </c>
      <c r="E385">
        <v>408</v>
      </c>
      <c r="F385">
        <v>5</v>
      </c>
      <c r="U385" t="s">
        <v>1610</v>
      </c>
      <c r="V385" t="s">
        <v>1609</v>
      </c>
      <c r="W385" t="s">
        <v>7071</v>
      </c>
      <c r="X385" t="s">
        <v>7072</v>
      </c>
      <c r="Y385" t="s">
        <v>7081</v>
      </c>
      <c r="Z385" t="s">
        <v>7138</v>
      </c>
      <c r="AA385" t="s">
        <v>8035</v>
      </c>
      <c r="AB385" t="s">
        <v>8036</v>
      </c>
      <c r="AC385" t="s">
        <v>8037</v>
      </c>
      <c r="AD385" t="s">
        <v>8038</v>
      </c>
      <c r="AE385" t="s">
        <v>8039</v>
      </c>
      <c r="AF385" t="s">
        <v>8040</v>
      </c>
    </row>
    <row r="386" spans="1:32" x14ac:dyDescent="0.25">
      <c r="A386" t="s">
        <v>6237</v>
      </c>
      <c r="B386" t="str">
        <f t="shared" ref="B386:B449" si="12">VLOOKUP(A386,U:AD,4,FALSE)</f>
        <v xml:space="preserve"> Bacteria</v>
      </c>
      <c r="C386" t="str">
        <f t="shared" si="11"/>
        <v xml:space="preserve"> Actinobacteria</v>
      </c>
      <c r="D386">
        <v>542</v>
      </c>
      <c r="E386">
        <v>169</v>
      </c>
      <c r="F386">
        <v>4</v>
      </c>
      <c r="U386" t="s">
        <v>1769</v>
      </c>
      <c r="V386" t="s">
        <v>1768</v>
      </c>
      <c r="W386" t="s">
        <v>7071</v>
      </c>
      <c r="X386" t="s">
        <v>7072</v>
      </c>
      <c r="Y386" t="s">
        <v>7081</v>
      </c>
      <c r="Z386" t="s">
        <v>7082</v>
      </c>
      <c r="AA386" t="s">
        <v>7083</v>
      </c>
      <c r="AB386" t="s">
        <v>7459</v>
      </c>
      <c r="AC386" t="s">
        <v>7460</v>
      </c>
      <c r="AD386" t="s">
        <v>8041</v>
      </c>
      <c r="AE386" t="s">
        <v>8042</v>
      </c>
    </row>
    <row r="387" spans="1:32" x14ac:dyDescent="0.25">
      <c r="A387" t="s">
        <v>5546</v>
      </c>
      <c r="B387" t="str">
        <f t="shared" si="12"/>
        <v xml:space="preserve"> Bacteria</v>
      </c>
      <c r="C387" t="str">
        <f t="shared" ref="C387:C450" si="13">VLOOKUP(A387,U:AD,7,FALSE)</f>
        <v xml:space="preserve"> Actinobacteria</v>
      </c>
      <c r="D387">
        <v>544</v>
      </c>
      <c r="E387">
        <v>195</v>
      </c>
      <c r="F387">
        <v>5</v>
      </c>
      <c r="U387" t="s">
        <v>1354</v>
      </c>
      <c r="V387" t="s">
        <v>1353</v>
      </c>
      <c r="W387" t="s">
        <v>7071</v>
      </c>
      <c r="X387" t="s">
        <v>7072</v>
      </c>
      <c r="Y387" t="s">
        <v>7081</v>
      </c>
      <c r="Z387" t="s">
        <v>7128</v>
      </c>
      <c r="AA387" t="s">
        <v>7128</v>
      </c>
      <c r="AB387" t="s">
        <v>7129</v>
      </c>
      <c r="AC387" t="s">
        <v>7130</v>
      </c>
      <c r="AD387" t="s">
        <v>7131</v>
      </c>
      <c r="AE387" t="s">
        <v>8043</v>
      </c>
    </row>
    <row r="388" spans="1:32" x14ac:dyDescent="0.25">
      <c r="A388" t="s">
        <v>3387</v>
      </c>
      <c r="B388" t="str">
        <f t="shared" si="12"/>
        <v xml:space="preserve"> Bacteria</v>
      </c>
      <c r="C388" t="str">
        <f t="shared" si="13"/>
        <v xml:space="preserve"> Actinobacteria</v>
      </c>
      <c r="D388">
        <v>605</v>
      </c>
      <c r="E388">
        <v>227</v>
      </c>
      <c r="F388">
        <v>4</v>
      </c>
      <c r="U388" t="s">
        <v>3074</v>
      </c>
      <c r="V388" t="s">
        <v>3073</v>
      </c>
      <c r="W388" t="s">
        <v>7071</v>
      </c>
      <c r="X388" t="s">
        <v>7072</v>
      </c>
      <c r="Y388" t="s">
        <v>7081</v>
      </c>
      <c r="Z388" t="s">
        <v>7128</v>
      </c>
      <c r="AA388" t="s">
        <v>7128</v>
      </c>
      <c r="AB388" t="s">
        <v>7134</v>
      </c>
      <c r="AC388" t="s">
        <v>7135</v>
      </c>
      <c r="AD388" t="s">
        <v>7624</v>
      </c>
      <c r="AE388" t="s">
        <v>8044</v>
      </c>
    </row>
    <row r="389" spans="1:32" x14ac:dyDescent="0.25">
      <c r="A389" t="s">
        <v>4835</v>
      </c>
      <c r="B389" t="str">
        <f t="shared" si="12"/>
        <v xml:space="preserve"> Bacteria</v>
      </c>
      <c r="C389" t="str">
        <f t="shared" si="13"/>
        <v xml:space="preserve"> Actinobacteria</v>
      </c>
      <c r="D389">
        <v>892</v>
      </c>
      <c r="E389">
        <v>446</v>
      </c>
      <c r="F389">
        <v>7</v>
      </c>
      <c r="U389" t="s">
        <v>1301</v>
      </c>
      <c r="V389" t="s">
        <v>1300</v>
      </c>
      <c r="W389" t="s">
        <v>7071</v>
      </c>
      <c r="X389" t="s">
        <v>7072</v>
      </c>
      <c r="Y389" t="s">
        <v>7081</v>
      </c>
      <c r="Z389" t="s">
        <v>7128</v>
      </c>
      <c r="AA389" t="s">
        <v>7128</v>
      </c>
      <c r="AB389" t="s">
        <v>7227</v>
      </c>
      <c r="AC389" t="s">
        <v>7662</v>
      </c>
      <c r="AD389" t="s">
        <v>7826</v>
      </c>
    </row>
    <row r="390" spans="1:32" x14ac:dyDescent="0.25">
      <c r="A390" t="s">
        <v>468</v>
      </c>
      <c r="B390" t="str">
        <f t="shared" si="12"/>
        <v xml:space="preserve"> Bacteria</v>
      </c>
      <c r="C390" t="str">
        <f t="shared" si="13"/>
        <v xml:space="preserve"> Actinobacteria</v>
      </c>
      <c r="D390">
        <v>593</v>
      </c>
      <c r="E390">
        <v>274</v>
      </c>
      <c r="F390">
        <v>5</v>
      </c>
      <c r="U390" t="s">
        <v>2007</v>
      </c>
      <c r="V390" t="s">
        <v>2006</v>
      </c>
      <c r="W390" t="s">
        <v>7071</v>
      </c>
      <c r="X390" t="s">
        <v>7072</v>
      </c>
      <c r="Y390" t="s">
        <v>7088</v>
      </c>
      <c r="Z390" t="s">
        <v>7179</v>
      </c>
      <c r="AA390" t="s">
        <v>7333</v>
      </c>
      <c r="AB390" t="s">
        <v>7334</v>
      </c>
      <c r="AC390" t="s">
        <v>7366</v>
      </c>
      <c r="AD390" t="s">
        <v>8045</v>
      </c>
    </row>
    <row r="391" spans="1:32" x14ac:dyDescent="0.25">
      <c r="A391" t="s">
        <v>4844</v>
      </c>
      <c r="B391" t="str">
        <f t="shared" si="12"/>
        <v xml:space="preserve"> Bacteria</v>
      </c>
      <c r="C391" t="str">
        <f t="shared" si="13"/>
        <v xml:space="preserve"> Actinobacteria</v>
      </c>
      <c r="D391">
        <v>1105</v>
      </c>
      <c r="E391">
        <v>574</v>
      </c>
      <c r="F391">
        <v>6</v>
      </c>
      <c r="U391" t="s">
        <v>2057</v>
      </c>
      <c r="V391" t="s">
        <v>2056</v>
      </c>
      <c r="W391" t="s">
        <v>7071</v>
      </c>
      <c r="X391" t="s">
        <v>7072</v>
      </c>
      <c r="Y391" t="s">
        <v>7088</v>
      </c>
      <c r="Z391" t="s">
        <v>7089</v>
      </c>
      <c r="AA391" t="s">
        <v>7090</v>
      </c>
      <c r="AB391" t="s">
        <v>7102</v>
      </c>
      <c r="AC391" t="s">
        <v>8046</v>
      </c>
    </row>
    <row r="392" spans="1:32" x14ac:dyDescent="0.25">
      <c r="A392" t="s">
        <v>3923</v>
      </c>
      <c r="B392" t="str">
        <f t="shared" si="12"/>
        <v xml:space="preserve"> Bacteria</v>
      </c>
      <c r="C392" t="str">
        <f t="shared" si="13"/>
        <v xml:space="preserve"> Actinobacteria</v>
      </c>
      <c r="D392">
        <v>620</v>
      </c>
      <c r="E392">
        <v>259</v>
      </c>
      <c r="F392">
        <v>4</v>
      </c>
      <c r="U392" t="s">
        <v>842</v>
      </c>
      <c r="V392" t="s">
        <v>841</v>
      </c>
      <c r="W392" t="s">
        <v>7071</v>
      </c>
      <c r="X392" t="s">
        <v>7072</v>
      </c>
      <c r="Y392" t="s">
        <v>7088</v>
      </c>
      <c r="Z392" t="s">
        <v>7089</v>
      </c>
      <c r="AA392" t="s">
        <v>7090</v>
      </c>
      <c r="AB392" t="s">
        <v>7102</v>
      </c>
      <c r="AC392" t="s">
        <v>8047</v>
      </c>
    </row>
    <row r="393" spans="1:32" x14ac:dyDescent="0.25">
      <c r="A393" t="s">
        <v>480</v>
      </c>
      <c r="B393" t="str">
        <f t="shared" si="12"/>
        <v xml:space="preserve"> Bacteria</v>
      </c>
      <c r="C393" t="str">
        <f t="shared" si="13"/>
        <v xml:space="preserve"> Actinobacteria</v>
      </c>
      <c r="D393">
        <v>1036</v>
      </c>
      <c r="E393">
        <v>552</v>
      </c>
      <c r="F393">
        <v>5</v>
      </c>
      <c r="U393" t="s">
        <v>2297</v>
      </c>
      <c r="V393" t="s">
        <v>2296</v>
      </c>
      <c r="W393" t="s">
        <v>7071</v>
      </c>
      <c r="X393" t="s">
        <v>7072</v>
      </c>
      <c r="Y393" t="s">
        <v>7088</v>
      </c>
      <c r="Z393" t="s">
        <v>7217</v>
      </c>
      <c r="AA393" t="s">
        <v>7218</v>
      </c>
      <c r="AB393" t="s">
        <v>7571</v>
      </c>
      <c r="AC393" t="s">
        <v>8048</v>
      </c>
      <c r="AD393" t="s">
        <v>8049</v>
      </c>
      <c r="AE393" t="s">
        <v>8050</v>
      </c>
    </row>
    <row r="394" spans="1:32" x14ac:dyDescent="0.25">
      <c r="A394" t="s">
        <v>6941</v>
      </c>
      <c r="B394" t="str">
        <f t="shared" si="12"/>
        <v xml:space="preserve"> Bacteria</v>
      </c>
      <c r="C394" t="str">
        <f t="shared" si="13"/>
        <v xml:space="preserve"> Actinobacteria</v>
      </c>
      <c r="D394">
        <v>654</v>
      </c>
      <c r="E394">
        <v>281</v>
      </c>
      <c r="F394">
        <v>3</v>
      </c>
      <c r="U394" t="s">
        <v>161</v>
      </c>
      <c r="V394" t="s">
        <v>160</v>
      </c>
      <c r="W394" t="s">
        <v>7071</v>
      </c>
      <c r="X394" t="s">
        <v>7072</v>
      </c>
      <c r="Y394" t="s">
        <v>7088</v>
      </c>
      <c r="Z394" t="s">
        <v>7179</v>
      </c>
      <c r="AA394" t="s">
        <v>7296</v>
      </c>
      <c r="AB394" t="s">
        <v>7297</v>
      </c>
      <c r="AC394" t="s">
        <v>8051</v>
      </c>
      <c r="AD394" t="s">
        <v>8052</v>
      </c>
    </row>
    <row r="395" spans="1:32" x14ac:dyDescent="0.25">
      <c r="A395" t="s">
        <v>6352</v>
      </c>
      <c r="B395" t="str">
        <f t="shared" si="12"/>
        <v xml:space="preserve"> Bacteria</v>
      </c>
      <c r="C395" t="str">
        <f t="shared" si="13"/>
        <v xml:space="preserve"> Actinobacteria</v>
      </c>
      <c r="D395">
        <v>612</v>
      </c>
      <c r="E395">
        <v>255</v>
      </c>
      <c r="F395">
        <v>4</v>
      </c>
      <c r="U395" t="s">
        <v>1663</v>
      </c>
      <c r="V395" t="s">
        <v>1662</v>
      </c>
      <c r="W395" t="s">
        <v>7071</v>
      </c>
      <c r="X395" t="s">
        <v>7072</v>
      </c>
      <c r="Y395" t="s">
        <v>7088</v>
      </c>
      <c r="Z395" t="s">
        <v>7179</v>
      </c>
      <c r="AA395" t="s">
        <v>7249</v>
      </c>
      <c r="AB395" t="s">
        <v>7635</v>
      </c>
      <c r="AC395" t="s">
        <v>8053</v>
      </c>
    </row>
    <row r="396" spans="1:32" x14ac:dyDescent="0.25">
      <c r="A396" t="s">
        <v>3936</v>
      </c>
      <c r="B396" t="str">
        <f t="shared" si="12"/>
        <v xml:space="preserve"> Bacteria</v>
      </c>
      <c r="C396" t="str">
        <f t="shared" si="13"/>
        <v xml:space="preserve"> Actinobacteria</v>
      </c>
      <c r="D396">
        <v>863</v>
      </c>
      <c r="E396">
        <v>418</v>
      </c>
      <c r="F396">
        <v>7</v>
      </c>
      <c r="U396" t="s">
        <v>1506</v>
      </c>
      <c r="V396" t="s">
        <v>1505</v>
      </c>
      <c r="W396" t="s">
        <v>7071</v>
      </c>
      <c r="X396" t="s">
        <v>7072</v>
      </c>
      <c r="Y396" t="s">
        <v>7088</v>
      </c>
      <c r="Z396" t="s">
        <v>7155</v>
      </c>
      <c r="AA396" t="s">
        <v>7156</v>
      </c>
      <c r="AB396" t="s">
        <v>7157</v>
      </c>
      <c r="AC396" t="s">
        <v>8054</v>
      </c>
      <c r="AD396" t="s">
        <v>8055</v>
      </c>
    </row>
    <row r="397" spans="1:32" x14ac:dyDescent="0.25">
      <c r="A397" t="s">
        <v>375</v>
      </c>
      <c r="B397" t="str">
        <f t="shared" si="12"/>
        <v xml:space="preserve"> Bacteria</v>
      </c>
      <c r="C397" t="str">
        <f t="shared" si="13"/>
        <v xml:space="preserve"> Actinobacteria</v>
      </c>
      <c r="D397">
        <v>848</v>
      </c>
      <c r="E397">
        <v>371</v>
      </c>
      <c r="F397">
        <v>10</v>
      </c>
      <c r="U397" t="s">
        <v>1226</v>
      </c>
      <c r="V397" t="s">
        <v>1225</v>
      </c>
      <c r="W397" t="s">
        <v>7071</v>
      </c>
      <c r="X397" t="s">
        <v>7072</v>
      </c>
      <c r="Y397" t="s">
        <v>7081</v>
      </c>
      <c r="Z397" t="s">
        <v>7093</v>
      </c>
      <c r="AA397" t="s">
        <v>7094</v>
      </c>
      <c r="AB397" t="s">
        <v>7176</v>
      </c>
      <c r="AC397" t="s">
        <v>7501</v>
      </c>
      <c r="AD397" t="s">
        <v>7828</v>
      </c>
      <c r="AE397" t="s">
        <v>8056</v>
      </c>
      <c r="AF397" t="s">
        <v>8057</v>
      </c>
    </row>
    <row r="398" spans="1:32" x14ac:dyDescent="0.25">
      <c r="A398" t="s">
        <v>4743</v>
      </c>
      <c r="B398" t="str">
        <f t="shared" si="12"/>
        <v xml:space="preserve"> Bacteria</v>
      </c>
      <c r="C398" t="str">
        <f t="shared" si="13"/>
        <v xml:space="preserve"> Actinobacteria</v>
      </c>
      <c r="D398">
        <v>1027</v>
      </c>
      <c r="E398">
        <v>488</v>
      </c>
      <c r="F398">
        <v>9</v>
      </c>
      <c r="U398" t="s">
        <v>2342</v>
      </c>
      <c r="V398" t="s">
        <v>2341</v>
      </c>
      <c r="W398" t="s">
        <v>7071</v>
      </c>
      <c r="X398" t="s">
        <v>7072</v>
      </c>
      <c r="Y398" t="s">
        <v>7088</v>
      </c>
      <c r="Z398" t="s">
        <v>7089</v>
      </c>
      <c r="AA398" t="s">
        <v>7124</v>
      </c>
      <c r="AB398" t="s">
        <v>7125</v>
      </c>
      <c r="AC398" t="s">
        <v>7126</v>
      </c>
      <c r="AD398" t="s">
        <v>8058</v>
      </c>
    </row>
    <row r="399" spans="1:32" x14ac:dyDescent="0.25">
      <c r="A399" t="s">
        <v>6358</v>
      </c>
      <c r="B399" t="str">
        <f t="shared" si="12"/>
        <v xml:space="preserve"> Bacteria</v>
      </c>
      <c r="C399" t="str">
        <f t="shared" si="13"/>
        <v xml:space="preserve"> Actinobacteria</v>
      </c>
      <c r="D399">
        <v>617</v>
      </c>
      <c r="E399">
        <v>230</v>
      </c>
      <c r="F399">
        <v>3</v>
      </c>
      <c r="U399" t="s">
        <v>1240</v>
      </c>
      <c r="V399" t="s">
        <v>1239</v>
      </c>
      <c r="W399" t="s">
        <v>7071</v>
      </c>
      <c r="X399" t="s">
        <v>7072</v>
      </c>
      <c r="Y399" t="s">
        <v>7081</v>
      </c>
      <c r="Z399" t="s">
        <v>7093</v>
      </c>
      <c r="AA399" t="s">
        <v>7149</v>
      </c>
      <c r="AB399" t="s">
        <v>7150</v>
      </c>
      <c r="AC399" t="s">
        <v>7737</v>
      </c>
      <c r="AD399" t="s">
        <v>7738</v>
      </c>
      <c r="AE399" t="s">
        <v>8059</v>
      </c>
    </row>
    <row r="400" spans="1:32" x14ac:dyDescent="0.25">
      <c r="A400" t="s">
        <v>4607</v>
      </c>
      <c r="B400" t="str">
        <f t="shared" si="12"/>
        <v xml:space="preserve"> Bacteria</v>
      </c>
      <c r="C400" t="str">
        <f t="shared" si="13"/>
        <v xml:space="preserve"> Actinobacteria</v>
      </c>
      <c r="D400">
        <v>995</v>
      </c>
      <c r="E400">
        <v>512</v>
      </c>
      <c r="F400">
        <v>9</v>
      </c>
      <c r="U400" t="s">
        <v>1184</v>
      </c>
      <c r="V400" t="s">
        <v>1183</v>
      </c>
      <c r="W400" t="s">
        <v>7071</v>
      </c>
      <c r="X400" t="s">
        <v>7072</v>
      </c>
      <c r="Y400" t="s">
        <v>7081</v>
      </c>
      <c r="Z400" t="s">
        <v>7093</v>
      </c>
      <c r="AA400" t="s">
        <v>7094</v>
      </c>
      <c r="AB400" t="s">
        <v>7095</v>
      </c>
      <c r="AC400" t="s">
        <v>7096</v>
      </c>
      <c r="AD400" t="s">
        <v>7097</v>
      </c>
      <c r="AE400" t="s">
        <v>8060</v>
      </c>
    </row>
    <row r="401" spans="1:32" x14ac:dyDescent="0.25">
      <c r="A401" t="s">
        <v>6945</v>
      </c>
      <c r="B401" t="str">
        <f t="shared" si="12"/>
        <v xml:space="preserve"> Bacteria</v>
      </c>
      <c r="C401" t="str">
        <f t="shared" si="13"/>
        <v xml:space="preserve"> Actinobacteria</v>
      </c>
      <c r="D401">
        <v>547</v>
      </c>
      <c r="E401">
        <v>231</v>
      </c>
      <c r="F401">
        <v>3</v>
      </c>
      <c r="U401" t="s">
        <v>2206</v>
      </c>
      <c r="V401" t="s">
        <v>2205</v>
      </c>
      <c r="W401" t="s">
        <v>7071</v>
      </c>
      <c r="X401" t="s">
        <v>7072</v>
      </c>
      <c r="Y401" t="s">
        <v>7081</v>
      </c>
      <c r="Z401" t="s">
        <v>7128</v>
      </c>
      <c r="AA401" t="s">
        <v>7128</v>
      </c>
      <c r="AB401" t="s">
        <v>7205</v>
      </c>
      <c r="AC401" t="s">
        <v>7206</v>
      </c>
      <c r="AD401" t="s">
        <v>7207</v>
      </c>
      <c r="AE401" t="s">
        <v>8061</v>
      </c>
    </row>
    <row r="402" spans="1:32" x14ac:dyDescent="0.25">
      <c r="A402" t="s">
        <v>4955</v>
      </c>
      <c r="B402" t="str">
        <f t="shared" si="12"/>
        <v xml:space="preserve"> Bacteria</v>
      </c>
      <c r="C402" t="str">
        <f t="shared" si="13"/>
        <v xml:space="preserve"> Actinobacteria</v>
      </c>
      <c r="D402">
        <v>681</v>
      </c>
      <c r="E402">
        <v>312</v>
      </c>
      <c r="F402">
        <v>4</v>
      </c>
      <c r="U402" t="s">
        <v>1401</v>
      </c>
      <c r="V402" t="s">
        <v>1400</v>
      </c>
      <c r="W402" t="s">
        <v>7071</v>
      </c>
      <c r="X402" t="s">
        <v>7072</v>
      </c>
      <c r="Y402" t="s">
        <v>8062</v>
      </c>
      <c r="Z402" t="s">
        <v>8063</v>
      </c>
      <c r="AA402" t="s">
        <v>8064</v>
      </c>
      <c r="AB402" t="s">
        <v>8065</v>
      </c>
      <c r="AC402" t="s">
        <v>8066</v>
      </c>
      <c r="AD402" t="s">
        <v>8067</v>
      </c>
    </row>
    <row r="403" spans="1:32" x14ac:dyDescent="0.25">
      <c r="A403" t="s">
        <v>1743</v>
      </c>
      <c r="B403" t="str">
        <f t="shared" si="12"/>
        <v xml:space="preserve"> Bacteria</v>
      </c>
      <c r="C403" t="str">
        <f t="shared" si="13"/>
        <v xml:space="preserve"> Actinobacteria</v>
      </c>
      <c r="D403">
        <v>551</v>
      </c>
      <c r="E403">
        <v>194</v>
      </c>
      <c r="F403">
        <v>3</v>
      </c>
      <c r="U403" t="s">
        <v>2049</v>
      </c>
      <c r="V403" t="s">
        <v>2048</v>
      </c>
      <c r="W403" t="s">
        <v>7071</v>
      </c>
      <c r="X403" t="s">
        <v>7072</v>
      </c>
      <c r="Y403" t="s">
        <v>7081</v>
      </c>
      <c r="Z403" t="s">
        <v>7093</v>
      </c>
      <c r="AA403" t="s">
        <v>7149</v>
      </c>
      <c r="AB403" t="s">
        <v>8068</v>
      </c>
      <c r="AC403" t="s">
        <v>8069</v>
      </c>
      <c r="AD403" t="s">
        <v>8070</v>
      </c>
      <c r="AE403" t="s">
        <v>8071</v>
      </c>
    </row>
    <row r="404" spans="1:32" x14ac:dyDescent="0.25">
      <c r="A404" t="s">
        <v>6137</v>
      </c>
      <c r="B404" t="str">
        <f t="shared" si="12"/>
        <v xml:space="preserve"> Bacteria</v>
      </c>
      <c r="C404" t="str">
        <f t="shared" si="13"/>
        <v xml:space="preserve"> Actinobacteria</v>
      </c>
      <c r="D404">
        <v>532</v>
      </c>
      <c r="E404">
        <v>241</v>
      </c>
      <c r="F404">
        <v>3</v>
      </c>
      <c r="U404" t="s">
        <v>203</v>
      </c>
      <c r="V404" t="s">
        <v>202</v>
      </c>
      <c r="W404" t="s">
        <v>7071</v>
      </c>
      <c r="X404" t="s">
        <v>7072</v>
      </c>
      <c r="Y404" t="s">
        <v>7088</v>
      </c>
      <c r="Z404" t="s">
        <v>7179</v>
      </c>
      <c r="AA404" t="s">
        <v>7223</v>
      </c>
      <c r="AB404" t="s">
        <v>8072</v>
      </c>
      <c r="AC404" t="s">
        <v>8073</v>
      </c>
      <c r="AD404" t="s">
        <v>8074</v>
      </c>
    </row>
    <row r="405" spans="1:32" x14ac:dyDescent="0.25">
      <c r="A405" t="s">
        <v>5644</v>
      </c>
      <c r="B405" t="str">
        <f t="shared" si="12"/>
        <v xml:space="preserve"> Bacteria</v>
      </c>
      <c r="C405" t="str">
        <f t="shared" si="13"/>
        <v xml:space="preserve"> Actinobacteria</v>
      </c>
      <c r="D405">
        <v>659</v>
      </c>
      <c r="E405">
        <v>258</v>
      </c>
      <c r="F405">
        <v>5</v>
      </c>
      <c r="U405" t="s">
        <v>2091</v>
      </c>
      <c r="V405" t="s">
        <v>2090</v>
      </c>
      <c r="W405" t="s">
        <v>7071</v>
      </c>
      <c r="X405" t="s">
        <v>7072</v>
      </c>
      <c r="Y405" t="s">
        <v>7113</v>
      </c>
      <c r="Z405" t="s">
        <v>7114</v>
      </c>
      <c r="AA405" t="s">
        <v>7115</v>
      </c>
      <c r="AB405" t="s">
        <v>7314</v>
      </c>
      <c r="AC405" t="s">
        <v>7315</v>
      </c>
      <c r="AD405" t="s">
        <v>8075</v>
      </c>
      <c r="AE405" t="s">
        <v>8076</v>
      </c>
      <c r="AF405" t="s">
        <v>8077</v>
      </c>
    </row>
    <row r="406" spans="1:32" x14ac:dyDescent="0.25">
      <c r="A406" t="s">
        <v>1638</v>
      </c>
      <c r="B406" t="str">
        <f t="shared" si="12"/>
        <v xml:space="preserve"> Bacteria</v>
      </c>
      <c r="C406" t="str">
        <f t="shared" si="13"/>
        <v xml:space="preserve"> Actinobacteria</v>
      </c>
      <c r="D406">
        <v>944</v>
      </c>
      <c r="E406">
        <v>446</v>
      </c>
      <c r="F406">
        <v>9</v>
      </c>
      <c r="U406" t="s">
        <v>2730</v>
      </c>
      <c r="V406" t="s">
        <v>2729</v>
      </c>
      <c r="W406" t="s">
        <v>7071</v>
      </c>
      <c r="X406" t="s">
        <v>7072</v>
      </c>
      <c r="Y406" t="s">
        <v>7088</v>
      </c>
      <c r="Z406" t="s">
        <v>7179</v>
      </c>
      <c r="AA406" t="s">
        <v>7223</v>
      </c>
      <c r="AB406" t="s">
        <v>7528</v>
      </c>
      <c r="AC406" t="s">
        <v>7529</v>
      </c>
      <c r="AD406" t="s">
        <v>8078</v>
      </c>
      <c r="AE406" t="s">
        <v>8079</v>
      </c>
      <c r="AF406" t="s">
        <v>8080</v>
      </c>
    </row>
    <row r="407" spans="1:32" x14ac:dyDescent="0.25">
      <c r="A407" t="s">
        <v>5949</v>
      </c>
      <c r="B407" t="str">
        <f t="shared" si="12"/>
        <v xml:space="preserve"> Bacteria</v>
      </c>
      <c r="C407" t="str">
        <f t="shared" si="13"/>
        <v xml:space="preserve"> Actinobacteria</v>
      </c>
      <c r="D407">
        <v>820</v>
      </c>
      <c r="E407">
        <v>448</v>
      </c>
      <c r="F407">
        <v>5</v>
      </c>
      <c r="U407" t="s">
        <v>1884</v>
      </c>
      <c r="V407" t="s">
        <v>1883</v>
      </c>
      <c r="W407" t="s">
        <v>7071</v>
      </c>
      <c r="X407" t="s">
        <v>7072</v>
      </c>
      <c r="Y407" t="s">
        <v>7081</v>
      </c>
      <c r="Z407" t="s">
        <v>7194</v>
      </c>
      <c r="AA407" t="s">
        <v>7195</v>
      </c>
      <c r="AB407" t="s">
        <v>7196</v>
      </c>
      <c r="AC407" t="s">
        <v>7377</v>
      </c>
      <c r="AD407" t="s">
        <v>7378</v>
      </c>
      <c r="AE407" t="s">
        <v>7379</v>
      </c>
    </row>
    <row r="408" spans="1:32" x14ac:dyDescent="0.25">
      <c r="A408" t="s">
        <v>6480</v>
      </c>
      <c r="B408" t="str">
        <f t="shared" si="12"/>
        <v xml:space="preserve"> Bacteria</v>
      </c>
      <c r="C408" t="str">
        <f t="shared" si="13"/>
        <v xml:space="preserve"> Actinobacteria</v>
      </c>
      <c r="D408">
        <v>627</v>
      </c>
      <c r="E408">
        <v>252</v>
      </c>
      <c r="F408">
        <v>4</v>
      </c>
      <c r="U408" t="s">
        <v>1409</v>
      </c>
      <c r="V408" t="s">
        <v>1408</v>
      </c>
      <c r="W408" t="s">
        <v>7071</v>
      </c>
      <c r="X408" t="s">
        <v>7072</v>
      </c>
      <c r="Y408" t="s">
        <v>7081</v>
      </c>
      <c r="Z408" t="s">
        <v>7093</v>
      </c>
      <c r="AA408" t="s">
        <v>7149</v>
      </c>
      <c r="AB408" t="s">
        <v>7150</v>
      </c>
      <c r="AC408" t="s">
        <v>7151</v>
      </c>
      <c r="AD408" t="s">
        <v>7152</v>
      </c>
      <c r="AE408" t="s">
        <v>8081</v>
      </c>
    </row>
    <row r="409" spans="1:32" x14ac:dyDescent="0.25">
      <c r="A409" t="s">
        <v>4323</v>
      </c>
      <c r="B409" t="str">
        <f t="shared" si="12"/>
        <v xml:space="preserve"> Bacteria</v>
      </c>
      <c r="C409" t="str">
        <f t="shared" si="13"/>
        <v xml:space="preserve"> Actinobacteria</v>
      </c>
      <c r="D409">
        <v>992</v>
      </c>
      <c r="E409">
        <v>460</v>
      </c>
      <c r="F409">
        <v>9</v>
      </c>
      <c r="U409" t="s">
        <v>2699</v>
      </c>
      <c r="V409" t="s">
        <v>2698</v>
      </c>
      <c r="W409" t="s">
        <v>7071</v>
      </c>
      <c r="X409" t="s">
        <v>7072</v>
      </c>
      <c r="Y409" t="s">
        <v>7088</v>
      </c>
      <c r="Z409" t="s">
        <v>7179</v>
      </c>
      <c r="AA409" t="s">
        <v>7249</v>
      </c>
      <c r="AB409" t="s">
        <v>7250</v>
      </c>
      <c r="AC409" t="s">
        <v>8082</v>
      </c>
      <c r="AD409" t="s">
        <v>8083</v>
      </c>
    </row>
    <row r="410" spans="1:32" x14ac:dyDescent="0.25">
      <c r="A410" t="s">
        <v>5649</v>
      </c>
      <c r="B410" t="str">
        <f t="shared" si="12"/>
        <v xml:space="preserve"> Bacteria</v>
      </c>
      <c r="C410" t="str">
        <f t="shared" si="13"/>
        <v xml:space="preserve"> Actinobacteria</v>
      </c>
      <c r="D410">
        <v>537</v>
      </c>
      <c r="E410">
        <v>209</v>
      </c>
      <c r="F410">
        <v>2</v>
      </c>
      <c r="U410" t="s">
        <v>2722</v>
      </c>
      <c r="V410" t="s">
        <v>2721</v>
      </c>
      <c r="W410" t="s">
        <v>7071</v>
      </c>
      <c r="X410" t="s">
        <v>7072</v>
      </c>
      <c r="Y410" t="s">
        <v>7081</v>
      </c>
      <c r="Z410" t="s">
        <v>7188</v>
      </c>
      <c r="AA410" t="s">
        <v>7189</v>
      </c>
      <c r="AB410" t="s">
        <v>7339</v>
      </c>
      <c r="AC410" t="s">
        <v>7618</v>
      </c>
      <c r="AD410" t="s">
        <v>7619</v>
      </c>
    </row>
    <row r="411" spans="1:32" x14ac:dyDescent="0.25">
      <c r="A411" t="s">
        <v>4626</v>
      </c>
      <c r="B411" t="str">
        <f t="shared" si="12"/>
        <v xml:space="preserve"> Bacteria</v>
      </c>
      <c r="C411" t="str">
        <f t="shared" si="13"/>
        <v xml:space="preserve"> Actinobacteria</v>
      </c>
      <c r="D411">
        <v>651</v>
      </c>
      <c r="E411">
        <v>301</v>
      </c>
      <c r="F411">
        <v>2</v>
      </c>
      <c r="U411" t="s">
        <v>2543</v>
      </c>
      <c r="V411" t="s">
        <v>2542</v>
      </c>
      <c r="W411" t="s">
        <v>7071</v>
      </c>
      <c r="X411" t="s">
        <v>7105</v>
      </c>
      <c r="Y411" t="s">
        <v>7106</v>
      </c>
      <c r="Z411" t="s">
        <v>7164</v>
      </c>
      <c r="AA411" t="s">
        <v>7238</v>
      </c>
      <c r="AB411" t="s">
        <v>7592</v>
      </c>
      <c r="AC411" t="s">
        <v>7593</v>
      </c>
      <c r="AD411" t="s">
        <v>8084</v>
      </c>
      <c r="AE411" t="s">
        <v>8085</v>
      </c>
    </row>
    <row r="412" spans="1:32" x14ac:dyDescent="0.25">
      <c r="A412" t="s">
        <v>494</v>
      </c>
      <c r="B412" t="str">
        <f t="shared" si="12"/>
        <v xml:space="preserve"> Bacteria</v>
      </c>
      <c r="C412" t="str">
        <f t="shared" si="13"/>
        <v xml:space="preserve"> Actinobacteria</v>
      </c>
      <c r="D412">
        <v>915</v>
      </c>
      <c r="E412">
        <v>435</v>
      </c>
      <c r="F412">
        <v>8</v>
      </c>
      <c r="U412" t="s">
        <v>2127</v>
      </c>
      <c r="V412" t="s">
        <v>2126</v>
      </c>
      <c r="W412" t="s">
        <v>7071</v>
      </c>
      <c r="X412" t="s">
        <v>7072</v>
      </c>
      <c r="Y412" t="s">
        <v>7088</v>
      </c>
      <c r="Z412" t="s">
        <v>7155</v>
      </c>
      <c r="AA412" t="s">
        <v>8086</v>
      </c>
      <c r="AB412" t="s">
        <v>8087</v>
      </c>
      <c r="AC412" t="s">
        <v>8088</v>
      </c>
    </row>
    <row r="413" spans="1:32" x14ac:dyDescent="0.25">
      <c r="A413" t="s">
        <v>3475</v>
      </c>
      <c r="B413" t="str">
        <f t="shared" si="12"/>
        <v xml:space="preserve"> Bacteria</v>
      </c>
      <c r="C413" t="str">
        <f t="shared" si="13"/>
        <v xml:space="preserve"> Actinobacteria</v>
      </c>
      <c r="D413">
        <v>764</v>
      </c>
      <c r="E413">
        <v>368</v>
      </c>
      <c r="F413">
        <v>5</v>
      </c>
      <c r="U413" t="s">
        <v>2784</v>
      </c>
      <c r="V413" t="s">
        <v>2783</v>
      </c>
      <c r="W413" t="s">
        <v>7071</v>
      </c>
      <c r="X413" t="s">
        <v>7072</v>
      </c>
      <c r="Y413" t="s">
        <v>7354</v>
      </c>
      <c r="Z413" t="s">
        <v>7355</v>
      </c>
      <c r="AA413" t="s">
        <v>7725</v>
      </c>
      <c r="AB413" t="s">
        <v>7726</v>
      </c>
      <c r="AC413" t="s">
        <v>7879</v>
      </c>
      <c r="AD413" t="s">
        <v>8089</v>
      </c>
      <c r="AE413" t="s">
        <v>8090</v>
      </c>
    </row>
    <row r="414" spans="1:32" x14ac:dyDescent="0.25">
      <c r="A414" t="s">
        <v>963</v>
      </c>
      <c r="B414" t="str">
        <f t="shared" si="12"/>
        <v xml:space="preserve"> Bacteria</v>
      </c>
      <c r="C414" t="str">
        <f t="shared" si="13"/>
        <v xml:space="preserve"> Actinobacteria</v>
      </c>
      <c r="D414">
        <v>505</v>
      </c>
      <c r="E414">
        <v>183</v>
      </c>
      <c r="F414">
        <v>5</v>
      </c>
      <c r="U414" t="s">
        <v>1264</v>
      </c>
      <c r="V414" t="s">
        <v>8091</v>
      </c>
      <c r="W414" t="s">
        <v>7071</v>
      </c>
      <c r="X414" t="s">
        <v>7072</v>
      </c>
      <c r="Y414" t="s">
        <v>7081</v>
      </c>
      <c r="Z414" t="s">
        <v>7194</v>
      </c>
      <c r="AA414" t="s">
        <v>7195</v>
      </c>
      <c r="AB414" t="s">
        <v>7475</v>
      </c>
      <c r="AC414" t="s">
        <v>8092</v>
      </c>
      <c r="AD414" t="s">
        <v>8093</v>
      </c>
      <c r="AE414" t="s">
        <v>8094</v>
      </c>
      <c r="AF414" t="s">
        <v>8095</v>
      </c>
    </row>
    <row r="415" spans="1:32" x14ac:dyDescent="0.25">
      <c r="A415" t="s">
        <v>6785</v>
      </c>
      <c r="B415" t="str">
        <f t="shared" si="12"/>
        <v xml:space="preserve"> Bacteria</v>
      </c>
      <c r="C415" t="str">
        <f t="shared" si="13"/>
        <v xml:space="preserve"> Actinobacteria</v>
      </c>
      <c r="D415">
        <v>363</v>
      </c>
      <c r="E415">
        <v>97</v>
      </c>
      <c r="F415">
        <v>136</v>
      </c>
      <c r="U415" t="s">
        <v>2545</v>
      </c>
      <c r="V415" t="s">
        <v>2544</v>
      </c>
      <c r="W415" t="s">
        <v>7071</v>
      </c>
      <c r="X415" t="s">
        <v>7072</v>
      </c>
      <c r="Y415" t="s">
        <v>7081</v>
      </c>
      <c r="Z415" t="s">
        <v>7093</v>
      </c>
      <c r="AA415" t="s">
        <v>7094</v>
      </c>
      <c r="AB415" t="s">
        <v>7176</v>
      </c>
      <c r="AC415" t="s">
        <v>7184</v>
      </c>
      <c r="AD415" t="s">
        <v>7278</v>
      </c>
      <c r="AE415" t="s">
        <v>8096</v>
      </c>
      <c r="AF415" t="s">
        <v>8097</v>
      </c>
    </row>
    <row r="416" spans="1:32" x14ac:dyDescent="0.25">
      <c r="A416" t="s">
        <v>4861</v>
      </c>
      <c r="B416" t="str">
        <f t="shared" si="12"/>
        <v xml:space="preserve"> Bacteria</v>
      </c>
      <c r="C416" t="str">
        <f t="shared" si="13"/>
        <v xml:space="preserve"> Actinobacteria</v>
      </c>
      <c r="D416">
        <v>682</v>
      </c>
      <c r="E416">
        <v>292</v>
      </c>
      <c r="F416">
        <v>4</v>
      </c>
      <c r="U416" t="s">
        <v>749</v>
      </c>
      <c r="V416" t="s">
        <v>748</v>
      </c>
      <c r="W416" t="s">
        <v>7071</v>
      </c>
      <c r="X416" t="s">
        <v>7072</v>
      </c>
      <c r="Y416" t="s">
        <v>7081</v>
      </c>
      <c r="Z416" t="s">
        <v>7093</v>
      </c>
      <c r="AA416" t="s">
        <v>7149</v>
      </c>
      <c r="AB416" t="s">
        <v>7150</v>
      </c>
      <c r="AC416" t="s">
        <v>8098</v>
      </c>
      <c r="AD416" t="s">
        <v>8099</v>
      </c>
      <c r="AE416" t="s">
        <v>8100</v>
      </c>
    </row>
    <row r="417" spans="1:32" x14ac:dyDescent="0.25">
      <c r="A417" t="s">
        <v>3488</v>
      </c>
      <c r="B417" t="str">
        <f t="shared" si="12"/>
        <v xml:space="preserve"> Bacteria</v>
      </c>
      <c r="C417" t="str">
        <f t="shared" si="13"/>
        <v xml:space="preserve"> Actinobacteria</v>
      </c>
      <c r="D417">
        <v>290</v>
      </c>
      <c r="E417">
        <v>105</v>
      </c>
      <c r="F417">
        <v>4</v>
      </c>
      <c r="U417" t="s">
        <v>397</v>
      </c>
      <c r="V417" t="s">
        <v>396</v>
      </c>
      <c r="W417" t="s">
        <v>7071</v>
      </c>
      <c r="X417" t="s">
        <v>7072</v>
      </c>
      <c r="Y417" t="s">
        <v>7088</v>
      </c>
      <c r="Z417" t="s">
        <v>7089</v>
      </c>
      <c r="AA417" t="s">
        <v>7733</v>
      </c>
      <c r="AB417" t="s">
        <v>7734</v>
      </c>
      <c r="AC417" t="s">
        <v>7735</v>
      </c>
      <c r="AD417" t="s">
        <v>8101</v>
      </c>
    </row>
    <row r="418" spans="1:32" x14ac:dyDescent="0.25">
      <c r="A418" t="s">
        <v>3094</v>
      </c>
      <c r="B418" t="str">
        <f t="shared" si="12"/>
        <v xml:space="preserve"> Bacteria</v>
      </c>
      <c r="C418" t="str">
        <f t="shared" si="13"/>
        <v xml:space="preserve"> Actinobacteria</v>
      </c>
      <c r="D418">
        <v>976</v>
      </c>
      <c r="E418">
        <v>503</v>
      </c>
      <c r="F418">
        <v>7</v>
      </c>
      <c r="U418" t="s">
        <v>520</v>
      </c>
      <c r="V418" t="s">
        <v>519</v>
      </c>
      <c r="W418" t="s">
        <v>7071</v>
      </c>
      <c r="X418" t="s">
        <v>7072</v>
      </c>
      <c r="Y418" t="s">
        <v>7113</v>
      </c>
      <c r="Z418" t="s">
        <v>7114</v>
      </c>
      <c r="AA418" t="s">
        <v>7115</v>
      </c>
      <c r="AB418" t="s">
        <v>7314</v>
      </c>
      <c r="AC418" t="s">
        <v>7315</v>
      </c>
      <c r="AD418" t="s">
        <v>7387</v>
      </c>
      <c r="AE418" t="s">
        <v>7388</v>
      </c>
      <c r="AF418" t="s">
        <v>8102</v>
      </c>
    </row>
    <row r="419" spans="1:32" x14ac:dyDescent="0.25">
      <c r="A419" t="s">
        <v>6095</v>
      </c>
      <c r="B419" t="str">
        <f t="shared" si="12"/>
        <v xml:space="preserve"> Bacteria</v>
      </c>
      <c r="C419" t="str">
        <f t="shared" si="13"/>
        <v xml:space="preserve"> Actinobacteria</v>
      </c>
      <c r="D419">
        <v>702</v>
      </c>
      <c r="E419">
        <v>325</v>
      </c>
      <c r="F419">
        <v>5</v>
      </c>
      <c r="U419" t="s">
        <v>1042</v>
      </c>
      <c r="V419" t="s">
        <v>1041</v>
      </c>
      <c r="W419" t="s">
        <v>7071</v>
      </c>
      <c r="X419" t="s">
        <v>7072</v>
      </c>
      <c r="Y419" t="s">
        <v>7073</v>
      </c>
      <c r="Z419" t="s">
        <v>7074</v>
      </c>
      <c r="AA419" t="s">
        <v>7075</v>
      </c>
      <c r="AB419" t="s">
        <v>7076</v>
      </c>
      <c r="AC419" t="s">
        <v>7077</v>
      </c>
      <c r="AD419" t="s">
        <v>7078</v>
      </c>
      <c r="AE419" t="s">
        <v>7079</v>
      </c>
      <c r="AF419" t="s">
        <v>7807</v>
      </c>
    </row>
    <row r="420" spans="1:32" x14ac:dyDescent="0.25">
      <c r="A420" t="s">
        <v>5207</v>
      </c>
      <c r="B420" t="str">
        <f t="shared" si="12"/>
        <v xml:space="preserve"> Bacteria</v>
      </c>
      <c r="C420" t="str">
        <f t="shared" si="13"/>
        <v xml:space="preserve"> Actinobacteria</v>
      </c>
      <c r="D420">
        <v>623</v>
      </c>
      <c r="E420">
        <v>260</v>
      </c>
      <c r="F420">
        <v>4</v>
      </c>
      <c r="U420" t="s">
        <v>1944</v>
      </c>
      <c r="V420" t="s">
        <v>1943</v>
      </c>
      <c r="W420" t="s">
        <v>7071</v>
      </c>
      <c r="X420" t="s">
        <v>7072</v>
      </c>
      <c r="Y420" t="s">
        <v>7088</v>
      </c>
      <c r="Z420" t="s">
        <v>7217</v>
      </c>
      <c r="AA420" t="s">
        <v>7402</v>
      </c>
      <c r="AB420" t="s">
        <v>7403</v>
      </c>
      <c r="AC420" t="s">
        <v>7490</v>
      </c>
      <c r="AD420" t="s">
        <v>8103</v>
      </c>
      <c r="AE420" t="s">
        <v>8104</v>
      </c>
    </row>
    <row r="421" spans="1:32" x14ac:dyDescent="0.25">
      <c r="A421" t="s">
        <v>526</v>
      </c>
      <c r="B421" t="str">
        <f t="shared" si="12"/>
        <v xml:space="preserve"> Bacteria</v>
      </c>
      <c r="C421" t="str">
        <f t="shared" si="13"/>
        <v xml:space="preserve"> Actinobacteria</v>
      </c>
      <c r="D421">
        <v>741</v>
      </c>
      <c r="E421">
        <v>348</v>
      </c>
      <c r="F421">
        <v>7</v>
      </c>
      <c r="U421" t="s">
        <v>1795</v>
      </c>
      <c r="V421" t="s">
        <v>1794</v>
      </c>
      <c r="W421" t="s">
        <v>7071</v>
      </c>
      <c r="X421" t="s">
        <v>7105</v>
      </c>
      <c r="Y421" t="s">
        <v>7106</v>
      </c>
      <c r="Z421" t="s">
        <v>7107</v>
      </c>
      <c r="AA421" t="s">
        <v>7108</v>
      </c>
      <c r="AB421" t="s">
        <v>7109</v>
      </c>
      <c r="AC421" t="s">
        <v>8105</v>
      </c>
      <c r="AD421" t="s">
        <v>8106</v>
      </c>
      <c r="AE421" t="s">
        <v>8107</v>
      </c>
    </row>
    <row r="422" spans="1:32" x14ac:dyDescent="0.25">
      <c r="A422" t="s">
        <v>3183</v>
      </c>
      <c r="B422" t="str">
        <f t="shared" si="12"/>
        <v xml:space="preserve"> Bacteria</v>
      </c>
      <c r="C422" t="str">
        <f t="shared" si="13"/>
        <v xml:space="preserve"> Actinobacteria</v>
      </c>
      <c r="D422">
        <v>953</v>
      </c>
      <c r="E422">
        <v>457</v>
      </c>
      <c r="F422">
        <v>7</v>
      </c>
      <c r="U422" t="s">
        <v>1866</v>
      </c>
      <c r="V422" t="s">
        <v>1865</v>
      </c>
      <c r="W422" t="s">
        <v>7071</v>
      </c>
      <c r="X422" t="s">
        <v>7072</v>
      </c>
      <c r="Y422" t="s">
        <v>7081</v>
      </c>
      <c r="Z422" t="s">
        <v>7128</v>
      </c>
      <c r="AA422" t="s">
        <v>7144</v>
      </c>
      <c r="AB422" t="s">
        <v>8108</v>
      </c>
      <c r="AC422" t="s">
        <v>8109</v>
      </c>
      <c r="AD422" t="s">
        <v>8110</v>
      </c>
      <c r="AE422" t="s">
        <v>8111</v>
      </c>
    </row>
    <row r="423" spans="1:32" x14ac:dyDescent="0.25">
      <c r="A423" t="s">
        <v>1220</v>
      </c>
      <c r="B423" t="str">
        <f t="shared" si="12"/>
        <v xml:space="preserve"> Bacteria</v>
      </c>
      <c r="C423" t="str">
        <f t="shared" si="13"/>
        <v xml:space="preserve"> Actinobacteria</v>
      </c>
      <c r="D423">
        <v>815</v>
      </c>
      <c r="E423">
        <v>388</v>
      </c>
      <c r="F423">
        <v>9</v>
      </c>
      <c r="U423" t="s">
        <v>1482</v>
      </c>
      <c r="V423" t="s">
        <v>1481</v>
      </c>
      <c r="W423" t="s">
        <v>7071</v>
      </c>
      <c r="X423" t="s">
        <v>7072</v>
      </c>
      <c r="Y423" t="s">
        <v>7081</v>
      </c>
      <c r="Z423" t="s">
        <v>7093</v>
      </c>
      <c r="AA423" t="s">
        <v>7149</v>
      </c>
      <c r="AB423" t="s">
        <v>7150</v>
      </c>
      <c r="AC423" t="s">
        <v>8112</v>
      </c>
      <c r="AD423" t="s">
        <v>8113</v>
      </c>
      <c r="AE423" t="s">
        <v>8114</v>
      </c>
    </row>
    <row r="424" spans="1:32" x14ac:dyDescent="0.25">
      <c r="A424" t="s">
        <v>361</v>
      </c>
      <c r="B424" t="str">
        <f t="shared" si="12"/>
        <v xml:space="preserve"> Bacteria</v>
      </c>
      <c r="C424" t="str">
        <f t="shared" si="13"/>
        <v xml:space="preserve"> Actinobacteria</v>
      </c>
      <c r="D424">
        <v>423</v>
      </c>
      <c r="E424">
        <v>173</v>
      </c>
      <c r="F424">
        <v>4</v>
      </c>
      <c r="U424" t="s">
        <v>2960</v>
      </c>
      <c r="V424" t="s">
        <v>2959</v>
      </c>
      <c r="W424" t="s">
        <v>7071</v>
      </c>
      <c r="X424" t="s">
        <v>7072</v>
      </c>
      <c r="Y424" t="s">
        <v>7088</v>
      </c>
      <c r="Z424" t="s">
        <v>7217</v>
      </c>
      <c r="AA424" t="s">
        <v>7218</v>
      </c>
      <c r="AB424" t="s">
        <v>7219</v>
      </c>
      <c r="AC424" t="s">
        <v>8115</v>
      </c>
      <c r="AD424" t="s">
        <v>8116</v>
      </c>
      <c r="AE424" t="s">
        <v>8117</v>
      </c>
    </row>
    <row r="425" spans="1:32" x14ac:dyDescent="0.25">
      <c r="A425" t="s">
        <v>4362</v>
      </c>
      <c r="B425" t="str">
        <f t="shared" si="12"/>
        <v xml:space="preserve"> Bacteria</v>
      </c>
      <c r="C425" t="str">
        <f t="shared" si="13"/>
        <v xml:space="preserve"> Actinobacteria</v>
      </c>
      <c r="D425">
        <v>691</v>
      </c>
      <c r="E425">
        <v>294</v>
      </c>
      <c r="F425">
        <v>6</v>
      </c>
      <c r="U425" t="s">
        <v>1417</v>
      </c>
      <c r="V425" t="s">
        <v>1416</v>
      </c>
      <c r="W425" t="s">
        <v>7071</v>
      </c>
      <c r="X425" t="s">
        <v>7072</v>
      </c>
      <c r="Y425" t="s">
        <v>7088</v>
      </c>
      <c r="Z425" t="s">
        <v>7089</v>
      </c>
      <c r="AA425" t="s">
        <v>7090</v>
      </c>
      <c r="AB425" t="s">
        <v>7102</v>
      </c>
      <c r="AC425" t="s">
        <v>8118</v>
      </c>
      <c r="AD425" t="s">
        <v>8119</v>
      </c>
    </row>
    <row r="426" spans="1:32" x14ac:dyDescent="0.25">
      <c r="A426" t="s">
        <v>6710</v>
      </c>
      <c r="B426" t="str">
        <f t="shared" si="12"/>
        <v xml:space="preserve"> Bacteria</v>
      </c>
      <c r="C426" t="str">
        <f t="shared" si="13"/>
        <v xml:space="preserve"> Actinobacteria</v>
      </c>
      <c r="D426">
        <v>915</v>
      </c>
      <c r="E426">
        <v>426</v>
      </c>
      <c r="F426">
        <v>9</v>
      </c>
      <c r="U426" t="s">
        <v>2701</v>
      </c>
      <c r="V426" t="s">
        <v>2700</v>
      </c>
      <c r="W426" t="s">
        <v>7071</v>
      </c>
      <c r="X426" t="s">
        <v>7072</v>
      </c>
      <c r="Y426" t="s">
        <v>7088</v>
      </c>
      <c r="Z426" t="s">
        <v>7217</v>
      </c>
      <c r="AA426" t="s">
        <v>7402</v>
      </c>
      <c r="AB426" t="s">
        <v>7403</v>
      </c>
      <c r="AC426" t="s">
        <v>7404</v>
      </c>
      <c r="AD426" t="s">
        <v>7961</v>
      </c>
      <c r="AE426" t="s">
        <v>8120</v>
      </c>
    </row>
    <row r="427" spans="1:32" x14ac:dyDescent="0.25">
      <c r="A427" t="s">
        <v>3154</v>
      </c>
      <c r="B427" t="str">
        <f t="shared" si="12"/>
        <v xml:space="preserve"> Bacteria</v>
      </c>
      <c r="C427" t="str">
        <f t="shared" si="13"/>
        <v xml:space="preserve"> Actinobacteria</v>
      </c>
      <c r="D427">
        <v>619</v>
      </c>
      <c r="E427">
        <v>253</v>
      </c>
      <c r="F427">
        <v>2</v>
      </c>
      <c r="U427" t="s">
        <v>1170</v>
      </c>
      <c r="V427" t="s">
        <v>1169</v>
      </c>
      <c r="W427" t="s">
        <v>7071</v>
      </c>
      <c r="X427" t="s">
        <v>7072</v>
      </c>
      <c r="Y427" t="s">
        <v>7081</v>
      </c>
      <c r="Z427" t="s">
        <v>7082</v>
      </c>
      <c r="AA427" t="s">
        <v>7083</v>
      </c>
      <c r="AB427" t="s">
        <v>7459</v>
      </c>
      <c r="AC427" t="s">
        <v>7460</v>
      </c>
      <c r="AD427" t="s">
        <v>7461</v>
      </c>
    </row>
    <row r="428" spans="1:32" x14ac:dyDescent="0.25">
      <c r="A428" t="s">
        <v>1891</v>
      </c>
      <c r="B428" t="str">
        <f t="shared" si="12"/>
        <v xml:space="preserve"> Bacteria</v>
      </c>
      <c r="C428" t="str">
        <f t="shared" si="13"/>
        <v xml:space="preserve"> Actinobacteria</v>
      </c>
      <c r="D428">
        <v>531</v>
      </c>
      <c r="E428">
        <v>237</v>
      </c>
      <c r="F428">
        <v>3</v>
      </c>
      <c r="U428" t="s">
        <v>2453</v>
      </c>
      <c r="V428" t="s">
        <v>2452</v>
      </c>
      <c r="W428" t="s">
        <v>7071</v>
      </c>
      <c r="X428" t="s">
        <v>7072</v>
      </c>
      <c r="Y428" t="s">
        <v>7088</v>
      </c>
      <c r="Z428" t="s">
        <v>7089</v>
      </c>
      <c r="AA428" t="s">
        <v>7455</v>
      </c>
      <c r="AB428" t="s">
        <v>7456</v>
      </c>
      <c r="AC428" t="s">
        <v>7457</v>
      </c>
      <c r="AD428" t="s">
        <v>8121</v>
      </c>
      <c r="AE428" t="s">
        <v>8122</v>
      </c>
    </row>
    <row r="429" spans="1:32" x14ac:dyDescent="0.25">
      <c r="A429" t="s">
        <v>4733</v>
      </c>
      <c r="B429" t="str">
        <f t="shared" si="12"/>
        <v xml:space="preserve"> Bacteria</v>
      </c>
      <c r="C429" t="str">
        <f t="shared" si="13"/>
        <v xml:space="preserve"> Actinobacteria</v>
      </c>
      <c r="D429">
        <v>535</v>
      </c>
      <c r="E429">
        <v>244</v>
      </c>
      <c r="F429">
        <v>3</v>
      </c>
      <c r="U429" t="s">
        <v>1542</v>
      </c>
      <c r="V429" t="s">
        <v>1541</v>
      </c>
      <c r="W429" t="s">
        <v>7071</v>
      </c>
      <c r="X429" t="s">
        <v>7072</v>
      </c>
      <c r="Y429" t="s">
        <v>7088</v>
      </c>
      <c r="Z429" t="s">
        <v>7179</v>
      </c>
      <c r="AA429" t="s">
        <v>7223</v>
      </c>
      <c r="AB429" t="s">
        <v>7528</v>
      </c>
      <c r="AC429" t="s">
        <v>8123</v>
      </c>
      <c r="AD429" t="s">
        <v>8124</v>
      </c>
    </row>
    <row r="430" spans="1:32" x14ac:dyDescent="0.25">
      <c r="A430" t="s">
        <v>3580</v>
      </c>
      <c r="B430" t="str">
        <f t="shared" si="12"/>
        <v xml:space="preserve"> Bacteria</v>
      </c>
      <c r="C430" t="str">
        <f t="shared" si="13"/>
        <v xml:space="preserve"> Actinobacteria</v>
      </c>
      <c r="D430">
        <v>635</v>
      </c>
      <c r="E430">
        <v>269</v>
      </c>
      <c r="F430">
        <v>4</v>
      </c>
      <c r="U430" t="s">
        <v>2068</v>
      </c>
      <c r="V430" t="s">
        <v>2067</v>
      </c>
      <c r="W430" t="s">
        <v>7071</v>
      </c>
      <c r="X430" t="s">
        <v>7072</v>
      </c>
      <c r="Y430" t="s">
        <v>7088</v>
      </c>
      <c r="Z430" t="s">
        <v>7089</v>
      </c>
      <c r="AA430" t="s">
        <v>7289</v>
      </c>
      <c r="AB430" t="s">
        <v>7722</v>
      </c>
      <c r="AC430" t="s">
        <v>7723</v>
      </c>
      <c r="AD430" t="s">
        <v>8125</v>
      </c>
    </row>
    <row r="431" spans="1:32" x14ac:dyDescent="0.25">
      <c r="A431" t="s">
        <v>4857</v>
      </c>
      <c r="B431" t="str">
        <f t="shared" si="12"/>
        <v xml:space="preserve"> Bacteria</v>
      </c>
      <c r="C431" t="str">
        <f t="shared" si="13"/>
        <v xml:space="preserve"> Actinobacteria</v>
      </c>
      <c r="D431">
        <v>737</v>
      </c>
      <c r="E431">
        <v>301</v>
      </c>
      <c r="F431">
        <v>6</v>
      </c>
      <c r="U431" t="s">
        <v>291</v>
      </c>
      <c r="V431" t="s">
        <v>290</v>
      </c>
      <c r="W431" t="s">
        <v>7071</v>
      </c>
      <c r="X431" t="s">
        <v>7072</v>
      </c>
      <c r="Y431" t="s">
        <v>7354</v>
      </c>
      <c r="Z431" t="s">
        <v>7355</v>
      </c>
      <c r="AA431" t="s">
        <v>7356</v>
      </c>
      <c r="AB431" t="s">
        <v>7568</v>
      </c>
      <c r="AC431" t="s">
        <v>7749</v>
      </c>
      <c r="AD431" t="s">
        <v>8126</v>
      </c>
    </row>
    <row r="432" spans="1:32" x14ac:dyDescent="0.25">
      <c r="A432" t="s">
        <v>597</v>
      </c>
      <c r="B432" t="str">
        <f t="shared" si="12"/>
        <v xml:space="preserve"> Bacteria</v>
      </c>
      <c r="C432" t="str">
        <f t="shared" si="13"/>
        <v xml:space="preserve"> Actinobacteria</v>
      </c>
      <c r="D432">
        <v>521</v>
      </c>
      <c r="E432">
        <v>193</v>
      </c>
      <c r="F432">
        <v>7</v>
      </c>
      <c r="U432" t="s">
        <v>2077</v>
      </c>
      <c r="V432" t="s">
        <v>2076</v>
      </c>
      <c r="W432" t="s">
        <v>7071</v>
      </c>
      <c r="X432" t="s">
        <v>7072</v>
      </c>
      <c r="Y432" t="s">
        <v>7081</v>
      </c>
      <c r="Z432" t="s">
        <v>7093</v>
      </c>
      <c r="AA432" t="s">
        <v>7149</v>
      </c>
      <c r="AB432" t="s">
        <v>8031</v>
      </c>
      <c r="AC432" t="s">
        <v>8032</v>
      </c>
      <c r="AD432" t="s">
        <v>8033</v>
      </c>
      <c r="AE432" t="s">
        <v>8127</v>
      </c>
    </row>
    <row r="433" spans="1:32" x14ac:dyDescent="0.25">
      <c r="A433" t="s">
        <v>4378</v>
      </c>
      <c r="B433" t="str">
        <f t="shared" si="12"/>
        <v xml:space="preserve"> Bacteria</v>
      </c>
      <c r="C433" t="str">
        <f t="shared" si="13"/>
        <v xml:space="preserve"> Actinobacteria</v>
      </c>
      <c r="D433">
        <v>709</v>
      </c>
      <c r="E433">
        <v>265</v>
      </c>
      <c r="F433">
        <v>4</v>
      </c>
      <c r="U433" t="s">
        <v>2432</v>
      </c>
      <c r="V433" t="s">
        <v>2431</v>
      </c>
      <c r="W433" t="s">
        <v>7071</v>
      </c>
      <c r="X433" t="s">
        <v>7072</v>
      </c>
      <c r="Y433" t="s">
        <v>7088</v>
      </c>
      <c r="Z433" t="s">
        <v>7089</v>
      </c>
      <c r="AA433" t="s">
        <v>7289</v>
      </c>
      <c r="AB433" t="s">
        <v>7696</v>
      </c>
      <c r="AC433" t="s">
        <v>8128</v>
      </c>
    </row>
    <row r="434" spans="1:32" x14ac:dyDescent="0.25">
      <c r="A434" t="s">
        <v>5077</v>
      </c>
      <c r="B434" t="str">
        <f t="shared" si="12"/>
        <v xml:space="preserve"> Bacteria</v>
      </c>
      <c r="C434" t="str">
        <f t="shared" si="13"/>
        <v xml:space="preserve"> Actinobacteria</v>
      </c>
      <c r="D434">
        <v>701</v>
      </c>
      <c r="E434">
        <v>314</v>
      </c>
      <c r="F434">
        <v>5</v>
      </c>
      <c r="U434" t="s">
        <v>1048</v>
      </c>
      <c r="V434" t="s">
        <v>1047</v>
      </c>
      <c r="W434" t="s">
        <v>7071</v>
      </c>
      <c r="X434" t="s">
        <v>7072</v>
      </c>
      <c r="Y434" t="s">
        <v>7088</v>
      </c>
      <c r="Z434" t="s">
        <v>7089</v>
      </c>
      <c r="AA434" t="s">
        <v>7363</v>
      </c>
      <c r="AB434" t="s">
        <v>7364</v>
      </c>
      <c r="AC434" t="s">
        <v>8129</v>
      </c>
    </row>
    <row r="435" spans="1:32" x14ac:dyDescent="0.25">
      <c r="A435" t="s">
        <v>1644</v>
      </c>
      <c r="B435" t="str">
        <f t="shared" si="12"/>
        <v xml:space="preserve"> Bacteria</v>
      </c>
      <c r="C435" t="str">
        <f t="shared" si="13"/>
        <v xml:space="preserve"> Actinobacteria</v>
      </c>
      <c r="D435">
        <v>722</v>
      </c>
      <c r="E435">
        <v>312</v>
      </c>
      <c r="F435">
        <v>7</v>
      </c>
      <c r="U435" t="s">
        <v>2635</v>
      </c>
      <c r="V435" t="s">
        <v>2634</v>
      </c>
      <c r="W435" t="s">
        <v>7071</v>
      </c>
      <c r="X435" t="s">
        <v>7072</v>
      </c>
      <c r="Y435" t="s">
        <v>7088</v>
      </c>
      <c r="Z435" t="s">
        <v>7179</v>
      </c>
      <c r="AA435" t="s">
        <v>7249</v>
      </c>
      <c r="AB435" t="s">
        <v>7250</v>
      </c>
      <c r="AC435" t="s">
        <v>7830</v>
      </c>
      <c r="AD435" t="s">
        <v>8130</v>
      </c>
      <c r="AE435" t="s">
        <v>8131</v>
      </c>
    </row>
    <row r="436" spans="1:32" x14ac:dyDescent="0.25">
      <c r="A436" t="s">
        <v>5326</v>
      </c>
      <c r="B436" t="str">
        <f t="shared" si="12"/>
        <v xml:space="preserve"> Bacteria</v>
      </c>
      <c r="C436" t="str">
        <f t="shared" si="13"/>
        <v xml:space="preserve"> Actinobacteria</v>
      </c>
      <c r="D436">
        <v>454</v>
      </c>
      <c r="E436">
        <v>145</v>
      </c>
      <c r="F436">
        <v>3</v>
      </c>
      <c r="U436" t="s">
        <v>2690</v>
      </c>
      <c r="V436" t="s">
        <v>2689</v>
      </c>
      <c r="W436" t="s">
        <v>7071</v>
      </c>
      <c r="X436" t="s">
        <v>7072</v>
      </c>
      <c r="Y436" t="s">
        <v>7088</v>
      </c>
      <c r="Z436" t="s">
        <v>7155</v>
      </c>
      <c r="AA436" t="s">
        <v>7156</v>
      </c>
      <c r="AB436" t="s">
        <v>7730</v>
      </c>
      <c r="AC436" t="s">
        <v>8132</v>
      </c>
    </row>
    <row r="437" spans="1:32" x14ac:dyDescent="0.25">
      <c r="A437" t="s">
        <v>4610</v>
      </c>
      <c r="B437" t="str">
        <f t="shared" si="12"/>
        <v xml:space="preserve"> Bacteria</v>
      </c>
      <c r="C437" t="str">
        <f t="shared" si="13"/>
        <v xml:space="preserve"> Actinobacteria</v>
      </c>
      <c r="D437">
        <v>590</v>
      </c>
      <c r="E437">
        <v>203</v>
      </c>
      <c r="F437">
        <v>3</v>
      </c>
      <c r="U437" t="s">
        <v>1192</v>
      </c>
      <c r="V437" t="s">
        <v>1191</v>
      </c>
      <c r="W437" t="s">
        <v>7071</v>
      </c>
      <c r="X437" t="s">
        <v>7072</v>
      </c>
      <c r="Y437" t="s">
        <v>7081</v>
      </c>
      <c r="Z437" t="s">
        <v>7194</v>
      </c>
      <c r="AA437" t="s">
        <v>7195</v>
      </c>
      <c r="AB437" t="s">
        <v>7196</v>
      </c>
      <c r="AC437" t="s">
        <v>7197</v>
      </c>
      <c r="AD437" t="s">
        <v>7198</v>
      </c>
      <c r="AE437" t="s">
        <v>7199</v>
      </c>
    </row>
    <row r="438" spans="1:32" x14ac:dyDescent="0.25">
      <c r="A438" t="s">
        <v>2901</v>
      </c>
      <c r="B438" t="str">
        <f t="shared" si="12"/>
        <v xml:space="preserve"> Bacteria</v>
      </c>
      <c r="C438" t="str">
        <f t="shared" si="13"/>
        <v xml:space="preserve"> Actinobacteria</v>
      </c>
      <c r="D438">
        <v>593</v>
      </c>
      <c r="E438">
        <v>276</v>
      </c>
      <c r="F438">
        <v>4</v>
      </c>
      <c r="U438" t="s">
        <v>575</v>
      </c>
      <c r="V438" t="s">
        <v>574</v>
      </c>
      <c r="W438" t="s">
        <v>7071</v>
      </c>
      <c r="X438" t="s">
        <v>7072</v>
      </c>
      <c r="Y438" t="s">
        <v>7081</v>
      </c>
      <c r="Z438" t="s">
        <v>7093</v>
      </c>
      <c r="AA438" t="s">
        <v>7094</v>
      </c>
      <c r="AB438" t="s">
        <v>7095</v>
      </c>
      <c r="AC438" t="s">
        <v>7231</v>
      </c>
      <c r="AD438" t="s">
        <v>7232</v>
      </c>
      <c r="AE438" t="s">
        <v>8133</v>
      </c>
    </row>
    <row r="439" spans="1:32" x14ac:dyDescent="0.25">
      <c r="A439" t="s">
        <v>2859</v>
      </c>
      <c r="B439" t="str">
        <f t="shared" si="12"/>
        <v xml:space="preserve"> Bacteria</v>
      </c>
      <c r="C439" t="str">
        <f t="shared" si="13"/>
        <v xml:space="preserve"> Actinobacteria</v>
      </c>
      <c r="D439">
        <v>1005</v>
      </c>
      <c r="E439">
        <v>519</v>
      </c>
      <c r="F439">
        <v>5</v>
      </c>
      <c r="U439" t="s">
        <v>539</v>
      </c>
      <c r="V439" t="s">
        <v>538</v>
      </c>
      <c r="W439" t="s">
        <v>7071</v>
      </c>
      <c r="X439" t="s">
        <v>7072</v>
      </c>
      <c r="Y439" t="s">
        <v>7088</v>
      </c>
      <c r="Z439" t="s">
        <v>7089</v>
      </c>
      <c r="AA439" t="s">
        <v>7160</v>
      </c>
      <c r="AB439" t="s">
        <v>8134</v>
      </c>
      <c r="AC439" t="s">
        <v>8135</v>
      </c>
      <c r="AD439" t="s">
        <v>8136</v>
      </c>
    </row>
    <row r="440" spans="1:32" x14ac:dyDescent="0.25">
      <c r="A440" t="s">
        <v>6680</v>
      </c>
      <c r="B440" t="str">
        <f t="shared" si="12"/>
        <v xml:space="preserve"> Bacteria</v>
      </c>
      <c r="C440" t="str">
        <f t="shared" si="13"/>
        <v xml:space="preserve"> Actinobacteria</v>
      </c>
      <c r="D440">
        <v>617</v>
      </c>
      <c r="E440">
        <v>258</v>
      </c>
      <c r="F440">
        <v>4</v>
      </c>
      <c r="U440" t="s">
        <v>1797</v>
      </c>
      <c r="V440" t="s">
        <v>1796</v>
      </c>
      <c r="W440" t="s">
        <v>7071</v>
      </c>
      <c r="X440" t="s">
        <v>7072</v>
      </c>
      <c r="Y440" t="s">
        <v>7088</v>
      </c>
      <c r="Z440" t="s">
        <v>7089</v>
      </c>
      <c r="AA440" t="s">
        <v>7289</v>
      </c>
      <c r="AB440" t="s">
        <v>7696</v>
      </c>
      <c r="AC440" t="s">
        <v>8128</v>
      </c>
    </row>
    <row r="441" spans="1:32" x14ac:dyDescent="0.25">
      <c r="A441" t="s">
        <v>6192</v>
      </c>
      <c r="B441" t="str">
        <f t="shared" si="12"/>
        <v xml:space="preserve"> Bacteria</v>
      </c>
      <c r="C441" t="str">
        <f t="shared" si="13"/>
        <v xml:space="preserve"> Actinobacteria</v>
      </c>
      <c r="D441">
        <v>826</v>
      </c>
      <c r="E441">
        <v>419</v>
      </c>
      <c r="F441">
        <v>7</v>
      </c>
      <c r="U441" t="s">
        <v>2966</v>
      </c>
      <c r="V441" t="s">
        <v>2965</v>
      </c>
      <c r="W441" t="s">
        <v>7071</v>
      </c>
      <c r="X441" t="s">
        <v>7072</v>
      </c>
      <c r="Y441" t="s">
        <v>7081</v>
      </c>
      <c r="Z441" t="s">
        <v>7093</v>
      </c>
      <c r="AA441" t="s">
        <v>7149</v>
      </c>
      <c r="AB441" t="s">
        <v>7150</v>
      </c>
      <c r="AC441" t="s">
        <v>7151</v>
      </c>
      <c r="AD441" t="s">
        <v>7152</v>
      </c>
      <c r="AE441" t="s">
        <v>8137</v>
      </c>
      <c r="AF441" t="s">
        <v>8138</v>
      </c>
    </row>
    <row r="442" spans="1:32" x14ac:dyDescent="0.25">
      <c r="A442" t="s">
        <v>211</v>
      </c>
      <c r="B442" t="str">
        <f t="shared" si="12"/>
        <v xml:space="preserve"> Bacteria</v>
      </c>
      <c r="C442" t="str">
        <f t="shared" si="13"/>
        <v xml:space="preserve"> Actinobacteria</v>
      </c>
      <c r="D442">
        <v>513</v>
      </c>
      <c r="E442">
        <v>213</v>
      </c>
      <c r="F442">
        <v>4</v>
      </c>
      <c r="U442" t="s">
        <v>2275</v>
      </c>
      <c r="V442" t="s">
        <v>2274</v>
      </c>
      <c r="W442" t="s">
        <v>7071</v>
      </c>
      <c r="X442" t="s">
        <v>7072</v>
      </c>
      <c r="Y442" t="s">
        <v>7081</v>
      </c>
      <c r="Z442" t="s">
        <v>7128</v>
      </c>
      <c r="AA442" t="s">
        <v>7128</v>
      </c>
      <c r="AB442" t="s">
        <v>7667</v>
      </c>
      <c r="AC442" t="s">
        <v>7668</v>
      </c>
      <c r="AD442" t="s">
        <v>8139</v>
      </c>
      <c r="AE442" t="s">
        <v>8140</v>
      </c>
    </row>
    <row r="443" spans="1:32" x14ac:dyDescent="0.25">
      <c r="A443" t="s">
        <v>6391</v>
      </c>
      <c r="B443" t="str">
        <f t="shared" si="12"/>
        <v xml:space="preserve"> Bacteria</v>
      </c>
      <c r="C443" t="str">
        <f t="shared" si="13"/>
        <v xml:space="preserve"> Actinobacteria</v>
      </c>
      <c r="D443">
        <v>625</v>
      </c>
      <c r="E443">
        <v>270</v>
      </c>
      <c r="F443">
        <v>4</v>
      </c>
      <c r="U443" t="s">
        <v>1582</v>
      </c>
      <c r="V443" t="s">
        <v>1581</v>
      </c>
      <c r="W443" t="s">
        <v>7071</v>
      </c>
      <c r="X443" t="s">
        <v>7072</v>
      </c>
      <c r="Y443" t="s">
        <v>7088</v>
      </c>
      <c r="Z443" t="s">
        <v>7179</v>
      </c>
      <c r="AA443" t="s">
        <v>7249</v>
      </c>
      <c r="AB443" t="s">
        <v>7635</v>
      </c>
      <c r="AC443" t="s">
        <v>8053</v>
      </c>
      <c r="AD443" t="s">
        <v>8141</v>
      </c>
    </row>
    <row r="444" spans="1:32" x14ac:dyDescent="0.25">
      <c r="A444" t="s">
        <v>2170</v>
      </c>
      <c r="B444" t="str">
        <f t="shared" si="12"/>
        <v xml:space="preserve"> Bacteria</v>
      </c>
      <c r="C444" t="str">
        <f t="shared" si="13"/>
        <v xml:space="preserve"> Actinobacteria</v>
      </c>
      <c r="D444">
        <v>535</v>
      </c>
      <c r="E444">
        <v>203</v>
      </c>
      <c r="F444">
        <v>4</v>
      </c>
      <c r="U444" t="s">
        <v>3044</v>
      </c>
      <c r="V444" t="s">
        <v>3043</v>
      </c>
      <c r="W444" t="s">
        <v>7071</v>
      </c>
      <c r="X444" t="s">
        <v>7072</v>
      </c>
      <c r="Y444" t="s">
        <v>7088</v>
      </c>
      <c r="Z444" t="s">
        <v>7089</v>
      </c>
      <c r="AA444" t="s">
        <v>7455</v>
      </c>
      <c r="AB444" t="s">
        <v>7456</v>
      </c>
      <c r="AC444" t="s">
        <v>7457</v>
      </c>
    </row>
    <row r="445" spans="1:32" x14ac:dyDescent="0.25">
      <c r="A445" t="s">
        <v>4988</v>
      </c>
      <c r="B445" t="str">
        <f t="shared" si="12"/>
        <v xml:space="preserve"> Bacteria</v>
      </c>
      <c r="C445" t="str">
        <f t="shared" si="13"/>
        <v xml:space="preserve"> Actinobacteria</v>
      </c>
      <c r="D445">
        <v>971</v>
      </c>
      <c r="E445">
        <v>471</v>
      </c>
      <c r="F445">
        <v>5</v>
      </c>
      <c r="U445" t="s">
        <v>2350</v>
      </c>
      <c r="V445" t="s">
        <v>2349</v>
      </c>
      <c r="W445" t="s">
        <v>7071</v>
      </c>
      <c r="X445" t="s">
        <v>7105</v>
      </c>
      <c r="Y445" t="s">
        <v>7106</v>
      </c>
      <c r="Z445" t="s">
        <v>7164</v>
      </c>
      <c r="AA445" t="s">
        <v>7165</v>
      </c>
      <c r="AB445" t="s">
        <v>7166</v>
      </c>
      <c r="AC445" t="s">
        <v>7646</v>
      </c>
      <c r="AD445" t="s">
        <v>7687</v>
      </c>
      <c r="AE445" t="s">
        <v>8142</v>
      </c>
    </row>
    <row r="446" spans="1:32" x14ac:dyDescent="0.25">
      <c r="A446" t="s">
        <v>1190</v>
      </c>
      <c r="B446" t="str">
        <f t="shared" si="12"/>
        <v xml:space="preserve"> Bacteria</v>
      </c>
      <c r="C446" t="str">
        <f t="shared" si="13"/>
        <v xml:space="preserve"> Actinobacteria</v>
      </c>
      <c r="D446">
        <v>461</v>
      </c>
      <c r="E446">
        <v>188</v>
      </c>
      <c r="F446">
        <v>6</v>
      </c>
      <c r="U446" t="s">
        <v>1011</v>
      </c>
      <c r="V446" t="s">
        <v>1010</v>
      </c>
      <c r="W446" t="s">
        <v>7071</v>
      </c>
      <c r="X446" t="s">
        <v>7072</v>
      </c>
      <c r="Y446" t="s">
        <v>7354</v>
      </c>
      <c r="Z446" t="s">
        <v>7355</v>
      </c>
      <c r="AA446" t="s">
        <v>7356</v>
      </c>
      <c r="AB446" t="s">
        <v>7357</v>
      </c>
      <c r="AC446" t="s">
        <v>7358</v>
      </c>
      <c r="AD446" t="s">
        <v>8143</v>
      </c>
    </row>
    <row r="447" spans="1:32" x14ac:dyDescent="0.25">
      <c r="A447" t="s">
        <v>6765</v>
      </c>
      <c r="B447" t="str">
        <f t="shared" si="12"/>
        <v xml:space="preserve"> Bacteria</v>
      </c>
      <c r="C447" t="str">
        <f t="shared" si="13"/>
        <v xml:space="preserve"> Actinobacteria</v>
      </c>
      <c r="D447">
        <v>696</v>
      </c>
      <c r="E447">
        <v>294</v>
      </c>
      <c r="F447">
        <v>3</v>
      </c>
      <c r="U447" t="s">
        <v>1598</v>
      </c>
      <c r="V447" t="s">
        <v>1597</v>
      </c>
      <c r="W447" t="s">
        <v>7071</v>
      </c>
      <c r="X447" t="s">
        <v>7072</v>
      </c>
      <c r="Y447" t="s">
        <v>7113</v>
      </c>
      <c r="Z447" t="s">
        <v>7114</v>
      </c>
      <c r="AA447" t="s">
        <v>7835</v>
      </c>
      <c r="AB447" t="s">
        <v>7836</v>
      </c>
      <c r="AC447" t="s">
        <v>7837</v>
      </c>
      <c r="AD447" t="s">
        <v>7838</v>
      </c>
      <c r="AE447" t="s">
        <v>8144</v>
      </c>
      <c r="AF447" t="s">
        <v>8145</v>
      </c>
    </row>
    <row r="448" spans="1:32" x14ac:dyDescent="0.25">
      <c r="A448" t="s">
        <v>2125</v>
      </c>
      <c r="B448" t="str">
        <f t="shared" si="12"/>
        <v xml:space="preserve"> Bacteria</v>
      </c>
      <c r="C448" t="str">
        <f t="shared" si="13"/>
        <v xml:space="preserve"> Actinobacteria</v>
      </c>
      <c r="D448">
        <v>751</v>
      </c>
      <c r="E448">
        <v>352</v>
      </c>
      <c r="F448">
        <v>5</v>
      </c>
      <c r="U448" t="s">
        <v>2212</v>
      </c>
      <c r="V448" t="s">
        <v>2211</v>
      </c>
      <c r="W448" t="s">
        <v>7071</v>
      </c>
      <c r="X448" t="s">
        <v>7072</v>
      </c>
      <c r="Y448" t="s">
        <v>7088</v>
      </c>
      <c r="Z448" t="s">
        <v>7179</v>
      </c>
      <c r="AA448" t="s">
        <v>7180</v>
      </c>
      <c r="AB448" t="s">
        <v>7407</v>
      </c>
      <c r="AC448" t="s">
        <v>8146</v>
      </c>
    </row>
    <row r="449" spans="1:32" x14ac:dyDescent="0.25">
      <c r="A449" t="s">
        <v>6904</v>
      </c>
      <c r="B449" t="str">
        <f t="shared" si="12"/>
        <v xml:space="preserve"> Bacteria</v>
      </c>
      <c r="C449" t="str">
        <f t="shared" si="13"/>
        <v xml:space="preserve"> Actinobacteria</v>
      </c>
      <c r="D449">
        <v>530</v>
      </c>
      <c r="E449">
        <v>226</v>
      </c>
      <c r="F449">
        <v>5</v>
      </c>
      <c r="U449" t="s">
        <v>2738</v>
      </c>
      <c r="V449" t="s">
        <v>2737</v>
      </c>
      <c r="W449" t="s">
        <v>7071</v>
      </c>
      <c r="X449" t="s">
        <v>7072</v>
      </c>
      <c r="Y449" t="s">
        <v>7088</v>
      </c>
      <c r="Z449" t="s">
        <v>7155</v>
      </c>
      <c r="AA449" t="s">
        <v>7325</v>
      </c>
      <c r="AB449" t="s">
        <v>8147</v>
      </c>
      <c r="AC449" t="s">
        <v>8148</v>
      </c>
      <c r="AD449" t="s">
        <v>8149</v>
      </c>
    </row>
    <row r="450" spans="1:32" x14ac:dyDescent="0.25">
      <c r="A450" t="s">
        <v>4150</v>
      </c>
      <c r="B450" t="str">
        <f t="shared" ref="B450:B513" si="14">VLOOKUP(A450,U:AD,4,FALSE)</f>
        <v xml:space="preserve"> Bacteria</v>
      </c>
      <c r="C450" t="str">
        <f t="shared" si="13"/>
        <v xml:space="preserve"> Actinobacteria</v>
      </c>
      <c r="D450">
        <v>755</v>
      </c>
      <c r="E450">
        <v>469</v>
      </c>
      <c r="F450">
        <v>5</v>
      </c>
      <c r="U450" t="s">
        <v>3118</v>
      </c>
      <c r="V450" t="s">
        <v>3117</v>
      </c>
      <c r="W450" t="s">
        <v>7071</v>
      </c>
      <c r="X450" t="s">
        <v>7072</v>
      </c>
      <c r="Y450" t="s">
        <v>7073</v>
      </c>
      <c r="Z450" t="s">
        <v>7420</v>
      </c>
      <c r="AA450" t="s">
        <v>8150</v>
      </c>
      <c r="AB450" t="s">
        <v>8151</v>
      </c>
    </row>
    <row r="451" spans="1:32" x14ac:dyDescent="0.25">
      <c r="A451" t="s">
        <v>1324</v>
      </c>
      <c r="B451" t="str">
        <f t="shared" si="14"/>
        <v xml:space="preserve"> Bacteria</v>
      </c>
      <c r="C451" t="str">
        <f t="shared" ref="C451:C514" si="15">VLOOKUP(A451,U:AD,7,FALSE)</f>
        <v xml:space="preserve"> Actinobacteria</v>
      </c>
      <c r="D451">
        <v>396</v>
      </c>
      <c r="E451">
        <v>168</v>
      </c>
      <c r="F451">
        <v>4</v>
      </c>
      <c r="U451" t="s">
        <v>2412</v>
      </c>
      <c r="V451" t="s">
        <v>8152</v>
      </c>
      <c r="W451" t="s">
        <v>7071</v>
      </c>
      <c r="X451" t="s">
        <v>7072</v>
      </c>
      <c r="Y451" t="s">
        <v>7088</v>
      </c>
      <c r="Z451" t="s">
        <v>7089</v>
      </c>
      <c r="AA451" t="s">
        <v>7289</v>
      </c>
      <c r="AB451" t="s">
        <v>7311</v>
      </c>
      <c r="AC451" t="s">
        <v>8153</v>
      </c>
      <c r="AD451" t="s">
        <v>8154</v>
      </c>
    </row>
    <row r="452" spans="1:32" x14ac:dyDescent="0.25">
      <c r="A452" t="s">
        <v>6860</v>
      </c>
      <c r="B452" t="str">
        <f t="shared" si="14"/>
        <v xml:space="preserve"> Bacteria</v>
      </c>
      <c r="C452" t="str">
        <f t="shared" si="15"/>
        <v xml:space="preserve"> Actinobacteria</v>
      </c>
      <c r="D452">
        <v>620</v>
      </c>
      <c r="E452">
        <v>257</v>
      </c>
      <c r="F452">
        <v>4</v>
      </c>
      <c r="U452" t="s">
        <v>1580</v>
      </c>
      <c r="V452" t="s">
        <v>1579</v>
      </c>
      <c r="W452" t="s">
        <v>7071</v>
      </c>
      <c r="X452" t="s">
        <v>7072</v>
      </c>
      <c r="Y452" t="s">
        <v>7088</v>
      </c>
      <c r="Z452" t="s">
        <v>7179</v>
      </c>
      <c r="AA452" t="s">
        <v>7333</v>
      </c>
      <c r="AB452" t="s">
        <v>7334</v>
      </c>
      <c r="AC452" t="s">
        <v>7503</v>
      </c>
      <c r="AD452" t="s">
        <v>7504</v>
      </c>
      <c r="AE452" t="s">
        <v>8155</v>
      </c>
    </row>
    <row r="453" spans="1:32" x14ac:dyDescent="0.25">
      <c r="A453" t="s">
        <v>5434</v>
      </c>
      <c r="B453" t="str">
        <f t="shared" si="14"/>
        <v xml:space="preserve"> Bacteria</v>
      </c>
      <c r="C453" t="str">
        <f t="shared" si="15"/>
        <v xml:space="preserve"> Actinobacteria</v>
      </c>
      <c r="D453">
        <v>530</v>
      </c>
      <c r="E453">
        <v>227</v>
      </c>
      <c r="F453">
        <v>3</v>
      </c>
      <c r="U453" t="s">
        <v>1322</v>
      </c>
      <c r="V453" t="s">
        <v>1321</v>
      </c>
      <c r="W453" t="s">
        <v>7071</v>
      </c>
      <c r="X453" t="s">
        <v>7072</v>
      </c>
      <c r="Y453" t="s">
        <v>7088</v>
      </c>
      <c r="Z453" t="s">
        <v>7217</v>
      </c>
      <c r="AA453" t="s">
        <v>7218</v>
      </c>
      <c r="AB453" t="s">
        <v>7506</v>
      </c>
      <c r="AC453" t="s">
        <v>8156</v>
      </c>
      <c r="AD453" t="s">
        <v>8157</v>
      </c>
      <c r="AE453" t="s">
        <v>8158</v>
      </c>
    </row>
    <row r="454" spans="1:32" x14ac:dyDescent="0.25">
      <c r="A454" t="s">
        <v>5136</v>
      </c>
      <c r="B454" t="str">
        <f t="shared" si="14"/>
        <v xml:space="preserve"> Bacteria</v>
      </c>
      <c r="C454" t="str">
        <f t="shared" si="15"/>
        <v xml:space="preserve"> Actinobacteria</v>
      </c>
      <c r="D454">
        <v>808</v>
      </c>
      <c r="E454">
        <v>290</v>
      </c>
      <c r="F454">
        <v>6</v>
      </c>
      <c r="U454" t="s">
        <v>692</v>
      </c>
      <c r="V454" t="s">
        <v>691</v>
      </c>
      <c r="W454" t="s">
        <v>7071</v>
      </c>
      <c r="X454" t="s">
        <v>7072</v>
      </c>
      <c r="Y454" t="s">
        <v>7088</v>
      </c>
      <c r="Z454" t="s">
        <v>7179</v>
      </c>
      <c r="AA454" t="s">
        <v>8159</v>
      </c>
      <c r="AB454" t="s">
        <v>8160</v>
      </c>
      <c r="AC454" t="s">
        <v>8161</v>
      </c>
      <c r="AD454" t="s">
        <v>8162</v>
      </c>
    </row>
    <row r="455" spans="1:32" x14ac:dyDescent="0.25">
      <c r="A455" t="s">
        <v>4059</v>
      </c>
      <c r="B455" t="str">
        <f t="shared" si="14"/>
        <v xml:space="preserve"> Bacteria</v>
      </c>
      <c r="C455" t="str">
        <f t="shared" si="15"/>
        <v xml:space="preserve"> Actinobacteria</v>
      </c>
      <c r="D455">
        <v>972</v>
      </c>
      <c r="E455">
        <v>454</v>
      </c>
      <c r="F455">
        <v>10</v>
      </c>
      <c r="U455" t="s">
        <v>1908</v>
      </c>
      <c r="V455" t="s">
        <v>1907</v>
      </c>
      <c r="W455" t="s">
        <v>7071</v>
      </c>
      <c r="X455" t="s">
        <v>7072</v>
      </c>
      <c r="Y455" t="s">
        <v>7081</v>
      </c>
      <c r="Z455" t="s">
        <v>7082</v>
      </c>
      <c r="AA455" t="s">
        <v>7083</v>
      </c>
      <c r="AB455" t="s">
        <v>7084</v>
      </c>
      <c r="AC455" t="s">
        <v>7085</v>
      </c>
      <c r="AD455" t="s">
        <v>7086</v>
      </c>
    </row>
    <row r="456" spans="1:32" x14ac:dyDescent="0.25">
      <c r="A456" t="s">
        <v>3735</v>
      </c>
      <c r="B456" t="str">
        <f t="shared" si="14"/>
        <v xml:space="preserve"> Bacteria</v>
      </c>
      <c r="C456" t="str">
        <f t="shared" si="15"/>
        <v xml:space="preserve"> Actinobacteria</v>
      </c>
      <c r="D456">
        <v>922</v>
      </c>
      <c r="E456">
        <v>451</v>
      </c>
      <c r="F456">
        <v>8</v>
      </c>
      <c r="U456" t="s">
        <v>1340</v>
      </c>
      <c r="V456" t="s">
        <v>1339</v>
      </c>
      <c r="W456" t="s">
        <v>7071</v>
      </c>
      <c r="X456" t="s">
        <v>7105</v>
      </c>
      <c r="Y456" t="s">
        <v>7106</v>
      </c>
      <c r="Z456" t="s">
        <v>7107</v>
      </c>
      <c r="AA456" t="s">
        <v>7108</v>
      </c>
      <c r="AB456" t="s">
        <v>7109</v>
      </c>
      <c r="AC456" t="s">
        <v>7110</v>
      </c>
      <c r="AD456" t="s">
        <v>8163</v>
      </c>
      <c r="AE456" t="s">
        <v>8164</v>
      </c>
    </row>
    <row r="457" spans="1:32" x14ac:dyDescent="0.25">
      <c r="A457" t="s">
        <v>3345</v>
      </c>
      <c r="B457" t="str">
        <f t="shared" si="14"/>
        <v xml:space="preserve"> Bacteria</v>
      </c>
      <c r="C457" t="str">
        <f t="shared" si="15"/>
        <v xml:space="preserve"> Actinobacteria</v>
      </c>
      <c r="D457">
        <v>608</v>
      </c>
      <c r="E457">
        <v>253</v>
      </c>
      <c r="F457">
        <v>4</v>
      </c>
      <c r="U457" t="s">
        <v>1518</v>
      </c>
      <c r="V457" t="s">
        <v>1517</v>
      </c>
      <c r="W457" t="s">
        <v>7071</v>
      </c>
      <c r="X457" t="s">
        <v>7072</v>
      </c>
      <c r="Y457" t="s">
        <v>7088</v>
      </c>
      <c r="Z457" t="s">
        <v>7089</v>
      </c>
      <c r="AA457" t="s">
        <v>7098</v>
      </c>
      <c r="AB457" t="s">
        <v>7294</v>
      </c>
      <c r="AC457" t="s">
        <v>7982</v>
      </c>
      <c r="AD457" t="s">
        <v>8165</v>
      </c>
    </row>
    <row r="458" spans="1:32" x14ac:dyDescent="0.25">
      <c r="A458" t="s">
        <v>5825</v>
      </c>
      <c r="B458" t="str">
        <f t="shared" si="14"/>
        <v xml:space="preserve"> Bacteria</v>
      </c>
      <c r="C458" t="str">
        <f t="shared" si="15"/>
        <v xml:space="preserve"> Actinobacteria</v>
      </c>
      <c r="D458">
        <v>526</v>
      </c>
      <c r="E458">
        <v>203</v>
      </c>
      <c r="F458">
        <v>3</v>
      </c>
      <c r="U458" t="s">
        <v>1714</v>
      </c>
      <c r="V458" t="s">
        <v>8166</v>
      </c>
      <c r="W458" t="s">
        <v>7071</v>
      </c>
      <c r="X458" t="s">
        <v>7072</v>
      </c>
      <c r="Y458" t="s">
        <v>7081</v>
      </c>
      <c r="Z458" t="s">
        <v>7093</v>
      </c>
      <c r="AA458" t="s">
        <v>7149</v>
      </c>
      <c r="AB458" t="s">
        <v>7150</v>
      </c>
      <c r="AC458" t="s">
        <v>7330</v>
      </c>
      <c r="AD458" t="s">
        <v>8167</v>
      </c>
      <c r="AE458" t="s">
        <v>8168</v>
      </c>
    </row>
    <row r="459" spans="1:32" x14ac:dyDescent="0.25">
      <c r="A459" t="s">
        <v>3038</v>
      </c>
      <c r="B459" t="str">
        <f t="shared" si="14"/>
        <v xml:space="preserve"> Bacteria</v>
      </c>
      <c r="C459" t="str">
        <f t="shared" si="15"/>
        <v xml:space="preserve"> Actinobacteria</v>
      </c>
      <c r="D459">
        <v>791</v>
      </c>
      <c r="E459">
        <v>368</v>
      </c>
      <c r="F459">
        <v>4</v>
      </c>
      <c r="U459" t="s">
        <v>2920</v>
      </c>
      <c r="V459" t="s">
        <v>2919</v>
      </c>
      <c r="W459" t="s">
        <v>7071</v>
      </c>
      <c r="X459" t="s">
        <v>7072</v>
      </c>
      <c r="Y459" t="s">
        <v>7081</v>
      </c>
      <c r="Z459" t="s">
        <v>7128</v>
      </c>
      <c r="AA459" t="s">
        <v>7128</v>
      </c>
      <c r="AB459" t="s">
        <v>7205</v>
      </c>
      <c r="AC459" t="s">
        <v>7206</v>
      </c>
      <c r="AD459" t="s">
        <v>7207</v>
      </c>
    </row>
    <row r="460" spans="1:32" x14ac:dyDescent="0.25">
      <c r="A460" t="s">
        <v>4667</v>
      </c>
      <c r="B460" t="str">
        <f t="shared" si="14"/>
        <v xml:space="preserve"> Bacteria</v>
      </c>
      <c r="C460" t="str">
        <f t="shared" si="15"/>
        <v xml:space="preserve"> Actinobacteria</v>
      </c>
      <c r="D460">
        <v>822</v>
      </c>
      <c r="E460">
        <v>467</v>
      </c>
      <c r="F460">
        <v>8</v>
      </c>
      <c r="U460" t="s">
        <v>2519</v>
      </c>
      <c r="V460" t="s">
        <v>2518</v>
      </c>
      <c r="W460" t="s">
        <v>7071</v>
      </c>
      <c r="X460" t="s">
        <v>7072</v>
      </c>
      <c r="Y460" t="s">
        <v>7081</v>
      </c>
      <c r="Z460" t="s">
        <v>7093</v>
      </c>
      <c r="AA460" t="s">
        <v>7094</v>
      </c>
      <c r="AB460" t="s">
        <v>7095</v>
      </c>
      <c r="AC460" t="s">
        <v>7231</v>
      </c>
      <c r="AD460" t="s">
        <v>7232</v>
      </c>
      <c r="AE460" t="s">
        <v>8169</v>
      </c>
      <c r="AF460" t="s">
        <v>8170</v>
      </c>
    </row>
    <row r="461" spans="1:32" x14ac:dyDescent="0.25">
      <c r="A461" t="s">
        <v>3186</v>
      </c>
      <c r="B461" t="str">
        <f t="shared" si="14"/>
        <v xml:space="preserve"> Bacteria</v>
      </c>
      <c r="C461" t="str">
        <f t="shared" si="15"/>
        <v xml:space="preserve"> Actinobacteria</v>
      </c>
      <c r="D461">
        <v>826</v>
      </c>
      <c r="E461">
        <v>379</v>
      </c>
      <c r="F461">
        <v>7</v>
      </c>
      <c r="U461" t="s">
        <v>1901</v>
      </c>
      <c r="V461" t="s">
        <v>1900</v>
      </c>
      <c r="W461" t="s">
        <v>7071</v>
      </c>
      <c r="X461" t="s">
        <v>7072</v>
      </c>
      <c r="Y461" t="s">
        <v>7081</v>
      </c>
      <c r="Z461" t="s">
        <v>7093</v>
      </c>
      <c r="AA461" t="s">
        <v>7094</v>
      </c>
      <c r="AB461" t="s">
        <v>7176</v>
      </c>
      <c r="AC461" t="s">
        <v>7177</v>
      </c>
      <c r="AD461" t="s">
        <v>7178</v>
      </c>
    </row>
    <row r="462" spans="1:32" x14ac:dyDescent="0.25">
      <c r="A462" t="s">
        <v>1078</v>
      </c>
      <c r="B462" t="str">
        <f t="shared" si="14"/>
        <v xml:space="preserve"> Bacteria</v>
      </c>
      <c r="C462" t="str">
        <f t="shared" si="15"/>
        <v xml:space="preserve"> Actinobacteria</v>
      </c>
      <c r="D462">
        <v>619</v>
      </c>
      <c r="E462">
        <v>232</v>
      </c>
      <c r="F462">
        <v>2</v>
      </c>
      <c r="U462" t="s">
        <v>2424</v>
      </c>
      <c r="V462" t="s">
        <v>2423</v>
      </c>
      <c r="W462" t="s">
        <v>7071</v>
      </c>
      <c r="X462" t="s">
        <v>7072</v>
      </c>
      <c r="Y462" t="s">
        <v>7088</v>
      </c>
      <c r="Z462" t="s">
        <v>7089</v>
      </c>
      <c r="AA462" t="s">
        <v>7455</v>
      </c>
      <c r="AB462" t="s">
        <v>7456</v>
      </c>
      <c r="AC462" t="s">
        <v>7457</v>
      </c>
      <c r="AD462" t="s">
        <v>8121</v>
      </c>
      <c r="AE462" t="s">
        <v>8171</v>
      </c>
    </row>
    <row r="463" spans="1:32" x14ac:dyDescent="0.25">
      <c r="A463" t="s">
        <v>5086</v>
      </c>
      <c r="B463" t="str">
        <f t="shared" si="14"/>
        <v xml:space="preserve"> Bacteria</v>
      </c>
      <c r="C463" t="str">
        <f t="shared" si="15"/>
        <v xml:space="preserve"> Actinobacteria</v>
      </c>
      <c r="D463">
        <v>655</v>
      </c>
      <c r="E463">
        <v>258</v>
      </c>
      <c r="F463">
        <v>3</v>
      </c>
      <c r="U463" t="s">
        <v>391</v>
      </c>
      <c r="V463" t="s">
        <v>390</v>
      </c>
      <c r="W463" t="s">
        <v>7071</v>
      </c>
      <c r="X463" t="s">
        <v>7072</v>
      </c>
      <c r="Y463" t="s">
        <v>7088</v>
      </c>
      <c r="Z463" t="s">
        <v>7179</v>
      </c>
      <c r="AA463" t="s">
        <v>8172</v>
      </c>
      <c r="AB463" t="s">
        <v>8173</v>
      </c>
      <c r="AC463" t="s">
        <v>8174</v>
      </c>
    </row>
    <row r="464" spans="1:32" x14ac:dyDescent="0.25">
      <c r="A464" t="s">
        <v>6171</v>
      </c>
      <c r="B464" t="str">
        <f t="shared" si="14"/>
        <v xml:space="preserve"> Bacteria</v>
      </c>
      <c r="C464" t="str">
        <f t="shared" si="15"/>
        <v xml:space="preserve"> Actinobacteria</v>
      </c>
      <c r="D464">
        <v>443</v>
      </c>
      <c r="E464">
        <v>160</v>
      </c>
      <c r="F464">
        <v>2</v>
      </c>
      <c r="U464" t="s">
        <v>2800</v>
      </c>
      <c r="V464" t="s">
        <v>2799</v>
      </c>
      <c r="W464" t="s">
        <v>7071</v>
      </c>
      <c r="X464" t="s">
        <v>7072</v>
      </c>
      <c r="Y464" t="s">
        <v>7088</v>
      </c>
      <c r="Z464" t="s">
        <v>7089</v>
      </c>
      <c r="AA464" t="s">
        <v>7733</v>
      </c>
      <c r="AB464" t="s">
        <v>7734</v>
      </c>
      <c r="AC464" t="s">
        <v>7735</v>
      </c>
      <c r="AD464" t="s">
        <v>8175</v>
      </c>
    </row>
    <row r="465" spans="1:32" x14ac:dyDescent="0.25">
      <c r="A465" t="s">
        <v>3424</v>
      </c>
      <c r="B465" t="str">
        <f t="shared" si="14"/>
        <v xml:space="preserve"> Bacteria</v>
      </c>
      <c r="C465" t="str">
        <f t="shared" si="15"/>
        <v xml:space="preserve"> Actinobacteria</v>
      </c>
      <c r="D465">
        <v>836</v>
      </c>
      <c r="E465">
        <v>431</v>
      </c>
      <c r="F465">
        <v>9</v>
      </c>
      <c r="U465" t="s">
        <v>2192</v>
      </c>
      <c r="V465" t="s">
        <v>2191</v>
      </c>
      <c r="W465" t="s">
        <v>7071</v>
      </c>
      <c r="X465" t="s">
        <v>7072</v>
      </c>
      <c r="Y465" t="s">
        <v>7081</v>
      </c>
      <c r="Z465" t="s">
        <v>7093</v>
      </c>
      <c r="AA465" t="s">
        <v>7094</v>
      </c>
      <c r="AB465" t="s">
        <v>7176</v>
      </c>
      <c r="AC465" t="s">
        <v>7184</v>
      </c>
      <c r="AD465" t="s">
        <v>7278</v>
      </c>
      <c r="AE465" t="s">
        <v>8176</v>
      </c>
    </row>
    <row r="466" spans="1:32" x14ac:dyDescent="0.25">
      <c r="A466" t="s">
        <v>5100</v>
      </c>
      <c r="B466" t="str">
        <f t="shared" si="14"/>
        <v xml:space="preserve"> Bacteria</v>
      </c>
      <c r="C466" t="str">
        <f t="shared" si="15"/>
        <v xml:space="preserve"> Actinobacteria</v>
      </c>
      <c r="D466">
        <v>485</v>
      </c>
      <c r="E466">
        <v>184</v>
      </c>
      <c r="F466">
        <v>2</v>
      </c>
      <c r="U466" t="s">
        <v>547</v>
      </c>
      <c r="V466" t="s">
        <v>546</v>
      </c>
      <c r="W466" t="s">
        <v>7071</v>
      </c>
      <c r="X466" t="s">
        <v>7072</v>
      </c>
      <c r="Y466" t="s">
        <v>7081</v>
      </c>
      <c r="Z466" t="s">
        <v>7093</v>
      </c>
      <c r="AA466" t="s">
        <v>7940</v>
      </c>
      <c r="AB466" t="s">
        <v>7941</v>
      </c>
      <c r="AC466" t="s">
        <v>8177</v>
      </c>
      <c r="AD466" t="s">
        <v>8178</v>
      </c>
      <c r="AE466" t="s">
        <v>8179</v>
      </c>
    </row>
    <row r="467" spans="1:32" x14ac:dyDescent="0.25">
      <c r="A467" t="s">
        <v>2899</v>
      </c>
      <c r="B467" t="str">
        <f t="shared" si="14"/>
        <v xml:space="preserve"> Bacteria</v>
      </c>
      <c r="C467" t="str">
        <f t="shared" si="15"/>
        <v xml:space="preserve"> Actinobacteria</v>
      </c>
      <c r="D467">
        <v>404</v>
      </c>
      <c r="E467">
        <v>152</v>
      </c>
      <c r="F467">
        <v>5</v>
      </c>
      <c r="U467" t="s">
        <v>1725</v>
      </c>
      <c r="V467" t="s">
        <v>1724</v>
      </c>
      <c r="W467" t="s">
        <v>7071</v>
      </c>
      <c r="X467" t="s">
        <v>7072</v>
      </c>
      <c r="Y467" t="s">
        <v>7088</v>
      </c>
      <c r="Z467" t="s">
        <v>7089</v>
      </c>
      <c r="AA467" t="s">
        <v>7124</v>
      </c>
      <c r="AB467" t="s">
        <v>7125</v>
      </c>
      <c r="AC467" t="s">
        <v>7126</v>
      </c>
      <c r="AD467" t="s">
        <v>8180</v>
      </c>
    </row>
    <row r="468" spans="1:32" x14ac:dyDescent="0.25">
      <c r="A468" t="s">
        <v>3497</v>
      </c>
      <c r="B468" t="str">
        <f t="shared" si="14"/>
        <v xml:space="preserve"> Bacteria</v>
      </c>
      <c r="C468" t="str">
        <f t="shared" si="15"/>
        <v xml:space="preserve"> Actinobacteria</v>
      </c>
      <c r="D468">
        <v>1040</v>
      </c>
      <c r="E468">
        <v>505</v>
      </c>
      <c r="F468">
        <v>7</v>
      </c>
      <c r="U468" t="s">
        <v>2665</v>
      </c>
      <c r="V468" t="s">
        <v>8181</v>
      </c>
      <c r="W468" t="s">
        <v>7071</v>
      </c>
      <c r="X468" t="s">
        <v>7072</v>
      </c>
      <c r="Y468" t="s">
        <v>7088</v>
      </c>
      <c r="Z468" t="s">
        <v>7089</v>
      </c>
      <c r="AA468" t="s">
        <v>7289</v>
      </c>
      <c r="AB468" t="s">
        <v>7290</v>
      </c>
      <c r="AC468" t="s">
        <v>8182</v>
      </c>
    </row>
    <row r="469" spans="1:32" x14ac:dyDescent="0.25">
      <c r="A469" t="s">
        <v>2520</v>
      </c>
      <c r="B469" t="str">
        <f t="shared" si="14"/>
        <v xml:space="preserve"> Bacteria</v>
      </c>
      <c r="C469" t="str">
        <f t="shared" si="15"/>
        <v xml:space="preserve"> Actinobacteria</v>
      </c>
      <c r="D469">
        <v>636</v>
      </c>
      <c r="E469">
        <v>281</v>
      </c>
      <c r="F469">
        <v>4</v>
      </c>
      <c r="U469" t="s">
        <v>1954</v>
      </c>
      <c r="V469" t="s">
        <v>1953</v>
      </c>
      <c r="W469" t="s">
        <v>7071</v>
      </c>
      <c r="X469" t="s">
        <v>7072</v>
      </c>
      <c r="Y469" t="s">
        <v>7088</v>
      </c>
      <c r="Z469" t="s">
        <v>7217</v>
      </c>
      <c r="AA469" t="s">
        <v>7402</v>
      </c>
      <c r="AB469" t="s">
        <v>7403</v>
      </c>
      <c r="AC469" t="s">
        <v>7490</v>
      </c>
      <c r="AD469" t="s">
        <v>8183</v>
      </c>
      <c r="AE469" t="s">
        <v>8184</v>
      </c>
    </row>
    <row r="470" spans="1:32" x14ac:dyDescent="0.25">
      <c r="A470" t="s">
        <v>5684</v>
      </c>
      <c r="B470" t="str">
        <f t="shared" si="14"/>
        <v xml:space="preserve"> Bacteria</v>
      </c>
      <c r="C470" t="str">
        <f t="shared" si="15"/>
        <v xml:space="preserve"> Actinobacteria</v>
      </c>
      <c r="D470">
        <v>989</v>
      </c>
      <c r="E470">
        <v>540</v>
      </c>
      <c r="F470">
        <v>5</v>
      </c>
      <c r="U470" t="s">
        <v>2601</v>
      </c>
      <c r="V470" t="s">
        <v>2600</v>
      </c>
      <c r="W470" t="s">
        <v>7071</v>
      </c>
      <c r="X470" t="s">
        <v>7072</v>
      </c>
      <c r="Y470" t="s">
        <v>7081</v>
      </c>
      <c r="Z470" t="s">
        <v>7128</v>
      </c>
      <c r="AA470" t="s">
        <v>7128</v>
      </c>
      <c r="AB470" t="s">
        <v>7268</v>
      </c>
      <c r="AC470" t="s">
        <v>7269</v>
      </c>
      <c r="AD470" t="s">
        <v>8185</v>
      </c>
      <c r="AE470" t="s">
        <v>8186</v>
      </c>
    </row>
    <row r="471" spans="1:32" x14ac:dyDescent="0.25">
      <c r="A471" t="s">
        <v>2009</v>
      </c>
      <c r="B471" t="str">
        <f t="shared" si="14"/>
        <v xml:space="preserve"> Bacteria</v>
      </c>
      <c r="C471" t="str">
        <f t="shared" si="15"/>
        <v xml:space="preserve"> Actinobacteria</v>
      </c>
      <c r="D471">
        <v>431</v>
      </c>
      <c r="E471">
        <v>199</v>
      </c>
      <c r="F471">
        <v>3</v>
      </c>
      <c r="U471" t="s">
        <v>2534</v>
      </c>
      <c r="V471" t="s">
        <v>2533</v>
      </c>
      <c r="W471" t="s">
        <v>7071</v>
      </c>
      <c r="X471" t="s">
        <v>7072</v>
      </c>
      <c r="Y471" t="s">
        <v>7088</v>
      </c>
      <c r="Z471" t="s">
        <v>7089</v>
      </c>
      <c r="AA471" t="s">
        <v>7289</v>
      </c>
      <c r="AB471" t="s">
        <v>7722</v>
      </c>
      <c r="AC471" t="s">
        <v>8187</v>
      </c>
    </row>
    <row r="472" spans="1:32" x14ac:dyDescent="0.25">
      <c r="A472" t="s">
        <v>4846</v>
      </c>
      <c r="B472" t="str">
        <f t="shared" si="14"/>
        <v xml:space="preserve"> Bacteria</v>
      </c>
      <c r="C472" t="str">
        <f t="shared" si="15"/>
        <v xml:space="preserve"> Actinobacteria</v>
      </c>
      <c r="D472">
        <v>650</v>
      </c>
      <c r="E472">
        <v>247</v>
      </c>
      <c r="F472">
        <v>5</v>
      </c>
      <c r="U472" t="s">
        <v>1419</v>
      </c>
      <c r="V472" t="s">
        <v>1418</v>
      </c>
      <c r="W472" t="s">
        <v>7071</v>
      </c>
      <c r="X472" t="s">
        <v>7072</v>
      </c>
      <c r="Y472" t="s">
        <v>7088</v>
      </c>
      <c r="Z472" t="s">
        <v>7089</v>
      </c>
      <c r="AA472" t="s">
        <v>7289</v>
      </c>
      <c r="AB472" t="s">
        <v>7311</v>
      </c>
      <c r="AC472" t="s">
        <v>7799</v>
      </c>
      <c r="AD472" t="s">
        <v>7800</v>
      </c>
      <c r="AE472" t="s">
        <v>8188</v>
      </c>
      <c r="AF472" t="s">
        <v>8189</v>
      </c>
    </row>
    <row r="473" spans="1:32" x14ac:dyDescent="0.25">
      <c r="A473" t="s">
        <v>4567</v>
      </c>
      <c r="B473" t="str">
        <f t="shared" si="14"/>
        <v xml:space="preserve"> Bacteria</v>
      </c>
      <c r="C473" t="str">
        <f t="shared" si="15"/>
        <v xml:space="preserve"> Actinobacteria</v>
      </c>
      <c r="D473">
        <v>717</v>
      </c>
      <c r="E473">
        <v>322</v>
      </c>
      <c r="F473">
        <v>5</v>
      </c>
      <c r="U473" t="s">
        <v>241</v>
      </c>
      <c r="V473" t="s">
        <v>240</v>
      </c>
      <c r="W473" t="s">
        <v>7071</v>
      </c>
      <c r="X473" t="s">
        <v>7072</v>
      </c>
      <c r="Y473" t="s">
        <v>7081</v>
      </c>
      <c r="Z473" t="s">
        <v>7188</v>
      </c>
      <c r="AA473" t="s">
        <v>7189</v>
      </c>
      <c r="AB473" t="s">
        <v>7190</v>
      </c>
      <c r="AC473" t="s">
        <v>7191</v>
      </c>
      <c r="AD473" t="s">
        <v>8190</v>
      </c>
      <c r="AE473" t="s">
        <v>8191</v>
      </c>
    </row>
    <row r="474" spans="1:32" x14ac:dyDescent="0.25">
      <c r="A474" t="s">
        <v>6736</v>
      </c>
      <c r="B474" t="str">
        <f t="shared" si="14"/>
        <v xml:space="preserve"> Bacteria</v>
      </c>
      <c r="C474" t="str">
        <f t="shared" si="15"/>
        <v xml:space="preserve"> Actinobacteria</v>
      </c>
      <c r="D474">
        <v>706</v>
      </c>
      <c r="E474">
        <v>304</v>
      </c>
      <c r="F474">
        <v>6</v>
      </c>
      <c r="U474" t="s">
        <v>2141</v>
      </c>
      <c r="V474" t="s">
        <v>2140</v>
      </c>
      <c r="W474" t="s">
        <v>7071</v>
      </c>
      <c r="X474" t="s">
        <v>7072</v>
      </c>
      <c r="Y474" t="s">
        <v>7088</v>
      </c>
      <c r="Z474" t="s">
        <v>7217</v>
      </c>
      <c r="AA474" t="s">
        <v>7218</v>
      </c>
      <c r="AB474" t="s">
        <v>7434</v>
      </c>
      <c r="AC474" t="s">
        <v>8192</v>
      </c>
      <c r="AD474" t="s">
        <v>8193</v>
      </c>
      <c r="AE474" t="s">
        <v>8194</v>
      </c>
    </row>
    <row r="475" spans="1:32" x14ac:dyDescent="0.25">
      <c r="A475" t="s">
        <v>5413</v>
      </c>
      <c r="B475" t="str">
        <f t="shared" si="14"/>
        <v xml:space="preserve"> Bacteria</v>
      </c>
      <c r="C475" t="str">
        <f t="shared" si="15"/>
        <v xml:space="preserve"> Actinobacteria</v>
      </c>
      <c r="D475">
        <v>740</v>
      </c>
      <c r="E475">
        <v>338</v>
      </c>
      <c r="F475">
        <v>5</v>
      </c>
      <c r="U475" t="s">
        <v>377</v>
      </c>
      <c r="V475" t="s">
        <v>376</v>
      </c>
      <c r="W475" t="s">
        <v>7071</v>
      </c>
      <c r="X475" t="s">
        <v>7072</v>
      </c>
      <c r="Y475" t="s">
        <v>7088</v>
      </c>
      <c r="Z475" t="s">
        <v>7155</v>
      </c>
      <c r="AA475" t="s">
        <v>7325</v>
      </c>
      <c r="AB475" t="s">
        <v>7874</v>
      </c>
      <c r="AC475" t="s">
        <v>8195</v>
      </c>
      <c r="AD475" t="s">
        <v>8196</v>
      </c>
    </row>
    <row r="476" spans="1:32" x14ac:dyDescent="0.25">
      <c r="A476" t="s">
        <v>1012</v>
      </c>
      <c r="B476" t="str">
        <f t="shared" si="14"/>
        <v xml:space="preserve"> Bacteria</v>
      </c>
      <c r="C476" t="str">
        <f t="shared" si="15"/>
        <v xml:space="preserve"> Actinobacteria</v>
      </c>
      <c r="D476">
        <v>785</v>
      </c>
      <c r="E476">
        <v>374</v>
      </c>
      <c r="F476">
        <v>11</v>
      </c>
      <c r="U476" t="s">
        <v>1922</v>
      </c>
      <c r="V476" t="s">
        <v>1921</v>
      </c>
      <c r="W476" t="s">
        <v>7071</v>
      </c>
      <c r="X476" t="s">
        <v>7105</v>
      </c>
      <c r="Y476" t="s">
        <v>7106</v>
      </c>
      <c r="Z476" t="s">
        <v>7164</v>
      </c>
      <c r="AA476" t="s">
        <v>7165</v>
      </c>
      <c r="AB476" t="s">
        <v>7166</v>
      </c>
      <c r="AC476" t="s">
        <v>7646</v>
      </c>
      <c r="AD476" t="s">
        <v>7687</v>
      </c>
      <c r="AE476" t="s">
        <v>8197</v>
      </c>
    </row>
    <row r="477" spans="1:32" x14ac:dyDescent="0.25">
      <c r="A477" t="s">
        <v>4504</v>
      </c>
      <c r="B477" t="str">
        <f t="shared" si="14"/>
        <v xml:space="preserve"> Bacteria</v>
      </c>
      <c r="C477" t="str">
        <f t="shared" si="15"/>
        <v xml:space="preserve"> Actinobacteria</v>
      </c>
      <c r="D477">
        <v>660</v>
      </c>
      <c r="E477">
        <v>302</v>
      </c>
      <c r="F477">
        <v>4</v>
      </c>
      <c r="U477" t="s">
        <v>1413</v>
      </c>
      <c r="V477" t="s">
        <v>1412</v>
      </c>
      <c r="W477" t="s">
        <v>7071</v>
      </c>
      <c r="X477" t="s">
        <v>7072</v>
      </c>
      <c r="Y477" t="s">
        <v>7113</v>
      </c>
      <c r="Z477" t="s">
        <v>7114</v>
      </c>
      <c r="AA477" t="s">
        <v>7115</v>
      </c>
      <c r="AB477" t="s">
        <v>7116</v>
      </c>
      <c r="AC477" t="s">
        <v>7117</v>
      </c>
      <c r="AD477" t="s">
        <v>8198</v>
      </c>
      <c r="AE477" t="s">
        <v>8199</v>
      </c>
      <c r="AF477" t="s">
        <v>8200</v>
      </c>
    </row>
    <row r="478" spans="1:32" x14ac:dyDescent="0.25">
      <c r="A478" t="s">
        <v>4694</v>
      </c>
      <c r="B478" t="str">
        <f t="shared" si="14"/>
        <v xml:space="preserve"> Bacteria</v>
      </c>
      <c r="C478" t="str">
        <f t="shared" si="15"/>
        <v xml:space="preserve"> Actinobacteria</v>
      </c>
      <c r="D478">
        <v>1008</v>
      </c>
      <c r="E478">
        <v>506</v>
      </c>
      <c r="F478">
        <v>14</v>
      </c>
      <c r="U478" t="s">
        <v>1338</v>
      </c>
      <c r="V478" t="s">
        <v>1337</v>
      </c>
      <c r="W478" t="s">
        <v>7071</v>
      </c>
      <c r="X478" t="s">
        <v>7072</v>
      </c>
      <c r="Y478" t="s">
        <v>7081</v>
      </c>
      <c r="Z478" t="s">
        <v>7188</v>
      </c>
      <c r="AA478" t="s">
        <v>7189</v>
      </c>
      <c r="AB478" t="s">
        <v>7339</v>
      </c>
      <c r="AC478" t="s">
        <v>7618</v>
      </c>
      <c r="AD478" t="s">
        <v>7619</v>
      </c>
      <c r="AE478" t="s">
        <v>8201</v>
      </c>
    </row>
    <row r="479" spans="1:32" x14ac:dyDescent="0.25">
      <c r="A479" t="s">
        <v>6533</v>
      </c>
      <c r="B479" t="str">
        <f t="shared" si="14"/>
        <v xml:space="preserve"> Bacteria</v>
      </c>
      <c r="C479" t="str">
        <f t="shared" si="15"/>
        <v xml:space="preserve"> Actinobacteria</v>
      </c>
      <c r="D479">
        <v>612</v>
      </c>
      <c r="E479">
        <v>232</v>
      </c>
      <c r="F479">
        <v>5</v>
      </c>
      <c r="U479" t="s">
        <v>1468</v>
      </c>
      <c r="V479" t="s">
        <v>1467</v>
      </c>
      <c r="W479" t="s">
        <v>7071</v>
      </c>
      <c r="X479" t="s">
        <v>7072</v>
      </c>
      <c r="Y479" t="s">
        <v>7113</v>
      </c>
      <c r="Z479" t="s">
        <v>7114</v>
      </c>
      <c r="AA479" t="s">
        <v>7115</v>
      </c>
      <c r="AB479" t="s">
        <v>7314</v>
      </c>
      <c r="AC479" t="s">
        <v>7315</v>
      </c>
      <c r="AD479" t="s">
        <v>7387</v>
      </c>
      <c r="AE479" t="s">
        <v>7388</v>
      </c>
      <c r="AF479" t="s">
        <v>8202</v>
      </c>
    </row>
    <row r="480" spans="1:32" x14ac:dyDescent="0.25">
      <c r="A480" t="s">
        <v>1110</v>
      </c>
      <c r="B480" t="str">
        <f t="shared" si="14"/>
        <v xml:space="preserve"> Bacteria</v>
      </c>
      <c r="C480" t="str">
        <f t="shared" si="15"/>
        <v xml:space="preserve"> Actinobacteria</v>
      </c>
      <c r="D480">
        <v>866</v>
      </c>
      <c r="E480">
        <v>473</v>
      </c>
      <c r="F480">
        <v>4</v>
      </c>
      <c r="U480" t="s">
        <v>2129</v>
      </c>
      <c r="V480" t="s">
        <v>2128</v>
      </c>
      <c r="W480" t="s">
        <v>7071</v>
      </c>
      <c r="X480" t="s">
        <v>7072</v>
      </c>
      <c r="Y480" t="s">
        <v>7088</v>
      </c>
      <c r="Z480" t="s">
        <v>7089</v>
      </c>
      <c r="AA480" t="s">
        <v>7124</v>
      </c>
      <c r="AB480" t="s">
        <v>7348</v>
      </c>
      <c r="AC480" t="s">
        <v>7349</v>
      </c>
      <c r="AD480" t="s">
        <v>8203</v>
      </c>
    </row>
    <row r="481" spans="1:32" x14ac:dyDescent="0.25">
      <c r="A481" t="s">
        <v>4865</v>
      </c>
      <c r="B481" t="str">
        <f t="shared" si="14"/>
        <v xml:space="preserve"> Bacteria</v>
      </c>
      <c r="C481" t="str">
        <f t="shared" si="15"/>
        <v xml:space="preserve"> Actinobacteria</v>
      </c>
      <c r="D481">
        <v>756</v>
      </c>
      <c r="E481">
        <v>405</v>
      </c>
      <c r="F481">
        <v>5</v>
      </c>
      <c r="U481" t="s">
        <v>1752</v>
      </c>
      <c r="V481" t="s">
        <v>1751</v>
      </c>
      <c r="W481" t="s">
        <v>7071</v>
      </c>
      <c r="X481" t="s">
        <v>7072</v>
      </c>
      <c r="Y481" t="s">
        <v>7088</v>
      </c>
      <c r="Z481" t="s">
        <v>7217</v>
      </c>
      <c r="AA481" t="s">
        <v>7402</v>
      </c>
      <c r="AB481" t="s">
        <v>7403</v>
      </c>
      <c r="AC481" t="s">
        <v>7404</v>
      </c>
      <c r="AD481" t="s">
        <v>7961</v>
      </c>
      <c r="AE481" t="s">
        <v>8204</v>
      </c>
    </row>
    <row r="482" spans="1:32" x14ac:dyDescent="0.25">
      <c r="A482" t="s">
        <v>4640</v>
      </c>
      <c r="B482" t="str">
        <f t="shared" si="14"/>
        <v xml:space="preserve"> Bacteria</v>
      </c>
      <c r="C482" t="str">
        <f t="shared" si="15"/>
        <v xml:space="preserve"> Actinobacteria</v>
      </c>
      <c r="D482">
        <v>755</v>
      </c>
      <c r="E482">
        <v>365</v>
      </c>
      <c r="F482">
        <v>3</v>
      </c>
      <c r="U482" t="s">
        <v>1376</v>
      </c>
      <c r="V482" t="s">
        <v>1375</v>
      </c>
      <c r="W482" t="s">
        <v>7071</v>
      </c>
      <c r="X482" t="s">
        <v>7105</v>
      </c>
      <c r="Y482" t="s">
        <v>7106</v>
      </c>
      <c r="Z482" t="s">
        <v>7107</v>
      </c>
      <c r="AA482" t="s">
        <v>7896</v>
      </c>
      <c r="AB482" t="s">
        <v>7897</v>
      </c>
      <c r="AC482" t="s">
        <v>7898</v>
      </c>
      <c r="AD482" t="s">
        <v>7899</v>
      </c>
      <c r="AE482" t="s">
        <v>8205</v>
      </c>
    </row>
    <row r="483" spans="1:32" x14ac:dyDescent="0.25">
      <c r="A483" t="s">
        <v>4032</v>
      </c>
      <c r="B483" t="str">
        <f t="shared" si="14"/>
        <v xml:space="preserve"> Bacteria</v>
      </c>
      <c r="C483" t="str">
        <f t="shared" si="15"/>
        <v xml:space="preserve"> Actinobacteria</v>
      </c>
      <c r="D483">
        <v>423</v>
      </c>
      <c r="E483">
        <v>137</v>
      </c>
      <c r="F483">
        <v>2</v>
      </c>
      <c r="U483" t="s">
        <v>1819</v>
      </c>
      <c r="V483" t="s">
        <v>1818</v>
      </c>
      <c r="W483" t="s">
        <v>7071</v>
      </c>
      <c r="X483" t="s">
        <v>7072</v>
      </c>
      <c r="Y483" t="s">
        <v>7081</v>
      </c>
      <c r="Z483" t="s">
        <v>7093</v>
      </c>
      <c r="AA483" t="s">
        <v>7094</v>
      </c>
      <c r="AB483" t="s">
        <v>7095</v>
      </c>
      <c r="AC483" t="s">
        <v>7121</v>
      </c>
      <c r="AD483" t="s">
        <v>7122</v>
      </c>
      <c r="AE483" t="s">
        <v>7123</v>
      </c>
    </row>
    <row r="484" spans="1:32" x14ac:dyDescent="0.25">
      <c r="A484" t="s">
        <v>5665</v>
      </c>
      <c r="B484" t="str">
        <f t="shared" si="14"/>
        <v xml:space="preserve"> Bacteria</v>
      </c>
      <c r="C484" t="str">
        <f t="shared" si="15"/>
        <v xml:space="preserve"> Actinobacteria</v>
      </c>
      <c r="D484">
        <v>528</v>
      </c>
      <c r="E484">
        <v>247</v>
      </c>
      <c r="F484">
        <v>4</v>
      </c>
      <c r="U484" t="s">
        <v>2034</v>
      </c>
      <c r="V484" t="s">
        <v>8206</v>
      </c>
      <c r="W484" t="s">
        <v>7071</v>
      </c>
      <c r="X484" t="s">
        <v>7072</v>
      </c>
      <c r="Y484" t="s">
        <v>7088</v>
      </c>
      <c r="Z484" t="s">
        <v>7217</v>
      </c>
      <c r="AA484" t="s">
        <v>7218</v>
      </c>
      <c r="AB484" t="s">
        <v>7506</v>
      </c>
      <c r="AC484" t="s">
        <v>8156</v>
      </c>
      <c r="AD484" t="s">
        <v>8207</v>
      </c>
      <c r="AE484" t="s">
        <v>8208</v>
      </c>
    </row>
    <row r="485" spans="1:32" x14ac:dyDescent="0.25">
      <c r="A485" t="s">
        <v>4021</v>
      </c>
      <c r="B485" t="str">
        <f t="shared" si="14"/>
        <v xml:space="preserve"> Bacteria</v>
      </c>
      <c r="C485" t="str">
        <f t="shared" si="15"/>
        <v xml:space="preserve"> Actinobacteria</v>
      </c>
      <c r="D485">
        <v>580</v>
      </c>
      <c r="E485">
        <v>213</v>
      </c>
      <c r="F485">
        <v>4</v>
      </c>
      <c r="U485" t="s">
        <v>498</v>
      </c>
      <c r="V485" t="s">
        <v>497</v>
      </c>
      <c r="W485" t="s">
        <v>7071</v>
      </c>
      <c r="X485" t="s">
        <v>7072</v>
      </c>
      <c r="Y485" t="s">
        <v>7997</v>
      </c>
      <c r="Z485" t="s">
        <v>7997</v>
      </c>
      <c r="AA485" t="s">
        <v>7998</v>
      </c>
      <c r="AB485" t="s">
        <v>7999</v>
      </c>
      <c r="AC485" t="s">
        <v>8209</v>
      </c>
      <c r="AD485" t="s">
        <v>8210</v>
      </c>
    </row>
    <row r="486" spans="1:32" x14ac:dyDescent="0.25">
      <c r="A486" t="s">
        <v>5505</v>
      </c>
      <c r="B486" t="str">
        <f t="shared" si="14"/>
        <v xml:space="preserve"> Bacteria</v>
      </c>
      <c r="C486" t="str">
        <f t="shared" si="15"/>
        <v xml:space="preserve"> Actinobacteria</v>
      </c>
      <c r="D486">
        <v>703</v>
      </c>
      <c r="E486">
        <v>307</v>
      </c>
      <c r="F486">
        <v>6</v>
      </c>
      <c r="U486" t="s">
        <v>126</v>
      </c>
      <c r="V486" t="s">
        <v>125</v>
      </c>
      <c r="W486" t="s">
        <v>7071</v>
      </c>
      <c r="X486" t="s">
        <v>7072</v>
      </c>
      <c r="Y486" t="s">
        <v>7088</v>
      </c>
      <c r="Z486" t="s">
        <v>7179</v>
      </c>
      <c r="AA486" t="s">
        <v>7223</v>
      </c>
      <c r="AB486" t="s">
        <v>7224</v>
      </c>
      <c r="AC486" t="s">
        <v>7225</v>
      </c>
      <c r="AD486" t="s">
        <v>8211</v>
      </c>
    </row>
    <row r="487" spans="1:32" x14ac:dyDescent="0.25">
      <c r="A487" t="s">
        <v>3758</v>
      </c>
      <c r="B487" t="str">
        <f t="shared" si="14"/>
        <v xml:space="preserve"> Bacteria</v>
      </c>
      <c r="C487" t="str">
        <f t="shared" si="15"/>
        <v xml:space="preserve"> Actinobacteria</v>
      </c>
      <c r="D487">
        <v>721</v>
      </c>
      <c r="E487">
        <v>339</v>
      </c>
      <c r="F487">
        <v>6</v>
      </c>
      <c r="U487" t="s">
        <v>506</v>
      </c>
      <c r="V487" t="s">
        <v>505</v>
      </c>
      <c r="W487" t="s">
        <v>7071</v>
      </c>
      <c r="X487" t="s">
        <v>7072</v>
      </c>
      <c r="Y487" t="s">
        <v>7088</v>
      </c>
      <c r="Z487" t="s">
        <v>7217</v>
      </c>
      <c r="AA487" t="s">
        <v>7218</v>
      </c>
      <c r="AB487" t="s">
        <v>7219</v>
      </c>
      <c r="AC487" t="s">
        <v>7220</v>
      </c>
      <c r="AD487" t="s">
        <v>7221</v>
      </c>
      <c r="AE487" t="s">
        <v>8212</v>
      </c>
    </row>
    <row r="488" spans="1:32" x14ac:dyDescent="0.25">
      <c r="A488" t="s">
        <v>1578</v>
      </c>
      <c r="B488" t="str">
        <f t="shared" si="14"/>
        <v xml:space="preserve"> Bacteria</v>
      </c>
      <c r="C488" t="str">
        <f t="shared" si="15"/>
        <v xml:space="preserve"> Actinobacteria</v>
      </c>
      <c r="D488">
        <v>885</v>
      </c>
      <c r="E488">
        <v>438</v>
      </c>
      <c r="F488">
        <v>5</v>
      </c>
      <c r="U488" t="s">
        <v>905</v>
      </c>
      <c r="V488" t="s">
        <v>904</v>
      </c>
      <c r="W488" t="s">
        <v>7071</v>
      </c>
      <c r="X488" t="s">
        <v>7072</v>
      </c>
      <c r="Y488" t="s">
        <v>7088</v>
      </c>
      <c r="Z488" t="s">
        <v>7155</v>
      </c>
      <c r="AA488" t="s">
        <v>7156</v>
      </c>
      <c r="AB488" t="s">
        <v>7730</v>
      </c>
      <c r="AC488" t="s">
        <v>8213</v>
      </c>
      <c r="AD488" t="s">
        <v>8214</v>
      </c>
    </row>
    <row r="489" spans="1:32" x14ac:dyDescent="0.25">
      <c r="A489" t="s">
        <v>3787</v>
      </c>
      <c r="B489" t="str">
        <f t="shared" si="14"/>
        <v xml:space="preserve"> Bacteria</v>
      </c>
      <c r="C489" t="str">
        <f t="shared" si="15"/>
        <v xml:space="preserve"> Actinobacteria</v>
      </c>
      <c r="D489">
        <v>858</v>
      </c>
      <c r="E489">
        <v>478</v>
      </c>
      <c r="F489">
        <v>7</v>
      </c>
      <c r="U489" t="s">
        <v>2340</v>
      </c>
      <c r="V489" t="s">
        <v>2339</v>
      </c>
      <c r="W489" t="s">
        <v>7071</v>
      </c>
      <c r="X489" t="s">
        <v>7072</v>
      </c>
      <c r="Y489" t="s">
        <v>7088</v>
      </c>
      <c r="Z489" t="s">
        <v>7089</v>
      </c>
      <c r="AA489" t="s">
        <v>7455</v>
      </c>
      <c r="AB489" t="s">
        <v>7456</v>
      </c>
      <c r="AC489" t="s">
        <v>8215</v>
      </c>
    </row>
    <row r="490" spans="1:32" x14ac:dyDescent="0.25">
      <c r="A490" t="s">
        <v>780</v>
      </c>
      <c r="B490" t="str">
        <f t="shared" si="14"/>
        <v xml:space="preserve"> Bacteria</v>
      </c>
      <c r="C490" t="str">
        <f t="shared" si="15"/>
        <v xml:space="preserve"> Actinobacteria</v>
      </c>
      <c r="D490">
        <v>804</v>
      </c>
      <c r="E490">
        <v>425</v>
      </c>
      <c r="F490">
        <v>6</v>
      </c>
      <c r="U490" t="s">
        <v>658</v>
      </c>
      <c r="V490" t="s">
        <v>657</v>
      </c>
      <c r="W490" t="s">
        <v>7071</v>
      </c>
      <c r="X490" t="s">
        <v>7072</v>
      </c>
      <c r="Y490" t="s">
        <v>7088</v>
      </c>
      <c r="Z490" t="s">
        <v>7217</v>
      </c>
      <c r="AA490" t="s">
        <v>7218</v>
      </c>
      <c r="AB490" t="s">
        <v>7506</v>
      </c>
      <c r="AC490" t="s">
        <v>8156</v>
      </c>
      <c r="AD490" t="s">
        <v>8216</v>
      </c>
      <c r="AE490" t="s">
        <v>8217</v>
      </c>
    </row>
    <row r="491" spans="1:32" x14ac:dyDescent="0.25">
      <c r="A491" t="s">
        <v>4330</v>
      </c>
      <c r="B491" t="str">
        <f t="shared" si="14"/>
        <v xml:space="preserve"> Bacteria</v>
      </c>
      <c r="C491" t="str">
        <f t="shared" si="15"/>
        <v xml:space="preserve"> Actinobacteria</v>
      </c>
      <c r="D491">
        <v>670</v>
      </c>
      <c r="E491">
        <v>293</v>
      </c>
      <c r="F491">
        <v>4</v>
      </c>
      <c r="U491" t="s">
        <v>2162</v>
      </c>
      <c r="V491" t="s">
        <v>2161</v>
      </c>
      <c r="W491" t="s">
        <v>7071</v>
      </c>
      <c r="X491" t="s">
        <v>7072</v>
      </c>
      <c r="Y491" t="s">
        <v>7113</v>
      </c>
      <c r="Z491" t="s">
        <v>7114</v>
      </c>
      <c r="AA491" t="s">
        <v>7115</v>
      </c>
      <c r="AB491" t="s">
        <v>7170</v>
      </c>
      <c r="AC491" t="s">
        <v>7171</v>
      </c>
      <c r="AD491" t="s">
        <v>7172</v>
      </c>
      <c r="AE491" t="s">
        <v>7579</v>
      </c>
      <c r="AF491" t="s">
        <v>8218</v>
      </c>
    </row>
    <row r="492" spans="1:32" x14ac:dyDescent="0.25">
      <c r="A492" t="s">
        <v>3383</v>
      </c>
      <c r="B492" t="str">
        <f t="shared" si="14"/>
        <v xml:space="preserve"> Bacteria</v>
      </c>
      <c r="C492" t="str">
        <f t="shared" si="15"/>
        <v xml:space="preserve"> Actinobacteria</v>
      </c>
      <c r="D492">
        <v>745</v>
      </c>
      <c r="E492">
        <v>313</v>
      </c>
      <c r="F492">
        <v>5</v>
      </c>
      <c r="U492" t="s">
        <v>903</v>
      </c>
      <c r="V492" t="s">
        <v>902</v>
      </c>
      <c r="W492" t="s">
        <v>7071</v>
      </c>
      <c r="X492" t="s">
        <v>7072</v>
      </c>
      <c r="Y492" t="s">
        <v>7081</v>
      </c>
      <c r="Z492" t="s">
        <v>7128</v>
      </c>
      <c r="AA492" t="s">
        <v>7128</v>
      </c>
      <c r="AB492" t="s">
        <v>7205</v>
      </c>
      <c r="AC492" t="s">
        <v>7206</v>
      </c>
      <c r="AD492" t="s">
        <v>7207</v>
      </c>
    </row>
    <row r="493" spans="1:32" x14ac:dyDescent="0.25">
      <c r="A493" t="s">
        <v>4263</v>
      </c>
      <c r="B493" t="str">
        <f t="shared" si="14"/>
        <v xml:space="preserve"> Bacteria</v>
      </c>
      <c r="C493" t="str">
        <f t="shared" si="15"/>
        <v xml:space="preserve"> Actinobacteria</v>
      </c>
      <c r="D493">
        <v>672</v>
      </c>
      <c r="E493">
        <v>246</v>
      </c>
      <c r="F493">
        <v>5</v>
      </c>
      <c r="U493" t="s">
        <v>2692</v>
      </c>
      <c r="V493" t="s">
        <v>2691</v>
      </c>
      <c r="W493" t="s">
        <v>7071</v>
      </c>
      <c r="X493" t="s">
        <v>7072</v>
      </c>
      <c r="Y493" t="s">
        <v>7088</v>
      </c>
      <c r="Z493" t="s">
        <v>7089</v>
      </c>
      <c r="AA493" t="s">
        <v>7160</v>
      </c>
      <c r="AB493" t="s">
        <v>8134</v>
      </c>
      <c r="AC493" t="s">
        <v>8219</v>
      </c>
      <c r="AD493" t="s">
        <v>8220</v>
      </c>
    </row>
    <row r="494" spans="1:32" x14ac:dyDescent="0.25">
      <c r="A494" t="s">
        <v>5463</v>
      </c>
      <c r="B494" t="str">
        <f t="shared" si="14"/>
        <v xml:space="preserve"> Bacteria</v>
      </c>
      <c r="C494" t="str">
        <f t="shared" si="15"/>
        <v xml:space="preserve"> Actinobacteria</v>
      </c>
      <c r="D494">
        <v>739</v>
      </c>
      <c r="E494">
        <v>336</v>
      </c>
      <c r="F494">
        <v>5</v>
      </c>
      <c r="U494" t="s">
        <v>2537</v>
      </c>
      <c r="V494" t="s">
        <v>8221</v>
      </c>
      <c r="W494" t="s">
        <v>7071</v>
      </c>
      <c r="X494" t="s">
        <v>7072</v>
      </c>
      <c r="Y494" t="s">
        <v>7088</v>
      </c>
      <c r="Z494" t="s">
        <v>7089</v>
      </c>
      <c r="AA494" t="s">
        <v>7289</v>
      </c>
      <c r="AB494" t="s">
        <v>7722</v>
      </c>
      <c r="AC494" t="s">
        <v>8222</v>
      </c>
      <c r="AD494" t="s">
        <v>8223</v>
      </c>
      <c r="AE494" t="s">
        <v>8224</v>
      </c>
    </row>
    <row r="495" spans="1:32" x14ac:dyDescent="0.25">
      <c r="A495" t="s">
        <v>2176</v>
      </c>
      <c r="B495" t="str">
        <f t="shared" si="14"/>
        <v xml:space="preserve"> Bacteria</v>
      </c>
      <c r="C495" t="str">
        <f t="shared" si="15"/>
        <v xml:space="preserve"> Actinobacteria</v>
      </c>
      <c r="D495">
        <v>412</v>
      </c>
      <c r="E495">
        <v>139</v>
      </c>
      <c r="F495">
        <v>4</v>
      </c>
      <c r="U495" t="s">
        <v>2557</v>
      </c>
      <c r="V495" t="s">
        <v>2556</v>
      </c>
      <c r="W495" t="s">
        <v>7071</v>
      </c>
      <c r="X495" t="s">
        <v>7072</v>
      </c>
      <c r="Y495" t="s">
        <v>7088</v>
      </c>
      <c r="Z495" t="s">
        <v>7179</v>
      </c>
      <c r="AA495" t="s">
        <v>7180</v>
      </c>
      <c r="AB495" t="s">
        <v>7407</v>
      </c>
      <c r="AC495" t="s">
        <v>8146</v>
      </c>
    </row>
    <row r="496" spans="1:32" x14ac:dyDescent="0.25">
      <c r="A496" t="s">
        <v>3307</v>
      </c>
      <c r="B496" t="str">
        <f t="shared" si="14"/>
        <v xml:space="preserve"> Bacteria</v>
      </c>
      <c r="C496" t="str">
        <f t="shared" si="15"/>
        <v xml:space="preserve"> Actinobacteria</v>
      </c>
      <c r="D496">
        <v>538</v>
      </c>
      <c r="E496">
        <v>242</v>
      </c>
      <c r="F496">
        <v>3</v>
      </c>
      <c r="U496" t="s">
        <v>2370</v>
      </c>
      <c r="V496" t="s">
        <v>2369</v>
      </c>
      <c r="W496" t="s">
        <v>7071</v>
      </c>
      <c r="X496" t="s">
        <v>7072</v>
      </c>
      <c r="Y496" t="s">
        <v>7088</v>
      </c>
      <c r="Z496" t="s">
        <v>7155</v>
      </c>
      <c r="AA496" t="s">
        <v>7156</v>
      </c>
      <c r="AB496" t="s">
        <v>7400</v>
      </c>
      <c r="AC496" t="s">
        <v>7458</v>
      </c>
      <c r="AD496" t="s">
        <v>8225</v>
      </c>
    </row>
    <row r="497" spans="1:31" x14ac:dyDescent="0.25">
      <c r="A497" t="s">
        <v>5239</v>
      </c>
      <c r="B497" t="str">
        <f t="shared" si="14"/>
        <v xml:space="preserve"> Bacteria</v>
      </c>
      <c r="C497" t="str">
        <f t="shared" si="15"/>
        <v xml:space="preserve"> Actinobacteria</v>
      </c>
      <c r="D497">
        <v>718</v>
      </c>
      <c r="E497">
        <v>367</v>
      </c>
      <c r="F497">
        <v>8</v>
      </c>
      <c r="U497" t="s">
        <v>2356</v>
      </c>
      <c r="V497" t="s">
        <v>2355</v>
      </c>
      <c r="W497" t="s">
        <v>7071</v>
      </c>
      <c r="X497" t="s">
        <v>7072</v>
      </c>
      <c r="Y497" t="s">
        <v>7088</v>
      </c>
      <c r="Z497" t="s">
        <v>7155</v>
      </c>
      <c r="AA497" t="s">
        <v>7325</v>
      </c>
      <c r="AB497" t="s">
        <v>7326</v>
      </c>
      <c r="AC497" t="s">
        <v>8226</v>
      </c>
      <c r="AD497" t="s">
        <v>8227</v>
      </c>
    </row>
    <row r="498" spans="1:31" x14ac:dyDescent="0.25">
      <c r="A498" t="s">
        <v>6470</v>
      </c>
      <c r="B498" t="str">
        <f t="shared" si="14"/>
        <v xml:space="preserve"> Bacteria</v>
      </c>
      <c r="C498" t="str">
        <f t="shared" si="15"/>
        <v xml:space="preserve"> Actinobacteria</v>
      </c>
      <c r="D498">
        <v>769</v>
      </c>
      <c r="E498">
        <v>341</v>
      </c>
      <c r="F498">
        <v>6</v>
      </c>
      <c r="U498" t="s">
        <v>1108</v>
      </c>
      <c r="V498" t="s">
        <v>1107</v>
      </c>
      <c r="W498" t="s">
        <v>7071</v>
      </c>
      <c r="X498" t="s">
        <v>7072</v>
      </c>
      <c r="Y498" t="s">
        <v>7088</v>
      </c>
      <c r="Z498" t="s">
        <v>7179</v>
      </c>
      <c r="AA498" t="s">
        <v>7223</v>
      </c>
      <c r="AB498" t="s">
        <v>7322</v>
      </c>
      <c r="AC498" t="s">
        <v>7323</v>
      </c>
      <c r="AD498" t="s">
        <v>8228</v>
      </c>
    </row>
    <row r="499" spans="1:31" x14ac:dyDescent="0.25">
      <c r="A499" t="s">
        <v>6935</v>
      </c>
      <c r="B499" t="str">
        <f t="shared" si="14"/>
        <v xml:space="preserve"> Bacteria</v>
      </c>
      <c r="C499" t="str">
        <f t="shared" si="15"/>
        <v xml:space="preserve"> Actinobacteria</v>
      </c>
      <c r="D499">
        <v>564</v>
      </c>
      <c r="E499">
        <v>220</v>
      </c>
      <c r="F499">
        <v>2</v>
      </c>
      <c r="U499" t="s">
        <v>2740</v>
      </c>
      <c r="V499" t="s">
        <v>2739</v>
      </c>
      <c r="W499" t="s">
        <v>7071</v>
      </c>
      <c r="X499" t="s">
        <v>7072</v>
      </c>
      <c r="Y499" t="s">
        <v>7088</v>
      </c>
      <c r="Z499" t="s">
        <v>7217</v>
      </c>
      <c r="AA499" t="s">
        <v>7218</v>
      </c>
      <c r="AB499" t="s">
        <v>7219</v>
      </c>
      <c r="AC499" t="s">
        <v>8115</v>
      </c>
      <c r="AD499" t="s">
        <v>8116</v>
      </c>
      <c r="AE499" t="s">
        <v>8229</v>
      </c>
    </row>
    <row r="500" spans="1:31" x14ac:dyDescent="0.25">
      <c r="A500" t="s">
        <v>267</v>
      </c>
      <c r="B500" t="str">
        <f t="shared" si="14"/>
        <v xml:space="preserve"> Bacteria</v>
      </c>
      <c r="C500" t="str">
        <f t="shared" si="15"/>
        <v xml:space="preserve"> Actinobacteria</v>
      </c>
      <c r="D500">
        <v>530</v>
      </c>
      <c r="E500">
        <v>240</v>
      </c>
      <c r="F500">
        <v>5</v>
      </c>
      <c r="U500" t="s">
        <v>74</v>
      </c>
      <c r="V500" t="s">
        <v>73</v>
      </c>
      <c r="W500" t="s">
        <v>7071</v>
      </c>
      <c r="X500" t="s">
        <v>7072</v>
      </c>
      <c r="Y500" t="s">
        <v>7088</v>
      </c>
      <c r="Z500" t="s">
        <v>7089</v>
      </c>
      <c r="AA500" t="s">
        <v>7541</v>
      </c>
      <c r="AB500" t="s">
        <v>7604</v>
      </c>
      <c r="AC500" t="s">
        <v>7744</v>
      </c>
    </row>
    <row r="501" spans="1:31" x14ac:dyDescent="0.25">
      <c r="A501" t="s">
        <v>4698</v>
      </c>
      <c r="B501" t="str">
        <f t="shared" si="14"/>
        <v xml:space="preserve"> Bacteria</v>
      </c>
      <c r="C501" t="str">
        <f t="shared" si="15"/>
        <v xml:space="preserve"> Actinobacteria</v>
      </c>
      <c r="D501">
        <v>620</v>
      </c>
      <c r="E501">
        <v>254</v>
      </c>
      <c r="F501">
        <v>4</v>
      </c>
      <c r="U501" t="s">
        <v>1545</v>
      </c>
      <c r="V501" t="s">
        <v>8230</v>
      </c>
      <c r="W501" t="s">
        <v>7071</v>
      </c>
      <c r="X501" t="s">
        <v>7072</v>
      </c>
      <c r="Y501" t="s">
        <v>7088</v>
      </c>
      <c r="Z501" t="s">
        <v>7089</v>
      </c>
      <c r="AA501" t="s">
        <v>7455</v>
      </c>
      <c r="AB501" t="s">
        <v>7456</v>
      </c>
      <c r="AC501" t="s">
        <v>8231</v>
      </c>
      <c r="AD501" t="s">
        <v>8232</v>
      </c>
    </row>
    <row r="502" spans="1:31" x14ac:dyDescent="0.25">
      <c r="A502" t="s">
        <v>3106</v>
      </c>
      <c r="B502" t="str">
        <f t="shared" si="14"/>
        <v xml:space="preserve"> Bacteria</v>
      </c>
      <c r="C502" t="str">
        <f t="shared" si="15"/>
        <v xml:space="preserve"> Actinobacteria</v>
      </c>
      <c r="D502">
        <v>391</v>
      </c>
      <c r="E502">
        <v>134</v>
      </c>
      <c r="F502">
        <v>4</v>
      </c>
      <c r="U502" t="s">
        <v>1514</v>
      </c>
      <c r="V502" t="s">
        <v>1513</v>
      </c>
      <c r="W502" t="s">
        <v>7071</v>
      </c>
      <c r="X502" t="s">
        <v>7072</v>
      </c>
      <c r="Y502" t="s">
        <v>7088</v>
      </c>
      <c r="Z502" t="s">
        <v>7217</v>
      </c>
      <c r="AA502" t="s">
        <v>7218</v>
      </c>
      <c r="AB502" t="s">
        <v>7434</v>
      </c>
      <c r="AC502" t="s">
        <v>8192</v>
      </c>
      <c r="AD502" t="s">
        <v>8233</v>
      </c>
      <c r="AE502" t="s">
        <v>8234</v>
      </c>
    </row>
    <row r="503" spans="1:31" x14ac:dyDescent="0.25">
      <c r="A503" t="s">
        <v>4010</v>
      </c>
      <c r="B503" t="str">
        <f t="shared" si="14"/>
        <v xml:space="preserve"> Bacteria</v>
      </c>
      <c r="C503" t="str">
        <f t="shared" si="15"/>
        <v xml:space="preserve"> Actinobacteria</v>
      </c>
      <c r="D503">
        <v>397</v>
      </c>
      <c r="E503">
        <v>127</v>
      </c>
      <c r="F503">
        <v>3</v>
      </c>
      <c r="U503" t="s">
        <v>2354</v>
      </c>
      <c r="V503" t="s">
        <v>2353</v>
      </c>
      <c r="W503" t="s">
        <v>7071</v>
      </c>
      <c r="X503" t="s">
        <v>7072</v>
      </c>
      <c r="Y503" t="s">
        <v>7088</v>
      </c>
      <c r="Z503" t="s">
        <v>7089</v>
      </c>
      <c r="AA503" t="s">
        <v>7124</v>
      </c>
      <c r="AB503" t="s">
        <v>7125</v>
      </c>
      <c r="AC503" t="s">
        <v>7126</v>
      </c>
      <c r="AD503" t="s">
        <v>8235</v>
      </c>
    </row>
    <row r="504" spans="1:31" x14ac:dyDescent="0.25">
      <c r="A504" t="s">
        <v>5079</v>
      </c>
      <c r="B504" t="str">
        <f t="shared" si="14"/>
        <v xml:space="preserve"> Bacteria</v>
      </c>
      <c r="C504" t="str">
        <f t="shared" si="15"/>
        <v xml:space="preserve"> Actinobacteria</v>
      </c>
      <c r="D504">
        <v>742</v>
      </c>
      <c r="E504">
        <v>333</v>
      </c>
      <c r="F504">
        <v>6</v>
      </c>
      <c r="U504" t="s">
        <v>1474</v>
      </c>
      <c r="V504" t="s">
        <v>1473</v>
      </c>
      <c r="W504" t="s">
        <v>7071</v>
      </c>
      <c r="X504" t="s">
        <v>7072</v>
      </c>
      <c r="Y504" t="s">
        <v>7088</v>
      </c>
      <c r="Z504" t="s">
        <v>7089</v>
      </c>
      <c r="AA504" t="s">
        <v>7289</v>
      </c>
      <c r="AB504" t="s">
        <v>7722</v>
      </c>
      <c r="AC504" t="s">
        <v>8187</v>
      </c>
    </row>
    <row r="505" spans="1:31" x14ac:dyDescent="0.25">
      <c r="A505" t="s">
        <v>6770</v>
      </c>
      <c r="B505" t="str">
        <f t="shared" si="14"/>
        <v xml:space="preserve"> Bacteria</v>
      </c>
      <c r="C505" t="str">
        <f t="shared" si="15"/>
        <v xml:space="preserve"> Actinobacteria</v>
      </c>
      <c r="D505">
        <v>673</v>
      </c>
      <c r="E505">
        <v>316</v>
      </c>
      <c r="F505">
        <v>5</v>
      </c>
      <c r="U505" t="s">
        <v>1431</v>
      </c>
      <c r="V505" t="s">
        <v>1430</v>
      </c>
      <c r="W505" t="s">
        <v>7071</v>
      </c>
      <c r="X505" t="s">
        <v>7072</v>
      </c>
      <c r="Y505" t="s">
        <v>7088</v>
      </c>
      <c r="Z505" t="s">
        <v>7155</v>
      </c>
      <c r="AA505" t="s">
        <v>7156</v>
      </c>
      <c r="AB505" t="s">
        <v>7535</v>
      </c>
      <c r="AC505" t="s">
        <v>7536</v>
      </c>
      <c r="AD505" t="s">
        <v>8236</v>
      </c>
    </row>
    <row r="506" spans="1:31" x14ac:dyDescent="0.25">
      <c r="A506" t="s">
        <v>3311</v>
      </c>
      <c r="B506" t="str">
        <f t="shared" si="14"/>
        <v xml:space="preserve"> Bacteria</v>
      </c>
      <c r="C506" t="str">
        <f t="shared" si="15"/>
        <v xml:space="preserve"> Actinobacteria</v>
      </c>
      <c r="D506">
        <v>540</v>
      </c>
      <c r="E506">
        <v>237</v>
      </c>
      <c r="F506">
        <v>3</v>
      </c>
      <c r="U506" t="s">
        <v>309</v>
      </c>
      <c r="V506" t="s">
        <v>308</v>
      </c>
      <c r="W506" t="s">
        <v>7071</v>
      </c>
      <c r="X506" t="s">
        <v>7072</v>
      </c>
      <c r="Y506" t="s">
        <v>7081</v>
      </c>
      <c r="Z506" t="s">
        <v>7194</v>
      </c>
      <c r="AA506" t="s">
        <v>7195</v>
      </c>
      <c r="AB506" t="s">
        <v>7201</v>
      </c>
      <c r="AC506" t="s">
        <v>7417</v>
      </c>
      <c r="AD506" t="s">
        <v>7868</v>
      </c>
      <c r="AE506" t="s">
        <v>7869</v>
      </c>
    </row>
    <row r="507" spans="1:31" x14ac:dyDescent="0.25">
      <c r="A507" t="s">
        <v>3255</v>
      </c>
      <c r="B507" t="str">
        <f t="shared" si="14"/>
        <v xml:space="preserve"> Bacteria</v>
      </c>
      <c r="C507" t="str">
        <f t="shared" si="15"/>
        <v xml:space="preserve"> Actinobacteria</v>
      </c>
      <c r="D507">
        <v>826</v>
      </c>
      <c r="E507">
        <v>429</v>
      </c>
      <c r="F507">
        <v>6</v>
      </c>
      <c r="U507" t="s">
        <v>684</v>
      </c>
      <c r="V507" t="s">
        <v>683</v>
      </c>
      <c r="W507" t="s">
        <v>7071</v>
      </c>
      <c r="X507" t="s">
        <v>7072</v>
      </c>
      <c r="Y507" t="s">
        <v>7088</v>
      </c>
      <c r="Z507" t="s">
        <v>7179</v>
      </c>
      <c r="AA507" t="s">
        <v>7333</v>
      </c>
      <c r="AB507" t="s">
        <v>7334</v>
      </c>
      <c r="AC507" t="s">
        <v>7503</v>
      </c>
      <c r="AD507" t="s">
        <v>8237</v>
      </c>
    </row>
    <row r="508" spans="1:31" x14ac:dyDescent="0.25">
      <c r="A508" t="s">
        <v>3537</v>
      </c>
      <c r="B508" t="str">
        <f t="shared" si="14"/>
        <v xml:space="preserve"> Bacteria</v>
      </c>
      <c r="C508" t="str">
        <f t="shared" si="15"/>
        <v xml:space="preserve"> Actinobacteria</v>
      </c>
      <c r="D508">
        <v>614</v>
      </c>
      <c r="E508">
        <v>261</v>
      </c>
      <c r="F508">
        <v>4</v>
      </c>
      <c r="U508" t="s">
        <v>2121</v>
      </c>
      <c r="V508" t="s">
        <v>2120</v>
      </c>
      <c r="W508" t="s">
        <v>7071</v>
      </c>
      <c r="X508" t="s">
        <v>7072</v>
      </c>
      <c r="Y508" t="s">
        <v>8238</v>
      </c>
      <c r="Z508" t="s">
        <v>8238</v>
      </c>
      <c r="AA508" t="s">
        <v>8239</v>
      </c>
      <c r="AB508" t="s">
        <v>8240</v>
      </c>
      <c r="AC508" t="s">
        <v>8241</v>
      </c>
      <c r="AD508" t="s">
        <v>8242</v>
      </c>
    </row>
    <row r="509" spans="1:31" x14ac:dyDescent="0.25">
      <c r="A509" t="s">
        <v>1050</v>
      </c>
      <c r="B509" t="str">
        <f t="shared" si="14"/>
        <v xml:space="preserve"> Bacteria</v>
      </c>
      <c r="C509" t="str">
        <f t="shared" si="15"/>
        <v xml:space="preserve"> Actinobacteria</v>
      </c>
      <c r="D509">
        <v>973</v>
      </c>
      <c r="E509">
        <v>459</v>
      </c>
      <c r="F509">
        <v>11</v>
      </c>
      <c r="U509" t="s">
        <v>1895</v>
      </c>
      <c r="V509" t="s">
        <v>1894</v>
      </c>
      <c r="W509" t="s">
        <v>7071</v>
      </c>
      <c r="X509" t="s">
        <v>7072</v>
      </c>
      <c r="Y509" t="s">
        <v>7088</v>
      </c>
      <c r="Z509" t="s">
        <v>7179</v>
      </c>
      <c r="AA509" t="s">
        <v>7223</v>
      </c>
      <c r="AB509" t="s">
        <v>7528</v>
      </c>
      <c r="AC509" t="s">
        <v>7547</v>
      </c>
      <c r="AD509" t="s">
        <v>7548</v>
      </c>
      <c r="AE509" t="s">
        <v>8243</v>
      </c>
    </row>
    <row r="510" spans="1:31" x14ac:dyDescent="0.25">
      <c r="A510" t="s">
        <v>3803</v>
      </c>
      <c r="B510" t="str">
        <f t="shared" si="14"/>
        <v xml:space="preserve"> Bacteria</v>
      </c>
      <c r="C510" t="str">
        <f t="shared" si="15"/>
        <v xml:space="preserve"> Actinobacteria</v>
      </c>
      <c r="D510">
        <v>683</v>
      </c>
      <c r="E510">
        <v>274</v>
      </c>
      <c r="F510">
        <v>7</v>
      </c>
      <c r="U510" t="s">
        <v>1342</v>
      </c>
      <c r="V510" t="s">
        <v>1341</v>
      </c>
      <c r="W510" t="s">
        <v>7071</v>
      </c>
      <c r="X510" t="s">
        <v>7105</v>
      </c>
      <c r="Y510" t="s">
        <v>7106</v>
      </c>
      <c r="Z510" t="s">
        <v>7107</v>
      </c>
      <c r="AA510" t="s">
        <v>7896</v>
      </c>
      <c r="AB510" t="s">
        <v>7897</v>
      </c>
      <c r="AC510" t="s">
        <v>8244</v>
      </c>
      <c r="AD510" t="s">
        <v>8245</v>
      </c>
      <c r="AE510" t="s">
        <v>8246</v>
      </c>
    </row>
    <row r="511" spans="1:31" x14ac:dyDescent="0.25">
      <c r="A511" t="s">
        <v>5268</v>
      </c>
      <c r="B511" t="str">
        <f t="shared" si="14"/>
        <v xml:space="preserve"> Bacteria</v>
      </c>
      <c r="C511" t="str">
        <f t="shared" si="15"/>
        <v xml:space="preserve"> Actinobacteria</v>
      </c>
      <c r="D511">
        <v>740</v>
      </c>
      <c r="E511">
        <v>317</v>
      </c>
      <c r="F511">
        <v>5</v>
      </c>
      <c r="U511" t="s">
        <v>2780</v>
      </c>
      <c r="V511" t="s">
        <v>2779</v>
      </c>
      <c r="W511" t="s">
        <v>7071</v>
      </c>
      <c r="X511" t="s">
        <v>7072</v>
      </c>
      <c r="Y511" t="s">
        <v>7081</v>
      </c>
      <c r="Z511" t="s">
        <v>7093</v>
      </c>
      <c r="AA511" t="s">
        <v>7149</v>
      </c>
      <c r="AB511" t="s">
        <v>8031</v>
      </c>
      <c r="AC511" t="s">
        <v>8247</v>
      </c>
      <c r="AD511" t="s">
        <v>8248</v>
      </c>
      <c r="AE511" t="s">
        <v>8249</v>
      </c>
    </row>
    <row r="512" spans="1:31" x14ac:dyDescent="0.25">
      <c r="A512" t="s">
        <v>6378</v>
      </c>
      <c r="B512" t="str">
        <f t="shared" si="14"/>
        <v xml:space="preserve"> Bacteria</v>
      </c>
      <c r="C512" t="str">
        <f t="shared" si="15"/>
        <v xml:space="preserve"> Actinobacteria</v>
      </c>
      <c r="D512">
        <v>614</v>
      </c>
      <c r="E512">
        <v>224</v>
      </c>
      <c r="F512">
        <v>6</v>
      </c>
      <c r="U512" t="s">
        <v>3054</v>
      </c>
      <c r="V512" t="s">
        <v>3053</v>
      </c>
      <c r="W512" t="s">
        <v>7071</v>
      </c>
      <c r="X512" t="s">
        <v>7072</v>
      </c>
      <c r="Y512" t="s">
        <v>7088</v>
      </c>
      <c r="Z512" t="s">
        <v>7217</v>
      </c>
      <c r="AA512" t="s">
        <v>7218</v>
      </c>
      <c r="AB512" t="s">
        <v>7434</v>
      </c>
      <c r="AC512" t="s">
        <v>8192</v>
      </c>
      <c r="AD512" t="s">
        <v>8250</v>
      </c>
      <c r="AE512" t="s">
        <v>8251</v>
      </c>
    </row>
    <row r="513" spans="1:32" x14ac:dyDescent="0.25">
      <c r="A513" t="s">
        <v>5624</v>
      </c>
      <c r="B513" t="str">
        <f t="shared" si="14"/>
        <v xml:space="preserve"> Bacteria</v>
      </c>
      <c r="C513" t="str">
        <f t="shared" si="15"/>
        <v xml:space="preserve"> Actinobacteria</v>
      </c>
      <c r="D513">
        <v>530</v>
      </c>
      <c r="E513">
        <v>237</v>
      </c>
      <c r="F513">
        <v>3</v>
      </c>
      <c r="U513" t="s">
        <v>2671</v>
      </c>
      <c r="V513" t="s">
        <v>2670</v>
      </c>
      <c r="W513" t="s">
        <v>7071</v>
      </c>
      <c r="X513" t="s">
        <v>7072</v>
      </c>
      <c r="Y513" t="s">
        <v>7088</v>
      </c>
      <c r="Z513" t="s">
        <v>7217</v>
      </c>
      <c r="AA513" t="s">
        <v>7218</v>
      </c>
      <c r="AB513" t="s">
        <v>7219</v>
      </c>
      <c r="AC513" t="s">
        <v>7220</v>
      </c>
      <c r="AD513" t="s">
        <v>7221</v>
      </c>
      <c r="AE513" t="s">
        <v>8252</v>
      </c>
    </row>
    <row r="514" spans="1:32" x14ac:dyDescent="0.25">
      <c r="A514" t="s">
        <v>1089</v>
      </c>
      <c r="B514" t="str">
        <f t="shared" ref="B514:B577" si="16">VLOOKUP(A514,U:AD,4,FALSE)</f>
        <v xml:space="preserve"> Bacteria</v>
      </c>
      <c r="C514" t="str">
        <f t="shared" si="15"/>
        <v xml:space="preserve"> Actinobacteria</v>
      </c>
      <c r="D514">
        <v>756</v>
      </c>
      <c r="E514">
        <v>390</v>
      </c>
      <c r="F514">
        <v>5</v>
      </c>
      <c r="U514" t="s">
        <v>2675</v>
      </c>
      <c r="V514" t="s">
        <v>2674</v>
      </c>
      <c r="W514" t="s">
        <v>7071</v>
      </c>
      <c r="X514" t="s">
        <v>7072</v>
      </c>
      <c r="Y514" t="s">
        <v>7081</v>
      </c>
      <c r="Z514" t="s">
        <v>7128</v>
      </c>
      <c r="AA514" t="s">
        <v>7128</v>
      </c>
      <c r="AB514" t="s">
        <v>7205</v>
      </c>
      <c r="AC514" t="s">
        <v>7206</v>
      </c>
      <c r="AD514" t="s">
        <v>7207</v>
      </c>
      <c r="AE514" t="s">
        <v>8253</v>
      </c>
    </row>
    <row r="515" spans="1:32" x14ac:dyDescent="0.25">
      <c r="A515" t="s">
        <v>5063</v>
      </c>
      <c r="B515" t="str">
        <f t="shared" si="16"/>
        <v xml:space="preserve"> Bacteria</v>
      </c>
      <c r="C515" t="str">
        <f t="shared" ref="C515:C578" si="17">VLOOKUP(A515,U:AD,7,FALSE)</f>
        <v xml:space="preserve"> Actinobacteria</v>
      </c>
      <c r="D515">
        <v>894</v>
      </c>
      <c r="E515">
        <v>442</v>
      </c>
      <c r="F515">
        <v>10</v>
      </c>
      <c r="U515" t="s">
        <v>2638</v>
      </c>
      <c r="V515" t="s">
        <v>8254</v>
      </c>
      <c r="W515" t="s">
        <v>7071</v>
      </c>
      <c r="X515" t="s">
        <v>7072</v>
      </c>
      <c r="Y515" t="s">
        <v>7113</v>
      </c>
      <c r="Z515" t="s">
        <v>7114</v>
      </c>
      <c r="AA515" t="s">
        <v>7115</v>
      </c>
      <c r="AB515" t="s">
        <v>7314</v>
      </c>
      <c r="AC515" t="s">
        <v>7759</v>
      </c>
      <c r="AD515" t="s">
        <v>8255</v>
      </c>
      <c r="AE515" t="s">
        <v>8256</v>
      </c>
    </row>
    <row r="516" spans="1:32" x14ac:dyDescent="0.25">
      <c r="A516" t="s">
        <v>6998</v>
      </c>
      <c r="B516" t="str">
        <f t="shared" si="16"/>
        <v xml:space="preserve"> Bacteria</v>
      </c>
      <c r="C516" t="str">
        <f t="shared" si="17"/>
        <v xml:space="preserve"> Actinobacteria</v>
      </c>
      <c r="D516">
        <v>623</v>
      </c>
      <c r="E516">
        <v>273</v>
      </c>
      <c r="F516">
        <v>4</v>
      </c>
      <c r="U516" t="s">
        <v>195</v>
      </c>
      <c r="V516" t="s">
        <v>194</v>
      </c>
      <c r="W516" t="s">
        <v>7071</v>
      </c>
      <c r="X516" t="s">
        <v>7072</v>
      </c>
      <c r="Y516" t="s">
        <v>7652</v>
      </c>
      <c r="Z516" t="s">
        <v>7652</v>
      </c>
      <c r="AA516" t="s">
        <v>7653</v>
      </c>
      <c r="AB516" t="s">
        <v>7818</v>
      </c>
      <c r="AC516" t="s">
        <v>8257</v>
      </c>
      <c r="AD516" t="s">
        <v>8258</v>
      </c>
    </row>
    <row r="517" spans="1:32" x14ac:dyDescent="0.25">
      <c r="A517" t="s">
        <v>6172</v>
      </c>
      <c r="B517" t="str">
        <f t="shared" si="16"/>
        <v xml:space="preserve"> Bacteria</v>
      </c>
      <c r="C517" t="str">
        <f t="shared" si="17"/>
        <v xml:space="preserve"> Actinobacteria</v>
      </c>
      <c r="D517">
        <v>651</v>
      </c>
      <c r="E517">
        <v>283</v>
      </c>
      <c r="F517">
        <v>3</v>
      </c>
      <c r="U517" t="s">
        <v>1149</v>
      </c>
      <c r="V517" t="s">
        <v>1148</v>
      </c>
      <c r="W517" t="s">
        <v>7071</v>
      </c>
      <c r="X517" t="s">
        <v>7072</v>
      </c>
      <c r="Y517" t="s">
        <v>7088</v>
      </c>
      <c r="Z517" t="s">
        <v>7155</v>
      </c>
      <c r="AA517" t="s">
        <v>7156</v>
      </c>
      <c r="AB517" t="s">
        <v>7157</v>
      </c>
      <c r="AC517" t="s">
        <v>7256</v>
      </c>
    </row>
    <row r="518" spans="1:32" x14ac:dyDescent="0.25">
      <c r="A518" t="s">
        <v>6106</v>
      </c>
      <c r="B518" t="str">
        <f t="shared" si="16"/>
        <v xml:space="preserve"> Bacteria</v>
      </c>
      <c r="C518" t="str">
        <f t="shared" si="17"/>
        <v xml:space="preserve"> Actinobacteria</v>
      </c>
      <c r="D518">
        <v>822</v>
      </c>
      <c r="E518">
        <v>404</v>
      </c>
      <c r="F518">
        <v>8</v>
      </c>
      <c r="U518" t="s">
        <v>425</v>
      </c>
      <c r="V518" t="s">
        <v>8259</v>
      </c>
      <c r="W518" t="s">
        <v>7071</v>
      </c>
      <c r="X518" t="s">
        <v>7072</v>
      </c>
      <c r="Y518" t="s">
        <v>7081</v>
      </c>
      <c r="Z518" t="s">
        <v>7093</v>
      </c>
      <c r="AA518" t="s">
        <v>7149</v>
      </c>
      <c r="AB518" t="s">
        <v>7150</v>
      </c>
      <c r="AC518" t="s">
        <v>7936</v>
      </c>
      <c r="AD518" t="s">
        <v>7937</v>
      </c>
      <c r="AE518" t="s">
        <v>8260</v>
      </c>
    </row>
    <row r="519" spans="1:32" x14ac:dyDescent="0.25">
      <c r="A519" t="s">
        <v>6343</v>
      </c>
      <c r="B519" t="str">
        <f t="shared" si="16"/>
        <v xml:space="preserve"> Bacteria</v>
      </c>
      <c r="C519" t="str">
        <f t="shared" si="17"/>
        <v xml:space="preserve"> Actinobacteria</v>
      </c>
      <c r="D519">
        <v>1015</v>
      </c>
      <c r="E519">
        <v>491</v>
      </c>
      <c r="F519">
        <v>5</v>
      </c>
      <c r="U519" t="s">
        <v>981</v>
      </c>
      <c r="V519" t="s">
        <v>980</v>
      </c>
      <c r="W519" t="s">
        <v>7071</v>
      </c>
      <c r="X519" t="s">
        <v>7072</v>
      </c>
      <c r="Y519" t="s">
        <v>7081</v>
      </c>
      <c r="Z519" t="s">
        <v>7093</v>
      </c>
      <c r="AA519" t="s">
        <v>7149</v>
      </c>
      <c r="AB519" t="s">
        <v>7150</v>
      </c>
      <c r="AC519" t="s">
        <v>7151</v>
      </c>
      <c r="AD519" t="s">
        <v>7152</v>
      </c>
      <c r="AE519" t="s">
        <v>8137</v>
      </c>
      <c r="AF519" t="s">
        <v>8138</v>
      </c>
    </row>
    <row r="520" spans="1:32" x14ac:dyDescent="0.25">
      <c r="A520" t="s">
        <v>4936</v>
      </c>
      <c r="B520" t="str">
        <f t="shared" si="16"/>
        <v xml:space="preserve"> Bacteria</v>
      </c>
      <c r="C520" t="str">
        <f t="shared" si="17"/>
        <v xml:space="preserve"> Actinobacteria</v>
      </c>
      <c r="D520">
        <v>822</v>
      </c>
      <c r="E520">
        <v>459</v>
      </c>
      <c r="F520">
        <v>8</v>
      </c>
      <c r="U520" t="s">
        <v>1346</v>
      </c>
      <c r="V520" t="s">
        <v>1345</v>
      </c>
      <c r="W520" t="s">
        <v>7071</v>
      </c>
      <c r="X520" t="s">
        <v>7072</v>
      </c>
      <c r="Y520" t="s">
        <v>7088</v>
      </c>
      <c r="Z520" t="s">
        <v>7089</v>
      </c>
      <c r="AA520" t="s">
        <v>7289</v>
      </c>
      <c r="AB520" t="s">
        <v>7311</v>
      </c>
      <c r="AC520" t="s">
        <v>8028</v>
      </c>
      <c r="AD520" t="s">
        <v>8029</v>
      </c>
    </row>
    <row r="521" spans="1:32" x14ac:dyDescent="0.25">
      <c r="A521" t="s">
        <v>4606</v>
      </c>
      <c r="B521" t="str">
        <f t="shared" si="16"/>
        <v xml:space="preserve"> Bacteria</v>
      </c>
      <c r="C521" t="str">
        <f t="shared" si="17"/>
        <v xml:space="preserve"> Actinobacteria</v>
      </c>
      <c r="D521">
        <v>530</v>
      </c>
      <c r="E521">
        <v>219</v>
      </c>
      <c r="F521">
        <v>3</v>
      </c>
      <c r="U521" t="s">
        <v>1070</v>
      </c>
      <c r="V521" t="s">
        <v>1069</v>
      </c>
      <c r="W521" t="s">
        <v>7071</v>
      </c>
      <c r="X521" t="s">
        <v>7072</v>
      </c>
      <c r="Y521" t="s">
        <v>7081</v>
      </c>
      <c r="Z521" t="s">
        <v>7128</v>
      </c>
      <c r="AA521" t="s">
        <v>7128</v>
      </c>
      <c r="AB521" t="s">
        <v>8261</v>
      </c>
      <c r="AC521" t="s">
        <v>8262</v>
      </c>
      <c r="AD521" t="s">
        <v>8263</v>
      </c>
      <c r="AE521" t="s">
        <v>8264</v>
      </c>
    </row>
    <row r="522" spans="1:32" x14ac:dyDescent="0.25">
      <c r="A522" t="s">
        <v>4597</v>
      </c>
      <c r="B522" t="str">
        <f t="shared" si="16"/>
        <v xml:space="preserve"> Bacteria</v>
      </c>
      <c r="C522" t="str">
        <f t="shared" si="17"/>
        <v xml:space="preserve"> Actinobacteria</v>
      </c>
      <c r="D522">
        <v>787</v>
      </c>
      <c r="E522">
        <v>419</v>
      </c>
      <c r="F522">
        <v>5</v>
      </c>
      <c r="U522" t="s">
        <v>315</v>
      </c>
      <c r="V522" t="s">
        <v>314</v>
      </c>
      <c r="W522" t="s">
        <v>7071</v>
      </c>
      <c r="X522" t="s">
        <v>7072</v>
      </c>
      <c r="Y522" t="s">
        <v>7081</v>
      </c>
      <c r="Z522" t="s">
        <v>7128</v>
      </c>
      <c r="AA522" t="s">
        <v>7128</v>
      </c>
      <c r="AB522" t="s">
        <v>7497</v>
      </c>
      <c r="AC522" t="s">
        <v>7498</v>
      </c>
      <c r="AD522" t="s">
        <v>7824</v>
      </c>
      <c r="AE522" t="s">
        <v>8265</v>
      </c>
    </row>
    <row r="523" spans="1:32" x14ac:dyDescent="0.25">
      <c r="A523" t="s">
        <v>4349</v>
      </c>
      <c r="B523" t="str">
        <f t="shared" si="16"/>
        <v xml:space="preserve"> Bacteria</v>
      </c>
      <c r="C523" t="str">
        <f t="shared" si="17"/>
        <v xml:space="preserve"> Actinobacteria</v>
      </c>
      <c r="D523">
        <v>571</v>
      </c>
      <c r="E523">
        <v>206</v>
      </c>
      <c r="F523">
        <v>3</v>
      </c>
      <c r="U523" t="s">
        <v>702</v>
      </c>
      <c r="V523" t="s">
        <v>701</v>
      </c>
      <c r="W523" t="s">
        <v>7071</v>
      </c>
      <c r="X523" t="s">
        <v>7072</v>
      </c>
      <c r="Y523" t="s">
        <v>7088</v>
      </c>
      <c r="Z523" t="s">
        <v>7089</v>
      </c>
      <c r="AA523" t="s">
        <v>7098</v>
      </c>
      <c r="AB523" t="s">
        <v>7099</v>
      </c>
      <c r="AC523" t="s">
        <v>7100</v>
      </c>
      <c r="AD523" t="s">
        <v>8266</v>
      </c>
    </row>
    <row r="524" spans="1:32" x14ac:dyDescent="0.25">
      <c r="A524" t="s">
        <v>5831</v>
      </c>
      <c r="B524" t="str">
        <f t="shared" si="16"/>
        <v xml:space="preserve"> Bacteria</v>
      </c>
      <c r="C524" t="str">
        <f t="shared" si="17"/>
        <v xml:space="preserve"> Actinobacteria</v>
      </c>
      <c r="D524">
        <v>1048</v>
      </c>
      <c r="E524">
        <v>558</v>
      </c>
      <c r="F524">
        <v>7</v>
      </c>
      <c r="U524" t="s">
        <v>1665</v>
      </c>
      <c r="V524" t="s">
        <v>1664</v>
      </c>
      <c r="W524" t="s">
        <v>7071</v>
      </c>
      <c r="X524" t="s">
        <v>7072</v>
      </c>
      <c r="Y524" t="s">
        <v>7088</v>
      </c>
      <c r="Z524" t="s">
        <v>7089</v>
      </c>
      <c r="AA524" t="s">
        <v>7289</v>
      </c>
      <c r="AB524" t="s">
        <v>8267</v>
      </c>
      <c r="AC524" t="s">
        <v>8268</v>
      </c>
    </row>
    <row r="525" spans="1:32" x14ac:dyDescent="0.25">
      <c r="A525" t="s">
        <v>137</v>
      </c>
      <c r="B525" t="str">
        <f t="shared" si="16"/>
        <v xml:space="preserve"> Bacteria</v>
      </c>
      <c r="C525" t="str">
        <f t="shared" si="17"/>
        <v xml:space="preserve"> Actinobacteria</v>
      </c>
      <c r="D525">
        <v>711</v>
      </c>
      <c r="E525">
        <v>327</v>
      </c>
      <c r="F525">
        <v>8</v>
      </c>
      <c r="U525" t="s">
        <v>935</v>
      </c>
      <c r="V525" t="s">
        <v>934</v>
      </c>
      <c r="W525" t="s">
        <v>7071</v>
      </c>
      <c r="X525" t="s">
        <v>7072</v>
      </c>
      <c r="Y525" t="s">
        <v>7081</v>
      </c>
      <c r="Z525" t="s">
        <v>7128</v>
      </c>
      <c r="AA525" t="s">
        <v>7128</v>
      </c>
      <c r="AB525" t="s">
        <v>7205</v>
      </c>
      <c r="AC525" t="s">
        <v>7344</v>
      </c>
      <c r="AD525" t="s">
        <v>7345</v>
      </c>
      <c r="AE525" t="s">
        <v>7431</v>
      </c>
    </row>
    <row r="526" spans="1:32" x14ac:dyDescent="0.25">
      <c r="A526" t="s">
        <v>4180</v>
      </c>
      <c r="B526" t="str">
        <f t="shared" si="16"/>
        <v xml:space="preserve"> Bacteria</v>
      </c>
      <c r="C526" t="str">
        <f t="shared" si="17"/>
        <v xml:space="preserve"> Actinobacteria</v>
      </c>
      <c r="D526">
        <v>534</v>
      </c>
      <c r="E526">
        <v>226</v>
      </c>
      <c r="F526">
        <v>3</v>
      </c>
      <c r="U526" t="s">
        <v>1870</v>
      </c>
      <c r="V526" t="s">
        <v>1869</v>
      </c>
      <c r="W526" t="s">
        <v>7071</v>
      </c>
      <c r="X526" t="s">
        <v>7072</v>
      </c>
      <c r="Y526" t="s">
        <v>7081</v>
      </c>
      <c r="Z526" t="s">
        <v>7093</v>
      </c>
      <c r="AA526" t="s">
        <v>7094</v>
      </c>
      <c r="AB526" t="s">
        <v>7095</v>
      </c>
      <c r="AC526" t="s">
        <v>7231</v>
      </c>
      <c r="AD526" t="s">
        <v>7232</v>
      </c>
    </row>
    <row r="527" spans="1:32" x14ac:dyDescent="0.25">
      <c r="A527" t="s">
        <v>4986</v>
      </c>
      <c r="B527" t="str">
        <f t="shared" si="16"/>
        <v xml:space="preserve"> Bacteria</v>
      </c>
      <c r="C527" t="str">
        <f t="shared" si="17"/>
        <v xml:space="preserve"> Actinobacteria</v>
      </c>
      <c r="D527">
        <v>618</v>
      </c>
      <c r="E527">
        <v>257</v>
      </c>
      <c r="F527">
        <v>4</v>
      </c>
      <c r="U527" t="s">
        <v>2605</v>
      </c>
      <c r="V527" t="s">
        <v>2604</v>
      </c>
      <c r="W527" t="s">
        <v>7071</v>
      </c>
      <c r="X527" t="s">
        <v>7072</v>
      </c>
      <c r="Y527" t="s">
        <v>7081</v>
      </c>
      <c r="Z527" t="s">
        <v>7194</v>
      </c>
      <c r="AA527" t="s">
        <v>7195</v>
      </c>
      <c r="AB527" t="s">
        <v>7196</v>
      </c>
      <c r="AC527" t="s">
        <v>7377</v>
      </c>
      <c r="AD527" t="s">
        <v>7378</v>
      </c>
      <c r="AE527" t="s">
        <v>7379</v>
      </c>
    </row>
    <row r="528" spans="1:32" x14ac:dyDescent="0.25">
      <c r="A528" t="s">
        <v>771</v>
      </c>
      <c r="B528" t="str">
        <f t="shared" si="16"/>
        <v xml:space="preserve"> Bacteria</v>
      </c>
      <c r="C528" t="str">
        <f t="shared" si="17"/>
        <v xml:space="preserve"> Actinobacteria</v>
      </c>
      <c r="D528">
        <v>672</v>
      </c>
      <c r="E528">
        <v>350</v>
      </c>
      <c r="F528">
        <v>4</v>
      </c>
      <c r="U528" t="s">
        <v>2732</v>
      </c>
      <c r="V528" t="s">
        <v>2731</v>
      </c>
      <c r="W528" t="s">
        <v>7071</v>
      </c>
      <c r="X528" t="s">
        <v>7072</v>
      </c>
      <c r="Y528" t="s">
        <v>7088</v>
      </c>
      <c r="Z528" t="s">
        <v>7089</v>
      </c>
      <c r="AA528" t="s">
        <v>7160</v>
      </c>
      <c r="AB528" t="s">
        <v>7161</v>
      </c>
      <c r="AC528" t="s">
        <v>8269</v>
      </c>
      <c r="AD528" t="s">
        <v>8270</v>
      </c>
    </row>
    <row r="529" spans="1:32" x14ac:dyDescent="0.25">
      <c r="A529" t="s">
        <v>3981</v>
      </c>
      <c r="B529" t="str">
        <f t="shared" si="16"/>
        <v xml:space="preserve"> Bacteria</v>
      </c>
      <c r="C529" t="str">
        <f t="shared" si="17"/>
        <v xml:space="preserve"> Actinobacteria</v>
      </c>
      <c r="D529">
        <v>904</v>
      </c>
      <c r="E529">
        <v>414</v>
      </c>
      <c r="F529">
        <v>7</v>
      </c>
      <c r="U529" t="s">
        <v>1488</v>
      </c>
      <c r="V529" t="s">
        <v>1487</v>
      </c>
      <c r="W529" t="s">
        <v>7071</v>
      </c>
      <c r="X529" t="s">
        <v>7072</v>
      </c>
      <c r="Y529" t="s">
        <v>7088</v>
      </c>
      <c r="Z529" t="s">
        <v>7089</v>
      </c>
      <c r="AA529" t="s">
        <v>7124</v>
      </c>
      <c r="AB529" t="s">
        <v>7414</v>
      </c>
      <c r="AC529" t="s">
        <v>7415</v>
      </c>
      <c r="AD529" t="s">
        <v>8271</v>
      </c>
    </row>
    <row r="530" spans="1:32" x14ac:dyDescent="0.25">
      <c r="A530" t="s">
        <v>5512</v>
      </c>
      <c r="B530" t="str">
        <f t="shared" si="16"/>
        <v xml:space="preserve"> Bacteria</v>
      </c>
      <c r="C530" t="str">
        <f t="shared" si="17"/>
        <v xml:space="preserve"> Actinobacteria</v>
      </c>
      <c r="D530">
        <v>590</v>
      </c>
      <c r="E530">
        <v>252</v>
      </c>
      <c r="F530">
        <v>4</v>
      </c>
      <c r="U530" t="s">
        <v>893</v>
      </c>
      <c r="V530" t="s">
        <v>892</v>
      </c>
      <c r="W530" t="s">
        <v>7071</v>
      </c>
      <c r="X530" t="s">
        <v>7072</v>
      </c>
      <c r="Y530" t="s">
        <v>7113</v>
      </c>
      <c r="Z530" t="s">
        <v>7114</v>
      </c>
      <c r="AA530" t="s">
        <v>7115</v>
      </c>
      <c r="AB530" t="s">
        <v>7170</v>
      </c>
      <c r="AC530" t="s">
        <v>7171</v>
      </c>
      <c r="AD530" t="s">
        <v>7172</v>
      </c>
      <c r="AE530" t="s">
        <v>8272</v>
      </c>
      <c r="AF530" t="s">
        <v>8273</v>
      </c>
    </row>
    <row r="531" spans="1:32" x14ac:dyDescent="0.25">
      <c r="A531" t="s">
        <v>4006</v>
      </c>
      <c r="B531" t="str">
        <f t="shared" si="16"/>
        <v xml:space="preserve"> Bacteria</v>
      </c>
      <c r="C531" t="str">
        <f t="shared" si="17"/>
        <v xml:space="preserve"> Actinobacteria</v>
      </c>
      <c r="D531">
        <v>525</v>
      </c>
      <c r="E531">
        <v>189</v>
      </c>
      <c r="F531">
        <v>4</v>
      </c>
      <c r="U531" t="s">
        <v>508</v>
      </c>
      <c r="V531" t="s">
        <v>507</v>
      </c>
      <c r="W531" t="s">
        <v>7071</v>
      </c>
      <c r="X531" t="s">
        <v>7072</v>
      </c>
      <c r="Y531" t="s">
        <v>7081</v>
      </c>
      <c r="Z531" t="s">
        <v>7082</v>
      </c>
      <c r="AA531" t="s">
        <v>7083</v>
      </c>
      <c r="AB531" t="s">
        <v>7459</v>
      </c>
      <c r="AC531" t="s">
        <v>7460</v>
      </c>
      <c r="AD531" t="s">
        <v>8041</v>
      </c>
      <c r="AE531" t="s">
        <v>8274</v>
      </c>
    </row>
    <row r="532" spans="1:32" x14ac:dyDescent="0.25">
      <c r="A532" t="s">
        <v>4734</v>
      </c>
      <c r="B532" t="str">
        <f t="shared" si="16"/>
        <v xml:space="preserve"> Bacteria</v>
      </c>
      <c r="C532" t="str">
        <f t="shared" si="17"/>
        <v xml:space="preserve"> Actinobacteria</v>
      </c>
      <c r="D532">
        <v>797</v>
      </c>
      <c r="E532">
        <v>403</v>
      </c>
      <c r="F532">
        <v>5</v>
      </c>
      <c r="U532" t="s">
        <v>2372</v>
      </c>
      <c r="V532" t="s">
        <v>2371</v>
      </c>
      <c r="W532" t="s">
        <v>7071</v>
      </c>
      <c r="X532" t="s">
        <v>7072</v>
      </c>
      <c r="Y532" t="s">
        <v>7081</v>
      </c>
      <c r="Z532" t="s">
        <v>7093</v>
      </c>
      <c r="AA532" t="s">
        <v>7149</v>
      </c>
      <c r="AB532" t="s">
        <v>8031</v>
      </c>
      <c r="AC532" t="s">
        <v>8247</v>
      </c>
      <c r="AD532" t="s">
        <v>8275</v>
      </c>
      <c r="AE532" t="s">
        <v>8276</v>
      </c>
    </row>
    <row r="533" spans="1:32" x14ac:dyDescent="0.25">
      <c r="A533" t="s">
        <v>1618</v>
      </c>
      <c r="B533" t="str">
        <f t="shared" si="16"/>
        <v xml:space="preserve"> Bacteria</v>
      </c>
      <c r="C533" t="str">
        <f t="shared" si="17"/>
        <v xml:space="preserve"> Actinobacteria</v>
      </c>
      <c r="D533">
        <v>754</v>
      </c>
      <c r="E533">
        <v>365</v>
      </c>
      <c r="F533">
        <v>3</v>
      </c>
      <c r="U533" t="s">
        <v>468</v>
      </c>
      <c r="V533" t="s">
        <v>467</v>
      </c>
      <c r="W533" t="s">
        <v>7071</v>
      </c>
      <c r="X533" t="s">
        <v>7072</v>
      </c>
      <c r="Y533" t="s">
        <v>7081</v>
      </c>
      <c r="Z533" t="s">
        <v>7128</v>
      </c>
      <c r="AA533" t="s">
        <v>7128</v>
      </c>
      <c r="AB533" t="s">
        <v>7227</v>
      </c>
      <c r="AC533" t="s">
        <v>8277</v>
      </c>
      <c r="AD533" t="s">
        <v>8278</v>
      </c>
      <c r="AE533" t="s">
        <v>8279</v>
      </c>
    </row>
    <row r="534" spans="1:32" x14ac:dyDescent="0.25">
      <c r="A534" t="s">
        <v>4239</v>
      </c>
      <c r="B534" t="str">
        <f t="shared" si="16"/>
        <v xml:space="preserve"> Bacteria</v>
      </c>
      <c r="C534" t="str">
        <f t="shared" si="17"/>
        <v xml:space="preserve"> Actinobacteria</v>
      </c>
      <c r="D534">
        <v>779</v>
      </c>
      <c r="E534">
        <v>355</v>
      </c>
      <c r="F534">
        <v>5</v>
      </c>
      <c r="U534" t="s">
        <v>1805</v>
      </c>
      <c r="V534" t="s">
        <v>1804</v>
      </c>
      <c r="W534" t="s">
        <v>7071</v>
      </c>
      <c r="X534" t="s">
        <v>7072</v>
      </c>
      <c r="Y534" t="s">
        <v>7081</v>
      </c>
      <c r="Z534" t="s">
        <v>7093</v>
      </c>
      <c r="AA534" t="s">
        <v>7094</v>
      </c>
      <c r="AB534" t="s">
        <v>7176</v>
      </c>
      <c r="AC534" t="s">
        <v>7177</v>
      </c>
      <c r="AD534" t="s">
        <v>8280</v>
      </c>
      <c r="AE534" t="s">
        <v>8281</v>
      </c>
    </row>
    <row r="535" spans="1:32" x14ac:dyDescent="0.25">
      <c r="A535" t="s">
        <v>4828</v>
      </c>
      <c r="B535" t="str">
        <f t="shared" si="16"/>
        <v xml:space="preserve"> Bacteria</v>
      </c>
      <c r="C535" t="str">
        <f t="shared" si="17"/>
        <v xml:space="preserve"> Actinobacteria</v>
      </c>
      <c r="D535">
        <v>575</v>
      </c>
      <c r="E535">
        <v>235</v>
      </c>
      <c r="F535">
        <v>4</v>
      </c>
      <c r="U535" t="s">
        <v>1832</v>
      </c>
      <c r="V535" t="s">
        <v>1831</v>
      </c>
      <c r="W535" t="s">
        <v>7071</v>
      </c>
      <c r="X535" t="s">
        <v>7072</v>
      </c>
      <c r="Y535" t="s">
        <v>7088</v>
      </c>
      <c r="Z535" t="s">
        <v>7155</v>
      </c>
      <c r="AA535" t="s">
        <v>8086</v>
      </c>
      <c r="AB535" t="s">
        <v>8282</v>
      </c>
      <c r="AC535" t="s">
        <v>8283</v>
      </c>
      <c r="AD535" t="s">
        <v>8284</v>
      </c>
      <c r="AE535" t="s">
        <v>8285</v>
      </c>
    </row>
    <row r="536" spans="1:32" x14ac:dyDescent="0.25">
      <c r="A536" t="s">
        <v>5497</v>
      </c>
      <c r="B536" t="str">
        <f t="shared" si="16"/>
        <v xml:space="preserve"> Bacteria</v>
      </c>
      <c r="C536" t="str">
        <f t="shared" si="17"/>
        <v xml:space="preserve"> Actinobacteria</v>
      </c>
      <c r="D536">
        <v>623</v>
      </c>
      <c r="E536">
        <v>249</v>
      </c>
      <c r="F536">
        <v>3</v>
      </c>
      <c r="U536" t="s">
        <v>228</v>
      </c>
      <c r="V536" t="s">
        <v>227</v>
      </c>
      <c r="W536" t="s">
        <v>7071</v>
      </c>
      <c r="X536" t="s">
        <v>7072</v>
      </c>
      <c r="Y536" t="s">
        <v>7088</v>
      </c>
      <c r="Z536" t="s">
        <v>7089</v>
      </c>
      <c r="AA536" t="s">
        <v>7090</v>
      </c>
      <c r="AB536" t="s">
        <v>7102</v>
      </c>
      <c r="AC536" t="s">
        <v>8047</v>
      </c>
      <c r="AD536" t="s">
        <v>8286</v>
      </c>
      <c r="AE536" t="s">
        <v>8287</v>
      </c>
    </row>
    <row r="537" spans="1:32" x14ac:dyDescent="0.25">
      <c r="A537" t="s">
        <v>5395</v>
      </c>
      <c r="B537" t="str">
        <f t="shared" si="16"/>
        <v xml:space="preserve"> Bacteria</v>
      </c>
      <c r="C537" t="str">
        <f t="shared" si="17"/>
        <v xml:space="preserve"> Actinobacteria</v>
      </c>
      <c r="D537">
        <v>447</v>
      </c>
      <c r="E537">
        <v>164</v>
      </c>
      <c r="F537">
        <v>1</v>
      </c>
      <c r="U537" t="s">
        <v>2450</v>
      </c>
      <c r="V537" t="s">
        <v>2449</v>
      </c>
      <c r="W537" t="s">
        <v>7071</v>
      </c>
      <c r="X537" t="s">
        <v>7072</v>
      </c>
      <c r="Y537" t="s">
        <v>7088</v>
      </c>
      <c r="Z537" t="s">
        <v>7089</v>
      </c>
      <c r="AA537" t="s">
        <v>7098</v>
      </c>
      <c r="AB537" t="s">
        <v>7099</v>
      </c>
      <c r="AC537" t="s">
        <v>7100</v>
      </c>
    </row>
    <row r="538" spans="1:32" x14ac:dyDescent="0.25">
      <c r="A538" t="s">
        <v>6382</v>
      </c>
      <c r="B538" t="str">
        <f t="shared" si="16"/>
        <v xml:space="preserve"> Bacteria</v>
      </c>
      <c r="C538" t="str">
        <f t="shared" si="17"/>
        <v xml:space="preserve"> Actinobacteria</v>
      </c>
      <c r="D538">
        <v>732</v>
      </c>
      <c r="E538">
        <v>326</v>
      </c>
      <c r="F538">
        <v>4</v>
      </c>
      <c r="U538" t="s">
        <v>605</v>
      </c>
      <c r="V538" t="s">
        <v>604</v>
      </c>
      <c r="W538" t="s">
        <v>7071</v>
      </c>
      <c r="X538" t="s">
        <v>7072</v>
      </c>
      <c r="Y538" t="s">
        <v>7081</v>
      </c>
      <c r="Z538" t="s">
        <v>7093</v>
      </c>
      <c r="AA538" t="s">
        <v>7149</v>
      </c>
      <c r="AB538" t="s">
        <v>7150</v>
      </c>
      <c r="AC538" t="s">
        <v>7151</v>
      </c>
      <c r="AD538" t="s">
        <v>7152</v>
      </c>
      <c r="AE538" t="s">
        <v>8288</v>
      </c>
    </row>
    <row r="539" spans="1:32" x14ac:dyDescent="0.25">
      <c r="A539" t="s">
        <v>6223</v>
      </c>
      <c r="B539" t="str">
        <f t="shared" si="16"/>
        <v xml:space="preserve"> Bacteria</v>
      </c>
      <c r="C539" t="str">
        <f t="shared" si="17"/>
        <v xml:space="preserve"> Actinobacteria</v>
      </c>
      <c r="D539">
        <v>847</v>
      </c>
      <c r="E539">
        <v>449</v>
      </c>
      <c r="F539">
        <v>12</v>
      </c>
      <c r="U539" t="s">
        <v>1671</v>
      </c>
      <c r="V539" t="s">
        <v>1670</v>
      </c>
      <c r="W539" t="s">
        <v>7071</v>
      </c>
      <c r="X539" t="s">
        <v>7105</v>
      </c>
      <c r="Y539" t="s">
        <v>7106</v>
      </c>
      <c r="Z539" t="s">
        <v>7164</v>
      </c>
      <c r="AA539" t="s">
        <v>7238</v>
      </c>
      <c r="AB539" t="s">
        <v>7280</v>
      </c>
      <c r="AC539" t="s">
        <v>7672</v>
      </c>
      <c r="AD539" t="s">
        <v>8289</v>
      </c>
    </row>
    <row r="540" spans="1:32" x14ac:dyDescent="0.25">
      <c r="A540" t="s">
        <v>3136</v>
      </c>
      <c r="B540" t="str">
        <f t="shared" si="16"/>
        <v xml:space="preserve"> Bacteria</v>
      </c>
      <c r="C540" t="str">
        <f t="shared" si="17"/>
        <v xml:space="preserve"> Actinobacteria</v>
      </c>
      <c r="D540">
        <v>583</v>
      </c>
      <c r="E540">
        <v>253</v>
      </c>
      <c r="F540">
        <v>4</v>
      </c>
      <c r="U540" t="s">
        <v>1815</v>
      </c>
      <c r="V540" t="s">
        <v>1814</v>
      </c>
      <c r="W540" t="s">
        <v>7071</v>
      </c>
      <c r="X540" t="s">
        <v>7072</v>
      </c>
      <c r="Y540" t="s">
        <v>7081</v>
      </c>
      <c r="Z540" t="s">
        <v>7082</v>
      </c>
      <c r="AA540" t="s">
        <v>7083</v>
      </c>
      <c r="AB540" t="s">
        <v>7258</v>
      </c>
      <c r="AC540" t="s">
        <v>7259</v>
      </c>
      <c r="AD540" t="s">
        <v>7260</v>
      </c>
    </row>
    <row r="541" spans="1:32" x14ac:dyDescent="0.25">
      <c r="A541" t="s">
        <v>6817</v>
      </c>
      <c r="B541" t="str">
        <f t="shared" si="16"/>
        <v xml:space="preserve"> Bacteria</v>
      </c>
      <c r="C541" t="str">
        <f t="shared" si="17"/>
        <v xml:space="preserve"> Actinobacteria</v>
      </c>
      <c r="D541">
        <v>948</v>
      </c>
      <c r="E541">
        <v>507</v>
      </c>
      <c r="F541">
        <v>5</v>
      </c>
      <c r="U541" t="s">
        <v>2174</v>
      </c>
      <c r="V541" t="s">
        <v>2173</v>
      </c>
      <c r="W541" t="s">
        <v>7071</v>
      </c>
      <c r="X541" t="s">
        <v>7072</v>
      </c>
      <c r="Y541" t="s">
        <v>7088</v>
      </c>
      <c r="Z541" t="s">
        <v>7217</v>
      </c>
      <c r="AA541" t="s">
        <v>7402</v>
      </c>
      <c r="AB541" t="s">
        <v>7403</v>
      </c>
      <c r="AC541" t="s">
        <v>7490</v>
      </c>
      <c r="AD541" t="s">
        <v>8103</v>
      </c>
      <c r="AE541" t="s">
        <v>8290</v>
      </c>
    </row>
    <row r="542" spans="1:32" x14ac:dyDescent="0.25">
      <c r="A542" t="s">
        <v>3594</v>
      </c>
      <c r="B542" t="str">
        <f t="shared" si="16"/>
        <v xml:space="preserve"> Bacteria</v>
      </c>
      <c r="C542" t="str">
        <f t="shared" si="17"/>
        <v xml:space="preserve"> Actinobacteria</v>
      </c>
      <c r="D542">
        <v>846</v>
      </c>
      <c r="E542">
        <v>350</v>
      </c>
      <c r="F542">
        <v>7</v>
      </c>
      <c r="U542" t="s">
        <v>480</v>
      </c>
      <c r="V542" t="s">
        <v>479</v>
      </c>
      <c r="W542" t="s">
        <v>7071</v>
      </c>
      <c r="X542" t="s">
        <v>7072</v>
      </c>
      <c r="Y542" t="s">
        <v>7081</v>
      </c>
      <c r="Z542" t="s">
        <v>7128</v>
      </c>
      <c r="AA542" t="s">
        <v>7128</v>
      </c>
      <c r="AB542" t="s">
        <v>7129</v>
      </c>
      <c r="AC542" t="s">
        <v>7130</v>
      </c>
      <c r="AD542" t="s">
        <v>7131</v>
      </c>
      <c r="AE542" t="s">
        <v>8291</v>
      </c>
    </row>
    <row r="543" spans="1:32" x14ac:dyDescent="0.25">
      <c r="A543" t="s">
        <v>4678</v>
      </c>
      <c r="B543" t="str">
        <f t="shared" si="16"/>
        <v xml:space="preserve"> Bacteria</v>
      </c>
      <c r="C543" t="str">
        <f t="shared" si="17"/>
        <v xml:space="preserve"> Actinobacteria</v>
      </c>
      <c r="D543">
        <v>905</v>
      </c>
      <c r="E543">
        <v>423</v>
      </c>
      <c r="F543">
        <v>7</v>
      </c>
      <c r="U543" t="s">
        <v>2426</v>
      </c>
      <c r="V543" t="s">
        <v>2425</v>
      </c>
      <c r="W543" t="s">
        <v>7071</v>
      </c>
      <c r="X543" t="s">
        <v>7072</v>
      </c>
      <c r="Y543" t="s">
        <v>7088</v>
      </c>
      <c r="Z543" t="s">
        <v>7089</v>
      </c>
      <c r="AA543" t="s">
        <v>7160</v>
      </c>
      <c r="AB543" t="s">
        <v>8292</v>
      </c>
      <c r="AC543" t="s">
        <v>8293</v>
      </c>
      <c r="AD543" t="s">
        <v>8294</v>
      </c>
    </row>
    <row r="544" spans="1:32" x14ac:dyDescent="0.25">
      <c r="A544" t="s">
        <v>5286</v>
      </c>
      <c r="B544" t="str">
        <f t="shared" si="16"/>
        <v xml:space="preserve"> Bacteria</v>
      </c>
      <c r="C544" t="str">
        <f t="shared" si="17"/>
        <v xml:space="preserve"> Actinobacteria</v>
      </c>
      <c r="D544">
        <v>621</v>
      </c>
      <c r="E544">
        <v>263</v>
      </c>
      <c r="F544">
        <v>4</v>
      </c>
      <c r="U544" t="s">
        <v>1823</v>
      </c>
      <c r="V544" t="s">
        <v>1822</v>
      </c>
      <c r="W544" t="s">
        <v>7071</v>
      </c>
      <c r="X544" t="s">
        <v>7072</v>
      </c>
      <c r="Y544" t="s">
        <v>7081</v>
      </c>
      <c r="Z544" t="s">
        <v>7082</v>
      </c>
      <c r="AA544" t="s">
        <v>7083</v>
      </c>
      <c r="AB544" t="s">
        <v>7084</v>
      </c>
      <c r="AC544" t="s">
        <v>7085</v>
      </c>
      <c r="AD544" t="s">
        <v>7086</v>
      </c>
      <c r="AE544" t="s">
        <v>8295</v>
      </c>
    </row>
    <row r="545" spans="1:32" x14ac:dyDescent="0.25">
      <c r="A545" t="s">
        <v>5399</v>
      </c>
      <c r="B545" t="str">
        <f t="shared" si="16"/>
        <v xml:space="preserve"> Bacteria</v>
      </c>
      <c r="C545" t="str">
        <f t="shared" si="17"/>
        <v xml:space="preserve"> Actinobacteria</v>
      </c>
      <c r="D545">
        <v>606</v>
      </c>
      <c r="E545">
        <v>233</v>
      </c>
      <c r="F545">
        <v>3</v>
      </c>
      <c r="U545" t="s">
        <v>3076</v>
      </c>
      <c r="V545" t="s">
        <v>3075</v>
      </c>
      <c r="W545" t="s">
        <v>7071</v>
      </c>
      <c r="X545" t="s">
        <v>7105</v>
      </c>
      <c r="Y545" t="s">
        <v>7106</v>
      </c>
      <c r="Z545" t="s">
        <v>7164</v>
      </c>
      <c r="AA545" t="s">
        <v>7238</v>
      </c>
      <c r="AB545" t="s">
        <v>7280</v>
      </c>
      <c r="AC545" t="s">
        <v>7281</v>
      </c>
      <c r="AD545" t="s">
        <v>8296</v>
      </c>
      <c r="AE545" t="s">
        <v>8297</v>
      </c>
    </row>
    <row r="546" spans="1:32" x14ac:dyDescent="0.25">
      <c r="A546" t="s">
        <v>6921</v>
      </c>
      <c r="B546" t="str">
        <f t="shared" si="16"/>
        <v xml:space="preserve"> Bacteria</v>
      </c>
      <c r="C546" t="str">
        <f t="shared" si="17"/>
        <v xml:space="preserve"> Actinobacteria</v>
      </c>
      <c r="D546">
        <v>594</v>
      </c>
      <c r="E546">
        <v>229</v>
      </c>
      <c r="F546">
        <v>6</v>
      </c>
      <c r="U546" t="s">
        <v>1551</v>
      </c>
      <c r="V546" t="s">
        <v>1550</v>
      </c>
      <c r="W546" t="s">
        <v>7071</v>
      </c>
      <c r="X546" t="s">
        <v>7072</v>
      </c>
      <c r="Y546" t="s">
        <v>7073</v>
      </c>
      <c r="Z546" t="s">
        <v>7208</v>
      </c>
      <c r="AA546" t="s">
        <v>8298</v>
      </c>
      <c r="AB546" t="s">
        <v>8299</v>
      </c>
      <c r="AC546" t="s">
        <v>8300</v>
      </c>
      <c r="AD546" t="s">
        <v>8301</v>
      </c>
      <c r="AE546" t="s">
        <v>8302</v>
      </c>
    </row>
    <row r="547" spans="1:32" x14ac:dyDescent="0.25">
      <c r="A547" t="s">
        <v>3210</v>
      </c>
      <c r="B547" t="str">
        <f t="shared" si="16"/>
        <v xml:space="preserve"> Bacteria</v>
      </c>
      <c r="C547" t="str">
        <f t="shared" si="17"/>
        <v xml:space="preserve"> Actinobacteria</v>
      </c>
      <c r="D547">
        <v>910</v>
      </c>
      <c r="E547">
        <v>406</v>
      </c>
      <c r="F547">
        <v>7</v>
      </c>
      <c r="U547" t="s">
        <v>1614</v>
      </c>
      <c r="V547" t="s">
        <v>1613</v>
      </c>
      <c r="W547" t="s">
        <v>7071</v>
      </c>
      <c r="X547" t="s">
        <v>7072</v>
      </c>
      <c r="Y547" t="s">
        <v>7088</v>
      </c>
      <c r="Z547" t="s">
        <v>7089</v>
      </c>
      <c r="AA547" t="s">
        <v>7289</v>
      </c>
      <c r="AB547" t="s">
        <v>7311</v>
      </c>
      <c r="AC547" t="s">
        <v>7799</v>
      </c>
      <c r="AD547" t="s">
        <v>7800</v>
      </c>
      <c r="AE547" t="s">
        <v>8303</v>
      </c>
    </row>
    <row r="548" spans="1:32" x14ac:dyDescent="0.25">
      <c r="A548" t="s">
        <v>936</v>
      </c>
      <c r="B548" t="str">
        <f t="shared" si="16"/>
        <v xml:space="preserve"> Bacteria</v>
      </c>
      <c r="C548" t="str">
        <f t="shared" si="17"/>
        <v xml:space="preserve"> Actinobacteria</v>
      </c>
      <c r="D548">
        <v>658</v>
      </c>
      <c r="E548">
        <v>284</v>
      </c>
      <c r="F548">
        <v>4</v>
      </c>
      <c r="U548" t="s">
        <v>2460</v>
      </c>
      <c r="V548" t="s">
        <v>2459</v>
      </c>
      <c r="W548" t="s">
        <v>7071</v>
      </c>
      <c r="X548" t="s">
        <v>7072</v>
      </c>
      <c r="Y548" t="s">
        <v>7354</v>
      </c>
      <c r="Z548" t="s">
        <v>7355</v>
      </c>
      <c r="AA548" t="s">
        <v>7356</v>
      </c>
      <c r="AB548" t="s">
        <v>7568</v>
      </c>
      <c r="AC548" t="s">
        <v>7749</v>
      </c>
      <c r="AD548" t="s">
        <v>8304</v>
      </c>
    </row>
    <row r="549" spans="1:32" x14ac:dyDescent="0.25">
      <c r="A549" t="s">
        <v>3700</v>
      </c>
      <c r="B549" t="str">
        <f t="shared" si="16"/>
        <v xml:space="preserve"> Bacteria</v>
      </c>
      <c r="C549" t="str">
        <f t="shared" si="17"/>
        <v xml:space="preserve"> Actinobacteria</v>
      </c>
      <c r="D549">
        <v>520</v>
      </c>
      <c r="E549">
        <v>243</v>
      </c>
      <c r="F549">
        <v>3</v>
      </c>
      <c r="U549" t="s">
        <v>2895</v>
      </c>
      <c r="V549" t="s">
        <v>8305</v>
      </c>
      <c r="W549" t="s">
        <v>7071</v>
      </c>
      <c r="X549" t="s">
        <v>7072</v>
      </c>
      <c r="Y549" t="s">
        <v>7088</v>
      </c>
      <c r="Z549" t="s">
        <v>7089</v>
      </c>
      <c r="AA549" t="s">
        <v>7098</v>
      </c>
      <c r="AB549" t="s">
        <v>7099</v>
      </c>
      <c r="AC549" t="s">
        <v>7100</v>
      </c>
      <c r="AD549" t="s">
        <v>8266</v>
      </c>
    </row>
    <row r="550" spans="1:32" x14ac:dyDescent="0.25">
      <c r="A550" t="s">
        <v>4009</v>
      </c>
      <c r="B550" t="str">
        <f t="shared" si="16"/>
        <v xml:space="preserve"> Bacteria</v>
      </c>
      <c r="C550" t="str">
        <f t="shared" si="17"/>
        <v xml:space="preserve"> Actinobacteria</v>
      </c>
      <c r="D550">
        <v>672</v>
      </c>
      <c r="E550">
        <v>287</v>
      </c>
      <c r="F550">
        <v>4</v>
      </c>
      <c r="U550" t="s">
        <v>2908</v>
      </c>
      <c r="V550" t="s">
        <v>2907</v>
      </c>
      <c r="W550" t="s">
        <v>7071</v>
      </c>
      <c r="X550" t="s">
        <v>7072</v>
      </c>
      <c r="Y550" t="s">
        <v>7081</v>
      </c>
      <c r="Z550" t="s">
        <v>8306</v>
      </c>
      <c r="AA550" t="s">
        <v>8307</v>
      </c>
      <c r="AB550" t="s">
        <v>8308</v>
      </c>
    </row>
    <row r="551" spans="1:32" x14ac:dyDescent="0.25">
      <c r="A551" t="s">
        <v>6220</v>
      </c>
      <c r="B551" t="str">
        <f t="shared" si="16"/>
        <v xml:space="preserve"> Bacteria</v>
      </c>
      <c r="C551" t="str">
        <f t="shared" si="17"/>
        <v xml:space="preserve"> Actinobacteria</v>
      </c>
      <c r="D551">
        <v>502</v>
      </c>
      <c r="E551">
        <v>186</v>
      </c>
      <c r="F551">
        <v>3</v>
      </c>
      <c r="U551" t="s">
        <v>412</v>
      </c>
      <c r="V551" t="s">
        <v>411</v>
      </c>
      <c r="W551" t="s">
        <v>7071</v>
      </c>
      <c r="X551" t="s">
        <v>7072</v>
      </c>
      <c r="Y551" t="s">
        <v>7081</v>
      </c>
      <c r="Z551" t="s">
        <v>7194</v>
      </c>
      <c r="AA551" t="s">
        <v>7195</v>
      </c>
      <c r="AB551" t="s">
        <v>7196</v>
      </c>
      <c r="AC551" t="s">
        <v>7197</v>
      </c>
      <c r="AD551" t="s">
        <v>7198</v>
      </c>
      <c r="AE551" t="s">
        <v>7199</v>
      </c>
    </row>
    <row r="552" spans="1:32" x14ac:dyDescent="0.25">
      <c r="A552" t="s">
        <v>1395</v>
      </c>
      <c r="B552" t="str">
        <f t="shared" si="16"/>
        <v xml:space="preserve"> Bacteria</v>
      </c>
      <c r="C552" t="str">
        <f t="shared" si="17"/>
        <v xml:space="preserve"> Actinobacteria</v>
      </c>
      <c r="D552">
        <v>819</v>
      </c>
      <c r="E552">
        <v>497</v>
      </c>
      <c r="F552">
        <v>4</v>
      </c>
      <c r="U552" t="s">
        <v>2992</v>
      </c>
      <c r="V552" t="s">
        <v>2991</v>
      </c>
      <c r="W552" t="s">
        <v>7071</v>
      </c>
      <c r="X552" t="s">
        <v>7072</v>
      </c>
      <c r="Y552" t="s">
        <v>7088</v>
      </c>
      <c r="Z552" t="s">
        <v>7089</v>
      </c>
      <c r="AA552" t="s">
        <v>7289</v>
      </c>
      <c r="AB552" t="s">
        <v>7311</v>
      </c>
      <c r="AC552" t="s">
        <v>8309</v>
      </c>
      <c r="AD552" t="s">
        <v>8310</v>
      </c>
    </row>
    <row r="553" spans="1:32" x14ac:dyDescent="0.25">
      <c r="A553" t="s">
        <v>5185</v>
      </c>
      <c r="B553" t="str">
        <f t="shared" si="16"/>
        <v xml:space="preserve"> Bacteria</v>
      </c>
      <c r="C553" t="str">
        <f t="shared" si="17"/>
        <v xml:space="preserve"> Actinobacteria</v>
      </c>
      <c r="D553">
        <v>361</v>
      </c>
      <c r="E553">
        <v>102</v>
      </c>
      <c r="F553">
        <v>3</v>
      </c>
      <c r="U553" t="s">
        <v>34</v>
      </c>
      <c r="V553" t="s">
        <v>33</v>
      </c>
      <c r="W553" t="s">
        <v>7071</v>
      </c>
      <c r="X553" t="s">
        <v>7105</v>
      </c>
      <c r="Y553" t="s">
        <v>7106</v>
      </c>
      <c r="Z553" t="s">
        <v>7164</v>
      </c>
      <c r="AA553" t="s">
        <v>7165</v>
      </c>
      <c r="AB553" t="s">
        <v>7166</v>
      </c>
      <c r="AC553" t="s">
        <v>7646</v>
      </c>
      <c r="AD553" t="s">
        <v>8311</v>
      </c>
      <c r="AE553" t="s">
        <v>8312</v>
      </c>
    </row>
    <row r="554" spans="1:32" x14ac:dyDescent="0.25">
      <c r="A554" t="s">
        <v>4832</v>
      </c>
      <c r="B554" t="str">
        <f t="shared" si="16"/>
        <v xml:space="preserve"> Bacteria</v>
      </c>
      <c r="C554" t="str">
        <f t="shared" si="17"/>
        <v xml:space="preserve"> Actinobacteria</v>
      </c>
      <c r="D554">
        <v>982</v>
      </c>
      <c r="E554">
        <v>496</v>
      </c>
      <c r="F554">
        <v>4</v>
      </c>
      <c r="U554" t="s">
        <v>375</v>
      </c>
      <c r="V554" t="s">
        <v>374</v>
      </c>
      <c r="W554" t="s">
        <v>7071</v>
      </c>
      <c r="X554" t="s">
        <v>7072</v>
      </c>
      <c r="Y554" t="s">
        <v>7081</v>
      </c>
      <c r="Z554" t="s">
        <v>7128</v>
      </c>
      <c r="AA554" t="s">
        <v>7128</v>
      </c>
      <c r="AB554" t="s">
        <v>7205</v>
      </c>
      <c r="AC554" t="s">
        <v>8313</v>
      </c>
      <c r="AD554" t="s">
        <v>8314</v>
      </c>
      <c r="AE554" t="s">
        <v>8315</v>
      </c>
    </row>
    <row r="555" spans="1:32" x14ac:dyDescent="0.25">
      <c r="A555" t="s">
        <v>3583</v>
      </c>
      <c r="B555" t="str">
        <f t="shared" si="16"/>
        <v xml:space="preserve"> Bacteria</v>
      </c>
      <c r="C555" t="str">
        <f t="shared" si="17"/>
        <v xml:space="preserve"> Actinobacteria</v>
      </c>
      <c r="D555">
        <v>748</v>
      </c>
      <c r="E555">
        <v>352</v>
      </c>
      <c r="F555">
        <v>4</v>
      </c>
      <c r="U555" t="s">
        <v>492</v>
      </c>
      <c r="V555" t="s">
        <v>491</v>
      </c>
      <c r="W555" t="s">
        <v>7071</v>
      </c>
      <c r="X555" t="s">
        <v>7072</v>
      </c>
      <c r="Y555" t="s">
        <v>7081</v>
      </c>
      <c r="Z555" t="s">
        <v>7194</v>
      </c>
      <c r="AA555" t="s">
        <v>7195</v>
      </c>
      <c r="AB555" t="s">
        <v>7196</v>
      </c>
      <c r="AC555" t="s">
        <v>7197</v>
      </c>
      <c r="AD555" t="s">
        <v>7198</v>
      </c>
      <c r="AE555" t="s">
        <v>7199</v>
      </c>
      <c r="AF555" t="s">
        <v>8316</v>
      </c>
    </row>
    <row r="556" spans="1:32" x14ac:dyDescent="0.25">
      <c r="A556" t="s">
        <v>5615</v>
      </c>
      <c r="B556" t="str">
        <f t="shared" si="16"/>
        <v xml:space="preserve"> Bacteria</v>
      </c>
      <c r="C556" t="str">
        <f t="shared" si="17"/>
        <v xml:space="preserve"> Actinobacteria</v>
      </c>
      <c r="D556">
        <v>1016</v>
      </c>
      <c r="E556">
        <v>523</v>
      </c>
      <c r="F556">
        <v>14</v>
      </c>
      <c r="U556" t="s">
        <v>2055</v>
      </c>
      <c r="V556" t="s">
        <v>2054</v>
      </c>
      <c r="W556" t="s">
        <v>7071</v>
      </c>
      <c r="X556" t="s">
        <v>7072</v>
      </c>
      <c r="Y556" t="s">
        <v>7354</v>
      </c>
      <c r="Z556" t="s">
        <v>7355</v>
      </c>
      <c r="AA556" t="s">
        <v>7356</v>
      </c>
      <c r="AB556" t="s">
        <v>7568</v>
      </c>
      <c r="AC556" t="s">
        <v>7749</v>
      </c>
      <c r="AD556" t="s">
        <v>8317</v>
      </c>
    </row>
    <row r="557" spans="1:32" x14ac:dyDescent="0.25">
      <c r="A557" t="s">
        <v>4106</v>
      </c>
      <c r="B557" t="str">
        <f t="shared" si="16"/>
        <v xml:space="preserve"> Bacteria</v>
      </c>
      <c r="C557" t="str">
        <f t="shared" si="17"/>
        <v xml:space="preserve"> Actinobacteria</v>
      </c>
      <c r="D557">
        <v>650</v>
      </c>
      <c r="E557">
        <v>262</v>
      </c>
      <c r="F557">
        <v>4</v>
      </c>
      <c r="U557" t="s">
        <v>2399</v>
      </c>
      <c r="V557" t="s">
        <v>2398</v>
      </c>
      <c r="W557" t="s">
        <v>7071</v>
      </c>
      <c r="X557" t="s">
        <v>7072</v>
      </c>
      <c r="Y557" t="s">
        <v>7081</v>
      </c>
      <c r="Z557" t="s">
        <v>7093</v>
      </c>
      <c r="AA557" t="s">
        <v>7094</v>
      </c>
      <c r="AB557" t="s">
        <v>7176</v>
      </c>
      <c r="AC557" t="s">
        <v>7177</v>
      </c>
      <c r="AD557" t="s">
        <v>7178</v>
      </c>
      <c r="AE557" t="s">
        <v>8318</v>
      </c>
    </row>
    <row r="558" spans="1:32" x14ac:dyDescent="0.25">
      <c r="A558" t="s">
        <v>4790</v>
      </c>
      <c r="B558" t="str">
        <f t="shared" si="16"/>
        <v xml:space="preserve"> Bacteria</v>
      </c>
      <c r="C558" t="str">
        <f t="shared" si="17"/>
        <v xml:space="preserve"> Actinobacteria</v>
      </c>
      <c r="D558">
        <v>983</v>
      </c>
      <c r="E558">
        <v>488</v>
      </c>
      <c r="F558">
        <v>5</v>
      </c>
      <c r="U558" t="s">
        <v>1427</v>
      </c>
      <c r="V558" t="s">
        <v>1426</v>
      </c>
      <c r="W558" t="s">
        <v>7071</v>
      </c>
      <c r="X558" t="s">
        <v>7072</v>
      </c>
      <c r="Y558" t="s">
        <v>7088</v>
      </c>
      <c r="Z558" t="s">
        <v>7089</v>
      </c>
      <c r="AA558" t="s">
        <v>7289</v>
      </c>
      <c r="AB558" t="s">
        <v>7311</v>
      </c>
      <c r="AC558" t="s">
        <v>8028</v>
      </c>
      <c r="AD558" t="s">
        <v>8029</v>
      </c>
      <c r="AE558" t="s">
        <v>8319</v>
      </c>
    </row>
    <row r="559" spans="1:32" x14ac:dyDescent="0.25">
      <c r="A559" t="s">
        <v>2916</v>
      </c>
      <c r="B559" t="str">
        <f t="shared" si="16"/>
        <v xml:space="preserve"> Bacteria</v>
      </c>
      <c r="C559" t="str">
        <f t="shared" si="17"/>
        <v xml:space="preserve"> Actinobacteria</v>
      </c>
      <c r="D559">
        <v>1101</v>
      </c>
      <c r="E559">
        <v>637</v>
      </c>
      <c r="F559">
        <v>9</v>
      </c>
      <c r="U559" t="s">
        <v>344</v>
      </c>
      <c r="V559" t="s">
        <v>343</v>
      </c>
      <c r="W559" t="s">
        <v>7071</v>
      </c>
      <c r="X559" t="s">
        <v>7072</v>
      </c>
      <c r="Y559" t="s">
        <v>7088</v>
      </c>
      <c r="Z559" t="s">
        <v>7179</v>
      </c>
      <c r="AA559" t="s">
        <v>7296</v>
      </c>
      <c r="AB559" t="s">
        <v>7297</v>
      </c>
      <c r="AC559" t="s">
        <v>7369</v>
      </c>
      <c r="AD559" t="s">
        <v>8320</v>
      </c>
    </row>
    <row r="560" spans="1:32" x14ac:dyDescent="0.25">
      <c r="A560" t="s">
        <v>4663</v>
      </c>
      <c r="B560" t="str">
        <f t="shared" si="16"/>
        <v xml:space="preserve"> Bacteria</v>
      </c>
      <c r="C560" t="str">
        <f t="shared" si="17"/>
        <v xml:space="preserve"> Actinobacteria</v>
      </c>
      <c r="D560">
        <v>618</v>
      </c>
      <c r="E560">
        <v>257</v>
      </c>
      <c r="F560">
        <v>4</v>
      </c>
      <c r="U560" t="s">
        <v>1318</v>
      </c>
      <c r="V560" t="s">
        <v>1317</v>
      </c>
      <c r="W560" t="s">
        <v>7071</v>
      </c>
      <c r="X560" t="s">
        <v>7072</v>
      </c>
      <c r="Y560" t="s">
        <v>7081</v>
      </c>
      <c r="Z560" t="s">
        <v>7082</v>
      </c>
      <c r="AA560" t="s">
        <v>7083</v>
      </c>
      <c r="AB560" t="s">
        <v>7459</v>
      </c>
      <c r="AC560" t="s">
        <v>7460</v>
      </c>
      <c r="AD560" t="s">
        <v>8041</v>
      </c>
      <c r="AE560" t="s">
        <v>8321</v>
      </c>
      <c r="AF560" t="s">
        <v>8322</v>
      </c>
    </row>
    <row r="561" spans="1:31" x14ac:dyDescent="0.25">
      <c r="A561" t="s">
        <v>3235</v>
      </c>
      <c r="B561" t="str">
        <f t="shared" si="16"/>
        <v xml:space="preserve"> Bacteria</v>
      </c>
      <c r="C561" t="str">
        <f t="shared" si="17"/>
        <v xml:space="preserve"> Actinobacteria</v>
      </c>
      <c r="D561">
        <v>638</v>
      </c>
      <c r="E561">
        <v>311</v>
      </c>
      <c r="F561">
        <v>7</v>
      </c>
      <c r="U561" t="s">
        <v>518</v>
      </c>
      <c r="V561" t="s">
        <v>517</v>
      </c>
      <c r="W561" t="s">
        <v>7071</v>
      </c>
      <c r="X561" t="s">
        <v>7072</v>
      </c>
      <c r="Y561" t="s">
        <v>7088</v>
      </c>
      <c r="Z561" t="s">
        <v>7179</v>
      </c>
      <c r="AA561" t="s">
        <v>7296</v>
      </c>
      <c r="AB561" t="s">
        <v>7297</v>
      </c>
      <c r="AC561" t="s">
        <v>8323</v>
      </c>
    </row>
    <row r="562" spans="1:31" x14ac:dyDescent="0.25">
      <c r="A562" t="s">
        <v>5670</v>
      </c>
      <c r="B562" t="str">
        <f t="shared" si="16"/>
        <v xml:space="preserve"> Bacteria</v>
      </c>
      <c r="C562" t="str">
        <f t="shared" si="17"/>
        <v xml:space="preserve"> Actinobacteria</v>
      </c>
      <c r="D562">
        <v>1007</v>
      </c>
      <c r="E562">
        <v>516</v>
      </c>
      <c r="F562">
        <v>6</v>
      </c>
      <c r="U562" t="s">
        <v>3046</v>
      </c>
      <c r="V562" t="s">
        <v>3045</v>
      </c>
      <c r="W562" t="s">
        <v>7071</v>
      </c>
      <c r="X562" t="s">
        <v>7072</v>
      </c>
      <c r="Y562" t="s">
        <v>7088</v>
      </c>
      <c r="Z562" t="s">
        <v>7179</v>
      </c>
      <c r="AA562" t="s">
        <v>8324</v>
      </c>
      <c r="AB562" t="s">
        <v>8325</v>
      </c>
      <c r="AC562" t="s">
        <v>8326</v>
      </c>
      <c r="AD562" t="s">
        <v>8327</v>
      </c>
    </row>
    <row r="563" spans="1:31" x14ac:dyDescent="0.25">
      <c r="A563" t="s">
        <v>3616</v>
      </c>
      <c r="B563" t="str">
        <f t="shared" si="16"/>
        <v xml:space="preserve"> Bacteria</v>
      </c>
      <c r="C563" t="str">
        <f t="shared" si="17"/>
        <v xml:space="preserve"> Actinobacteria</v>
      </c>
      <c r="D563">
        <v>622</v>
      </c>
      <c r="E563">
        <v>263</v>
      </c>
      <c r="F563">
        <v>4</v>
      </c>
      <c r="U563" t="s">
        <v>1934</v>
      </c>
      <c r="V563" t="s">
        <v>1933</v>
      </c>
      <c r="W563" t="s">
        <v>7071</v>
      </c>
      <c r="X563" t="s">
        <v>7072</v>
      </c>
      <c r="Y563" t="s">
        <v>7081</v>
      </c>
      <c r="Z563" t="s">
        <v>7093</v>
      </c>
      <c r="AA563" t="s">
        <v>7149</v>
      </c>
      <c r="AB563" t="s">
        <v>7150</v>
      </c>
      <c r="AC563" t="s">
        <v>7151</v>
      </c>
      <c r="AD563" t="s">
        <v>7152</v>
      </c>
    </row>
    <row r="564" spans="1:31" x14ac:dyDescent="0.25">
      <c r="A564" t="s">
        <v>2220</v>
      </c>
      <c r="B564" t="str">
        <f t="shared" si="16"/>
        <v xml:space="preserve"> Bacteria</v>
      </c>
      <c r="C564" t="str">
        <f t="shared" si="17"/>
        <v xml:space="preserve"> Actinobacteria</v>
      </c>
      <c r="D564">
        <v>1000</v>
      </c>
      <c r="E564">
        <v>475</v>
      </c>
      <c r="F564">
        <v>6</v>
      </c>
      <c r="U564" t="s">
        <v>1387</v>
      </c>
      <c r="V564" t="s">
        <v>1386</v>
      </c>
      <c r="W564" t="s">
        <v>7071</v>
      </c>
      <c r="X564" t="s">
        <v>7105</v>
      </c>
      <c r="Y564" t="s">
        <v>7106</v>
      </c>
      <c r="Z564" t="s">
        <v>7164</v>
      </c>
      <c r="AA564" t="s">
        <v>7238</v>
      </c>
      <c r="AB564" t="s">
        <v>7592</v>
      </c>
      <c r="AC564" t="s">
        <v>8328</v>
      </c>
      <c r="AD564" t="s">
        <v>8329</v>
      </c>
    </row>
    <row r="565" spans="1:31" x14ac:dyDescent="0.25">
      <c r="A565" t="s">
        <v>3393</v>
      </c>
      <c r="B565" t="str">
        <f t="shared" si="16"/>
        <v xml:space="preserve"> Bacteria</v>
      </c>
      <c r="C565" t="str">
        <f t="shared" si="17"/>
        <v xml:space="preserve"> Actinobacteria</v>
      </c>
      <c r="D565">
        <v>645</v>
      </c>
      <c r="E565">
        <v>271</v>
      </c>
      <c r="F565">
        <v>4</v>
      </c>
      <c r="U565" t="s">
        <v>646</v>
      </c>
      <c r="V565" t="s">
        <v>645</v>
      </c>
      <c r="W565" t="s">
        <v>7071</v>
      </c>
      <c r="X565" t="s">
        <v>7072</v>
      </c>
      <c r="Y565" t="s">
        <v>7088</v>
      </c>
      <c r="Z565" t="s">
        <v>7089</v>
      </c>
      <c r="AA565" t="s">
        <v>7098</v>
      </c>
      <c r="AB565" t="s">
        <v>7294</v>
      </c>
      <c r="AC565" t="s">
        <v>7295</v>
      </c>
    </row>
    <row r="566" spans="1:31" x14ac:dyDescent="0.25">
      <c r="A566" t="s">
        <v>6938</v>
      </c>
      <c r="B566" t="str">
        <f t="shared" si="16"/>
        <v xml:space="preserve"> Bacteria</v>
      </c>
      <c r="C566" t="str">
        <f t="shared" si="17"/>
        <v xml:space="preserve"> Actinobacteria</v>
      </c>
      <c r="D566">
        <v>617</v>
      </c>
      <c r="E566">
        <v>278</v>
      </c>
      <c r="F566">
        <v>3</v>
      </c>
      <c r="U566" t="s">
        <v>327</v>
      </c>
      <c r="V566" t="s">
        <v>326</v>
      </c>
      <c r="W566" t="s">
        <v>7071</v>
      </c>
      <c r="X566" t="s">
        <v>7072</v>
      </c>
      <c r="Y566" t="s">
        <v>7081</v>
      </c>
      <c r="Z566" t="s">
        <v>7082</v>
      </c>
      <c r="AA566" t="s">
        <v>7083</v>
      </c>
      <c r="AB566" t="s">
        <v>7258</v>
      </c>
      <c r="AC566" t="s">
        <v>7259</v>
      </c>
      <c r="AD566" t="s">
        <v>7260</v>
      </c>
    </row>
    <row r="567" spans="1:31" x14ac:dyDescent="0.25">
      <c r="A567" t="s">
        <v>3744</v>
      </c>
      <c r="B567" t="str">
        <f t="shared" si="16"/>
        <v xml:space="preserve"> Bacteria</v>
      </c>
      <c r="C567" t="str">
        <f t="shared" si="17"/>
        <v xml:space="preserve"> Actinobacteria</v>
      </c>
      <c r="D567">
        <v>620</v>
      </c>
      <c r="E567">
        <v>247</v>
      </c>
      <c r="F567">
        <v>6</v>
      </c>
      <c r="U567" t="s">
        <v>700</v>
      </c>
      <c r="V567" t="s">
        <v>699</v>
      </c>
      <c r="W567" t="s">
        <v>7071</v>
      </c>
      <c r="X567" t="s">
        <v>7072</v>
      </c>
      <c r="Y567" t="s">
        <v>7088</v>
      </c>
      <c r="Z567" t="s">
        <v>7089</v>
      </c>
      <c r="AA567" t="s">
        <v>7098</v>
      </c>
      <c r="AB567" t="s">
        <v>7294</v>
      </c>
      <c r="AC567" t="s">
        <v>8330</v>
      </c>
      <c r="AD567" t="s">
        <v>8331</v>
      </c>
    </row>
    <row r="568" spans="1:31" x14ac:dyDescent="0.25">
      <c r="A568" t="s">
        <v>4052</v>
      </c>
      <c r="B568" t="str">
        <f t="shared" si="16"/>
        <v xml:space="preserve"> Bacteria</v>
      </c>
      <c r="C568" t="str">
        <f t="shared" si="17"/>
        <v xml:space="preserve"> Actinobacteria</v>
      </c>
      <c r="D568">
        <v>1015</v>
      </c>
      <c r="E568">
        <v>539</v>
      </c>
      <c r="F568">
        <v>5</v>
      </c>
      <c r="U568" t="s">
        <v>1743</v>
      </c>
      <c r="V568" t="s">
        <v>1742</v>
      </c>
      <c r="W568" t="s">
        <v>7071</v>
      </c>
      <c r="X568" t="s">
        <v>7072</v>
      </c>
      <c r="Y568" t="s">
        <v>7081</v>
      </c>
      <c r="Z568" t="s">
        <v>7128</v>
      </c>
      <c r="AA568" t="s">
        <v>7128</v>
      </c>
      <c r="AB568" t="s">
        <v>7227</v>
      </c>
      <c r="AC568" t="s">
        <v>7662</v>
      </c>
      <c r="AD568" t="s">
        <v>8332</v>
      </c>
    </row>
    <row r="569" spans="1:31" x14ac:dyDescent="0.25">
      <c r="A569" t="s">
        <v>3704</v>
      </c>
      <c r="B569" t="str">
        <f t="shared" si="16"/>
        <v xml:space="preserve"> Bacteria</v>
      </c>
      <c r="C569" t="str">
        <f t="shared" si="17"/>
        <v xml:space="preserve"> Actinobacteria</v>
      </c>
      <c r="D569">
        <v>867</v>
      </c>
      <c r="E569">
        <v>440</v>
      </c>
      <c r="F569">
        <v>6</v>
      </c>
      <c r="U569" t="s">
        <v>2462</v>
      </c>
      <c r="V569" t="s">
        <v>2461</v>
      </c>
      <c r="W569" t="s">
        <v>7071</v>
      </c>
      <c r="X569" t="s">
        <v>7072</v>
      </c>
      <c r="Y569" t="s">
        <v>7081</v>
      </c>
      <c r="Z569" t="s">
        <v>7093</v>
      </c>
      <c r="AA569" t="s">
        <v>7094</v>
      </c>
      <c r="AB569" t="s">
        <v>7176</v>
      </c>
      <c r="AC569" t="s">
        <v>8333</v>
      </c>
      <c r="AD569" t="s">
        <v>8334</v>
      </c>
    </row>
    <row r="570" spans="1:31" x14ac:dyDescent="0.25">
      <c r="A570" t="s">
        <v>808</v>
      </c>
      <c r="B570" t="str">
        <f t="shared" si="16"/>
        <v xml:space="preserve"> Bacteria</v>
      </c>
      <c r="C570" t="str">
        <f t="shared" si="17"/>
        <v xml:space="preserve"> Actinobacteria</v>
      </c>
      <c r="D570">
        <v>458</v>
      </c>
      <c r="E570">
        <v>150</v>
      </c>
      <c r="F570">
        <v>2</v>
      </c>
      <c r="U570" t="s">
        <v>1638</v>
      </c>
      <c r="V570" t="s">
        <v>1637</v>
      </c>
      <c r="W570" t="s">
        <v>7071</v>
      </c>
      <c r="X570" t="s">
        <v>7072</v>
      </c>
      <c r="Y570" t="s">
        <v>7081</v>
      </c>
      <c r="Z570" t="s">
        <v>7128</v>
      </c>
      <c r="AA570" t="s">
        <v>7128</v>
      </c>
      <c r="AB570" t="s">
        <v>8335</v>
      </c>
      <c r="AC570" t="s">
        <v>8336</v>
      </c>
      <c r="AD570" t="s">
        <v>8337</v>
      </c>
      <c r="AE570" t="s">
        <v>8338</v>
      </c>
    </row>
    <row r="571" spans="1:31" x14ac:dyDescent="0.25">
      <c r="A571" t="s">
        <v>3868</v>
      </c>
      <c r="B571" t="str">
        <f t="shared" si="16"/>
        <v xml:space="preserve"> Bacteria</v>
      </c>
      <c r="C571" t="str">
        <f t="shared" si="17"/>
        <v xml:space="preserve"> Actinobacteria</v>
      </c>
      <c r="D571">
        <v>616</v>
      </c>
      <c r="E571">
        <v>257</v>
      </c>
      <c r="F571">
        <v>4</v>
      </c>
      <c r="U571" t="s">
        <v>3060</v>
      </c>
      <c r="V571" t="s">
        <v>3059</v>
      </c>
      <c r="W571" t="s">
        <v>7071</v>
      </c>
      <c r="X571" t="s">
        <v>7072</v>
      </c>
      <c r="Y571" t="s">
        <v>7306</v>
      </c>
      <c r="Z571" t="s">
        <v>7306</v>
      </c>
      <c r="AA571" t="s">
        <v>8339</v>
      </c>
      <c r="AB571" t="s">
        <v>8340</v>
      </c>
      <c r="AC571" t="s">
        <v>8341</v>
      </c>
      <c r="AD571" t="s">
        <v>8342</v>
      </c>
    </row>
    <row r="572" spans="1:31" x14ac:dyDescent="0.25">
      <c r="A572" t="s">
        <v>3817</v>
      </c>
      <c r="B572" t="str">
        <f t="shared" si="16"/>
        <v xml:space="preserve"> Bacteria</v>
      </c>
      <c r="C572" t="str">
        <f t="shared" si="17"/>
        <v xml:space="preserve"> Actinobacteria</v>
      </c>
      <c r="D572">
        <v>1045</v>
      </c>
      <c r="E572">
        <v>561</v>
      </c>
      <c r="F572">
        <v>7</v>
      </c>
      <c r="U572" t="s">
        <v>942</v>
      </c>
      <c r="V572" t="s">
        <v>8343</v>
      </c>
      <c r="W572" t="s">
        <v>7071</v>
      </c>
      <c r="X572" t="s">
        <v>7072</v>
      </c>
      <c r="Y572" t="s">
        <v>7088</v>
      </c>
      <c r="Z572" t="s">
        <v>7155</v>
      </c>
      <c r="AA572" t="s">
        <v>8086</v>
      </c>
      <c r="AB572" t="s">
        <v>8087</v>
      </c>
      <c r="AC572" t="s">
        <v>8088</v>
      </c>
    </row>
    <row r="573" spans="1:31" x14ac:dyDescent="0.25">
      <c r="A573" t="s">
        <v>335</v>
      </c>
      <c r="B573" t="str">
        <f t="shared" si="16"/>
        <v xml:space="preserve"> Bacteria</v>
      </c>
      <c r="C573" t="str">
        <f t="shared" si="17"/>
        <v xml:space="preserve"> Actinobacteria</v>
      </c>
      <c r="D573">
        <v>740</v>
      </c>
      <c r="E573">
        <v>340</v>
      </c>
      <c r="F573">
        <v>5</v>
      </c>
      <c r="U573" t="s">
        <v>2430</v>
      </c>
      <c r="V573" t="s">
        <v>2429</v>
      </c>
      <c r="W573" t="s">
        <v>7071</v>
      </c>
      <c r="X573" t="s">
        <v>7072</v>
      </c>
      <c r="Y573" t="s">
        <v>7081</v>
      </c>
      <c r="Z573" t="s">
        <v>7093</v>
      </c>
      <c r="AA573" t="s">
        <v>7149</v>
      </c>
      <c r="AB573" t="s">
        <v>7150</v>
      </c>
      <c r="AC573" t="s">
        <v>7151</v>
      </c>
      <c r="AD573" t="s">
        <v>7152</v>
      </c>
    </row>
    <row r="574" spans="1:31" x14ac:dyDescent="0.25">
      <c r="A574" t="s">
        <v>3226</v>
      </c>
      <c r="B574" t="str">
        <f t="shared" si="16"/>
        <v xml:space="preserve"> Bacteria</v>
      </c>
      <c r="C574" t="str">
        <f t="shared" si="17"/>
        <v xml:space="preserve"> Actinobacteria</v>
      </c>
      <c r="D574">
        <v>777</v>
      </c>
      <c r="E574">
        <v>339</v>
      </c>
      <c r="F574">
        <v>6</v>
      </c>
      <c r="U574" t="s">
        <v>1893</v>
      </c>
      <c r="V574" t="s">
        <v>1892</v>
      </c>
      <c r="W574" t="s">
        <v>7071</v>
      </c>
      <c r="X574" t="s">
        <v>7072</v>
      </c>
      <c r="Y574" t="s">
        <v>7081</v>
      </c>
      <c r="Z574" t="s">
        <v>7093</v>
      </c>
      <c r="AA574" t="s">
        <v>7094</v>
      </c>
      <c r="AB574" t="s">
        <v>7176</v>
      </c>
      <c r="AC574" t="s">
        <v>7184</v>
      </c>
      <c r="AD574" t="s">
        <v>7278</v>
      </c>
      <c r="AE574" t="s">
        <v>8344</v>
      </c>
    </row>
    <row r="575" spans="1:31" x14ac:dyDescent="0.25">
      <c r="A575" t="s">
        <v>6757</v>
      </c>
      <c r="B575" t="str">
        <f t="shared" si="16"/>
        <v xml:space="preserve"> Bacteria</v>
      </c>
      <c r="C575" t="str">
        <f t="shared" si="17"/>
        <v xml:space="preserve"> Actinobacteria</v>
      </c>
      <c r="D575">
        <v>517</v>
      </c>
      <c r="E575">
        <v>140</v>
      </c>
      <c r="F575">
        <v>3</v>
      </c>
      <c r="U575" t="s">
        <v>1219</v>
      </c>
      <c r="V575" t="s">
        <v>1218</v>
      </c>
      <c r="W575" t="s">
        <v>7071</v>
      </c>
      <c r="X575" t="s">
        <v>7072</v>
      </c>
      <c r="Y575" t="s">
        <v>7088</v>
      </c>
      <c r="Z575" t="s">
        <v>7155</v>
      </c>
      <c r="AA575" t="s">
        <v>7325</v>
      </c>
      <c r="AB575" t="s">
        <v>7326</v>
      </c>
      <c r="AC575" t="s">
        <v>8226</v>
      </c>
    </row>
    <row r="576" spans="1:31" x14ac:dyDescent="0.25">
      <c r="A576" t="s">
        <v>6996</v>
      </c>
      <c r="B576" t="str">
        <f t="shared" si="16"/>
        <v xml:space="preserve"> Bacteria</v>
      </c>
      <c r="C576" t="str">
        <f t="shared" si="17"/>
        <v xml:space="preserve"> Actinobacteria</v>
      </c>
      <c r="D576">
        <v>395</v>
      </c>
      <c r="E576">
        <v>112</v>
      </c>
      <c r="F576">
        <v>2</v>
      </c>
      <c r="U576" t="s">
        <v>830</v>
      </c>
      <c r="V576" t="s">
        <v>829</v>
      </c>
      <c r="W576" t="s">
        <v>7071</v>
      </c>
      <c r="X576" t="s">
        <v>7072</v>
      </c>
      <c r="Y576" t="s">
        <v>7088</v>
      </c>
      <c r="Z576" t="s">
        <v>7155</v>
      </c>
      <c r="AA576" t="s">
        <v>7156</v>
      </c>
      <c r="AB576" t="s">
        <v>7730</v>
      </c>
      <c r="AC576" t="s">
        <v>8345</v>
      </c>
    </row>
    <row r="577" spans="1:32" x14ac:dyDescent="0.25">
      <c r="A577" t="s">
        <v>5511</v>
      </c>
      <c r="B577" t="str">
        <f t="shared" si="16"/>
        <v xml:space="preserve"> Bacteria</v>
      </c>
      <c r="C577" t="str">
        <f t="shared" si="17"/>
        <v xml:space="preserve"> Actinobacteria</v>
      </c>
      <c r="D577">
        <v>797</v>
      </c>
      <c r="E577">
        <v>405</v>
      </c>
      <c r="F577">
        <v>6</v>
      </c>
      <c r="U577" t="s">
        <v>1854</v>
      </c>
      <c r="V577" t="s">
        <v>1853</v>
      </c>
      <c r="W577" t="s">
        <v>7071</v>
      </c>
      <c r="X577" t="s">
        <v>7072</v>
      </c>
      <c r="Y577" t="s">
        <v>7081</v>
      </c>
      <c r="Z577" t="s">
        <v>7194</v>
      </c>
      <c r="AA577" t="s">
        <v>7195</v>
      </c>
      <c r="AB577" t="s">
        <v>7196</v>
      </c>
      <c r="AC577" t="s">
        <v>7197</v>
      </c>
      <c r="AD577" t="s">
        <v>7198</v>
      </c>
      <c r="AE577" t="s">
        <v>7199</v>
      </c>
    </row>
    <row r="578" spans="1:32" x14ac:dyDescent="0.25">
      <c r="A578" t="s">
        <v>2694</v>
      </c>
      <c r="B578" t="str">
        <f t="shared" ref="B578:B641" si="18">VLOOKUP(A578,U:AD,4,FALSE)</f>
        <v xml:space="preserve"> Bacteria</v>
      </c>
      <c r="C578" t="str">
        <f t="shared" si="17"/>
        <v xml:space="preserve"> Actinobacteria</v>
      </c>
      <c r="D578">
        <v>677</v>
      </c>
      <c r="E578">
        <v>356</v>
      </c>
      <c r="F578">
        <v>5</v>
      </c>
      <c r="U578" t="s">
        <v>1950</v>
      </c>
      <c r="V578" t="s">
        <v>1949</v>
      </c>
      <c r="W578" t="s">
        <v>7071</v>
      </c>
      <c r="X578" t="s">
        <v>7072</v>
      </c>
      <c r="Y578" t="s">
        <v>7088</v>
      </c>
      <c r="Z578" t="s">
        <v>7155</v>
      </c>
      <c r="AA578" t="s">
        <v>7483</v>
      </c>
      <c r="AB578" t="s">
        <v>7484</v>
      </c>
      <c r="AC578" t="s">
        <v>8346</v>
      </c>
      <c r="AD578" t="s">
        <v>8347</v>
      </c>
    </row>
    <row r="579" spans="1:32" x14ac:dyDescent="0.25">
      <c r="A579" t="s">
        <v>5180</v>
      </c>
      <c r="B579" t="str">
        <f t="shared" si="18"/>
        <v xml:space="preserve"> Bacteria</v>
      </c>
      <c r="C579" t="str">
        <f t="shared" ref="C579:C642" si="19">VLOOKUP(A579,U:AD,7,FALSE)</f>
        <v xml:space="preserve"> Actinobacteria</v>
      </c>
      <c r="D579">
        <v>778</v>
      </c>
      <c r="E579">
        <v>430</v>
      </c>
      <c r="F579">
        <v>5</v>
      </c>
      <c r="U579" t="s">
        <v>1721</v>
      </c>
      <c r="V579" t="s">
        <v>1720</v>
      </c>
      <c r="W579" t="s">
        <v>7071</v>
      </c>
      <c r="X579" t="s">
        <v>7072</v>
      </c>
      <c r="Y579" t="s">
        <v>7081</v>
      </c>
      <c r="Z579" t="s">
        <v>7093</v>
      </c>
      <c r="AA579" t="s">
        <v>7094</v>
      </c>
      <c r="AB579" t="s">
        <v>7176</v>
      </c>
      <c r="AC579" t="s">
        <v>7501</v>
      </c>
      <c r="AD579" t="s">
        <v>7828</v>
      </c>
      <c r="AE579" t="s">
        <v>8348</v>
      </c>
    </row>
    <row r="580" spans="1:32" x14ac:dyDescent="0.25">
      <c r="A580" t="s">
        <v>3804</v>
      </c>
      <c r="B580" t="str">
        <f t="shared" si="18"/>
        <v xml:space="preserve"> Bacteria</v>
      </c>
      <c r="C580" t="str">
        <f t="shared" si="19"/>
        <v xml:space="preserve"> Actinobacteria</v>
      </c>
      <c r="D580">
        <v>673</v>
      </c>
      <c r="E580">
        <v>252</v>
      </c>
      <c r="F580">
        <v>4</v>
      </c>
      <c r="U580" t="s">
        <v>873</v>
      </c>
      <c r="V580" t="s">
        <v>872</v>
      </c>
      <c r="W580" t="s">
        <v>7071</v>
      </c>
      <c r="X580" t="s">
        <v>7072</v>
      </c>
      <c r="Y580" t="s">
        <v>7088</v>
      </c>
      <c r="Z580" t="s">
        <v>7089</v>
      </c>
      <c r="AA580" t="s">
        <v>7289</v>
      </c>
      <c r="AB580" t="s">
        <v>7696</v>
      </c>
      <c r="AC580" t="s">
        <v>7697</v>
      </c>
      <c r="AD580" t="s">
        <v>8349</v>
      </c>
      <c r="AE580" t="s">
        <v>8350</v>
      </c>
    </row>
    <row r="581" spans="1:32" x14ac:dyDescent="0.25">
      <c r="A581" t="s">
        <v>4831</v>
      </c>
      <c r="B581" t="str">
        <f t="shared" si="18"/>
        <v xml:space="preserve"> Bacteria</v>
      </c>
      <c r="C581" t="str">
        <f t="shared" si="19"/>
        <v xml:space="preserve"> Actinobacteria</v>
      </c>
      <c r="D581">
        <v>1161</v>
      </c>
      <c r="E581">
        <v>640</v>
      </c>
      <c r="F581">
        <v>4</v>
      </c>
      <c r="U581" t="s">
        <v>283</v>
      </c>
      <c r="V581" t="s">
        <v>282</v>
      </c>
      <c r="W581" t="s">
        <v>7071</v>
      </c>
      <c r="X581" t="s">
        <v>7072</v>
      </c>
      <c r="Y581" t="s">
        <v>7088</v>
      </c>
      <c r="Z581" t="s">
        <v>7179</v>
      </c>
      <c r="AA581" t="s">
        <v>7223</v>
      </c>
      <c r="AB581" t="s">
        <v>7528</v>
      </c>
      <c r="AC581" t="s">
        <v>7547</v>
      </c>
      <c r="AD581" t="s">
        <v>7548</v>
      </c>
    </row>
    <row r="582" spans="1:32" x14ac:dyDescent="0.25">
      <c r="A582" t="s">
        <v>5114</v>
      </c>
      <c r="B582" t="str">
        <f t="shared" si="18"/>
        <v xml:space="preserve"> Bacteria</v>
      </c>
      <c r="C582" t="str">
        <f t="shared" si="19"/>
        <v xml:space="preserve"> Actinobacteria</v>
      </c>
      <c r="D582">
        <v>665</v>
      </c>
      <c r="E582">
        <v>301</v>
      </c>
      <c r="F582">
        <v>5</v>
      </c>
      <c r="U582" t="s">
        <v>494</v>
      </c>
      <c r="V582" t="s">
        <v>493</v>
      </c>
      <c r="W582" t="s">
        <v>7071</v>
      </c>
      <c r="X582" t="s">
        <v>7072</v>
      </c>
      <c r="Y582" t="s">
        <v>7081</v>
      </c>
      <c r="Z582" t="s">
        <v>7128</v>
      </c>
      <c r="AA582" t="s">
        <v>7128</v>
      </c>
      <c r="AB582" t="s">
        <v>8335</v>
      </c>
      <c r="AC582" t="s">
        <v>8336</v>
      </c>
      <c r="AD582" t="s">
        <v>8337</v>
      </c>
      <c r="AE582" t="s">
        <v>8351</v>
      </c>
    </row>
    <row r="583" spans="1:32" x14ac:dyDescent="0.25">
      <c r="A583" t="s">
        <v>3638</v>
      </c>
      <c r="B583" t="str">
        <f t="shared" si="18"/>
        <v xml:space="preserve"> Bacteria</v>
      </c>
      <c r="C583" t="str">
        <f t="shared" si="19"/>
        <v xml:space="preserve"> Actinobacteria</v>
      </c>
      <c r="D583">
        <v>826</v>
      </c>
      <c r="E583">
        <v>412</v>
      </c>
      <c r="F583">
        <v>6</v>
      </c>
      <c r="U583" t="s">
        <v>40</v>
      </c>
      <c r="V583" t="s">
        <v>39</v>
      </c>
      <c r="W583" t="s">
        <v>7071</v>
      </c>
      <c r="X583" t="s">
        <v>7072</v>
      </c>
      <c r="Y583" t="s">
        <v>7081</v>
      </c>
      <c r="Z583" t="s">
        <v>7194</v>
      </c>
      <c r="AA583" t="s">
        <v>7195</v>
      </c>
      <c r="AB583" t="s">
        <v>7475</v>
      </c>
      <c r="AC583" t="s">
        <v>8092</v>
      </c>
      <c r="AD583" t="s">
        <v>8093</v>
      </c>
      <c r="AE583" t="s">
        <v>8352</v>
      </c>
      <c r="AF583" t="s">
        <v>8353</v>
      </c>
    </row>
    <row r="584" spans="1:32" x14ac:dyDescent="0.25">
      <c r="A584" t="s">
        <v>3303</v>
      </c>
      <c r="B584" t="str">
        <f t="shared" si="18"/>
        <v xml:space="preserve"> Bacteria</v>
      </c>
      <c r="C584" t="str">
        <f t="shared" si="19"/>
        <v xml:space="preserve"> Actinobacteria</v>
      </c>
      <c r="D584">
        <v>825</v>
      </c>
      <c r="E584">
        <v>450</v>
      </c>
      <c r="F584">
        <v>8</v>
      </c>
      <c r="U584" t="s">
        <v>963</v>
      </c>
      <c r="V584" t="s">
        <v>962</v>
      </c>
      <c r="W584" t="s">
        <v>7071</v>
      </c>
      <c r="X584" t="s">
        <v>7072</v>
      </c>
      <c r="Y584" t="s">
        <v>7081</v>
      </c>
      <c r="Z584" t="s">
        <v>7128</v>
      </c>
      <c r="AA584" t="s">
        <v>7128</v>
      </c>
      <c r="AB584" t="s">
        <v>7205</v>
      </c>
      <c r="AC584" t="s">
        <v>7206</v>
      </c>
      <c r="AD584" t="s">
        <v>7207</v>
      </c>
      <c r="AE584" t="s">
        <v>8354</v>
      </c>
    </row>
    <row r="585" spans="1:32" x14ac:dyDescent="0.25">
      <c r="A585" t="s">
        <v>522</v>
      </c>
      <c r="B585" t="str">
        <f t="shared" si="18"/>
        <v xml:space="preserve"> Bacteria</v>
      </c>
      <c r="C585" t="str">
        <f t="shared" si="19"/>
        <v xml:space="preserve"> Actinobacteria</v>
      </c>
      <c r="D585">
        <v>523</v>
      </c>
      <c r="E585">
        <v>183</v>
      </c>
      <c r="F585">
        <v>5</v>
      </c>
      <c r="U585" t="s">
        <v>577</v>
      </c>
      <c r="V585" t="s">
        <v>576</v>
      </c>
      <c r="W585" t="s">
        <v>7071</v>
      </c>
      <c r="X585" t="s">
        <v>7072</v>
      </c>
      <c r="Y585" t="s">
        <v>7088</v>
      </c>
      <c r="Z585" t="s">
        <v>7089</v>
      </c>
      <c r="AA585" t="s">
        <v>8355</v>
      </c>
      <c r="AB585" t="s">
        <v>8356</v>
      </c>
      <c r="AC585" t="s">
        <v>8357</v>
      </c>
    </row>
    <row r="586" spans="1:32" x14ac:dyDescent="0.25">
      <c r="A586" t="s">
        <v>4261</v>
      </c>
      <c r="B586" t="str">
        <f t="shared" si="18"/>
        <v xml:space="preserve"> Bacteria</v>
      </c>
      <c r="C586" t="str">
        <f t="shared" si="19"/>
        <v xml:space="preserve"> Actinobacteria</v>
      </c>
      <c r="D586">
        <v>531</v>
      </c>
      <c r="E586">
        <v>203</v>
      </c>
      <c r="F586">
        <v>3</v>
      </c>
      <c r="U586" t="s">
        <v>3094</v>
      </c>
      <c r="V586" t="s">
        <v>3093</v>
      </c>
      <c r="W586" t="s">
        <v>7071</v>
      </c>
      <c r="X586" t="s">
        <v>7072</v>
      </c>
      <c r="Y586" t="s">
        <v>7081</v>
      </c>
      <c r="Z586" t="s">
        <v>7128</v>
      </c>
      <c r="AA586" t="s">
        <v>7128</v>
      </c>
      <c r="AB586" t="s">
        <v>7129</v>
      </c>
      <c r="AC586" t="s">
        <v>7130</v>
      </c>
      <c r="AD586" t="s">
        <v>7131</v>
      </c>
    </row>
    <row r="587" spans="1:32" x14ac:dyDescent="0.25">
      <c r="A587" t="s">
        <v>3754</v>
      </c>
      <c r="B587" t="str">
        <f t="shared" si="18"/>
        <v xml:space="preserve"> Bacteria</v>
      </c>
      <c r="C587" t="str">
        <f t="shared" si="19"/>
        <v xml:space="preserve"> Actinobacteria</v>
      </c>
      <c r="D587">
        <v>909</v>
      </c>
      <c r="E587">
        <v>412</v>
      </c>
      <c r="F587">
        <v>9</v>
      </c>
      <c r="U587" t="s">
        <v>526</v>
      </c>
      <c r="V587" t="s">
        <v>8358</v>
      </c>
      <c r="W587" t="s">
        <v>7071</v>
      </c>
      <c r="X587" t="s">
        <v>7072</v>
      </c>
      <c r="Y587" t="s">
        <v>7081</v>
      </c>
      <c r="Z587" t="s">
        <v>7128</v>
      </c>
      <c r="AA587" t="s">
        <v>7128</v>
      </c>
      <c r="AB587" t="s">
        <v>7205</v>
      </c>
      <c r="AC587" t="s">
        <v>7426</v>
      </c>
      <c r="AD587" t="s">
        <v>7427</v>
      </c>
      <c r="AE587" t="s">
        <v>8359</v>
      </c>
    </row>
    <row r="588" spans="1:32" x14ac:dyDescent="0.25">
      <c r="A588" t="s">
        <v>3718</v>
      </c>
      <c r="B588" t="str">
        <f t="shared" si="18"/>
        <v xml:space="preserve"> Bacteria</v>
      </c>
      <c r="C588" t="str">
        <f t="shared" si="19"/>
        <v xml:space="preserve"> Actinobacteria</v>
      </c>
      <c r="D588">
        <v>528</v>
      </c>
      <c r="E588">
        <v>181</v>
      </c>
      <c r="F588">
        <v>2</v>
      </c>
      <c r="U588" t="s">
        <v>1975</v>
      </c>
      <c r="V588" t="s">
        <v>1974</v>
      </c>
      <c r="W588" t="s">
        <v>7071</v>
      </c>
      <c r="X588" t="s">
        <v>7072</v>
      </c>
      <c r="Y588" t="s">
        <v>7113</v>
      </c>
      <c r="Z588" t="s">
        <v>7114</v>
      </c>
      <c r="AA588" t="s">
        <v>7115</v>
      </c>
      <c r="AB588" t="s">
        <v>7170</v>
      </c>
      <c r="AC588" t="s">
        <v>7171</v>
      </c>
      <c r="AD588" t="s">
        <v>7172</v>
      </c>
      <c r="AE588" t="s">
        <v>8360</v>
      </c>
      <c r="AF588" t="s">
        <v>8361</v>
      </c>
    </row>
    <row r="589" spans="1:32" x14ac:dyDescent="0.25">
      <c r="A589" t="s">
        <v>6970</v>
      </c>
      <c r="B589" t="str">
        <f t="shared" si="18"/>
        <v xml:space="preserve"> Bacteria</v>
      </c>
      <c r="C589" t="str">
        <f t="shared" si="19"/>
        <v xml:space="preserve"> Actinobacteria</v>
      </c>
      <c r="D589">
        <v>738</v>
      </c>
      <c r="E589">
        <v>298</v>
      </c>
      <c r="F589">
        <v>7</v>
      </c>
      <c r="U589" t="s">
        <v>2617</v>
      </c>
      <c r="V589" t="s">
        <v>2616</v>
      </c>
      <c r="W589" t="s">
        <v>7071</v>
      </c>
      <c r="X589" t="s">
        <v>7072</v>
      </c>
      <c r="Y589" t="s">
        <v>7088</v>
      </c>
      <c r="Z589" t="s">
        <v>7089</v>
      </c>
      <c r="AA589" t="s">
        <v>7289</v>
      </c>
      <c r="AB589" t="s">
        <v>7722</v>
      </c>
      <c r="AC589" t="s">
        <v>7988</v>
      </c>
      <c r="AD589" t="s">
        <v>7989</v>
      </c>
      <c r="AE589" t="s">
        <v>8362</v>
      </c>
    </row>
    <row r="590" spans="1:32" x14ac:dyDescent="0.25">
      <c r="A590" t="s">
        <v>1228</v>
      </c>
      <c r="B590" t="str">
        <f t="shared" si="18"/>
        <v xml:space="preserve"> Bacteria</v>
      </c>
      <c r="C590" t="str">
        <f t="shared" si="19"/>
        <v xml:space="preserve"> Actinobacteria</v>
      </c>
      <c r="D590">
        <v>458</v>
      </c>
      <c r="E590">
        <v>147</v>
      </c>
      <c r="F590">
        <v>5</v>
      </c>
      <c r="U590" t="s">
        <v>1760</v>
      </c>
      <c r="V590" t="s">
        <v>1759</v>
      </c>
      <c r="W590" t="s">
        <v>7071</v>
      </c>
      <c r="X590" t="s">
        <v>7072</v>
      </c>
      <c r="Y590" t="s">
        <v>7088</v>
      </c>
      <c r="Z590" t="s">
        <v>7179</v>
      </c>
      <c r="AA590" t="s">
        <v>7249</v>
      </c>
      <c r="AB590" t="s">
        <v>7635</v>
      </c>
      <c r="AC590" t="s">
        <v>7649</v>
      </c>
      <c r="AD590" t="s">
        <v>8363</v>
      </c>
    </row>
    <row r="591" spans="1:32" x14ac:dyDescent="0.25">
      <c r="A591" t="s">
        <v>6968</v>
      </c>
      <c r="B591" t="str">
        <f t="shared" si="18"/>
        <v xml:space="preserve"> Bacteria</v>
      </c>
      <c r="C591" t="str">
        <f t="shared" si="19"/>
        <v xml:space="preserve"> Actinobacteria</v>
      </c>
      <c r="D591">
        <v>383</v>
      </c>
      <c r="E591">
        <v>113</v>
      </c>
      <c r="F591">
        <v>3</v>
      </c>
      <c r="U591" t="s">
        <v>2887</v>
      </c>
      <c r="V591" t="s">
        <v>2886</v>
      </c>
      <c r="W591" t="s">
        <v>7071</v>
      </c>
      <c r="X591" t="s">
        <v>7072</v>
      </c>
      <c r="Y591" t="s">
        <v>7081</v>
      </c>
      <c r="Z591" t="s">
        <v>7093</v>
      </c>
      <c r="AA591" t="s">
        <v>7149</v>
      </c>
      <c r="AB591" t="s">
        <v>8031</v>
      </c>
      <c r="AC591" t="s">
        <v>8247</v>
      </c>
      <c r="AD591" t="s">
        <v>8275</v>
      </c>
    </row>
    <row r="592" spans="1:32" x14ac:dyDescent="0.25">
      <c r="A592" t="s">
        <v>4900</v>
      </c>
      <c r="B592" t="str">
        <f t="shared" si="18"/>
        <v xml:space="preserve"> Bacteria</v>
      </c>
      <c r="C592" t="str">
        <f t="shared" si="19"/>
        <v xml:space="preserve"> Actinobacteria</v>
      </c>
      <c r="D592">
        <v>751</v>
      </c>
      <c r="E592">
        <v>345</v>
      </c>
      <c r="F592">
        <v>4</v>
      </c>
      <c r="U592" t="s">
        <v>1220</v>
      </c>
      <c r="V592" t="s">
        <v>8364</v>
      </c>
      <c r="W592" t="s">
        <v>7071</v>
      </c>
      <c r="X592" t="s">
        <v>7072</v>
      </c>
      <c r="Y592" t="s">
        <v>7081</v>
      </c>
      <c r="Z592" t="s">
        <v>7128</v>
      </c>
      <c r="AA592" t="s">
        <v>7128</v>
      </c>
      <c r="AB592" t="s">
        <v>7205</v>
      </c>
      <c r="AC592" t="s">
        <v>7344</v>
      </c>
      <c r="AD592" t="s">
        <v>7392</v>
      </c>
    </row>
    <row r="593" spans="1:32" x14ac:dyDescent="0.25">
      <c r="A593" t="s">
        <v>1425</v>
      </c>
      <c r="B593" t="str">
        <f t="shared" si="18"/>
        <v xml:space="preserve"> Bacteria</v>
      </c>
      <c r="C593" t="str">
        <f t="shared" si="19"/>
        <v xml:space="preserve"> Actinobacteria</v>
      </c>
      <c r="D593">
        <v>789</v>
      </c>
      <c r="E593">
        <v>379</v>
      </c>
      <c r="F593">
        <v>8</v>
      </c>
      <c r="U593" t="s">
        <v>361</v>
      </c>
      <c r="V593" t="s">
        <v>360</v>
      </c>
      <c r="W593" t="s">
        <v>7071</v>
      </c>
      <c r="X593" t="s">
        <v>7072</v>
      </c>
      <c r="Y593" t="s">
        <v>7081</v>
      </c>
      <c r="Z593" t="s">
        <v>7128</v>
      </c>
      <c r="AA593" t="s">
        <v>7128</v>
      </c>
      <c r="AB593" t="s">
        <v>7205</v>
      </c>
      <c r="AC593" t="s">
        <v>7206</v>
      </c>
      <c r="AD593" t="s">
        <v>7207</v>
      </c>
      <c r="AE593" t="s">
        <v>8365</v>
      </c>
    </row>
    <row r="594" spans="1:32" x14ac:dyDescent="0.25">
      <c r="A594" t="s">
        <v>3511</v>
      </c>
      <c r="B594" t="str">
        <f t="shared" si="18"/>
        <v xml:space="preserve"> Bacteria</v>
      </c>
      <c r="C594" t="str">
        <f t="shared" si="19"/>
        <v xml:space="preserve"> Actinobacteria</v>
      </c>
      <c r="D594">
        <v>954</v>
      </c>
      <c r="E594">
        <v>464</v>
      </c>
      <c r="F594">
        <v>6</v>
      </c>
      <c r="U594" t="s">
        <v>603</v>
      </c>
      <c r="V594" t="s">
        <v>602</v>
      </c>
      <c r="W594" t="s">
        <v>7071</v>
      </c>
      <c r="X594" t="s">
        <v>7072</v>
      </c>
      <c r="Y594" t="s">
        <v>7088</v>
      </c>
      <c r="Z594" t="s">
        <v>7179</v>
      </c>
      <c r="AA594" t="s">
        <v>7249</v>
      </c>
      <c r="AB594" t="s">
        <v>7250</v>
      </c>
      <c r="AC594" t="s">
        <v>8366</v>
      </c>
      <c r="AD594" t="s">
        <v>8367</v>
      </c>
    </row>
    <row r="595" spans="1:32" x14ac:dyDescent="0.25">
      <c r="A595" t="s">
        <v>1056</v>
      </c>
      <c r="B595" t="str">
        <f t="shared" si="18"/>
        <v xml:space="preserve"> Bacteria</v>
      </c>
      <c r="C595" t="str">
        <f t="shared" si="19"/>
        <v xml:space="preserve"> Actinobacteria</v>
      </c>
      <c r="D595">
        <v>631</v>
      </c>
      <c r="E595">
        <v>230</v>
      </c>
      <c r="F595">
        <v>5</v>
      </c>
      <c r="U595" t="s">
        <v>798</v>
      </c>
      <c r="V595" t="s">
        <v>797</v>
      </c>
      <c r="W595" t="s">
        <v>7071</v>
      </c>
      <c r="X595" t="s">
        <v>7072</v>
      </c>
      <c r="Y595" t="s">
        <v>7088</v>
      </c>
      <c r="Z595" t="s">
        <v>7089</v>
      </c>
      <c r="AA595" t="s">
        <v>7098</v>
      </c>
      <c r="AB595" t="s">
        <v>7099</v>
      </c>
      <c r="AC595" t="s">
        <v>8368</v>
      </c>
      <c r="AD595" t="s">
        <v>8369</v>
      </c>
      <c r="AE595" t="s">
        <v>8370</v>
      </c>
    </row>
    <row r="596" spans="1:32" x14ac:dyDescent="0.25">
      <c r="A596" t="s">
        <v>3212</v>
      </c>
      <c r="B596" t="str">
        <f t="shared" si="18"/>
        <v xml:space="preserve"> Bacteria</v>
      </c>
      <c r="C596" t="str">
        <f t="shared" si="19"/>
        <v xml:space="preserve"> Actinobacteria</v>
      </c>
      <c r="D596">
        <v>654</v>
      </c>
      <c r="E596">
        <v>283</v>
      </c>
      <c r="F596">
        <v>3</v>
      </c>
      <c r="U596" t="s">
        <v>624</v>
      </c>
      <c r="V596" t="s">
        <v>623</v>
      </c>
      <c r="W596" t="s">
        <v>7071</v>
      </c>
      <c r="X596" t="s">
        <v>7072</v>
      </c>
      <c r="Y596" t="s">
        <v>7081</v>
      </c>
      <c r="Z596" t="s">
        <v>7194</v>
      </c>
      <c r="AA596" t="s">
        <v>7195</v>
      </c>
      <c r="AB596" t="s">
        <v>7196</v>
      </c>
      <c r="AC596" t="s">
        <v>7377</v>
      </c>
      <c r="AD596" t="s">
        <v>7378</v>
      </c>
      <c r="AE596" t="s">
        <v>7379</v>
      </c>
    </row>
    <row r="597" spans="1:32" x14ac:dyDescent="0.25">
      <c r="A597" t="s">
        <v>4281</v>
      </c>
      <c r="B597" t="str">
        <f t="shared" si="18"/>
        <v xml:space="preserve"> Bacteria</v>
      </c>
      <c r="C597" t="str">
        <f t="shared" si="19"/>
        <v xml:space="preserve"> Actinobacteria</v>
      </c>
      <c r="D597">
        <v>736</v>
      </c>
      <c r="E597">
        <v>319</v>
      </c>
      <c r="F597">
        <v>6</v>
      </c>
      <c r="U597" t="s">
        <v>46</v>
      </c>
      <c r="V597" t="s">
        <v>45</v>
      </c>
      <c r="W597" t="s">
        <v>7071</v>
      </c>
      <c r="X597" t="s">
        <v>7072</v>
      </c>
      <c r="Y597" t="s">
        <v>7088</v>
      </c>
      <c r="Z597" t="s">
        <v>7155</v>
      </c>
      <c r="AA597" t="s">
        <v>7214</v>
      </c>
      <c r="AB597" t="s">
        <v>8371</v>
      </c>
    </row>
    <row r="598" spans="1:32" x14ac:dyDescent="0.25">
      <c r="A598" t="s">
        <v>6346</v>
      </c>
      <c r="B598" t="str">
        <f t="shared" si="18"/>
        <v xml:space="preserve"> Bacteria</v>
      </c>
      <c r="C598" t="str">
        <f t="shared" si="19"/>
        <v xml:space="preserve"> Actinobacteria</v>
      </c>
      <c r="D598">
        <v>747</v>
      </c>
      <c r="E598">
        <v>359</v>
      </c>
      <c r="F598">
        <v>6</v>
      </c>
      <c r="U598" t="s">
        <v>486</v>
      </c>
      <c r="V598" t="s">
        <v>485</v>
      </c>
      <c r="W598" t="s">
        <v>7071</v>
      </c>
      <c r="X598" t="s">
        <v>7072</v>
      </c>
      <c r="Y598" t="s">
        <v>7088</v>
      </c>
      <c r="Z598" t="s">
        <v>7089</v>
      </c>
      <c r="AA598" t="s">
        <v>8372</v>
      </c>
      <c r="AB598" t="s">
        <v>8373</v>
      </c>
      <c r="AC598" t="s">
        <v>8374</v>
      </c>
    </row>
    <row r="599" spans="1:32" x14ac:dyDescent="0.25">
      <c r="A599" t="s">
        <v>5174</v>
      </c>
      <c r="B599" t="str">
        <f t="shared" si="18"/>
        <v xml:space="preserve"> Bacteria</v>
      </c>
      <c r="C599" t="str">
        <f t="shared" si="19"/>
        <v xml:space="preserve"> Actinobacteria</v>
      </c>
      <c r="D599">
        <v>1054</v>
      </c>
      <c r="E599">
        <v>563</v>
      </c>
      <c r="F599">
        <v>7</v>
      </c>
      <c r="U599" t="s">
        <v>449</v>
      </c>
      <c r="V599" t="s">
        <v>448</v>
      </c>
      <c r="W599" t="s">
        <v>7071</v>
      </c>
      <c r="X599" t="s">
        <v>7072</v>
      </c>
      <c r="Y599" t="s">
        <v>7088</v>
      </c>
      <c r="Z599" t="s">
        <v>7089</v>
      </c>
      <c r="AA599" t="s">
        <v>7733</v>
      </c>
      <c r="AB599" t="s">
        <v>7977</v>
      </c>
      <c r="AC599" t="s">
        <v>7978</v>
      </c>
      <c r="AD599" t="s">
        <v>7979</v>
      </c>
    </row>
    <row r="600" spans="1:32" x14ac:dyDescent="0.25">
      <c r="A600" t="s">
        <v>6858</v>
      </c>
      <c r="B600" t="str">
        <f t="shared" si="18"/>
        <v xml:space="preserve"> Bacteria</v>
      </c>
      <c r="C600" t="str">
        <f t="shared" si="19"/>
        <v xml:space="preserve"> Actinobacteria</v>
      </c>
      <c r="D600">
        <v>827</v>
      </c>
      <c r="E600">
        <v>392</v>
      </c>
      <c r="F600">
        <v>9</v>
      </c>
      <c r="U600" t="s">
        <v>2988</v>
      </c>
      <c r="V600" t="s">
        <v>2987</v>
      </c>
      <c r="W600" t="s">
        <v>7071</v>
      </c>
      <c r="X600" t="s">
        <v>7072</v>
      </c>
      <c r="Y600" t="s">
        <v>7081</v>
      </c>
      <c r="Z600" t="s">
        <v>7093</v>
      </c>
      <c r="AA600" t="s">
        <v>7149</v>
      </c>
      <c r="AB600" t="s">
        <v>7150</v>
      </c>
      <c r="AC600" t="s">
        <v>7151</v>
      </c>
      <c r="AD600" t="s">
        <v>7152</v>
      </c>
      <c r="AE600" t="s">
        <v>8375</v>
      </c>
    </row>
    <row r="601" spans="1:32" x14ac:dyDescent="0.25">
      <c r="A601" t="s">
        <v>2760</v>
      </c>
      <c r="B601" t="str">
        <f t="shared" si="18"/>
        <v xml:space="preserve"> Bacteria</v>
      </c>
      <c r="C601" t="str">
        <f t="shared" si="19"/>
        <v xml:space="preserve"> Actinobacteria</v>
      </c>
      <c r="D601">
        <v>943</v>
      </c>
      <c r="E601">
        <v>477</v>
      </c>
      <c r="F601">
        <v>8</v>
      </c>
      <c r="U601" t="s">
        <v>1891</v>
      </c>
      <c r="V601" t="s">
        <v>8376</v>
      </c>
      <c r="W601" t="s">
        <v>7071</v>
      </c>
      <c r="X601" t="s">
        <v>7072</v>
      </c>
      <c r="Y601" t="s">
        <v>7081</v>
      </c>
      <c r="Z601" t="s">
        <v>7128</v>
      </c>
      <c r="AA601" t="s">
        <v>7128</v>
      </c>
      <c r="AB601" t="s">
        <v>7521</v>
      </c>
      <c r="AC601" t="s">
        <v>7522</v>
      </c>
      <c r="AD601" t="s">
        <v>8377</v>
      </c>
      <c r="AE601" t="s">
        <v>8378</v>
      </c>
    </row>
    <row r="602" spans="1:32" x14ac:dyDescent="0.25">
      <c r="A602" t="s">
        <v>4592</v>
      </c>
      <c r="B602" t="str">
        <f t="shared" si="18"/>
        <v xml:space="preserve"> Bacteria</v>
      </c>
      <c r="C602" t="str">
        <f t="shared" si="19"/>
        <v xml:space="preserve"> Actinobacteria</v>
      </c>
      <c r="D602">
        <v>493</v>
      </c>
      <c r="E602">
        <v>183</v>
      </c>
      <c r="F602">
        <v>5</v>
      </c>
      <c r="U602" t="s">
        <v>116</v>
      </c>
      <c r="V602" t="s">
        <v>115</v>
      </c>
      <c r="W602" t="s">
        <v>7071</v>
      </c>
      <c r="X602" t="s">
        <v>7072</v>
      </c>
      <c r="Y602" t="s">
        <v>7354</v>
      </c>
      <c r="Z602" t="s">
        <v>7355</v>
      </c>
      <c r="AA602" t="s">
        <v>7356</v>
      </c>
      <c r="AB602" t="s">
        <v>7568</v>
      </c>
      <c r="AC602" t="s">
        <v>7569</v>
      </c>
      <c r="AD602" t="s">
        <v>8379</v>
      </c>
    </row>
    <row r="603" spans="1:32" x14ac:dyDescent="0.25">
      <c r="A603" t="s">
        <v>6404</v>
      </c>
      <c r="B603" t="str">
        <f t="shared" si="18"/>
        <v xml:space="preserve"> Bacteria</v>
      </c>
      <c r="C603" t="str">
        <f t="shared" si="19"/>
        <v xml:space="preserve"> Actinobacteria</v>
      </c>
      <c r="D603">
        <v>799</v>
      </c>
      <c r="E603">
        <v>427</v>
      </c>
      <c r="F603">
        <v>5</v>
      </c>
      <c r="U603" t="s">
        <v>2982</v>
      </c>
      <c r="V603" t="s">
        <v>2981</v>
      </c>
      <c r="W603" t="s">
        <v>7071</v>
      </c>
      <c r="X603" t="s">
        <v>7072</v>
      </c>
      <c r="Y603" t="s">
        <v>7088</v>
      </c>
      <c r="Z603" t="s">
        <v>7179</v>
      </c>
      <c r="AA603" t="s">
        <v>7438</v>
      </c>
      <c r="AB603" t="s">
        <v>7439</v>
      </c>
      <c r="AC603" t="s">
        <v>8380</v>
      </c>
    </row>
    <row r="604" spans="1:32" x14ac:dyDescent="0.25">
      <c r="A604" t="s">
        <v>6472</v>
      </c>
      <c r="B604" t="str">
        <f t="shared" si="18"/>
        <v xml:space="preserve"> Bacteria</v>
      </c>
      <c r="C604" t="str">
        <f t="shared" si="19"/>
        <v xml:space="preserve"> Actinobacteria</v>
      </c>
      <c r="D604">
        <v>413</v>
      </c>
      <c r="E604">
        <v>140</v>
      </c>
      <c r="F604">
        <v>4</v>
      </c>
      <c r="U604" t="s">
        <v>2819</v>
      </c>
      <c r="V604" t="s">
        <v>2818</v>
      </c>
      <c r="W604" t="s">
        <v>7071</v>
      </c>
      <c r="X604" t="s">
        <v>7072</v>
      </c>
      <c r="Y604" t="s">
        <v>7081</v>
      </c>
      <c r="Z604" t="s">
        <v>7128</v>
      </c>
      <c r="AA604" t="s">
        <v>7144</v>
      </c>
      <c r="AB604" t="s">
        <v>8108</v>
      </c>
      <c r="AC604" t="s">
        <v>8109</v>
      </c>
      <c r="AD604" t="s">
        <v>8381</v>
      </c>
      <c r="AE604" t="s">
        <v>8382</v>
      </c>
    </row>
    <row r="605" spans="1:32" x14ac:dyDescent="0.25">
      <c r="A605" t="s">
        <v>4802</v>
      </c>
      <c r="B605" t="str">
        <f t="shared" si="18"/>
        <v xml:space="preserve"> Bacteria</v>
      </c>
      <c r="C605" t="str">
        <f t="shared" si="19"/>
        <v xml:space="preserve"> Actinobacteria</v>
      </c>
      <c r="D605">
        <v>661</v>
      </c>
      <c r="E605">
        <v>284</v>
      </c>
      <c r="F605">
        <v>4</v>
      </c>
      <c r="U605" t="s">
        <v>2752</v>
      </c>
      <c r="V605" t="s">
        <v>2751</v>
      </c>
      <c r="W605" t="s">
        <v>7071</v>
      </c>
      <c r="X605" t="s">
        <v>7072</v>
      </c>
      <c r="Y605" t="s">
        <v>7088</v>
      </c>
      <c r="Z605" t="s">
        <v>7217</v>
      </c>
      <c r="AA605" t="s">
        <v>7218</v>
      </c>
      <c r="AB605" t="s">
        <v>7506</v>
      </c>
      <c r="AC605" t="s">
        <v>8156</v>
      </c>
      <c r="AD605" t="s">
        <v>8216</v>
      </c>
      <c r="AE605" t="s">
        <v>8383</v>
      </c>
      <c r="AF605" t="s">
        <v>8384</v>
      </c>
    </row>
    <row r="606" spans="1:32" x14ac:dyDescent="0.25">
      <c r="A606" t="s">
        <v>5380</v>
      </c>
      <c r="B606" t="str">
        <f t="shared" si="18"/>
        <v xml:space="preserve"> Bacteria</v>
      </c>
      <c r="C606" t="str">
        <f t="shared" si="19"/>
        <v xml:space="preserve"> Actinobacteria</v>
      </c>
      <c r="D606">
        <v>655</v>
      </c>
      <c r="E606">
        <v>290</v>
      </c>
      <c r="F606">
        <v>4</v>
      </c>
      <c r="U606" t="s">
        <v>431</v>
      </c>
      <c r="V606" t="s">
        <v>430</v>
      </c>
      <c r="W606" t="s">
        <v>7071</v>
      </c>
      <c r="X606" t="s">
        <v>7072</v>
      </c>
      <c r="Y606" t="s">
        <v>7088</v>
      </c>
      <c r="Z606" t="s">
        <v>7089</v>
      </c>
      <c r="AA606" t="s">
        <v>7289</v>
      </c>
      <c r="AB606" t="s">
        <v>7311</v>
      </c>
      <c r="AC606" t="s">
        <v>7799</v>
      </c>
      <c r="AD606" t="s">
        <v>7800</v>
      </c>
      <c r="AE606" t="s">
        <v>8188</v>
      </c>
      <c r="AF606" t="s">
        <v>8189</v>
      </c>
    </row>
    <row r="607" spans="1:32" x14ac:dyDescent="0.25">
      <c r="A607" t="s">
        <v>3883</v>
      </c>
      <c r="B607" t="str">
        <f t="shared" si="18"/>
        <v xml:space="preserve"> Bacteria</v>
      </c>
      <c r="C607" t="str">
        <f t="shared" si="19"/>
        <v xml:space="preserve"> Actinobacteria</v>
      </c>
      <c r="D607">
        <v>623</v>
      </c>
      <c r="E607">
        <v>261</v>
      </c>
      <c r="F607">
        <v>4</v>
      </c>
      <c r="U607" t="s">
        <v>597</v>
      </c>
      <c r="V607" t="s">
        <v>596</v>
      </c>
      <c r="W607" t="s">
        <v>7071</v>
      </c>
      <c r="X607" t="s">
        <v>7072</v>
      </c>
      <c r="Y607" t="s">
        <v>7081</v>
      </c>
      <c r="Z607" t="s">
        <v>7128</v>
      </c>
      <c r="AA607" t="s">
        <v>7128</v>
      </c>
      <c r="AB607" t="s">
        <v>7205</v>
      </c>
      <c r="AC607" t="s">
        <v>7206</v>
      </c>
      <c r="AD607" t="s">
        <v>7207</v>
      </c>
      <c r="AE607" t="s">
        <v>8385</v>
      </c>
    </row>
    <row r="608" spans="1:32" x14ac:dyDescent="0.25">
      <c r="A608" t="s">
        <v>4285</v>
      </c>
      <c r="B608" t="str">
        <f t="shared" si="18"/>
        <v xml:space="preserve"> Bacteria</v>
      </c>
      <c r="C608" t="str">
        <f t="shared" si="19"/>
        <v xml:space="preserve"> Actinobacteria</v>
      </c>
      <c r="D608">
        <v>632</v>
      </c>
      <c r="E608">
        <v>258</v>
      </c>
      <c r="F608">
        <v>5</v>
      </c>
      <c r="U608" t="s">
        <v>1644</v>
      </c>
      <c r="V608" t="s">
        <v>1643</v>
      </c>
      <c r="W608" t="s">
        <v>7071</v>
      </c>
      <c r="X608" t="s">
        <v>7072</v>
      </c>
      <c r="Y608" t="s">
        <v>7081</v>
      </c>
      <c r="Z608" t="s">
        <v>7128</v>
      </c>
      <c r="AA608" t="s">
        <v>7128</v>
      </c>
      <c r="AB608" t="s">
        <v>7205</v>
      </c>
      <c r="AC608" t="s">
        <v>8313</v>
      </c>
      <c r="AD608" t="s">
        <v>8314</v>
      </c>
      <c r="AE608" t="s">
        <v>8386</v>
      </c>
    </row>
    <row r="609" spans="1:32" x14ac:dyDescent="0.25">
      <c r="A609" t="s">
        <v>3791</v>
      </c>
      <c r="B609" t="str">
        <f t="shared" si="18"/>
        <v xml:space="preserve"> Bacteria</v>
      </c>
      <c r="C609" t="str">
        <f t="shared" si="19"/>
        <v xml:space="preserve"> Actinobacteria</v>
      </c>
      <c r="D609">
        <v>813</v>
      </c>
      <c r="E609">
        <v>367</v>
      </c>
      <c r="F609">
        <v>9</v>
      </c>
      <c r="U609" t="s">
        <v>220</v>
      </c>
      <c r="V609" t="s">
        <v>8387</v>
      </c>
      <c r="W609" t="s">
        <v>7071</v>
      </c>
      <c r="X609" t="s">
        <v>7072</v>
      </c>
      <c r="Y609" t="s">
        <v>7081</v>
      </c>
      <c r="Z609" t="s">
        <v>7194</v>
      </c>
      <c r="AA609" t="s">
        <v>7195</v>
      </c>
      <c r="AB609" t="s">
        <v>7475</v>
      </c>
      <c r="AC609" t="s">
        <v>8092</v>
      </c>
      <c r="AD609" t="s">
        <v>8093</v>
      </c>
      <c r="AE609" t="s">
        <v>8388</v>
      </c>
      <c r="AF609" t="s">
        <v>8389</v>
      </c>
    </row>
    <row r="610" spans="1:32" x14ac:dyDescent="0.25">
      <c r="A610" t="s">
        <v>3945</v>
      </c>
      <c r="B610" t="str">
        <f t="shared" si="18"/>
        <v xml:space="preserve"> Bacteria</v>
      </c>
      <c r="C610" t="str">
        <f t="shared" si="19"/>
        <v xml:space="preserve"> Actinobacteria</v>
      </c>
      <c r="D610">
        <v>776</v>
      </c>
      <c r="E610">
        <v>361</v>
      </c>
      <c r="F610">
        <v>5</v>
      </c>
      <c r="U610" t="s">
        <v>2633</v>
      </c>
      <c r="V610" t="s">
        <v>2632</v>
      </c>
      <c r="W610" t="s">
        <v>7071</v>
      </c>
      <c r="X610" t="s">
        <v>7072</v>
      </c>
      <c r="Y610" t="s">
        <v>7088</v>
      </c>
      <c r="Z610" t="s">
        <v>7217</v>
      </c>
      <c r="AA610" t="s">
        <v>7402</v>
      </c>
      <c r="AB610" t="s">
        <v>7403</v>
      </c>
      <c r="AC610" t="s">
        <v>7490</v>
      </c>
      <c r="AD610" t="s">
        <v>8390</v>
      </c>
      <c r="AE610" t="s">
        <v>8391</v>
      </c>
    </row>
    <row r="611" spans="1:32" x14ac:dyDescent="0.25">
      <c r="A611" t="s">
        <v>1044</v>
      </c>
      <c r="B611" t="str">
        <f t="shared" si="18"/>
        <v xml:space="preserve"> Bacteria</v>
      </c>
      <c r="C611" t="str">
        <f t="shared" si="19"/>
        <v xml:space="preserve"> Actinobacteria</v>
      </c>
      <c r="D611">
        <v>1010</v>
      </c>
      <c r="E611">
        <v>517</v>
      </c>
      <c r="F611">
        <v>8</v>
      </c>
      <c r="U611" t="s">
        <v>2036</v>
      </c>
      <c r="V611" t="s">
        <v>2035</v>
      </c>
      <c r="W611" t="s">
        <v>7071</v>
      </c>
      <c r="X611" t="s">
        <v>7072</v>
      </c>
      <c r="Y611" t="s">
        <v>7088</v>
      </c>
      <c r="Z611" t="s">
        <v>7089</v>
      </c>
      <c r="AA611" t="s">
        <v>7289</v>
      </c>
      <c r="AB611" t="s">
        <v>7790</v>
      </c>
      <c r="AC611" t="s">
        <v>8392</v>
      </c>
      <c r="AD611" t="s">
        <v>8393</v>
      </c>
    </row>
    <row r="612" spans="1:32" x14ac:dyDescent="0.25">
      <c r="A612" t="s">
        <v>5134</v>
      </c>
      <c r="B612" t="str">
        <f t="shared" si="18"/>
        <v xml:space="preserve"> Bacteria</v>
      </c>
      <c r="C612" t="str">
        <f t="shared" si="19"/>
        <v xml:space="preserve"> Actinobacteria</v>
      </c>
      <c r="D612">
        <v>405</v>
      </c>
      <c r="E612">
        <v>126</v>
      </c>
      <c r="F612">
        <v>3</v>
      </c>
      <c r="U612" t="s">
        <v>171</v>
      </c>
      <c r="V612" t="s">
        <v>170</v>
      </c>
      <c r="W612" t="s">
        <v>7071</v>
      </c>
      <c r="X612" t="s">
        <v>7072</v>
      </c>
      <c r="Y612" t="s">
        <v>7088</v>
      </c>
      <c r="Z612" t="s">
        <v>7155</v>
      </c>
      <c r="AA612" t="s">
        <v>7156</v>
      </c>
      <c r="AB612" t="s">
        <v>7157</v>
      </c>
      <c r="AC612" t="s">
        <v>8394</v>
      </c>
      <c r="AD612" t="s">
        <v>8395</v>
      </c>
    </row>
    <row r="613" spans="1:32" x14ac:dyDescent="0.25">
      <c r="A613" t="s">
        <v>6907</v>
      </c>
      <c r="B613" t="str">
        <f t="shared" si="18"/>
        <v xml:space="preserve"> Bacteria</v>
      </c>
      <c r="C613" t="str">
        <f t="shared" si="19"/>
        <v xml:space="preserve"> Actinobacteria</v>
      </c>
      <c r="D613">
        <v>550</v>
      </c>
      <c r="E613">
        <v>244</v>
      </c>
      <c r="F613">
        <v>3</v>
      </c>
      <c r="U613" t="s">
        <v>993</v>
      </c>
      <c r="V613" t="s">
        <v>992</v>
      </c>
      <c r="W613" t="s">
        <v>7071</v>
      </c>
      <c r="X613" t="s">
        <v>7072</v>
      </c>
      <c r="Y613" t="s">
        <v>7088</v>
      </c>
      <c r="Z613" t="s">
        <v>7179</v>
      </c>
      <c r="AA613" t="s">
        <v>7223</v>
      </c>
      <c r="AB613" t="s">
        <v>7224</v>
      </c>
      <c r="AC613" t="s">
        <v>7235</v>
      </c>
    </row>
    <row r="614" spans="1:32" x14ac:dyDescent="0.25">
      <c r="A614" t="s">
        <v>3778</v>
      </c>
      <c r="B614" t="str">
        <f t="shared" si="18"/>
        <v xml:space="preserve"> Bacteria</v>
      </c>
      <c r="C614" t="str">
        <f t="shared" si="19"/>
        <v xml:space="preserve"> Actinobacteria</v>
      </c>
      <c r="D614">
        <v>817</v>
      </c>
      <c r="E614">
        <v>437</v>
      </c>
      <c r="F614">
        <v>6</v>
      </c>
      <c r="U614" t="s">
        <v>88</v>
      </c>
      <c r="V614" t="s">
        <v>87</v>
      </c>
      <c r="W614" t="s">
        <v>7071</v>
      </c>
      <c r="X614" t="s">
        <v>7072</v>
      </c>
      <c r="Y614" t="s">
        <v>7081</v>
      </c>
      <c r="Z614" t="s">
        <v>7194</v>
      </c>
      <c r="AA614" t="s">
        <v>7195</v>
      </c>
      <c r="AB614" t="s">
        <v>7475</v>
      </c>
      <c r="AC614" t="s">
        <v>7476</v>
      </c>
      <c r="AD614" t="s">
        <v>8396</v>
      </c>
      <c r="AE614" t="s">
        <v>8397</v>
      </c>
      <c r="AF614" t="s">
        <v>8398</v>
      </c>
    </row>
    <row r="615" spans="1:32" x14ac:dyDescent="0.25">
      <c r="A615" t="s">
        <v>6980</v>
      </c>
      <c r="B615" t="str">
        <f t="shared" si="18"/>
        <v xml:space="preserve"> Bacteria</v>
      </c>
      <c r="C615" t="str">
        <f t="shared" si="19"/>
        <v xml:space="preserve"> Actinobacteria</v>
      </c>
      <c r="D615">
        <v>844</v>
      </c>
      <c r="E615">
        <v>490</v>
      </c>
      <c r="F615">
        <v>5</v>
      </c>
      <c r="U615" t="s">
        <v>664</v>
      </c>
      <c r="V615" t="s">
        <v>663</v>
      </c>
      <c r="W615" t="s">
        <v>7071</v>
      </c>
      <c r="X615" t="s">
        <v>7072</v>
      </c>
      <c r="Y615" t="s">
        <v>7088</v>
      </c>
      <c r="Z615" t="s">
        <v>7089</v>
      </c>
      <c r="AA615" t="s">
        <v>7289</v>
      </c>
      <c r="AB615" t="s">
        <v>7311</v>
      </c>
      <c r="AC615" t="s">
        <v>8399</v>
      </c>
      <c r="AD615" t="s">
        <v>8400</v>
      </c>
      <c r="AE615" t="s">
        <v>8401</v>
      </c>
      <c r="AF615" t="s">
        <v>8402</v>
      </c>
    </row>
    <row r="616" spans="1:32" x14ac:dyDescent="0.25">
      <c r="A616" t="s">
        <v>2101</v>
      </c>
      <c r="B616" t="str">
        <f t="shared" si="18"/>
        <v xml:space="preserve"> Bacteria</v>
      </c>
      <c r="C616" t="str">
        <f t="shared" si="19"/>
        <v xml:space="preserve"> Actinobacteria</v>
      </c>
      <c r="D616">
        <v>674</v>
      </c>
      <c r="E616">
        <v>289</v>
      </c>
      <c r="F616">
        <v>3</v>
      </c>
      <c r="U616" t="s">
        <v>2486</v>
      </c>
      <c r="V616" t="s">
        <v>2485</v>
      </c>
      <c r="W616" t="s">
        <v>7071</v>
      </c>
      <c r="X616" t="s">
        <v>7072</v>
      </c>
      <c r="Y616" t="s">
        <v>7113</v>
      </c>
      <c r="Z616" t="s">
        <v>7114</v>
      </c>
      <c r="AA616" t="s">
        <v>7115</v>
      </c>
      <c r="AB616" t="s">
        <v>7314</v>
      </c>
      <c r="AC616" t="s">
        <v>7315</v>
      </c>
      <c r="AD616" t="s">
        <v>7387</v>
      </c>
      <c r="AE616" t="s">
        <v>7388</v>
      </c>
      <c r="AF616" t="s">
        <v>8403</v>
      </c>
    </row>
    <row r="617" spans="1:32" x14ac:dyDescent="0.25">
      <c r="A617" t="s">
        <v>4308</v>
      </c>
      <c r="B617" t="str">
        <f t="shared" si="18"/>
        <v xml:space="preserve"> Bacteria</v>
      </c>
      <c r="C617" t="str">
        <f t="shared" si="19"/>
        <v xml:space="preserve"> Actinobacteria</v>
      </c>
      <c r="D617">
        <v>748</v>
      </c>
      <c r="E617">
        <v>306</v>
      </c>
      <c r="F617">
        <v>7</v>
      </c>
      <c r="U617" t="s">
        <v>2301</v>
      </c>
      <c r="V617" t="s">
        <v>2300</v>
      </c>
      <c r="W617" t="s">
        <v>7071</v>
      </c>
      <c r="X617" t="s">
        <v>7072</v>
      </c>
      <c r="Y617" t="s">
        <v>7088</v>
      </c>
      <c r="Z617" t="s">
        <v>7155</v>
      </c>
      <c r="AA617" t="s">
        <v>7325</v>
      </c>
      <c r="AB617" t="s">
        <v>7326</v>
      </c>
      <c r="AC617" t="s">
        <v>8226</v>
      </c>
      <c r="AD617" t="s">
        <v>8404</v>
      </c>
    </row>
    <row r="618" spans="1:32" x14ac:dyDescent="0.25">
      <c r="A618" t="s">
        <v>1180</v>
      </c>
      <c r="B618" t="str">
        <f t="shared" si="18"/>
        <v xml:space="preserve"> Bacteria</v>
      </c>
      <c r="C618" t="str">
        <f t="shared" si="19"/>
        <v xml:space="preserve"> Actinobacteria</v>
      </c>
      <c r="D618">
        <v>613</v>
      </c>
      <c r="E618">
        <v>275</v>
      </c>
      <c r="F618">
        <v>4</v>
      </c>
      <c r="U618" t="s">
        <v>2845</v>
      </c>
      <c r="V618" t="s">
        <v>2844</v>
      </c>
      <c r="W618" t="s">
        <v>7071</v>
      </c>
      <c r="X618" t="s">
        <v>7072</v>
      </c>
      <c r="Y618" t="s">
        <v>7088</v>
      </c>
      <c r="Z618" t="s">
        <v>7089</v>
      </c>
      <c r="AA618" t="s">
        <v>7289</v>
      </c>
      <c r="AB618" t="s">
        <v>7311</v>
      </c>
      <c r="AC618" t="s">
        <v>7799</v>
      </c>
      <c r="AD618" t="s">
        <v>7800</v>
      </c>
      <c r="AE618" t="s">
        <v>8188</v>
      </c>
      <c r="AF618" t="s">
        <v>8189</v>
      </c>
    </row>
    <row r="619" spans="1:32" x14ac:dyDescent="0.25">
      <c r="A619" t="s">
        <v>4482</v>
      </c>
      <c r="B619" t="str">
        <f t="shared" si="18"/>
        <v xml:space="preserve"> Bacteria</v>
      </c>
      <c r="C619" t="str">
        <f t="shared" si="19"/>
        <v xml:space="preserve"> Actinobacteria</v>
      </c>
      <c r="D619">
        <v>697</v>
      </c>
      <c r="E619">
        <v>315</v>
      </c>
      <c r="F619">
        <v>5</v>
      </c>
      <c r="U619" t="s">
        <v>1486</v>
      </c>
      <c r="V619" t="s">
        <v>1485</v>
      </c>
      <c r="W619" t="s">
        <v>7071</v>
      </c>
      <c r="X619" t="s">
        <v>7072</v>
      </c>
      <c r="Y619" t="s">
        <v>7088</v>
      </c>
      <c r="Z619" t="s">
        <v>7217</v>
      </c>
      <c r="AA619" t="s">
        <v>7218</v>
      </c>
      <c r="AB619" t="s">
        <v>7252</v>
      </c>
      <c r="AC619" t="s">
        <v>7253</v>
      </c>
      <c r="AD619" t="s">
        <v>7254</v>
      </c>
    </row>
    <row r="620" spans="1:32" x14ac:dyDescent="0.25">
      <c r="A620" t="s">
        <v>5962</v>
      </c>
      <c r="B620" t="str">
        <f t="shared" si="18"/>
        <v xml:space="preserve"> Bacteria</v>
      </c>
      <c r="C620" t="str">
        <f t="shared" si="19"/>
        <v xml:space="preserve"> Actinobacteria</v>
      </c>
      <c r="D620">
        <v>809</v>
      </c>
      <c r="E620">
        <v>366</v>
      </c>
      <c r="F620">
        <v>10</v>
      </c>
      <c r="U620" t="s">
        <v>2744</v>
      </c>
      <c r="V620" t="s">
        <v>2743</v>
      </c>
      <c r="W620" t="s">
        <v>7071</v>
      </c>
      <c r="X620" t="s">
        <v>7072</v>
      </c>
      <c r="Y620" t="s">
        <v>7113</v>
      </c>
      <c r="Z620" t="s">
        <v>7114</v>
      </c>
      <c r="AA620" t="s">
        <v>7115</v>
      </c>
      <c r="AB620" t="s">
        <v>7314</v>
      </c>
      <c r="AC620" t="s">
        <v>7315</v>
      </c>
      <c r="AD620" t="s">
        <v>7796</v>
      </c>
      <c r="AE620" t="s">
        <v>7797</v>
      </c>
      <c r="AF620" t="s">
        <v>8405</v>
      </c>
    </row>
    <row r="621" spans="1:32" x14ac:dyDescent="0.25">
      <c r="A621" t="s">
        <v>5916</v>
      </c>
      <c r="B621" t="str">
        <f t="shared" si="18"/>
        <v xml:space="preserve"> Bacteria</v>
      </c>
      <c r="C621" t="str">
        <f t="shared" si="19"/>
        <v xml:space="preserve"> Actinobacteria</v>
      </c>
      <c r="D621">
        <v>870</v>
      </c>
      <c r="E621">
        <v>472</v>
      </c>
      <c r="F621">
        <v>7</v>
      </c>
      <c r="U621" t="s">
        <v>555</v>
      </c>
      <c r="V621" t="s">
        <v>554</v>
      </c>
      <c r="W621" t="s">
        <v>7071</v>
      </c>
      <c r="X621" t="s">
        <v>7072</v>
      </c>
      <c r="Y621" t="s">
        <v>7306</v>
      </c>
      <c r="Z621" t="s">
        <v>7306</v>
      </c>
      <c r="AA621" t="s">
        <v>7307</v>
      </c>
      <c r="AB621" t="s">
        <v>8406</v>
      </c>
      <c r="AC621" t="s">
        <v>8407</v>
      </c>
      <c r="AD621" t="s">
        <v>8408</v>
      </c>
    </row>
    <row r="622" spans="1:32" x14ac:dyDescent="0.25">
      <c r="A622" t="s">
        <v>5120</v>
      </c>
      <c r="B622" t="str">
        <f t="shared" si="18"/>
        <v xml:space="preserve"> Bacteria</v>
      </c>
      <c r="C622" t="str">
        <f t="shared" si="19"/>
        <v xml:space="preserve"> Actinobacteria</v>
      </c>
      <c r="D622">
        <v>559</v>
      </c>
      <c r="E622">
        <v>216</v>
      </c>
      <c r="F622">
        <v>3</v>
      </c>
      <c r="U622" t="s">
        <v>1754</v>
      </c>
      <c r="V622" t="s">
        <v>1753</v>
      </c>
      <c r="W622" t="s">
        <v>7071</v>
      </c>
      <c r="X622" t="s">
        <v>7072</v>
      </c>
      <c r="Y622" t="s">
        <v>7088</v>
      </c>
      <c r="Z622" t="s">
        <v>7155</v>
      </c>
      <c r="AA622" t="s">
        <v>7156</v>
      </c>
      <c r="AB622" t="s">
        <v>7157</v>
      </c>
      <c r="AC622" t="s">
        <v>8394</v>
      </c>
      <c r="AD622" t="s">
        <v>8409</v>
      </c>
    </row>
    <row r="623" spans="1:32" x14ac:dyDescent="0.25">
      <c r="A623" t="s">
        <v>6487</v>
      </c>
      <c r="B623" t="str">
        <f t="shared" si="18"/>
        <v xml:space="preserve"> Bacteria</v>
      </c>
      <c r="C623" t="str">
        <f t="shared" si="19"/>
        <v xml:space="preserve"> Actinobacteria</v>
      </c>
      <c r="D623">
        <v>1163</v>
      </c>
      <c r="E623">
        <v>590</v>
      </c>
      <c r="F623">
        <v>10</v>
      </c>
      <c r="U623" t="s">
        <v>2901</v>
      </c>
      <c r="V623" t="s">
        <v>2900</v>
      </c>
      <c r="W623" t="s">
        <v>7071</v>
      </c>
      <c r="X623" t="s">
        <v>7072</v>
      </c>
      <c r="Y623" t="s">
        <v>7081</v>
      </c>
      <c r="Z623" t="s">
        <v>7128</v>
      </c>
      <c r="AA623" t="s">
        <v>7128</v>
      </c>
      <c r="AB623" t="s">
        <v>7227</v>
      </c>
      <c r="AC623" t="s">
        <v>7860</v>
      </c>
      <c r="AD623" t="s">
        <v>8022</v>
      </c>
    </row>
    <row r="624" spans="1:32" x14ac:dyDescent="0.25">
      <c r="A624" t="s">
        <v>670</v>
      </c>
      <c r="B624" t="str">
        <f t="shared" si="18"/>
        <v xml:space="preserve"> Bacteria</v>
      </c>
      <c r="C624" t="str">
        <f t="shared" si="19"/>
        <v xml:space="preserve"> Actinobacteria</v>
      </c>
      <c r="D624">
        <v>352</v>
      </c>
      <c r="E624">
        <v>116</v>
      </c>
      <c r="F624">
        <v>3</v>
      </c>
      <c r="U624" t="s">
        <v>895</v>
      </c>
      <c r="V624" t="s">
        <v>894</v>
      </c>
      <c r="W624" t="s">
        <v>7071</v>
      </c>
      <c r="X624" t="s">
        <v>7072</v>
      </c>
      <c r="Y624" t="s">
        <v>7081</v>
      </c>
      <c r="Z624" t="s">
        <v>7082</v>
      </c>
      <c r="AA624" t="s">
        <v>7083</v>
      </c>
      <c r="AB624" t="s">
        <v>7084</v>
      </c>
      <c r="AC624" t="s">
        <v>7085</v>
      </c>
      <c r="AD624" t="s">
        <v>7086</v>
      </c>
      <c r="AE624" t="s">
        <v>8410</v>
      </c>
      <c r="AF624" t="s">
        <v>8411</v>
      </c>
    </row>
    <row r="625" spans="1:32" x14ac:dyDescent="0.25">
      <c r="A625" t="s">
        <v>6928</v>
      </c>
      <c r="B625" t="str">
        <f t="shared" si="18"/>
        <v xml:space="preserve"> Bacteria</v>
      </c>
      <c r="C625" t="str">
        <f t="shared" si="19"/>
        <v xml:space="preserve"> Actinobacteria</v>
      </c>
      <c r="D625">
        <v>875</v>
      </c>
      <c r="E625">
        <v>427</v>
      </c>
      <c r="F625">
        <v>8</v>
      </c>
      <c r="U625" t="s">
        <v>2986</v>
      </c>
      <c r="V625" t="s">
        <v>2985</v>
      </c>
      <c r="W625" t="s">
        <v>7071</v>
      </c>
      <c r="X625" t="s">
        <v>7072</v>
      </c>
      <c r="Y625" t="s">
        <v>7904</v>
      </c>
      <c r="Z625" t="s">
        <v>7904</v>
      </c>
      <c r="AA625" t="s">
        <v>8412</v>
      </c>
      <c r="AB625" t="s">
        <v>8413</v>
      </c>
      <c r="AC625" t="s">
        <v>8414</v>
      </c>
      <c r="AD625" t="s">
        <v>8415</v>
      </c>
    </row>
    <row r="626" spans="1:32" x14ac:dyDescent="0.25">
      <c r="A626" t="s">
        <v>5782</v>
      </c>
      <c r="B626" t="str">
        <f t="shared" si="18"/>
        <v xml:space="preserve"> Bacteria</v>
      </c>
      <c r="C626" t="str">
        <f t="shared" si="19"/>
        <v xml:space="preserve"> Actinobacteria</v>
      </c>
      <c r="D626">
        <v>613</v>
      </c>
      <c r="E626">
        <v>262</v>
      </c>
      <c r="F626">
        <v>4</v>
      </c>
      <c r="U626" t="s">
        <v>1259</v>
      </c>
      <c r="V626" t="s">
        <v>1258</v>
      </c>
      <c r="W626" t="s">
        <v>7071</v>
      </c>
      <c r="X626" t="s">
        <v>7072</v>
      </c>
      <c r="Y626" t="s">
        <v>7113</v>
      </c>
      <c r="Z626" t="s">
        <v>7114</v>
      </c>
      <c r="AA626" t="s">
        <v>7115</v>
      </c>
      <c r="AB626" t="s">
        <v>7314</v>
      </c>
      <c r="AC626" t="s">
        <v>7315</v>
      </c>
      <c r="AD626" t="s">
        <v>8416</v>
      </c>
      <c r="AE626" t="s">
        <v>8417</v>
      </c>
      <c r="AF626" t="s">
        <v>8418</v>
      </c>
    </row>
    <row r="627" spans="1:32" x14ac:dyDescent="0.25">
      <c r="A627" t="s">
        <v>6835</v>
      </c>
      <c r="B627" t="str">
        <f t="shared" si="18"/>
        <v xml:space="preserve"> Bacteria</v>
      </c>
      <c r="C627" t="str">
        <f t="shared" si="19"/>
        <v xml:space="preserve"> Actinobacteria</v>
      </c>
      <c r="D627">
        <v>696</v>
      </c>
      <c r="E627">
        <v>342</v>
      </c>
      <c r="F627">
        <v>6</v>
      </c>
      <c r="U627" t="s">
        <v>2500</v>
      </c>
      <c r="V627" t="s">
        <v>2499</v>
      </c>
      <c r="W627" t="s">
        <v>7071</v>
      </c>
      <c r="X627" t="s">
        <v>7072</v>
      </c>
      <c r="Y627" t="s">
        <v>7081</v>
      </c>
      <c r="Z627" t="s">
        <v>7093</v>
      </c>
      <c r="AA627" t="s">
        <v>7094</v>
      </c>
      <c r="AB627" t="s">
        <v>7176</v>
      </c>
      <c r="AC627" t="s">
        <v>7177</v>
      </c>
      <c r="AD627" t="s">
        <v>7178</v>
      </c>
    </row>
    <row r="628" spans="1:32" x14ac:dyDescent="0.25">
      <c r="A628" t="s">
        <v>4795</v>
      </c>
      <c r="B628" t="str">
        <f t="shared" si="18"/>
        <v xml:space="preserve"> Bacteria</v>
      </c>
      <c r="C628" t="str">
        <f t="shared" si="19"/>
        <v xml:space="preserve"> Actinobacteria</v>
      </c>
      <c r="D628">
        <v>574</v>
      </c>
      <c r="E628">
        <v>247</v>
      </c>
      <c r="F628">
        <v>1</v>
      </c>
      <c r="U628" t="s">
        <v>1965</v>
      </c>
      <c r="V628" t="s">
        <v>1964</v>
      </c>
      <c r="W628" t="s">
        <v>7071</v>
      </c>
      <c r="X628" t="s">
        <v>7072</v>
      </c>
      <c r="Y628" t="s">
        <v>7113</v>
      </c>
      <c r="Z628" t="s">
        <v>7114</v>
      </c>
      <c r="AA628" t="s">
        <v>7115</v>
      </c>
      <c r="AB628" t="s">
        <v>7314</v>
      </c>
      <c r="AC628" t="s">
        <v>7315</v>
      </c>
      <c r="AD628" t="s">
        <v>8419</v>
      </c>
      <c r="AE628" t="s">
        <v>8420</v>
      </c>
    </row>
    <row r="629" spans="1:32" x14ac:dyDescent="0.25">
      <c r="A629" t="s">
        <v>6863</v>
      </c>
      <c r="B629" t="str">
        <f t="shared" si="18"/>
        <v xml:space="preserve"> Bacteria</v>
      </c>
      <c r="C629" t="str">
        <f t="shared" si="19"/>
        <v xml:space="preserve"> Actinobacteria</v>
      </c>
      <c r="D629">
        <v>780</v>
      </c>
      <c r="E629">
        <v>347</v>
      </c>
      <c r="F629">
        <v>2</v>
      </c>
      <c r="U629" t="s">
        <v>3114</v>
      </c>
      <c r="V629" t="s">
        <v>3113</v>
      </c>
      <c r="W629" t="s">
        <v>7071</v>
      </c>
      <c r="X629" t="s">
        <v>7072</v>
      </c>
      <c r="Y629" t="s">
        <v>7081</v>
      </c>
      <c r="Z629" t="s">
        <v>7194</v>
      </c>
      <c r="AA629" t="s">
        <v>7195</v>
      </c>
      <c r="AB629" t="s">
        <v>7196</v>
      </c>
      <c r="AC629" t="s">
        <v>7377</v>
      </c>
      <c r="AD629" t="s">
        <v>7378</v>
      </c>
      <c r="AE629" t="s">
        <v>8421</v>
      </c>
    </row>
    <row r="630" spans="1:32" x14ac:dyDescent="0.25">
      <c r="A630" t="s">
        <v>5821</v>
      </c>
      <c r="B630" t="str">
        <f t="shared" si="18"/>
        <v xml:space="preserve"> Bacteria</v>
      </c>
      <c r="C630" t="str">
        <f t="shared" si="19"/>
        <v xml:space="preserve"> Actinobacteria</v>
      </c>
      <c r="D630">
        <v>692</v>
      </c>
      <c r="E630">
        <v>305</v>
      </c>
      <c r="F630">
        <v>7</v>
      </c>
      <c r="U630" t="s">
        <v>1299</v>
      </c>
      <c r="V630" t="s">
        <v>1298</v>
      </c>
      <c r="W630" t="s">
        <v>7071</v>
      </c>
      <c r="X630" t="s">
        <v>7072</v>
      </c>
      <c r="Y630" t="s">
        <v>7088</v>
      </c>
      <c r="Z630" t="s">
        <v>7155</v>
      </c>
      <c r="AA630" t="s">
        <v>7156</v>
      </c>
      <c r="AB630" t="s">
        <v>7535</v>
      </c>
      <c r="AC630" t="s">
        <v>7536</v>
      </c>
      <c r="AD630" t="s">
        <v>8422</v>
      </c>
      <c r="AE630" t="s">
        <v>8423</v>
      </c>
    </row>
    <row r="631" spans="1:32" x14ac:dyDescent="0.25">
      <c r="A631" t="s">
        <v>5640</v>
      </c>
      <c r="B631" t="str">
        <f t="shared" si="18"/>
        <v xml:space="preserve"> Bacteria</v>
      </c>
      <c r="C631" t="str">
        <f t="shared" si="19"/>
        <v xml:space="preserve"> Actinobacteria</v>
      </c>
      <c r="D631">
        <v>1068</v>
      </c>
      <c r="E631">
        <v>595</v>
      </c>
      <c r="F631">
        <v>9</v>
      </c>
      <c r="U631" t="s">
        <v>2859</v>
      </c>
      <c r="V631" t="s">
        <v>2858</v>
      </c>
      <c r="W631" t="s">
        <v>7071</v>
      </c>
      <c r="X631" t="s">
        <v>7072</v>
      </c>
      <c r="Y631" t="s">
        <v>7081</v>
      </c>
      <c r="Z631" t="s">
        <v>7128</v>
      </c>
      <c r="AA631" t="s">
        <v>7128</v>
      </c>
      <c r="AB631" t="s">
        <v>8424</v>
      </c>
      <c r="AC631" t="s">
        <v>8425</v>
      </c>
      <c r="AD631" t="s">
        <v>8426</v>
      </c>
      <c r="AE631" t="s">
        <v>8427</v>
      </c>
    </row>
    <row r="632" spans="1:32" x14ac:dyDescent="0.25">
      <c r="A632" t="s">
        <v>4003</v>
      </c>
      <c r="B632" t="str">
        <f t="shared" si="18"/>
        <v xml:space="preserve"> Bacteria</v>
      </c>
      <c r="C632" t="str">
        <f t="shared" si="19"/>
        <v xml:space="preserve"> Actinobacteria</v>
      </c>
      <c r="D632">
        <v>834</v>
      </c>
      <c r="E632">
        <v>334</v>
      </c>
      <c r="F632">
        <v>4</v>
      </c>
      <c r="U632" t="s">
        <v>530</v>
      </c>
      <c r="V632" t="s">
        <v>529</v>
      </c>
      <c r="W632" t="s">
        <v>7071</v>
      </c>
      <c r="X632" t="s">
        <v>7072</v>
      </c>
      <c r="Y632" t="s">
        <v>7088</v>
      </c>
      <c r="Z632" t="s">
        <v>7155</v>
      </c>
      <c r="AA632" t="s">
        <v>7156</v>
      </c>
      <c r="AB632" t="s">
        <v>7157</v>
      </c>
      <c r="AC632" t="s">
        <v>7632</v>
      </c>
      <c r="AD632" t="s">
        <v>8428</v>
      </c>
    </row>
    <row r="633" spans="1:32" x14ac:dyDescent="0.25">
      <c r="A633" t="s">
        <v>2011</v>
      </c>
      <c r="B633" t="str">
        <f t="shared" si="18"/>
        <v xml:space="preserve"> Bacteria</v>
      </c>
      <c r="C633" t="str">
        <f t="shared" si="19"/>
        <v xml:space="preserve"> Actinobacteria</v>
      </c>
      <c r="D633">
        <v>501</v>
      </c>
      <c r="E633">
        <v>203</v>
      </c>
      <c r="F633">
        <v>5</v>
      </c>
      <c r="U633" t="s">
        <v>211</v>
      </c>
      <c r="V633" t="s">
        <v>210</v>
      </c>
      <c r="W633" t="s">
        <v>7071</v>
      </c>
      <c r="X633" t="s">
        <v>7072</v>
      </c>
      <c r="Y633" t="s">
        <v>7081</v>
      </c>
      <c r="Z633" t="s">
        <v>7128</v>
      </c>
      <c r="AA633" t="s">
        <v>7128</v>
      </c>
      <c r="AB633" t="s">
        <v>7227</v>
      </c>
      <c r="AC633" t="s">
        <v>7662</v>
      </c>
      <c r="AD633" t="s">
        <v>8332</v>
      </c>
      <c r="AE633" t="s">
        <v>8429</v>
      </c>
    </row>
    <row r="634" spans="1:32" x14ac:dyDescent="0.25">
      <c r="A634" t="s">
        <v>5720</v>
      </c>
      <c r="B634" t="str">
        <f t="shared" si="18"/>
        <v xml:space="preserve"> Bacteria</v>
      </c>
      <c r="C634" t="str">
        <f t="shared" si="19"/>
        <v xml:space="preserve"> Actinobacteria</v>
      </c>
      <c r="D634">
        <v>1212</v>
      </c>
      <c r="E634">
        <v>674</v>
      </c>
      <c r="F634">
        <v>6</v>
      </c>
      <c r="U634" t="s">
        <v>2170</v>
      </c>
      <c r="V634" t="s">
        <v>2169</v>
      </c>
      <c r="W634" t="s">
        <v>7071</v>
      </c>
      <c r="X634" t="s">
        <v>7072</v>
      </c>
      <c r="Y634" t="s">
        <v>7081</v>
      </c>
      <c r="Z634" t="s">
        <v>7128</v>
      </c>
      <c r="AA634" t="s">
        <v>7128</v>
      </c>
      <c r="AB634" t="s">
        <v>7205</v>
      </c>
      <c r="AC634" t="s">
        <v>7206</v>
      </c>
      <c r="AD634" t="s">
        <v>7207</v>
      </c>
      <c r="AE634" t="s">
        <v>8430</v>
      </c>
    </row>
    <row r="635" spans="1:32" x14ac:dyDescent="0.25">
      <c r="A635" t="s">
        <v>5738</v>
      </c>
      <c r="B635" t="str">
        <f t="shared" si="18"/>
        <v xml:space="preserve"> Bacteria</v>
      </c>
      <c r="C635" t="str">
        <f t="shared" si="19"/>
        <v xml:space="preserve"> Actinobacteria</v>
      </c>
      <c r="D635">
        <v>780</v>
      </c>
      <c r="E635">
        <v>346</v>
      </c>
      <c r="F635">
        <v>5</v>
      </c>
      <c r="U635" t="s">
        <v>561</v>
      </c>
      <c r="V635" t="s">
        <v>560</v>
      </c>
      <c r="W635" t="s">
        <v>7071</v>
      </c>
      <c r="X635" t="s">
        <v>7072</v>
      </c>
      <c r="Y635" t="s">
        <v>7271</v>
      </c>
      <c r="Z635" t="s">
        <v>7272</v>
      </c>
      <c r="AA635" t="s">
        <v>7273</v>
      </c>
      <c r="AB635" t="s">
        <v>7274</v>
      </c>
      <c r="AC635" t="s">
        <v>8431</v>
      </c>
      <c r="AD635" t="s">
        <v>8432</v>
      </c>
    </row>
    <row r="636" spans="1:32" x14ac:dyDescent="0.25">
      <c r="A636" t="s">
        <v>6369</v>
      </c>
      <c r="B636" t="str">
        <f t="shared" si="18"/>
        <v xml:space="preserve"> Bacteria</v>
      </c>
      <c r="C636" t="str">
        <f t="shared" si="19"/>
        <v xml:space="preserve"> Actinobacteria</v>
      </c>
      <c r="D636">
        <v>265</v>
      </c>
      <c r="E636">
        <v>86</v>
      </c>
      <c r="F636">
        <v>1</v>
      </c>
      <c r="U636" t="s">
        <v>2285</v>
      </c>
      <c r="V636" t="s">
        <v>2284</v>
      </c>
      <c r="W636" t="s">
        <v>7071</v>
      </c>
      <c r="X636" t="s">
        <v>7072</v>
      </c>
      <c r="Y636" t="s">
        <v>7088</v>
      </c>
      <c r="Z636" t="s">
        <v>7179</v>
      </c>
      <c r="AA636" t="s">
        <v>7223</v>
      </c>
      <c r="AB636" t="s">
        <v>8433</v>
      </c>
      <c r="AC636" t="s">
        <v>8434</v>
      </c>
      <c r="AD636" t="s">
        <v>8435</v>
      </c>
    </row>
    <row r="637" spans="1:32" x14ac:dyDescent="0.25">
      <c r="A637" t="s">
        <v>1102</v>
      </c>
      <c r="B637" t="str">
        <f t="shared" si="18"/>
        <v xml:space="preserve"> Bacteria</v>
      </c>
      <c r="C637" t="str">
        <f t="shared" si="19"/>
        <v xml:space="preserve"> Actinobacteria</v>
      </c>
      <c r="D637">
        <v>774</v>
      </c>
      <c r="E637">
        <v>404</v>
      </c>
      <c r="F637">
        <v>5</v>
      </c>
      <c r="U637" t="s">
        <v>887</v>
      </c>
      <c r="V637" t="s">
        <v>8436</v>
      </c>
      <c r="W637" t="s">
        <v>7071</v>
      </c>
      <c r="X637" t="s">
        <v>7072</v>
      </c>
      <c r="Y637" t="s">
        <v>7113</v>
      </c>
      <c r="Z637" t="s">
        <v>7114</v>
      </c>
      <c r="AA637" t="s">
        <v>7835</v>
      </c>
      <c r="AB637" t="s">
        <v>7836</v>
      </c>
      <c r="AC637" t="s">
        <v>7837</v>
      </c>
      <c r="AD637" t="s">
        <v>7838</v>
      </c>
      <c r="AE637" t="s">
        <v>8144</v>
      </c>
      <c r="AF637" t="s">
        <v>8437</v>
      </c>
    </row>
    <row r="638" spans="1:32" x14ac:dyDescent="0.25">
      <c r="A638" t="s">
        <v>5773</v>
      </c>
      <c r="B638" t="str">
        <f t="shared" si="18"/>
        <v xml:space="preserve"> Bacteria</v>
      </c>
      <c r="C638" t="str">
        <f t="shared" si="19"/>
        <v xml:space="preserve"> Actinobacteria</v>
      </c>
      <c r="D638">
        <v>680</v>
      </c>
      <c r="E638">
        <v>267</v>
      </c>
      <c r="F638">
        <v>3</v>
      </c>
      <c r="U638" t="s">
        <v>1137</v>
      </c>
      <c r="V638" t="s">
        <v>1136</v>
      </c>
      <c r="W638" t="s">
        <v>7071</v>
      </c>
      <c r="X638" t="s">
        <v>7072</v>
      </c>
      <c r="Y638" t="s">
        <v>7088</v>
      </c>
      <c r="Z638" t="s">
        <v>7089</v>
      </c>
      <c r="AA638" t="s">
        <v>7160</v>
      </c>
      <c r="AB638" t="s">
        <v>7161</v>
      </c>
      <c r="AC638" t="s">
        <v>8438</v>
      </c>
      <c r="AD638" t="s">
        <v>8439</v>
      </c>
    </row>
    <row r="639" spans="1:32" x14ac:dyDescent="0.25">
      <c r="A639" t="s">
        <v>3980</v>
      </c>
      <c r="B639" t="str">
        <f t="shared" si="18"/>
        <v xml:space="preserve"> Bacteria</v>
      </c>
      <c r="C639" t="str">
        <f t="shared" si="19"/>
        <v xml:space="preserve"> Actinobacteria</v>
      </c>
      <c r="D639">
        <v>893</v>
      </c>
      <c r="E639">
        <v>423</v>
      </c>
      <c r="F639">
        <v>7</v>
      </c>
      <c r="U639" t="s">
        <v>1190</v>
      </c>
      <c r="V639" t="s">
        <v>1189</v>
      </c>
      <c r="W639" t="s">
        <v>7071</v>
      </c>
      <c r="X639" t="s">
        <v>7072</v>
      </c>
      <c r="Y639" t="s">
        <v>7081</v>
      </c>
      <c r="Z639" t="s">
        <v>7128</v>
      </c>
      <c r="AA639" t="s">
        <v>7128</v>
      </c>
      <c r="AB639" t="s">
        <v>7205</v>
      </c>
      <c r="AC639" t="s">
        <v>7206</v>
      </c>
      <c r="AD639" t="s">
        <v>7207</v>
      </c>
    </row>
    <row r="640" spans="1:32" x14ac:dyDescent="0.25">
      <c r="A640" t="s">
        <v>279</v>
      </c>
      <c r="B640" t="str">
        <f t="shared" si="18"/>
        <v xml:space="preserve"> Bacteria</v>
      </c>
      <c r="C640" t="str">
        <f t="shared" si="19"/>
        <v xml:space="preserve"> Actinobacteria</v>
      </c>
      <c r="D640">
        <v>766</v>
      </c>
      <c r="E640">
        <v>354</v>
      </c>
      <c r="F640">
        <v>4</v>
      </c>
      <c r="U640" t="s">
        <v>3014</v>
      </c>
      <c r="V640" t="s">
        <v>3013</v>
      </c>
      <c r="W640" t="s">
        <v>7071</v>
      </c>
      <c r="X640" t="s">
        <v>7072</v>
      </c>
      <c r="Y640" t="s">
        <v>7113</v>
      </c>
      <c r="Z640" t="s">
        <v>7114</v>
      </c>
      <c r="AA640" t="s">
        <v>7115</v>
      </c>
      <c r="AB640" t="s">
        <v>7116</v>
      </c>
      <c r="AC640" t="s">
        <v>7117</v>
      </c>
      <c r="AD640" t="s">
        <v>8440</v>
      </c>
      <c r="AE640" t="s">
        <v>8441</v>
      </c>
    </row>
    <row r="641" spans="1:32" x14ac:dyDescent="0.25">
      <c r="A641" t="s">
        <v>6405</v>
      </c>
      <c r="B641" t="str">
        <f t="shared" si="18"/>
        <v xml:space="preserve"> Bacteria</v>
      </c>
      <c r="C641" t="str">
        <f t="shared" si="19"/>
        <v xml:space="preserve"> Actinobacteria</v>
      </c>
      <c r="D641">
        <v>638</v>
      </c>
      <c r="E641">
        <v>274</v>
      </c>
      <c r="F641">
        <v>3</v>
      </c>
      <c r="U641" t="s">
        <v>1785</v>
      </c>
      <c r="V641" t="s">
        <v>1784</v>
      </c>
      <c r="W641" t="s">
        <v>7071</v>
      </c>
      <c r="X641" t="s">
        <v>7072</v>
      </c>
      <c r="Y641" t="s">
        <v>7088</v>
      </c>
      <c r="Z641" t="s">
        <v>7089</v>
      </c>
      <c r="AA641" t="s">
        <v>8372</v>
      </c>
      <c r="AB641" t="s">
        <v>8373</v>
      </c>
      <c r="AC641" t="s">
        <v>8442</v>
      </c>
    </row>
    <row r="642" spans="1:32" x14ac:dyDescent="0.25">
      <c r="A642" t="s">
        <v>3790</v>
      </c>
      <c r="B642" t="str">
        <f t="shared" ref="B642:B705" si="20">VLOOKUP(A642,U:AD,4,FALSE)</f>
        <v xml:space="preserve"> Bacteria</v>
      </c>
      <c r="C642" t="str">
        <f t="shared" si="19"/>
        <v xml:space="preserve"> Actinobacteria</v>
      </c>
      <c r="D642">
        <v>471</v>
      </c>
      <c r="E642">
        <v>148</v>
      </c>
      <c r="F642">
        <v>4</v>
      </c>
      <c r="U642" t="s">
        <v>2125</v>
      </c>
      <c r="V642" t="s">
        <v>2124</v>
      </c>
      <c r="W642" t="s">
        <v>7071</v>
      </c>
      <c r="X642" t="s">
        <v>7072</v>
      </c>
      <c r="Y642" t="s">
        <v>7081</v>
      </c>
      <c r="Z642" t="s">
        <v>7128</v>
      </c>
      <c r="AA642" t="s">
        <v>7128</v>
      </c>
      <c r="AB642" t="s">
        <v>7205</v>
      </c>
      <c r="AC642" t="s">
        <v>7344</v>
      </c>
      <c r="AD642" t="s">
        <v>7345</v>
      </c>
      <c r="AE642" t="s">
        <v>8443</v>
      </c>
    </row>
    <row r="643" spans="1:32" x14ac:dyDescent="0.25">
      <c r="A643" t="s">
        <v>5488</v>
      </c>
      <c r="B643" t="str">
        <f t="shared" si="20"/>
        <v xml:space="preserve"> Bacteria</v>
      </c>
      <c r="C643" t="str">
        <f t="shared" ref="C643:C706" si="21">VLOOKUP(A643,U:AD,7,FALSE)</f>
        <v xml:space="preserve"> Actinobacteria</v>
      </c>
      <c r="D643">
        <v>579</v>
      </c>
      <c r="E643">
        <v>233</v>
      </c>
      <c r="F643">
        <v>3</v>
      </c>
      <c r="U643" t="s">
        <v>1230</v>
      </c>
      <c r="V643" t="s">
        <v>1229</v>
      </c>
      <c r="W643" t="s">
        <v>7071</v>
      </c>
      <c r="X643" t="s">
        <v>7072</v>
      </c>
      <c r="Y643" t="s">
        <v>7113</v>
      </c>
      <c r="Z643" t="s">
        <v>7114</v>
      </c>
      <c r="AA643" t="s">
        <v>7115</v>
      </c>
      <c r="AB643" t="s">
        <v>7314</v>
      </c>
      <c r="AC643" t="s">
        <v>7315</v>
      </c>
      <c r="AD643" t="s">
        <v>7316</v>
      </c>
      <c r="AE643" t="s">
        <v>7317</v>
      </c>
      <c r="AF643" t="s">
        <v>8444</v>
      </c>
    </row>
    <row r="644" spans="1:32" x14ac:dyDescent="0.25">
      <c r="A644" t="s">
        <v>6116</v>
      </c>
      <c r="B644" t="str">
        <f t="shared" si="20"/>
        <v xml:space="preserve"> Bacteria</v>
      </c>
      <c r="C644" t="str">
        <f t="shared" si="21"/>
        <v xml:space="preserve"> Actinobacteria</v>
      </c>
      <c r="D644">
        <v>1057</v>
      </c>
      <c r="E644">
        <v>553</v>
      </c>
      <c r="F644">
        <v>6</v>
      </c>
      <c r="U644" t="s">
        <v>3086</v>
      </c>
      <c r="V644" t="s">
        <v>3085</v>
      </c>
      <c r="W644" t="s">
        <v>7071</v>
      </c>
      <c r="X644" t="s">
        <v>7072</v>
      </c>
      <c r="Y644" t="s">
        <v>7113</v>
      </c>
      <c r="Z644" t="s">
        <v>7114</v>
      </c>
      <c r="AA644" t="s">
        <v>7115</v>
      </c>
      <c r="AB644" t="s">
        <v>7314</v>
      </c>
      <c r="AC644" t="s">
        <v>7315</v>
      </c>
      <c r="AD644" t="s">
        <v>7316</v>
      </c>
      <c r="AE644" t="s">
        <v>7317</v>
      </c>
    </row>
    <row r="645" spans="1:32" x14ac:dyDescent="0.25">
      <c r="A645" t="s">
        <v>2273</v>
      </c>
      <c r="B645" t="str">
        <f t="shared" si="20"/>
        <v xml:space="preserve"> Bacteria</v>
      </c>
      <c r="C645" t="str">
        <f t="shared" si="21"/>
        <v xml:space="preserve"> Actinobacteria</v>
      </c>
      <c r="D645">
        <v>983</v>
      </c>
      <c r="E645">
        <v>537</v>
      </c>
      <c r="F645">
        <v>4</v>
      </c>
      <c r="U645" t="s">
        <v>2897</v>
      </c>
      <c r="V645" t="s">
        <v>2896</v>
      </c>
      <c r="W645" t="s">
        <v>7071</v>
      </c>
      <c r="X645" t="s">
        <v>7072</v>
      </c>
      <c r="Y645" t="s">
        <v>7088</v>
      </c>
      <c r="Z645" t="s">
        <v>7089</v>
      </c>
      <c r="AA645" t="s">
        <v>7289</v>
      </c>
      <c r="AB645" t="s">
        <v>7696</v>
      </c>
      <c r="AC645" t="s">
        <v>8445</v>
      </c>
      <c r="AD645" t="s">
        <v>8446</v>
      </c>
    </row>
    <row r="646" spans="1:32" x14ac:dyDescent="0.25">
      <c r="A646" t="s">
        <v>4523</v>
      </c>
      <c r="B646" t="str">
        <f t="shared" si="20"/>
        <v xml:space="preserve"> Bacteria</v>
      </c>
      <c r="C646" t="str">
        <f t="shared" si="21"/>
        <v xml:space="preserve"> Actinobacteria</v>
      </c>
      <c r="D646">
        <v>604</v>
      </c>
      <c r="E646">
        <v>251</v>
      </c>
      <c r="F646">
        <v>4</v>
      </c>
      <c r="U646" t="s">
        <v>1324</v>
      </c>
      <c r="V646" t="s">
        <v>1323</v>
      </c>
      <c r="W646" t="s">
        <v>7071</v>
      </c>
      <c r="X646" t="s">
        <v>7072</v>
      </c>
      <c r="Y646" t="s">
        <v>7081</v>
      </c>
      <c r="Z646" t="s">
        <v>7128</v>
      </c>
      <c r="AA646" t="s">
        <v>7128</v>
      </c>
      <c r="AB646" t="s">
        <v>7497</v>
      </c>
      <c r="AC646" t="s">
        <v>7498</v>
      </c>
      <c r="AD646" t="s">
        <v>7824</v>
      </c>
      <c r="AE646" t="s">
        <v>8447</v>
      </c>
    </row>
    <row r="647" spans="1:32" x14ac:dyDescent="0.25">
      <c r="A647" t="s">
        <v>3761</v>
      </c>
      <c r="B647" t="str">
        <f t="shared" si="20"/>
        <v xml:space="preserve"> Bacteria</v>
      </c>
      <c r="C647" t="str">
        <f t="shared" si="21"/>
        <v xml:space="preserve"> Actinobacteria</v>
      </c>
      <c r="D647">
        <v>868</v>
      </c>
      <c r="E647">
        <v>465</v>
      </c>
      <c r="F647">
        <v>6</v>
      </c>
      <c r="U647" t="s">
        <v>230</v>
      </c>
      <c r="V647" t="s">
        <v>229</v>
      </c>
      <c r="W647" t="s">
        <v>7071</v>
      </c>
      <c r="X647" t="s">
        <v>7072</v>
      </c>
      <c r="Y647" t="s">
        <v>7081</v>
      </c>
      <c r="Z647" t="s">
        <v>7093</v>
      </c>
      <c r="AA647" t="s">
        <v>7094</v>
      </c>
      <c r="AB647" t="s">
        <v>7176</v>
      </c>
      <c r="AC647" t="s">
        <v>7177</v>
      </c>
      <c r="AD647" t="s">
        <v>7178</v>
      </c>
      <c r="AE647" t="s">
        <v>8448</v>
      </c>
    </row>
    <row r="648" spans="1:32" x14ac:dyDescent="0.25">
      <c r="A648" t="s">
        <v>3421</v>
      </c>
      <c r="B648" t="str">
        <f t="shared" si="20"/>
        <v xml:space="preserve"> Bacteria</v>
      </c>
      <c r="C648" t="str">
        <f t="shared" si="21"/>
        <v xml:space="preserve"> Actinobacteria</v>
      </c>
      <c r="D648">
        <v>477</v>
      </c>
      <c r="E648">
        <v>136</v>
      </c>
      <c r="F648">
        <v>2</v>
      </c>
      <c r="U648" t="s">
        <v>2226</v>
      </c>
      <c r="V648" t="s">
        <v>2225</v>
      </c>
      <c r="W648" t="s">
        <v>7071</v>
      </c>
      <c r="X648" t="s">
        <v>7072</v>
      </c>
      <c r="Y648" t="s">
        <v>7088</v>
      </c>
      <c r="Z648" t="s">
        <v>7089</v>
      </c>
      <c r="AA648" t="s">
        <v>7396</v>
      </c>
      <c r="AB648" t="s">
        <v>8449</v>
      </c>
      <c r="AC648" t="s">
        <v>8450</v>
      </c>
      <c r="AD648" t="s">
        <v>8451</v>
      </c>
    </row>
    <row r="649" spans="1:32" x14ac:dyDescent="0.25">
      <c r="A649" t="s">
        <v>5440</v>
      </c>
      <c r="B649" t="str">
        <f t="shared" si="20"/>
        <v xml:space="preserve"> Bacteria</v>
      </c>
      <c r="C649" t="str">
        <f t="shared" si="21"/>
        <v xml:space="preserve"> Actinobacteria</v>
      </c>
      <c r="D649">
        <v>544</v>
      </c>
      <c r="E649">
        <v>207</v>
      </c>
      <c r="F649">
        <v>4</v>
      </c>
      <c r="U649" t="s">
        <v>2015</v>
      </c>
      <c r="V649" t="s">
        <v>2014</v>
      </c>
      <c r="W649" t="s">
        <v>7071</v>
      </c>
      <c r="X649" t="s">
        <v>7072</v>
      </c>
      <c r="Y649" t="s">
        <v>7243</v>
      </c>
      <c r="Z649" t="s">
        <v>7244</v>
      </c>
      <c r="AA649" t="s">
        <v>7245</v>
      </c>
      <c r="AB649" t="s">
        <v>7246</v>
      </c>
      <c r="AC649" t="s">
        <v>8452</v>
      </c>
      <c r="AD649" t="s">
        <v>8453</v>
      </c>
    </row>
    <row r="650" spans="1:32" x14ac:dyDescent="0.25">
      <c r="A650" t="s">
        <v>4277</v>
      </c>
      <c r="B650" t="str">
        <f t="shared" si="20"/>
        <v xml:space="preserve"> Bacteria</v>
      </c>
      <c r="C650" t="str">
        <f t="shared" si="21"/>
        <v xml:space="preserve"> Actinobacteria</v>
      </c>
      <c r="D650">
        <v>967</v>
      </c>
      <c r="E650">
        <v>518</v>
      </c>
      <c r="F650">
        <v>10</v>
      </c>
      <c r="U650" t="s">
        <v>233</v>
      </c>
      <c r="V650" t="s">
        <v>8454</v>
      </c>
      <c r="W650" t="s">
        <v>7071</v>
      </c>
      <c r="X650" t="s">
        <v>7072</v>
      </c>
      <c r="Y650" t="s">
        <v>7081</v>
      </c>
      <c r="Z650" t="s">
        <v>7093</v>
      </c>
      <c r="AA650" t="s">
        <v>7094</v>
      </c>
      <c r="AB650" t="s">
        <v>7095</v>
      </c>
      <c r="AC650" t="s">
        <v>7121</v>
      </c>
      <c r="AD650" t="s">
        <v>7122</v>
      </c>
    </row>
    <row r="651" spans="1:32" x14ac:dyDescent="0.25">
      <c r="A651" t="s">
        <v>3420</v>
      </c>
      <c r="B651" t="str">
        <f t="shared" si="20"/>
        <v xml:space="preserve"> Bacteria</v>
      </c>
      <c r="C651" t="str">
        <f t="shared" si="21"/>
        <v xml:space="preserve"> Actinobacteria</v>
      </c>
      <c r="D651">
        <v>1019</v>
      </c>
      <c r="E651">
        <v>447</v>
      </c>
      <c r="F651">
        <v>9</v>
      </c>
      <c r="U651" t="s">
        <v>2808</v>
      </c>
      <c r="V651" t="s">
        <v>2807</v>
      </c>
      <c r="W651" t="s">
        <v>7071</v>
      </c>
      <c r="X651" t="s">
        <v>7072</v>
      </c>
      <c r="Y651" t="s">
        <v>7088</v>
      </c>
      <c r="Z651" t="s">
        <v>7155</v>
      </c>
      <c r="AA651" t="s">
        <v>7156</v>
      </c>
      <c r="AB651" t="s">
        <v>8455</v>
      </c>
      <c r="AC651" t="s">
        <v>8456</v>
      </c>
      <c r="AD651" t="s">
        <v>8457</v>
      </c>
    </row>
    <row r="652" spans="1:32" x14ac:dyDescent="0.25">
      <c r="A652" t="s">
        <v>5652</v>
      </c>
      <c r="B652" t="str">
        <f t="shared" si="20"/>
        <v xml:space="preserve"> Bacteria</v>
      </c>
      <c r="C652" t="str">
        <f t="shared" si="21"/>
        <v xml:space="preserve"> Actinobacteria</v>
      </c>
      <c r="D652">
        <v>855</v>
      </c>
      <c r="E652">
        <v>405</v>
      </c>
      <c r="F652">
        <v>5</v>
      </c>
      <c r="U652" t="s">
        <v>2984</v>
      </c>
      <c r="V652" t="s">
        <v>2983</v>
      </c>
      <c r="W652" t="s">
        <v>7071</v>
      </c>
      <c r="X652" t="s">
        <v>7072</v>
      </c>
      <c r="Y652" t="s">
        <v>7088</v>
      </c>
      <c r="Z652" t="s">
        <v>7217</v>
      </c>
      <c r="AA652" t="s">
        <v>7402</v>
      </c>
      <c r="AB652" t="s">
        <v>7403</v>
      </c>
      <c r="AC652" t="s">
        <v>7404</v>
      </c>
      <c r="AD652" t="s">
        <v>7405</v>
      </c>
      <c r="AE652" t="s">
        <v>8458</v>
      </c>
      <c r="AF652" t="s">
        <v>8459</v>
      </c>
    </row>
    <row r="653" spans="1:32" x14ac:dyDescent="0.25">
      <c r="A653" t="s">
        <v>5442</v>
      </c>
      <c r="B653" t="str">
        <f t="shared" si="20"/>
        <v xml:space="preserve"> Bacteria</v>
      </c>
      <c r="C653" t="str">
        <f t="shared" si="21"/>
        <v xml:space="preserve"> Actinobacteria</v>
      </c>
      <c r="D653">
        <v>546</v>
      </c>
      <c r="E653">
        <v>222</v>
      </c>
      <c r="F653">
        <v>4</v>
      </c>
      <c r="U653" t="s">
        <v>1429</v>
      </c>
      <c r="V653" t="s">
        <v>1428</v>
      </c>
      <c r="W653" t="s">
        <v>7071</v>
      </c>
      <c r="X653" t="s">
        <v>7072</v>
      </c>
      <c r="Y653" t="s">
        <v>7088</v>
      </c>
      <c r="Z653" t="s">
        <v>7155</v>
      </c>
      <c r="AA653" t="s">
        <v>7156</v>
      </c>
      <c r="AB653" t="s">
        <v>7730</v>
      </c>
      <c r="AC653" t="s">
        <v>8460</v>
      </c>
    </row>
    <row r="654" spans="1:32" x14ac:dyDescent="0.25">
      <c r="A654" t="s">
        <v>3959</v>
      </c>
      <c r="B654" t="str">
        <f t="shared" si="20"/>
        <v xml:space="preserve"> Bacteria</v>
      </c>
      <c r="C654" t="str">
        <f t="shared" si="21"/>
        <v xml:space="preserve"> Actinobacteria</v>
      </c>
      <c r="D654">
        <v>397</v>
      </c>
      <c r="E654">
        <v>104</v>
      </c>
      <c r="F654">
        <v>4</v>
      </c>
      <c r="U654" t="s">
        <v>2416</v>
      </c>
      <c r="V654" t="s">
        <v>2415</v>
      </c>
      <c r="W654" t="s">
        <v>7071</v>
      </c>
      <c r="X654" t="s">
        <v>7072</v>
      </c>
      <c r="Y654" t="s">
        <v>7081</v>
      </c>
      <c r="Z654" t="s">
        <v>7093</v>
      </c>
      <c r="AA654" t="s">
        <v>7607</v>
      </c>
      <c r="AB654" t="s">
        <v>7953</v>
      </c>
      <c r="AC654" t="s">
        <v>7954</v>
      </c>
      <c r="AD654" t="s">
        <v>7955</v>
      </c>
      <c r="AE654" t="s">
        <v>8461</v>
      </c>
    </row>
    <row r="655" spans="1:32" x14ac:dyDescent="0.25">
      <c r="A655" t="s">
        <v>6727</v>
      </c>
      <c r="B655" t="str">
        <f t="shared" si="20"/>
        <v xml:space="preserve"> Bacteria</v>
      </c>
      <c r="C655" t="str">
        <f t="shared" si="21"/>
        <v xml:space="preserve"> Actinobacteria</v>
      </c>
      <c r="D655">
        <v>545</v>
      </c>
      <c r="E655">
        <v>232</v>
      </c>
      <c r="F655">
        <v>3</v>
      </c>
      <c r="U655" t="s">
        <v>3038</v>
      </c>
      <c r="V655" t="s">
        <v>3037</v>
      </c>
      <c r="W655" t="s">
        <v>7071</v>
      </c>
      <c r="X655" t="s">
        <v>7072</v>
      </c>
      <c r="Y655" t="s">
        <v>7081</v>
      </c>
      <c r="Z655" t="s">
        <v>7128</v>
      </c>
      <c r="AA655" t="s">
        <v>7128</v>
      </c>
      <c r="AB655" t="s">
        <v>7129</v>
      </c>
      <c r="AC655" t="s">
        <v>7130</v>
      </c>
      <c r="AD655" t="s">
        <v>7131</v>
      </c>
    </row>
    <row r="656" spans="1:32" x14ac:dyDescent="0.25">
      <c r="A656" t="s">
        <v>5717</v>
      </c>
      <c r="B656" t="str">
        <f t="shared" si="20"/>
        <v xml:space="preserve"> Bacteria</v>
      </c>
      <c r="C656" t="str">
        <f t="shared" si="21"/>
        <v xml:space="preserve"> Actinobacteria</v>
      </c>
      <c r="D656">
        <v>988</v>
      </c>
      <c r="E656">
        <v>540</v>
      </c>
      <c r="F656">
        <v>5</v>
      </c>
      <c r="U656" t="s">
        <v>1716</v>
      </c>
      <c r="V656" t="s">
        <v>1715</v>
      </c>
      <c r="W656" t="s">
        <v>7071</v>
      </c>
      <c r="X656" t="s">
        <v>7072</v>
      </c>
      <c r="Y656" t="s">
        <v>7081</v>
      </c>
      <c r="Z656" t="s">
        <v>7194</v>
      </c>
      <c r="AA656" t="s">
        <v>7195</v>
      </c>
      <c r="AB656" t="s">
        <v>7196</v>
      </c>
      <c r="AC656" t="s">
        <v>7377</v>
      </c>
      <c r="AD656" t="s">
        <v>7378</v>
      </c>
      <c r="AE656" t="s">
        <v>7379</v>
      </c>
    </row>
    <row r="657" spans="1:32" x14ac:dyDescent="0.25">
      <c r="A657" t="s">
        <v>6368</v>
      </c>
      <c r="B657" t="str">
        <f t="shared" si="20"/>
        <v xml:space="preserve"> Bacteria</v>
      </c>
      <c r="C657" t="str">
        <f t="shared" si="21"/>
        <v xml:space="preserve"> Actinobacteria</v>
      </c>
      <c r="D657">
        <v>830</v>
      </c>
      <c r="E657">
        <v>434</v>
      </c>
      <c r="F657">
        <v>5</v>
      </c>
      <c r="U657" t="s">
        <v>1466</v>
      </c>
      <c r="V657" t="s">
        <v>1465</v>
      </c>
      <c r="W657" t="s">
        <v>7071</v>
      </c>
      <c r="X657" t="s">
        <v>7072</v>
      </c>
      <c r="Y657" t="s">
        <v>7081</v>
      </c>
      <c r="Z657" t="s">
        <v>7128</v>
      </c>
      <c r="AA657" t="s">
        <v>7144</v>
      </c>
      <c r="AB657" t="s">
        <v>7145</v>
      </c>
      <c r="AC657" t="s">
        <v>7146</v>
      </c>
      <c r="AD657" t="s">
        <v>8462</v>
      </c>
    </row>
    <row r="658" spans="1:32" x14ac:dyDescent="0.25">
      <c r="A658" t="s">
        <v>6544</v>
      </c>
      <c r="B658" t="str">
        <f t="shared" si="20"/>
        <v xml:space="preserve"> Bacteria</v>
      </c>
      <c r="C658" t="str">
        <f t="shared" si="21"/>
        <v xml:space="preserve"> Actinobacteria</v>
      </c>
      <c r="D658">
        <v>771</v>
      </c>
      <c r="E658">
        <v>426</v>
      </c>
      <c r="F658">
        <v>5</v>
      </c>
      <c r="U658" t="s">
        <v>1174</v>
      </c>
      <c r="V658" t="s">
        <v>1173</v>
      </c>
      <c r="W658" t="s">
        <v>7071</v>
      </c>
      <c r="X658" t="s">
        <v>7072</v>
      </c>
      <c r="Y658" t="s">
        <v>7088</v>
      </c>
      <c r="Z658" t="s">
        <v>7179</v>
      </c>
      <c r="AA658" t="s">
        <v>7333</v>
      </c>
      <c r="AB658" t="s">
        <v>7470</v>
      </c>
      <c r="AC658" t="s">
        <v>7471</v>
      </c>
      <c r="AD658" t="s">
        <v>7472</v>
      </c>
      <c r="AE658" t="s">
        <v>8463</v>
      </c>
      <c r="AF658" t="s">
        <v>8464</v>
      </c>
    </row>
    <row r="659" spans="1:32" x14ac:dyDescent="0.25">
      <c r="A659" t="s">
        <v>4212</v>
      </c>
      <c r="B659" t="str">
        <f t="shared" si="20"/>
        <v xml:space="preserve"> Bacteria</v>
      </c>
      <c r="C659" t="str">
        <f t="shared" si="21"/>
        <v xml:space="preserve"> Actinobacteria</v>
      </c>
      <c r="D659">
        <v>615</v>
      </c>
      <c r="E659">
        <v>257</v>
      </c>
      <c r="F659">
        <v>4</v>
      </c>
      <c r="U659" t="s">
        <v>2697</v>
      </c>
      <c r="V659" t="s">
        <v>2696</v>
      </c>
      <c r="W659" t="s">
        <v>7071</v>
      </c>
      <c r="X659" t="s">
        <v>7072</v>
      </c>
      <c r="Y659" t="s">
        <v>7088</v>
      </c>
      <c r="Z659" t="s">
        <v>7179</v>
      </c>
      <c r="AA659" t="s">
        <v>7249</v>
      </c>
      <c r="AB659" t="s">
        <v>7250</v>
      </c>
      <c r="AC659" t="s">
        <v>8465</v>
      </c>
      <c r="AD659" t="s">
        <v>8466</v>
      </c>
    </row>
    <row r="660" spans="1:32" x14ac:dyDescent="0.25">
      <c r="A660" t="s">
        <v>5091</v>
      </c>
      <c r="B660" t="str">
        <f t="shared" si="20"/>
        <v xml:space="preserve"> Bacteria</v>
      </c>
      <c r="C660" t="str">
        <f t="shared" si="21"/>
        <v xml:space="preserve"> Actinobacteria</v>
      </c>
      <c r="D660">
        <v>804</v>
      </c>
      <c r="E660">
        <v>372</v>
      </c>
      <c r="F660">
        <v>6</v>
      </c>
      <c r="U660" t="s">
        <v>2937</v>
      </c>
      <c r="V660" t="s">
        <v>2936</v>
      </c>
      <c r="W660" t="s">
        <v>7071</v>
      </c>
      <c r="X660" t="s">
        <v>7072</v>
      </c>
      <c r="Y660" t="s">
        <v>7088</v>
      </c>
      <c r="Z660" t="s">
        <v>7089</v>
      </c>
      <c r="AA660" t="s">
        <v>7090</v>
      </c>
      <c r="AB660" t="s">
        <v>7091</v>
      </c>
      <c r="AC660" t="s">
        <v>8467</v>
      </c>
    </row>
    <row r="661" spans="1:32" x14ac:dyDescent="0.25">
      <c r="A661" t="s">
        <v>959</v>
      </c>
      <c r="B661" t="str">
        <f t="shared" si="20"/>
        <v xml:space="preserve"> Bacteria</v>
      </c>
      <c r="C661" t="str">
        <f t="shared" si="21"/>
        <v xml:space="preserve"> Actinobacteria</v>
      </c>
      <c r="D661">
        <v>736</v>
      </c>
      <c r="E661">
        <v>336</v>
      </c>
      <c r="F661">
        <v>3</v>
      </c>
      <c r="U661" t="s">
        <v>2133</v>
      </c>
      <c r="V661" t="s">
        <v>2132</v>
      </c>
      <c r="W661" t="s">
        <v>7071</v>
      </c>
      <c r="X661" t="s">
        <v>7072</v>
      </c>
      <c r="Y661" t="s">
        <v>7088</v>
      </c>
      <c r="Z661" t="s">
        <v>7179</v>
      </c>
      <c r="AA661" t="s">
        <v>7333</v>
      </c>
      <c r="AB661" t="s">
        <v>7470</v>
      </c>
      <c r="AC661" t="s">
        <v>7471</v>
      </c>
      <c r="AD661" t="s">
        <v>7472</v>
      </c>
      <c r="AE661" t="s">
        <v>8463</v>
      </c>
      <c r="AF661" t="s">
        <v>8468</v>
      </c>
    </row>
    <row r="662" spans="1:32" x14ac:dyDescent="0.25">
      <c r="A662" t="s">
        <v>4573</v>
      </c>
      <c r="B662" t="str">
        <f t="shared" si="20"/>
        <v xml:space="preserve"> Bacteria</v>
      </c>
      <c r="C662" t="str">
        <f t="shared" si="21"/>
        <v xml:space="preserve"> Actinobacteria</v>
      </c>
      <c r="D662">
        <v>629</v>
      </c>
      <c r="E662">
        <v>254</v>
      </c>
      <c r="F662">
        <v>2</v>
      </c>
      <c r="U662" t="s">
        <v>1948</v>
      </c>
      <c r="V662" t="s">
        <v>1947</v>
      </c>
      <c r="W662" t="s">
        <v>7071</v>
      </c>
      <c r="X662" t="s">
        <v>7072</v>
      </c>
      <c r="Y662" t="s">
        <v>7088</v>
      </c>
      <c r="Z662" t="s">
        <v>7217</v>
      </c>
      <c r="AA662" t="s">
        <v>7402</v>
      </c>
      <c r="AB662" t="s">
        <v>7403</v>
      </c>
      <c r="AC662" t="s">
        <v>8469</v>
      </c>
      <c r="AD662" t="s">
        <v>8470</v>
      </c>
      <c r="AE662" t="s">
        <v>8471</v>
      </c>
    </row>
    <row r="663" spans="1:32" x14ac:dyDescent="0.25">
      <c r="A663" t="s">
        <v>777</v>
      </c>
      <c r="B663" t="str">
        <f t="shared" si="20"/>
        <v xml:space="preserve"> Bacteria</v>
      </c>
      <c r="C663" t="str">
        <f t="shared" si="21"/>
        <v xml:space="preserve"> Actinobacteria</v>
      </c>
      <c r="D663">
        <v>465</v>
      </c>
      <c r="E663">
        <v>219</v>
      </c>
      <c r="F663">
        <v>3</v>
      </c>
      <c r="U663" t="s">
        <v>1078</v>
      </c>
      <c r="V663" t="s">
        <v>1077</v>
      </c>
      <c r="W663" t="s">
        <v>7071</v>
      </c>
      <c r="X663" t="s">
        <v>7072</v>
      </c>
      <c r="Y663" t="s">
        <v>7081</v>
      </c>
      <c r="Z663" t="s">
        <v>7128</v>
      </c>
      <c r="AA663" t="s">
        <v>7128</v>
      </c>
      <c r="AB663" t="s">
        <v>7205</v>
      </c>
      <c r="AC663" t="s">
        <v>7206</v>
      </c>
      <c r="AD663" t="s">
        <v>7207</v>
      </c>
      <c r="AE663" t="s">
        <v>8472</v>
      </c>
    </row>
    <row r="664" spans="1:32" x14ac:dyDescent="0.25">
      <c r="A664" t="s">
        <v>6532</v>
      </c>
      <c r="B664" t="str">
        <f t="shared" si="20"/>
        <v xml:space="preserve"> Bacteria</v>
      </c>
      <c r="C664" t="str">
        <f t="shared" si="21"/>
        <v xml:space="preserve"> Actinobacteria</v>
      </c>
      <c r="D664">
        <v>602</v>
      </c>
      <c r="E664">
        <v>272</v>
      </c>
      <c r="F664">
        <v>5</v>
      </c>
      <c r="U664" t="s">
        <v>2000</v>
      </c>
      <c r="V664" t="s">
        <v>1999</v>
      </c>
      <c r="W664" t="s">
        <v>7071</v>
      </c>
      <c r="X664" t="s">
        <v>7072</v>
      </c>
      <c r="Y664" t="s">
        <v>8473</v>
      </c>
      <c r="Z664" t="s">
        <v>8474</v>
      </c>
      <c r="AA664" t="s">
        <v>8475</v>
      </c>
      <c r="AB664" t="s">
        <v>8476</v>
      </c>
      <c r="AC664" t="s">
        <v>8477</v>
      </c>
      <c r="AD664" t="s">
        <v>8478</v>
      </c>
      <c r="AE664" t="s">
        <v>8479</v>
      </c>
    </row>
    <row r="665" spans="1:32" x14ac:dyDescent="0.25">
      <c r="A665" t="s">
        <v>4497</v>
      </c>
      <c r="B665" t="str">
        <f t="shared" si="20"/>
        <v xml:space="preserve"> Bacteria</v>
      </c>
      <c r="C665" t="str">
        <f t="shared" si="21"/>
        <v xml:space="preserve"> Actinobacteria</v>
      </c>
      <c r="D665">
        <v>615</v>
      </c>
      <c r="E665">
        <v>266</v>
      </c>
      <c r="F665">
        <v>4</v>
      </c>
      <c r="U665" t="s">
        <v>1575</v>
      </c>
      <c r="V665" t="s">
        <v>1574</v>
      </c>
      <c r="W665" t="s">
        <v>7071</v>
      </c>
      <c r="X665" t="s">
        <v>7072</v>
      </c>
      <c r="Y665" t="s">
        <v>7088</v>
      </c>
      <c r="Z665" t="s">
        <v>7089</v>
      </c>
      <c r="AA665" t="s">
        <v>7160</v>
      </c>
      <c r="AB665" t="s">
        <v>8134</v>
      </c>
      <c r="AC665" t="s">
        <v>8135</v>
      </c>
      <c r="AD665" t="s">
        <v>8480</v>
      </c>
    </row>
    <row r="666" spans="1:32" x14ac:dyDescent="0.25">
      <c r="A666" t="s">
        <v>3863</v>
      </c>
      <c r="B666" t="str">
        <f t="shared" si="20"/>
        <v xml:space="preserve"> Bacteria</v>
      </c>
      <c r="C666" t="str">
        <f t="shared" si="21"/>
        <v xml:space="preserve"> Actinobacteria</v>
      </c>
      <c r="D666">
        <v>539</v>
      </c>
      <c r="E666">
        <v>261</v>
      </c>
      <c r="F666">
        <v>3</v>
      </c>
      <c r="U666" t="s">
        <v>543</v>
      </c>
      <c r="V666" t="s">
        <v>542</v>
      </c>
      <c r="W666" t="s">
        <v>7071</v>
      </c>
      <c r="X666" t="s">
        <v>7072</v>
      </c>
      <c r="Y666" t="s">
        <v>7997</v>
      </c>
      <c r="Z666" t="s">
        <v>7997</v>
      </c>
      <c r="AA666" t="s">
        <v>7998</v>
      </c>
      <c r="AB666" t="s">
        <v>7999</v>
      </c>
      <c r="AC666" t="s">
        <v>8209</v>
      </c>
      <c r="AD666" t="s">
        <v>8481</v>
      </c>
    </row>
    <row r="667" spans="1:32" x14ac:dyDescent="0.25">
      <c r="A667" t="s">
        <v>923</v>
      </c>
      <c r="B667" t="str">
        <f t="shared" si="20"/>
        <v xml:space="preserve"> Bacteria</v>
      </c>
      <c r="C667" t="str">
        <f t="shared" si="21"/>
        <v xml:space="preserve"> Actinobacteria</v>
      </c>
      <c r="D667">
        <v>1002</v>
      </c>
      <c r="E667">
        <v>470</v>
      </c>
      <c r="F667">
        <v>11</v>
      </c>
      <c r="U667" t="s">
        <v>2980</v>
      </c>
      <c r="V667" t="s">
        <v>2979</v>
      </c>
      <c r="W667" t="s">
        <v>7071</v>
      </c>
      <c r="X667" t="s">
        <v>7072</v>
      </c>
      <c r="Y667" t="s">
        <v>7081</v>
      </c>
      <c r="Z667" t="s">
        <v>7093</v>
      </c>
      <c r="AA667" t="s">
        <v>7149</v>
      </c>
      <c r="AB667" t="s">
        <v>7150</v>
      </c>
      <c r="AC667" t="s">
        <v>8482</v>
      </c>
      <c r="AD667" t="s">
        <v>8483</v>
      </c>
      <c r="AE667" t="s">
        <v>8484</v>
      </c>
    </row>
    <row r="668" spans="1:32" x14ac:dyDescent="0.25">
      <c r="A668" t="s">
        <v>6162</v>
      </c>
      <c r="B668" t="str">
        <f t="shared" si="20"/>
        <v xml:space="preserve"> Bacteria</v>
      </c>
      <c r="C668" t="str">
        <f t="shared" si="21"/>
        <v xml:space="preserve"> Actinobacteria</v>
      </c>
      <c r="D668">
        <v>777</v>
      </c>
      <c r="E668">
        <v>339</v>
      </c>
      <c r="F668">
        <v>5</v>
      </c>
      <c r="U668" t="s">
        <v>2994</v>
      </c>
      <c r="V668" t="s">
        <v>2993</v>
      </c>
      <c r="W668" t="s">
        <v>7071</v>
      </c>
      <c r="X668" t="s">
        <v>7072</v>
      </c>
      <c r="Y668" t="s">
        <v>7690</v>
      </c>
      <c r="Z668" t="s">
        <v>7691</v>
      </c>
      <c r="AA668" t="s">
        <v>7692</v>
      </c>
      <c r="AB668" t="s">
        <v>7693</v>
      </c>
      <c r="AC668" t="s">
        <v>7691</v>
      </c>
    </row>
    <row r="669" spans="1:32" x14ac:dyDescent="0.25">
      <c r="A669" t="s">
        <v>1685</v>
      </c>
      <c r="B669" t="str">
        <f t="shared" si="20"/>
        <v xml:space="preserve"> Bacteria</v>
      </c>
      <c r="C669" t="str">
        <f t="shared" si="21"/>
        <v xml:space="preserve"> Actinobacteria</v>
      </c>
      <c r="D669">
        <v>777</v>
      </c>
      <c r="E669">
        <v>390</v>
      </c>
      <c r="F669">
        <v>5</v>
      </c>
      <c r="U669" t="s">
        <v>2899</v>
      </c>
      <c r="V669" t="s">
        <v>2898</v>
      </c>
      <c r="W669" t="s">
        <v>7071</v>
      </c>
      <c r="X669" t="s">
        <v>7072</v>
      </c>
      <c r="Y669" t="s">
        <v>7081</v>
      </c>
      <c r="Z669" t="s">
        <v>7128</v>
      </c>
      <c r="AA669" t="s">
        <v>7128</v>
      </c>
      <c r="AB669" t="s">
        <v>7227</v>
      </c>
      <c r="AC669" t="s">
        <v>7662</v>
      </c>
      <c r="AD669" t="s">
        <v>7663</v>
      </c>
      <c r="AE669" t="s">
        <v>8485</v>
      </c>
    </row>
    <row r="670" spans="1:32" x14ac:dyDescent="0.25">
      <c r="A670" t="s">
        <v>6381</v>
      </c>
      <c r="B670" t="str">
        <f t="shared" si="20"/>
        <v xml:space="preserve"> Bacteria</v>
      </c>
      <c r="C670" t="str">
        <f t="shared" si="21"/>
        <v xml:space="preserve"> Actinobacteria</v>
      </c>
      <c r="D670">
        <v>697</v>
      </c>
      <c r="E670">
        <v>303</v>
      </c>
      <c r="F670">
        <v>5</v>
      </c>
      <c r="U670" t="s">
        <v>2949</v>
      </c>
      <c r="V670" t="s">
        <v>2948</v>
      </c>
      <c r="W670" t="s">
        <v>7071</v>
      </c>
      <c r="X670" t="s">
        <v>7105</v>
      </c>
      <c r="Y670" t="s">
        <v>7106</v>
      </c>
      <c r="Z670" t="s">
        <v>7164</v>
      </c>
      <c r="AA670" t="s">
        <v>7165</v>
      </c>
      <c r="AB670" t="s">
        <v>7166</v>
      </c>
      <c r="AC670" t="s">
        <v>7646</v>
      </c>
      <c r="AD670" t="s">
        <v>7687</v>
      </c>
      <c r="AE670" t="s">
        <v>7762</v>
      </c>
    </row>
    <row r="671" spans="1:32" x14ac:dyDescent="0.25">
      <c r="A671" t="s">
        <v>4102</v>
      </c>
      <c r="B671" t="str">
        <f t="shared" si="20"/>
        <v xml:space="preserve"> Bacteria</v>
      </c>
      <c r="C671" t="str">
        <f t="shared" si="21"/>
        <v xml:space="preserve"> Actinobacteria</v>
      </c>
      <c r="D671">
        <v>559</v>
      </c>
      <c r="E671">
        <v>225</v>
      </c>
      <c r="F671">
        <v>3</v>
      </c>
      <c r="U671" t="s">
        <v>2466</v>
      </c>
      <c r="V671" t="s">
        <v>2465</v>
      </c>
      <c r="W671" t="s">
        <v>7071</v>
      </c>
      <c r="X671" t="s">
        <v>7072</v>
      </c>
      <c r="Y671" t="s">
        <v>7081</v>
      </c>
      <c r="Z671" t="s">
        <v>7082</v>
      </c>
      <c r="AA671" t="s">
        <v>7083</v>
      </c>
      <c r="AB671" t="s">
        <v>7459</v>
      </c>
      <c r="AC671" t="s">
        <v>7460</v>
      </c>
      <c r="AD671" t="s">
        <v>8041</v>
      </c>
      <c r="AE671" t="s">
        <v>8321</v>
      </c>
      <c r="AF671" t="s">
        <v>8486</v>
      </c>
    </row>
    <row r="672" spans="1:32" x14ac:dyDescent="0.25">
      <c r="A672" t="s">
        <v>6060</v>
      </c>
      <c r="B672" t="str">
        <f t="shared" si="20"/>
        <v xml:space="preserve"> Bacteria</v>
      </c>
      <c r="C672" t="str">
        <f t="shared" si="21"/>
        <v xml:space="preserve"> Actinobacteria</v>
      </c>
      <c r="D672">
        <v>572</v>
      </c>
      <c r="E672">
        <v>224</v>
      </c>
      <c r="F672">
        <v>6</v>
      </c>
      <c r="U672" t="s">
        <v>1125</v>
      </c>
      <c r="V672" t="s">
        <v>1124</v>
      </c>
      <c r="W672" t="s">
        <v>7071</v>
      </c>
      <c r="X672" t="s">
        <v>7072</v>
      </c>
      <c r="Y672" t="s">
        <v>7113</v>
      </c>
      <c r="Z672" t="s">
        <v>7114</v>
      </c>
      <c r="AA672" t="s">
        <v>7115</v>
      </c>
      <c r="AB672" t="s">
        <v>7314</v>
      </c>
      <c r="AC672" t="s">
        <v>7315</v>
      </c>
      <c r="AD672" t="s">
        <v>7316</v>
      </c>
      <c r="AE672" t="s">
        <v>7317</v>
      </c>
      <c r="AF672" t="s">
        <v>8487</v>
      </c>
    </row>
    <row r="673" spans="1:32" x14ac:dyDescent="0.25">
      <c r="A673" t="s">
        <v>865</v>
      </c>
      <c r="B673" t="str">
        <f t="shared" si="20"/>
        <v xml:space="preserve"> Bacteria</v>
      </c>
      <c r="C673" t="str">
        <f t="shared" si="21"/>
        <v xml:space="preserve"> Actinobacteria</v>
      </c>
      <c r="D673">
        <v>783</v>
      </c>
      <c r="E673">
        <v>392</v>
      </c>
      <c r="F673">
        <v>8</v>
      </c>
      <c r="U673" t="s">
        <v>3026</v>
      </c>
      <c r="V673" t="s">
        <v>3025</v>
      </c>
      <c r="W673" t="s">
        <v>7071</v>
      </c>
      <c r="X673" t="s">
        <v>7072</v>
      </c>
      <c r="Y673" t="s">
        <v>7088</v>
      </c>
      <c r="Z673" t="s">
        <v>7155</v>
      </c>
      <c r="AA673" t="s">
        <v>7156</v>
      </c>
      <c r="AB673" t="s">
        <v>7157</v>
      </c>
      <c r="AC673" t="s">
        <v>8488</v>
      </c>
      <c r="AD673" t="s">
        <v>8489</v>
      </c>
    </row>
    <row r="674" spans="1:32" x14ac:dyDescent="0.25">
      <c r="A674" t="s">
        <v>3149</v>
      </c>
      <c r="B674" t="str">
        <f t="shared" si="20"/>
        <v xml:space="preserve"> Bacteria</v>
      </c>
      <c r="C674" t="str">
        <f t="shared" si="21"/>
        <v xml:space="preserve"> Actinobacteria</v>
      </c>
      <c r="D674">
        <v>645</v>
      </c>
      <c r="E674">
        <v>276</v>
      </c>
      <c r="F674">
        <v>5</v>
      </c>
      <c r="U674" t="s">
        <v>2520</v>
      </c>
      <c r="V674" t="s">
        <v>221</v>
      </c>
      <c r="W674" t="s">
        <v>7071</v>
      </c>
      <c r="X674" t="s">
        <v>7072</v>
      </c>
      <c r="Y674" t="s">
        <v>7081</v>
      </c>
      <c r="Z674" t="s">
        <v>7128</v>
      </c>
      <c r="AA674" t="s">
        <v>7128</v>
      </c>
      <c r="AB674" t="s">
        <v>7227</v>
      </c>
      <c r="AC674" t="s">
        <v>8490</v>
      </c>
      <c r="AD674" t="s">
        <v>8491</v>
      </c>
    </row>
    <row r="675" spans="1:32" x14ac:dyDescent="0.25">
      <c r="A675" t="s">
        <v>5734</v>
      </c>
      <c r="B675" t="str">
        <f t="shared" si="20"/>
        <v xml:space="preserve"> Bacteria</v>
      </c>
      <c r="C675" t="str">
        <f t="shared" si="21"/>
        <v xml:space="preserve"> Actinobacteria</v>
      </c>
      <c r="D675">
        <v>981</v>
      </c>
      <c r="E675">
        <v>515</v>
      </c>
      <c r="F675">
        <v>7</v>
      </c>
      <c r="U675" t="s">
        <v>632</v>
      </c>
      <c r="V675" t="s">
        <v>631</v>
      </c>
      <c r="W675" t="s">
        <v>7071</v>
      </c>
      <c r="X675" t="s">
        <v>7072</v>
      </c>
      <c r="Y675" t="s">
        <v>8238</v>
      </c>
      <c r="Z675" t="s">
        <v>8238</v>
      </c>
      <c r="AA675" t="s">
        <v>8239</v>
      </c>
      <c r="AB675" t="s">
        <v>8240</v>
      </c>
      <c r="AC675" t="s">
        <v>8492</v>
      </c>
      <c r="AD675" t="s">
        <v>8493</v>
      </c>
    </row>
    <row r="676" spans="1:32" x14ac:dyDescent="0.25">
      <c r="A676" t="s">
        <v>2932</v>
      </c>
      <c r="B676" t="str">
        <f t="shared" si="20"/>
        <v xml:space="preserve"> Bacteria</v>
      </c>
      <c r="C676" t="str">
        <f t="shared" si="21"/>
        <v xml:space="preserve"> Actinobacteria</v>
      </c>
      <c r="D676">
        <v>557</v>
      </c>
      <c r="E676">
        <v>199</v>
      </c>
      <c r="F676">
        <v>3</v>
      </c>
      <c r="U676" t="s">
        <v>265</v>
      </c>
      <c r="V676" t="s">
        <v>264</v>
      </c>
      <c r="W676" t="s">
        <v>7071</v>
      </c>
      <c r="X676" t="s">
        <v>7072</v>
      </c>
      <c r="Y676" t="s">
        <v>7113</v>
      </c>
      <c r="Z676" t="s">
        <v>7114</v>
      </c>
      <c r="AA676" t="s">
        <v>7115</v>
      </c>
      <c r="AB676" t="s">
        <v>7447</v>
      </c>
      <c r="AC676" t="s">
        <v>7448</v>
      </c>
      <c r="AD676" t="s">
        <v>7449</v>
      </c>
      <c r="AE676" t="s">
        <v>8494</v>
      </c>
      <c r="AF676" t="s">
        <v>8495</v>
      </c>
    </row>
    <row r="677" spans="1:32" x14ac:dyDescent="0.25">
      <c r="A677" t="s">
        <v>4075</v>
      </c>
      <c r="B677" t="str">
        <f t="shared" si="20"/>
        <v xml:space="preserve"> Bacteria</v>
      </c>
      <c r="C677" t="str">
        <f t="shared" si="21"/>
        <v xml:space="preserve"> Actinobacteria</v>
      </c>
      <c r="D677">
        <v>418</v>
      </c>
      <c r="E677">
        <v>131</v>
      </c>
      <c r="F677">
        <v>4</v>
      </c>
      <c r="U677" t="s">
        <v>472</v>
      </c>
      <c r="V677" t="s">
        <v>471</v>
      </c>
      <c r="W677" t="s">
        <v>7071</v>
      </c>
      <c r="X677" t="s">
        <v>7072</v>
      </c>
      <c r="Y677" t="s">
        <v>7354</v>
      </c>
      <c r="Z677" t="s">
        <v>7355</v>
      </c>
      <c r="AA677" t="s">
        <v>7725</v>
      </c>
      <c r="AB677" t="s">
        <v>7726</v>
      </c>
      <c r="AC677" t="s">
        <v>7879</v>
      </c>
      <c r="AD677" t="s">
        <v>8496</v>
      </c>
      <c r="AE677" t="s">
        <v>8497</v>
      </c>
    </row>
    <row r="678" spans="1:32" x14ac:dyDescent="0.25">
      <c r="A678" t="s">
        <v>5040</v>
      </c>
      <c r="B678" t="str">
        <f t="shared" si="20"/>
        <v xml:space="preserve"> Bacteria</v>
      </c>
      <c r="C678" t="str">
        <f t="shared" si="21"/>
        <v xml:space="preserve"> Actinobacteria</v>
      </c>
      <c r="D678">
        <v>536</v>
      </c>
      <c r="E678">
        <v>234</v>
      </c>
      <c r="F678">
        <v>5</v>
      </c>
      <c r="U678" t="s">
        <v>571</v>
      </c>
      <c r="V678" t="s">
        <v>570</v>
      </c>
      <c r="W678" t="s">
        <v>7071</v>
      </c>
      <c r="X678" t="s">
        <v>7072</v>
      </c>
      <c r="Y678" t="s">
        <v>7088</v>
      </c>
      <c r="Z678" t="s">
        <v>7179</v>
      </c>
      <c r="AA678" t="s">
        <v>7296</v>
      </c>
      <c r="AB678" t="s">
        <v>7297</v>
      </c>
      <c r="AC678" t="s">
        <v>8051</v>
      </c>
      <c r="AD678" t="s">
        <v>8052</v>
      </c>
    </row>
    <row r="679" spans="1:32" x14ac:dyDescent="0.25">
      <c r="A679" t="s">
        <v>2325</v>
      </c>
      <c r="B679" t="str">
        <f t="shared" si="20"/>
        <v xml:space="preserve"> Bacteria</v>
      </c>
      <c r="C679" t="str">
        <f t="shared" si="21"/>
        <v xml:space="preserve"> Actinobacteria</v>
      </c>
      <c r="D679">
        <v>966</v>
      </c>
      <c r="E679">
        <v>530</v>
      </c>
      <c r="F679">
        <v>7</v>
      </c>
      <c r="U679" t="s">
        <v>2009</v>
      </c>
      <c r="V679" t="s">
        <v>2008</v>
      </c>
      <c r="W679" t="s">
        <v>7071</v>
      </c>
      <c r="X679" t="s">
        <v>7072</v>
      </c>
      <c r="Y679" t="s">
        <v>7081</v>
      </c>
      <c r="Z679" t="s">
        <v>7128</v>
      </c>
      <c r="AA679" t="s">
        <v>7128</v>
      </c>
      <c r="AB679" t="s">
        <v>7497</v>
      </c>
      <c r="AC679" t="s">
        <v>7498</v>
      </c>
      <c r="AD679" t="s">
        <v>7824</v>
      </c>
      <c r="AE679" t="s">
        <v>8498</v>
      </c>
    </row>
    <row r="680" spans="1:32" x14ac:dyDescent="0.25">
      <c r="A680" t="s">
        <v>3572</v>
      </c>
      <c r="B680" t="str">
        <f t="shared" si="20"/>
        <v xml:space="preserve"> Bacteria</v>
      </c>
      <c r="C680" t="str">
        <f t="shared" si="21"/>
        <v xml:space="preserve"> Actinobacteria</v>
      </c>
      <c r="D680">
        <v>766</v>
      </c>
      <c r="E680">
        <v>357</v>
      </c>
      <c r="F680">
        <v>4</v>
      </c>
      <c r="U680" t="s">
        <v>9</v>
      </c>
      <c r="V680" t="s">
        <v>8</v>
      </c>
      <c r="W680" t="s">
        <v>7071</v>
      </c>
      <c r="X680" t="s">
        <v>7072</v>
      </c>
      <c r="Y680" t="s">
        <v>7652</v>
      </c>
      <c r="Z680" t="s">
        <v>7652</v>
      </c>
      <c r="AA680" t="s">
        <v>7653</v>
      </c>
      <c r="AB680" t="s">
        <v>7818</v>
      </c>
      <c r="AC680" t="s">
        <v>7819</v>
      </c>
    </row>
    <row r="681" spans="1:32" x14ac:dyDescent="0.25">
      <c r="A681" t="s">
        <v>147</v>
      </c>
      <c r="B681" t="str">
        <f t="shared" si="20"/>
        <v xml:space="preserve"> Bacteria</v>
      </c>
      <c r="C681" t="str">
        <f t="shared" si="21"/>
        <v xml:space="preserve"> Actinobacteria</v>
      </c>
      <c r="D681">
        <v>655</v>
      </c>
      <c r="E681">
        <v>419</v>
      </c>
      <c r="F681">
        <v>4</v>
      </c>
      <c r="U681" t="s">
        <v>2832</v>
      </c>
      <c r="V681" t="s">
        <v>8499</v>
      </c>
      <c r="W681" t="s">
        <v>7071</v>
      </c>
      <c r="X681" t="s">
        <v>7072</v>
      </c>
      <c r="Y681" t="s">
        <v>7088</v>
      </c>
      <c r="Z681" t="s">
        <v>7089</v>
      </c>
      <c r="AA681" t="s">
        <v>7541</v>
      </c>
      <c r="AB681" t="s">
        <v>7542</v>
      </c>
      <c r="AC681" t="s">
        <v>7543</v>
      </c>
    </row>
    <row r="682" spans="1:32" x14ac:dyDescent="0.25">
      <c r="A682" t="s">
        <v>3741</v>
      </c>
      <c r="B682" t="str">
        <f t="shared" si="20"/>
        <v xml:space="preserve"> Bacteria</v>
      </c>
      <c r="C682" t="str">
        <f t="shared" si="21"/>
        <v xml:space="preserve"> Actinobacteria</v>
      </c>
      <c r="D682">
        <v>897</v>
      </c>
      <c r="E682">
        <v>432</v>
      </c>
      <c r="F682">
        <v>6</v>
      </c>
      <c r="U682" t="s">
        <v>1270</v>
      </c>
      <c r="V682" t="s">
        <v>1269</v>
      </c>
      <c r="W682" t="s">
        <v>7071</v>
      </c>
      <c r="X682" t="s">
        <v>7072</v>
      </c>
      <c r="Y682" t="s">
        <v>7081</v>
      </c>
      <c r="Z682" t="s">
        <v>7082</v>
      </c>
      <c r="AA682" t="s">
        <v>7083</v>
      </c>
      <c r="AB682" t="s">
        <v>7459</v>
      </c>
      <c r="AC682" t="s">
        <v>7460</v>
      </c>
      <c r="AD682" t="s">
        <v>7461</v>
      </c>
      <c r="AE682" t="s">
        <v>8500</v>
      </c>
    </row>
    <row r="683" spans="1:32" x14ac:dyDescent="0.25">
      <c r="A683" t="s">
        <v>3223</v>
      </c>
      <c r="B683" t="str">
        <f t="shared" si="20"/>
        <v xml:space="preserve"> Bacteria</v>
      </c>
      <c r="C683" t="str">
        <f t="shared" si="21"/>
        <v xml:space="preserve"> Actinobacteria</v>
      </c>
      <c r="D683">
        <v>410</v>
      </c>
      <c r="E683">
        <v>124</v>
      </c>
      <c r="F683">
        <v>3</v>
      </c>
      <c r="U683" t="s">
        <v>2111</v>
      </c>
      <c r="V683" t="s">
        <v>2110</v>
      </c>
      <c r="W683" t="s">
        <v>7071</v>
      </c>
      <c r="X683" t="s">
        <v>7072</v>
      </c>
      <c r="Y683" t="s">
        <v>7081</v>
      </c>
      <c r="Z683" t="s">
        <v>7093</v>
      </c>
      <c r="AA683" t="s">
        <v>7094</v>
      </c>
      <c r="AB683" t="s">
        <v>7176</v>
      </c>
      <c r="AC683" t="s">
        <v>7177</v>
      </c>
      <c r="AD683" t="s">
        <v>8280</v>
      </c>
    </row>
    <row r="684" spans="1:32" x14ac:dyDescent="0.25">
      <c r="A684" t="s">
        <v>1549</v>
      </c>
      <c r="B684" t="str">
        <f t="shared" si="20"/>
        <v xml:space="preserve"> Bacteria</v>
      </c>
      <c r="C684" t="str">
        <f t="shared" si="21"/>
        <v xml:space="preserve"> Actinobacteria</v>
      </c>
      <c r="D684">
        <v>391</v>
      </c>
      <c r="E684">
        <v>137</v>
      </c>
      <c r="F684">
        <v>3</v>
      </c>
      <c r="U684" t="s">
        <v>1012</v>
      </c>
      <c r="V684" t="s">
        <v>8501</v>
      </c>
      <c r="W684" t="s">
        <v>7071</v>
      </c>
      <c r="X684" t="s">
        <v>7072</v>
      </c>
      <c r="Y684" t="s">
        <v>7081</v>
      </c>
      <c r="Z684" t="s">
        <v>7128</v>
      </c>
      <c r="AA684" t="s">
        <v>7128</v>
      </c>
      <c r="AB684" t="s">
        <v>7205</v>
      </c>
      <c r="AC684" t="s">
        <v>7344</v>
      </c>
      <c r="AD684" t="s">
        <v>7392</v>
      </c>
      <c r="AE684" t="s">
        <v>8502</v>
      </c>
    </row>
    <row r="685" spans="1:32" x14ac:dyDescent="0.25">
      <c r="A685" t="s">
        <v>5012</v>
      </c>
      <c r="B685" t="str">
        <f t="shared" si="20"/>
        <v xml:space="preserve"> Bacteria</v>
      </c>
      <c r="C685" t="str">
        <f t="shared" si="21"/>
        <v xml:space="preserve"> Actinobacteria</v>
      </c>
      <c r="D685">
        <v>618</v>
      </c>
      <c r="E685">
        <v>254</v>
      </c>
      <c r="F685">
        <v>4</v>
      </c>
      <c r="U685" t="s">
        <v>3102</v>
      </c>
      <c r="V685" t="s">
        <v>3101</v>
      </c>
      <c r="W685" t="s">
        <v>7071</v>
      </c>
      <c r="X685" t="s">
        <v>7072</v>
      </c>
      <c r="Y685" t="s">
        <v>7081</v>
      </c>
      <c r="Z685" t="s">
        <v>7093</v>
      </c>
      <c r="AA685" t="s">
        <v>7094</v>
      </c>
      <c r="AB685" t="s">
        <v>7176</v>
      </c>
      <c r="AC685" t="s">
        <v>7177</v>
      </c>
      <c r="AD685" t="s">
        <v>7178</v>
      </c>
      <c r="AE685" t="s">
        <v>8503</v>
      </c>
    </row>
    <row r="686" spans="1:32" x14ac:dyDescent="0.25">
      <c r="A686" t="s">
        <v>5642</v>
      </c>
      <c r="B686" t="str">
        <f t="shared" si="20"/>
        <v xml:space="preserve"> Bacteria</v>
      </c>
      <c r="C686" t="str">
        <f t="shared" si="21"/>
        <v xml:space="preserve"> Actinobacteria</v>
      </c>
      <c r="D686">
        <v>970</v>
      </c>
      <c r="E686">
        <v>451</v>
      </c>
      <c r="F686">
        <v>8</v>
      </c>
      <c r="U686" t="s">
        <v>1110</v>
      </c>
      <c r="V686" t="s">
        <v>1109</v>
      </c>
      <c r="W686" t="s">
        <v>7071</v>
      </c>
      <c r="X686" t="s">
        <v>7072</v>
      </c>
      <c r="Y686" t="s">
        <v>7081</v>
      </c>
      <c r="Z686" t="s">
        <v>7128</v>
      </c>
      <c r="AA686" t="s">
        <v>7128</v>
      </c>
      <c r="AB686" t="s">
        <v>7268</v>
      </c>
      <c r="AC686" t="s">
        <v>7269</v>
      </c>
      <c r="AD686" t="s">
        <v>8504</v>
      </c>
      <c r="AE686" t="s">
        <v>8505</v>
      </c>
    </row>
    <row r="687" spans="1:32" x14ac:dyDescent="0.25">
      <c r="A687" t="s">
        <v>5918</v>
      </c>
      <c r="B687" t="str">
        <f t="shared" si="20"/>
        <v xml:space="preserve"> Bacteria</v>
      </c>
      <c r="C687" t="str">
        <f t="shared" si="21"/>
        <v xml:space="preserve"> Actinobacteria</v>
      </c>
      <c r="D687">
        <v>687</v>
      </c>
      <c r="E687">
        <v>269</v>
      </c>
      <c r="F687">
        <v>6</v>
      </c>
      <c r="U687" t="s">
        <v>654</v>
      </c>
      <c r="V687" t="s">
        <v>653</v>
      </c>
      <c r="W687" t="s">
        <v>7071</v>
      </c>
      <c r="X687" t="s">
        <v>7072</v>
      </c>
      <c r="Y687" t="s">
        <v>7088</v>
      </c>
      <c r="Z687" t="s">
        <v>7155</v>
      </c>
      <c r="AA687" t="s">
        <v>7156</v>
      </c>
      <c r="AB687" t="s">
        <v>8455</v>
      </c>
      <c r="AC687" t="s">
        <v>8506</v>
      </c>
      <c r="AD687" t="s">
        <v>8507</v>
      </c>
    </row>
    <row r="688" spans="1:32" x14ac:dyDescent="0.25">
      <c r="A688" t="s">
        <v>4025</v>
      </c>
      <c r="B688" t="str">
        <f t="shared" si="20"/>
        <v xml:space="preserve"> Bacteria</v>
      </c>
      <c r="C688" t="str">
        <f t="shared" si="21"/>
        <v xml:space="preserve"> Actinobacteria</v>
      </c>
      <c r="D688">
        <v>613</v>
      </c>
      <c r="E688">
        <v>282</v>
      </c>
      <c r="F688">
        <v>4</v>
      </c>
      <c r="U688" t="s">
        <v>2066</v>
      </c>
      <c r="V688" t="s">
        <v>2065</v>
      </c>
      <c r="W688" t="s">
        <v>7071</v>
      </c>
      <c r="X688" t="s">
        <v>7072</v>
      </c>
      <c r="Y688" t="s">
        <v>7088</v>
      </c>
      <c r="Z688" t="s">
        <v>7179</v>
      </c>
      <c r="AA688" t="s">
        <v>7223</v>
      </c>
      <c r="AB688" t="s">
        <v>7528</v>
      </c>
      <c r="AC688" t="s">
        <v>8123</v>
      </c>
      <c r="AD688" t="s">
        <v>8508</v>
      </c>
    </row>
    <row r="689" spans="1:32" x14ac:dyDescent="0.25">
      <c r="A689" t="s">
        <v>3301</v>
      </c>
      <c r="B689" t="str">
        <f t="shared" si="20"/>
        <v xml:space="preserve"> Bacteria</v>
      </c>
      <c r="C689" t="str">
        <f t="shared" si="21"/>
        <v xml:space="preserve"> Actinobacteria</v>
      </c>
      <c r="D689">
        <v>871</v>
      </c>
      <c r="E689">
        <v>399</v>
      </c>
      <c r="F689">
        <v>5</v>
      </c>
      <c r="U689" t="s">
        <v>2709</v>
      </c>
      <c r="V689" t="s">
        <v>2708</v>
      </c>
      <c r="W689" t="s">
        <v>7071</v>
      </c>
      <c r="X689" t="s">
        <v>7072</v>
      </c>
      <c r="Y689" t="s">
        <v>7081</v>
      </c>
      <c r="Z689" t="s">
        <v>7093</v>
      </c>
      <c r="AA689" t="s">
        <v>7607</v>
      </c>
      <c r="AB689" t="s">
        <v>7781</v>
      </c>
      <c r="AC689" t="s">
        <v>8509</v>
      </c>
      <c r="AD689" t="s">
        <v>8510</v>
      </c>
      <c r="AE689" t="s">
        <v>8511</v>
      </c>
    </row>
    <row r="690" spans="1:32" x14ac:dyDescent="0.25">
      <c r="A690" t="s">
        <v>6330</v>
      </c>
      <c r="B690" t="str">
        <f t="shared" si="20"/>
        <v xml:space="preserve"> Bacteria</v>
      </c>
      <c r="C690" t="str">
        <f t="shared" si="21"/>
        <v xml:space="preserve"> Actinobacteria</v>
      </c>
      <c r="D690">
        <v>510</v>
      </c>
      <c r="E690">
        <v>200</v>
      </c>
      <c r="F690">
        <v>2</v>
      </c>
      <c r="U690" t="s">
        <v>325</v>
      </c>
      <c r="V690" t="s">
        <v>324</v>
      </c>
      <c r="W690" t="s">
        <v>7071</v>
      </c>
      <c r="X690" t="s">
        <v>7072</v>
      </c>
      <c r="Y690" t="s">
        <v>7088</v>
      </c>
      <c r="Z690" t="s">
        <v>7217</v>
      </c>
      <c r="AA690" t="s">
        <v>7218</v>
      </c>
      <c r="AB690" t="s">
        <v>8512</v>
      </c>
      <c r="AC690" t="s">
        <v>8513</v>
      </c>
      <c r="AD690" t="s">
        <v>8514</v>
      </c>
      <c r="AE690" t="s">
        <v>8515</v>
      </c>
    </row>
    <row r="691" spans="1:32" x14ac:dyDescent="0.25">
      <c r="A691" t="s">
        <v>4627</v>
      </c>
      <c r="B691" t="str">
        <f t="shared" si="20"/>
        <v xml:space="preserve"> Bacteria</v>
      </c>
      <c r="C691" t="str">
        <f t="shared" si="21"/>
        <v xml:space="preserve"> Actinobacteria</v>
      </c>
      <c r="D691">
        <v>480</v>
      </c>
      <c r="E691">
        <v>185</v>
      </c>
      <c r="F691">
        <v>2</v>
      </c>
      <c r="U691" t="s">
        <v>609</v>
      </c>
      <c r="V691" t="s">
        <v>608</v>
      </c>
      <c r="W691" t="s">
        <v>7071</v>
      </c>
      <c r="X691" t="s">
        <v>7072</v>
      </c>
      <c r="Y691" t="s">
        <v>7088</v>
      </c>
      <c r="Z691" t="s">
        <v>7179</v>
      </c>
      <c r="AA691" t="s">
        <v>7249</v>
      </c>
      <c r="AB691" t="s">
        <v>7250</v>
      </c>
      <c r="AC691" t="s">
        <v>7409</v>
      </c>
      <c r="AD691" t="s">
        <v>7410</v>
      </c>
    </row>
    <row r="692" spans="1:32" x14ac:dyDescent="0.25">
      <c r="A692" t="s">
        <v>5874</v>
      </c>
      <c r="B692" t="str">
        <f t="shared" si="20"/>
        <v xml:space="preserve"> Bacteria</v>
      </c>
      <c r="C692" t="str">
        <f t="shared" si="21"/>
        <v xml:space="preserve"> Actinobacteria</v>
      </c>
      <c r="D692">
        <v>583</v>
      </c>
      <c r="E692">
        <v>274</v>
      </c>
      <c r="F692">
        <v>4</v>
      </c>
      <c r="U692" t="s">
        <v>621</v>
      </c>
      <c r="V692" t="s">
        <v>620</v>
      </c>
      <c r="W692" t="s">
        <v>7071</v>
      </c>
      <c r="X692" t="s">
        <v>7072</v>
      </c>
      <c r="Y692" t="s">
        <v>7088</v>
      </c>
      <c r="Z692" t="s">
        <v>7155</v>
      </c>
      <c r="AA692" t="s">
        <v>7156</v>
      </c>
      <c r="AB692" t="s">
        <v>7535</v>
      </c>
      <c r="AC692" t="s">
        <v>8516</v>
      </c>
    </row>
    <row r="693" spans="1:32" x14ac:dyDescent="0.25">
      <c r="A693" t="s">
        <v>4690</v>
      </c>
      <c r="B693" t="str">
        <f t="shared" si="20"/>
        <v xml:space="preserve"> Bacteria</v>
      </c>
      <c r="C693" t="str">
        <f t="shared" si="21"/>
        <v xml:space="preserve"> Actinobacteria</v>
      </c>
      <c r="D693">
        <v>670</v>
      </c>
      <c r="E693">
        <v>308</v>
      </c>
      <c r="F693">
        <v>3</v>
      </c>
      <c r="U693" t="s">
        <v>1652</v>
      </c>
      <c r="V693" t="s">
        <v>1651</v>
      </c>
      <c r="W693" t="s">
        <v>7071</v>
      </c>
      <c r="X693" t="s">
        <v>7072</v>
      </c>
      <c r="Y693" t="s">
        <v>7088</v>
      </c>
      <c r="Z693" t="s">
        <v>7089</v>
      </c>
      <c r="AA693" t="s">
        <v>7289</v>
      </c>
      <c r="AB693" t="s">
        <v>7722</v>
      </c>
      <c r="AC693" t="s">
        <v>8187</v>
      </c>
    </row>
    <row r="694" spans="1:32" x14ac:dyDescent="0.25">
      <c r="A694" t="s">
        <v>7006</v>
      </c>
      <c r="B694" t="str">
        <f t="shared" si="20"/>
        <v xml:space="preserve"> Bacteria</v>
      </c>
      <c r="C694" t="str">
        <f t="shared" si="21"/>
        <v xml:space="preserve"> Actinobacteria</v>
      </c>
      <c r="D694">
        <v>523</v>
      </c>
      <c r="E694">
        <v>196</v>
      </c>
      <c r="F694">
        <v>3</v>
      </c>
      <c r="U694" t="s">
        <v>1750</v>
      </c>
      <c r="V694" t="s">
        <v>1749</v>
      </c>
      <c r="W694" t="s">
        <v>7071</v>
      </c>
      <c r="X694" t="s">
        <v>7072</v>
      </c>
      <c r="Y694" t="s">
        <v>7081</v>
      </c>
      <c r="Z694" t="s">
        <v>7128</v>
      </c>
      <c r="AA694" t="s">
        <v>7144</v>
      </c>
      <c r="AB694" t="s">
        <v>7145</v>
      </c>
      <c r="AC694" t="s">
        <v>8517</v>
      </c>
      <c r="AD694" t="s">
        <v>8518</v>
      </c>
      <c r="AE694" t="s">
        <v>8519</v>
      </c>
    </row>
    <row r="695" spans="1:32" x14ac:dyDescent="0.25">
      <c r="A695" t="s">
        <v>6421</v>
      </c>
      <c r="B695" t="str">
        <f t="shared" si="20"/>
        <v xml:space="preserve"> Bacteria</v>
      </c>
      <c r="C695" t="str">
        <f t="shared" si="21"/>
        <v xml:space="preserve"> Actinobacteria</v>
      </c>
      <c r="D695">
        <v>620</v>
      </c>
      <c r="E695">
        <v>262</v>
      </c>
      <c r="F695">
        <v>4</v>
      </c>
      <c r="U695" t="s">
        <v>2502</v>
      </c>
      <c r="V695" t="s">
        <v>2501</v>
      </c>
      <c r="W695" t="s">
        <v>7071</v>
      </c>
      <c r="X695" t="s">
        <v>7072</v>
      </c>
      <c r="Y695" t="s">
        <v>7113</v>
      </c>
      <c r="Z695" t="s">
        <v>7114</v>
      </c>
      <c r="AA695" t="s">
        <v>7835</v>
      </c>
      <c r="AB695" t="s">
        <v>7836</v>
      </c>
      <c r="AC695" t="s">
        <v>7837</v>
      </c>
      <c r="AD695" t="s">
        <v>7838</v>
      </c>
      <c r="AE695" t="s">
        <v>8520</v>
      </c>
      <c r="AF695" t="s">
        <v>8521</v>
      </c>
    </row>
    <row r="696" spans="1:32" x14ac:dyDescent="0.25">
      <c r="A696" t="s">
        <v>4476</v>
      </c>
      <c r="B696" t="str">
        <f t="shared" si="20"/>
        <v xml:space="preserve"> Bacteria</v>
      </c>
      <c r="C696" t="str">
        <f t="shared" si="21"/>
        <v xml:space="preserve"> Actinobacteria</v>
      </c>
      <c r="D696">
        <v>947</v>
      </c>
      <c r="E696">
        <v>433</v>
      </c>
      <c r="F696">
        <v>6</v>
      </c>
      <c r="U696" t="s">
        <v>31</v>
      </c>
      <c r="V696" t="s">
        <v>30</v>
      </c>
      <c r="W696" t="s">
        <v>7071</v>
      </c>
      <c r="X696" t="s">
        <v>7072</v>
      </c>
      <c r="Y696" t="s">
        <v>7088</v>
      </c>
      <c r="Z696" t="s">
        <v>7089</v>
      </c>
      <c r="AA696" t="s">
        <v>7541</v>
      </c>
      <c r="AB696" t="s">
        <v>7542</v>
      </c>
      <c r="AC696" t="s">
        <v>7543</v>
      </c>
      <c r="AD696" t="s">
        <v>8522</v>
      </c>
    </row>
    <row r="697" spans="1:32" x14ac:dyDescent="0.25">
      <c r="A697" t="s">
        <v>3168</v>
      </c>
      <c r="B697" t="str">
        <f t="shared" si="20"/>
        <v xml:space="preserve"> Bacteria</v>
      </c>
      <c r="C697" t="str">
        <f t="shared" si="21"/>
        <v xml:space="preserve"> Actinobacteria</v>
      </c>
      <c r="D697">
        <v>835</v>
      </c>
      <c r="E697">
        <v>423</v>
      </c>
      <c r="F697">
        <v>9</v>
      </c>
      <c r="U697" t="s">
        <v>1942</v>
      </c>
      <c r="V697" t="s">
        <v>1941</v>
      </c>
      <c r="W697" t="s">
        <v>7071</v>
      </c>
      <c r="X697" t="s">
        <v>7072</v>
      </c>
      <c r="Y697" t="s">
        <v>7081</v>
      </c>
      <c r="Z697" t="s">
        <v>7093</v>
      </c>
      <c r="AA697" t="s">
        <v>7094</v>
      </c>
      <c r="AB697" t="s">
        <v>7176</v>
      </c>
      <c r="AC697" t="s">
        <v>7177</v>
      </c>
      <c r="AD697" t="s">
        <v>7178</v>
      </c>
    </row>
    <row r="698" spans="1:32" x14ac:dyDescent="0.25">
      <c r="A698" t="s">
        <v>5070</v>
      </c>
      <c r="B698" t="str">
        <f t="shared" si="20"/>
        <v xml:space="preserve"> Bacteria</v>
      </c>
      <c r="C698" t="str">
        <f t="shared" si="21"/>
        <v xml:space="preserve"> Actinobacteria</v>
      </c>
      <c r="D698">
        <v>784</v>
      </c>
      <c r="E698">
        <v>372</v>
      </c>
      <c r="F698">
        <v>11</v>
      </c>
      <c r="U698" t="s">
        <v>80</v>
      </c>
      <c r="V698" t="s">
        <v>79</v>
      </c>
      <c r="W698" t="s">
        <v>7071</v>
      </c>
      <c r="X698" t="s">
        <v>7072</v>
      </c>
      <c r="Y698" t="s">
        <v>7081</v>
      </c>
      <c r="Z698" t="s">
        <v>7093</v>
      </c>
      <c r="AA698" t="s">
        <v>7094</v>
      </c>
      <c r="AB698" t="s">
        <v>7176</v>
      </c>
      <c r="AC698" t="s">
        <v>7177</v>
      </c>
      <c r="AD698" t="s">
        <v>8280</v>
      </c>
      <c r="AE698" t="s">
        <v>8523</v>
      </c>
    </row>
    <row r="699" spans="1:32" x14ac:dyDescent="0.25">
      <c r="A699" t="s">
        <v>3950</v>
      </c>
      <c r="B699" t="str">
        <f t="shared" si="20"/>
        <v xml:space="preserve"> Bacteria</v>
      </c>
      <c r="C699" t="str">
        <f t="shared" si="21"/>
        <v xml:space="preserve"> Actinobacteria</v>
      </c>
      <c r="D699">
        <v>880</v>
      </c>
      <c r="E699">
        <v>431</v>
      </c>
      <c r="F699">
        <v>7</v>
      </c>
      <c r="U699" t="s">
        <v>303</v>
      </c>
      <c r="V699" t="s">
        <v>302</v>
      </c>
      <c r="W699" t="s">
        <v>7071</v>
      </c>
      <c r="X699" t="s">
        <v>7072</v>
      </c>
      <c r="Y699" t="s">
        <v>7088</v>
      </c>
      <c r="Z699" t="s">
        <v>7217</v>
      </c>
      <c r="AA699" t="s">
        <v>7218</v>
      </c>
      <c r="AB699" t="s">
        <v>7252</v>
      </c>
      <c r="AC699" t="s">
        <v>8524</v>
      </c>
      <c r="AD699" t="s">
        <v>8525</v>
      </c>
      <c r="AE699" t="s">
        <v>8526</v>
      </c>
    </row>
    <row r="700" spans="1:32" x14ac:dyDescent="0.25">
      <c r="A700" t="s">
        <v>4397</v>
      </c>
      <c r="B700" t="str">
        <f t="shared" si="20"/>
        <v xml:space="preserve"> Bacteria</v>
      </c>
      <c r="C700" t="str">
        <f t="shared" si="21"/>
        <v xml:space="preserve"> Actinobacteria</v>
      </c>
      <c r="D700">
        <v>993</v>
      </c>
      <c r="E700">
        <v>562</v>
      </c>
      <c r="F700">
        <v>8</v>
      </c>
      <c r="U700" t="s">
        <v>2307</v>
      </c>
      <c r="V700" t="s">
        <v>2306</v>
      </c>
      <c r="W700" t="s">
        <v>7071</v>
      </c>
      <c r="X700" t="s">
        <v>7072</v>
      </c>
      <c r="Y700" t="s">
        <v>7088</v>
      </c>
      <c r="Z700" t="s">
        <v>7217</v>
      </c>
      <c r="AA700" t="s">
        <v>7218</v>
      </c>
      <c r="AB700" t="s">
        <v>7219</v>
      </c>
      <c r="AC700" t="s">
        <v>7220</v>
      </c>
      <c r="AD700" t="s">
        <v>8527</v>
      </c>
    </row>
    <row r="701" spans="1:32" x14ac:dyDescent="0.25">
      <c r="A701" t="s">
        <v>4011</v>
      </c>
      <c r="B701" t="str">
        <f t="shared" si="20"/>
        <v xml:space="preserve"> Bacteria</v>
      </c>
      <c r="C701" t="str">
        <f t="shared" si="21"/>
        <v xml:space="preserve"> Actinobacteria</v>
      </c>
      <c r="D701">
        <v>920</v>
      </c>
      <c r="E701">
        <v>505</v>
      </c>
      <c r="F701">
        <v>7</v>
      </c>
      <c r="U701" t="s">
        <v>2468</v>
      </c>
      <c r="V701" t="s">
        <v>2467</v>
      </c>
      <c r="W701" t="s">
        <v>7071</v>
      </c>
      <c r="X701" t="s">
        <v>7072</v>
      </c>
      <c r="Y701" t="s">
        <v>7088</v>
      </c>
      <c r="Z701" t="s">
        <v>7089</v>
      </c>
      <c r="AA701" t="s">
        <v>8528</v>
      </c>
      <c r="AB701" t="s">
        <v>8529</v>
      </c>
      <c r="AC701" t="s">
        <v>8530</v>
      </c>
    </row>
    <row r="702" spans="1:32" x14ac:dyDescent="0.25">
      <c r="A702" t="s">
        <v>5336</v>
      </c>
      <c r="B702" t="str">
        <f t="shared" si="20"/>
        <v xml:space="preserve"> Bacteria</v>
      </c>
      <c r="C702" t="str">
        <f t="shared" si="21"/>
        <v xml:space="preserve"> Actinobacteria</v>
      </c>
      <c r="D702">
        <v>603</v>
      </c>
      <c r="E702">
        <v>275</v>
      </c>
      <c r="F702">
        <v>3</v>
      </c>
      <c r="U702" t="s">
        <v>1578</v>
      </c>
      <c r="V702" t="s">
        <v>8531</v>
      </c>
      <c r="W702" t="s">
        <v>7071</v>
      </c>
      <c r="X702" t="s">
        <v>7072</v>
      </c>
      <c r="Y702" t="s">
        <v>7081</v>
      </c>
      <c r="Z702" t="s">
        <v>7128</v>
      </c>
      <c r="AA702" t="s">
        <v>7128</v>
      </c>
      <c r="AB702" t="s">
        <v>7205</v>
      </c>
      <c r="AC702" t="s">
        <v>7344</v>
      </c>
      <c r="AD702" t="s">
        <v>7392</v>
      </c>
      <c r="AE702" t="s">
        <v>8532</v>
      </c>
    </row>
    <row r="703" spans="1:32" x14ac:dyDescent="0.25">
      <c r="A703" t="s">
        <v>3131</v>
      </c>
      <c r="B703" t="str">
        <f t="shared" si="20"/>
        <v xml:space="preserve"> Bacteria</v>
      </c>
      <c r="C703" t="str">
        <f t="shared" si="21"/>
        <v xml:space="preserve"> Actinobacteria</v>
      </c>
      <c r="D703">
        <v>885</v>
      </c>
      <c r="E703">
        <v>464</v>
      </c>
      <c r="F703">
        <v>7</v>
      </c>
      <c r="U703" t="s">
        <v>780</v>
      </c>
      <c r="V703" t="s">
        <v>8533</v>
      </c>
      <c r="W703" t="s">
        <v>7071</v>
      </c>
      <c r="X703" t="s">
        <v>7072</v>
      </c>
      <c r="Y703" t="s">
        <v>7081</v>
      </c>
      <c r="Z703" t="s">
        <v>7128</v>
      </c>
      <c r="AA703" t="s">
        <v>7128</v>
      </c>
      <c r="AB703" t="s">
        <v>7205</v>
      </c>
      <c r="AC703" t="s">
        <v>7344</v>
      </c>
      <c r="AD703" t="s">
        <v>7392</v>
      </c>
      <c r="AE703" t="s">
        <v>8534</v>
      </c>
    </row>
    <row r="704" spans="1:32" x14ac:dyDescent="0.25">
      <c r="A704" t="s">
        <v>3658</v>
      </c>
      <c r="B704" t="str">
        <f t="shared" si="20"/>
        <v xml:space="preserve"> Bacteria</v>
      </c>
      <c r="C704" t="str">
        <f t="shared" si="21"/>
        <v xml:space="preserve"> Actinobacteria</v>
      </c>
      <c r="D704">
        <v>847</v>
      </c>
      <c r="E704">
        <v>376</v>
      </c>
      <c r="F704">
        <v>5</v>
      </c>
      <c r="U704" t="s">
        <v>2232</v>
      </c>
      <c r="V704" t="s">
        <v>2231</v>
      </c>
      <c r="W704" t="s">
        <v>7071</v>
      </c>
      <c r="X704" t="s">
        <v>7072</v>
      </c>
      <c r="Y704" t="s">
        <v>7088</v>
      </c>
      <c r="Z704" t="s">
        <v>7089</v>
      </c>
      <c r="AA704" t="s">
        <v>7160</v>
      </c>
      <c r="AB704" t="s">
        <v>7161</v>
      </c>
      <c r="AC704" t="s">
        <v>7162</v>
      </c>
      <c r="AD704" t="s">
        <v>8535</v>
      </c>
    </row>
    <row r="705" spans="1:32" x14ac:dyDescent="0.25">
      <c r="A705" t="s">
        <v>3413</v>
      </c>
      <c r="B705" t="str">
        <f t="shared" si="20"/>
        <v xml:space="preserve"> Bacteria</v>
      </c>
      <c r="C705" t="str">
        <f t="shared" si="21"/>
        <v xml:space="preserve"> Actinobacteria</v>
      </c>
      <c r="D705">
        <v>831</v>
      </c>
      <c r="E705">
        <v>405</v>
      </c>
      <c r="F705">
        <v>5</v>
      </c>
      <c r="U705" t="s">
        <v>510</v>
      </c>
      <c r="V705" t="s">
        <v>509</v>
      </c>
      <c r="W705" t="s">
        <v>7071</v>
      </c>
      <c r="X705" t="s">
        <v>7072</v>
      </c>
      <c r="Y705" t="s">
        <v>7088</v>
      </c>
      <c r="Z705" t="s">
        <v>7089</v>
      </c>
      <c r="AA705" t="s">
        <v>7124</v>
      </c>
      <c r="AB705" t="s">
        <v>8536</v>
      </c>
      <c r="AC705" t="s">
        <v>8537</v>
      </c>
    </row>
    <row r="706" spans="1:32" x14ac:dyDescent="0.25">
      <c r="A706" t="s">
        <v>1215</v>
      </c>
      <c r="B706" t="str">
        <f t="shared" ref="B706:B769" si="22">VLOOKUP(A706,U:AD,4,FALSE)</f>
        <v xml:space="preserve"> Bacteria</v>
      </c>
      <c r="C706" t="str">
        <f t="shared" si="21"/>
        <v xml:space="preserve"> Actinobacteria</v>
      </c>
      <c r="D706">
        <v>473</v>
      </c>
      <c r="E706">
        <v>146</v>
      </c>
      <c r="F706">
        <v>2</v>
      </c>
      <c r="U706" t="s">
        <v>885</v>
      </c>
      <c r="V706" t="s">
        <v>884</v>
      </c>
      <c r="W706" t="s">
        <v>7071</v>
      </c>
      <c r="X706" t="s">
        <v>7072</v>
      </c>
      <c r="Y706" t="s">
        <v>7081</v>
      </c>
      <c r="Z706" t="s">
        <v>7093</v>
      </c>
      <c r="AA706" t="s">
        <v>7149</v>
      </c>
      <c r="AB706" t="s">
        <v>8031</v>
      </c>
      <c r="AC706" t="s">
        <v>8247</v>
      </c>
      <c r="AD706" t="s">
        <v>8538</v>
      </c>
      <c r="AE706" t="s">
        <v>8539</v>
      </c>
      <c r="AF706" t="s">
        <v>8540</v>
      </c>
    </row>
    <row r="707" spans="1:32" x14ac:dyDescent="0.25">
      <c r="A707" t="s">
        <v>6489</v>
      </c>
      <c r="B707" t="str">
        <f t="shared" si="22"/>
        <v xml:space="preserve"> Bacteria</v>
      </c>
      <c r="C707" t="str">
        <f t="shared" ref="C707:C770" si="23">VLOOKUP(A707,U:AD,7,FALSE)</f>
        <v xml:space="preserve"> Actinobacteria</v>
      </c>
      <c r="D707">
        <v>941</v>
      </c>
      <c r="E707">
        <v>439</v>
      </c>
      <c r="F707">
        <v>10</v>
      </c>
      <c r="U707" t="s">
        <v>2348</v>
      </c>
      <c r="V707" t="s">
        <v>2347</v>
      </c>
      <c r="W707" t="s">
        <v>7071</v>
      </c>
      <c r="X707" t="s">
        <v>7072</v>
      </c>
      <c r="Y707" t="s">
        <v>7081</v>
      </c>
      <c r="Z707" t="s">
        <v>7093</v>
      </c>
      <c r="AA707" t="s">
        <v>7094</v>
      </c>
      <c r="AB707" t="s">
        <v>7095</v>
      </c>
      <c r="AC707" t="s">
        <v>7121</v>
      </c>
      <c r="AD707" t="s">
        <v>7122</v>
      </c>
      <c r="AE707" t="s">
        <v>7680</v>
      </c>
      <c r="AF707" t="s">
        <v>7706</v>
      </c>
    </row>
    <row r="708" spans="1:32" x14ac:dyDescent="0.25">
      <c r="A708" t="s">
        <v>1555</v>
      </c>
      <c r="B708" t="str">
        <f t="shared" si="22"/>
        <v xml:space="preserve"> Bacteria</v>
      </c>
      <c r="C708" t="str">
        <f t="shared" si="23"/>
        <v xml:space="preserve"> Actinobacteria</v>
      </c>
      <c r="D708">
        <v>630</v>
      </c>
      <c r="E708">
        <v>335</v>
      </c>
      <c r="F708">
        <v>3</v>
      </c>
      <c r="U708" t="s">
        <v>834</v>
      </c>
      <c r="V708" t="s">
        <v>833</v>
      </c>
      <c r="W708" t="s">
        <v>7071</v>
      </c>
      <c r="X708" t="s">
        <v>7072</v>
      </c>
      <c r="Y708" t="s">
        <v>7088</v>
      </c>
      <c r="Z708" t="s">
        <v>7179</v>
      </c>
      <c r="AA708" t="s">
        <v>7333</v>
      </c>
      <c r="AB708" t="s">
        <v>7334</v>
      </c>
      <c r="AC708" t="s">
        <v>7335</v>
      </c>
      <c r="AD708" t="s">
        <v>7336</v>
      </c>
      <c r="AE708" t="s">
        <v>8541</v>
      </c>
    </row>
    <row r="709" spans="1:32" x14ac:dyDescent="0.25">
      <c r="A709" t="s">
        <v>3662</v>
      </c>
      <c r="B709" t="str">
        <f t="shared" si="22"/>
        <v xml:space="preserve"> Bacteria</v>
      </c>
      <c r="C709" t="str">
        <f t="shared" si="23"/>
        <v xml:space="preserve"> Actinobacteria</v>
      </c>
      <c r="D709">
        <v>793</v>
      </c>
      <c r="E709">
        <v>415</v>
      </c>
      <c r="F709">
        <v>3</v>
      </c>
      <c r="U709" t="s">
        <v>2806</v>
      </c>
      <c r="V709" t="s">
        <v>2805</v>
      </c>
      <c r="W709" t="s">
        <v>7071</v>
      </c>
      <c r="X709" t="s">
        <v>7072</v>
      </c>
      <c r="Y709" t="s">
        <v>7081</v>
      </c>
      <c r="Z709" t="s">
        <v>7093</v>
      </c>
      <c r="AA709" t="s">
        <v>7094</v>
      </c>
      <c r="AB709" t="s">
        <v>7095</v>
      </c>
      <c r="AC709" t="s">
        <v>7096</v>
      </c>
      <c r="AD709" t="s">
        <v>7097</v>
      </c>
    </row>
    <row r="710" spans="1:32" x14ac:dyDescent="0.25">
      <c r="A710" t="s">
        <v>5179</v>
      </c>
      <c r="B710" t="str">
        <f t="shared" si="22"/>
        <v xml:space="preserve"> Bacteria</v>
      </c>
      <c r="C710" t="str">
        <f t="shared" si="23"/>
        <v xml:space="preserve"> Actinobacteria</v>
      </c>
      <c r="D710">
        <v>643</v>
      </c>
      <c r="E710">
        <v>298</v>
      </c>
      <c r="F710">
        <v>5</v>
      </c>
      <c r="U710" t="s">
        <v>2619</v>
      </c>
      <c r="V710" t="s">
        <v>2618</v>
      </c>
      <c r="W710" t="s">
        <v>7071</v>
      </c>
      <c r="X710" t="s">
        <v>7072</v>
      </c>
      <c r="Y710" t="s">
        <v>7081</v>
      </c>
      <c r="Z710" t="s">
        <v>7093</v>
      </c>
      <c r="AA710" t="s">
        <v>7149</v>
      </c>
      <c r="AB710" t="s">
        <v>8031</v>
      </c>
      <c r="AC710" t="s">
        <v>8032</v>
      </c>
      <c r="AD710" t="s">
        <v>8542</v>
      </c>
      <c r="AE710" t="s">
        <v>8543</v>
      </c>
    </row>
    <row r="711" spans="1:32" x14ac:dyDescent="0.25">
      <c r="A711" t="s">
        <v>3238</v>
      </c>
      <c r="B711" t="str">
        <f t="shared" si="22"/>
        <v xml:space="preserve"> Bacteria</v>
      </c>
      <c r="C711" t="str">
        <f t="shared" si="23"/>
        <v xml:space="preserve"> Actinobacteria</v>
      </c>
      <c r="D711">
        <v>1104</v>
      </c>
      <c r="E711">
        <v>614</v>
      </c>
      <c r="F711">
        <v>6</v>
      </c>
      <c r="U711" t="s">
        <v>2176</v>
      </c>
      <c r="V711" t="s">
        <v>2175</v>
      </c>
      <c r="W711" t="s">
        <v>7071</v>
      </c>
      <c r="X711" t="s">
        <v>7072</v>
      </c>
      <c r="Y711" t="s">
        <v>7081</v>
      </c>
      <c r="Z711" t="s">
        <v>7128</v>
      </c>
      <c r="AA711" t="s">
        <v>7128</v>
      </c>
      <c r="AB711" t="s">
        <v>7205</v>
      </c>
      <c r="AC711" t="s">
        <v>7344</v>
      </c>
      <c r="AD711" t="s">
        <v>7345</v>
      </c>
      <c r="AE711" t="s">
        <v>8544</v>
      </c>
    </row>
    <row r="712" spans="1:32" x14ac:dyDescent="0.25">
      <c r="A712" t="s">
        <v>1629</v>
      </c>
      <c r="B712" t="str">
        <f t="shared" si="22"/>
        <v xml:space="preserve"> Bacteria</v>
      </c>
      <c r="C712" t="str">
        <f t="shared" si="23"/>
        <v xml:space="preserve"> Actinobacteria</v>
      </c>
      <c r="D712">
        <v>596</v>
      </c>
      <c r="E712">
        <v>256</v>
      </c>
      <c r="F712">
        <v>4</v>
      </c>
      <c r="U712" t="s">
        <v>1460</v>
      </c>
      <c r="V712" t="s">
        <v>1459</v>
      </c>
      <c r="W712" t="s">
        <v>7071</v>
      </c>
      <c r="X712" t="s">
        <v>7072</v>
      </c>
      <c r="Y712" t="s">
        <v>7306</v>
      </c>
      <c r="Z712" t="s">
        <v>7306</v>
      </c>
      <c r="AA712" t="s">
        <v>7307</v>
      </c>
      <c r="AB712" t="s">
        <v>8406</v>
      </c>
      <c r="AC712" t="s">
        <v>8545</v>
      </c>
    </row>
    <row r="713" spans="1:32" x14ac:dyDescent="0.25">
      <c r="A713" t="s">
        <v>5715</v>
      </c>
      <c r="B713" t="str">
        <f t="shared" si="22"/>
        <v xml:space="preserve"> Bacteria</v>
      </c>
      <c r="C713" t="str">
        <f t="shared" si="23"/>
        <v xml:space="preserve"> Actinobacteria</v>
      </c>
      <c r="D713">
        <v>989</v>
      </c>
      <c r="E713">
        <v>541</v>
      </c>
      <c r="F713">
        <v>5</v>
      </c>
      <c r="U713" t="s">
        <v>2974</v>
      </c>
      <c r="V713" t="s">
        <v>2973</v>
      </c>
      <c r="W713" t="s">
        <v>7071</v>
      </c>
      <c r="X713" t="s">
        <v>7072</v>
      </c>
      <c r="Y713" t="s">
        <v>7088</v>
      </c>
      <c r="Z713" t="s">
        <v>7217</v>
      </c>
      <c r="AA713" t="s">
        <v>7402</v>
      </c>
      <c r="AB713" t="s">
        <v>7403</v>
      </c>
      <c r="AC713" t="s">
        <v>7404</v>
      </c>
      <c r="AD713" t="s">
        <v>8546</v>
      </c>
      <c r="AE713" t="s">
        <v>8547</v>
      </c>
      <c r="AF713" t="s">
        <v>8548</v>
      </c>
    </row>
    <row r="714" spans="1:32" x14ac:dyDescent="0.25">
      <c r="A714" t="s">
        <v>6353</v>
      </c>
      <c r="B714" t="str">
        <f t="shared" si="22"/>
        <v xml:space="preserve"> Bacteria</v>
      </c>
      <c r="C714" t="str">
        <f t="shared" si="23"/>
        <v xml:space="preserve"> Actinobacteria</v>
      </c>
      <c r="D714">
        <v>424</v>
      </c>
      <c r="E714">
        <v>127</v>
      </c>
      <c r="F714">
        <v>3</v>
      </c>
      <c r="U714" t="s">
        <v>1007</v>
      </c>
      <c r="V714" t="s">
        <v>1006</v>
      </c>
      <c r="W714" t="s">
        <v>7071</v>
      </c>
      <c r="X714" t="s">
        <v>7072</v>
      </c>
      <c r="Y714" t="s">
        <v>7081</v>
      </c>
      <c r="Z714" t="s">
        <v>7082</v>
      </c>
      <c r="AA714" t="s">
        <v>7083</v>
      </c>
      <c r="AB714" t="s">
        <v>7258</v>
      </c>
      <c r="AC714" t="s">
        <v>7259</v>
      </c>
      <c r="AD714" t="s">
        <v>7260</v>
      </c>
      <c r="AE714" t="s">
        <v>8549</v>
      </c>
    </row>
    <row r="715" spans="1:32" x14ac:dyDescent="0.25">
      <c r="A715" t="s">
        <v>4968</v>
      </c>
      <c r="B715" t="str">
        <f t="shared" si="22"/>
        <v xml:space="preserve"> Bacteria</v>
      </c>
      <c r="C715" t="str">
        <f t="shared" si="23"/>
        <v xml:space="preserve"> Actinobacteria</v>
      </c>
      <c r="D715">
        <v>403</v>
      </c>
      <c r="E715">
        <v>155</v>
      </c>
      <c r="F715">
        <v>4</v>
      </c>
      <c r="U715" t="s">
        <v>1310</v>
      </c>
      <c r="V715" t="s">
        <v>8550</v>
      </c>
      <c r="W715" t="s">
        <v>7071</v>
      </c>
      <c r="X715" t="s">
        <v>7072</v>
      </c>
      <c r="Y715" t="s">
        <v>7081</v>
      </c>
      <c r="Z715" t="s">
        <v>7093</v>
      </c>
      <c r="AA715" t="s">
        <v>7094</v>
      </c>
      <c r="AB715" t="s">
        <v>7095</v>
      </c>
      <c r="AC715" t="s">
        <v>7121</v>
      </c>
      <c r="AD715" t="s">
        <v>7122</v>
      </c>
      <c r="AE715" t="s">
        <v>8551</v>
      </c>
      <c r="AF715" t="s">
        <v>8552</v>
      </c>
    </row>
    <row r="716" spans="1:32" x14ac:dyDescent="0.25">
      <c r="A716" t="s">
        <v>735</v>
      </c>
      <c r="B716" t="str">
        <f t="shared" si="22"/>
        <v xml:space="preserve"> Bacteria</v>
      </c>
      <c r="C716" t="str">
        <f t="shared" si="23"/>
        <v xml:space="preserve"> Actinobacteria</v>
      </c>
      <c r="D716">
        <v>551</v>
      </c>
      <c r="E716">
        <v>206</v>
      </c>
      <c r="F716">
        <v>3</v>
      </c>
      <c r="U716" t="s">
        <v>1360</v>
      </c>
      <c r="V716" t="s">
        <v>1359</v>
      </c>
      <c r="W716" t="s">
        <v>7071</v>
      </c>
      <c r="X716" t="s">
        <v>7072</v>
      </c>
      <c r="Y716" t="s">
        <v>7088</v>
      </c>
      <c r="Z716" t="s">
        <v>7089</v>
      </c>
      <c r="AA716" t="s">
        <v>7098</v>
      </c>
      <c r="AB716" t="s">
        <v>7099</v>
      </c>
      <c r="AC716" t="s">
        <v>7100</v>
      </c>
      <c r="AD716" t="s">
        <v>8553</v>
      </c>
      <c r="AE716" t="s">
        <v>8554</v>
      </c>
      <c r="AF716" t="s">
        <v>8555</v>
      </c>
    </row>
    <row r="717" spans="1:32" x14ac:dyDescent="0.25">
      <c r="A717" t="s">
        <v>5095</v>
      </c>
      <c r="B717" t="str">
        <f t="shared" si="22"/>
        <v xml:space="preserve"> Bacteria</v>
      </c>
      <c r="C717" t="str">
        <f t="shared" si="23"/>
        <v xml:space="preserve"> Actinobacteria</v>
      </c>
      <c r="D717">
        <v>779</v>
      </c>
      <c r="E717">
        <v>403</v>
      </c>
      <c r="F717">
        <v>4</v>
      </c>
      <c r="U717" t="s">
        <v>2053</v>
      </c>
      <c r="V717" t="s">
        <v>2052</v>
      </c>
      <c r="W717" t="s">
        <v>7071</v>
      </c>
      <c r="X717" t="s">
        <v>7072</v>
      </c>
      <c r="Y717" t="s">
        <v>7081</v>
      </c>
      <c r="Z717" t="s">
        <v>7082</v>
      </c>
      <c r="AA717" t="s">
        <v>7083</v>
      </c>
      <c r="AB717" t="s">
        <v>7084</v>
      </c>
      <c r="AC717" t="s">
        <v>7085</v>
      </c>
      <c r="AD717" t="s">
        <v>8556</v>
      </c>
      <c r="AE717" t="s">
        <v>8557</v>
      </c>
      <c r="AF717" t="s">
        <v>8558</v>
      </c>
    </row>
    <row r="718" spans="1:32" x14ac:dyDescent="0.25">
      <c r="A718" t="s">
        <v>4978</v>
      </c>
      <c r="B718" t="str">
        <f t="shared" si="22"/>
        <v xml:space="preserve"> Bacteria</v>
      </c>
      <c r="C718" t="str">
        <f t="shared" si="23"/>
        <v xml:space="preserve"> Actinobacteria</v>
      </c>
      <c r="D718">
        <v>698</v>
      </c>
      <c r="E718">
        <v>318</v>
      </c>
      <c r="F718">
        <v>6</v>
      </c>
      <c r="U718" t="s">
        <v>1888</v>
      </c>
      <c r="V718" t="s">
        <v>1887</v>
      </c>
      <c r="W718" t="s">
        <v>7071</v>
      </c>
      <c r="X718" t="s">
        <v>7072</v>
      </c>
      <c r="Y718" t="s">
        <v>7088</v>
      </c>
      <c r="Z718" t="s">
        <v>7155</v>
      </c>
      <c r="AA718" t="s">
        <v>7156</v>
      </c>
      <c r="AB718" t="s">
        <v>7400</v>
      </c>
      <c r="AC718" t="s">
        <v>8559</v>
      </c>
      <c r="AD718" t="s">
        <v>8560</v>
      </c>
    </row>
    <row r="719" spans="1:32" x14ac:dyDescent="0.25">
      <c r="A719" t="s">
        <v>2200</v>
      </c>
      <c r="B719" t="str">
        <f t="shared" si="22"/>
        <v xml:space="preserve"> Bacteria</v>
      </c>
      <c r="C719" t="str">
        <f t="shared" si="23"/>
        <v xml:space="preserve"> Actinobacteria</v>
      </c>
      <c r="D719">
        <v>856</v>
      </c>
      <c r="E719">
        <v>376</v>
      </c>
      <c r="F719">
        <v>11</v>
      </c>
      <c r="U719" t="s">
        <v>1362</v>
      </c>
      <c r="V719" t="s">
        <v>1361</v>
      </c>
      <c r="W719" t="s">
        <v>7071</v>
      </c>
      <c r="X719" t="s">
        <v>7072</v>
      </c>
      <c r="Y719" t="s">
        <v>8062</v>
      </c>
      <c r="Z719" t="s">
        <v>8063</v>
      </c>
      <c r="AA719" t="s">
        <v>8064</v>
      </c>
      <c r="AB719" t="s">
        <v>8065</v>
      </c>
      <c r="AC719" t="s">
        <v>8561</v>
      </c>
      <c r="AD719" t="s">
        <v>8562</v>
      </c>
    </row>
    <row r="720" spans="1:32" x14ac:dyDescent="0.25">
      <c r="A720" t="s">
        <v>1821</v>
      </c>
      <c r="B720" t="str">
        <f t="shared" si="22"/>
        <v xml:space="preserve"> Bacteria</v>
      </c>
      <c r="C720" t="str">
        <f t="shared" si="23"/>
        <v xml:space="preserve"> Actinobacteria</v>
      </c>
      <c r="D720">
        <v>590</v>
      </c>
      <c r="E720">
        <v>255</v>
      </c>
      <c r="F720">
        <v>4</v>
      </c>
      <c r="U720" t="s">
        <v>267</v>
      </c>
      <c r="V720" t="s">
        <v>266</v>
      </c>
      <c r="W720" t="s">
        <v>7071</v>
      </c>
      <c r="X720" t="s">
        <v>7072</v>
      </c>
      <c r="Y720" t="s">
        <v>7081</v>
      </c>
      <c r="Z720" t="s">
        <v>7128</v>
      </c>
      <c r="AA720" t="s">
        <v>7128</v>
      </c>
      <c r="AB720" t="s">
        <v>7205</v>
      </c>
      <c r="AC720" t="s">
        <v>7206</v>
      </c>
      <c r="AD720" t="s">
        <v>7207</v>
      </c>
      <c r="AE720" t="s">
        <v>8563</v>
      </c>
    </row>
    <row r="721" spans="1:32" x14ac:dyDescent="0.25">
      <c r="A721" t="s">
        <v>7023</v>
      </c>
      <c r="B721" t="str">
        <f t="shared" si="22"/>
        <v xml:space="preserve"> Bacteria</v>
      </c>
      <c r="C721" t="str">
        <f t="shared" si="23"/>
        <v xml:space="preserve"> Actinobacteria</v>
      </c>
      <c r="D721">
        <v>592</v>
      </c>
      <c r="E721">
        <v>263</v>
      </c>
      <c r="F721">
        <v>4</v>
      </c>
      <c r="U721" t="s">
        <v>3106</v>
      </c>
      <c r="V721" t="s">
        <v>3105</v>
      </c>
      <c r="W721" t="s">
        <v>7071</v>
      </c>
      <c r="X721" t="s">
        <v>7072</v>
      </c>
      <c r="Y721" t="s">
        <v>7081</v>
      </c>
      <c r="Z721" t="s">
        <v>7128</v>
      </c>
      <c r="AA721" t="s">
        <v>7128</v>
      </c>
      <c r="AB721" t="s">
        <v>7497</v>
      </c>
      <c r="AC721" t="s">
        <v>7498</v>
      </c>
      <c r="AD721" t="s">
        <v>7824</v>
      </c>
      <c r="AE721" t="s">
        <v>8564</v>
      </c>
    </row>
    <row r="722" spans="1:32" x14ac:dyDescent="0.25">
      <c r="A722" t="s">
        <v>5117</v>
      </c>
      <c r="B722" t="str">
        <f t="shared" si="22"/>
        <v xml:space="preserve"> Bacteria</v>
      </c>
      <c r="C722" t="str">
        <f t="shared" si="23"/>
        <v xml:space="preserve"> Actinobacteria</v>
      </c>
      <c r="D722">
        <v>738</v>
      </c>
      <c r="E722">
        <v>345</v>
      </c>
      <c r="F722">
        <v>4</v>
      </c>
      <c r="U722" t="s">
        <v>867</v>
      </c>
      <c r="V722" t="s">
        <v>866</v>
      </c>
      <c r="W722" t="s">
        <v>7071</v>
      </c>
      <c r="X722" t="s">
        <v>7072</v>
      </c>
      <c r="Y722" t="s">
        <v>7088</v>
      </c>
      <c r="Z722" t="s">
        <v>7179</v>
      </c>
      <c r="AA722" t="s">
        <v>7223</v>
      </c>
      <c r="AB722" t="s">
        <v>7528</v>
      </c>
      <c r="AC722" t="s">
        <v>8565</v>
      </c>
      <c r="AD722" t="s">
        <v>8566</v>
      </c>
    </row>
    <row r="723" spans="1:32" x14ac:dyDescent="0.25">
      <c r="A723" t="s">
        <v>929</v>
      </c>
      <c r="B723" t="str">
        <f t="shared" si="22"/>
        <v xml:space="preserve"> Bacteria</v>
      </c>
      <c r="C723" t="str">
        <f t="shared" si="23"/>
        <v xml:space="preserve"> Actinobacteria</v>
      </c>
      <c r="D723">
        <v>626</v>
      </c>
      <c r="E723">
        <v>259</v>
      </c>
      <c r="F723">
        <v>4</v>
      </c>
      <c r="U723" t="s">
        <v>2344</v>
      </c>
      <c r="V723" t="s">
        <v>2343</v>
      </c>
      <c r="W723" t="s">
        <v>7071</v>
      </c>
      <c r="X723" t="s">
        <v>7072</v>
      </c>
      <c r="Y723" t="s">
        <v>7081</v>
      </c>
      <c r="Z723" t="s">
        <v>7138</v>
      </c>
      <c r="AA723" t="s">
        <v>8567</v>
      </c>
      <c r="AB723" t="s">
        <v>8568</v>
      </c>
      <c r="AC723" t="s">
        <v>8569</v>
      </c>
      <c r="AD723" t="s">
        <v>8570</v>
      </c>
      <c r="AE723" t="s">
        <v>8571</v>
      </c>
      <c r="AF723" t="s">
        <v>8572</v>
      </c>
    </row>
    <row r="724" spans="1:32" x14ac:dyDescent="0.25">
      <c r="A724" t="s">
        <v>6953</v>
      </c>
      <c r="B724" t="str">
        <f t="shared" si="22"/>
        <v xml:space="preserve"> Bacteria</v>
      </c>
      <c r="C724" t="str">
        <f t="shared" si="23"/>
        <v xml:space="preserve"> Actinobacteria</v>
      </c>
      <c r="D724">
        <v>516</v>
      </c>
      <c r="E724">
        <v>196</v>
      </c>
      <c r="F724">
        <v>4</v>
      </c>
      <c r="U724" t="s">
        <v>1050</v>
      </c>
      <c r="V724" t="s">
        <v>1049</v>
      </c>
      <c r="W724" t="s">
        <v>7071</v>
      </c>
      <c r="X724" t="s">
        <v>7072</v>
      </c>
      <c r="Y724" t="s">
        <v>7081</v>
      </c>
      <c r="Z724" t="s">
        <v>7128</v>
      </c>
      <c r="AA724" t="s">
        <v>7128</v>
      </c>
      <c r="AB724" t="s">
        <v>7268</v>
      </c>
      <c r="AC724" t="s">
        <v>7269</v>
      </c>
      <c r="AD724" t="s">
        <v>7534</v>
      </c>
      <c r="AE724" t="s">
        <v>8573</v>
      </c>
    </row>
    <row r="725" spans="1:32" x14ac:dyDescent="0.25">
      <c r="A725" t="s">
        <v>1303</v>
      </c>
      <c r="B725" t="str">
        <f t="shared" si="22"/>
        <v xml:space="preserve"> Bacteria</v>
      </c>
      <c r="C725" t="str">
        <f t="shared" si="23"/>
        <v xml:space="preserve"> Actinobacteria</v>
      </c>
      <c r="D725">
        <v>914</v>
      </c>
      <c r="E725">
        <v>492</v>
      </c>
      <c r="F725">
        <v>4</v>
      </c>
      <c r="U725" t="s">
        <v>66</v>
      </c>
      <c r="V725" t="s">
        <v>65</v>
      </c>
      <c r="W725" t="s">
        <v>7071</v>
      </c>
      <c r="X725" t="s">
        <v>7105</v>
      </c>
      <c r="Y725" t="s">
        <v>7106</v>
      </c>
      <c r="Z725" t="s">
        <v>7107</v>
      </c>
      <c r="AA725" t="s">
        <v>7896</v>
      </c>
      <c r="AB725" t="s">
        <v>7897</v>
      </c>
      <c r="AC725" t="s">
        <v>8244</v>
      </c>
      <c r="AD725" t="s">
        <v>8245</v>
      </c>
    </row>
    <row r="726" spans="1:32" x14ac:dyDescent="0.25">
      <c r="A726" t="s">
        <v>4664</v>
      </c>
      <c r="B726" t="str">
        <f t="shared" si="22"/>
        <v xml:space="preserve"> Bacteria</v>
      </c>
      <c r="C726" t="str">
        <f t="shared" si="23"/>
        <v xml:space="preserve"> Actinobacteria</v>
      </c>
      <c r="D726">
        <v>613</v>
      </c>
      <c r="E726">
        <v>253</v>
      </c>
      <c r="F726">
        <v>4</v>
      </c>
      <c r="U726" t="s">
        <v>1330</v>
      </c>
      <c r="V726" t="s">
        <v>1329</v>
      </c>
      <c r="W726" t="s">
        <v>7071</v>
      </c>
      <c r="X726" t="s">
        <v>7072</v>
      </c>
      <c r="Y726" t="s">
        <v>8238</v>
      </c>
      <c r="Z726" t="s">
        <v>8238</v>
      </c>
      <c r="AA726" t="s">
        <v>8239</v>
      </c>
      <c r="AB726" t="s">
        <v>8240</v>
      </c>
      <c r="AC726" t="s">
        <v>8574</v>
      </c>
      <c r="AD726" t="s">
        <v>8575</v>
      </c>
    </row>
    <row r="727" spans="1:32" x14ac:dyDescent="0.25">
      <c r="A727" t="s">
        <v>1274</v>
      </c>
      <c r="B727" t="str">
        <f t="shared" si="22"/>
        <v xml:space="preserve"> Bacteria</v>
      </c>
      <c r="C727" t="str">
        <f t="shared" si="23"/>
        <v xml:space="preserve"> Actinobacteria</v>
      </c>
      <c r="D727">
        <v>403</v>
      </c>
      <c r="E727">
        <v>109</v>
      </c>
      <c r="F727">
        <v>3</v>
      </c>
      <c r="U727" t="s">
        <v>2480</v>
      </c>
      <c r="V727" t="s">
        <v>2479</v>
      </c>
      <c r="W727" t="s">
        <v>7071</v>
      </c>
      <c r="X727" t="s">
        <v>7072</v>
      </c>
      <c r="Y727" t="s">
        <v>7088</v>
      </c>
      <c r="Z727" t="s">
        <v>7179</v>
      </c>
      <c r="AA727" t="s">
        <v>7180</v>
      </c>
      <c r="AB727" t="s">
        <v>7407</v>
      </c>
      <c r="AC727" t="s">
        <v>8576</v>
      </c>
      <c r="AD727" t="s">
        <v>8577</v>
      </c>
      <c r="AE727" t="s">
        <v>8578</v>
      </c>
    </row>
    <row r="728" spans="1:32" x14ac:dyDescent="0.25">
      <c r="A728" t="s">
        <v>6395</v>
      </c>
      <c r="B728" t="str">
        <f t="shared" si="22"/>
        <v xml:space="preserve"> Bacteria</v>
      </c>
      <c r="C728" t="str">
        <f t="shared" si="23"/>
        <v xml:space="preserve"> Actinobacteria</v>
      </c>
      <c r="D728">
        <v>645</v>
      </c>
      <c r="E728">
        <v>251</v>
      </c>
      <c r="F728">
        <v>5</v>
      </c>
      <c r="U728" t="s">
        <v>3084</v>
      </c>
      <c r="V728" t="s">
        <v>3083</v>
      </c>
      <c r="W728" t="s">
        <v>7071</v>
      </c>
      <c r="X728" t="s">
        <v>7072</v>
      </c>
      <c r="Y728" t="s">
        <v>7113</v>
      </c>
      <c r="Z728" t="s">
        <v>7114</v>
      </c>
      <c r="AA728" t="s">
        <v>7115</v>
      </c>
      <c r="AB728" t="s">
        <v>7116</v>
      </c>
      <c r="AC728" t="s">
        <v>7117</v>
      </c>
      <c r="AD728" t="s">
        <v>7319</v>
      </c>
      <c r="AE728" t="s">
        <v>8579</v>
      </c>
      <c r="AF728" t="s">
        <v>8580</v>
      </c>
    </row>
    <row r="729" spans="1:32" x14ac:dyDescent="0.25">
      <c r="A729" t="s">
        <v>3215</v>
      </c>
      <c r="B729" t="str">
        <f t="shared" si="22"/>
        <v xml:space="preserve"> Bacteria</v>
      </c>
      <c r="C729" t="str">
        <f t="shared" si="23"/>
        <v xml:space="preserve"> Actinobacteria</v>
      </c>
      <c r="D729">
        <v>793</v>
      </c>
      <c r="E729">
        <v>381</v>
      </c>
      <c r="F729">
        <v>7</v>
      </c>
      <c r="U729" t="s">
        <v>2368</v>
      </c>
      <c r="V729" t="s">
        <v>2367</v>
      </c>
      <c r="W729" t="s">
        <v>7071</v>
      </c>
      <c r="X729" t="s">
        <v>7072</v>
      </c>
      <c r="Y729" t="s">
        <v>7088</v>
      </c>
      <c r="Z729" t="s">
        <v>7179</v>
      </c>
      <c r="AA729" t="s">
        <v>7296</v>
      </c>
      <c r="AB729" t="s">
        <v>7778</v>
      </c>
      <c r="AC729" t="s">
        <v>8581</v>
      </c>
      <c r="AD729" t="s">
        <v>8582</v>
      </c>
    </row>
    <row r="730" spans="1:32" x14ac:dyDescent="0.25">
      <c r="A730" t="s">
        <v>6427</v>
      </c>
      <c r="B730" t="str">
        <f t="shared" si="22"/>
        <v xml:space="preserve"> Bacteria</v>
      </c>
      <c r="C730" t="str">
        <f t="shared" si="23"/>
        <v xml:space="preserve"> Actinobacteria</v>
      </c>
      <c r="D730">
        <v>527</v>
      </c>
      <c r="E730">
        <v>215</v>
      </c>
      <c r="F730">
        <v>2</v>
      </c>
      <c r="U730" t="s">
        <v>2798</v>
      </c>
      <c r="V730" t="s">
        <v>2797</v>
      </c>
      <c r="W730" t="s">
        <v>7071</v>
      </c>
      <c r="X730" t="s">
        <v>7072</v>
      </c>
      <c r="Y730" t="s">
        <v>7088</v>
      </c>
      <c r="Z730" t="s">
        <v>7089</v>
      </c>
      <c r="AA730" t="s">
        <v>7124</v>
      </c>
      <c r="AB730" t="s">
        <v>8583</v>
      </c>
      <c r="AC730" t="s">
        <v>8584</v>
      </c>
      <c r="AD730" t="s">
        <v>8585</v>
      </c>
    </row>
    <row r="731" spans="1:32" x14ac:dyDescent="0.25">
      <c r="A731" t="s">
        <v>151</v>
      </c>
      <c r="B731" t="str">
        <f t="shared" si="22"/>
        <v xml:space="preserve"> Bacteria</v>
      </c>
      <c r="C731" t="str">
        <f t="shared" si="23"/>
        <v xml:space="preserve"> Actinobacteria</v>
      </c>
      <c r="D731">
        <v>532</v>
      </c>
      <c r="E731">
        <v>174</v>
      </c>
      <c r="F731">
        <v>3</v>
      </c>
      <c r="U731" t="s">
        <v>11</v>
      </c>
      <c r="V731" t="s">
        <v>10</v>
      </c>
      <c r="W731" t="s">
        <v>7071</v>
      </c>
      <c r="X731" t="s">
        <v>7072</v>
      </c>
      <c r="Y731" t="s">
        <v>7081</v>
      </c>
      <c r="Z731" t="s">
        <v>7093</v>
      </c>
      <c r="AA731" t="s">
        <v>7149</v>
      </c>
      <c r="AB731" t="s">
        <v>8068</v>
      </c>
      <c r="AC731" t="s">
        <v>8586</v>
      </c>
      <c r="AD731" t="s">
        <v>8587</v>
      </c>
    </row>
    <row r="732" spans="1:32" x14ac:dyDescent="0.25">
      <c r="A732" t="s">
        <v>6717</v>
      </c>
      <c r="B732" t="str">
        <f t="shared" si="22"/>
        <v xml:space="preserve"> Bacteria</v>
      </c>
      <c r="C732" t="str">
        <f t="shared" si="23"/>
        <v xml:space="preserve"> Actinobacteria</v>
      </c>
      <c r="D732">
        <v>662</v>
      </c>
      <c r="E732">
        <v>295</v>
      </c>
      <c r="F732">
        <v>3</v>
      </c>
      <c r="U732" t="s">
        <v>2589</v>
      </c>
      <c r="V732" t="s">
        <v>2588</v>
      </c>
      <c r="W732" t="s">
        <v>7071</v>
      </c>
      <c r="X732" t="s">
        <v>7072</v>
      </c>
      <c r="Y732" t="s">
        <v>7088</v>
      </c>
      <c r="Z732" t="s">
        <v>7155</v>
      </c>
      <c r="AA732" t="s">
        <v>7156</v>
      </c>
      <c r="AB732" t="s">
        <v>7400</v>
      </c>
      <c r="AC732" t="s">
        <v>8588</v>
      </c>
    </row>
    <row r="733" spans="1:32" x14ac:dyDescent="0.25">
      <c r="A733" t="s">
        <v>3202</v>
      </c>
      <c r="B733" t="str">
        <f t="shared" si="22"/>
        <v xml:space="preserve"> Bacteria</v>
      </c>
      <c r="C733" t="str">
        <f t="shared" si="23"/>
        <v xml:space="preserve"> Actinobacteria</v>
      </c>
      <c r="D733">
        <v>542</v>
      </c>
      <c r="E733">
        <v>204</v>
      </c>
      <c r="F733">
        <v>5</v>
      </c>
      <c r="U733" t="s">
        <v>443</v>
      </c>
      <c r="V733" t="s">
        <v>442</v>
      </c>
      <c r="W733" t="s">
        <v>7071</v>
      </c>
      <c r="X733" t="s">
        <v>7072</v>
      </c>
      <c r="Y733" t="s">
        <v>7081</v>
      </c>
      <c r="Z733" t="s">
        <v>7093</v>
      </c>
      <c r="AA733" t="s">
        <v>7094</v>
      </c>
      <c r="AB733" t="s">
        <v>7095</v>
      </c>
      <c r="AC733" t="s">
        <v>7096</v>
      </c>
      <c r="AD733" t="s">
        <v>8589</v>
      </c>
      <c r="AE733" t="s">
        <v>8590</v>
      </c>
    </row>
    <row r="734" spans="1:32" x14ac:dyDescent="0.25">
      <c r="A734" t="s">
        <v>4577</v>
      </c>
      <c r="B734" t="str">
        <f t="shared" si="22"/>
        <v xml:space="preserve"> Bacteria</v>
      </c>
      <c r="C734" t="str">
        <f t="shared" si="23"/>
        <v xml:space="preserve"> Actinobacteria</v>
      </c>
      <c r="D734">
        <v>741</v>
      </c>
      <c r="E734">
        <v>304</v>
      </c>
      <c r="F734">
        <v>5</v>
      </c>
      <c r="U734" t="s">
        <v>1089</v>
      </c>
      <c r="V734" t="s">
        <v>8591</v>
      </c>
      <c r="W734" t="s">
        <v>7071</v>
      </c>
      <c r="X734" t="s">
        <v>7072</v>
      </c>
      <c r="Y734" t="s">
        <v>7081</v>
      </c>
      <c r="Z734" t="s">
        <v>7128</v>
      </c>
      <c r="AA734" t="s">
        <v>7128</v>
      </c>
      <c r="AB734" t="s">
        <v>7205</v>
      </c>
      <c r="AC734" t="s">
        <v>7344</v>
      </c>
      <c r="AD734" t="s">
        <v>7392</v>
      </c>
    </row>
    <row r="735" spans="1:32" x14ac:dyDescent="0.25">
      <c r="A735" t="s">
        <v>4211</v>
      </c>
      <c r="B735" t="str">
        <f t="shared" si="22"/>
        <v xml:space="preserve"> Bacteria</v>
      </c>
      <c r="C735" t="str">
        <f t="shared" si="23"/>
        <v xml:space="preserve"> Actinobacteria</v>
      </c>
      <c r="D735">
        <v>613</v>
      </c>
      <c r="E735">
        <v>256</v>
      </c>
      <c r="F735">
        <v>4</v>
      </c>
      <c r="U735" t="s">
        <v>2660</v>
      </c>
      <c r="V735" t="s">
        <v>2659</v>
      </c>
      <c r="W735" t="s">
        <v>7071</v>
      </c>
      <c r="X735" t="s">
        <v>7072</v>
      </c>
      <c r="Y735" t="s">
        <v>7081</v>
      </c>
      <c r="Z735" t="s">
        <v>7093</v>
      </c>
      <c r="AA735" t="s">
        <v>7094</v>
      </c>
      <c r="AB735" t="s">
        <v>7176</v>
      </c>
      <c r="AC735" t="s">
        <v>7177</v>
      </c>
      <c r="AD735" t="s">
        <v>7178</v>
      </c>
    </row>
    <row r="736" spans="1:32" x14ac:dyDescent="0.25">
      <c r="A736" t="s">
        <v>4695</v>
      </c>
      <c r="B736" t="str">
        <f t="shared" si="22"/>
        <v xml:space="preserve"> Bacteria</v>
      </c>
      <c r="C736" t="str">
        <f t="shared" si="23"/>
        <v xml:space="preserve"> Actinobacteria</v>
      </c>
      <c r="D736">
        <v>514</v>
      </c>
      <c r="E736">
        <v>236</v>
      </c>
      <c r="F736">
        <v>3</v>
      </c>
      <c r="U736" t="s">
        <v>1316</v>
      </c>
      <c r="V736" t="s">
        <v>1315</v>
      </c>
      <c r="W736" t="s">
        <v>7071</v>
      </c>
      <c r="X736" t="s">
        <v>7072</v>
      </c>
      <c r="Y736" t="s">
        <v>7088</v>
      </c>
      <c r="Z736" t="s">
        <v>7089</v>
      </c>
      <c r="AA736" t="s">
        <v>7124</v>
      </c>
      <c r="AB736" t="s">
        <v>7125</v>
      </c>
      <c r="AC736" t="s">
        <v>7126</v>
      </c>
      <c r="AD736" t="s">
        <v>8592</v>
      </c>
    </row>
    <row r="737" spans="1:32" x14ac:dyDescent="0.25">
      <c r="A737" t="s">
        <v>3123</v>
      </c>
      <c r="B737" t="str">
        <f t="shared" si="22"/>
        <v xml:space="preserve"> Bacteria</v>
      </c>
      <c r="C737" t="str">
        <f t="shared" si="23"/>
        <v xml:space="preserve"> Actinobacteria</v>
      </c>
      <c r="D737">
        <v>810</v>
      </c>
      <c r="E737">
        <v>361</v>
      </c>
      <c r="F737">
        <v>8</v>
      </c>
      <c r="U737" t="s">
        <v>2064</v>
      </c>
      <c r="V737" t="s">
        <v>2063</v>
      </c>
      <c r="W737" t="s">
        <v>7071</v>
      </c>
      <c r="X737" t="s">
        <v>7072</v>
      </c>
      <c r="Y737" t="s">
        <v>7088</v>
      </c>
      <c r="Z737" t="s">
        <v>7155</v>
      </c>
      <c r="AA737" t="s">
        <v>7156</v>
      </c>
      <c r="AB737" t="s">
        <v>8455</v>
      </c>
      <c r="AC737" t="s">
        <v>8593</v>
      </c>
      <c r="AD737" t="s">
        <v>8594</v>
      </c>
    </row>
    <row r="738" spans="1:32" x14ac:dyDescent="0.25">
      <c r="A738" t="s">
        <v>6850</v>
      </c>
      <c r="B738" t="str">
        <f t="shared" si="22"/>
        <v xml:space="preserve"> Bacteria</v>
      </c>
      <c r="C738" t="str">
        <f t="shared" si="23"/>
        <v xml:space="preserve"> Actinobacteria</v>
      </c>
      <c r="D738">
        <v>622</v>
      </c>
      <c r="E738">
        <v>258</v>
      </c>
      <c r="F738">
        <v>4</v>
      </c>
      <c r="U738" t="s">
        <v>435</v>
      </c>
      <c r="V738" t="s">
        <v>434</v>
      </c>
      <c r="W738" t="s">
        <v>7071</v>
      </c>
      <c r="X738" t="s">
        <v>7072</v>
      </c>
      <c r="Y738" t="s">
        <v>8595</v>
      </c>
      <c r="Z738" t="s">
        <v>8596</v>
      </c>
      <c r="AA738" t="s">
        <v>8597</v>
      </c>
      <c r="AB738" t="s">
        <v>8598</v>
      </c>
      <c r="AC738" t="s">
        <v>8599</v>
      </c>
      <c r="AD738" t="s">
        <v>8600</v>
      </c>
    </row>
    <row r="739" spans="1:32" x14ac:dyDescent="0.25">
      <c r="A739" t="s">
        <v>897</v>
      </c>
      <c r="B739" t="str">
        <f t="shared" si="22"/>
        <v xml:space="preserve"> Bacteria</v>
      </c>
      <c r="C739" t="str">
        <f t="shared" si="23"/>
        <v xml:space="preserve"> Actinobacteria</v>
      </c>
      <c r="D739">
        <v>601</v>
      </c>
      <c r="E739">
        <v>238</v>
      </c>
      <c r="F739">
        <v>5</v>
      </c>
      <c r="U739" t="s">
        <v>2587</v>
      </c>
      <c r="V739" t="s">
        <v>2586</v>
      </c>
      <c r="W739" t="s">
        <v>7071</v>
      </c>
      <c r="X739" t="s">
        <v>7072</v>
      </c>
      <c r="Y739" t="s">
        <v>7088</v>
      </c>
      <c r="Z739" t="s">
        <v>7089</v>
      </c>
      <c r="AA739" t="s">
        <v>7289</v>
      </c>
      <c r="AB739" t="s">
        <v>7311</v>
      </c>
      <c r="AC739" t="s">
        <v>8601</v>
      </c>
      <c r="AD739" t="s">
        <v>8602</v>
      </c>
    </row>
    <row r="740" spans="1:32" x14ac:dyDescent="0.25">
      <c r="A740" t="s">
        <v>3452</v>
      </c>
      <c r="B740" t="str">
        <f t="shared" si="22"/>
        <v xml:space="preserve"> Bacteria</v>
      </c>
      <c r="C740" t="str">
        <f t="shared" si="23"/>
        <v xml:space="preserve"> Actinobacteria</v>
      </c>
      <c r="D740">
        <v>518</v>
      </c>
      <c r="E740">
        <v>230</v>
      </c>
      <c r="F740">
        <v>3</v>
      </c>
      <c r="U740" t="s">
        <v>2705</v>
      </c>
      <c r="V740" t="s">
        <v>2704</v>
      </c>
      <c r="W740" t="s">
        <v>7071</v>
      </c>
      <c r="X740" t="s">
        <v>7105</v>
      </c>
      <c r="Y740" t="s">
        <v>7106</v>
      </c>
      <c r="Z740" t="s">
        <v>7107</v>
      </c>
      <c r="AA740" t="s">
        <v>7108</v>
      </c>
      <c r="AB740" t="s">
        <v>7109</v>
      </c>
      <c r="AC740" t="s">
        <v>7110</v>
      </c>
      <c r="AD740" t="s">
        <v>7111</v>
      </c>
      <c r="AE740" t="s">
        <v>8603</v>
      </c>
    </row>
    <row r="741" spans="1:32" x14ac:dyDescent="0.25">
      <c r="A741" t="s">
        <v>5126</v>
      </c>
      <c r="B741" t="str">
        <f t="shared" si="22"/>
        <v xml:space="preserve"> Bacteria</v>
      </c>
      <c r="C741" t="str">
        <f t="shared" si="23"/>
        <v xml:space="preserve"> Actinobacteria</v>
      </c>
      <c r="D741">
        <v>728</v>
      </c>
      <c r="E741">
        <v>297</v>
      </c>
      <c r="F741">
        <v>5</v>
      </c>
      <c r="U741" t="s">
        <v>1297</v>
      </c>
      <c r="V741" t="s">
        <v>1296</v>
      </c>
      <c r="W741" t="s">
        <v>7071</v>
      </c>
      <c r="X741" t="s">
        <v>7072</v>
      </c>
      <c r="Y741" t="s">
        <v>7088</v>
      </c>
      <c r="Z741" t="s">
        <v>7089</v>
      </c>
      <c r="AA741" t="s">
        <v>7363</v>
      </c>
      <c r="AB741" t="s">
        <v>7364</v>
      </c>
      <c r="AC741" t="s">
        <v>8604</v>
      </c>
      <c r="AD741" t="s">
        <v>8605</v>
      </c>
    </row>
    <row r="742" spans="1:32" x14ac:dyDescent="0.25">
      <c r="A742" t="s">
        <v>2260</v>
      </c>
      <c r="B742" t="str">
        <f t="shared" si="22"/>
        <v xml:space="preserve"> Bacteria</v>
      </c>
      <c r="C742" t="str">
        <f t="shared" si="23"/>
        <v xml:space="preserve"> Actinobacteria</v>
      </c>
      <c r="D742">
        <v>546</v>
      </c>
      <c r="E742">
        <v>205</v>
      </c>
      <c r="F742">
        <v>5</v>
      </c>
      <c r="U742" t="s">
        <v>1496</v>
      </c>
      <c r="V742" t="s">
        <v>1495</v>
      </c>
      <c r="W742" t="s">
        <v>7071</v>
      </c>
      <c r="X742" t="s">
        <v>7072</v>
      </c>
      <c r="Y742" t="s">
        <v>7113</v>
      </c>
      <c r="Z742" t="s">
        <v>7114</v>
      </c>
      <c r="AA742" t="s">
        <v>7115</v>
      </c>
      <c r="AB742" t="s">
        <v>7314</v>
      </c>
      <c r="AC742" t="s">
        <v>7315</v>
      </c>
      <c r="AD742" t="s">
        <v>7387</v>
      </c>
      <c r="AE742" t="s">
        <v>7388</v>
      </c>
    </row>
    <row r="743" spans="1:32" x14ac:dyDescent="0.25">
      <c r="A743" t="s">
        <v>6120</v>
      </c>
      <c r="B743" t="str">
        <f t="shared" si="22"/>
        <v xml:space="preserve"> Bacteria</v>
      </c>
      <c r="C743" t="str">
        <f t="shared" si="23"/>
        <v xml:space="preserve"> Actinobacteria</v>
      </c>
      <c r="D743">
        <v>541</v>
      </c>
      <c r="E743">
        <v>201</v>
      </c>
      <c r="F743">
        <v>4</v>
      </c>
      <c r="U743" t="s">
        <v>2272</v>
      </c>
      <c r="V743" t="s">
        <v>2271</v>
      </c>
      <c r="W743" t="s">
        <v>7071</v>
      </c>
      <c r="X743" t="s">
        <v>7072</v>
      </c>
      <c r="Y743" t="s">
        <v>7081</v>
      </c>
      <c r="Z743" t="s">
        <v>7128</v>
      </c>
      <c r="AA743" t="s">
        <v>7144</v>
      </c>
      <c r="AB743" t="s">
        <v>8108</v>
      </c>
      <c r="AC743" t="s">
        <v>8109</v>
      </c>
      <c r="AD743" t="s">
        <v>8606</v>
      </c>
      <c r="AE743" t="s">
        <v>8607</v>
      </c>
    </row>
    <row r="744" spans="1:32" x14ac:dyDescent="0.25">
      <c r="A744" t="s">
        <v>1746</v>
      </c>
      <c r="B744" t="str">
        <f t="shared" si="22"/>
        <v xml:space="preserve"> Bacteria</v>
      </c>
      <c r="C744" t="str">
        <f t="shared" si="23"/>
        <v xml:space="preserve"> Actinobacteria</v>
      </c>
      <c r="D744">
        <v>955</v>
      </c>
      <c r="E744">
        <v>442</v>
      </c>
      <c r="F744">
        <v>5</v>
      </c>
      <c r="U744" t="s">
        <v>205</v>
      </c>
      <c r="V744" t="s">
        <v>204</v>
      </c>
      <c r="W744" t="s">
        <v>7071</v>
      </c>
      <c r="X744" t="s">
        <v>7072</v>
      </c>
      <c r="Y744" t="s">
        <v>7088</v>
      </c>
      <c r="Z744" t="s">
        <v>7089</v>
      </c>
      <c r="AA744" t="s">
        <v>7958</v>
      </c>
      <c r="AB744" t="s">
        <v>7959</v>
      </c>
      <c r="AC744" t="s">
        <v>8608</v>
      </c>
      <c r="AD744" t="s">
        <v>8609</v>
      </c>
    </row>
    <row r="745" spans="1:32" x14ac:dyDescent="0.25">
      <c r="A745" t="s">
        <v>672</v>
      </c>
      <c r="B745" t="str">
        <f t="shared" si="22"/>
        <v xml:space="preserve"> Bacteria</v>
      </c>
      <c r="C745" t="str">
        <f t="shared" si="23"/>
        <v xml:space="preserve"> Actinobacteria</v>
      </c>
      <c r="D745">
        <v>383</v>
      </c>
      <c r="E745">
        <v>106</v>
      </c>
      <c r="F745">
        <v>4</v>
      </c>
      <c r="U745" t="s">
        <v>2865</v>
      </c>
      <c r="V745" t="s">
        <v>2864</v>
      </c>
      <c r="W745" t="s">
        <v>7071</v>
      </c>
      <c r="X745" t="s">
        <v>7072</v>
      </c>
      <c r="Y745" t="s">
        <v>7088</v>
      </c>
      <c r="Z745" t="s">
        <v>7089</v>
      </c>
      <c r="AA745" t="s">
        <v>7289</v>
      </c>
      <c r="AB745" t="s">
        <v>7696</v>
      </c>
      <c r="AC745" t="s">
        <v>8610</v>
      </c>
      <c r="AD745" t="s">
        <v>8611</v>
      </c>
    </row>
    <row r="746" spans="1:32" x14ac:dyDescent="0.25">
      <c r="A746" t="s">
        <v>6540</v>
      </c>
      <c r="B746" t="str">
        <f t="shared" si="22"/>
        <v xml:space="preserve"> Bacteria</v>
      </c>
      <c r="C746" t="str">
        <f t="shared" si="23"/>
        <v xml:space="preserve"> Actinobacteria</v>
      </c>
      <c r="D746">
        <v>606</v>
      </c>
      <c r="E746">
        <v>280</v>
      </c>
      <c r="F746">
        <v>3</v>
      </c>
      <c r="U746" t="s">
        <v>1660</v>
      </c>
      <c r="V746" t="s">
        <v>1659</v>
      </c>
      <c r="W746" t="s">
        <v>7071</v>
      </c>
      <c r="X746" t="s">
        <v>7072</v>
      </c>
      <c r="Y746" t="s">
        <v>7081</v>
      </c>
      <c r="Z746" t="s">
        <v>7128</v>
      </c>
      <c r="AA746" t="s">
        <v>7992</v>
      </c>
      <c r="AB746" t="s">
        <v>7993</v>
      </c>
      <c r="AC746" t="s">
        <v>8612</v>
      </c>
      <c r="AD746" t="s">
        <v>8613</v>
      </c>
      <c r="AE746" t="s">
        <v>8614</v>
      </c>
    </row>
    <row r="747" spans="1:32" x14ac:dyDescent="0.25">
      <c r="A747" t="s">
        <v>4368</v>
      </c>
      <c r="B747" t="str">
        <f t="shared" si="22"/>
        <v xml:space="preserve"> Bacteria</v>
      </c>
      <c r="C747" t="str">
        <f t="shared" si="23"/>
        <v xml:space="preserve"> Actinobacteria</v>
      </c>
      <c r="D747">
        <v>726</v>
      </c>
      <c r="E747">
        <v>298</v>
      </c>
      <c r="F747">
        <v>6</v>
      </c>
      <c r="U747" t="s">
        <v>149</v>
      </c>
      <c r="V747" t="s">
        <v>148</v>
      </c>
      <c r="W747" t="s">
        <v>7071</v>
      </c>
      <c r="X747" t="s">
        <v>7105</v>
      </c>
      <c r="Y747" t="s">
        <v>7106</v>
      </c>
      <c r="Z747" t="s">
        <v>7164</v>
      </c>
      <c r="AA747" t="s">
        <v>7165</v>
      </c>
      <c r="AB747" t="s">
        <v>7166</v>
      </c>
      <c r="AC747" t="s">
        <v>7646</v>
      </c>
      <c r="AD747" t="s">
        <v>8615</v>
      </c>
      <c r="AE747" t="s">
        <v>8616</v>
      </c>
    </row>
    <row r="748" spans="1:32" x14ac:dyDescent="0.25">
      <c r="A748" t="s">
        <v>6769</v>
      </c>
      <c r="B748" t="str">
        <f t="shared" si="22"/>
        <v xml:space="preserve"> Bacteria</v>
      </c>
      <c r="C748" t="str">
        <f t="shared" si="23"/>
        <v xml:space="preserve"> Actinobacteria</v>
      </c>
      <c r="D748">
        <v>625</v>
      </c>
      <c r="E748">
        <v>241</v>
      </c>
      <c r="F748">
        <v>5</v>
      </c>
      <c r="U748" t="s">
        <v>2113</v>
      </c>
      <c r="V748" t="s">
        <v>2112</v>
      </c>
      <c r="W748" t="s">
        <v>7071</v>
      </c>
      <c r="X748" t="s">
        <v>7072</v>
      </c>
      <c r="Y748" t="s">
        <v>7113</v>
      </c>
      <c r="Z748" t="s">
        <v>7114</v>
      </c>
      <c r="AA748" t="s">
        <v>7115</v>
      </c>
      <c r="AB748" t="s">
        <v>7170</v>
      </c>
      <c r="AC748" t="s">
        <v>7171</v>
      </c>
      <c r="AD748" t="s">
        <v>7172</v>
      </c>
      <c r="AE748" t="s">
        <v>8617</v>
      </c>
      <c r="AF748" t="s">
        <v>8618</v>
      </c>
    </row>
    <row r="749" spans="1:32" x14ac:dyDescent="0.25">
      <c r="A749" t="s">
        <v>549</v>
      </c>
      <c r="B749" t="str">
        <f t="shared" si="22"/>
        <v xml:space="preserve"> Bacteria</v>
      </c>
      <c r="C749" t="str">
        <f t="shared" si="23"/>
        <v xml:space="preserve"> Actinobacteria</v>
      </c>
      <c r="D749">
        <v>678</v>
      </c>
      <c r="E749">
        <v>312</v>
      </c>
      <c r="F749">
        <v>3</v>
      </c>
      <c r="U749" t="s">
        <v>907</v>
      </c>
      <c r="V749" t="s">
        <v>906</v>
      </c>
      <c r="W749" t="s">
        <v>7071</v>
      </c>
      <c r="X749" t="s">
        <v>7072</v>
      </c>
      <c r="Y749" t="s">
        <v>7088</v>
      </c>
      <c r="Z749" t="s">
        <v>7179</v>
      </c>
      <c r="AA749" t="s">
        <v>7223</v>
      </c>
      <c r="AB749" t="s">
        <v>7224</v>
      </c>
      <c r="AC749" t="s">
        <v>7612</v>
      </c>
      <c r="AD749" t="s">
        <v>7613</v>
      </c>
    </row>
    <row r="750" spans="1:32" x14ac:dyDescent="0.25">
      <c r="A750" t="s">
        <v>6132</v>
      </c>
      <c r="B750" t="str">
        <f t="shared" si="22"/>
        <v xml:space="preserve"> Bacteria</v>
      </c>
      <c r="C750" t="str">
        <f t="shared" si="23"/>
        <v xml:space="preserve"> Actinobacteria</v>
      </c>
      <c r="D750">
        <v>567</v>
      </c>
      <c r="E750">
        <v>202</v>
      </c>
      <c r="F750">
        <v>6</v>
      </c>
      <c r="U750" t="s">
        <v>3062</v>
      </c>
      <c r="V750" t="s">
        <v>3061</v>
      </c>
      <c r="W750" t="s">
        <v>7071</v>
      </c>
      <c r="X750" t="s">
        <v>7072</v>
      </c>
      <c r="Y750" t="s">
        <v>7088</v>
      </c>
      <c r="Z750" t="s">
        <v>7155</v>
      </c>
      <c r="AA750" t="s">
        <v>7156</v>
      </c>
      <c r="AB750" t="s">
        <v>7400</v>
      </c>
      <c r="AC750" t="s">
        <v>8619</v>
      </c>
      <c r="AD750" t="s">
        <v>8620</v>
      </c>
    </row>
    <row r="751" spans="1:32" x14ac:dyDescent="0.25">
      <c r="A751" t="s">
        <v>1737</v>
      </c>
      <c r="B751" t="str">
        <f t="shared" si="22"/>
        <v xml:space="preserve"> Bacteria</v>
      </c>
      <c r="C751" t="str">
        <f t="shared" si="23"/>
        <v xml:space="preserve"> Actinobacteria</v>
      </c>
      <c r="D751">
        <v>483</v>
      </c>
      <c r="E751">
        <v>152</v>
      </c>
      <c r="F751">
        <v>2</v>
      </c>
      <c r="U751" t="s">
        <v>450</v>
      </c>
      <c r="V751" t="s">
        <v>8621</v>
      </c>
      <c r="W751" t="s">
        <v>8622</v>
      </c>
    </row>
    <row r="752" spans="1:32" x14ac:dyDescent="0.25">
      <c r="A752" t="s">
        <v>4399</v>
      </c>
      <c r="B752" t="str">
        <f t="shared" si="22"/>
        <v xml:space="preserve"> Bacteria</v>
      </c>
      <c r="C752" t="str">
        <f t="shared" si="23"/>
        <v xml:space="preserve"> Actinobacteria</v>
      </c>
      <c r="D752">
        <v>607</v>
      </c>
      <c r="E752">
        <v>252</v>
      </c>
      <c r="F752">
        <v>1</v>
      </c>
      <c r="U752" t="s">
        <v>1920</v>
      </c>
      <c r="V752" t="s">
        <v>1919</v>
      </c>
      <c r="W752" t="s">
        <v>7071</v>
      </c>
      <c r="X752" t="s">
        <v>7072</v>
      </c>
      <c r="Y752" t="s">
        <v>7113</v>
      </c>
      <c r="Z752" t="s">
        <v>8623</v>
      </c>
      <c r="AA752" t="s">
        <v>8623</v>
      </c>
      <c r="AB752" t="s">
        <v>8624</v>
      </c>
      <c r="AC752" t="s">
        <v>8625</v>
      </c>
      <c r="AD752" t="s">
        <v>8626</v>
      </c>
    </row>
    <row r="753" spans="1:32" x14ac:dyDescent="0.25">
      <c r="A753" t="s">
        <v>6947</v>
      </c>
      <c r="B753" t="str">
        <f t="shared" si="22"/>
        <v xml:space="preserve"> Bacteria</v>
      </c>
      <c r="C753" t="str">
        <f t="shared" si="23"/>
        <v xml:space="preserve"> Actinobacteria</v>
      </c>
      <c r="D753">
        <v>515</v>
      </c>
      <c r="E753">
        <v>201</v>
      </c>
      <c r="F753">
        <v>2</v>
      </c>
      <c r="U753" t="s">
        <v>93</v>
      </c>
      <c r="V753" t="s">
        <v>92</v>
      </c>
      <c r="W753" t="s">
        <v>7071</v>
      </c>
      <c r="X753" t="s">
        <v>7072</v>
      </c>
      <c r="Y753" t="s">
        <v>7081</v>
      </c>
      <c r="Z753" t="s">
        <v>7093</v>
      </c>
      <c r="AA753" t="s">
        <v>7149</v>
      </c>
      <c r="AB753" t="s">
        <v>7150</v>
      </c>
      <c r="AC753" t="s">
        <v>8627</v>
      </c>
      <c r="AD753" t="s">
        <v>8628</v>
      </c>
    </row>
    <row r="754" spans="1:32" x14ac:dyDescent="0.25">
      <c r="A754" t="s">
        <v>3431</v>
      </c>
      <c r="B754" t="str">
        <f t="shared" si="22"/>
        <v xml:space="preserve"> Bacteria</v>
      </c>
      <c r="C754" t="str">
        <f t="shared" si="23"/>
        <v xml:space="preserve"> Actinobacteria</v>
      </c>
      <c r="D754">
        <v>610</v>
      </c>
      <c r="E754">
        <v>246</v>
      </c>
      <c r="F754">
        <v>4</v>
      </c>
      <c r="U754" t="s">
        <v>715</v>
      </c>
      <c r="V754" t="s">
        <v>714</v>
      </c>
      <c r="W754" t="s">
        <v>7071</v>
      </c>
      <c r="X754" t="s">
        <v>7072</v>
      </c>
      <c r="Y754" t="s">
        <v>7088</v>
      </c>
      <c r="Z754" t="s">
        <v>7089</v>
      </c>
      <c r="AA754" t="s">
        <v>7090</v>
      </c>
      <c r="AB754" t="s">
        <v>7091</v>
      </c>
      <c r="AC754" t="s">
        <v>8629</v>
      </c>
      <c r="AD754" t="s">
        <v>8630</v>
      </c>
    </row>
    <row r="755" spans="1:32" x14ac:dyDescent="0.25">
      <c r="A755" t="s">
        <v>4583</v>
      </c>
      <c r="B755" t="str">
        <f t="shared" si="22"/>
        <v xml:space="preserve"> Bacteria</v>
      </c>
      <c r="C755" t="str">
        <f t="shared" si="23"/>
        <v xml:space="preserve"> Actinobacteria</v>
      </c>
      <c r="D755">
        <v>648</v>
      </c>
      <c r="E755">
        <v>258</v>
      </c>
      <c r="F755">
        <v>6</v>
      </c>
      <c r="U755" t="s">
        <v>1864</v>
      </c>
      <c r="V755" t="s">
        <v>1863</v>
      </c>
      <c r="W755" t="s">
        <v>7071</v>
      </c>
      <c r="X755" t="s">
        <v>7072</v>
      </c>
      <c r="Y755" t="s">
        <v>7081</v>
      </c>
      <c r="Z755" t="s">
        <v>7138</v>
      </c>
      <c r="AA755" t="s">
        <v>8035</v>
      </c>
      <c r="AB755" t="s">
        <v>8036</v>
      </c>
      <c r="AC755" t="s">
        <v>8037</v>
      </c>
      <c r="AD755" t="s">
        <v>8038</v>
      </c>
      <c r="AE755" t="s">
        <v>8039</v>
      </c>
      <c r="AF755" t="s">
        <v>8631</v>
      </c>
    </row>
    <row r="756" spans="1:32" x14ac:dyDescent="0.25">
      <c r="A756" t="s">
        <v>3796</v>
      </c>
      <c r="B756" t="str">
        <f t="shared" si="22"/>
        <v xml:space="preserve"> Bacteria</v>
      </c>
      <c r="C756" t="str">
        <f t="shared" si="23"/>
        <v xml:space="preserve"> Actinobacteria</v>
      </c>
      <c r="D756">
        <v>716</v>
      </c>
      <c r="E756">
        <v>305</v>
      </c>
      <c r="F756">
        <v>5</v>
      </c>
      <c r="U756" t="s">
        <v>2446</v>
      </c>
      <c r="V756" t="s">
        <v>2445</v>
      </c>
      <c r="W756" t="s">
        <v>7071</v>
      </c>
      <c r="X756" t="s">
        <v>7072</v>
      </c>
      <c r="Y756" t="s">
        <v>7081</v>
      </c>
      <c r="Z756" t="s">
        <v>7194</v>
      </c>
      <c r="AA756" t="s">
        <v>7195</v>
      </c>
      <c r="AB756" t="s">
        <v>7201</v>
      </c>
      <c r="AC756" t="s">
        <v>7202</v>
      </c>
      <c r="AD756" t="s">
        <v>7203</v>
      </c>
      <c r="AE756" t="s">
        <v>8632</v>
      </c>
    </row>
    <row r="757" spans="1:32" x14ac:dyDescent="0.25">
      <c r="A757" t="s">
        <v>4038</v>
      </c>
      <c r="B757" t="str">
        <f t="shared" si="22"/>
        <v xml:space="preserve"> Bacteria</v>
      </c>
      <c r="C757" t="str">
        <f t="shared" si="23"/>
        <v xml:space="preserve"> Actinobacteria</v>
      </c>
      <c r="D757">
        <v>620</v>
      </c>
      <c r="E757">
        <v>288</v>
      </c>
      <c r="F757">
        <v>5</v>
      </c>
      <c r="U757" t="s">
        <v>2236</v>
      </c>
      <c r="V757" t="s">
        <v>2235</v>
      </c>
      <c r="W757" t="s">
        <v>7071</v>
      </c>
      <c r="X757" t="s">
        <v>7072</v>
      </c>
      <c r="Y757" t="s">
        <v>7652</v>
      </c>
      <c r="Z757" t="s">
        <v>7652</v>
      </c>
      <c r="AA757" t="s">
        <v>7653</v>
      </c>
      <c r="AB757" t="s">
        <v>7818</v>
      </c>
      <c r="AC757" t="s">
        <v>8633</v>
      </c>
      <c r="AD757" t="s">
        <v>8634</v>
      </c>
    </row>
    <row r="758" spans="1:32" x14ac:dyDescent="0.25">
      <c r="A758" t="s">
        <v>4941</v>
      </c>
      <c r="B758" t="str">
        <f t="shared" si="22"/>
        <v xml:space="preserve"> Bacteria</v>
      </c>
      <c r="C758" t="str">
        <f t="shared" si="23"/>
        <v xml:space="preserve"> Actinobacteria</v>
      </c>
      <c r="D758">
        <v>645</v>
      </c>
      <c r="E758">
        <v>270</v>
      </c>
      <c r="F758">
        <v>5</v>
      </c>
      <c r="U758" t="s">
        <v>1456</v>
      </c>
      <c r="V758" t="s">
        <v>1455</v>
      </c>
      <c r="W758" t="s">
        <v>7071</v>
      </c>
      <c r="X758" t="s">
        <v>7072</v>
      </c>
      <c r="Y758" t="s">
        <v>7113</v>
      </c>
      <c r="Z758" t="s">
        <v>7114</v>
      </c>
      <c r="AA758" t="s">
        <v>7115</v>
      </c>
      <c r="AB758" t="s">
        <v>7314</v>
      </c>
      <c r="AC758" t="s">
        <v>7315</v>
      </c>
      <c r="AD758" t="s">
        <v>8635</v>
      </c>
      <c r="AE758" t="s">
        <v>8636</v>
      </c>
      <c r="AF758" t="s">
        <v>8637</v>
      </c>
    </row>
    <row r="759" spans="1:32" x14ac:dyDescent="0.25">
      <c r="A759" t="s">
        <v>3957</v>
      </c>
      <c r="B759" t="str">
        <f t="shared" si="22"/>
        <v xml:space="preserve"> Bacteria</v>
      </c>
      <c r="C759" t="str">
        <f t="shared" si="23"/>
        <v xml:space="preserve"> Actinobacteria</v>
      </c>
      <c r="D759">
        <v>760</v>
      </c>
      <c r="E759">
        <v>318</v>
      </c>
      <c r="F759">
        <v>7</v>
      </c>
      <c r="U759" t="s">
        <v>855</v>
      </c>
      <c r="V759" t="s">
        <v>854</v>
      </c>
      <c r="W759" t="s">
        <v>7071</v>
      </c>
      <c r="X759" t="s">
        <v>7072</v>
      </c>
      <c r="Y759" t="s">
        <v>7081</v>
      </c>
      <c r="Z759" t="s">
        <v>7093</v>
      </c>
      <c r="AA759" t="s">
        <v>7094</v>
      </c>
      <c r="AB759" t="s">
        <v>7095</v>
      </c>
      <c r="AC759" t="s">
        <v>7121</v>
      </c>
      <c r="AD759" t="s">
        <v>7122</v>
      </c>
      <c r="AE759" t="s">
        <v>7123</v>
      </c>
    </row>
    <row r="760" spans="1:32" x14ac:dyDescent="0.25">
      <c r="A760" t="s">
        <v>4336</v>
      </c>
      <c r="B760" t="str">
        <f t="shared" si="22"/>
        <v xml:space="preserve"> Bacteria</v>
      </c>
      <c r="C760" t="str">
        <f t="shared" si="23"/>
        <v xml:space="preserve"> Actinobacteria</v>
      </c>
      <c r="D760">
        <v>608</v>
      </c>
      <c r="E760">
        <v>230</v>
      </c>
      <c r="F760">
        <v>4</v>
      </c>
      <c r="U760" t="s">
        <v>373</v>
      </c>
      <c r="V760" t="s">
        <v>372</v>
      </c>
      <c r="W760" t="s">
        <v>7071</v>
      </c>
      <c r="X760" t="s">
        <v>7072</v>
      </c>
      <c r="Y760" t="s">
        <v>7081</v>
      </c>
      <c r="Z760" t="s">
        <v>7194</v>
      </c>
      <c r="AA760" t="s">
        <v>7195</v>
      </c>
      <c r="AB760" t="s">
        <v>7201</v>
      </c>
      <c r="AC760" t="s">
        <v>7417</v>
      </c>
      <c r="AD760" t="s">
        <v>8638</v>
      </c>
      <c r="AE760" t="s">
        <v>8639</v>
      </c>
    </row>
    <row r="761" spans="1:32" x14ac:dyDescent="0.25">
      <c r="A761" t="s">
        <v>2892</v>
      </c>
      <c r="B761" t="str">
        <f t="shared" si="22"/>
        <v xml:space="preserve"> Bacteria</v>
      </c>
      <c r="C761" t="str">
        <f t="shared" si="23"/>
        <v xml:space="preserve"> Actinobacteria</v>
      </c>
      <c r="D761">
        <v>820</v>
      </c>
      <c r="E761">
        <v>344</v>
      </c>
      <c r="F761">
        <v>6</v>
      </c>
      <c r="U761" t="s">
        <v>1846</v>
      </c>
      <c r="V761" t="s">
        <v>1845</v>
      </c>
      <c r="W761" t="s">
        <v>7071</v>
      </c>
      <c r="X761" t="s">
        <v>7072</v>
      </c>
      <c r="Y761" t="s">
        <v>7081</v>
      </c>
      <c r="Z761" t="s">
        <v>7093</v>
      </c>
      <c r="AA761" t="s">
        <v>7149</v>
      </c>
      <c r="AB761" t="s">
        <v>7150</v>
      </c>
      <c r="AC761" t="s">
        <v>7151</v>
      </c>
      <c r="AD761" t="s">
        <v>7152</v>
      </c>
      <c r="AE761" t="s">
        <v>8640</v>
      </c>
    </row>
    <row r="762" spans="1:32" x14ac:dyDescent="0.25">
      <c r="A762" t="s">
        <v>6383</v>
      </c>
      <c r="B762" t="str">
        <f t="shared" si="22"/>
        <v xml:space="preserve"> Bacteria</v>
      </c>
      <c r="C762" t="str">
        <f t="shared" si="23"/>
        <v xml:space="preserve"> Actinobacteria</v>
      </c>
      <c r="D762">
        <v>631</v>
      </c>
      <c r="E762">
        <v>235</v>
      </c>
      <c r="F762">
        <v>4</v>
      </c>
      <c r="U762" t="s">
        <v>919</v>
      </c>
      <c r="V762" t="s">
        <v>918</v>
      </c>
      <c r="W762" t="s">
        <v>7071</v>
      </c>
      <c r="X762" t="s">
        <v>7072</v>
      </c>
      <c r="Y762" t="s">
        <v>7088</v>
      </c>
      <c r="Z762" t="s">
        <v>7089</v>
      </c>
      <c r="AA762" t="s">
        <v>7160</v>
      </c>
      <c r="AB762" t="s">
        <v>8134</v>
      </c>
      <c r="AC762" t="s">
        <v>8135</v>
      </c>
      <c r="AD762" t="s">
        <v>8641</v>
      </c>
    </row>
    <row r="763" spans="1:32" x14ac:dyDescent="0.25">
      <c r="A763" t="s">
        <v>6990</v>
      </c>
      <c r="B763" t="str">
        <f t="shared" si="22"/>
        <v xml:space="preserve"> Bacteria</v>
      </c>
      <c r="C763" t="str">
        <f t="shared" si="23"/>
        <v xml:space="preserve"> Actinobacteria</v>
      </c>
      <c r="D763">
        <v>520</v>
      </c>
      <c r="E763">
        <v>197</v>
      </c>
      <c r="F763">
        <v>2</v>
      </c>
      <c r="U763" t="s">
        <v>2303</v>
      </c>
      <c r="V763" t="s">
        <v>2302</v>
      </c>
      <c r="W763" t="s">
        <v>7071</v>
      </c>
      <c r="X763" t="s">
        <v>7072</v>
      </c>
      <c r="Y763" t="s">
        <v>7113</v>
      </c>
      <c r="Z763" t="s">
        <v>7114</v>
      </c>
      <c r="AA763" t="s">
        <v>8642</v>
      </c>
      <c r="AB763" t="s">
        <v>8643</v>
      </c>
      <c r="AC763" t="s">
        <v>8644</v>
      </c>
      <c r="AD763" t="s">
        <v>8645</v>
      </c>
      <c r="AE763" t="s">
        <v>8646</v>
      </c>
      <c r="AF763" t="s">
        <v>8647</v>
      </c>
    </row>
    <row r="764" spans="1:32" x14ac:dyDescent="0.25">
      <c r="A764" t="s">
        <v>1952</v>
      </c>
      <c r="B764" t="str">
        <f t="shared" si="22"/>
        <v xml:space="preserve"> Bacteria</v>
      </c>
      <c r="C764" t="str">
        <f t="shared" si="23"/>
        <v xml:space="preserve"> Actinobacteria</v>
      </c>
      <c r="D764">
        <v>717</v>
      </c>
      <c r="E764">
        <v>413</v>
      </c>
      <c r="F764">
        <v>4</v>
      </c>
      <c r="U764" t="s">
        <v>1516</v>
      </c>
      <c r="V764" t="s">
        <v>1515</v>
      </c>
      <c r="W764" t="s">
        <v>7071</v>
      </c>
      <c r="X764" t="s">
        <v>7072</v>
      </c>
      <c r="Y764" t="s">
        <v>8062</v>
      </c>
      <c r="Z764" t="s">
        <v>8063</v>
      </c>
      <c r="AA764" t="s">
        <v>8064</v>
      </c>
      <c r="AB764" t="s">
        <v>8065</v>
      </c>
      <c r="AC764" t="s">
        <v>8648</v>
      </c>
      <c r="AD764" t="s">
        <v>8649</v>
      </c>
    </row>
    <row r="765" spans="1:32" x14ac:dyDescent="0.25">
      <c r="A765" t="s">
        <v>6899</v>
      </c>
      <c r="B765" t="str">
        <f t="shared" si="22"/>
        <v xml:space="preserve"> Bacteria</v>
      </c>
      <c r="C765" t="str">
        <f t="shared" si="23"/>
        <v xml:space="preserve"> Actinobacteria</v>
      </c>
      <c r="D765">
        <v>558</v>
      </c>
      <c r="E765">
        <v>251</v>
      </c>
      <c r="F765">
        <v>2</v>
      </c>
      <c r="U765" t="s">
        <v>137</v>
      </c>
      <c r="V765" t="s">
        <v>136</v>
      </c>
      <c r="W765" t="s">
        <v>7071</v>
      </c>
      <c r="X765" t="s">
        <v>7072</v>
      </c>
      <c r="Y765" t="s">
        <v>7081</v>
      </c>
      <c r="Z765" t="s">
        <v>7128</v>
      </c>
      <c r="AA765" t="s">
        <v>7128</v>
      </c>
      <c r="AB765" t="s">
        <v>7205</v>
      </c>
      <c r="AC765" t="s">
        <v>7426</v>
      </c>
      <c r="AD765" t="s">
        <v>7469</v>
      </c>
      <c r="AE765" t="s">
        <v>8650</v>
      </c>
    </row>
    <row r="766" spans="1:32" x14ac:dyDescent="0.25">
      <c r="A766" t="s">
        <v>1364</v>
      </c>
      <c r="B766" t="str">
        <f t="shared" si="22"/>
        <v xml:space="preserve"> Bacteria</v>
      </c>
      <c r="C766" t="str">
        <f t="shared" si="23"/>
        <v xml:space="preserve"> Actinobacteria</v>
      </c>
      <c r="D766">
        <v>500</v>
      </c>
      <c r="E766">
        <v>205</v>
      </c>
      <c r="F766">
        <v>5</v>
      </c>
      <c r="U766" t="s">
        <v>1131</v>
      </c>
      <c r="V766" t="s">
        <v>1130</v>
      </c>
      <c r="W766" t="s">
        <v>7071</v>
      </c>
      <c r="X766" t="s">
        <v>7072</v>
      </c>
      <c r="Y766" t="s">
        <v>7088</v>
      </c>
      <c r="Z766" t="s">
        <v>7089</v>
      </c>
      <c r="AA766" t="s">
        <v>7958</v>
      </c>
      <c r="AB766" t="s">
        <v>8651</v>
      </c>
    </row>
    <row r="767" spans="1:32" x14ac:dyDescent="0.25">
      <c r="A767" t="s">
        <v>5451</v>
      </c>
      <c r="B767" t="str">
        <f t="shared" si="22"/>
        <v xml:space="preserve"> Bacteria</v>
      </c>
      <c r="C767" t="str">
        <f t="shared" si="23"/>
        <v xml:space="preserve"> Actinobacteria</v>
      </c>
      <c r="D767">
        <v>622</v>
      </c>
      <c r="E767">
        <v>228</v>
      </c>
      <c r="F767">
        <v>5</v>
      </c>
      <c r="U767" t="s">
        <v>2964</v>
      </c>
      <c r="V767" t="s">
        <v>2963</v>
      </c>
      <c r="W767" t="s">
        <v>7071</v>
      </c>
      <c r="X767" t="s">
        <v>7072</v>
      </c>
      <c r="Y767" t="s">
        <v>7088</v>
      </c>
      <c r="Z767" t="s">
        <v>7089</v>
      </c>
      <c r="AA767" t="s">
        <v>7289</v>
      </c>
      <c r="AB767" t="s">
        <v>7722</v>
      </c>
      <c r="AC767" t="s">
        <v>7988</v>
      </c>
      <c r="AD767" t="s">
        <v>7989</v>
      </c>
    </row>
    <row r="768" spans="1:32" x14ac:dyDescent="0.25">
      <c r="A768" t="s">
        <v>2224</v>
      </c>
      <c r="B768" t="str">
        <f t="shared" si="22"/>
        <v xml:space="preserve"> Bacteria</v>
      </c>
      <c r="C768" t="str">
        <f t="shared" si="23"/>
        <v xml:space="preserve"> Actinobacteria</v>
      </c>
      <c r="D768">
        <v>503</v>
      </c>
      <c r="E768">
        <v>237</v>
      </c>
      <c r="F768">
        <v>3</v>
      </c>
      <c r="U768" t="s">
        <v>836</v>
      </c>
      <c r="V768" t="s">
        <v>835</v>
      </c>
      <c r="W768" t="s">
        <v>7071</v>
      </c>
      <c r="X768" t="s">
        <v>7072</v>
      </c>
      <c r="Y768" t="s">
        <v>7088</v>
      </c>
      <c r="Z768" t="s">
        <v>7155</v>
      </c>
      <c r="AA768" t="s">
        <v>8086</v>
      </c>
      <c r="AB768" t="s">
        <v>8087</v>
      </c>
      <c r="AC768" t="s">
        <v>8088</v>
      </c>
      <c r="AD768" t="s">
        <v>8652</v>
      </c>
    </row>
    <row r="769" spans="1:32" x14ac:dyDescent="0.25">
      <c r="A769" t="s">
        <v>1054</v>
      </c>
      <c r="B769" t="str">
        <f t="shared" si="22"/>
        <v xml:space="preserve"> Bacteria</v>
      </c>
      <c r="C769" t="str">
        <f t="shared" si="23"/>
        <v xml:space="preserve"> Actinobacteria</v>
      </c>
      <c r="D769">
        <v>480</v>
      </c>
      <c r="E769">
        <v>165</v>
      </c>
      <c r="F769">
        <v>2</v>
      </c>
      <c r="U769" t="s">
        <v>2551</v>
      </c>
      <c r="V769" t="s">
        <v>2550</v>
      </c>
      <c r="W769" t="s">
        <v>7071</v>
      </c>
      <c r="X769" t="s">
        <v>7072</v>
      </c>
      <c r="Y769" t="s">
        <v>7088</v>
      </c>
      <c r="Z769" t="s">
        <v>7179</v>
      </c>
      <c r="AA769" t="s">
        <v>7223</v>
      </c>
      <c r="AB769" t="s">
        <v>8433</v>
      </c>
      <c r="AC769" t="s">
        <v>8434</v>
      </c>
      <c r="AD769" t="s">
        <v>8653</v>
      </c>
    </row>
    <row r="770" spans="1:32" x14ac:dyDescent="0.25">
      <c r="A770" t="s">
        <v>6239</v>
      </c>
      <c r="B770" t="str">
        <f t="shared" ref="B770:B833" si="24">VLOOKUP(A770,U:AD,4,FALSE)</f>
        <v xml:space="preserve"> Bacteria</v>
      </c>
      <c r="C770" t="str">
        <f t="shared" si="23"/>
        <v xml:space="preserve"> Actinobacteria</v>
      </c>
      <c r="D770">
        <v>763</v>
      </c>
      <c r="E770">
        <v>292</v>
      </c>
      <c r="F770">
        <v>4</v>
      </c>
      <c r="U770" t="s">
        <v>2776</v>
      </c>
      <c r="V770" t="s">
        <v>2775</v>
      </c>
      <c r="W770" t="s">
        <v>7071</v>
      </c>
      <c r="X770" t="s">
        <v>7072</v>
      </c>
      <c r="Y770" t="s">
        <v>7088</v>
      </c>
      <c r="Z770" t="s">
        <v>7155</v>
      </c>
      <c r="AA770" t="s">
        <v>7214</v>
      </c>
      <c r="AB770" t="s">
        <v>7215</v>
      </c>
      <c r="AC770" t="s">
        <v>8654</v>
      </c>
    </row>
    <row r="771" spans="1:32" x14ac:dyDescent="0.25">
      <c r="A771" t="s">
        <v>6893</v>
      </c>
      <c r="B771" t="str">
        <f t="shared" si="24"/>
        <v xml:space="preserve"> Bacteria</v>
      </c>
      <c r="C771" t="str">
        <f t="shared" ref="C771:C834" si="25">VLOOKUP(A771,U:AD,7,FALSE)</f>
        <v xml:space="preserve"> Actinobacteria</v>
      </c>
      <c r="D771">
        <v>547</v>
      </c>
      <c r="E771">
        <v>217</v>
      </c>
      <c r="F771">
        <v>3</v>
      </c>
      <c r="U771" t="s">
        <v>1631</v>
      </c>
      <c r="V771" t="s">
        <v>1630</v>
      </c>
      <c r="W771" t="s">
        <v>7071</v>
      </c>
      <c r="X771" t="s">
        <v>7072</v>
      </c>
      <c r="Y771" t="s">
        <v>7088</v>
      </c>
      <c r="Z771" t="s">
        <v>7089</v>
      </c>
      <c r="AA771" t="s">
        <v>7396</v>
      </c>
      <c r="AB771" t="s">
        <v>8449</v>
      </c>
      <c r="AC771" t="s">
        <v>8655</v>
      </c>
      <c r="AD771" t="s">
        <v>8656</v>
      </c>
    </row>
    <row r="772" spans="1:32" x14ac:dyDescent="0.25">
      <c r="A772" t="s">
        <v>1673</v>
      </c>
      <c r="B772" t="str">
        <f t="shared" si="24"/>
        <v xml:space="preserve"> Bacteria</v>
      </c>
      <c r="C772" t="str">
        <f t="shared" si="25"/>
        <v xml:space="preserve"> Actinobacteria</v>
      </c>
      <c r="D772">
        <v>722</v>
      </c>
      <c r="E772">
        <v>392</v>
      </c>
      <c r="F772">
        <v>4</v>
      </c>
      <c r="U772" t="s">
        <v>1133</v>
      </c>
      <c r="V772" t="s">
        <v>1132</v>
      </c>
      <c r="W772" t="s">
        <v>7071</v>
      </c>
      <c r="X772" t="s">
        <v>7072</v>
      </c>
      <c r="Y772" t="s">
        <v>7306</v>
      </c>
      <c r="Z772" t="s">
        <v>7306</v>
      </c>
      <c r="AA772" t="s">
        <v>8657</v>
      </c>
      <c r="AB772" t="s">
        <v>8658</v>
      </c>
      <c r="AC772" t="s">
        <v>8659</v>
      </c>
      <c r="AD772" t="s">
        <v>8660</v>
      </c>
    </row>
    <row r="773" spans="1:32" x14ac:dyDescent="0.25">
      <c r="A773" t="s">
        <v>5279</v>
      </c>
      <c r="B773" t="str">
        <f t="shared" si="24"/>
        <v xml:space="preserve"> Bacteria</v>
      </c>
      <c r="C773" t="str">
        <f t="shared" si="25"/>
        <v xml:space="preserve"> Actinobacteria</v>
      </c>
      <c r="D773">
        <v>263</v>
      </c>
      <c r="E773">
        <v>80</v>
      </c>
      <c r="F773">
        <v>2</v>
      </c>
      <c r="U773" t="s">
        <v>771</v>
      </c>
      <c r="V773" t="s">
        <v>770</v>
      </c>
      <c r="W773" t="s">
        <v>7071</v>
      </c>
      <c r="X773" t="s">
        <v>7072</v>
      </c>
      <c r="Y773" t="s">
        <v>7081</v>
      </c>
      <c r="Z773" t="s">
        <v>7128</v>
      </c>
      <c r="AA773" t="s">
        <v>7128</v>
      </c>
      <c r="AB773" t="s">
        <v>7667</v>
      </c>
      <c r="AC773" t="s">
        <v>7668</v>
      </c>
      <c r="AD773" t="s">
        <v>8661</v>
      </c>
      <c r="AE773" t="s">
        <v>8662</v>
      </c>
    </row>
    <row r="774" spans="1:32" x14ac:dyDescent="0.25">
      <c r="A774" t="s">
        <v>1052</v>
      </c>
      <c r="B774" t="str">
        <f t="shared" si="24"/>
        <v xml:space="preserve"> Bacteria</v>
      </c>
      <c r="C774" t="str">
        <f t="shared" si="25"/>
        <v xml:space="preserve"> Actinobacteria</v>
      </c>
      <c r="D774">
        <v>612</v>
      </c>
      <c r="E774">
        <v>247</v>
      </c>
      <c r="F774">
        <v>4</v>
      </c>
      <c r="U774" t="s">
        <v>1508</v>
      </c>
      <c r="V774" t="s">
        <v>1507</v>
      </c>
      <c r="W774" t="s">
        <v>7071</v>
      </c>
      <c r="X774" t="s">
        <v>7072</v>
      </c>
      <c r="Y774" t="s">
        <v>7088</v>
      </c>
      <c r="Z774" t="s">
        <v>7217</v>
      </c>
      <c r="AA774" t="s">
        <v>7218</v>
      </c>
      <c r="AB774" t="s">
        <v>7252</v>
      </c>
      <c r="AC774" t="s">
        <v>7253</v>
      </c>
      <c r="AD774" t="s">
        <v>7254</v>
      </c>
      <c r="AE774" t="s">
        <v>8663</v>
      </c>
    </row>
    <row r="775" spans="1:32" x14ac:dyDescent="0.25">
      <c r="A775" t="s">
        <v>3672</v>
      </c>
      <c r="B775" t="str">
        <f t="shared" si="24"/>
        <v xml:space="preserve"> Bacteria</v>
      </c>
      <c r="C775" t="str">
        <f t="shared" si="25"/>
        <v xml:space="preserve"> Actinobacteria</v>
      </c>
      <c r="D775">
        <v>783</v>
      </c>
      <c r="E775">
        <v>306</v>
      </c>
      <c r="F775">
        <v>6</v>
      </c>
      <c r="U775" t="s">
        <v>579</v>
      </c>
      <c r="V775" t="s">
        <v>578</v>
      </c>
      <c r="W775" t="s">
        <v>7071</v>
      </c>
      <c r="X775" t="s">
        <v>7072</v>
      </c>
      <c r="Y775" t="s">
        <v>7088</v>
      </c>
      <c r="Z775" t="s">
        <v>7089</v>
      </c>
      <c r="AA775" t="s">
        <v>7289</v>
      </c>
      <c r="AB775" t="s">
        <v>7722</v>
      </c>
      <c r="AC775" t="s">
        <v>7988</v>
      </c>
      <c r="AD775" t="s">
        <v>7989</v>
      </c>
      <c r="AE775" t="s">
        <v>8664</v>
      </c>
    </row>
    <row r="776" spans="1:32" x14ac:dyDescent="0.25">
      <c r="A776" t="s">
        <v>1278</v>
      </c>
      <c r="B776" t="str">
        <f t="shared" si="24"/>
        <v xml:space="preserve"> Bacteria</v>
      </c>
      <c r="C776" t="str">
        <f t="shared" si="25"/>
        <v xml:space="preserve"> Actinobacteria</v>
      </c>
      <c r="D776">
        <v>367</v>
      </c>
      <c r="E776">
        <v>145</v>
      </c>
      <c r="F776">
        <v>3</v>
      </c>
      <c r="U776" t="s">
        <v>2451</v>
      </c>
      <c r="V776" t="s">
        <v>8665</v>
      </c>
      <c r="W776" t="s">
        <v>7071</v>
      </c>
      <c r="X776" t="s">
        <v>7072</v>
      </c>
      <c r="Y776" t="s">
        <v>7088</v>
      </c>
      <c r="Z776" t="s">
        <v>7089</v>
      </c>
      <c r="AA776" t="s">
        <v>7541</v>
      </c>
      <c r="AB776" t="s">
        <v>7604</v>
      </c>
      <c r="AC776" t="s">
        <v>8666</v>
      </c>
      <c r="AD776" t="s">
        <v>8667</v>
      </c>
    </row>
    <row r="777" spans="1:32" x14ac:dyDescent="0.25">
      <c r="A777" t="s">
        <v>4264</v>
      </c>
      <c r="B777" t="str">
        <f t="shared" si="24"/>
        <v xml:space="preserve"> Bacteria</v>
      </c>
      <c r="C777" t="str">
        <f t="shared" si="25"/>
        <v xml:space="preserve"> Actinobacteria</v>
      </c>
      <c r="D777">
        <v>597</v>
      </c>
      <c r="E777">
        <v>228</v>
      </c>
      <c r="F777">
        <v>4</v>
      </c>
      <c r="U777" t="s">
        <v>3066</v>
      </c>
      <c r="V777" t="s">
        <v>3065</v>
      </c>
      <c r="W777" t="s">
        <v>7071</v>
      </c>
      <c r="X777" t="s">
        <v>7072</v>
      </c>
      <c r="Y777" t="s">
        <v>7081</v>
      </c>
      <c r="Z777" t="s">
        <v>7093</v>
      </c>
      <c r="AA777" t="s">
        <v>7094</v>
      </c>
      <c r="AB777" t="s">
        <v>7176</v>
      </c>
      <c r="AC777" t="s">
        <v>7184</v>
      </c>
      <c r="AD777" t="s">
        <v>7278</v>
      </c>
      <c r="AE777" t="s">
        <v>8668</v>
      </c>
    </row>
    <row r="778" spans="1:32" x14ac:dyDescent="0.25">
      <c r="A778" t="s">
        <v>1904</v>
      </c>
      <c r="B778" t="str">
        <f t="shared" si="24"/>
        <v xml:space="preserve"> Bacteria</v>
      </c>
      <c r="C778" t="str">
        <f t="shared" si="25"/>
        <v xml:space="preserve"> Actinobacteria</v>
      </c>
      <c r="D778">
        <v>463</v>
      </c>
      <c r="E778">
        <v>231</v>
      </c>
      <c r="F778">
        <v>4</v>
      </c>
      <c r="U778" t="s">
        <v>2482</v>
      </c>
      <c r="V778" t="s">
        <v>2481</v>
      </c>
      <c r="W778" t="s">
        <v>7071</v>
      </c>
      <c r="X778" t="s">
        <v>7072</v>
      </c>
      <c r="Y778" t="s">
        <v>7081</v>
      </c>
      <c r="Z778" t="s">
        <v>7093</v>
      </c>
      <c r="AA778" t="s">
        <v>7094</v>
      </c>
      <c r="AB778" t="s">
        <v>7095</v>
      </c>
      <c r="AC778" t="s">
        <v>7121</v>
      </c>
      <c r="AD778" t="s">
        <v>7122</v>
      </c>
      <c r="AE778" t="s">
        <v>8551</v>
      </c>
      <c r="AF778" t="s">
        <v>8669</v>
      </c>
    </row>
    <row r="779" spans="1:32" x14ac:dyDescent="0.25">
      <c r="A779" t="s">
        <v>6552</v>
      </c>
      <c r="B779" t="str">
        <f t="shared" si="24"/>
        <v xml:space="preserve"> Bacteria</v>
      </c>
      <c r="C779" t="str">
        <f t="shared" si="25"/>
        <v xml:space="preserve"> Actinobacteria</v>
      </c>
      <c r="D779">
        <v>603</v>
      </c>
      <c r="E779">
        <v>246</v>
      </c>
      <c r="F779">
        <v>3</v>
      </c>
      <c r="U779" t="s">
        <v>1618</v>
      </c>
      <c r="V779" t="s">
        <v>1617</v>
      </c>
      <c r="W779" t="s">
        <v>7071</v>
      </c>
      <c r="X779" t="s">
        <v>7072</v>
      </c>
      <c r="Y779" t="s">
        <v>7081</v>
      </c>
      <c r="Z779" t="s">
        <v>7128</v>
      </c>
      <c r="AA779" t="s">
        <v>7128</v>
      </c>
      <c r="AB779" t="s">
        <v>7129</v>
      </c>
      <c r="AC779" t="s">
        <v>7130</v>
      </c>
      <c r="AD779" t="s">
        <v>7131</v>
      </c>
    </row>
    <row r="780" spans="1:32" x14ac:dyDescent="0.25">
      <c r="A780" t="s">
        <v>4826</v>
      </c>
      <c r="B780" t="str">
        <f t="shared" si="24"/>
        <v xml:space="preserve"> Bacteria</v>
      </c>
      <c r="C780" t="str">
        <f t="shared" si="25"/>
        <v xml:space="preserve"> Actinobacteria</v>
      </c>
      <c r="D780">
        <v>654</v>
      </c>
      <c r="E780">
        <v>272</v>
      </c>
      <c r="F780">
        <v>4</v>
      </c>
      <c r="U780" t="s">
        <v>1441</v>
      </c>
      <c r="V780" t="s">
        <v>1440</v>
      </c>
      <c r="W780" t="s">
        <v>7071</v>
      </c>
      <c r="X780" t="s">
        <v>7072</v>
      </c>
      <c r="Y780" t="s">
        <v>7081</v>
      </c>
      <c r="Z780" t="s">
        <v>7093</v>
      </c>
      <c r="AA780" t="s">
        <v>7094</v>
      </c>
      <c r="AB780" t="s">
        <v>7095</v>
      </c>
      <c r="AC780" t="s">
        <v>7096</v>
      </c>
      <c r="AD780" t="s">
        <v>8589</v>
      </c>
      <c r="AE780" t="s">
        <v>8670</v>
      </c>
    </row>
    <row r="781" spans="1:32" x14ac:dyDescent="0.25">
      <c r="A781" t="s">
        <v>3451</v>
      </c>
      <c r="B781" t="str">
        <f t="shared" si="24"/>
        <v xml:space="preserve"> Bacteria</v>
      </c>
      <c r="C781" t="str">
        <f t="shared" si="25"/>
        <v xml:space="preserve"> Actinobacteria</v>
      </c>
      <c r="D781">
        <v>643</v>
      </c>
      <c r="E781">
        <v>286</v>
      </c>
      <c r="F781">
        <v>4</v>
      </c>
      <c r="U781" t="s">
        <v>1370</v>
      </c>
      <c r="V781" t="s">
        <v>1369</v>
      </c>
      <c r="W781" t="s">
        <v>7071</v>
      </c>
      <c r="X781" t="s">
        <v>7072</v>
      </c>
      <c r="Y781" t="s">
        <v>7088</v>
      </c>
      <c r="Z781" t="s">
        <v>7089</v>
      </c>
      <c r="AA781" t="s">
        <v>7958</v>
      </c>
      <c r="AB781" t="s">
        <v>8671</v>
      </c>
    </row>
    <row r="782" spans="1:32" x14ac:dyDescent="0.25">
      <c r="A782" t="s">
        <v>6232</v>
      </c>
      <c r="B782" t="str">
        <f t="shared" si="24"/>
        <v xml:space="preserve"> Bacteria</v>
      </c>
      <c r="C782" t="str">
        <f t="shared" si="25"/>
        <v xml:space="preserve"> Actinobacteria</v>
      </c>
      <c r="D782">
        <v>658</v>
      </c>
      <c r="E782">
        <v>272</v>
      </c>
      <c r="F782">
        <v>3</v>
      </c>
      <c r="U782" t="s">
        <v>1423</v>
      </c>
      <c r="V782" t="s">
        <v>1422</v>
      </c>
      <c r="W782" t="s">
        <v>7071</v>
      </c>
      <c r="X782" t="s">
        <v>7072</v>
      </c>
      <c r="Y782" t="s">
        <v>7088</v>
      </c>
      <c r="Z782" t="s">
        <v>7155</v>
      </c>
      <c r="AA782" t="s">
        <v>7156</v>
      </c>
      <c r="AB782" t="s">
        <v>8455</v>
      </c>
      <c r="AC782" t="s">
        <v>8672</v>
      </c>
      <c r="AD782" t="s">
        <v>8673</v>
      </c>
    </row>
    <row r="783" spans="1:32" x14ac:dyDescent="0.25">
      <c r="A783" t="s">
        <v>682</v>
      </c>
      <c r="B783" t="str">
        <f t="shared" si="24"/>
        <v xml:space="preserve"> Bacteria</v>
      </c>
      <c r="C783" t="str">
        <f t="shared" si="25"/>
        <v xml:space="preserve"> Actinobacteria</v>
      </c>
      <c r="D783">
        <v>662</v>
      </c>
      <c r="E783">
        <v>348</v>
      </c>
      <c r="F783">
        <v>4</v>
      </c>
      <c r="U783" t="s">
        <v>1661</v>
      </c>
      <c r="V783" t="s">
        <v>8674</v>
      </c>
      <c r="W783" t="s">
        <v>7071</v>
      </c>
      <c r="X783" t="s">
        <v>7072</v>
      </c>
      <c r="Y783" t="s">
        <v>7081</v>
      </c>
      <c r="Z783" t="s">
        <v>7093</v>
      </c>
      <c r="AA783" t="s">
        <v>7149</v>
      </c>
      <c r="AB783" t="s">
        <v>7150</v>
      </c>
      <c r="AC783" t="s">
        <v>7737</v>
      </c>
      <c r="AD783" t="s">
        <v>8675</v>
      </c>
      <c r="AE783" t="s">
        <v>8676</v>
      </c>
    </row>
    <row r="784" spans="1:32" x14ac:dyDescent="0.25">
      <c r="A784" t="s">
        <v>6560</v>
      </c>
      <c r="B784" t="str">
        <f t="shared" si="24"/>
        <v xml:space="preserve"> Bacteria</v>
      </c>
      <c r="C784" t="str">
        <f t="shared" si="25"/>
        <v xml:space="preserve"> Actinobacteria</v>
      </c>
      <c r="D784">
        <v>568</v>
      </c>
      <c r="E784">
        <v>229</v>
      </c>
      <c r="F784">
        <v>3</v>
      </c>
      <c r="U784" t="s">
        <v>2071</v>
      </c>
      <c r="V784" t="s">
        <v>2070</v>
      </c>
      <c r="W784" t="s">
        <v>7071</v>
      </c>
      <c r="X784" t="s">
        <v>7072</v>
      </c>
      <c r="Y784" t="s">
        <v>7081</v>
      </c>
      <c r="Z784" t="s">
        <v>7093</v>
      </c>
      <c r="AA784" t="s">
        <v>7149</v>
      </c>
      <c r="AB784" t="s">
        <v>8031</v>
      </c>
      <c r="AC784" t="s">
        <v>8677</v>
      </c>
      <c r="AD784" t="s">
        <v>8678</v>
      </c>
      <c r="AE784" t="s">
        <v>8679</v>
      </c>
    </row>
    <row r="785" spans="1:32" x14ac:dyDescent="0.25">
      <c r="A785" t="s">
        <v>1484</v>
      </c>
      <c r="B785" t="str">
        <f t="shared" si="24"/>
        <v xml:space="preserve"> Bacteria</v>
      </c>
      <c r="C785" t="str">
        <f t="shared" si="25"/>
        <v xml:space="preserve"> Actinobacteria</v>
      </c>
      <c r="D785">
        <v>856</v>
      </c>
      <c r="E785">
        <v>425</v>
      </c>
      <c r="F785">
        <v>7</v>
      </c>
      <c r="U785" t="s">
        <v>861</v>
      </c>
      <c r="V785" t="s">
        <v>860</v>
      </c>
      <c r="W785" t="s">
        <v>7071</v>
      </c>
      <c r="X785" t="s">
        <v>7072</v>
      </c>
      <c r="Y785" t="s">
        <v>7088</v>
      </c>
      <c r="Z785" t="s">
        <v>7089</v>
      </c>
      <c r="AA785" t="s">
        <v>7289</v>
      </c>
      <c r="AB785" t="s">
        <v>7311</v>
      </c>
      <c r="AC785" t="s">
        <v>8028</v>
      </c>
      <c r="AD785" t="s">
        <v>8029</v>
      </c>
    </row>
    <row r="786" spans="1:32" x14ac:dyDescent="0.25">
      <c r="A786" t="s">
        <v>1266</v>
      </c>
      <c r="B786" t="str">
        <f t="shared" si="24"/>
        <v xml:space="preserve"> Bacteria</v>
      </c>
      <c r="C786" t="str">
        <f t="shared" si="25"/>
        <v xml:space="preserve"> Actinobacteria</v>
      </c>
      <c r="D786">
        <v>867</v>
      </c>
      <c r="E786">
        <v>398</v>
      </c>
      <c r="F786">
        <v>5</v>
      </c>
      <c r="U786" t="s">
        <v>1807</v>
      </c>
      <c r="V786" t="s">
        <v>1806</v>
      </c>
      <c r="W786" t="s">
        <v>7071</v>
      </c>
      <c r="X786" t="s">
        <v>7072</v>
      </c>
      <c r="Y786" t="s">
        <v>7081</v>
      </c>
      <c r="Z786" t="s">
        <v>7188</v>
      </c>
      <c r="AA786" t="s">
        <v>7189</v>
      </c>
      <c r="AB786" t="s">
        <v>7190</v>
      </c>
      <c r="AC786" t="s">
        <v>7191</v>
      </c>
      <c r="AD786" t="s">
        <v>7352</v>
      </c>
      <c r="AE786" t="s">
        <v>8680</v>
      </c>
    </row>
    <row r="787" spans="1:32" x14ac:dyDescent="0.25">
      <c r="A787" t="s">
        <v>1840</v>
      </c>
      <c r="B787" t="str">
        <f t="shared" si="24"/>
        <v xml:space="preserve"> Bacteria</v>
      </c>
      <c r="C787" t="str">
        <f t="shared" si="25"/>
        <v xml:space="preserve"> Actinobacteria</v>
      </c>
      <c r="D787">
        <v>861</v>
      </c>
      <c r="E787">
        <v>380</v>
      </c>
      <c r="F787">
        <v>10</v>
      </c>
      <c r="U787" t="s">
        <v>1956</v>
      </c>
      <c r="V787" t="s">
        <v>1955</v>
      </c>
      <c r="W787" t="s">
        <v>7071</v>
      </c>
      <c r="X787" t="s">
        <v>7072</v>
      </c>
      <c r="Y787" t="s">
        <v>7113</v>
      </c>
      <c r="Z787" t="s">
        <v>7114</v>
      </c>
      <c r="AA787" t="s">
        <v>7835</v>
      </c>
      <c r="AB787" t="s">
        <v>7836</v>
      </c>
      <c r="AC787" t="s">
        <v>7837</v>
      </c>
      <c r="AD787" t="s">
        <v>7838</v>
      </c>
      <c r="AE787" t="s">
        <v>8144</v>
      </c>
      <c r="AF787" t="s">
        <v>8437</v>
      </c>
    </row>
    <row r="788" spans="1:32" x14ac:dyDescent="0.25">
      <c r="A788" t="s">
        <v>2877</v>
      </c>
      <c r="B788" t="str">
        <f t="shared" si="24"/>
        <v xml:space="preserve"> Bacteria</v>
      </c>
      <c r="C788" t="str">
        <f t="shared" si="25"/>
        <v xml:space="preserve"> Actinobacteria</v>
      </c>
      <c r="D788">
        <v>505</v>
      </c>
      <c r="E788">
        <v>179</v>
      </c>
      <c r="F788">
        <v>5</v>
      </c>
      <c r="U788" t="s">
        <v>1448</v>
      </c>
      <c r="V788" t="s">
        <v>1447</v>
      </c>
      <c r="W788" t="s">
        <v>7071</v>
      </c>
      <c r="X788" t="s">
        <v>7105</v>
      </c>
      <c r="Y788" t="s">
        <v>7106</v>
      </c>
      <c r="Z788" t="s">
        <v>7164</v>
      </c>
      <c r="AA788" t="s">
        <v>7238</v>
      </c>
      <c r="AB788" t="s">
        <v>7239</v>
      </c>
      <c r="AC788" t="s">
        <v>7240</v>
      </c>
      <c r="AD788" t="s">
        <v>8681</v>
      </c>
      <c r="AE788" t="s">
        <v>8682</v>
      </c>
    </row>
    <row r="789" spans="1:32" x14ac:dyDescent="0.25">
      <c r="A789" t="s">
        <v>2464</v>
      </c>
      <c r="B789" t="str">
        <f t="shared" si="24"/>
        <v xml:space="preserve"> Bacteria</v>
      </c>
      <c r="C789" t="str">
        <f t="shared" si="25"/>
        <v xml:space="preserve"> Actinobacteria</v>
      </c>
      <c r="D789">
        <v>1047</v>
      </c>
      <c r="E789">
        <v>562</v>
      </c>
      <c r="F789">
        <v>7</v>
      </c>
      <c r="U789" t="s">
        <v>42</v>
      </c>
      <c r="V789" t="s">
        <v>41</v>
      </c>
      <c r="W789" t="s">
        <v>7071</v>
      </c>
      <c r="X789" t="s">
        <v>7072</v>
      </c>
      <c r="Y789" t="s">
        <v>7081</v>
      </c>
      <c r="Z789" t="s">
        <v>7188</v>
      </c>
      <c r="AA789" t="s">
        <v>7189</v>
      </c>
      <c r="AB789" t="s">
        <v>7339</v>
      </c>
      <c r="AC789" t="s">
        <v>7618</v>
      </c>
      <c r="AD789" t="s">
        <v>7619</v>
      </c>
    </row>
    <row r="790" spans="1:32" x14ac:dyDescent="0.25">
      <c r="A790" t="s">
        <v>2522</v>
      </c>
      <c r="B790" t="str">
        <f t="shared" si="24"/>
        <v xml:space="preserve"> Bacteria</v>
      </c>
      <c r="C790" t="str">
        <f t="shared" si="25"/>
        <v xml:space="preserve"> Actinobacteria</v>
      </c>
      <c r="D790">
        <v>465</v>
      </c>
      <c r="E790">
        <v>148</v>
      </c>
      <c r="F790">
        <v>0</v>
      </c>
      <c r="U790" t="s">
        <v>1058</v>
      </c>
      <c r="V790" t="s">
        <v>1057</v>
      </c>
      <c r="W790" t="s">
        <v>7071</v>
      </c>
      <c r="X790" t="s">
        <v>7072</v>
      </c>
      <c r="Y790" t="s">
        <v>7088</v>
      </c>
      <c r="Z790" t="s">
        <v>7179</v>
      </c>
      <c r="AA790" t="s">
        <v>8324</v>
      </c>
      <c r="AB790" t="s">
        <v>8683</v>
      </c>
      <c r="AC790" t="s">
        <v>8684</v>
      </c>
    </row>
    <row r="791" spans="1:32" x14ac:dyDescent="0.25">
      <c r="A791" t="s">
        <v>4265</v>
      </c>
      <c r="B791" t="str">
        <f t="shared" si="24"/>
        <v xml:space="preserve"> Bacteria</v>
      </c>
      <c r="C791" t="str">
        <f t="shared" si="25"/>
        <v xml:space="preserve"> Actinobacteria</v>
      </c>
      <c r="D791">
        <v>564</v>
      </c>
      <c r="E791">
        <v>229</v>
      </c>
      <c r="F791">
        <v>3</v>
      </c>
      <c r="U791" t="s">
        <v>1604</v>
      </c>
      <c r="V791" t="s">
        <v>1603</v>
      </c>
      <c r="W791" t="s">
        <v>7071</v>
      </c>
      <c r="X791" t="s">
        <v>7072</v>
      </c>
      <c r="Y791" t="s">
        <v>7081</v>
      </c>
      <c r="Z791" t="s">
        <v>7093</v>
      </c>
      <c r="AA791" t="s">
        <v>7094</v>
      </c>
      <c r="AB791" t="s">
        <v>7176</v>
      </c>
      <c r="AC791" t="s">
        <v>7177</v>
      </c>
      <c r="AD791" t="s">
        <v>7178</v>
      </c>
    </row>
    <row r="792" spans="1:32" x14ac:dyDescent="0.25">
      <c r="A792" t="s">
        <v>1415</v>
      </c>
      <c r="B792" t="str">
        <f t="shared" si="24"/>
        <v xml:space="preserve"> Bacteria</v>
      </c>
      <c r="C792" t="str">
        <f t="shared" si="25"/>
        <v xml:space="preserve"> Actinobacteria</v>
      </c>
      <c r="D792">
        <v>506</v>
      </c>
      <c r="E792">
        <v>198</v>
      </c>
      <c r="F792">
        <v>5</v>
      </c>
      <c r="U792" t="s">
        <v>997</v>
      </c>
      <c r="V792" t="s">
        <v>996</v>
      </c>
      <c r="W792" t="s">
        <v>7071</v>
      </c>
      <c r="X792" t="s">
        <v>7072</v>
      </c>
      <c r="Y792" t="s">
        <v>7081</v>
      </c>
      <c r="Z792" t="s">
        <v>7093</v>
      </c>
      <c r="AA792" t="s">
        <v>7149</v>
      </c>
      <c r="AB792" t="s">
        <v>7150</v>
      </c>
      <c r="AC792" t="s">
        <v>8685</v>
      </c>
      <c r="AD792" t="s">
        <v>8686</v>
      </c>
      <c r="AE792" t="s">
        <v>8687</v>
      </c>
    </row>
    <row r="793" spans="1:32" x14ac:dyDescent="0.25">
      <c r="A793" t="s">
        <v>3629</v>
      </c>
      <c r="B793" t="str">
        <f t="shared" si="24"/>
        <v xml:space="preserve"> Bacteria</v>
      </c>
      <c r="C793" t="str">
        <f t="shared" si="25"/>
        <v xml:space="preserve"> Actinobacteria</v>
      </c>
      <c r="D793">
        <v>445</v>
      </c>
      <c r="E793">
        <v>183</v>
      </c>
      <c r="F793">
        <v>5</v>
      </c>
      <c r="U793" t="s">
        <v>1504</v>
      </c>
      <c r="V793" t="s">
        <v>1503</v>
      </c>
      <c r="W793" t="s">
        <v>7071</v>
      </c>
      <c r="X793" t="s">
        <v>7072</v>
      </c>
      <c r="Y793" t="s">
        <v>7113</v>
      </c>
      <c r="Z793" t="s">
        <v>7114</v>
      </c>
      <c r="AA793" t="s">
        <v>8642</v>
      </c>
      <c r="AB793" t="s">
        <v>8643</v>
      </c>
      <c r="AC793" t="s">
        <v>8644</v>
      </c>
      <c r="AD793" t="s">
        <v>8688</v>
      </c>
      <c r="AE793" t="s">
        <v>8689</v>
      </c>
      <c r="AF793" t="s">
        <v>8690</v>
      </c>
    </row>
    <row r="794" spans="1:32" x14ac:dyDescent="0.25">
      <c r="A794" t="s">
        <v>967</v>
      </c>
      <c r="B794" t="str">
        <f t="shared" si="24"/>
        <v xml:space="preserve"> Bacteria</v>
      </c>
      <c r="C794" t="str">
        <f t="shared" si="25"/>
        <v xml:space="preserve"> Actinobacteria</v>
      </c>
      <c r="D794">
        <v>609</v>
      </c>
      <c r="E794">
        <v>283</v>
      </c>
      <c r="F794">
        <v>2</v>
      </c>
      <c r="U794" t="s">
        <v>2631</v>
      </c>
      <c r="V794" t="s">
        <v>2630</v>
      </c>
      <c r="W794" t="s">
        <v>7071</v>
      </c>
      <c r="X794" t="s">
        <v>7072</v>
      </c>
      <c r="Y794" t="s">
        <v>7081</v>
      </c>
      <c r="Z794" t="s">
        <v>7194</v>
      </c>
      <c r="AA794" t="s">
        <v>7195</v>
      </c>
      <c r="AB794" t="s">
        <v>7196</v>
      </c>
      <c r="AC794" t="s">
        <v>7377</v>
      </c>
      <c r="AD794" t="s">
        <v>7378</v>
      </c>
      <c r="AE794" t="s">
        <v>7379</v>
      </c>
    </row>
    <row r="795" spans="1:32" x14ac:dyDescent="0.25">
      <c r="A795" t="s">
        <v>5081</v>
      </c>
      <c r="B795" t="str">
        <f t="shared" si="24"/>
        <v xml:space="preserve"> Bacteria</v>
      </c>
      <c r="C795" t="str">
        <f t="shared" si="25"/>
        <v xml:space="preserve"> Actinobacteria</v>
      </c>
      <c r="D795">
        <v>733</v>
      </c>
      <c r="E795">
        <v>308</v>
      </c>
      <c r="F795">
        <v>7</v>
      </c>
      <c r="U795" t="s">
        <v>2823</v>
      </c>
      <c r="V795" t="s">
        <v>2822</v>
      </c>
      <c r="W795" t="s">
        <v>7071</v>
      </c>
      <c r="X795" t="s">
        <v>7072</v>
      </c>
      <c r="Y795" t="s">
        <v>7088</v>
      </c>
      <c r="Z795" t="s">
        <v>7089</v>
      </c>
      <c r="AA795" t="s">
        <v>7289</v>
      </c>
      <c r="AB795" t="s">
        <v>7722</v>
      </c>
      <c r="AC795" t="s">
        <v>7988</v>
      </c>
      <c r="AD795" t="s">
        <v>7989</v>
      </c>
      <c r="AE795" t="s">
        <v>8691</v>
      </c>
    </row>
    <row r="796" spans="1:32" x14ac:dyDescent="0.25">
      <c r="A796" t="s">
        <v>5596</v>
      </c>
      <c r="B796" t="str">
        <f t="shared" si="24"/>
        <v xml:space="preserve"> Bacteria</v>
      </c>
      <c r="C796" t="str">
        <f t="shared" si="25"/>
        <v xml:space="preserve"> Actinobacteria</v>
      </c>
      <c r="D796">
        <v>359</v>
      </c>
      <c r="E796">
        <v>146</v>
      </c>
      <c r="F796">
        <v>3</v>
      </c>
      <c r="U796" t="s">
        <v>640</v>
      </c>
      <c r="V796" t="s">
        <v>639</v>
      </c>
      <c r="W796" t="s">
        <v>7071</v>
      </c>
      <c r="X796" t="s">
        <v>7072</v>
      </c>
      <c r="Y796" t="s">
        <v>7088</v>
      </c>
      <c r="Z796" t="s">
        <v>7089</v>
      </c>
      <c r="AA796" t="s">
        <v>7289</v>
      </c>
      <c r="AB796" t="s">
        <v>7311</v>
      </c>
      <c r="AC796" t="s">
        <v>8692</v>
      </c>
      <c r="AD796" t="s">
        <v>8693</v>
      </c>
      <c r="AE796" t="s">
        <v>8694</v>
      </c>
      <c r="AF796" t="s">
        <v>8695</v>
      </c>
    </row>
    <row r="797" spans="1:32" x14ac:dyDescent="0.25">
      <c r="A797" t="s">
        <v>5687</v>
      </c>
      <c r="B797" t="str">
        <f t="shared" si="24"/>
        <v xml:space="preserve"> Bacteria</v>
      </c>
      <c r="C797" t="str">
        <f t="shared" si="25"/>
        <v xml:space="preserve"> Actinobacteria</v>
      </c>
      <c r="D797">
        <v>476</v>
      </c>
      <c r="E797">
        <v>192</v>
      </c>
      <c r="F797">
        <v>6</v>
      </c>
      <c r="U797" t="s">
        <v>2644</v>
      </c>
      <c r="V797" t="s">
        <v>2643</v>
      </c>
      <c r="W797" t="s">
        <v>7071</v>
      </c>
      <c r="X797" t="s">
        <v>7105</v>
      </c>
      <c r="Y797" t="s">
        <v>7106</v>
      </c>
      <c r="Z797" t="s">
        <v>7107</v>
      </c>
      <c r="AA797" t="s">
        <v>7896</v>
      </c>
      <c r="AB797" t="s">
        <v>7897</v>
      </c>
      <c r="AC797" t="s">
        <v>8244</v>
      </c>
      <c r="AD797" t="s">
        <v>8245</v>
      </c>
      <c r="AE797" t="s">
        <v>8696</v>
      </c>
    </row>
    <row r="798" spans="1:32" x14ac:dyDescent="0.25">
      <c r="A798" t="s">
        <v>4876</v>
      </c>
      <c r="B798" t="str">
        <f t="shared" si="24"/>
        <v xml:space="preserve"> Bacteria</v>
      </c>
      <c r="C798" t="str">
        <f t="shared" si="25"/>
        <v xml:space="preserve"> Actinobacteria</v>
      </c>
      <c r="D798">
        <v>367</v>
      </c>
      <c r="E798">
        <v>144</v>
      </c>
      <c r="F798">
        <v>3</v>
      </c>
      <c r="U798" t="s">
        <v>936</v>
      </c>
      <c r="V798" t="s">
        <v>8697</v>
      </c>
      <c r="W798" t="s">
        <v>7071</v>
      </c>
      <c r="X798" t="s">
        <v>7072</v>
      </c>
      <c r="Y798" t="s">
        <v>7081</v>
      </c>
      <c r="Z798" t="s">
        <v>7128</v>
      </c>
      <c r="AA798" t="s">
        <v>7128</v>
      </c>
      <c r="AB798" t="s">
        <v>7205</v>
      </c>
      <c r="AC798" t="s">
        <v>7344</v>
      </c>
      <c r="AD798" t="s">
        <v>8698</v>
      </c>
    </row>
    <row r="799" spans="1:32" x14ac:dyDescent="0.25">
      <c r="A799" t="s">
        <v>429</v>
      </c>
      <c r="B799" t="str">
        <f t="shared" si="24"/>
        <v xml:space="preserve"> Bacteria</v>
      </c>
      <c r="C799" t="str">
        <f t="shared" si="25"/>
        <v xml:space="preserve"> Actinobacteria</v>
      </c>
      <c r="D799">
        <v>481</v>
      </c>
      <c r="E799">
        <v>182</v>
      </c>
      <c r="F799">
        <v>5</v>
      </c>
      <c r="U799" t="s">
        <v>2279</v>
      </c>
      <c r="V799" t="s">
        <v>2278</v>
      </c>
      <c r="W799" t="s">
        <v>7071</v>
      </c>
      <c r="X799" t="s">
        <v>7072</v>
      </c>
      <c r="Y799" t="s">
        <v>7081</v>
      </c>
      <c r="Z799" t="s">
        <v>7194</v>
      </c>
      <c r="AA799" t="s">
        <v>7195</v>
      </c>
      <c r="AB799" t="s">
        <v>7196</v>
      </c>
      <c r="AC799" t="s">
        <v>8699</v>
      </c>
      <c r="AD799" t="s">
        <v>8700</v>
      </c>
      <c r="AE799" t="s">
        <v>8701</v>
      </c>
    </row>
    <row r="800" spans="1:32" x14ac:dyDescent="0.25">
      <c r="A800" t="s">
        <v>6801</v>
      </c>
      <c r="B800" t="str">
        <f t="shared" si="24"/>
        <v xml:space="preserve"> Bacteria</v>
      </c>
      <c r="C800" t="str">
        <f t="shared" si="25"/>
        <v xml:space="preserve"> Actinobacteria</v>
      </c>
      <c r="D800">
        <v>395</v>
      </c>
      <c r="E800">
        <v>177</v>
      </c>
      <c r="F800">
        <v>4</v>
      </c>
      <c r="U800" t="s">
        <v>1038</v>
      </c>
      <c r="V800" t="s">
        <v>1037</v>
      </c>
      <c r="W800" t="s">
        <v>7071</v>
      </c>
      <c r="X800" t="s">
        <v>7072</v>
      </c>
      <c r="Y800" t="s">
        <v>7081</v>
      </c>
      <c r="Z800" t="s">
        <v>7093</v>
      </c>
      <c r="AA800" t="s">
        <v>7094</v>
      </c>
      <c r="AB800" t="s">
        <v>7176</v>
      </c>
      <c r="AC800" t="s">
        <v>7501</v>
      </c>
      <c r="AD800" t="s">
        <v>8702</v>
      </c>
      <c r="AE800" t="s">
        <v>8703</v>
      </c>
    </row>
    <row r="801" spans="1:32" x14ac:dyDescent="0.25">
      <c r="A801" t="s">
        <v>4983</v>
      </c>
      <c r="B801" t="str">
        <f t="shared" si="24"/>
        <v xml:space="preserve"> Bacteria</v>
      </c>
      <c r="C801" t="str">
        <f t="shared" si="25"/>
        <v xml:space="preserve"> Actinobacteria</v>
      </c>
      <c r="D801">
        <v>1000</v>
      </c>
      <c r="E801">
        <v>458</v>
      </c>
      <c r="F801">
        <v>2</v>
      </c>
      <c r="U801" t="s">
        <v>569</v>
      </c>
      <c r="V801" t="s">
        <v>568</v>
      </c>
      <c r="W801" t="s">
        <v>7071</v>
      </c>
      <c r="X801" t="s">
        <v>7072</v>
      </c>
      <c r="Y801" t="s">
        <v>7088</v>
      </c>
      <c r="Z801" t="s">
        <v>7217</v>
      </c>
      <c r="AA801" t="s">
        <v>7402</v>
      </c>
      <c r="AB801" t="s">
        <v>8704</v>
      </c>
      <c r="AC801" t="s">
        <v>8705</v>
      </c>
      <c r="AD801" t="s">
        <v>8706</v>
      </c>
      <c r="AE801" t="s">
        <v>8707</v>
      </c>
    </row>
    <row r="802" spans="1:32" x14ac:dyDescent="0.25">
      <c r="A802" t="s">
        <v>224</v>
      </c>
      <c r="B802" t="str">
        <f t="shared" si="24"/>
        <v xml:space="preserve"> Bacteria</v>
      </c>
      <c r="C802" t="str">
        <f t="shared" si="25"/>
        <v xml:space="preserve"> Actinobacteria</v>
      </c>
      <c r="D802">
        <v>396</v>
      </c>
      <c r="E802">
        <v>145</v>
      </c>
      <c r="F802">
        <v>3</v>
      </c>
      <c r="U802" t="s">
        <v>1395</v>
      </c>
      <c r="V802" t="s">
        <v>1394</v>
      </c>
      <c r="W802" t="s">
        <v>7071</v>
      </c>
      <c r="X802" t="s">
        <v>7072</v>
      </c>
      <c r="Y802" t="s">
        <v>7081</v>
      </c>
      <c r="Z802" t="s">
        <v>7128</v>
      </c>
      <c r="AA802" t="s">
        <v>7128</v>
      </c>
      <c r="AB802" t="s">
        <v>7521</v>
      </c>
      <c r="AC802" t="s">
        <v>8708</v>
      </c>
      <c r="AD802" t="s">
        <v>8709</v>
      </c>
      <c r="AE802" t="s">
        <v>8710</v>
      </c>
    </row>
    <row r="803" spans="1:32" x14ac:dyDescent="0.25">
      <c r="A803" t="s">
        <v>5700</v>
      </c>
      <c r="B803" t="str">
        <f t="shared" si="24"/>
        <v xml:space="preserve"> Bacteria</v>
      </c>
      <c r="C803" t="str">
        <f t="shared" si="25"/>
        <v xml:space="preserve"> Actinobacteria</v>
      </c>
      <c r="D803">
        <v>475</v>
      </c>
      <c r="E803">
        <v>192</v>
      </c>
      <c r="F803">
        <v>6</v>
      </c>
      <c r="U803" t="s">
        <v>2930</v>
      </c>
      <c r="V803" t="s">
        <v>2929</v>
      </c>
      <c r="W803" t="s">
        <v>7071</v>
      </c>
      <c r="X803" t="s">
        <v>7072</v>
      </c>
      <c r="Y803" t="s">
        <v>7081</v>
      </c>
      <c r="Z803" t="s">
        <v>7082</v>
      </c>
      <c r="AA803" t="s">
        <v>7083</v>
      </c>
      <c r="AB803" t="s">
        <v>7084</v>
      </c>
      <c r="AC803" t="s">
        <v>7085</v>
      </c>
      <c r="AD803" t="s">
        <v>7086</v>
      </c>
      <c r="AE803" t="s">
        <v>8711</v>
      </c>
    </row>
    <row r="804" spans="1:32" x14ac:dyDescent="0.25">
      <c r="A804" t="s">
        <v>739</v>
      </c>
      <c r="B804" t="str">
        <f t="shared" si="24"/>
        <v xml:space="preserve"> Bacteria</v>
      </c>
      <c r="C804" t="str">
        <f t="shared" si="25"/>
        <v xml:space="preserve"> Actinobacteria</v>
      </c>
      <c r="D804">
        <v>279</v>
      </c>
      <c r="E804">
        <v>114</v>
      </c>
      <c r="F804">
        <v>4</v>
      </c>
      <c r="U804" t="s">
        <v>107</v>
      </c>
      <c r="V804" t="s">
        <v>106</v>
      </c>
      <c r="W804" t="s">
        <v>7071</v>
      </c>
      <c r="X804" t="s">
        <v>7072</v>
      </c>
      <c r="Y804" t="s">
        <v>7081</v>
      </c>
      <c r="Z804" t="s">
        <v>7082</v>
      </c>
      <c r="AA804" t="s">
        <v>7083</v>
      </c>
      <c r="AB804" t="s">
        <v>7084</v>
      </c>
      <c r="AC804" t="s">
        <v>7085</v>
      </c>
      <c r="AD804" t="s">
        <v>7086</v>
      </c>
      <c r="AE804" t="s">
        <v>8712</v>
      </c>
    </row>
    <row r="805" spans="1:32" x14ac:dyDescent="0.25">
      <c r="A805" t="s">
        <v>1381</v>
      </c>
      <c r="B805" t="str">
        <f t="shared" si="24"/>
        <v xml:space="preserve"> Bacteria</v>
      </c>
      <c r="C805" t="str">
        <f t="shared" si="25"/>
        <v xml:space="preserve"> Actinobacteria</v>
      </c>
      <c r="D805">
        <v>482</v>
      </c>
      <c r="E805">
        <v>204</v>
      </c>
      <c r="F805">
        <v>4</v>
      </c>
      <c r="U805" t="s">
        <v>3016</v>
      </c>
      <c r="V805" t="s">
        <v>3015</v>
      </c>
      <c r="W805" t="s">
        <v>7071</v>
      </c>
      <c r="X805" t="s">
        <v>7072</v>
      </c>
      <c r="Y805" t="s">
        <v>7088</v>
      </c>
      <c r="Z805" t="s">
        <v>7179</v>
      </c>
      <c r="AA805" t="s">
        <v>7223</v>
      </c>
      <c r="AB805" t="s">
        <v>7528</v>
      </c>
      <c r="AC805" t="s">
        <v>7529</v>
      </c>
      <c r="AD805" t="s">
        <v>7530</v>
      </c>
      <c r="AE805" t="s">
        <v>8713</v>
      </c>
    </row>
    <row r="806" spans="1:32" x14ac:dyDescent="0.25">
      <c r="A806" t="s">
        <v>6906</v>
      </c>
      <c r="B806" t="str">
        <f t="shared" si="24"/>
        <v xml:space="preserve"> Bacteria</v>
      </c>
      <c r="C806" t="str">
        <f t="shared" si="25"/>
        <v xml:space="preserve"> Actinobacteria</v>
      </c>
      <c r="D806">
        <v>729</v>
      </c>
      <c r="E806">
        <v>309</v>
      </c>
      <c r="F806">
        <v>6</v>
      </c>
      <c r="U806" t="s">
        <v>1018</v>
      </c>
      <c r="V806" t="s">
        <v>1017</v>
      </c>
      <c r="W806" t="s">
        <v>7071</v>
      </c>
      <c r="X806" t="s">
        <v>7072</v>
      </c>
      <c r="Y806" t="s">
        <v>7088</v>
      </c>
      <c r="Z806" t="s">
        <v>7089</v>
      </c>
      <c r="AA806" t="s">
        <v>7090</v>
      </c>
      <c r="AB806" t="s">
        <v>7091</v>
      </c>
      <c r="AC806" t="s">
        <v>7092</v>
      </c>
    </row>
    <row r="807" spans="1:32" x14ac:dyDescent="0.25">
      <c r="A807" t="s">
        <v>5774</v>
      </c>
      <c r="B807" t="str">
        <f t="shared" si="24"/>
        <v xml:space="preserve"> Bacteria</v>
      </c>
      <c r="C807" t="str">
        <f t="shared" si="25"/>
        <v xml:space="preserve"> Actinobacteria</v>
      </c>
      <c r="D807">
        <v>385</v>
      </c>
      <c r="E807">
        <v>135</v>
      </c>
      <c r="F807">
        <v>4</v>
      </c>
      <c r="U807" t="s">
        <v>2905</v>
      </c>
      <c r="V807" t="s">
        <v>2904</v>
      </c>
      <c r="W807" t="s">
        <v>7071</v>
      </c>
      <c r="X807" t="s">
        <v>7105</v>
      </c>
      <c r="Y807" t="s">
        <v>7106</v>
      </c>
      <c r="Z807" t="s">
        <v>7107</v>
      </c>
      <c r="AA807" t="s">
        <v>7108</v>
      </c>
      <c r="AB807" t="s">
        <v>7109</v>
      </c>
      <c r="AC807" t="s">
        <v>7110</v>
      </c>
      <c r="AD807" t="s">
        <v>8714</v>
      </c>
      <c r="AE807" t="s">
        <v>8715</v>
      </c>
    </row>
    <row r="808" spans="1:32" x14ac:dyDescent="0.25">
      <c r="A808" t="s">
        <v>406</v>
      </c>
      <c r="B808" t="str">
        <f t="shared" si="24"/>
        <v xml:space="preserve"> Bacteria</v>
      </c>
      <c r="C808" t="str">
        <f t="shared" si="25"/>
        <v xml:space="preserve"> Actinobacteria</v>
      </c>
      <c r="D808">
        <v>528</v>
      </c>
      <c r="E808">
        <v>213</v>
      </c>
      <c r="F808">
        <v>4</v>
      </c>
      <c r="U808" t="s">
        <v>2857</v>
      </c>
      <c r="V808" t="s">
        <v>2856</v>
      </c>
      <c r="W808" t="s">
        <v>7071</v>
      </c>
      <c r="X808" t="s">
        <v>7072</v>
      </c>
      <c r="Y808" t="s">
        <v>7081</v>
      </c>
      <c r="Z808" t="s">
        <v>7093</v>
      </c>
      <c r="AA808" t="s">
        <v>7094</v>
      </c>
      <c r="AB808" t="s">
        <v>7095</v>
      </c>
      <c r="AC808" t="s">
        <v>7231</v>
      </c>
      <c r="AD808" t="s">
        <v>8716</v>
      </c>
      <c r="AE808" t="s">
        <v>8717</v>
      </c>
    </row>
    <row r="809" spans="1:32" x14ac:dyDescent="0.25">
      <c r="A809" t="s">
        <v>7041</v>
      </c>
      <c r="B809" t="str">
        <f t="shared" si="24"/>
        <v xml:space="preserve"> Bacteria</v>
      </c>
      <c r="C809" t="str">
        <f t="shared" si="25"/>
        <v xml:space="preserve"> Actinobacteria</v>
      </c>
      <c r="D809">
        <v>388</v>
      </c>
      <c r="E809">
        <v>158</v>
      </c>
      <c r="F809">
        <v>3</v>
      </c>
      <c r="U809" t="s">
        <v>3030</v>
      </c>
      <c r="V809" t="s">
        <v>3029</v>
      </c>
      <c r="W809" t="s">
        <v>7071</v>
      </c>
      <c r="X809" t="s">
        <v>7105</v>
      </c>
      <c r="Y809" t="s">
        <v>7106</v>
      </c>
      <c r="Z809" t="s">
        <v>7164</v>
      </c>
      <c r="AA809" t="s">
        <v>7238</v>
      </c>
      <c r="AB809" t="s">
        <v>7592</v>
      </c>
      <c r="AC809" t="s">
        <v>8718</v>
      </c>
      <c r="AD809" t="s">
        <v>8719</v>
      </c>
      <c r="AE809" t="s">
        <v>8720</v>
      </c>
    </row>
    <row r="810" spans="1:32" x14ac:dyDescent="0.25">
      <c r="A810" t="s">
        <v>122</v>
      </c>
      <c r="B810" t="str">
        <f t="shared" si="24"/>
        <v xml:space="preserve"> Bacteria</v>
      </c>
      <c r="C810" t="str">
        <f t="shared" si="25"/>
        <v xml:space="preserve"> Actinobacteria</v>
      </c>
      <c r="D810">
        <v>864</v>
      </c>
      <c r="E810">
        <v>441</v>
      </c>
      <c r="F810">
        <v>8</v>
      </c>
      <c r="U810" t="s">
        <v>1787</v>
      </c>
      <c r="V810" t="s">
        <v>1786</v>
      </c>
      <c r="W810" t="s">
        <v>7071</v>
      </c>
      <c r="X810" t="s">
        <v>7072</v>
      </c>
      <c r="Y810" t="s">
        <v>7081</v>
      </c>
      <c r="Z810" t="s">
        <v>7093</v>
      </c>
      <c r="AA810" t="s">
        <v>7940</v>
      </c>
      <c r="AB810" t="s">
        <v>7941</v>
      </c>
      <c r="AC810" t="s">
        <v>8177</v>
      </c>
      <c r="AD810" t="s">
        <v>8721</v>
      </c>
    </row>
    <row r="811" spans="1:32" x14ac:dyDescent="0.25">
      <c r="A811" t="s">
        <v>3344</v>
      </c>
      <c r="B811" t="str">
        <f t="shared" si="24"/>
        <v xml:space="preserve"> Bacteria</v>
      </c>
      <c r="C811" t="str">
        <f t="shared" si="25"/>
        <v xml:space="preserve"> Actinobacteria</v>
      </c>
      <c r="D811">
        <v>529</v>
      </c>
      <c r="E811">
        <v>238</v>
      </c>
      <c r="F811">
        <v>5</v>
      </c>
      <c r="U811" t="s">
        <v>139</v>
      </c>
      <c r="V811" t="s">
        <v>138</v>
      </c>
      <c r="W811" t="s">
        <v>7071</v>
      </c>
      <c r="X811" t="s">
        <v>7072</v>
      </c>
      <c r="Y811" t="s">
        <v>7088</v>
      </c>
      <c r="Z811" t="s">
        <v>7217</v>
      </c>
      <c r="AA811" t="s">
        <v>7218</v>
      </c>
      <c r="AB811" t="s">
        <v>7219</v>
      </c>
      <c r="AC811" t="s">
        <v>8115</v>
      </c>
      <c r="AD811" t="s">
        <v>8722</v>
      </c>
    </row>
    <row r="812" spans="1:32" x14ac:dyDescent="0.25">
      <c r="A812" t="s">
        <v>5749</v>
      </c>
      <c r="B812" t="str">
        <f t="shared" si="24"/>
        <v xml:space="preserve"> Bacteria</v>
      </c>
      <c r="C812" t="str">
        <f t="shared" si="25"/>
        <v xml:space="preserve"> Actinobacteria</v>
      </c>
      <c r="D812">
        <v>398</v>
      </c>
      <c r="E812">
        <v>154</v>
      </c>
      <c r="F812">
        <v>4</v>
      </c>
      <c r="U812" t="s">
        <v>1246</v>
      </c>
      <c r="V812" t="s">
        <v>1245</v>
      </c>
      <c r="W812" t="s">
        <v>7071</v>
      </c>
      <c r="X812" t="s">
        <v>7072</v>
      </c>
      <c r="Y812" t="s">
        <v>7081</v>
      </c>
      <c r="Z812" t="s">
        <v>7082</v>
      </c>
      <c r="AA812" t="s">
        <v>7083</v>
      </c>
      <c r="AB812" t="s">
        <v>7084</v>
      </c>
      <c r="AC812" t="s">
        <v>7085</v>
      </c>
      <c r="AD812" t="s">
        <v>7086</v>
      </c>
    </row>
    <row r="813" spans="1:32" x14ac:dyDescent="0.25">
      <c r="A813" t="s">
        <v>1906</v>
      </c>
      <c r="B813" t="str">
        <f t="shared" si="24"/>
        <v xml:space="preserve"> Bacteria</v>
      </c>
      <c r="C813" t="str">
        <f t="shared" si="25"/>
        <v xml:space="preserve"> Actinobacteria</v>
      </c>
      <c r="D813">
        <v>564</v>
      </c>
      <c r="E813">
        <v>255</v>
      </c>
      <c r="F813">
        <v>6</v>
      </c>
      <c r="U813" t="s">
        <v>2916</v>
      </c>
      <c r="V813" t="s">
        <v>2915</v>
      </c>
      <c r="W813" t="s">
        <v>7071</v>
      </c>
      <c r="X813" t="s">
        <v>7072</v>
      </c>
      <c r="Y813" t="s">
        <v>7081</v>
      </c>
      <c r="Z813" t="s">
        <v>7128</v>
      </c>
      <c r="AA813" t="s">
        <v>7128</v>
      </c>
      <c r="AB813" t="s">
        <v>7205</v>
      </c>
      <c r="AC813" t="s">
        <v>7426</v>
      </c>
      <c r="AD813" t="s">
        <v>7427</v>
      </c>
      <c r="AE813" t="s">
        <v>8723</v>
      </c>
    </row>
    <row r="814" spans="1:32" x14ac:dyDescent="0.25">
      <c r="A814" t="s">
        <v>6950</v>
      </c>
      <c r="B814" t="str">
        <f t="shared" si="24"/>
        <v xml:space="preserve"> Bacteria</v>
      </c>
      <c r="C814" t="str">
        <f t="shared" si="25"/>
        <v xml:space="preserve"> Actinobacteria</v>
      </c>
      <c r="D814">
        <v>713</v>
      </c>
      <c r="E814">
        <v>323</v>
      </c>
      <c r="F814">
        <v>5</v>
      </c>
      <c r="U814" t="s">
        <v>1097</v>
      </c>
      <c r="V814" t="s">
        <v>1096</v>
      </c>
      <c r="W814" t="s">
        <v>7071</v>
      </c>
      <c r="X814" t="s">
        <v>7072</v>
      </c>
      <c r="Y814" t="s">
        <v>7354</v>
      </c>
      <c r="Z814" t="s">
        <v>7355</v>
      </c>
      <c r="AA814" t="s">
        <v>7356</v>
      </c>
      <c r="AB814" t="s">
        <v>7357</v>
      </c>
      <c r="AC814" t="s">
        <v>7525</v>
      </c>
      <c r="AD814" t="s">
        <v>8724</v>
      </c>
    </row>
    <row r="815" spans="1:32" x14ac:dyDescent="0.25">
      <c r="A815" t="s">
        <v>6803</v>
      </c>
      <c r="B815" t="str">
        <f t="shared" si="24"/>
        <v xml:space="preserve"> Bacteria</v>
      </c>
      <c r="C815" t="str">
        <f t="shared" si="25"/>
        <v xml:space="preserve"> Actinobacteria</v>
      </c>
      <c r="D815">
        <v>396</v>
      </c>
      <c r="E815">
        <v>170</v>
      </c>
      <c r="F815">
        <v>4</v>
      </c>
      <c r="U815" t="s">
        <v>2688</v>
      </c>
      <c r="V815" t="s">
        <v>2687</v>
      </c>
      <c r="W815" t="s">
        <v>7071</v>
      </c>
      <c r="X815" t="s">
        <v>7072</v>
      </c>
      <c r="Y815" t="s">
        <v>7088</v>
      </c>
      <c r="Z815" t="s">
        <v>7217</v>
      </c>
      <c r="AA815" t="s">
        <v>7218</v>
      </c>
      <c r="AB815" t="s">
        <v>7506</v>
      </c>
      <c r="AC815" t="s">
        <v>8156</v>
      </c>
      <c r="AD815" t="s">
        <v>8207</v>
      </c>
      <c r="AE815" t="s">
        <v>8208</v>
      </c>
      <c r="AF815" t="s">
        <v>8725</v>
      </c>
    </row>
    <row r="816" spans="1:32" x14ac:dyDescent="0.25">
      <c r="A816" t="s">
        <v>3498</v>
      </c>
      <c r="B816" t="str">
        <f t="shared" si="24"/>
        <v xml:space="preserve"> Bacteria</v>
      </c>
      <c r="C816" t="str">
        <f t="shared" si="25"/>
        <v xml:space="preserve"> Actinobacteria</v>
      </c>
      <c r="D816">
        <v>503</v>
      </c>
      <c r="E816">
        <v>143</v>
      </c>
      <c r="F816">
        <v>5</v>
      </c>
      <c r="U816" t="s">
        <v>329</v>
      </c>
      <c r="V816" t="s">
        <v>328</v>
      </c>
      <c r="W816" t="s">
        <v>7071</v>
      </c>
      <c r="X816" t="s">
        <v>7072</v>
      </c>
      <c r="Y816" t="s">
        <v>7081</v>
      </c>
      <c r="Z816" t="s">
        <v>7194</v>
      </c>
      <c r="AA816" t="s">
        <v>7195</v>
      </c>
      <c r="AB816" t="s">
        <v>7196</v>
      </c>
      <c r="AC816" t="s">
        <v>7197</v>
      </c>
      <c r="AD816" t="s">
        <v>7198</v>
      </c>
      <c r="AE816" t="s">
        <v>7199</v>
      </c>
    </row>
    <row r="817" spans="1:32" x14ac:dyDescent="0.25">
      <c r="A817" t="s">
        <v>1779</v>
      </c>
      <c r="B817" t="str">
        <f t="shared" si="24"/>
        <v xml:space="preserve"> Bacteria</v>
      </c>
      <c r="C817" t="str">
        <f t="shared" si="25"/>
        <v xml:space="preserve"> Actinobacteria</v>
      </c>
      <c r="D817">
        <v>863</v>
      </c>
      <c r="E817">
        <v>432</v>
      </c>
      <c r="F817">
        <v>6</v>
      </c>
      <c r="U817" t="s">
        <v>226</v>
      </c>
      <c r="V817" t="s">
        <v>225</v>
      </c>
      <c r="W817" t="s">
        <v>7071</v>
      </c>
      <c r="X817" t="s">
        <v>7072</v>
      </c>
      <c r="Y817" t="s">
        <v>7081</v>
      </c>
      <c r="Z817" t="s">
        <v>7093</v>
      </c>
      <c r="AA817" t="s">
        <v>7149</v>
      </c>
      <c r="AB817" t="s">
        <v>7150</v>
      </c>
      <c r="AC817" t="s">
        <v>8482</v>
      </c>
      <c r="AD817" t="s">
        <v>8726</v>
      </c>
      <c r="AE817" t="s">
        <v>8727</v>
      </c>
      <c r="AF817" t="s">
        <v>8728</v>
      </c>
    </row>
    <row r="818" spans="1:32" x14ac:dyDescent="0.25">
      <c r="A818" t="s">
        <v>3824</v>
      </c>
      <c r="B818" t="str">
        <f t="shared" si="24"/>
        <v xml:space="preserve"> Bacteria</v>
      </c>
      <c r="C818" t="str">
        <f t="shared" si="25"/>
        <v xml:space="preserve"> Actinobacteria</v>
      </c>
      <c r="D818">
        <v>364</v>
      </c>
      <c r="E818">
        <v>144</v>
      </c>
      <c r="F818">
        <v>3</v>
      </c>
      <c r="U818" t="s">
        <v>767</v>
      </c>
      <c r="V818" t="s">
        <v>766</v>
      </c>
      <c r="W818" t="s">
        <v>7071</v>
      </c>
      <c r="X818" t="s">
        <v>7072</v>
      </c>
      <c r="Y818" t="s">
        <v>7073</v>
      </c>
      <c r="Z818" t="s">
        <v>7420</v>
      </c>
      <c r="AA818" t="s">
        <v>8729</v>
      </c>
      <c r="AB818" t="s">
        <v>8730</v>
      </c>
      <c r="AC818" t="s">
        <v>8731</v>
      </c>
      <c r="AD818" t="s">
        <v>8732</v>
      </c>
      <c r="AE818" t="s">
        <v>8733</v>
      </c>
    </row>
    <row r="819" spans="1:32" x14ac:dyDescent="0.25">
      <c r="A819" t="s">
        <v>3205</v>
      </c>
      <c r="B819" t="str">
        <f t="shared" si="24"/>
        <v xml:space="preserve"> Bacteria</v>
      </c>
      <c r="C819" t="str">
        <f t="shared" si="25"/>
        <v xml:space="preserve"> Actinobacteria</v>
      </c>
      <c r="D819">
        <v>391</v>
      </c>
      <c r="E819">
        <v>126</v>
      </c>
      <c r="F819">
        <v>3</v>
      </c>
      <c r="U819" t="s">
        <v>2490</v>
      </c>
      <c r="V819" t="s">
        <v>2489</v>
      </c>
      <c r="W819" t="s">
        <v>7071</v>
      </c>
      <c r="X819" t="s">
        <v>7072</v>
      </c>
      <c r="Y819" t="s">
        <v>7081</v>
      </c>
      <c r="Z819" t="s">
        <v>7093</v>
      </c>
      <c r="AA819" t="s">
        <v>7094</v>
      </c>
      <c r="AB819" t="s">
        <v>7095</v>
      </c>
      <c r="AC819" t="s">
        <v>7231</v>
      </c>
      <c r="AD819" t="s">
        <v>7232</v>
      </c>
    </row>
    <row r="820" spans="1:32" x14ac:dyDescent="0.25">
      <c r="A820" t="s">
        <v>3842</v>
      </c>
      <c r="B820" t="str">
        <f t="shared" si="24"/>
        <v xml:space="preserve"> Bacteria</v>
      </c>
      <c r="C820" t="str">
        <f t="shared" si="25"/>
        <v xml:space="preserve"> Actinobacteria</v>
      </c>
      <c r="D820">
        <v>368</v>
      </c>
      <c r="E820">
        <v>144</v>
      </c>
      <c r="F820">
        <v>3</v>
      </c>
      <c r="U820" t="s">
        <v>2362</v>
      </c>
      <c r="V820" t="s">
        <v>2361</v>
      </c>
      <c r="W820" t="s">
        <v>7071</v>
      </c>
      <c r="X820" t="s">
        <v>7072</v>
      </c>
      <c r="Y820" t="s">
        <v>7088</v>
      </c>
      <c r="Z820" t="s">
        <v>7089</v>
      </c>
      <c r="AA820" t="s">
        <v>7396</v>
      </c>
      <c r="AB820" t="s">
        <v>8025</v>
      </c>
      <c r="AC820" t="s">
        <v>8026</v>
      </c>
      <c r="AD820" t="s">
        <v>8734</v>
      </c>
    </row>
    <row r="821" spans="1:32" x14ac:dyDescent="0.25">
      <c r="A821" t="s">
        <v>5051</v>
      </c>
      <c r="B821" t="str">
        <f t="shared" si="24"/>
        <v xml:space="preserve"> Bacteria</v>
      </c>
      <c r="C821" t="str">
        <f t="shared" si="25"/>
        <v xml:space="preserve"> Actinobacteria</v>
      </c>
      <c r="D821">
        <v>464</v>
      </c>
      <c r="E821">
        <v>174</v>
      </c>
      <c r="F821">
        <v>3</v>
      </c>
      <c r="U821" t="s">
        <v>1368</v>
      </c>
      <c r="V821" t="s">
        <v>1367</v>
      </c>
      <c r="W821" t="s">
        <v>7071</v>
      </c>
      <c r="X821" t="s">
        <v>7072</v>
      </c>
      <c r="Y821" t="s">
        <v>7113</v>
      </c>
      <c r="Z821" t="s">
        <v>7114</v>
      </c>
      <c r="AA821" t="s">
        <v>7115</v>
      </c>
      <c r="AB821" t="s">
        <v>7170</v>
      </c>
      <c r="AC821" t="s">
        <v>7171</v>
      </c>
      <c r="AD821" t="s">
        <v>8735</v>
      </c>
      <c r="AE821" t="s">
        <v>8736</v>
      </c>
      <c r="AF821" t="s">
        <v>8737</v>
      </c>
    </row>
    <row r="822" spans="1:32" x14ac:dyDescent="0.25">
      <c r="A822" t="s">
        <v>3469</v>
      </c>
      <c r="B822" t="str">
        <f t="shared" si="24"/>
        <v xml:space="preserve"> Bacteria</v>
      </c>
      <c r="C822" t="str">
        <f t="shared" si="25"/>
        <v xml:space="preserve"> Actinobacteria</v>
      </c>
      <c r="D822">
        <v>633</v>
      </c>
      <c r="E822">
        <v>250</v>
      </c>
      <c r="F822">
        <v>7</v>
      </c>
      <c r="U822" t="s">
        <v>2853</v>
      </c>
      <c r="V822" t="s">
        <v>2852</v>
      </c>
      <c r="W822" t="s">
        <v>7071</v>
      </c>
      <c r="X822" t="s">
        <v>7072</v>
      </c>
      <c r="Y822" t="s">
        <v>7088</v>
      </c>
      <c r="Z822" t="s">
        <v>7217</v>
      </c>
      <c r="AA822" t="s">
        <v>7402</v>
      </c>
      <c r="AB822" t="s">
        <v>8738</v>
      </c>
      <c r="AC822" t="s">
        <v>8739</v>
      </c>
    </row>
    <row r="823" spans="1:32" x14ac:dyDescent="0.25">
      <c r="A823" t="s">
        <v>2196</v>
      </c>
      <c r="B823" t="str">
        <f t="shared" si="24"/>
        <v xml:space="preserve"> Bacteria</v>
      </c>
      <c r="C823" t="str">
        <f t="shared" si="25"/>
        <v xml:space="preserve"> Actinobacteria</v>
      </c>
      <c r="D823">
        <v>446</v>
      </c>
      <c r="E823">
        <v>153</v>
      </c>
      <c r="F823">
        <v>5</v>
      </c>
      <c r="U823" t="s">
        <v>232</v>
      </c>
      <c r="V823" t="s">
        <v>231</v>
      </c>
      <c r="W823" t="s">
        <v>7071</v>
      </c>
      <c r="X823" t="s">
        <v>7072</v>
      </c>
      <c r="Y823" t="s">
        <v>7081</v>
      </c>
      <c r="Z823" t="s">
        <v>7082</v>
      </c>
      <c r="AA823" t="s">
        <v>7083</v>
      </c>
      <c r="AB823" t="s">
        <v>7084</v>
      </c>
      <c r="AC823" t="s">
        <v>7085</v>
      </c>
      <c r="AD823" t="s">
        <v>7086</v>
      </c>
      <c r="AE823" t="s">
        <v>8740</v>
      </c>
    </row>
    <row r="824" spans="1:32" x14ac:dyDescent="0.25">
      <c r="A824" t="s">
        <v>6815</v>
      </c>
      <c r="B824" t="str">
        <f t="shared" si="24"/>
        <v xml:space="preserve"> Bacteria</v>
      </c>
      <c r="C824" t="str">
        <f t="shared" si="25"/>
        <v xml:space="preserve"> Actinobacteria</v>
      </c>
      <c r="D824">
        <v>384</v>
      </c>
      <c r="E824">
        <v>164</v>
      </c>
      <c r="F824">
        <v>4</v>
      </c>
      <c r="U824" t="s">
        <v>1709</v>
      </c>
      <c r="V824" t="s">
        <v>1708</v>
      </c>
      <c r="W824" t="s">
        <v>7071</v>
      </c>
      <c r="X824" t="s">
        <v>7072</v>
      </c>
      <c r="Y824" t="s">
        <v>7113</v>
      </c>
      <c r="Z824" t="s">
        <v>7114</v>
      </c>
      <c r="AA824" t="s">
        <v>7115</v>
      </c>
      <c r="AB824" t="s">
        <v>7170</v>
      </c>
      <c r="AC824" t="s">
        <v>7171</v>
      </c>
      <c r="AD824" t="s">
        <v>7172</v>
      </c>
      <c r="AE824" t="s">
        <v>8741</v>
      </c>
      <c r="AF824" t="s">
        <v>8742</v>
      </c>
    </row>
    <row r="825" spans="1:32" x14ac:dyDescent="0.25">
      <c r="A825" t="s">
        <v>2595</v>
      </c>
      <c r="B825" t="str">
        <f t="shared" si="24"/>
        <v xml:space="preserve"> Bacteria</v>
      </c>
      <c r="C825" t="str">
        <f t="shared" si="25"/>
        <v xml:space="preserve"> Actinobacteria</v>
      </c>
      <c r="D825">
        <v>608</v>
      </c>
      <c r="E825">
        <v>256</v>
      </c>
      <c r="F825">
        <v>3</v>
      </c>
      <c r="U825" t="s">
        <v>454</v>
      </c>
      <c r="V825" t="s">
        <v>453</v>
      </c>
      <c r="W825" t="s">
        <v>7071</v>
      </c>
      <c r="X825" t="s">
        <v>7072</v>
      </c>
      <c r="Y825" t="s">
        <v>7073</v>
      </c>
      <c r="Z825" t="s">
        <v>7420</v>
      </c>
      <c r="AA825" t="s">
        <v>8729</v>
      </c>
      <c r="AB825" t="s">
        <v>8743</v>
      </c>
      <c r="AC825" t="s">
        <v>8744</v>
      </c>
      <c r="AD825" t="s">
        <v>8745</v>
      </c>
      <c r="AE825" t="s">
        <v>8746</v>
      </c>
    </row>
    <row r="826" spans="1:32" x14ac:dyDescent="0.25">
      <c r="A826" t="s">
        <v>3432</v>
      </c>
      <c r="B826" t="str">
        <f t="shared" si="24"/>
        <v xml:space="preserve"> Bacteria</v>
      </c>
      <c r="C826" t="str">
        <f t="shared" si="25"/>
        <v xml:space="preserve"> Actinobacteria</v>
      </c>
      <c r="D826">
        <v>467</v>
      </c>
      <c r="E826">
        <v>150</v>
      </c>
      <c r="F826">
        <v>5</v>
      </c>
      <c r="U826" t="s">
        <v>3024</v>
      </c>
      <c r="V826" t="s">
        <v>3023</v>
      </c>
      <c r="W826" t="s">
        <v>7071</v>
      </c>
      <c r="X826" t="s">
        <v>7072</v>
      </c>
      <c r="Y826" t="s">
        <v>7081</v>
      </c>
      <c r="Z826" t="s">
        <v>7194</v>
      </c>
      <c r="AA826" t="s">
        <v>7195</v>
      </c>
      <c r="AB826" t="s">
        <v>7196</v>
      </c>
      <c r="AC826" t="s">
        <v>7377</v>
      </c>
      <c r="AD826" t="s">
        <v>7378</v>
      </c>
      <c r="AE826" t="s">
        <v>7379</v>
      </c>
    </row>
    <row r="827" spans="1:32" x14ac:dyDescent="0.25">
      <c r="A827" t="s">
        <v>6294</v>
      </c>
      <c r="B827" t="str">
        <f t="shared" si="24"/>
        <v xml:space="preserve"> Bacteria</v>
      </c>
      <c r="C827" t="str">
        <f t="shared" si="25"/>
        <v xml:space="preserve"> Actinobacteria</v>
      </c>
      <c r="D827">
        <v>402</v>
      </c>
      <c r="E827">
        <v>206</v>
      </c>
      <c r="F827">
        <v>4</v>
      </c>
      <c r="U827" t="s">
        <v>2220</v>
      </c>
      <c r="V827" t="s">
        <v>2219</v>
      </c>
      <c r="W827" t="s">
        <v>7071</v>
      </c>
      <c r="X827" t="s">
        <v>7072</v>
      </c>
      <c r="Y827" t="s">
        <v>7081</v>
      </c>
      <c r="Z827" t="s">
        <v>7128</v>
      </c>
      <c r="AA827" t="s">
        <v>7128</v>
      </c>
      <c r="AB827" t="s">
        <v>7205</v>
      </c>
      <c r="AC827" t="s">
        <v>7426</v>
      </c>
      <c r="AD827" t="s">
        <v>7469</v>
      </c>
      <c r="AE827" t="s">
        <v>8747</v>
      </c>
    </row>
    <row r="828" spans="1:32" x14ac:dyDescent="0.25">
      <c r="A828" t="s">
        <v>1836</v>
      </c>
      <c r="B828" t="str">
        <f t="shared" si="24"/>
        <v xml:space="preserve"> Bacteria</v>
      </c>
      <c r="C828" t="str">
        <f t="shared" si="25"/>
        <v xml:space="preserve"> Actinobacteria</v>
      </c>
      <c r="D828">
        <v>533</v>
      </c>
      <c r="E828">
        <v>230</v>
      </c>
      <c r="F828">
        <v>5</v>
      </c>
      <c r="U828" t="s">
        <v>1320</v>
      </c>
      <c r="V828" t="s">
        <v>1319</v>
      </c>
      <c r="W828" t="s">
        <v>7071</v>
      </c>
      <c r="X828" t="s">
        <v>7072</v>
      </c>
      <c r="Y828" t="s">
        <v>7081</v>
      </c>
      <c r="Z828" t="s">
        <v>7093</v>
      </c>
      <c r="AA828" t="s">
        <v>7149</v>
      </c>
      <c r="AB828" t="s">
        <v>8031</v>
      </c>
      <c r="AC828" t="s">
        <v>8032</v>
      </c>
      <c r="AD828" t="s">
        <v>8748</v>
      </c>
      <c r="AE828" t="s">
        <v>8749</v>
      </c>
    </row>
    <row r="829" spans="1:32" x14ac:dyDescent="0.25">
      <c r="A829" t="s">
        <v>3749</v>
      </c>
      <c r="B829" t="str">
        <f t="shared" si="24"/>
        <v xml:space="preserve"> Bacteria</v>
      </c>
      <c r="C829" t="str">
        <f t="shared" si="25"/>
        <v xml:space="preserve"> Actinobacteria</v>
      </c>
      <c r="D829">
        <v>845</v>
      </c>
      <c r="E829">
        <v>473</v>
      </c>
      <c r="F829">
        <v>5</v>
      </c>
      <c r="U829" t="s">
        <v>613</v>
      </c>
      <c r="V829" t="s">
        <v>612</v>
      </c>
      <c r="W829" t="s">
        <v>7071</v>
      </c>
      <c r="X829" t="s">
        <v>7072</v>
      </c>
      <c r="Y829" t="s">
        <v>7081</v>
      </c>
      <c r="Z829" t="s">
        <v>7194</v>
      </c>
      <c r="AA829" t="s">
        <v>7195</v>
      </c>
      <c r="AB829" t="s">
        <v>7196</v>
      </c>
      <c r="AC829" t="s">
        <v>8750</v>
      </c>
      <c r="AD829" t="s">
        <v>8751</v>
      </c>
      <c r="AE829" t="s">
        <v>8752</v>
      </c>
    </row>
    <row r="830" spans="1:32" x14ac:dyDescent="0.25">
      <c r="A830" t="s">
        <v>3639</v>
      </c>
      <c r="B830" t="str">
        <f t="shared" si="24"/>
        <v xml:space="preserve"> Bacteria</v>
      </c>
      <c r="C830" t="str">
        <f t="shared" si="25"/>
        <v xml:space="preserve"> Actinobacteria</v>
      </c>
      <c r="D830">
        <v>455</v>
      </c>
      <c r="E830">
        <v>186</v>
      </c>
      <c r="F830">
        <v>6</v>
      </c>
      <c r="U830" t="s">
        <v>2968</v>
      </c>
      <c r="V830" t="s">
        <v>2967</v>
      </c>
      <c r="W830" t="s">
        <v>7071</v>
      </c>
      <c r="X830" t="s">
        <v>7072</v>
      </c>
      <c r="Y830" t="s">
        <v>7088</v>
      </c>
      <c r="Z830" t="s">
        <v>7089</v>
      </c>
      <c r="AA830" t="s">
        <v>7098</v>
      </c>
      <c r="AB830" t="s">
        <v>7294</v>
      </c>
      <c r="AC830" t="s">
        <v>7982</v>
      </c>
    </row>
    <row r="831" spans="1:32" x14ac:dyDescent="0.25">
      <c r="A831" t="s">
        <v>6814</v>
      </c>
      <c r="B831" t="str">
        <f t="shared" si="24"/>
        <v xml:space="preserve"> Bacteria</v>
      </c>
      <c r="C831" t="str">
        <f t="shared" si="25"/>
        <v xml:space="preserve"> Actinobacteria</v>
      </c>
      <c r="D831">
        <v>399</v>
      </c>
      <c r="E831">
        <v>180</v>
      </c>
      <c r="F831">
        <v>4</v>
      </c>
      <c r="U831" t="s">
        <v>2629</v>
      </c>
      <c r="V831" t="s">
        <v>2628</v>
      </c>
      <c r="W831" t="s">
        <v>7071</v>
      </c>
      <c r="X831" t="s">
        <v>7072</v>
      </c>
      <c r="Y831" t="s">
        <v>7113</v>
      </c>
      <c r="Z831" t="s">
        <v>7114</v>
      </c>
      <c r="AA831" t="s">
        <v>7835</v>
      </c>
      <c r="AB831" t="s">
        <v>7836</v>
      </c>
      <c r="AC831" t="s">
        <v>7837</v>
      </c>
      <c r="AD831" t="s">
        <v>7838</v>
      </c>
      <c r="AE831" t="s">
        <v>8753</v>
      </c>
      <c r="AF831" t="s">
        <v>8754</v>
      </c>
    </row>
    <row r="832" spans="1:32" x14ac:dyDescent="0.25">
      <c r="A832" t="s">
        <v>3090</v>
      </c>
      <c r="B832" t="str">
        <f t="shared" si="24"/>
        <v xml:space="preserve"> Bacteria</v>
      </c>
      <c r="C832" t="str">
        <f t="shared" si="25"/>
        <v xml:space="preserve"> Actinobacteria</v>
      </c>
      <c r="D832">
        <v>620</v>
      </c>
      <c r="E832">
        <v>263</v>
      </c>
      <c r="F832">
        <v>4</v>
      </c>
      <c r="U832" t="s">
        <v>2599</v>
      </c>
      <c r="V832" t="s">
        <v>2598</v>
      </c>
      <c r="W832" t="s">
        <v>7071</v>
      </c>
      <c r="X832" t="s">
        <v>7072</v>
      </c>
      <c r="Y832" t="s">
        <v>7088</v>
      </c>
      <c r="Z832" t="s">
        <v>7089</v>
      </c>
      <c r="AA832" t="s">
        <v>7396</v>
      </c>
      <c r="AB832" t="s">
        <v>7844</v>
      </c>
      <c r="AC832" t="s">
        <v>8755</v>
      </c>
    </row>
    <row r="833" spans="1:31" x14ac:dyDescent="0.25">
      <c r="A833" t="s">
        <v>3845</v>
      </c>
      <c r="B833" t="str">
        <f t="shared" si="24"/>
        <v xml:space="preserve"> Bacteria</v>
      </c>
      <c r="C833" t="str">
        <f t="shared" si="25"/>
        <v xml:space="preserve"> Actinobacteria</v>
      </c>
      <c r="D833">
        <v>395</v>
      </c>
      <c r="E833">
        <v>159</v>
      </c>
      <c r="F833">
        <v>4</v>
      </c>
      <c r="U833" t="s">
        <v>97</v>
      </c>
      <c r="V833" t="s">
        <v>96</v>
      </c>
      <c r="W833" t="s">
        <v>7071</v>
      </c>
      <c r="X833" t="s">
        <v>7072</v>
      </c>
      <c r="Y833" t="s">
        <v>7088</v>
      </c>
      <c r="Z833" t="s">
        <v>7179</v>
      </c>
      <c r="AA833" t="s">
        <v>7223</v>
      </c>
      <c r="AB833" t="s">
        <v>7792</v>
      </c>
      <c r="AC833" t="s">
        <v>8756</v>
      </c>
    </row>
    <row r="834" spans="1:31" x14ac:dyDescent="0.25">
      <c r="A834" t="s">
        <v>5308</v>
      </c>
      <c r="B834" t="str">
        <f t="shared" ref="B834:B897" si="26">VLOOKUP(A834,U:AD,4,FALSE)</f>
        <v xml:space="preserve"> Bacteria</v>
      </c>
      <c r="C834" t="str">
        <f t="shared" si="25"/>
        <v xml:space="preserve"> Actinobacteria</v>
      </c>
      <c r="D834">
        <v>450</v>
      </c>
      <c r="E834">
        <v>189</v>
      </c>
      <c r="F834">
        <v>5</v>
      </c>
      <c r="U834" t="s">
        <v>2061</v>
      </c>
      <c r="V834" t="s">
        <v>2060</v>
      </c>
      <c r="W834" t="s">
        <v>7071</v>
      </c>
      <c r="X834" t="s">
        <v>7072</v>
      </c>
      <c r="Y834" t="s">
        <v>7354</v>
      </c>
      <c r="Z834" t="s">
        <v>7355</v>
      </c>
      <c r="AA834" t="s">
        <v>7890</v>
      </c>
      <c r="AB834" t="s">
        <v>7891</v>
      </c>
      <c r="AC834" t="s">
        <v>7892</v>
      </c>
      <c r="AD834" t="s">
        <v>8757</v>
      </c>
    </row>
    <row r="835" spans="1:31" x14ac:dyDescent="0.25">
      <c r="A835" t="s">
        <v>4909</v>
      </c>
      <c r="B835" t="str">
        <f t="shared" si="26"/>
        <v xml:space="preserve"> Bacteria</v>
      </c>
      <c r="C835" t="str">
        <f t="shared" ref="C835:C898" si="27">VLOOKUP(A835,U:AD,7,FALSE)</f>
        <v xml:space="preserve"> Actinobacteria</v>
      </c>
      <c r="D835">
        <v>399</v>
      </c>
      <c r="E835">
        <v>156</v>
      </c>
      <c r="F835">
        <v>4</v>
      </c>
      <c r="U835" t="s">
        <v>2105</v>
      </c>
      <c r="V835" t="s">
        <v>2104</v>
      </c>
      <c r="W835" t="s">
        <v>7071</v>
      </c>
      <c r="X835" t="s">
        <v>7072</v>
      </c>
      <c r="Y835" t="s">
        <v>7081</v>
      </c>
      <c r="Z835" t="s">
        <v>7093</v>
      </c>
      <c r="AA835" t="s">
        <v>7094</v>
      </c>
      <c r="AB835" t="s">
        <v>7176</v>
      </c>
      <c r="AC835" t="s">
        <v>8333</v>
      </c>
      <c r="AD835" t="s">
        <v>8334</v>
      </c>
      <c r="AE835" t="s">
        <v>8758</v>
      </c>
    </row>
    <row r="836" spans="1:31" x14ac:dyDescent="0.25">
      <c r="A836" t="s">
        <v>5820</v>
      </c>
      <c r="B836" t="str">
        <f t="shared" si="26"/>
        <v xml:space="preserve"> Bacteria</v>
      </c>
      <c r="C836" t="str">
        <f t="shared" si="27"/>
        <v xml:space="preserve"> Actinobacteria</v>
      </c>
      <c r="D836">
        <v>478</v>
      </c>
      <c r="E836">
        <v>192</v>
      </c>
      <c r="F836">
        <v>6</v>
      </c>
      <c r="U836" t="s">
        <v>808</v>
      </c>
      <c r="V836" t="s">
        <v>807</v>
      </c>
      <c r="W836" t="s">
        <v>7071</v>
      </c>
      <c r="X836" t="s">
        <v>7072</v>
      </c>
      <c r="Y836" t="s">
        <v>7081</v>
      </c>
      <c r="Z836" t="s">
        <v>7128</v>
      </c>
      <c r="AA836" t="s">
        <v>7128</v>
      </c>
      <c r="AB836" t="s">
        <v>7205</v>
      </c>
      <c r="AC836" t="s">
        <v>7206</v>
      </c>
      <c r="AD836" t="s">
        <v>7207</v>
      </c>
      <c r="AE836" t="s">
        <v>8759</v>
      </c>
    </row>
    <row r="837" spans="1:31" x14ac:dyDescent="0.25">
      <c r="A837" t="s">
        <v>427</v>
      </c>
      <c r="B837" t="str">
        <f t="shared" si="26"/>
        <v xml:space="preserve"> Bacteria</v>
      </c>
      <c r="C837" t="str">
        <f t="shared" si="27"/>
        <v xml:space="preserve"> Actinobacteria</v>
      </c>
      <c r="D837">
        <v>742</v>
      </c>
      <c r="E837">
        <v>385</v>
      </c>
      <c r="F837">
        <v>8</v>
      </c>
      <c r="U837" t="s">
        <v>335</v>
      </c>
      <c r="V837" t="s">
        <v>334</v>
      </c>
      <c r="W837" t="s">
        <v>7071</v>
      </c>
      <c r="X837" t="s">
        <v>7072</v>
      </c>
      <c r="Y837" t="s">
        <v>7081</v>
      </c>
      <c r="Z837" t="s">
        <v>7128</v>
      </c>
      <c r="AA837" t="s">
        <v>7128</v>
      </c>
      <c r="AB837" t="s">
        <v>7205</v>
      </c>
      <c r="AC837" t="s">
        <v>7344</v>
      </c>
      <c r="AD837" t="s">
        <v>7345</v>
      </c>
      <c r="AE837" t="s">
        <v>8760</v>
      </c>
    </row>
    <row r="838" spans="1:31" x14ac:dyDescent="0.25">
      <c r="A838" t="s">
        <v>3519</v>
      </c>
      <c r="B838" t="str">
        <f t="shared" si="26"/>
        <v xml:space="preserve"> Bacteria</v>
      </c>
      <c r="C838" t="str">
        <f t="shared" si="27"/>
        <v xml:space="preserve"> Actinobacteria</v>
      </c>
      <c r="D838">
        <v>448</v>
      </c>
      <c r="E838">
        <v>182</v>
      </c>
      <c r="F838">
        <v>5</v>
      </c>
      <c r="U838" t="s">
        <v>359</v>
      </c>
      <c r="V838" t="s">
        <v>358</v>
      </c>
      <c r="W838" t="s">
        <v>7071</v>
      </c>
      <c r="X838" t="s">
        <v>7105</v>
      </c>
      <c r="Y838" t="s">
        <v>7106</v>
      </c>
      <c r="Z838" t="s">
        <v>7107</v>
      </c>
      <c r="AA838" t="s">
        <v>7108</v>
      </c>
      <c r="AB838" t="s">
        <v>7109</v>
      </c>
      <c r="AC838" t="s">
        <v>7110</v>
      </c>
      <c r="AD838" t="s">
        <v>7299</v>
      </c>
    </row>
    <row r="839" spans="1:31" x14ac:dyDescent="0.25">
      <c r="A839" t="s">
        <v>2990</v>
      </c>
      <c r="B839" t="str">
        <f t="shared" si="26"/>
        <v xml:space="preserve"> Bacteria</v>
      </c>
      <c r="C839" t="str">
        <f t="shared" si="27"/>
        <v xml:space="preserve"> Actinobacteria</v>
      </c>
      <c r="D839">
        <v>916</v>
      </c>
      <c r="E839">
        <v>472</v>
      </c>
      <c r="F839">
        <v>8</v>
      </c>
      <c r="U839" t="s">
        <v>2861</v>
      </c>
      <c r="V839" t="s">
        <v>2860</v>
      </c>
      <c r="W839" t="s">
        <v>7071</v>
      </c>
      <c r="X839" t="s">
        <v>7072</v>
      </c>
      <c r="Y839" t="s">
        <v>7081</v>
      </c>
      <c r="Z839" t="s">
        <v>7093</v>
      </c>
      <c r="AA839" t="s">
        <v>7149</v>
      </c>
      <c r="AB839" t="s">
        <v>7150</v>
      </c>
      <c r="AC839" t="s">
        <v>8761</v>
      </c>
      <c r="AD839" t="s">
        <v>8762</v>
      </c>
      <c r="AE839" t="s">
        <v>8763</v>
      </c>
    </row>
    <row r="840" spans="1:31" x14ac:dyDescent="0.25">
      <c r="A840" t="s">
        <v>6666</v>
      </c>
      <c r="B840" t="str">
        <f t="shared" si="26"/>
        <v xml:space="preserve"> Bacteria</v>
      </c>
      <c r="C840" t="str">
        <f t="shared" si="27"/>
        <v xml:space="preserve"> Actinobacteria</v>
      </c>
      <c r="D840">
        <v>368</v>
      </c>
      <c r="E840">
        <v>143</v>
      </c>
      <c r="F840">
        <v>3</v>
      </c>
      <c r="U840" t="s">
        <v>802</v>
      </c>
      <c r="V840" t="s">
        <v>801</v>
      </c>
      <c r="W840" t="s">
        <v>7071</v>
      </c>
      <c r="X840" t="s">
        <v>7072</v>
      </c>
      <c r="Y840" t="s">
        <v>7088</v>
      </c>
      <c r="Z840" t="s">
        <v>7217</v>
      </c>
      <c r="AA840" t="s">
        <v>7218</v>
      </c>
      <c r="AB840" t="s">
        <v>7252</v>
      </c>
      <c r="AC840" t="s">
        <v>7253</v>
      </c>
      <c r="AD840" t="s">
        <v>8764</v>
      </c>
      <c r="AE840" t="s">
        <v>8765</v>
      </c>
    </row>
    <row r="841" spans="1:31" x14ac:dyDescent="0.25">
      <c r="A841" t="s">
        <v>3776</v>
      </c>
      <c r="B841" t="str">
        <f t="shared" si="26"/>
        <v xml:space="preserve"> Bacteria</v>
      </c>
      <c r="C841" t="str">
        <f t="shared" si="27"/>
        <v xml:space="preserve"> Actinobacteria</v>
      </c>
      <c r="D841">
        <v>858</v>
      </c>
      <c r="E841">
        <v>474</v>
      </c>
      <c r="F841">
        <v>5</v>
      </c>
      <c r="U841" t="s">
        <v>965</v>
      </c>
      <c r="V841" t="s">
        <v>964</v>
      </c>
      <c r="W841" t="s">
        <v>7071</v>
      </c>
      <c r="X841" t="s">
        <v>7072</v>
      </c>
      <c r="Y841" t="s">
        <v>7088</v>
      </c>
      <c r="Z841" t="s">
        <v>7179</v>
      </c>
      <c r="AA841" t="s">
        <v>7514</v>
      </c>
      <c r="AB841" t="s">
        <v>7515</v>
      </c>
      <c r="AC841" t="s">
        <v>8766</v>
      </c>
      <c r="AD841" t="s">
        <v>8767</v>
      </c>
    </row>
    <row r="842" spans="1:31" x14ac:dyDescent="0.25">
      <c r="A842" t="s">
        <v>2031</v>
      </c>
      <c r="B842" t="str">
        <f t="shared" si="26"/>
        <v xml:space="preserve"> Bacteria</v>
      </c>
      <c r="C842" t="str">
        <f t="shared" si="27"/>
        <v xml:space="preserve"> Actinobacteria</v>
      </c>
      <c r="D842">
        <v>430</v>
      </c>
      <c r="E842">
        <v>152</v>
      </c>
      <c r="F842">
        <v>7</v>
      </c>
      <c r="U842" t="s">
        <v>2694</v>
      </c>
      <c r="V842" t="s">
        <v>2693</v>
      </c>
      <c r="W842" t="s">
        <v>7071</v>
      </c>
      <c r="X842" t="s">
        <v>7072</v>
      </c>
      <c r="Y842" t="s">
        <v>7081</v>
      </c>
      <c r="Z842" t="s">
        <v>7128</v>
      </c>
      <c r="AA842" t="s">
        <v>7128</v>
      </c>
      <c r="AB842" t="s">
        <v>8335</v>
      </c>
      <c r="AC842" t="s">
        <v>8336</v>
      </c>
      <c r="AD842" t="s">
        <v>8768</v>
      </c>
      <c r="AE842" t="s">
        <v>8769</v>
      </c>
    </row>
    <row r="843" spans="1:31" x14ac:dyDescent="0.25">
      <c r="A843" t="s">
        <v>5677</v>
      </c>
      <c r="B843" t="str">
        <f t="shared" si="26"/>
        <v xml:space="preserve"> Bacteria</v>
      </c>
      <c r="C843" t="str">
        <f t="shared" si="27"/>
        <v xml:space="preserve"> Actinobacteria</v>
      </c>
      <c r="D843">
        <v>472</v>
      </c>
      <c r="E843">
        <v>191</v>
      </c>
      <c r="F843">
        <v>5</v>
      </c>
      <c r="U843" t="s">
        <v>2881</v>
      </c>
      <c r="V843" t="s">
        <v>2880</v>
      </c>
      <c r="W843" t="s">
        <v>7071</v>
      </c>
      <c r="X843" t="s">
        <v>7072</v>
      </c>
      <c r="Y843" t="s">
        <v>7088</v>
      </c>
      <c r="Z843" t="s">
        <v>7089</v>
      </c>
      <c r="AA843" t="s">
        <v>8355</v>
      </c>
      <c r="AB843" t="s">
        <v>8356</v>
      </c>
      <c r="AC843" t="s">
        <v>8357</v>
      </c>
      <c r="AD843" t="s">
        <v>8770</v>
      </c>
      <c r="AE843" t="s">
        <v>8771</v>
      </c>
    </row>
    <row r="844" spans="1:31" x14ac:dyDescent="0.25">
      <c r="A844" t="s">
        <v>6762</v>
      </c>
      <c r="B844" t="str">
        <f t="shared" si="26"/>
        <v xml:space="preserve"> Bacteria</v>
      </c>
      <c r="C844" t="str">
        <f t="shared" si="27"/>
        <v xml:space="preserve"> Actinobacteria</v>
      </c>
      <c r="D844">
        <v>365</v>
      </c>
      <c r="E844">
        <v>137</v>
      </c>
      <c r="F844">
        <v>3</v>
      </c>
      <c r="U844" t="s">
        <v>1244</v>
      </c>
      <c r="V844" t="s">
        <v>1243</v>
      </c>
      <c r="W844" t="s">
        <v>7071</v>
      </c>
      <c r="X844" t="s">
        <v>7072</v>
      </c>
      <c r="Y844" t="s">
        <v>7081</v>
      </c>
      <c r="Z844" t="s">
        <v>7082</v>
      </c>
      <c r="AA844" t="s">
        <v>7083</v>
      </c>
      <c r="AB844" t="s">
        <v>7084</v>
      </c>
      <c r="AC844" t="s">
        <v>7085</v>
      </c>
      <c r="AD844" t="s">
        <v>7086</v>
      </c>
      <c r="AE844" t="s">
        <v>8772</v>
      </c>
    </row>
    <row r="845" spans="1:31" x14ac:dyDescent="0.25">
      <c r="A845" t="s">
        <v>4151</v>
      </c>
      <c r="B845" t="str">
        <f t="shared" si="26"/>
        <v xml:space="preserve"> Bacteria</v>
      </c>
      <c r="C845" t="str">
        <f t="shared" si="27"/>
        <v xml:space="preserve"> Actinobacteria</v>
      </c>
      <c r="D845">
        <v>304</v>
      </c>
      <c r="E845">
        <v>130</v>
      </c>
      <c r="F845">
        <v>3</v>
      </c>
      <c r="U845" t="s">
        <v>2085</v>
      </c>
      <c r="V845" t="s">
        <v>2084</v>
      </c>
      <c r="W845" t="s">
        <v>7071</v>
      </c>
      <c r="X845" t="s">
        <v>7072</v>
      </c>
      <c r="Y845" t="s">
        <v>8062</v>
      </c>
      <c r="Z845" t="s">
        <v>8063</v>
      </c>
      <c r="AA845" t="s">
        <v>8773</v>
      </c>
      <c r="AB845" t="s">
        <v>8774</v>
      </c>
      <c r="AC845" t="s">
        <v>8775</v>
      </c>
      <c r="AD845" t="s">
        <v>8776</v>
      </c>
    </row>
    <row r="846" spans="1:31" x14ac:dyDescent="0.25">
      <c r="A846" t="s">
        <v>1650</v>
      </c>
      <c r="B846" t="str">
        <f t="shared" si="26"/>
        <v xml:space="preserve"> Bacteria</v>
      </c>
      <c r="C846" t="str">
        <f t="shared" si="27"/>
        <v xml:space="preserve"> Actinobacteria</v>
      </c>
      <c r="D846">
        <v>391</v>
      </c>
      <c r="E846">
        <v>155</v>
      </c>
      <c r="F846">
        <v>4</v>
      </c>
      <c r="U846" t="s">
        <v>2044</v>
      </c>
      <c r="V846" t="s">
        <v>2043</v>
      </c>
      <c r="W846" t="s">
        <v>7071</v>
      </c>
      <c r="X846" t="s">
        <v>7072</v>
      </c>
      <c r="Y846" t="s">
        <v>7354</v>
      </c>
      <c r="Z846" t="s">
        <v>7355</v>
      </c>
      <c r="AA846" t="s">
        <v>7356</v>
      </c>
      <c r="AB846" t="s">
        <v>7568</v>
      </c>
      <c r="AC846" t="s">
        <v>8777</v>
      </c>
    </row>
    <row r="847" spans="1:31" x14ac:dyDescent="0.25">
      <c r="A847" t="s">
        <v>4772</v>
      </c>
      <c r="B847" t="str">
        <f t="shared" si="26"/>
        <v xml:space="preserve"> Bacteria</v>
      </c>
      <c r="C847" t="str">
        <f t="shared" si="27"/>
        <v xml:space="preserve"> Actinobacteria</v>
      </c>
      <c r="D847">
        <v>453</v>
      </c>
      <c r="E847">
        <v>182</v>
      </c>
      <c r="F847">
        <v>5</v>
      </c>
      <c r="U847" t="s">
        <v>1998</v>
      </c>
      <c r="V847" t="s">
        <v>1997</v>
      </c>
      <c r="W847" t="s">
        <v>7071</v>
      </c>
      <c r="X847" t="s">
        <v>7072</v>
      </c>
      <c r="Y847" t="s">
        <v>7081</v>
      </c>
      <c r="Z847" t="s">
        <v>7138</v>
      </c>
      <c r="AA847" t="s">
        <v>7139</v>
      </c>
      <c r="AB847" t="s">
        <v>7140</v>
      </c>
      <c r="AC847" t="s">
        <v>7141</v>
      </c>
      <c r="AD847" t="s">
        <v>7142</v>
      </c>
      <c r="AE847" t="s">
        <v>7143</v>
      </c>
    </row>
    <row r="848" spans="1:31" x14ac:dyDescent="0.25">
      <c r="A848" t="s">
        <v>2093</v>
      </c>
      <c r="B848" t="str">
        <f t="shared" si="26"/>
        <v xml:space="preserve"> Bacteria</v>
      </c>
      <c r="C848" t="str">
        <f t="shared" si="27"/>
        <v xml:space="preserve"> Actinobacteria</v>
      </c>
      <c r="D848">
        <v>514</v>
      </c>
      <c r="E848">
        <v>185</v>
      </c>
      <c r="F848">
        <v>5</v>
      </c>
      <c r="U848" t="s">
        <v>456</v>
      </c>
      <c r="V848" t="s">
        <v>455</v>
      </c>
      <c r="W848" t="s">
        <v>7071</v>
      </c>
      <c r="X848" t="s">
        <v>7072</v>
      </c>
      <c r="Y848" t="s">
        <v>7088</v>
      </c>
      <c r="Z848" t="s">
        <v>7089</v>
      </c>
      <c r="AA848" t="s">
        <v>7289</v>
      </c>
      <c r="AB848" t="s">
        <v>7311</v>
      </c>
      <c r="AC848" t="s">
        <v>8692</v>
      </c>
      <c r="AD848" t="s">
        <v>8778</v>
      </c>
    </row>
    <row r="849" spans="1:32" x14ac:dyDescent="0.25">
      <c r="A849" t="s">
        <v>6001</v>
      </c>
      <c r="B849" t="str">
        <f t="shared" si="26"/>
        <v xml:space="preserve"> Bacteria</v>
      </c>
      <c r="C849" t="str">
        <f t="shared" si="27"/>
        <v xml:space="preserve"> Actinobacteria</v>
      </c>
      <c r="D849">
        <v>441</v>
      </c>
      <c r="E849">
        <v>150</v>
      </c>
      <c r="F849">
        <v>5</v>
      </c>
      <c r="U849" t="s">
        <v>522</v>
      </c>
      <c r="V849" t="s">
        <v>521</v>
      </c>
      <c r="W849" t="s">
        <v>7071</v>
      </c>
      <c r="X849" t="s">
        <v>7072</v>
      </c>
      <c r="Y849" t="s">
        <v>7081</v>
      </c>
      <c r="Z849" t="s">
        <v>7128</v>
      </c>
      <c r="AA849" t="s">
        <v>7128</v>
      </c>
      <c r="AB849" t="s">
        <v>7205</v>
      </c>
      <c r="AC849" t="s">
        <v>7206</v>
      </c>
      <c r="AD849" t="s">
        <v>7207</v>
      </c>
      <c r="AE849" t="s">
        <v>8779</v>
      </c>
    </row>
    <row r="850" spans="1:32" x14ac:dyDescent="0.25">
      <c r="A850" t="s">
        <v>4964</v>
      </c>
      <c r="B850" t="str">
        <f t="shared" si="26"/>
        <v xml:space="preserve"> Bacteria</v>
      </c>
      <c r="C850" t="str">
        <f t="shared" si="27"/>
        <v xml:space="preserve"> Actinobacteria</v>
      </c>
      <c r="D850">
        <v>390</v>
      </c>
      <c r="E850">
        <v>139</v>
      </c>
      <c r="F850">
        <v>4</v>
      </c>
      <c r="U850" t="s">
        <v>441</v>
      </c>
      <c r="V850" t="s">
        <v>440</v>
      </c>
      <c r="W850" t="s">
        <v>7071</v>
      </c>
      <c r="X850" t="s">
        <v>7072</v>
      </c>
      <c r="Y850" t="s">
        <v>7113</v>
      </c>
      <c r="Z850" t="s">
        <v>7114</v>
      </c>
      <c r="AA850" t="s">
        <v>7115</v>
      </c>
      <c r="AB850" t="s">
        <v>8780</v>
      </c>
      <c r="AC850" t="s">
        <v>8781</v>
      </c>
      <c r="AD850" t="s">
        <v>8782</v>
      </c>
      <c r="AE850" t="s">
        <v>8783</v>
      </c>
      <c r="AF850" t="s">
        <v>8784</v>
      </c>
    </row>
    <row r="851" spans="1:32" x14ac:dyDescent="0.25">
      <c r="A851" t="s">
        <v>3839</v>
      </c>
      <c r="B851" t="str">
        <f t="shared" si="26"/>
        <v xml:space="preserve"> Bacteria</v>
      </c>
      <c r="C851" t="str">
        <f t="shared" si="27"/>
        <v xml:space="preserve"> Actinobacteria</v>
      </c>
      <c r="D851">
        <v>396</v>
      </c>
      <c r="E851">
        <v>187</v>
      </c>
      <c r="F851">
        <v>4</v>
      </c>
      <c r="U851" t="s">
        <v>1586</v>
      </c>
      <c r="V851" t="s">
        <v>1585</v>
      </c>
      <c r="W851" t="s">
        <v>7071</v>
      </c>
      <c r="X851" t="s">
        <v>7072</v>
      </c>
      <c r="Y851" t="s">
        <v>7354</v>
      </c>
      <c r="Z851" t="s">
        <v>7355</v>
      </c>
      <c r="AA851" t="s">
        <v>7356</v>
      </c>
      <c r="AB851" t="s">
        <v>7568</v>
      </c>
      <c r="AC851" t="s">
        <v>7749</v>
      </c>
      <c r="AD851" t="s">
        <v>8785</v>
      </c>
      <c r="AE851" t="s">
        <v>8786</v>
      </c>
    </row>
    <row r="852" spans="1:32" x14ac:dyDescent="0.25">
      <c r="A852" t="s">
        <v>3631</v>
      </c>
      <c r="B852" t="str">
        <f t="shared" si="26"/>
        <v xml:space="preserve"> Bacteria</v>
      </c>
      <c r="C852" t="str">
        <f t="shared" si="27"/>
        <v xml:space="preserve"> Actinobacteria</v>
      </c>
      <c r="D852">
        <v>453</v>
      </c>
      <c r="E852">
        <v>186</v>
      </c>
      <c r="F852">
        <v>6</v>
      </c>
      <c r="U852" t="s">
        <v>954</v>
      </c>
      <c r="V852" t="s">
        <v>953</v>
      </c>
      <c r="W852" t="s">
        <v>7071</v>
      </c>
      <c r="X852" t="s">
        <v>7072</v>
      </c>
      <c r="Y852" t="s">
        <v>8787</v>
      </c>
      <c r="Z852" t="s">
        <v>8788</v>
      </c>
      <c r="AA852" t="s">
        <v>8789</v>
      </c>
      <c r="AB852" t="s">
        <v>8790</v>
      </c>
      <c r="AC852" t="s">
        <v>8791</v>
      </c>
      <c r="AD852" t="s">
        <v>8792</v>
      </c>
    </row>
    <row r="853" spans="1:32" x14ac:dyDescent="0.25">
      <c r="A853" t="s">
        <v>48</v>
      </c>
      <c r="B853" t="str">
        <f t="shared" si="26"/>
        <v xml:space="preserve"> Bacteria</v>
      </c>
      <c r="C853" t="str">
        <f t="shared" si="27"/>
        <v xml:space="preserve"> Actinobacteria</v>
      </c>
      <c r="D853">
        <v>548</v>
      </c>
      <c r="E853">
        <v>199</v>
      </c>
      <c r="F853">
        <v>6</v>
      </c>
      <c r="U853" t="s">
        <v>1761</v>
      </c>
      <c r="V853" t="s">
        <v>8793</v>
      </c>
      <c r="W853" t="s">
        <v>7071</v>
      </c>
      <c r="X853" t="s">
        <v>7072</v>
      </c>
      <c r="Y853" t="s">
        <v>7088</v>
      </c>
      <c r="Z853" t="s">
        <v>7089</v>
      </c>
      <c r="AA853" t="s">
        <v>7363</v>
      </c>
      <c r="AB853" t="s">
        <v>7364</v>
      </c>
      <c r="AC853" t="s">
        <v>8794</v>
      </c>
      <c r="AD853" t="s">
        <v>8795</v>
      </c>
    </row>
    <row r="854" spans="1:32" x14ac:dyDescent="0.25">
      <c r="A854" t="s">
        <v>1003</v>
      </c>
      <c r="B854" t="str">
        <f t="shared" si="26"/>
        <v xml:space="preserve"> Bacteria</v>
      </c>
      <c r="C854" t="str">
        <f t="shared" si="27"/>
        <v xml:space="preserve"> Actinobacteria</v>
      </c>
      <c r="D854">
        <v>891</v>
      </c>
      <c r="E854">
        <v>454</v>
      </c>
      <c r="F854">
        <v>6</v>
      </c>
      <c r="U854" t="s">
        <v>804</v>
      </c>
      <c r="V854" t="s">
        <v>803</v>
      </c>
      <c r="W854" t="s">
        <v>7071</v>
      </c>
      <c r="X854" t="s">
        <v>7072</v>
      </c>
      <c r="Y854" t="s">
        <v>7081</v>
      </c>
      <c r="Z854" t="s">
        <v>7194</v>
      </c>
      <c r="AA854" t="s">
        <v>7195</v>
      </c>
      <c r="AB854" t="s">
        <v>7201</v>
      </c>
      <c r="AC854" t="s">
        <v>7417</v>
      </c>
      <c r="AD854" t="s">
        <v>7868</v>
      </c>
      <c r="AE854" t="s">
        <v>8796</v>
      </c>
    </row>
    <row r="855" spans="1:32" x14ac:dyDescent="0.25">
      <c r="A855" t="s">
        <v>4720</v>
      </c>
      <c r="B855" t="str">
        <f t="shared" si="26"/>
        <v xml:space="preserve"> Bacteria</v>
      </c>
      <c r="C855" t="str">
        <f t="shared" si="27"/>
        <v xml:space="preserve"> Actinobacteria</v>
      </c>
      <c r="D855">
        <v>392</v>
      </c>
      <c r="E855">
        <v>178</v>
      </c>
      <c r="F855">
        <v>4</v>
      </c>
      <c r="U855" t="s">
        <v>313</v>
      </c>
      <c r="V855" t="s">
        <v>312</v>
      </c>
      <c r="W855" t="s">
        <v>7071</v>
      </c>
      <c r="X855" t="s">
        <v>7105</v>
      </c>
      <c r="Y855" t="s">
        <v>7106</v>
      </c>
      <c r="Z855" t="s">
        <v>7164</v>
      </c>
      <c r="AA855" t="s">
        <v>7165</v>
      </c>
      <c r="AB855" t="s">
        <v>7166</v>
      </c>
      <c r="AC855" t="s">
        <v>7646</v>
      </c>
      <c r="AD855" t="s">
        <v>7687</v>
      </c>
      <c r="AE855" t="s">
        <v>8797</v>
      </c>
    </row>
    <row r="856" spans="1:32" x14ac:dyDescent="0.25">
      <c r="A856" t="s">
        <v>5219</v>
      </c>
      <c r="B856" t="str">
        <f t="shared" si="26"/>
        <v xml:space="preserve"> Bacteria</v>
      </c>
      <c r="C856" t="str">
        <f t="shared" si="27"/>
        <v xml:space="preserve"> Actinobacteria</v>
      </c>
      <c r="D856">
        <v>355</v>
      </c>
      <c r="E856">
        <v>149</v>
      </c>
      <c r="F856">
        <v>3</v>
      </c>
      <c r="U856" t="s">
        <v>2834</v>
      </c>
      <c r="V856" t="s">
        <v>2833</v>
      </c>
      <c r="W856" t="s">
        <v>7071</v>
      </c>
      <c r="X856" t="s">
        <v>7072</v>
      </c>
      <c r="Y856" t="s">
        <v>7113</v>
      </c>
      <c r="Z856" t="s">
        <v>7114</v>
      </c>
      <c r="AA856" t="s">
        <v>7115</v>
      </c>
      <c r="AB856" t="s">
        <v>7170</v>
      </c>
      <c r="AC856" t="s">
        <v>7171</v>
      </c>
      <c r="AD856" t="s">
        <v>7374</v>
      </c>
      <c r="AE856" t="s">
        <v>7375</v>
      </c>
      <c r="AF856" t="s">
        <v>7689</v>
      </c>
    </row>
    <row r="857" spans="1:32" x14ac:dyDescent="0.25">
      <c r="A857" t="s">
        <v>2726</v>
      </c>
      <c r="B857" t="str">
        <f t="shared" si="26"/>
        <v xml:space="preserve"> Bacteria</v>
      </c>
      <c r="C857" t="str">
        <f t="shared" si="27"/>
        <v xml:space="preserve"> Actinobacteria</v>
      </c>
      <c r="D857">
        <v>511</v>
      </c>
      <c r="E857">
        <v>158</v>
      </c>
      <c r="F857">
        <v>3</v>
      </c>
      <c r="U857" t="s">
        <v>1228</v>
      </c>
      <c r="V857" t="s">
        <v>1227</v>
      </c>
      <c r="W857" t="s">
        <v>7071</v>
      </c>
      <c r="X857" t="s">
        <v>7072</v>
      </c>
      <c r="Y857" t="s">
        <v>7081</v>
      </c>
      <c r="Z857" t="s">
        <v>7128</v>
      </c>
      <c r="AA857" t="s">
        <v>7128</v>
      </c>
      <c r="AB857" t="s">
        <v>7205</v>
      </c>
      <c r="AC857" t="s">
        <v>7206</v>
      </c>
      <c r="AD857" t="s">
        <v>7207</v>
      </c>
    </row>
    <row r="858" spans="1:32" x14ac:dyDescent="0.25">
      <c r="A858" t="s">
        <v>1675</v>
      </c>
      <c r="B858" t="str">
        <f t="shared" si="26"/>
        <v xml:space="preserve"> Bacteria</v>
      </c>
      <c r="C858" t="str">
        <f t="shared" si="27"/>
        <v xml:space="preserve"> Actinobacteria</v>
      </c>
      <c r="D858">
        <v>454</v>
      </c>
      <c r="E858">
        <v>151</v>
      </c>
      <c r="F858">
        <v>3</v>
      </c>
      <c r="U858" t="s">
        <v>82</v>
      </c>
      <c r="V858" t="s">
        <v>81</v>
      </c>
      <c r="W858" t="s">
        <v>7071</v>
      </c>
      <c r="X858" t="s">
        <v>7072</v>
      </c>
      <c r="Y858" t="s">
        <v>7081</v>
      </c>
      <c r="Z858" t="s">
        <v>7093</v>
      </c>
      <c r="AA858" t="s">
        <v>7094</v>
      </c>
      <c r="AB858" t="s">
        <v>7095</v>
      </c>
      <c r="AC858" t="s">
        <v>7121</v>
      </c>
      <c r="AD858" t="s">
        <v>8798</v>
      </c>
      <c r="AE858" t="s">
        <v>8799</v>
      </c>
    </row>
    <row r="859" spans="1:32" x14ac:dyDescent="0.25">
      <c r="A859" t="s">
        <v>6787</v>
      </c>
      <c r="B859" t="str">
        <f t="shared" si="26"/>
        <v xml:space="preserve"> Bacteria</v>
      </c>
      <c r="C859" t="str">
        <f t="shared" si="27"/>
        <v xml:space="preserve"> Actinobacteria</v>
      </c>
      <c r="D859">
        <v>529</v>
      </c>
      <c r="E859">
        <v>223</v>
      </c>
      <c r="F859">
        <v>5</v>
      </c>
      <c r="U859" t="s">
        <v>1705</v>
      </c>
      <c r="V859" t="s">
        <v>1704</v>
      </c>
      <c r="W859" t="s">
        <v>7071</v>
      </c>
      <c r="X859" t="s">
        <v>7105</v>
      </c>
      <c r="Y859" t="s">
        <v>7106</v>
      </c>
      <c r="Z859" t="s">
        <v>7164</v>
      </c>
      <c r="AA859" t="s">
        <v>7238</v>
      </c>
      <c r="AB859" t="s">
        <v>7592</v>
      </c>
      <c r="AC859" t="s">
        <v>7593</v>
      </c>
      <c r="AD859" t="s">
        <v>7594</v>
      </c>
      <c r="AE859" t="s">
        <v>8800</v>
      </c>
    </row>
    <row r="860" spans="1:32" x14ac:dyDescent="0.25">
      <c r="A860" t="s">
        <v>3655</v>
      </c>
      <c r="B860" t="str">
        <f t="shared" si="26"/>
        <v xml:space="preserve"> Bacteria</v>
      </c>
      <c r="C860" t="str">
        <f t="shared" si="27"/>
        <v xml:space="preserve"> Actinobacteria</v>
      </c>
      <c r="D860">
        <v>380</v>
      </c>
      <c r="E860">
        <v>162</v>
      </c>
      <c r="F860">
        <v>3</v>
      </c>
      <c r="U860" t="s">
        <v>1842</v>
      </c>
      <c r="V860" t="s">
        <v>1841</v>
      </c>
      <c r="W860" t="s">
        <v>7071</v>
      </c>
      <c r="X860" t="s">
        <v>7072</v>
      </c>
      <c r="Y860" t="s">
        <v>7088</v>
      </c>
      <c r="Z860" t="s">
        <v>7089</v>
      </c>
      <c r="AA860" t="s">
        <v>7455</v>
      </c>
      <c r="AB860" t="s">
        <v>7456</v>
      </c>
      <c r="AC860" t="s">
        <v>8231</v>
      </c>
      <c r="AD860" t="s">
        <v>8801</v>
      </c>
    </row>
    <row r="861" spans="1:32" x14ac:dyDescent="0.25">
      <c r="A861" t="s">
        <v>957</v>
      </c>
      <c r="B861" t="str">
        <f t="shared" si="26"/>
        <v xml:space="preserve"> Bacteria</v>
      </c>
      <c r="C861" t="str">
        <f t="shared" si="27"/>
        <v xml:space="preserve"> Actinobacteria</v>
      </c>
      <c r="D861">
        <v>825</v>
      </c>
      <c r="E861">
        <v>405</v>
      </c>
      <c r="F861">
        <v>5</v>
      </c>
      <c r="U861" t="s">
        <v>565</v>
      </c>
      <c r="V861" t="s">
        <v>564</v>
      </c>
      <c r="W861" t="s">
        <v>7071</v>
      </c>
      <c r="X861" t="s">
        <v>7072</v>
      </c>
      <c r="Y861" t="s">
        <v>7088</v>
      </c>
      <c r="Z861" t="s">
        <v>7155</v>
      </c>
      <c r="AA861" t="s">
        <v>7156</v>
      </c>
      <c r="AB861" t="s">
        <v>8455</v>
      </c>
      <c r="AC861" t="s">
        <v>8506</v>
      </c>
      <c r="AD861" t="s">
        <v>8802</v>
      </c>
    </row>
    <row r="862" spans="1:32" x14ac:dyDescent="0.25">
      <c r="A862" t="s">
        <v>3623</v>
      </c>
      <c r="B862" t="str">
        <f t="shared" si="26"/>
        <v xml:space="preserve"> Bacteria</v>
      </c>
      <c r="C862" t="str">
        <f t="shared" si="27"/>
        <v xml:space="preserve"> Actinobacteria</v>
      </c>
      <c r="D862">
        <v>452</v>
      </c>
      <c r="E862">
        <v>185</v>
      </c>
      <c r="F862">
        <v>5</v>
      </c>
      <c r="U862" t="s">
        <v>680</v>
      </c>
      <c r="V862" t="s">
        <v>679</v>
      </c>
      <c r="W862" t="s">
        <v>7071</v>
      </c>
      <c r="X862" t="s">
        <v>7072</v>
      </c>
      <c r="Y862" t="s">
        <v>7081</v>
      </c>
      <c r="Z862" t="s">
        <v>7194</v>
      </c>
      <c r="AA862" t="s">
        <v>7195</v>
      </c>
      <c r="AB862" t="s">
        <v>7475</v>
      </c>
      <c r="AC862" t="s">
        <v>7476</v>
      </c>
      <c r="AD862" t="s">
        <v>8803</v>
      </c>
      <c r="AE862" t="s">
        <v>8804</v>
      </c>
      <c r="AF862" t="s">
        <v>8805</v>
      </c>
    </row>
    <row r="863" spans="1:32" x14ac:dyDescent="0.25">
      <c r="A863" t="s">
        <v>5142</v>
      </c>
      <c r="B863" t="str">
        <f t="shared" si="26"/>
        <v xml:space="preserve"> Bacteria</v>
      </c>
      <c r="C863" t="str">
        <f t="shared" si="27"/>
        <v xml:space="preserve"> Actinobacteria</v>
      </c>
      <c r="D863">
        <v>508</v>
      </c>
      <c r="E863">
        <v>179</v>
      </c>
      <c r="F863">
        <v>5</v>
      </c>
      <c r="U863" t="s">
        <v>2409</v>
      </c>
      <c r="V863" t="s">
        <v>2408</v>
      </c>
      <c r="W863" t="s">
        <v>7071</v>
      </c>
      <c r="X863" t="s">
        <v>7072</v>
      </c>
      <c r="Y863" t="s">
        <v>7088</v>
      </c>
      <c r="Z863" t="s">
        <v>7155</v>
      </c>
      <c r="AA863" t="s">
        <v>7156</v>
      </c>
      <c r="AB863" t="s">
        <v>8455</v>
      </c>
      <c r="AC863" t="s">
        <v>8672</v>
      </c>
      <c r="AD863" t="s">
        <v>8806</v>
      </c>
    </row>
    <row r="864" spans="1:32" x14ac:dyDescent="0.25">
      <c r="A864" t="s">
        <v>6446</v>
      </c>
      <c r="B864" t="str">
        <f t="shared" si="26"/>
        <v xml:space="preserve"> Bacteria</v>
      </c>
      <c r="C864" t="str">
        <f t="shared" si="27"/>
        <v xml:space="preserve"> Actinobacteria</v>
      </c>
      <c r="D864">
        <v>1219</v>
      </c>
      <c r="E864">
        <v>631</v>
      </c>
      <c r="F864">
        <v>9</v>
      </c>
      <c r="U864" t="s">
        <v>1425</v>
      </c>
      <c r="V864" t="s">
        <v>1424</v>
      </c>
      <c r="W864" t="s">
        <v>7071</v>
      </c>
      <c r="X864" t="s">
        <v>7072</v>
      </c>
      <c r="Y864" t="s">
        <v>7081</v>
      </c>
      <c r="Z864" t="s">
        <v>7128</v>
      </c>
      <c r="AA864" t="s">
        <v>7128</v>
      </c>
      <c r="AB864" t="s">
        <v>7205</v>
      </c>
      <c r="AC864" t="s">
        <v>7426</v>
      </c>
      <c r="AD864" t="s">
        <v>7427</v>
      </c>
      <c r="AE864" t="s">
        <v>8807</v>
      </c>
    </row>
    <row r="865" spans="1:32" x14ac:dyDescent="0.25">
      <c r="A865" t="s">
        <v>5132</v>
      </c>
      <c r="B865" t="str">
        <f t="shared" si="26"/>
        <v xml:space="preserve"> Bacteria</v>
      </c>
      <c r="C865" t="str">
        <f t="shared" si="27"/>
        <v xml:space="preserve"> Actinobacteria</v>
      </c>
      <c r="D865">
        <v>417</v>
      </c>
      <c r="E865">
        <v>121</v>
      </c>
      <c r="F865">
        <v>3</v>
      </c>
      <c r="U865" t="s">
        <v>418</v>
      </c>
      <c r="V865" t="s">
        <v>417</v>
      </c>
      <c r="W865" t="s">
        <v>7071</v>
      </c>
      <c r="X865" t="s">
        <v>7072</v>
      </c>
      <c r="Y865" t="s">
        <v>7088</v>
      </c>
      <c r="Z865" t="s">
        <v>7179</v>
      </c>
      <c r="AA865" t="s">
        <v>7296</v>
      </c>
      <c r="AB865" t="s">
        <v>7297</v>
      </c>
      <c r="AC865" t="s">
        <v>8808</v>
      </c>
      <c r="AD865" t="s">
        <v>8809</v>
      </c>
    </row>
    <row r="866" spans="1:32" x14ac:dyDescent="0.25">
      <c r="A866" t="s">
        <v>3164</v>
      </c>
      <c r="B866" t="str">
        <f t="shared" si="26"/>
        <v xml:space="preserve"> Bacteria</v>
      </c>
      <c r="C866" t="str">
        <f t="shared" si="27"/>
        <v xml:space="preserve"> Actinobacteria</v>
      </c>
      <c r="D866">
        <v>497</v>
      </c>
      <c r="E866">
        <v>183</v>
      </c>
      <c r="F866">
        <v>5</v>
      </c>
      <c r="U866" t="s">
        <v>1056</v>
      </c>
      <c r="V866" t="s">
        <v>1055</v>
      </c>
      <c r="W866" t="s">
        <v>7071</v>
      </c>
      <c r="X866" t="s">
        <v>7072</v>
      </c>
      <c r="Y866" t="s">
        <v>7081</v>
      </c>
      <c r="Z866" t="s">
        <v>7128</v>
      </c>
      <c r="AA866" t="s">
        <v>7128</v>
      </c>
      <c r="AB866" t="s">
        <v>7227</v>
      </c>
      <c r="AC866" t="s">
        <v>7662</v>
      </c>
      <c r="AD866" t="s">
        <v>8332</v>
      </c>
    </row>
    <row r="867" spans="1:32" x14ac:dyDescent="0.25">
      <c r="A867" t="s">
        <v>1872</v>
      </c>
      <c r="B867" t="str">
        <f t="shared" si="26"/>
        <v xml:space="preserve"> Bacteria</v>
      </c>
      <c r="C867" t="str">
        <f t="shared" si="27"/>
        <v xml:space="preserve"> Actinobacteria</v>
      </c>
      <c r="D867">
        <v>794</v>
      </c>
      <c r="E867">
        <v>339</v>
      </c>
      <c r="F867">
        <v>6</v>
      </c>
      <c r="U867" t="s">
        <v>2262</v>
      </c>
      <c r="V867" t="s">
        <v>2261</v>
      </c>
      <c r="W867" t="s">
        <v>7071</v>
      </c>
      <c r="X867" t="s">
        <v>7072</v>
      </c>
      <c r="Y867" t="s">
        <v>7088</v>
      </c>
      <c r="Z867" t="s">
        <v>7089</v>
      </c>
      <c r="AA867" t="s">
        <v>8355</v>
      </c>
      <c r="AB867" t="s">
        <v>8356</v>
      </c>
      <c r="AC867" t="s">
        <v>8810</v>
      </c>
      <c r="AD867" t="s">
        <v>8811</v>
      </c>
    </row>
    <row r="868" spans="1:32" x14ac:dyDescent="0.25">
      <c r="A868" t="s">
        <v>3774</v>
      </c>
      <c r="B868" t="str">
        <f t="shared" si="26"/>
        <v xml:space="preserve"> Bacteria</v>
      </c>
      <c r="C868" t="str">
        <f t="shared" si="27"/>
        <v xml:space="preserve"> Actinobacteria</v>
      </c>
      <c r="D868">
        <v>564</v>
      </c>
      <c r="E868">
        <v>230</v>
      </c>
      <c r="F868">
        <v>4</v>
      </c>
      <c r="U868" t="s">
        <v>356</v>
      </c>
      <c r="V868" t="s">
        <v>355</v>
      </c>
      <c r="W868" t="s">
        <v>7071</v>
      </c>
      <c r="X868" t="s">
        <v>7072</v>
      </c>
      <c r="Y868" t="s">
        <v>7081</v>
      </c>
      <c r="Z868" t="s">
        <v>7194</v>
      </c>
      <c r="AA868" t="s">
        <v>7195</v>
      </c>
      <c r="AB868" t="s">
        <v>8812</v>
      </c>
      <c r="AC868" t="s">
        <v>8813</v>
      </c>
      <c r="AD868" t="s">
        <v>8814</v>
      </c>
      <c r="AE868" t="s">
        <v>8815</v>
      </c>
      <c r="AF868" t="s">
        <v>8816</v>
      </c>
    </row>
    <row r="869" spans="1:32" x14ac:dyDescent="0.25">
      <c r="A869" t="s">
        <v>3626</v>
      </c>
      <c r="B869" t="str">
        <f t="shared" si="26"/>
        <v xml:space="preserve"> Bacteria</v>
      </c>
      <c r="C869" t="str">
        <f t="shared" si="27"/>
        <v xml:space="preserve"> Actinobacteria</v>
      </c>
      <c r="D869">
        <v>455</v>
      </c>
      <c r="E869">
        <v>183</v>
      </c>
      <c r="F869">
        <v>5</v>
      </c>
      <c r="U869" t="s">
        <v>925</v>
      </c>
      <c r="V869" t="s">
        <v>924</v>
      </c>
      <c r="W869" t="s">
        <v>7071</v>
      </c>
      <c r="X869" t="s">
        <v>7072</v>
      </c>
      <c r="Y869" t="s">
        <v>7081</v>
      </c>
      <c r="Z869" t="s">
        <v>7093</v>
      </c>
      <c r="AA869" t="s">
        <v>7149</v>
      </c>
      <c r="AB869" t="s">
        <v>7150</v>
      </c>
      <c r="AC869" t="s">
        <v>8685</v>
      </c>
      <c r="AD869" t="s">
        <v>8817</v>
      </c>
    </row>
    <row r="870" spans="1:32" x14ac:dyDescent="0.25">
      <c r="A870" t="s">
        <v>4531</v>
      </c>
      <c r="B870" t="str">
        <f t="shared" si="26"/>
        <v xml:space="preserve"> Bacteria</v>
      </c>
      <c r="C870" t="str">
        <f t="shared" si="27"/>
        <v xml:space="preserve"> Actinobacteria</v>
      </c>
      <c r="D870">
        <v>431</v>
      </c>
      <c r="E870">
        <v>199</v>
      </c>
      <c r="F870">
        <v>3</v>
      </c>
      <c r="U870" t="s">
        <v>2760</v>
      </c>
      <c r="V870" t="s">
        <v>2759</v>
      </c>
      <c r="W870" t="s">
        <v>7071</v>
      </c>
      <c r="X870" t="s">
        <v>7072</v>
      </c>
      <c r="Y870" t="s">
        <v>7081</v>
      </c>
      <c r="Z870" t="s">
        <v>7128</v>
      </c>
      <c r="AA870" t="s">
        <v>7128</v>
      </c>
      <c r="AB870" t="s">
        <v>7129</v>
      </c>
      <c r="AC870" t="s">
        <v>7130</v>
      </c>
      <c r="AD870" t="s">
        <v>7131</v>
      </c>
    </row>
    <row r="871" spans="1:32" x14ac:dyDescent="0.25">
      <c r="A871" t="s">
        <v>2396</v>
      </c>
      <c r="B871" t="str">
        <f t="shared" si="26"/>
        <v xml:space="preserve"> Bacteria</v>
      </c>
      <c r="C871" t="str">
        <f t="shared" si="27"/>
        <v xml:space="preserve"> Actinobacteria</v>
      </c>
      <c r="D871">
        <v>983</v>
      </c>
      <c r="E871">
        <v>453</v>
      </c>
      <c r="F871">
        <v>10</v>
      </c>
      <c r="U871" t="s">
        <v>1182</v>
      </c>
      <c r="V871" t="s">
        <v>1181</v>
      </c>
      <c r="W871" t="s">
        <v>7071</v>
      </c>
      <c r="X871" t="s">
        <v>7072</v>
      </c>
      <c r="Y871" t="s">
        <v>7073</v>
      </c>
      <c r="Z871" t="s">
        <v>7420</v>
      </c>
      <c r="AA871" t="s">
        <v>8729</v>
      </c>
      <c r="AB871" t="s">
        <v>8743</v>
      </c>
      <c r="AC871" t="s">
        <v>8744</v>
      </c>
      <c r="AD871" t="s">
        <v>8818</v>
      </c>
    </row>
    <row r="872" spans="1:32" x14ac:dyDescent="0.25">
      <c r="A872" t="s">
        <v>2945</v>
      </c>
      <c r="B872" t="str">
        <f t="shared" si="26"/>
        <v xml:space="preserve"> Bacteria</v>
      </c>
      <c r="C872" t="str">
        <f t="shared" si="27"/>
        <v xml:space="preserve"> Actinobacteria</v>
      </c>
      <c r="D872">
        <v>813</v>
      </c>
      <c r="E872">
        <v>435</v>
      </c>
      <c r="F872">
        <v>6</v>
      </c>
      <c r="U872" t="s">
        <v>2811</v>
      </c>
      <c r="V872" t="s">
        <v>2810</v>
      </c>
      <c r="W872" t="s">
        <v>7071</v>
      </c>
      <c r="X872" t="s">
        <v>7072</v>
      </c>
      <c r="Y872" t="s">
        <v>7081</v>
      </c>
      <c r="Z872" t="s">
        <v>7093</v>
      </c>
      <c r="AA872" t="s">
        <v>7094</v>
      </c>
      <c r="AB872" t="s">
        <v>7176</v>
      </c>
      <c r="AC872" t="s">
        <v>7184</v>
      </c>
      <c r="AD872" t="s">
        <v>7278</v>
      </c>
      <c r="AE872" t="s">
        <v>8819</v>
      </c>
    </row>
    <row r="873" spans="1:32" x14ac:dyDescent="0.25">
      <c r="A873" t="s">
        <v>4727</v>
      </c>
      <c r="B873" t="str">
        <f t="shared" si="26"/>
        <v xml:space="preserve"> Bacteria</v>
      </c>
      <c r="C873" t="str">
        <f t="shared" si="27"/>
        <v xml:space="preserve"> Aeromonadales</v>
      </c>
      <c r="D873">
        <v>747</v>
      </c>
      <c r="E873">
        <v>393</v>
      </c>
      <c r="F873">
        <v>5</v>
      </c>
      <c r="U873" t="s">
        <v>711</v>
      </c>
      <c r="V873" t="s">
        <v>710</v>
      </c>
      <c r="W873" t="s">
        <v>7071</v>
      </c>
      <c r="X873" t="s">
        <v>7072</v>
      </c>
      <c r="Y873" t="s">
        <v>7081</v>
      </c>
      <c r="Z873" t="s">
        <v>7082</v>
      </c>
      <c r="AA873" t="s">
        <v>7083</v>
      </c>
      <c r="AB873" t="s">
        <v>7084</v>
      </c>
      <c r="AC873" t="s">
        <v>7085</v>
      </c>
      <c r="AD873" t="s">
        <v>7086</v>
      </c>
      <c r="AE873" t="s">
        <v>8820</v>
      </c>
    </row>
    <row r="874" spans="1:32" x14ac:dyDescent="0.25">
      <c r="A874" t="s">
        <v>2262</v>
      </c>
      <c r="B874" t="str">
        <f t="shared" si="26"/>
        <v xml:space="preserve"> Bacteria</v>
      </c>
      <c r="C874" t="str">
        <f t="shared" si="27"/>
        <v xml:space="preserve"> Aeromonadales</v>
      </c>
      <c r="D874">
        <v>684</v>
      </c>
      <c r="E874">
        <v>332</v>
      </c>
      <c r="F874">
        <v>4</v>
      </c>
      <c r="U874" t="s">
        <v>1399</v>
      </c>
      <c r="V874" t="s">
        <v>1398</v>
      </c>
      <c r="W874" t="s">
        <v>7071</v>
      </c>
      <c r="X874" t="s">
        <v>7072</v>
      </c>
      <c r="Y874" t="s">
        <v>7088</v>
      </c>
      <c r="Z874" t="s">
        <v>7179</v>
      </c>
      <c r="AA874" t="s">
        <v>7223</v>
      </c>
      <c r="AB874" t="s">
        <v>7528</v>
      </c>
      <c r="AC874" t="s">
        <v>8123</v>
      </c>
      <c r="AD874" t="s">
        <v>8821</v>
      </c>
    </row>
    <row r="875" spans="1:32" x14ac:dyDescent="0.25">
      <c r="A875" t="s">
        <v>4291</v>
      </c>
      <c r="B875" t="str">
        <f t="shared" si="26"/>
        <v xml:space="preserve"> Bacteria</v>
      </c>
      <c r="C875" t="str">
        <f t="shared" si="27"/>
        <v xml:space="preserve"> Aeromonadales</v>
      </c>
      <c r="D875">
        <v>708</v>
      </c>
      <c r="E875">
        <v>360</v>
      </c>
      <c r="F875">
        <v>4</v>
      </c>
      <c r="U875" t="s">
        <v>420</v>
      </c>
      <c r="V875" t="s">
        <v>419</v>
      </c>
      <c r="W875" t="s">
        <v>7071</v>
      </c>
      <c r="X875" t="s">
        <v>7072</v>
      </c>
      <c r="Y875" t="s">
        <v>7088</v>
      </c>
      <c r="Z875" t="s">
        <v>7089</v>
      </c>
      <c r="AA875" t="s">
        <v>7160</v>
      </c>
      <c r="AB875" t="s">
        <v>8134</v>
      </c>
      <c r="AC875" t="s">
        <v>8822</v>
      </c>
      <c r="AD875" t="s">
        <v>8823</v>
      </c>
    </row>
    <row r="876" spans="1:32" x14ac:dyDescent="0.25">
      <c r="A876" t="s">
        <v>6146</v>
      </c>
      <c r="B876" t="str">
        <f t="shared" si="26"/>
        <v xml:space="preserve"> Bacteria</v>
      </c>
      <c r="C876" t="str">
        <f t="shared" si="27"/>
        <v xml:space="preserve"> Aeromonadales</v>
      </c>
      <c r="D876">
        <v>746</v>
      </c>
      <c r="E876">
        <v>381</v>
      </c>
      <c r="F876">
        <v>4</v>
      </c>
      <c r="U876" t="s">
        <v>1222</v>
      </c>
      <c r="V876" t="s">
        <v>1221</v>
      </c>
      <c r="W876" t="s">
        <v>7071</v>
      </c>
      <c r="X876" t="s">
        <v>7105</v>
      </c>
      <c r="Y876" t="s">
        <v>7106</v>
      </c>
      <c r="Z876" t="s">
        <v>7164</v>
      </c>
      <c r="AA876" t="s">
        <v>7165</v>
      </c>
      <c r="AB876" t="s">
        <v>7166</v>
      </c>
      <c r="AC876" t="s">
        <v>7646</v>
      </c>
      <c r="AD876" t="s">
        <v>7687</v>
      </c>
      <c r="AE876" t="s">
        <v>8824</v>
      </c>
    </row>
    <row r="877" spans="1:32" x14ac:dyDescent="0.25">
      <c r="A877" t="s">
        <v>6447</v>
      </c>
      <c r="B877" t="str">
        <f t="shared" si="26"/>
        <v xml:space="preserve"> Bacteria</v>
      </c>
      <c r="C877" t="str">
        <f t="shared" si="27"/>
        <v xml:space="preserve"> Aeromonadales</v>
      </c>
      <c r="D877">
        <v>723</v>
      </c>
      <c r="E877">
        <v>345</v>
      </c>
      <c r="F877">
        <v>4</v>
      </c>
      <c r="U877" t="s">
        <v>2266</v>
      </c>
      <c r="V877" t="s">
        <v>2265</v>
      </c>
      <c r="W877" t="s">
        <v>7071</v>
      </c>
      <c r="X877" t="s">
        <v>7072</v>
      </c>
      <c r="Y877" t="s">
        <v>7088</v>
      </c>
      <c r="Z877" t="s">
        <v>7179</v>
      </c>
      <c r="AA877" t="s">
        <v>7223</v>
      </c>
      <c r="AB877" t="s">
        <v>7528</v>
      </c>
      <c r="AC877" t="s">
        <v>7529</v>
      </c>
      <c r="AD877" t="s">
        <v>7530</v>
      </c>
      <c r="AE877" t="s">
        <v>8825</v>
      </c>
      <c r="AF877" t="s">
        <v>8826</v>
      </c>
    </row>
    <row r="878" spans="1:32" x14ac:dyDescent="0.25">
      <c r="A878" t="s">
        <v>3231</v>
      </c>
      <c r="B878" t="str">
        <f t="shared" si="26"/>
        <v xml:space="preserve"> Bacteria</v>
      </c>
      <c r="C878" t="str">
        <f t="shared" si="27"/>
        <v xml:space="preserve"> Aeromonadales</v>
      </c>
      <c r="D878">
        <v>741</v>
      </c>
      <c r="E878">
        <v>387</v>
      </c>
      <c r="F878">
        <v>5</v>
      </c>
      <c r="U878" t="s">
        <v>1254</v>
      </c>
      <c r="V878" t="s">
        <v>1253</v>
      </c>
      <c r="W878" t="s">
        <v>7071</v>
      </c>
      <c r="X878" t="s">
        <v>7072</v>
      </c>
      <c r="Y878" t="s">
        <v>7088</v>
      </c>
      <c r="Z878" t="s">
        <v>7217</v>
      </c>
      <c r="AA878" t="s">
        <v>7218</v>
      </c>
      <c r="AB878" t="s">
        <v>7571</v>
      </c>
      <c r="AC878" t="s">
        <v>8048</v>
      </c>
      <c r="AD878" t="s">
        <v>8827</v>
      </c>
      <c r="AE878" t="s">
        <v>8828</v>
      </c>
    </row>
    <row r="879" spans="1:32" x14ac:dyDescent="0.25">
      <c r="A879" t="s">
        <v>4316</v>
      </c>
      <c r="B879" t="str">
        <f t="shared" si="26"/>
        <v xml:space="preserve"> Bacteria</v>
      </c>
      <c r="C879" t="str">
        <f t="shared" si="27"/>
        <v xml:space="preserve"> Aeromonadales</v>
      </c>
      <c r="D879">
        <v>716</v>
      </c>
      <c r="E879">
        <v>370</v>
      </c>
      <c r="F879">
        <v>4</v>
      </c>
      <c r="U879" t="s">
        <v>1817</v>
      </c>
      <c r="V879" t="s">
        <v>1816</v>
      </c>
      <c r="W879" t="s">
        <v>7071</v>
      </c>
      <c r="X879" t="s">
        <v>7072</v>
      </c>
      <c r="Y879" t="s">
        <v>7081</v>
      </c>
      <c r="Z879" t="s">
        <v>7093</v>
      </c>
      <c r="AA879" t="s">
        <v>7094</v>
      </c>
      <c r="AB879" t="s">
        <v>7176</v>
      </c>
      <c r="AC879" t="s">
        <v>7184</v>
      </c>
      <c r="AD879" t="s">
        <v>7278</v>
      </c>
      <c r="AE879" t="s">
        <v>8829</v>
      </c>
      <c r="AF879" t="s">
        <v>8830</v>
      </c>
    </row>
    <row r="880" spans="1:32" x14ac:dyDescent="0.25">
      <c r="A880" t="s">
        <v>2579</v>
      </c>
      <c r="B880" t="str">
        <f t="shared" si="26"/>
        <v xml:space="preserve"> Bacteria</v>
      </c>
      <c r="C880" t="str">
        <f t="shared" si="27"/>
        <v xml:space="preserve"> Aeromonadales</v>
      </c>
      <c r="D880">
        <v>715</v>
      </c>
      <c r="E880">
        <v>357</v>
      </c>
      <c r="F880">
        <v>5</v>
      </c>
      <c r="U880" t="s">
        <v>3064</v>
      </c>
      <c r="V880" t="s">
        <v>3063</v>
      </c>
      <c r="W880" t="s">
        <v>7071</v>
      </c>
      <c r="X880" t="s">
        <v>7072</v>
      </c>
      <c r="Y880" t="s">
        <v>7088</v>
      </c>
      <c r="Z880" t="s">
        <v>7089</v>
      </c>
      <c r="AA880" t="s">
        <v>7289</v>
      </c>
      <c r="AB880" t="s">
        <v>7311</v>
      </c>
      <c r="AC880" t="s">
        <v>8399</v>
      </c>
      <c r="AD880" t="s">
        <v>8400</v>
      </c>
      <c r="AE880" t="s">
        <v>8401</v>
      </c>
      <c r="AF880" t="s">
        <v>8831</v>
      </c>
    </row>
    <row r="881" spans="1:32" x14ac:dyDescent="0.25">
      <c r="A881" t="s">
        <v>4977</v>
      </c>
      <c r="B881" t="str">
        <f t="shared" si="26"/>
        <v xml:space="preserve"> Bacteria</v>
      </c>
      <c r="C881" t="str">
        <f t="shared" si="27"/>
        <v xml:space="preserve"> Aeromonadales</v>
      </c>
      <c r="D881">
        <v>768</v>
      </c>
      <c r="E881">
        <v>406</v>
      </c>
      <c r="F881">
        <v>5</v>
      </c>
      <c r="U881" t="s">
        <v>1702</v>
      </c>
      <c r="V881" t="s">
        <v>1701</v>
      </c>
      <c r="W881" t="s">
        <v>7071</v>
      </c>
      <c r="X881" t="s">
        <v>7072</v>
      </c>
      <c r="Y881" t="s">
        <v>7088</v>
      </c>
      <c r="Z881" t="s">
        <v>7179</v>
      </c>
      <c r="AA881" t="s">
        <v>7223</v>
      </c>
      <c r="AB881" t="s">
        <v>7528</v>
      </c>
      <c r="AC881" t="s">
        <v>7529</v>
      </c>
      <c r="AD881" t="s">
        <v>8832</v>
      </c>
      <c r="AE881" t="s">
        <v>8833</v>
      </c>
      <c r="AF881" t="s">
        <v>8834</v>
      </c>
    </row>
    <row r="882" spans="1:32" x14ac:dyDescent="0.25">
      <c r="A882" t="s">
        <v>3418</v>
      </c>
      <c r="B882" t="str">
        <f t="shared" si="26"/>
        <v xml:space="preserve"> Bacteria</v>
      </c>
      <c r="C882" t="str">
        <f t="shared" si="27"/>
        <v xml:space="preserve"> Aeromonadales</v>
      </c>
      <c r="D882">
        <v>717</v>
      </c>
      <c r="E882">
        <v>368</v>
      </c>
      <c r="F882">
        <v>6</v>
      </c>
      <c r="U882" t="s">
        <v>1600</v>
      </c>
      <c r="V882" t="s">
        <v>1599</v>
      </c>
      <c r="W882" t="s">
        <v>7071</v>
      </c>
      <c r="X882" t="s">
        <v>7072</v>
      </c>
      <c r="Y882" t="s">
        <v>7081</v>
      </c>
      <c r="Z882" t="s">
        <v>7138</v>
      </c>
      <c r="AA882" t="s">
        <v>8035</v>
      </c>
      <c r="AB882" t="s">
        <v>8036</v>
      </c>
      <c r="AC882" t="s">
        <v>8835</v>
      </c>
      <c r="AD882" t="s">
        <v>8836</v>
      </c>
      <c r="AE882" t="s">
        <v>8837</v>
      </c>
      <c r="AF882" t="s">
        <v>8838</v>
      </c>
    </row>
    <row r="883" spans="1:32" x14ac:dyDescent="0.25">
      <c r="A883" t="s">
        <v>5283</v>
      </c>
      <c r="B883" t="str">
        <f t="shared" si="26"/>
        <v xml:space="preserve"> Bacteria</v>
      </c>
      <c r="C883" t="str">
        <f t="shared" si="27"/>
        <v xml:space="preserve"> Aeromonadales</v>
      </c>
      <c r="D883">
        <v>710</v>
      </c>
      <c r="E883">
        <v>369</v>
      </c>
      <c r="F883">
        <v>5</v>
      </c>
      <c r="U883" t="s">
        <v>2216</v>
      </c>
      <c r="V883" t="s">
        <v>2215</v>
      </c>
      <c r="W883" t="s">
        <v>7071</v>
      </c>
      <c r="X883" t="s">
        <v>7072</v>
      </c>
      <c r="Y883" t="s">
        <v>7088</v>
      </c>
      <c r="Z883" t="s">
        <v>7155</v>
      </c>
      <c r="AA883" t="s">
        <v>7156</v>
      </c>
      <c r="AB883" t="s">
        <v>7157</v>
      </c>
      <c r="AC883" t="s">
        <v>8839</v>
      </c>
    </row>
    <row r="884" spans="1:32" x14ac:dyDescent="0.25">
      <c r="A884" t="s">
        <v>3601</v>
      </c>
      <c r="B884" t="str">
        <f t="shared" si="26"/>
        <v xml:space="preserve"> Bacteria</v>
      </c>
      <c r="C884" t="str">
        <f t="shared" si="27"/>
        <v xml:space="preserve"> Aeromonadales</v>
      </c>
      <c r="D884">
        <v>661</v>
      </c>
      <c r="E884">
        <v>300</v>
      </c>
      <c r="F884">
        <v>5</v>
      </c>
      <c r="U884" t="s">
        <v>1592</v>
      </c>
      <c r="V884" t="s">
        <v>1591</v>
      </c>
      <c r="W884" t="s">
        <v>7071</v>
      </c>
      <c r="X884" t="s">
        <v>7072</v>
      </c>
      <c r="Y884" t="s">
        <v>7081</v>
      </c>
      <c r="Z884" t="s">
        <v>7093</v>
      </c>
      <c r="AA884" t="s">
        <v>7094</v>
      </c>
      <c r="AB884" t="s">
        <v>7095</v>
      </c>
      <c r="AC884" t="s">
        <v>7121</v>
      </c>
      <c r="AD884" t="s">
        <v>8840</v>
      </c>
      <c r="AE884" t="s">
        <v>8841</v>
      </c>
    </row>
    <row r="885" spans="1:32" x14ac:dyDescent="0.25">
      <c r="A885" t="s">
        <v>3997</v>
      </c>
      <c r="B885" t="str">
        <f t="shared" si="26"/>
        <v xml:space="preserve"> Bacteria</v>
      </c>
      <c r="C885" t="str">
        <f t="shared" si="27"/>
        <v xml:space="preserve"> Aeromonadales</v>
      </c>
      <c r="D885">
        <v>711</v>
      </c>
      <c r="E885">
        <v>356</v>
      </c>
      <c r="F885">
        <v>5</v>
      </c>
      <c r="U885" t="s">
        <v>1118</v>
      </c>
      <c r="V885" t="s">
        <v>1117</v>
      </c>
      <c r="W885" t="s">
        <v>7071</v>
      </c>
      <c r="X885" t="s">
        <v>7072</v>
      </c>
      <c r="Y885" t="s">
        <v>7081</v>
      </c>
      <c r="Z885" t="s">
        <v>7093</v>
      </c>
      <c r="AA885" t="s">
        <v>7094</v>
      </c>
      <c r="AB885" t="s">
        <v>7095</v>
      </c>
      <c r="AC885" t="s">
        <v>7121</v>
      </c>
      <c r="AD885" t="s">
        <v>8842</v>
      </c>
    </row>
    <row r="886" spans="1:32" x14ac:dyDescent="0.25">
      <c r="A886" t="s">
        <v>4464</v>
      </c>
      <c r="B886" t="str">
        <f t="shared" si="26"/>
        <v xml:space="preserve"> Bacteria</v>
      </c>
      <c r="C886" t="str">
        <f t="shared" si="27"/>
        <v xml:space="preserve"> Aeromonadales</v>
      </c>
      <c r="D886">
        <v>747</v>
      </c>
      <c r="E886">
        <v>387</v>
      </c>
      <c r="F886">
        <v>5</v>
      </c>
      <c r="U886" t="s">
        <v>2333</v>
      </c>
      <c r="V886" t="s">
        <v>2332</v>
      </c>
      <c r="W886" t="s">
        <v>7071</v>
      </c>
      <c r="X886" t="s">
        <v>7072</v>
      </c>
      <c r="Y886" t="s">
        <v>7088</v>
      </c>
      <c r="Z886" t="s">
        <v>7179</v>
      </c>
      <c r="AA886" t="s">
        <v>7180</v>
      </c>
      <c r="AB886" t="s">
        <v>7181</v>
      </c>
      <c r="AC886" t="s">
        <v>8843</v>
      </c>
    </row>
    <row r="887" spans="1:32" x14ac:dyDescent="0.25">
      <c r="A887" t="s">
        <v>5922</v>
      </c>
      <c r="B887" t="str">
        <f t="shared" si="26"/>
        <v xml:space="preserve"> Bacteria</v>
      </c>
      <c r="C887" t="str">
        <f t="shared" si="27"/>
        <v xml:space="preserve"> Aeromonadales</v>
      </c>
      <c r="D887">
        <v>515</v>
      </c>
      <c r="E887">
        <v>218</v>
      </c>
      <c r="F887">
        <v>3</v>
      </c>
      <c r="U887" t="s">
        <v>109</v>
      </c>
      <c r="V887" t="s">
        <v>108</v>
      </c>
      <c r="W887" t="s">
        <v>7071</v>
      </c>
      <c r="X887" t="s">
        <v>7072</v>
      </c>
      <c r="Y887" t="s">
        <v>7088</v>
      </c>
      <c r="Z887" t="s">
        <v>7089</v>
      </c>
      <c r="AA887" t="s">
        <v>7098</v>
      </c>
      <c r="AB887" t="s">
        <v>7099</v>
      </c>
      <c r="AC887" t="s">
        <v>7100</v>
      </c>
    </row>
    <row r="888" spans="1:32" x14ac:dyDescent="0.25">
      <c r="A888" t="s">
        <v>6659</v>
      </c>
      <c r="B888" t="str">
        <f t="shared" si="26"/>
        <v xml:space="preserve"> Bacteria</v>
      </c>
      <c r="C888" t="str">
        <f t="shared" si="27"/>
        <v xml:space="preserve"> Aeromonadales</v>
      </c>
      <c r="D888">
        <v>766</v>
      </c>
      <c r="E888">
        <v>406</v>
      </c>
      <c r="F888">
        <v>5</v>
      </c>
      <c r="U888" t="s">
        <v>3052</v>
      </c>
      <c r="V888" t="s">
        <v>3051</v>
      </c>
      <c r="W888" t="s">
        <v>7071</v>
      </c>
      <c r="X888" t="s">
        <v>7072</v>
      </c>
      <c r="Y888" t="s">
        <v>7113</v>
      </c>
      <c r="Z888" t="s">
        <v>7114</v>
      </c>
      <c r="AA888" t="s">
        <v>7115</v>
      </c>
      <c r="AB888" t="s">
        <v>7314</v>
      </c>
      <c r="AC888" t="s">
        <v>7315</v>
      </c>
      <c r="AD888" t="s">
        <v>7316</v>
      </c>
      <c r="AE888" t="s">
        <v>7317</v>
      </c>
    </row>
    <row r="889" spans="1:32" x14ac:dyDescent="0.25">
      <c r="A889" t="s">
        <v>5437</v>
      </c>
      <c r="B889" t="str">
        <f t="shared" si="26"/>
        <v xml:space="preserve"> Bacteria</v>
      </c>
      <c r="C889" t="str">
        <f t="shared" si="27"/>
        <v xml:space="preserve"> Aeromonadales</v>
      </c>
      <c r="D889">
        <v>751</v>
      </c>
      <c r="E889">
        <v>397</v>
      </c>
      <c r="F889">
        <v>5</v>
      </c>
      <c r="U889" t="s">
        <v>2182</v>
      </c>
      <c r="V889" t="s">
        <v>2181</v>
      </c>
      <c r="W889" t="s">
        <v>7071</v>
      </c>
      <c r="X889" t="s">
        <v>7072</v>
      </c>
      <c r="Y889" t="s">
        <v>7073</v>
      </c>
      <c r="Z889" t="s">
        <v>7208</v>
      </c>
      <c r="AA889" t="s">
        <v>7209</v>
      </c>
      <c r="AB889" t="s">
        <v>8844</v>
      </c>
      <c r="AC889" t="s">
        <v>8845</v>
      </c>
      <c r="AD889" t="s">
        <v>8846</v>
      </c>
      <c r="AE889" t="s">
        <v>8847</v>
      </c>
    </row>
    <row r="890" spans="1:32" x14ac:dyDescent="0.25">
      <c r="A890" t="s">
        <v>6974</v>
      </c>
      <c r="B890" t="str">
        <f t="shared" si="26"/>
        <v xml:space="preserve"> Bacteria</v>
      </c>
      <c r="C890" t="str">
        <f t="shared" si="27"/>
        <v xml:space="preserve"> Aeromonadales</v>
      </c>
      <c r="D890">
        <v>724</v>
      </c>
      <c r="E890">
        <v>367</v>
      </c>
      <c r="F890">
        <v>4</v>
      </c>
      <c r="U890" t="s">
        <v>2323</v>
      </c>
      <c r="V890" t="s">
        <v>2322</v>
      </c>
      <c r="W890" t="s">
        <v>7071</v>
      </c>
      <c r="X890" t="s">
        <v>7072</v>
      </c>
      <c r="Y890" t="s">
        <v>7081</v>
      </c>
      <c r="Z890" t="s">
        <v>7093</v>
      </c>
      <c r="AA890" t="s">
        <v>7094</v>
      </c>
      <c r="AB890" t="s">
        <v>7176</v>
      </c>
      <c r="AC890" t="s">
        <v>7501</v>
      </c>
      <c r="AD890" t="s">
        <v>7502</v>
      </c>
    </row>
    <row r="891" spans="1:32" x14ac:dyDescent="0.25">
      <c r="A891" t="s">
        <v>690</v>
      </c>
      <c r="B891" t="str">
        <f t="shared" si="26"/>
        <v xml:space="preserve"> Bacteria</v>
      </c>
      <c r="C891" t="str">
        <f t="shared" si="27"/>
        <v xml:space="preserve"> Aeromonadales</v>
      </c>
      <c r="D891">
        <v>756</v>
      </c>
      <c r="E891">
        <v>395</v>
      </c>
      <c r="F891">
        <v>5</v>
      </c>
      <c r="U891" t="s">
        <v>2804</v>
      </c>
      <c r="V891" t="s">
        <v>2803</v>
      </c>
      <c r="W891" t="s">
        <v>7071</v>
      </c>
      <c r="X891" t="s">
        <v>7072</v>
      </c>
      <c r="Y891" t="s">
        <v>7081</v>
      </c>
      <c r="Z891" t="s">
        <v>7194</v>
      </c>
      <c r="AA891" t="s">
        <v>7195</v>
      </c>
      <c r="AB891" t="s">
        <v>7196</v>
      </c>
      <c r="AC891" t="s">
        <v>8699</v>
      </c>
      <c r="AD891" t="s">
        <v>8848</v>
      </c>
      <c r="AE891" t="s">
        <v>8849</v>
      </c>
    </row>
    <row r="892" spans="1:32" x14ac:dyDescent="0.25">
      <c r="A892" t="s">
        <v>5920</v>
      </c>
      <c r="B892" t="str">
        <f t="shared" si="26"/>
        <v xml:space="preserve"> Bacteria</v>
      </c>
      <c r="C892" t="str">
        <f t="shared" si="27"/>
        <v xml:space="preserve"> Aeromonadales</v>
      </c>
      <c r="D892">
        <v>587</v>
      </c>
      <c r="E892">
        <v>254</v>
      </c>
      <c r="F892">
        <v>4</v>
      </c>
      <c r="U892" t="s">
        <v>1064</v>
      </c>
      <c r="V892" t="s">
        <v>1063</v>
      </c>
      <c r="W892" t="s">
        <v>7071</v>
      </c>
      <c r="X892" t="s">
        <v>7072</v>
      </c>
      <c r="Y892" t="s">
        <v>7113</v>
      </c>
      <c r="Z892" t="s">
        <v>7114</v>
      </c>
      <c r="AA892" t="s">
        <v>7115</v>
      </c>
      <c r="AB892" t="s">
        <v>7116</v>
      </c>
      <c r="AC892" t="s">
        <v>7117</v>
      </c>
      <c r="AD892" t="s">
        <v>7319</v>
      </c>
      <c r="AE892" t="s">
        <v>8850</v>
      </c>
      <c r="AF892" t="s">
        <v>8851</v>
      </c>
    </row>
    <row r="893" spans="1:32" x14ac:dyDescent="0.25">
      <c r="A893" t="s">
        <v>6656</v>
      </c>
      <c r="B893" t="str">
        <f t="shared" si="26"/>
        <v xml:space="preserve"> Bacteria</v>
      </c>
      <c r="C893" t="str">
        <f t="shared" si="27"/>
        <v xml:space="preserve"> Aeromonadales</v>
      </c>
      <c r="D893">
        <v>765</v>
      </c>
      <c r="E893">
        <v>406</v>
      </c>
      <c r="F893">
        <v>5</v>
      </c>
      <c r="U893" t="s">
        <v>402</v>
      </c>
      <c r="V893" t="s">
        <v>8852</v>
      </c>
      <c r="W893" t="s">
        <v>7071</v>
      </c>
      <c r="X893" t="s">
        <v>7072</v>
      </c>
      <c r="Y893" t="s">
        <v>7088</v>
      </c>
      <c r="Z893" t="s">
        <v>7179</v>
      </c>
      <c r="AA893" t="s">
        <v>7296</v>
      </c>
      <c r="AB893" t="s">
        <v>7297</v>
      </c>
      <c r="AC893" t="s">
        <v>8853</v>
      </c>
      <c r="AD893" t="s">
        <v>8854</v>
      </c>
    </row>
    <row r="894" spans="1:32" x14ac:dyDescent="0.25">
      <c r="A894" t="s">
        <v>577</v>
      </c>
      <c r="B894" t="str">
        <f t="shared" si="26"/>
        <v xml:space="preserve"> Bacteria</v>
      </c>
      <c r="C894" t="str">
        <f t="shared" si="27"/>
        <v xml:space="preserve"> Aeromonadales</v>
      </c>
      <c r="D894">
        <v>668</v>
      </c>
      <c r="E894">
        <v>338</v>
      </c>
      <c r="F894">
        <v>5</v>
      </c>
      <c r="U894" t="s">
        <v>1044</v>
      </c>
      <c r="V894" t="s">
        <v>1043</v>
      </c>
      <c r="W894" t="s">
        <v>7071</v>
      </c>
      <c r="X894" t="s">
        <v>7072</v>
      </c>
      <c r="Y894" t="s">
        <v>7081</v>
      </c>
      <c r="Z894" t="s">
        <v>7128</v>
      </c>
      <c r="AA894" t="s">
        <v>7128</v>
      </c>
      <c r="AB894" t="s">
        <v>7268</v>
      </c>
      <c r="AC894" t="s">
        <v>7269</v>
      </c>
      <c r="AD894" t="s">
        <v>8855</v>
      </c>
      <c r="AE894" t="s">
        <v>8856</v>
      </c>
    </row>
    <row r="895" spans="1:32" x14ac:dyDescent="0.25">
      <c r="A895" t="s">
        <v>5979</v>
      </c>
      <c r="B895" t="str">
        <f t="shared" si="26"/>
        <v xml:space="preserve"> Bacteria</v>
      </c>
      <c r="C895" t="str">
        <f t="shared" si="27"/>
        <v xml:space="preserve"> Aeromonadales</v>
      </c>
      <c r="D895">
        <v>760</v>
      </c>
      <c r="E895">
        <v>410</v>
      </c>
      <c r="F895">
        <v>5</v>
      </c>
      <c r="U895" t="s">
        <v>187</v>
      </c>
      <c r="V895" t="s">
        <v>186</v>
      </c>
      <c r="W895" t="s">
        <v>7071</v>
      </c>
      <c r="X895" t="s">
        <v>7072</v>
      </c>
      <c r="Y895" t="s">
        <v>7088</v>
      </c>
      <c r="Z895" t="s">
        <v>7179</v>
      </c>
      <c r="AA895" t="s">
        <v>7180</v>
      </c>
      <c r="AB895" t="s">
        <v>7407</v>
      </c>
      <c r="AC895" t="s">
        <v>7493</v>
      </c>
      <c r="AD895" t="s">
        <v>8857</v>
      </c>
    </row>
    <row r="896" spans="1:32" x14ac:dyDescent="0.25">
      <c r="A896" t="s">
        <v>6721</v>
      </c>
      <c r="B896" t="str">
        <f t="shared" si="26"/>
        <v xml:space="preserve"> Bacteria</v>
      </c>
      <c r="C896" t="str">
        <f t="shared" si="27"/>
        <v xml:space="preserve"> Alteromonadales</v>
      </c>
      <c r="D896">
        <v>618</v>
      </c>
      <c r="E896">
        <v>250</v>
      </c>
      <c r="F896">
        <v>2</v>
      </c>
      <c r="U896" t="s">
        <v>2648</v>
      </c>
      <c r="V896" t="s">
        <v>2647</v>
      </c>
      <c r="W896" t="s">
        <v>7071</v>
      </c>
      <c r="X896" t="s">
        <v>7072</v>
      </c>
      <c r="Y896" t="s">
        <v>7088</v>
      </c>
      <c r="Z896" t="s">
        <v>7089</v>
      </c>
      <c r="AA896" t="s">
        <v>7160</v>
      </c>
      <c r="AB896" t="s">
        <v>8858</v>
      </c>
      <c r="AC896" t="s">
        <v>8859</v>
      </c>
    </row>
    <row r="897" spans="1:32" x14ac:dyDescent="0.25">
      <c r="A897" t="s">
        <v>1775</v>
      </c>
      <c r="B897" t="str">
        <f t="shared" si="26"/>
        <v xml:space="preserve"> Bacteria</v>
      </c>
      <c r="C897" t="str">
        <f t="shared" si="27"/>
        <v xml:space="preserve"> Alteromonadales</v>
      </c>
      <c r="D897">
        <v>594</v>
      </c>
      <c r="E897">
        <v>230</v>
      </c>
      <c r="F897">
        <v>4</v>
      </c>
      <c r="U897" t="s">
        <v>3008</v>
      </c>
      <c r="V897" t="s">
        <v>3007</v>
      </c>
      <c r="W897" t="s">
        <v>7071</v>
      </c>
      <c r="X897" t="s">
        <v>7072</v>
      </c>
      <c r="Y897" t="s">
        <v>7081</v>
      </c>
      <c r="Z897" t="s">
        <v>7093</v>
      </c>
      <c r="AA897" t="s">
        <v>7094</v>
      </c>
      <c r="AB897" t="s">
        <v>7095</v>
      </c>
      <c r="AC897" t="s">
        <v>7121</v>
      </c>
      <c r="AD897" t="s">
        <v>7122</v>
      </c>
      <c r="AE897" t="s">
        <v>7680</v>
      </c>
    </row>
    <row r="898" spans="1:32" x14ac:dyDescent="0.25">
      <c r="A898" t="s">
        <v>3756</v>
      </c>
      <c r="B898" t="str">
        <f t="shared" ref="B898:B961" si="28">VLOOKUP(A898,U:AD,4,FALSE)</f>
        <v xml:space="preserve"> Bacteria</v>
      </c>
      <c r="C898" t="str">
        <f t="shared" si="27"/>
        <v xml:space="preserve"> Alteromonadales</v>
      </c>
      <c r="D898">
        <v>686</v>
      </c>
      <c r="E898">
        <v>329</v>
      </c>
      <c r="F898">
        <v>2</v>
      </c>
      <c r="U898" t="s">
        <v>470</v>
      </c>
      <c r="V898" t="s">
        <v>469</v>
      </c>
      <c r="W898" t="s">
        <v>7071</v>
      </c>
      <c r="X898" t="s">
        <v>7072</v>
      </c>
      <c r="Y898" t="s">
        <v>7088</v>
      </c>
      <c r="Z898" t="s">
        <v>7217</v>
      </c>
      <c r="AA898" t="s">
        <v>7402</v>
      </c>
      <c r="AB898" t="s">
        <v>7403</v>
      </c>
      <c r="AC898" t="s">
        <v>7490</v>
      </c>
      <c r="AD898" t="s">
        <v>8103</v>
      </c>
      <c r="AE898" t="s">
        <v>8104</v>
      </c>
    </row>
    <row r="899" spans="1:32" x14ac:dyDescent="0.25">
      <c r="A899" t="s">
        <v>6505</v>
      </c>
      <c r="B899" t="str">
        <f t="shared" si="28"/>
        <v xml:space="preserve"> Bacteria</v>
      </c>
      <c r="C899" t="str">
        <f t="shared" ref="C899:C962" si="29">VLOOKUP(A899,U:AD,7,FALSE)</f>
        <v xml:space="preserve"> Alteromonadales</v>
      </c>
      <c r="D899">
        <v>597</v>
      </c>
      <c r="E899">
        <v>225</v>
      </c>
      <c r="F899">
        <v>2</v>
      </c>
      <c r="U899" t="s">
        <v>452</v>
      </c>
      <c r="V899" t="s">
        <v>451</v>
      </c>
      <c r="W899" t="s">
        <v>7071</v>
      </c>
      <c r="X899" t="s">
        <v>7072</v>
      </c>
      <c r="Y899" t="s">
        <v>7088</v>
      </c>
      <c r="Z899" t="s">
        <v>7179</v>
      </c>
      <c r="AA899" t="s">
        <v>7223</v>
      </c>
      <c r="AB899" t="s">
        <v>7528</v>
      </c>
      <c r="AC899" t="s">
        <v>7529</v>
      </c>
      <c r="AD899" t="s">
        <v>7530</v>
      </c>
      <c r="AE899" t="s">
        <v>8860</v>
      </c>
    </row>
    <row r="900" spans="1:32" x14ac:dyDescent="0.25">
      <c r="A900" t="s">
        <v>6547</v>
      </c>
      <c r="B900" t="str">
        <f t="shared" si="28"/>
        <v xml:space="preserve"> Bacteria</v>
      </c>
      <c r="C900" t="str">
        <f t="shared" si="29"/>
        <v xml:space="preserve"> Alteromonadales</v>
      </c>
      <c r="D900">
        <v>665</v>
      </c>
      <c r="E900">
        <v>269</v>
      </c>
      <c r="F900">
        <v>2</v>
      </c>
      <c r="U900" t="s">
        <v>416</v>
      </c>
      <c r="V900" t="s">
        <v>415</v>
      </c>
      <c r="W900" t="s">
        <v>7071</v>
      </c>
      <c r="X900" t="s">
        <v>7072</v>
      </c>
      <c r="Y900" t="s">
        <v>7088</v>
      </c>
      <c r="Z900" t="s">
        <v>7089</v>
      </c>
      <c r="AA900" t="s">
        <v>7090</v>
      </c>
      <c r="AB900" t="s">
        <v>7102</v>
      </c>
      <c r="AC900" t="s">
        <v>8046</v>
      </c>
    </row>
    <row r="901" spans="1:32" x14ac:dyDescent="0.25">
      <c r="A901" t="s">
        <v>3457</v>
      </c>
      <c r="B901" t="str">
        <f t="shared" si="28"/>
        <v xml:space="preserve"> Bacteria</v>
      </c>
      <c r="C901" t="str">
        <f t="shared" si="29"/>
        <v xml:space="preserve"> Alteromonadales</v>
      </c>
      <c r="D901">
        <v>592</v>
      </c>
      <c r="E901">
        <v>236</v>
      </c>
      <c r="F901">
        <v>2</v>
      </c>
      <c r="U901" t="s">
        <v>52</v>
      </c>
      <c r="V901" t="s">
        <v>51</v>
      </c>
      <c r="W901" t="s">
        <v>7071</v>
      </c>
      <c r="X901" t="s">
        <v>7072</v>
      </c>
      <c r="Y901" t="s">
        <v>7088</v>
      </c>
      <c r="Z901" t="s">
        <v>7155</v>
      </c>
      <c r="AA901" t="s">
        <v>7156</v>
      </c>
      <c r="AB901" t="s">
        <v>7535</v>
      </c>
    </row>
    <row r="902" spans="1:32" x14ac:dyDescent="0.25">
      <c r="A902" t="s">
        <v>4566</v>
      </c>
      <c r="B902" t="str">
        <f t="shared" si="28"/>
        <v xml:space="preserve"> Bacteria</v>
      </c>
      <c r="C902" t="str">
        <f t="shared" si="29"/>
        <v xml:space="preserve"> Alteromonadales</v>
      </c>
      <c r="D902">
        <v>581</v>
      </c>
      <c r="E902">
        <v>217</v>
      </c>
      <c r="F902">
        <v>2</v>
      </c>
      <c r="U902" t="s">
        <v>2101</v>
      </c>
      <c r="V902" t="s">
        <v>2100</v>
      </c>
      <c r="W902" t="s">
        <v>7071</v>
      </c>
      <c r="X902" t="s">
        <v>7072</v>
      </c>
      <c r="Y902" t="s">
        <v>7081</v>
      </c>
      <c r="Z902" t="s">
        <v>7128</v>
      </c>
      <c r="AA902" t="s">
        <v>7128</v>
      </c>
      <c r="AB902" t="s">
        <v>8861</v>
      </c>
      <c r="AC902" t="s">
        <v>8862</v>
      </c>
      <c r="AD902" t="s">
        <v>8863</v>
      </c>
      <c r="AE902" t="s">
        <v>8864</v>
      </c>
    </row>
    <row r="903" spans="1:32" x14ac:dyDescent="0.25">
      <c r="A903" t="s">
        <v>6937</v>
      </c>
      <c r="B903" t="str">
        <f t="shared" si="28"/>
        <v xml:space="preserve"> Bacteria</v>
      </c>
      <c r="C903" t="str">
        <f t="shared" si="29"/>
        <v xml:space="preserve"> Alteromonadales</v>
      </c>
      <c r="D903">
        <v>566</v>
      </c>
      <c r="E903">
        <v>233</v>
      </c>
      <c r="F903">
        <v>4</v>
      </c>
      <c r="U903" t="s">
        <v>871</v>
      </c>
      <c r="V903" t="s">
        <v>870</v>
      </c>
      <c r="W903" t="s">
        <v>7071</v>
      </c>
      <c r="X903" t="s">
        <v>7072</v>
      </c>
      <c r="Y903" t="s">
        <v>7081</v>
      </c>
      <c r="Z903" t="s">
        <v>7194</v>
      </c>
      <c r="AA903" t="s">
        <v>7195</v>
      </c>
      <c r="AB903" t="s">
        <v>7196</v>
      </c>
      <c r="AC903" t="s">
        <v>7377</v>
      </c>
      <c r="AD903" t="s">
        <v>8865</v>
      </c>
      <c r="AE903" t="s">
        <v>8866</v>
      </c>
    </row>
    <row r="904" spans="1:32" x14ac:dyDescent="0.25">
      <c r="A904" t="s">
        <v>6837</v>
      </c>
      <c r="B904" t="str">
        <f t="shared" si="28"/>
        <v xml:space="preserve"> Bacteria</v>
      </c>
      <c r="C904" t="str">
        <f t="shared" si="29"/>
        <v xml:space="preserve"> Alteromonadales</v>
      </c>
      <c r="D904">
        <v>607</v>
      </c>
      <c r="E904">
        <v>295</v>
      </c>
      <c r="F904">
        <v>2</v>
      </c>
      <c r="U904" t="s">
        <v>1180</v>
      </c>
      <c r="V904" t="s">
        <v>1179</v>
      </c>
      <c r="W904" t="s">
        <v>7071</v>
      </c>
      <c r="X904" t="s">
        <v>7072</v>
      </c>
      <c r="Y904" t="s">
        <v>7081</v>
      </c>
      <c r="Z904" t="s">
        <v>7128</v>
      </c>
      <c r="AA904" t="s">
        <v>7128</v>
      </c>
      <c r="AB904" t="s">
        <v>7227</v>
      </c>
      <c r="AC904" t="s">
        <v>7228</v>
      </c>
      <c r="AD904" t="s">
        <v>7229</v>
      </c>
      <c r="AE904" t="s">
        <v>8867</v>
      </c>
    </row>
    <row r="905" spans="1:32" x14ac:dyDescent="0.25">
      <c r="A905" t="s">
        <v>4647</v>
      </c>
      <c r="B905" t="str">
        <f t="shared" si="28"/>
        <v xml:space="preserve"> Bacteria</v>
      </c>
      <c r="C905" t="str">
        <f t="shared" si="29"/>
        <v xml:space="preserve"> Alteromonadales</v>
      </c>
      <c r="D905">
        <v>595</v>
      </c>
      <c r="E905">
        <v>259</v>
      </c>
      <c r="F905">
        <v>2</v>
      </c>
      <c r="U905" t="s">
        <v>1280</v>
      </c>
      <c r="V905" t="s">
        <v>1279</v>
      </c>
      <c r="W905" t="s">
        <v>7071</v>
      </c>
      <c r="X905" t="s">
        <v>7072</v>
      </c>
      <c r="Y905" t="s">
        <v>7243</v>
      </c>
      <c r="Z905" t="s">
        <v>7244</v>
      </c>
      <c r="AA905" t="s">
        <v>7245</v>
      </c>
      <c r="AB905" t="s">
        <v>8868</v>
      </c>
      <c r="AC905" t="s">
        <v>8869</v>
      </c>
      <c r="AD905" t="s">
        <v>8870</v>
      </c>
      <c r="AE905" t="s">
        <v>8871</v>
      </c>
    </row>
    <row r="906" spans="1:32" x14ac:dyDescent="0.25">
      <c r="A906" t="s">
        <v>3447</v>
      </c>
      <c r="B906" t="str">
        <f t="shared" si="28"/>
        <v xml:space="preserve"> Bacteria</v>
      </c>
      <c r="C906" t="str">
        <f t="shared" si="29"/>
        <v xml:space="preserve"> Alteromonadales</v>
      </c>
      <c r="D906">
        <v>543</v>
      </c>
      <c r="E906">
        <v>180</v>
      </c>
      <c r="F906">
        <v>2</v>
      </c>
      <c r="U906" t="s">
        <v>3020</v>
      </c>
      <c r="V906" t="s">
        <v>3019</v>
      </c>
      <c r="W906" t="s">
        <v>7071</v>
      </c>
      <c r="X906" t="s">
        <v>7072</v>
      </c>
      <c r="Y906" t="s">
        <v>7081</v>
      </c>
      <c r="Z906" t="s">
        <v>7093</v>
      </c>
      <c r="AA906" t="s">
        <v>7094</v>
      </c>
      <c r="AB906" t="s">
        <v>7176</v>
      </c>
      <c r="AC906" t="s">
        <v>7501</v>
      </c>
      <c r="AD906" t="s">
        <v>7828</v>
      </c>
      <c r="AE906" t="s">
        <v>8872</v>
      </c>
    </row>
    <row r="907" spans="1:32" x14ac:dyDescent="0.25">
      <c r="A907" t="s">
        <v>342</v>
      </c>
      <c r="B907" t="str">
        <f t="shared" si="28"/>
        <v xml:space="preserve"> Bacteria</v>
      </c>
      <c r="C907" t="str">
        <f t="shared" si="29"/>
        <v xml:space="preserve"> Alteromonadales</v>
      </c>
      <c r="D907">
        <v>653</v>
      </c>
      <c r="E907">
        <v>285</v>
      </c>
      <c r="F907">
        <v>9</v>
      </c>
      <c r="U907" t="s">
        <v>305</v>
      </c>
      <c r="V907" t="s">
        <v>304</v>
      </c>
      <c r="W907" t="s">
        <v>7071</v>
      </c>
      <c r="X907" t="s">
        <v>7072</v>
      </c>
      <c r="Y907" t="s">
        <v>7081</v>
      </c>
      <c r="Z907" t="s">
        <v>7093</v>
      </c>
      <c r="AA907" t="s">
        <v>7094</v>
      </c>
      <c r="AB907" t="s">
        <v>7095</v>
      </c>
      <c r="AC907" t="s">
        <v>7121</v>
      </c>
      <c r="AD907" t="s">
        <v>7122</v>
      </c>
      <c r="AE907" t="s">
        <v>8873</v>
      </c>
    </row>
    <row r="908" spans="1:32" x14ac:dyDescent="0.25">
      <c r="A908" t="s">
        <v>4100</v>
      </c>
      <c r="B908" t="str">
        <f t="shared" si="28"/>
        <v xml:space="preserve"> Bacteria</v>
      </c>
      <c r="C908" t="str">
        <f t="shared" si="29"/>
        <v xml:space="preserve"> Alteromonadales</v>
      </c>
      <c r="D908">
        <v>629</v>
      </c>
      <c r="E908">
        <v>253</v>
      </c>
      <c r="F908">
        <v>2</v>
      </c>
      <c r="U908" t="s">
        <v>541</v>
      </c>
      <c r="V908" t="s">
        <v>540</v>
      </c>
      <c r="W908" t="s">
        <v>7071</v>
      </c>
      <c r="X908" t="s">
        <v>7072</v>
      </c>
      <c r="Y908" t="s">
        <v>7113</v>
      </c>
      <c r="Z908" t="s">
        <v>7114</v>
      </c>
      <c r="AA908" t="s">
        <v>7115</v>
      </c>
      <c r="AB908" t="s">
        <v>7170</v>
      </c>
      <c r="AC908" t="s">
        <v>7171</v>
      </c>
      <c r="AD908" t="s">
        <v>7172</v>
      </c>
      <c r="AE908" t="s">
        <v>7765</v>
      </c>
      <c r="AF908" t="s">
        <v>8874</v>
      </c>
    </row>
    <row r="909" spans="1:32" x14ac:dyDescent="0.25">
      <c r="A909" t="s">
        <v>3232</v>
      </c>
      <c r="B909" t="str">
        <f t="shared" si="28"/>
        <v xml:space="preserve"> Bacteria</v>
      </c>
      <c r="C909" t="str">
        <f t="shared" si="29"/>
        <v xml:space="preserve"> Alteromonadales</v>
      </c>
      <c r="D909">
        <v>626</v>
      </c>
      <c r="E909">
        <v>233</v>
      </c>
      <c r="F909">
        <v>3</v>
      </c>
      <c r="U909" t="s">
        <v>165</v>
      </c>
      <c r="V909" t="s">
        <v>164</v>
      </c>
      <c r="W909" t="s">
        <v>7071</v>
      </c>
      <c r="X909" t="s">
        <v>7105</v>
      </c>
      <c r="Y909" t="s">
        <v>7106</v>
      </c>
      <c r="Z909" t="s">
        <v>7164</v>
      </c>
      <c r="AA909" t="s">
        <v>7165</v>
      </c>
      <c r="AB909" t="s">
        <v>7166</v>
      </c>
      <c r="AC909" t="s">
        <v>7646</v>
      </c>
      <c r="AD909" t="s">
        <v>8875</v>
      </c>
      <c r="AE909" t="s">
        <v>8876</v>
      </c>
    </row>
    <row r="910" spans="1:32" x14ac:dyDescent="0.25">
      <c r="A910" t="s">
        <v>6088</v>
      </c>
      <c r="B910" t="str">
        <f t="shared" si="28"/>
        <v xml:space="preserve"> Bacteria</v>
      </c>
      <c r="C910" t="str">
        <f t="shared" si="29"/>
        <v xml:space="preserve"> Alteromonadales</v>
      </c>
      <c r="D910">
        <v>621</v>
      </c>
      <c r="E910">
        <v>279</v>
      </c>
      <c r="F910">
        <v>8</v>
      </c>
      <c r="U910" t="s">
        <v>2059</v>
      </c>
      <c r="V910" t="s">
        <v>2058</v>
      </c>
      <c r="W910" t="s">
        <v>7071</v>
      </c>
      <c r="X910" t="s">
        <v>7072</v>
      </c>
      <c r="Y910" t="s">
        <v>7306</v>
      </c>
      <c r="Z910" t="s">
        <v>7306</v>
      </c>
      <c r="AA910" t="s">
        <v>8657</v>
      </c>
      <c r="AB910" t="s">
        <v>8658</v>
      </c>
      <c r="AC910" t="s">
        <v>8877</v>
      </c>
      <c r="AD910" t="s">
        <v>8878</v>
      </c>
    </row>
    <row r="911" spans="1:32" x14ac:dyDescent="0.25">
      <c r="A911" t="s">
        <v>4217</v>
      </c>
      <c r="B911" t="str">
        <f t="shared" si="28"/>
        <v xml:space="preserve"> Bacteria</v>
      </c>
      <c r="C911" t="str">
        <f t="shared" si="29"/>
        <v xml:space="preserve"> Alteromonadales</v>
      </c>
      <c r="D911">
        <v>692</v>
      </c>
      <c r="E911">
        <v>331</v>
      </c>
      <c r="F911">
        <v>11</v>
      </c>
      <c r="U911" t="s">
        <v>1573</v>
      </c>
      <c r="V911" t="s">
        <v>1572</v>
      </c>
      <c r="W911" t="s">
        <v>7071</v>
      </c>
      <c r="X911" t="s">
        <v>7072</v>
      </c>
      <c r="Y911" t="s">
        <v>7081</v>
      </c>
      <c r="Z911" t="s">
        <v>7093</v>
      </c>
      <c r="AA911" t="s">
        <v>7094</v>
      </c>
      <c r="AB911" t="s">
        <v>7176</v>
      </c>
      <c r="AC911" t="s">
        <v>8879</v>
      </c>
      <c r="AD911" t="s">
        <v>8880</v>
      </c>
      <c r="AE911" t="s">
        <v>8881</v>
      </c>
    </row>
    <row r="912" spans="1:32" x14ac:dyDescent="0.25">
      <c r="A912" t="s">
        <v>2374</v>
      </c>
      <c r="B912" t="str">
        <f t="shared" si="28"/>
        <v xml:space="preserve"> Bacteria</v>
      </c>
      <c r="C912" t="str">
        <f t="shared" si="29"/>
        <v xml:space="preserve"> Alteromonadales</v>
      </c>
      <c r="D912">
        <v>630</v>
      </c>
      <c r="E912">
        <v>237</v>
      </c>
      <c r="F912">
        <v>3</v>
      </c>
      <c r="U912" t="s">
        <v>1897</v>
      </c>
      <c r="V912" t="s">
        <v>1896</v>
      </c>
      <c r="W912" t="s">
        <v>7071</v>
      </c>
      <c r="X912" t="s">
        <v>7072</v>
      </c>
      <c r="Y912" t="s">
        <v>7113</v>
      </c>
      <c r="Z912" t="s">
        <v>7114</v>
      </c>
      <c r="AA912" t="s">
        <v>7115</v>
      </c>
      <c r="AB912" t="s">
        <v>7170</v>
      </c>
      <c r="AC912" t="s">
        <v>7171</v>
      </c>
      <c r="AD912" t="s">
        <v>7172</v>
      </c>
      <c r="AE912" t="s">
        <v>8882</v>
      </c>
      <c r="AF912" t="s">
        <v>8883</v>
      </c>
    </row>
    <row r="913" spans="1:32" x14ac:dyDescent="0.25">
      <c r="A913" t="s">
        <v>5206</v>
      </c>
      <c r="B913" t="str">
        <f t="shared" si="28"/>
        <v xml:space="preserve"> Bacteria</v>
      </c>
      <c r="C913" t="str">
        <f t="shared" si="29"/>
        <v xml:space="preserve"> Alteromonadales</v>
      </c>
      <c r="D913">
        <v>621</v>
      </c>
      <c r="E913">
        <v>243</v>
      </c>
      <c r="F913">
        <v>2</v>
      </c>
      <c r="U913" t="s">
        <v>2166</v>
      </c>
      <c r="V913" t="s">
        <v>2165</v>
      </c>
      <c r="W913" t="s">
        <v>7071</v>
      </c>
      <c r="X913" t="s">
        <v>7072</v>
      </c>
      <c r="Y913" t="s">
        <v>7088</v>
      </c>
      <c r="Z913" t="s">
        <v>7217</v>
      </c>
      <c r="AA913" t="s">
        <v>7218</v>
      </c>
      <c r="AB913" t="s">
        <v>8512</v>
      </c>
      <c r="AC913" t="s">
        <v>8513</v>
      </c>
      <c r="AD913" t="s">
        <v>8884</v>
      </c>
      <c r="AE913" t="s">
        <v>8885</v>
      </c>
    </row>
    <row r="914" spans="1:32" x14ac:dyDescent="0.25">
      <c r="A914" t="s">
        <v>4258</v>
      </c>
      <c r="B914" t="str">
        <f t="shared" si="28"/>
        <v xml:space="preserve"> Bacteria</v>
      </c>
      <c r="C914" t="str">
        <f t="shared" si="29"/>
        <v xml:space="preserve"> Alteromonadales</v>
      </c>
      <c r="D914">
        <v>641</v>
      </c>
      <c r="E914">
        <v>268</v>
      </c>
      <c r="F914">
        <v>6</v>
      </c>
      <c r="U914" t="s">
        <v>269</v>
      </c>
      <c r="V914" t="s">
        <v>268</v>
      </c>
      <c r="W914" t="s">
        <v>7071</v>
      </c>
      <c r="X914" t="s">
        <v>7072</v>
      </c>
      <c r="Y914" t="s">
        <v>7113</v>
      </c>
      <c r="Z914" t="s">
        <v>7114</v>
      </c>
      <c r="AA914" t="s">
        <v>7115</v>
      </c>
      <c r="AB914" t="s">
        <v>7170</v>
      </c>
      <c r="AC914" t="s">
        <v>7171</v>
      </c>
      <c r="AD914" t="s">
        <v>7172</v>
      </c>
      <c r="AE914" t="s">
        <v>8886</v>
      </c>
    </row>
    <row r="915" spans="1:32" x14ac:dyDescent="0.25">
      <c r="A915" t="s">
        <v>5991</v>
      </c>
      <c r="B915" t="str">
        <f t="shared" si="28"/>
        <v xml:space="preserve"> Bacteria</v>
      </c>
      <c r="C915" t="str">
        <f t="shared" si="29"/>
        <v xml:space="preserve"> Alteromonadales</v>
      </c>
      <c r="D915">
        <v>625</v>
      </c>
      <c r="E915">
        <v>242</v>
      </c>
      <c r="F915">
        <v>3</v>
      </c>
      <c r="U915" t="s">
        <v>670</v>
      </c>
      <c r="V915" t="s">
        <v>669</v>
      </c>
      <c r="W915" t="s">
        <v>7071</v>
      </c>
      <c r="X915" t="s">
        <v>7072</v>
      </c>
      <c r="Y915" t="s">
        <v>7081</v>
      </c>
      <c r="Z915" t="s">
        <v>7128</v>
      </c>
      <c r="AA915" t="s">
        <v>7128</v>
      </c>
      <c r="AB915" t="s">
        <v>7497</v>
      </c>
      <c r="AC915" t="s">
        <v>7498</v>
      </c>
      <c r="AD915" t="s">
        <v>7824</v>
      </c>
    </row>
    <row r="916" spans="1:32" x14ac:dyDescent="0.25">
      <c r="A916" t="s">
        <v>5141</v>
      </c>
      <c r="B916" t="str">
        <f t="shared" si="28"/>
        <v xml:space="preserve"> Bacteria</v>
      </c>
      <c r="C916" t="str">
        <f t="shared" si="29"/>
        <v xml:space="preserve"> Alteromonadales</v>
      </c>
      <c r="D916">
        <v>661</v>
      </c>
      <c r="E916">
        <v>284</v>
      </c>
      <c r="F916">
        <v>3</v>
      </c>
      <c r="U916" t="s">
        <v>779</v>
      </c>
      <c r="V916" t="s">
        <v>778</v>
      </c>
      <c r="W916" t="s">
        <v>7071</v>
      </c>
      <c r="X916" t="s">
        <v>7072</v>
      </c>
      <c r="Y916" t="s">
        <v>7088</v>
      </c>
      <c r="Z916" t="s">
        <v>7089</v>
      </c>
      <c r="AA916" t="s">
        <v>7098</v>
      </c>
      <c r="AB916" t="s">
        <v>7099</v>
      </c>
      <c r="AC916" t="s">
        <v>7100</v>
      </c>
      <c r="AD916" t="s">
        <v>7101</v>
      </c>
      <c r="AE916" t="s">
        <v>8887</v>
      </c>
    </row>
    <row r="917" spans="1:32" x14ac:dyDescent="0.25">
      <c r="A917" t="s">
        <v>3586</v>
      </c>
      <c r="B917" t="str">
        <f t="shared" si="28"/>
        <v xml:space="preserve"> Bacteria</v>
      </c>
      <c r="C917" t="str">
        <f t="shared" si="29"/>
        <v xml:space="preserve"> Alteromonadales</v>
      </c>
      <c r="D917">
        <v>655</v>
      </c>
      <c r="E917">
        <v>287</v>
      </c>
      <c r="F917">
        <v>8</v>
      </c>
      <c r="U917" t="s">
        <v>2145</v>
      </c>
      <c r="V917" t="s">
        <v>2144</v>
      </c>
      <c r="W917" t="s">
        <v>7071</v>
      </c>
      <c r="X917" t="s">
        <v>7072</v>
      </c>
      <c r="Y917" t="s">
        <v>7081</v>
      </c>
      <c r="Z917" t="s">
        <v>7093</v>
      </c>
      <c r="AA917" t="s">
        <v>7094</v>
      </c>
      <c r="AB917" t="s">
        <v>7095</v>
      </c>
      <c r="AC917" t="s">
        <v>7121</v>
      </c>
      <c r="AD917" t="s">
        <v>8888</v>
      </c>
      <c r="AE917" t="s">
        <v>8889</v>
      </c>
    </row>
    <row r="918" spans="1:32" x14ac:dyDescent="0.25">
      <c r="A918" t="s">
        <v>4269</v>
      </c>
      <c r="B918" t="str">
        <f t="shared" si="28"/>
        <v xml:space="preserve"> Bacteria</v>
      </c>
      <c r="C918" t="str">
        <f t="shared" si="29"/>
        <v xml:space="preserve"> Alteromonadales</v>
      </c>
      <c r="D918">
        <v>631</v>
      </c>
      <c r="E918">
        <v>260</v>
      </c>
      <c r="F918">
        <v>1</v>
      </c>
      <c r="U918" t="s">
        <v>2248</v>
      </c>
      <c r="V918" t="s">
        <v>2247</v>
      </c>
      <c r="W918" t="s">
        <v>7071</v>
      </c>
      <c r="X918" t="s">
        <v>7072</v>
      </c>
      <c r="Y918" t="s">
        <v>7088</v>
      </c>
      <c r="Z918" t="s">
        <v>7089</v>
      </c>
      <c r="AA918" t="s">
        <v>7124</v>
      </c>
      <c r="AB918" t="s">
        <v>8536</v>
      </c>
      <c r="AC918" t="s">
        <v>8537</v>
      </c>
      <c r="AD918" t="s">
        <v>8890</v>
      </c>
    </row>
    <row r="919" spans="1:32" x14ac:dyDescent="0.25">
      <c r="A919" t="s">
        <v>4329</v>
      </c>
      <c r="B919" t="str">
        <f t="shared" si="28"/>
        <v xml:space="preserve"> Bacteria</v>
      </c>
      <c r="C919" t="str">
        <f t="shared" si="29"/>
        <v xml:space="preserve"> Alteromonadales</v>
      </c>
      <c r="D919">
        <v>664</v>
      </c>
      <c r="E919">
        <v>245</v>
      </c>
      <c r="F919">
        <v>3</v>
      </c>
      <c r="U919" t="s">
        <v>1168</v>
      </c>
      <c r="V919" t="s">
        <v>1167</v>
      </c>
      <c r="W919" t="s">
        <v>7071</v>
      </c>
      <c r="X919" t="s">
        <v>7072</v>
      </c>
      <c r="Y919" t="s">
        <v>7081</v>
      </c>
      <c r="Z919" t="s">
        <v>7093</v>
      </c>
      <c r="AA919" t="s">
        <v>7149</v>
      </c>
      <c r="AB919" t="s">
        <v>7150</v>
      </c>
      <c r="AC919" t="s">
        <v>7151</v>
      </c>
      <c r="AD919" t="s">
        <v>7152</v>
      </c>
      <c r="AE919" t="s">
        <v>8891</v>
      </c>
    </row>
    <row r="920" spans="1:32" x14ac:dyDescent="0.25">
      <c r="A920" t="s">
        <v>3229</v>
      </c>
      <c r="B920" t="str">
        <f t="shared" si="28"/>
        <v xml:space="preserve"> Bacteria</v>
      </c>
      <c r="C920" t="str">
        <f t="shared" si="29"/>
        <v xml:space="preserve"> Alteromonadales</v>
      </c>
      <c r="D920">
        <v>644</v>
      </c>
      <c r="E920">
        <v>239</v>
      </c>
      <c r="F920">
        <v>2</v>
      </c>
      <c r="U920" t="s">
        <v>826</v>
      </c>
      <c r="V920" t="s">
        <v>825</v>
      </c>
      <c r="W920" t="s">
        <v>7071</v>
      </c>
      <c r="X920" t="s">
        <v>7072</v>
      </c>
      <c r="Y920" t="s">
        <v>7088</v>
      </c>
      <c r="Z920" t="s">
        <v>7179</v>
      </c>
      <c r="AA920" t="s">
        <v>7223</v>
      </c>
      <c r="AB920" t="s">
        <v>8892</v>
      </c>
      <c r="AC920" t="s">
        <v>8893</v>
      </c>
      <c r="AD920" t="s">
        <v>8894</v>
      </c>
    </row>
    <row r="921" spans="1:32" x14ac:dyDescent="0.25">
      <c r="A921" t="s">
        <v>4882</v>
      </c>
      <c r="B921" t="str">
        <f t="shared" si="28"/>
        <v xml:space="preserve"> Bacteria</v>
      </c>
      <c r="C921" t="str">
        <f t="shared" si="29"/>
        <v xml:space="preserve"> Alteromonadales</v>
      </c>
      <c r="D921">
        <v>521</v>
      </c>
      <c r="E921">
        <v>203</v>
      </c>
      <c r="F921">
        <v>2</v>
      </c>
      <c r="U921" t="s">
        <v>1207</v>
      </c>
      <c r="V921" t="s">
        <v>1206</v>
      </c>
      <c r="W921" t="s">
        <v>7071</v>
      </c>
      <c r="X921" t="s">
        <v>7072</v>
      </c>
      <c r="Y921" t="s">
        <v>7081</v>
      </c>
      <c r="Z921" t="s">
        <v>7082</v>
      </c>
      <c r="AA921" t="s">
        <v>7083</v>
      </c>
      <c r="AB921" t="s">
        <v>7084</v>
      </c>
      <c r="AC921" t="s">
        <v>7085</v>
      </c>
      <c r="AD921" t="s">
        <v>7086</v>
      </c>
      <c r="AE921" t="s">
        <v>8895</v>
      </c>
    </row>
    <row r="922" spans="1:32" x14ac:dyDescent="0.25">
      <c r="A922" t="s">
        <v>581</v>
      </c>
      <c r="B922" t="str">
        <f t="shared" si="28"/>
        <v xml:space="preserve"> Bacteria</v>
      </c>
      <c r="C922" t="str">
        <f t="shared" si="29"/>
        <v xml:space="preserve"> Alteromonadales</v>
      </c>
      <c r="D922">
        <v>645</v>
      </c>
      <c r="E922">
        <v>323</v>
      </c>
      <c r="F922">
        <v>3</v>
      </c>
      <c r="U922" t="s">
        <v>2678</v>
      </c>
      <c r="V922" t="s">
        <v>1130</v>
      </c>
      <c r="W922" t="s">
        <v>7071</v>
      </c>
      <c r="X922" t="s">
        <v>7072</v>
      </c>
      <c r="Y922" t="s">
        <v>7088</v>
      </c>
      <c r="Z922" t="s">
        <v>7089</v>
      </c>
      <c r="AA922" t="s">
        <v>7958</v>
      </c>
      <c r="AB922" t="s">
        <v>8651</v>
      </c>
    </row>
    <row r="923" spans="1:32" x14ac:dyDescent="0.25">
      <c r="A923" t="s">
        <v>6924</v>
      </c>
      <c r="B923" t="str">
        <f t="shared" si="28"/>
        <v xml:space="preserve"> Bacteria</v>
      </c>
      <c r="C923" t="str">
        <f t="shared" si="29"/>
        <v xml:space="preserve"> Alteromonadales</v>
      </c>
      <c r="D923">
        <v>596</v>
      </c>
      <c r="E923">
        <v>229</v>
      </c>
      <c r="F923">
        <v>2</v>
      </c>
      <c r="U923" t="s">
        <v>642</v>
      </c>
      <c r="V923" t="s">
        <v>641</v>
      </c>
      <c r="W923" t="s">
        <v>7071</v>
      </c>
      <c r="X923" t="s">
        <v>7072</v>
      </c>
      <c r="Y923" t="s">
        <v>7081</v>
      </c>
      <c r="Z923" t="s">
        <v>7082</v>
      </c>
      <c r="AA923" t="s">
        <v>7083</v>
      </c>
      <c r="AB923" t="s">
        <v>7084</v>
      </c>
      <c r="AC923" t="s">
        <v>7085</v>
      </c>
      <c r="AD923" t="s">
        <v>7086</v>
      </c>
      <c r="AE923" t="s">
        <v>8896</v>
      </c>
    </row>
    <row r="924" spans="1:32" x14ac:dyDescent="0.25">
      <c r="A924" t="s">
        <v>6161</v>
      </c>
      <c r="B924" t="str">
        <f t="shared" si="28"/>
        <v xml:space="preserve"> Bacteria</v>
      </c>
      <c r="C924" t="str">
        <f t="shared" si="29"/>
        <v xml:space="preserve"> Alteromonadales</v>
      </c>
      <c r="D924">
        <v>627</v>
      </c>
      <c r="E924">
        <v>237</v>
      </c>
      <c r="F924">
        <v>3</v>
      </c>
      <c r="U924" t="s">
        <v>2210</v>
      </c>
      <c r="V924" t="s">
        <v>2209</v>
      </c>
      <c r="W924" t="s">
        <v>7071</v>
      </c>
      <c r="X924" t="s">
        <v>7072</v>
      </c>
      <c r="Y924" t="s">
        <v>7081</v>
      </c>
      <c r="Z924" t="s">
        <v>7093</v>
      </c>
      <c r="AA924" t="s">
        <v>7094</v>
      </c>
      <c r="AB924" t="s">
        <v>7095</v>
      </c>
      <c r="AC924" t="s">
        <v>7231</v>
      </c>
      <c r="AD924" t="s">
        <v>7232</v>
      </c>
    </row>
    <row r="925" spans="1:32" x14ac:dyDescent="0.25">
      <c r="A925" t="s">
        <v>733</v>
      </c>
      <c r="B925" t="str">
        <f t="shared" si="28"/>
        <v xml:space="preserve"> Bacteria</v>
      </c>
      <c r="C925" t="str">
        <f t="shared" si="29"/>
        <v xml:space="preserve"> Alteromonadales</v>
      </c>
      <c r="D925">
        <v>665</v>
      </c>
      <c r="E925">
        <v>319</v>
      </c>
      <c r="F925">
        <v>10</v>
      </c>
      <c r="U925" t="s">
        <v>2011</v>
      </c>
      <c r="V925" t="s">
        <v>2010</v>
      </c>
      <c r="W925" t="s">
        <v>7071</v>
      </c>
      <c r="X925" t="s">
        <v>7072</v>
      </c>
      <c r="Y925" t="s">
        <v>7081</v>
      </c>
      <c r="Z925" t="s">
        <v>7128</v>
      </c>
      <c r="AA925" t="s">
        <v>7128</v>
      </c>
      <c r="AB925" t="s">
        <v>7205</v>
      </c>
      <c r="AC925" t="s">
        <v>7206</v>
      </c>
      <c r="AD925" t="s">
        <v>7207</v>
      </c>
    </row>
    <row r="926" spans="1:32" x14ac:dyDescent="0.25">
      <c r="A926" t="s">
        <v>2248</v>
      </c>
      <c r="B926" t="str">
        <f t="shared" si="28"/>
        <v xml:space="preserve"> Bacteria</v>
      </c>
      <c r="C926" t="str">
        <f t="shared" si="29"/>
        <v xml:space="preserve"> Alteromonadales</v>
      </c>
      <c r="D926">
        <v>487</v>
      </c>
      <c r="E926">
        <v>195</v>
      </c>
      <c r="F926">
        <v>2</v>
      </c>
      <c r="U926" t="s">
        <v>1046</v>
      </c>
      <c r="V926" t="s">
        <v>1045</v>
      </c>
      <c r="W926" t="s">
        <v>7071</v>
      </c>
      <c r="X926" t="s">
        <v>7072</v>
      </c>
      <c r="Y926" t="s">
        <v>7306</v>
      </c>
      <c r="Z926" t="s">
        <v>7306</v>
      </c>
      <c r="AA926" t="s">
        <v>7307</v>
      </c>
      <c r="AB926" t="s">
        <v>7308</v>
      </c>
      <c r="AC926" t="s">
        <v>7309</v>
      </c>
      <c r="AD926" t="s">
        <v>8897</v>
      </c>
    </row>
    <row r="927" spans="1:32" x14ac:dyDescent="0.25">
      <c r="A927" t="s">
        <v>3838</v>
      </c>
      <c r="B927" t="str">
        <f t="shared" si="28"/>
        <v xml:space="preserve"> Bacteria</v>
      </c>
      <c r="C927" t="str">
        <f t="shared" si="29"/>
        <v xml:space="preserve"> Alteromonadales</v>
      </c>
      <c r="D927">
        <v>658</v>
      </c>
      <c r="E927">
        <v>296</v>
      </c>
      <c r="F927">
        <v>8</v>
      </c>
      <c r="U927" t="s">
        <v>668</v>
      </c>
      <c r="V927" t="s">
        <v>667</v>
      </c>
      <c r="W927" t="s">
        <v>7071</v>
      </c>
      <c r="X927" t="s">
        <v>7072</v>
      </c>
      <c r="Y927" t="s">
        <v>7073</v>
      </c>
      <c r="Z927" t="s">
        <v>7074</v>
      </c>
      <c r="AA927" t="s">
        <v>7075</v>
      </c>
      <c r="AB927" t="s">
        <v>7076</v>
      </c>
      <c r="AC927" t="s">
        <v>7077</v>
      </c>
      <c r="AD927" t="s">
        <v>7078</v>
      </c>
      <c r="AE927" t="s">
        <v>7079</v>
      </c>
      <c r="AF927" t="s">
        <v>8898</v>
      </c>
    </row>
    <row r="928" spans="1:32" x14ac:dyDescent="0.25">
      <c r="A928" t="s">
        <v>3448</v>
      </c>
      <c r="B928" t="str">
        <f t="shared" si="28"/>
        <v xml:space="preserve"> Bacteria</v>
      </c>
      <c r="C928" t="str">
        <f t="shared" si="29"/>
        <v xml:space="preserve"> Alteromonadales</v>
      </c>
      <c r="D928">
        <v>618</v>
      </c>
      <c r="E928">
        <v>284</v>
      </c>
      <c r="F928">
        <v>6</v>
      </c>
      <c r="U928" t="s">
        <v>2565</v>
      </c>
      <c r="V928" t="s">
        <v>2564</v>
      </c>
      <c r="W928" t="s">
        <v>7071</v>
      </c>
      <c r="X928" t="s">
        <v>7072</v>
      </c>
      <c r="Y928" t="s">
        <v>7088</v>
      </c>
      <c r="Z928" t="s">
        <v>7089</v>
      </c>
      <c r="AA928" t="s">
        <v>7363</v>
      </c>
      <c r="AB928" t="s">
        <v>7364</v>
      </c>
      <c r="AC928" t="s">
        <v>7365</v>
      </c>
    </row>
    <row r="929" spans="1:32" x14ac:dyDescent="0.25">
      <c r="A929" t="s">
        <v>3907</v>
      </c>
      <c r="B929" t="str">
        <f t="shared" si="28"/>
        <v xml:space="preserve"> Bacteria</v>
      </c>
      <c r="C929" t="str">
        <f t="shared" si="29"/>
        <v xml:space="preserve"> Alteromonadales</v>
      </c>
      <c r="D929">
        <v>657</v>
      </c>
      <c r="E929">
        <v>291</v>
      </c>
      <c r="F929">
        <v>6</v>
      </c>
      <c r="U929" t="s">
        <v>1389</v>
      </c>
      <c r="V929" t="s">
        <v>1388</v>
      </c>
      <c r="W929" t="s">
        <v>7071</v>
      </c>
      <c r="X929" t="s">
        <v>7072</v>
      </c>
      <c r="Y929" t="s">
        <v>7081</v>
      </c>
      <c r="Z929" t="s">
        <v>7093</v>
      </c>
      <c r="AA929" t="s">
        <v>7094</v>
      </c>
      <c r="AB929" t="s">
        <v>7176</v>
      </c>
      <c r="AC929" t="s">
        <v>7501</v>
      </c>
      <c r="AD929" t="s">
        <v>7828</v>
      </c>
    </row>
    <row r="930" spans="1:32" x14ac:dyDescent="0.25">
      <c r="A930" t="s">
        <v>4276</v>
      </c>
      <c r="B930" t="str">
        <f t="shared" si="28"/>
        <v xml:space="preserve"> Bacteria</v>
      </c>
      <c r="C930" t="str">
        <f t="shared" si="29"/>
        <v xml:space="preserve"> Alteromonadales</v>
      </c>
      <c r="D930">
        <v>582</v>
      </c>
      <c r="E930">
        <v>233</v>
      </c>
      <c r="F930">
        <v>2</v>
      </c>
      <c r="U930" t="s">
        <v>1203</v>
      </c>
      <c r="V930" t="s">
        <v>1202</v>
      </c>
      <c r="W930" t="s">
        <v>7071</v>
      </c>
      <c r="X930" t="s">
        <v>7072</v>
      </c>
      <c r="Y930" t="s">
        <v>7088</v>
      </c>
      <c r="Z930" t="s">
        <v>7217</v>
      </c>
      <c r="AA930" t="s">
        <v>7402</v>
      </c>
      <c r="AB930" t="s">
        <v>7403</v>
      </c>
      <c r="AC930" t="s">
        <v>7490</v>
      </c>
      <c r="AD930" t="s">
        <v>8103</v>
      </c>
    </row>
    <row r="931" spans="1:32" x14ac:dyDescent="0.25">
      <c r="A931" t="s">
        <v>5143</v>
      </c>
      <c r="B931" t="str">
        <f t="shared" si="28"/>
        <v xml:space="preserve"> Bacteria</v>
      </c>
      <c r="C931" t="str">
        <f t="shared" si="29"/>
        <v xml:space="preserve"> Alteromonadales</v>
      </c>
      <c r="D931">
        <v>719</v>
      </c>
      <c r="E931">
        <v>316</v>
      </c>
      <c r="F931">
        <v>9</v>
      </c>
      <c r="U931" t="s">
        <v>913</v>
      </c>
      <c r="V931" t="s">
        <v>912</v>
      </c>
      <c r="W931" t="s">
        <v>7071</v>
      </c>
      <c r="X931" t="s">
        <v>7072</v>
      </c>
      <c r="Y931" t="s">
        <v>7113</v>
      </c>
      <c r="Z931" t="s">
        <v>7114</v>
      </c>
      <c r="AA931" t="s">
        <v>7115</v>
      </c>
      <c r="AB931" t="s">
        <v>7314</v>
      </c>
      <c r="AC931" t="s">
        <v>7315</v>
      </c>
      <c r="AD931" t="s">
        <v>7796</v>
      </c>
      <c r="AE931" t="s">
        <v>8899</v>
      </c>
    </row>
    <row r="932" spans="1:32" x14ac:dyDescent="0.25">
      <c r="A932" t="s">
        <v>3942</v>
      </c>
      <c r="B932" t="str">
        <f t="shared" si="28"/>
        <v xml:space="preserve"> Bacteria</v>
      </c>
      <c r="C932" t="str">
        <f t="shared" si="29"/>
        <v xml:space="preserve"> Alteromonadales</v>
      </c>
      <c r="D932">
        <v>663</v>
      </c>
      <c r="E932">
        <v>295</v>
      </c>
      <c r="F932">
        <v>5</v>
      </c>
      <c r="U932" t="s">
        <v>1850</v>
      </c>
      <c r="V932" t="s">
        <v>1849</v>
      </c>
      <c r="W932" t="s">
        <v>7071</v>
      </c>
      <c r="X932" t="s">
        <v>7072</v>
      </c>
      <c r="Y932" t="s">
        <v>7088</v>
      </c>
      <c r="Z932" t="s">
        <v>7179</v>
      </c>
      <c r="AA932" t="s">
        <v>7333</v>
      </c>
      <c r="AB932" t="s">
        <v>7334</v>
      </c>
      <c r="AC932" t="s">
        <v>7708</v>
      </c>
      <c r="AD932" t="s">
        <v>8900</v>
      </c>
    </row>
    <row r="933" spans="1:32" x14ac:dyDescent="0.25">
      <c r="A933" t="s">
        <v>5523</v>
      </c>
      <c r="B933" t="str">
        <f t="shared" si="28"/>
        <v xml:space="preserve"> Bacteria</v>
      </c>
      <c r="C933" t="str">
        <f t="shared" si="29"/>
        <v xml:space="preserve"> Alteromonadales</v>
      </c>
      <c r="D933">
        <v>653</v>
      </c>
      <c r="E933">
        <v>282</v>
      </c>
      <c r="F933">
        <v>5</v>
      </c>
      <c r="U933" t="s">
        <v>1565</v>
      </c>
      <c r="V933" t="s">
        <v>1564</v>
      </c>
      <c r="W933" t="s">
        <v>7071</v>
      </c>
      <c r="X933" t="s">
        <v>7072</v>
      </c>
      <c r="Y933" t="s">
        <v>7088</v>
      </c>
      <c r="Z933" t="s">
        <v>7179</v>
      </c>
      <c r="AA933" t="s">
        <v>7249</v>
      </c>
      <c r="AB933" t="s">
        <v>7635</v>
      </c>
      <c r="AC933" t="s">
        <v>8901</v>
      </c>
      <c r="AD933" t="s">
        <v>8902</v>
      </c>
    </row>
    <row r="934" spans="1:32" x14ac:dyDescent="0.25">
      <c r="A934" t="s">
        <v>5104</v>
      </c>
      <c r="B934" t="str">
        <f t="shared" si="28"/>
        <v xml:space="preserve"> Bacteria</v>
      </c>
      <c r="C934" t="str">
        <f t="shared" si="29"/>
        <v xml:space="preserve"> Alteromonadales</v>
      </c>
      <c r="D934">
        <v>577</v>
      </c>
      <c r="E934">
        <v>269</v>
      </c>
      <c r="F934">
        <v>5</v>
      </c>
      <c r="U934" t="s">
        <v>1102</v>
      </c>
      <c r="V934" t="s">
        <v>1101</v>
      </c>
      <c r="W934" t="s">
        <v>7071</v>
      </c>
      <c r="X934" t="s">
        <v>7072</v>
      </c>
      <c r="Y934" t="s">
        <v>7081</v>
      </c>
      <c r="Z934" t="s">
        <v>7128</v>
      </c>
      <c r="AA934" t="s">
        <v>7128</v>
      </c>
      <c r="AB934" t="s">
        <v>8335</v>
      </c>
      <c r="AC934" t="s">
        <v>8336</v>
      </c>
      <c r="AD934" t="s">
        <v>8903</v>
      </c>
      <c r="AE934" t="s">
        <v>8904</v>
      </c>
    </row>
    <row r="935" spans="1:32" x14ac:dyDescent="0.25">
      <c r="A935" t="s">
        <v>3588</v>
      </c>
      <c r="B935" t="str">
        <f t="shared" si="28"/>
        <v xml:space="preserve"> Bacteria</v>
      </c>
      <c r="C935" t="str">
        <f t="shared" si="29"/>
        <v xml:space="preserve"> Alteromonadales</v>
      </c>
      <c r="D935">
        <v>618</v>
      </c>
      <c r="E935">
        <v>340</v>
      </c>
      <c r="F935">
        <v>2</v>
      </c>
      <c r="U935" t="s">
        <v>1205</v>
      </c>
      <c r="V935" t="s">
        <v>1204</v>
      </c>
      <c r="W935" t="s">
        <v>7071</v>
      </c>
      <c r="X935" t="s">
        <v>7072</v>
      </c>
      <c r="Y935" t="s">
        <v>7088</v>
      </c>
      <c r="Z935" t="s">
        <v>7155</v>
      </c>
      <c r="AA935" t="s">
        <v>7156</v>
      </c>
      <c r="AB935" t="s">
        <v>7400</v>
      </c>
      <c r="AC935" t="s">
        <v>8559</v>
      </c>
    </row>
    <row r="936" spans="1:32" x14ac:dyDescent="0.25">
      <c r="A936" t="s">
        <v>5903</v>
      </c>
      <c r="B936" t="str">
        <f t="shared" si="28"/>
        <v xml:space="preserve"> Bacteria</v>
      </c>
      <c r="C936" t="str">
        <f t="shared" si="29"/>
        <v xml:space="preserve"> Alteromonadales</v>
      </c>
      <c r="D936">
        <v>610</v>
      </c>
      <c r="E936">
        <v>232</v>
      </c>
      <c r="F936">
        <v>4</v>
      </c>
      <c r="U936" t="s">
        <v>2829</v>
      </c>
      <c r="V936" t="s">
        <v>2828</v>
      </c>
      <c r="W936" t="s">
        <v>7071</v>
      </c>
      <c r="X936" t="s">
        <v>7072</v>
      </c>
      <c r="Y936" t="s">
        <v>7088</v>
      </c>
      <c r="Z936" t="s">
        <v>7179</v>
      </c>
      <c r="AA936" t="s">
        <v>7249</v>
      </c>
      <c r="AB936" t="s">
        <v>7635</v>
      </c>
      <c r="AC936" t="s">
        <v>8905</v>
      </c>
      <c r="AD936" t="s">
        <v>8906</v>
      </c>
    </row>
    <row r="937" spans="1:32" x14ac:dyDescent="0.25">
      <c r="A937" t="s">
        <v>5711</v>
      </c>
      <c r="B937" t="str">
        <f t="shared" si="28"/>
        <v xml:space="preserve"> Bacteria</v>
      </c>
      <c r="C937" t="str">
        <f t="shared" si="29"/>
        <v xml:space="preserve"> Alteromonadales</v>
      </c>
      <c r="D937">
        <v>641</v>
      </c>
      <c r="E937">
        <v>333</v>
      </c>
      <c r="F937">
        <v>2</v>
      </c>
      <c r="U937" t="s">
        <v>1383</v>
      </c>
      <c r="V937" t="s">
        <v>1382</v>
      </c>
      <c r="W937" t="s">
        <v>7071</v>
      </c>
      <c r="X937" t="s">
        <v>7072</v>
      </c>
      <c r="Y937" t="s">
        <v>7081</v>
      </c>
      <c r="Z937" t="s">
        <v>7093</v>
      </c>
      <c r="AA937" t="s">
        <v>7094</v>
      </c>
      <c r="AB937" t="s">
        <v>7095</v>
      </c>
      <c r="AC937" t="s">
        <v>7121</v>
      </c>
      <c r="AD937" t="s">
        <v>7122</v>
      </c>
      <c r="AE937" t="s">
        <v>7680</v>
      </c>
    </row>
    <row r="938" spans="1:32" x14ac:dyDescent="0.25">
      <c r="A938" t="s">
        <v>4164</v>
      </c>
      <c r="B938" t="str">
        <f t="shared" si="28"/>
        <v xml:space="preserve"> Bacteria</v>
      </c>
      <c r="C938" t="str">
        <f t="shared" si="29"/>
        <v xml:space="preserve"> Alteromonadales</v>
      </c>
      <c r="D938">
        <v>652</v>
      </c>
      <c r="E938">
        <v>295</v>
      </c>
      <c r="F938">
        <v>6</v>
      </c>
      <c r="U938" t="s">
        <v>183</v>
      </c>
      <c r="V938" t="s">
        <v>182</v>
      </c>
      <c r="W938" t="s">
        <v>7071</v>
      </c>
      <c r="X938" t="s">
        <v>7072</v>
      </c>
      <c r="Y938" t="s">
        <v>7088</v>
      </c>
      <c r="Z938" t="s">
        <v>7155</v>
      </c>
      <c r="AA938" t="s">
        <v>7156</v>
      </c>
      <c r="AB938" t="s">
        <v>7730</v>
      </c>
      <c r="AC938" t="s">
        <v>8460</v>
      </c>
      <c r="AD938" t="s">
        <v>8907</v>
      </c>
    </row>
    <row r="939" spans="1:32" x14ac:dyDescent="0.25">
      <c r="A939" t="s">
        <v>2313</v>
      </c>
      <c r="B939" t="str">
        <f t="shared" si="28"/>
        <v xml:space="preserve"> Bacteria</v>
      </c>
      <c r="C939" t="str">
        <f t="shared" si="29"/>
        <v xml:space="preserve"> Alteromonadales</v>
      </c>
      <c r="D939">
        <v>606</v>
      </c>
      <c r="E939">
        <v>272</v>
      </c>
      <c r="F939">
        <v>6</v>
      </c>
      <c r="U939" t="s">
        <v>279</v>
      </c>
      <c r="V939" t="s">
        <v>278</v>
      </c>
      <c r="W939" t="s">
        <v>7071</v>
      </c>
      <c r="X939" t="s">
        <v>7072</v>
      </c>
      <c r="Y939" t="s">
        <v>7081</v>
      </c>
      <c r="Z939" t="s">
        <v>7128</v>
      </c>
      <c r="AA939" t="s">
        <v>7128</v>
      </c>
      <c r="AB939" t="s">
        <v>7205</v>
      </c>
      <c r="AC939" t="s">
        <v>7344</v>
      </c>
      <c r="AD939" t="s">
        <v>7345</v>
      </c>
      <c r="AE939" t="s">
        <v>8908</v>
      </c>
      <c r="AF939" t="s">
        <v>8909</v>
      </c>
    </row>
    <row r="940" spans="1:32" x14ac:dyDescent="0.25">
      <c r="A940" t="s">
        <v>4616</v>
      </c>
      <c r="B940" t="str">
        <f t="shared" si="28"/>
        <v xml:space="preserve"> Bacteria</v>
      </c>
      <c r="C940" t="str">
        <f t="shared" si="29"/>
        <v xml:space="preserve"> Alteromonadales</v>
      </c>
      <c r="D940">
        <v>601</v>
      </c>
      <c r="E940">
        <v>294</v>
      </c>
      <c r="F940">
        <v>2</v>
      </c>
      <c r="U940" t="s">
        <v>2001</v>
      </c>
      <c r="V940" t="s">
        <v>8910</v>
      </c>
      <c r="W940" t="s">
        <v>7071</v>
      </c>
      <c r="X940" t="s">
        <v>7072</v>
      </c>
      <c r="Y940" t="s">
        <v>7088</v>
      </c>
      <c r="Z940" t="s">
        <v>7089</v>
      </c>
      <c r="AA940" t="s">
        <v>7363</v>
      </c>
      <c r="AB940" t="s">
        <v>7364</v>
      </c>
      <c r="AC940" t="s">
        <v>8911</v>
      </c>
      <c r="AD940" t="s">
        <v>8912</v>
      </c>
    </row>
    <row r="941" spans="1:32" x14ac:dyDescent="0.25">
      <c r="A941" t="s">
        <v>263</v>
      </c>
      <c r="B941" t="str">
        <f t="shared" si="28"/>
        <v xml:space="preserve"> Bacteria</v>
      </c>
      <c r="C941" t="str">
        <f t="shared" si="29"/>
        <v xml:space="preserve"> Alteromonadales</v>
      </c>
      <c r="D941">
        <v>634</v>
      </c>
      <c r="E941">
        <v>294</v>
      </c>
      <c r="F941">
        <v>5</v>
      </c>
      <c r="U941" t="s">
        <v>2273</v>
      </c>
      <c r="V941" t="s">
        <v>8913</v>
      </c>
      <c r="W941" t="s">
        <v>7071</v>
      </c>
      <c r="X941" t="s">
        <v>7072</v>
      </c>
      <c r="Y941" t="s">
        <v>7081</v>
      </c>
      <c r="Z941" t="s">
        <v>7128</v>
      </c>
      <c r="AA941" t="s">
        <v>7128</v>
      </c>
      <c r="AB941" t="s">
        <v>7205</v>
      </c>
      <c r="AC941" t="s">
        <v>7344</v>
      </c>
      <c r="AD941" t="s">
        <v>7392</v>
      </c>
      <c r="AE941" t="s">
        <v>8914</v>
      </c>
    </row>
    <row r="942" spans="1:32" x14ac:dyDescent="0.25">
      <c r="A942" t="s">
        <v>2448</v>
      </c>
      <c r="B942" t="str">
        <f t="shared" si="28"/>
        <v xml:space="preserve"> Bacteria</v>
      </c>
      <c r="C942" t="str">
        <f t="shared" si="29"/>
        <v xml:space="preserve"> Alteromonadales</v>
      </c>
      <c r="D942">
        <v>652</v>
      </c>
      <c r="E942">
        <v>242</v>
      </c>
      <c r="F942">
        <v>4</v>
      </c>
      <c r="U942" t="s">
        <v>756</v>
      </c>
      <c r="V942" t="s">
        <v>755</v>
      </c>
      <c r="W942" t="s">
        <v>7071</v>
      </c>
      <c r="X942" t="s">
        <v>7072</v>
      </c>
      <c r="Y942" t="s">
        <v>7088</v>
      </c>
      <c r="Z942" t="s">
        <v>7179</v>
      </c>
      <c r="AA942" t="s">
        <v>7333</v>
      </c>
      <c r="AB942" t="s">
        <v>8915</v>
      </c>
      <c r="AC942" t="s">
        <v>8916</v>
      </c>
    </row>
    <row r="943" spans="1:32" x14ac:dyDescent="0.25">
      <c r="A943" t="s">
        <v>4297</v>
      </c>
      <c r="B943" t="str">
        <f t="shared" si="28"/>
        <v xml:space="preserve"> Bacteria</v>
      </c>
      <c r="C943" t="str">
        <f t="shared" si="29"/>
        <v xml:space="preserve"> Alteromonadales</v>
      </c>
      <c r="D943">
        <v>541</v>
      </c>
      <c r="E943">
        <v>203</v>
      </c>
      <c r="F943">
        <v>2</v>
      </c>
      <c r="U943" t="s">
        <v>2390</v>
      </c>
      <c r="V943" t="s">
        <v>2389</v>
      </c>
      <c r="W943" t="s">
        <v>7071</v>
      </c>
      <c r="X943" t="s">
        <v>7072</v>
      </c>
      <c r="Y943" t="s">
        <v>7081</v>
      </c>
      <c r="Z943" t="s">
        <v>7093</v>
      </c>
      <c r="AA943" t="s">
        <v>7149</v>
      </c>
      <c r="AB943" t="s">
        <v>8031</v>
      </c>
      <c r="AC943" t="s">
        <v>8247</v>
      </c>
      <c r="AD943" t="s">
        <v>8538</v>
      </c>
      <c r="AE943" t="s">
        <v>8917</v>
      </c>
      <c r="AF943" t="s">
        <v>8918</v>
      </c>
    </row>
    <row r="944" spans="1:32" x14ac:dyDescent="0.25">
      <c r="A944" t="s">
        <v>4888</v>
      </c>
      <c r="B944" t="str">
        <f t="shared" si="28"/>
        <v xml:space="preserve"> Bacteria</v>
      </c>
      <c r="C944" t="str">
        <f t="shared" si="29"/>
        <v xml:space="preserve"> Alteromonadales</v>
      </c>
      <c r="D944">
        <v>621</v>
      </c>
      <c r="E944">
        <v>234</v>
      </c>
      <c r="F944">
        <v>3</v>
      </c>
      <c r="U944" t="s">
        <v>729</v>
      </c>
      <c r="V944" t="s">
        <v>728</v>
      </c>
      <c r="W944" t="s">
        <v>7071</v>
      </c>
      <c r="X944" t="s">
        <v>7072</v>
      </c>
      <c r="Y944" t="s">
        <v>7081</v>
      </c>
      <c r="Z944" t="s">
        <v>7093</v>
      </c>
      <c r="AA944" t="s">
        <v>7094</v>
      </c>
      <c r="AB944" t="s">
        <v>7095</v>
      </c>
      <c r="AC944" t="s">
        <v>7121</v>
      </c>
      <c r="AD944" t="s">
        <v>8840</v>
      </c>
    </row>
    <row r="945" spans="1:32" x14ac:dyDescent="0.25">
      <c r="A945" t="s">
        <v>3439</v>
      </c>
      <c r="B945" t="str">
        <f t="shared" si="28"/>
        <v xml:space="preserve"> Bacteria</v>
      </c>
      <c r="C945" t="str">
        <f t="shared" si="29"/>
        <v xml:space="preserve"> Alteromonadales</v>
      </c>
      <c r="D945">
        <v>633</v>
      </c>
      <c r="E945">
        <v>237</v>
      </c>
      <c r="F945">
        <v>2</v>
      </c>
      <c r="U945" t="s">
        <v>134</v>
      </c>
      <c r="V945" t="s">
        <v>133</v>
      </c>
      <c r="W945" t="s">
        <v>7071</v>
      </c>
      <c r="X945" t="s">
        <v>7072</v>
      </c>
      <c r="Y945" t="s">
        <v>7088</v>
      </c>
      <c r="Z945" t="s">
        <v>7179</v>
      </c>
      <c r="AA945" t="s">
        <v>7333</v>
      </c>
      <c r="AB945" t="s">
        <v>7334</v>
      </c>
      <c r="AC945" t="s">
        <v>7335</v>
      </c>
      <c r="AD945" t="s">
        <v>7336</v>
      </c>
      <c r="AE945" t="s">
        <v>8919</v>
      </c>
    </row>
    <row r="946" spans="1:32" x14ac:dyDescent="0.25">
      <c r="A946" t="s">
        <v>2673</v>
      </c>
      <c r="B946" t="str">
        <f t="shared" si="28"/>
        <v xml:space="preserve"> Bacteria</v>
      </c>
      <c r="C946" t="str">
        <f t="shared" si="29"/>
        <v xml:space="preserve"> Alteromonadales</v>
      </c>
      <c r="D946">
        <v>577</v>
      </c>
      <c r="E946">
        <v>222</v>
      </c>
      <c r="F946">
        <v>4</v>
      </c>
      <c r="U946" t="s">
        <v>944</v>
      </c>
      <c r="V946" t="s">
        <v>943</v>
      </c>
      <c r="W946" t="s">
        <v>7071</v>
      </c>
      <c r="X946" t="s">
        <v>7072</v>
      </c>
      <c r="Y946" t="s">
        <v>7271</v>
      </c>
      <c r="Z946" t="s">
        <v>7272</v>
      </c>
      <c r="AA946" t="s">
        <v>7273</v>
      </c>
      <c r="AB946" t="s">
        <v>7274</v>
      </c>
      <c r="AC946" t="s">
        <v>8920</v>
      </c>
      <c r="AD946" t="s">
        <v>8921</v>
      </c>
    </row>
    <row r="947" spans="1:32" x14ac:dyDescent="0.25">
      <c r="A947" t="s">
        <v>2847</v>
      </c>
      <c r="B947" t="str">
        <f t="shared" si="28"/>
        <v xml:space="preserve"> Bacteria</v>
      </c>
      <c r="C947" t="str">
        <f t="shared" si="29"/>
        <v xml:space="preserve"> Alteromonadales</v>
      </c>
      <c r="D947">
        <v>672</v>
      </c>
      <c r="E947">
        <v>350</v>
      </c>
      <c r="F947">
        <v>4</v>
      </c>
      <c r="U947" t="s">
        <v>293</v>
      </c>
      <c r="V947" t="s">
        <v>292</v>
      </c>
      <c r="W947" t="s">
        <v>7071</v>
      </c>
      <c r="X947" t="s">
        <v>7072</v>
      </c>
      <c r="Y947" t="s">
        <v>7081</v>
      </c>
      <c r="Z947" t="s">
        <v>7093</v>
      </c>
      <c r="AA947" t="s">
        <v>7149</v>
      </c>
      <c r="AB947" t="s">
        <v>7150</v>
      </c>
      <c r="AC947" t="s">
        <v>8922</v>
      </c>
      <c r="AD947" t="s">
        <v>8923</v>
      </c>
    </row>
    <row r="948" spans="1:32" x14ac:dyDescent="0.25">
      <c r="A948" t="s">
        <v>2954</v>
      </c>
      <c r="B948" t="str">
        <f t="shared" si="28"/>
        <v xml:space="preserve"> Bacteria</v>
      </c>
      <c r="C948" t="str">
        <f t="shared" si="29"/>
        <v xml:space="preserve"> Alteromonadales</v>
      </c>
      <c r="D948">
        <v>706</v>
      </c>
      <c r="E948">
        <v>319</v>
      </c>
      <c r="F948">
        <v>5</v>
      </c>
      <c r="U948" t="s">
        <v>927</v>
      </c>
      <c r="V948" t="s">
        <v>926</v>
      </c>
      <c r="W948" t="s">
        <v>7071</v>
      </c>
      <c r="X948" t="s">
        <v>7072</v>
      </c>
      <c r="Y948" t="s">
        <v>7088</v>
      </c>
      <c r="Z948" t="s">
        <v>7089</v>
      </c>
      <c r="AA948" t="s">
        <v>7733</v>
      </c>
      <c r="AB948" t="s">
        <v>7734</v>
      </c>
      <c r="AC948" t="s">
        <v>8924</v>
      </c>
    </row>
    <row r="949" spans="1:32" x14ac:dyDescent="0.25">
      <c r="A949" t="s">
        <v>189</v>
      </c>
      <c r="B949" t="str">
        <f t="shared" si="28"/>
        <v xml:space="preserve"> Bacteria</v>
      </c>
      <c r="C949" t="str">
        <f t="shared" si="29"/>
        <v xml:space="preserve"> Alteromonadales</v>
      </c>
      <c r="D949">
        <v>586</v>
      </c>
      <c r="E949">
        <v>239</v>
      </c>
      <c r="F949">
        <v>2</v>
      </c>
      <c r="U949" t="s">
        <v>1642</v>
      </c>
      <c r="V949" t="s">
        <v>1641</v>
      </c>
      <c r="W949" t="s">
        <v>7071</v>
      </c>
      <c r="X949" t="s">
        <v>7072</v>
      </c>
      <c r="Y949" t="s">
        <v>7088</v>
      </c>
      <c r="Z949" t="s">
        <v>7179</v>
      </c>
      <c r="AA949" t="s">
        <v>7333</v>
      </c>
      <c r="AB949" t="s">
        <v>7334</v>
      </c>
      <c r="AC949" t="s">
        <v>7335</v>
      </c>
      <c r="AD949" t="s">
        <v>7336</v>
      </c>
    </row>
    <row r="950" spans="1:32" x14ac:dyDescent="0.25">
      <c r="A950" t="s">
        <v>348</v>
      </c>
      <c r="B950" t="str">
        <f t="shared" si="28"/>
        <v xml:space="preserve"> Bacteria</v>
      </c>
      <c r="C950" t="str">
        <f t="shared" si="29"/>
        <v xml:space="preserve"> Alteromonadales</v>
      </c>
      <c r="D950">
        <v>621</v>
      </c>
      <c r="E950">
        <v>229</v>
      </c>
      <c r="F950">
        <v>4</v>
      </c>
      <c r="U950" t="s">
        <v>617</v>
      </c>
      <c r="V950" t="s">
        <v>616</v>
      </c>
      <c r="W950" t="s">
        <v>7071</v>
      </c>
      <c r="X950" t="s">
        <v>7072</v>
      </c>
      <c r="Y950" t="s">
        <v>7113</v>
      </c>
      <c r="Z950" t="s">
        <v>7114</v>
      </c>
      <c r="AA950" t="s">
        <v>7835</v>
      </c>
      <c r="AB950" t="s">
        <v>7836</v>
      </c>
      <c r="AC950" t="s">
        <v>7837</v>
      </c>
      <c r="AD950" t="s">
        <v>7838</v>
      </c>
      <c r="AE950" t="s">
        <v>8144</v>
      </c>
      <c r="AF950" t="s">
        <v>8145</v>
      </c>
    </row>
    <row r="951" spans="1:32" x14ac:dyDescent="0.25">
      <c r="A951" t="s">
        <v>1828</v>
      </c>
      <c r="B951" t="str">
        <f t="shared" si="28"/>
        <v xml:space="preserve"> Bacteria</v>
      </c>
      <c r="C951" t="str">
        <f t="shared" si="29"/>
        <v xml:space="preserve"> Alteromonadales</v>
      </c>
      <c r="D951">
        <v>389</v>
      </c>
      <c r="E951">
        <v>197</v>
      </c>
      <c r="F951">
        <v>2</v>
      </c>
      <c r="U951" t="s">
        <v>1153</v>
      </c>
      <c r="V951" t="s">
        <v>1152</v>
      </c>
      <c r="W951" t="s">
        <v>7071</v>
      </c>
      <c r="X951" t="s">
        <v>7072</v>
      </c>
      <c r="Y951" t="s">
        <v>7088</v>
      </c>
      <c r="Z951" t="s">
        <v>7155</v>
      </c>
      <c r="AA951" t="s">
        <v>7156</v>
      </c>
      <c r="AB951" t="s">
        <v>7400</v>
      </c>
      <c r="AC951" t="s">
        <v>7458</v>
      </c>
    </row>
    <row r="952" spans="1:32" x14ac:dyDescent="0.25">
      <c r="A952" t="s">
        <v>1494</v>
      </c>
      <c r="B952" t="str">
        <f t="shared" si="28"/>
        <v xml:space="preserve"> Bacteria</v>
      </c>
      <c r="C952" t="str">
        <f t="shared" si="29"/>
        <v xml:space="preserve"> Alteromonadales</v>
      </c>
      <c r="D952">
        <v>591</v>
      </c>
      <c r="E952">
        <v>233</v>
      </c>
      <c r="F952">
        <v>3</v>
      </c>
      <c r="U952" t="s">
        <v>3068</v>
      </c>
      <c r="V952" t="s">
        <v>3067</v>
      </c>
      <c r="W952" t="s">
        <v>7071</v>
      </c>
      <c r="X952" t="s">
        <v>7072</v>
      </c>
      <c r="Y952" t="s">
        <v>7088</v>
      </c>
      <c r="Z952" t="s">
        <v>7179</v>
      </c>
      <c r="AA952" t="s">
        <v>7438</v>
      </c>
      <c r="AB952" t="s">
        <v>7439</v>
      </c>
      <c r="AC952" t="s">
        <v>8380</v>
      </c>
    </row>
    <row r="953" spans="1:32" x14ac:dyDescent="0.25">
      <c r="A953" t="s">
        <v>512</v>
      </c>
      <c r="B953" t="str">
        <f t="shared" si="28"/>
        <v xml:space="preserve"> Bacteria</v>
      </c>
      <c r="C953" t="str">
        <f t="shared" si="29"/>
        <v xml:space="preserve"> Alteromonadales</v>
      </c>
      <c r="D953">
        <v>633</v>
      </c>
      <c r="E953">
        <v>268</v>
      </c>
      <c r="F953">
        <v>1</v>
      </c>
      <c r="U953" t="s">
        <v>2642</v>
      </c>
      <c r="V953" t="s">
        <v>2641</v>
      </c>
      <c r="W953" t="s">
        <v>7071</v>
      </c>
      <c r="X953" t="s">
        <v>7072</v>
      </c>
      <c r="Y953" t="s">
        <v>7088</v>
      </c>
      <c r="Z953" t="s">
        <v>7089</v>
      </c>
      <c r="AA953" t="s">
        <v>7958</v>
      </c>
      <c r="AB953" t="s">
        <v>8925</v>
      </c>
    </row>
    <row r="954" spans="1:32" x14ac:dyDescent="0.25">
      <c r="A954" t="s">
        <v>1886</v>
      </c>
      <c r="B954" t="str">
        <f t="shared" si="28"/>
        <v xml:space="preserve"> Bacteria</v>
      </c>
      <c r="C954" t="str">
        <f t="shared" si="29"/>
        <v xml:space="preserve"> Alteromonadales</v>
      </c>
      <c r="D954">
        <v>640</v>
      </c>
      <c r="E954">
        <v>294</v>
      </c>
      <c r="F954">
        <v>7</v>
      </c>
      <c r="U954" t="s">
        <v>1620</v>
      </c>
      <c r="V954" t="s">
        <v>1619</v>
      </c>
      <c r="W954" t="s">
        <v>7071</v>
      </c>
      <c r="X954" t="s">
        <v>7072</v>
      </c>
      <c r="Y954" t="s">
        <v>7088</v>
      </c>
      <c r="Z954" t="s">
        <v>7089</v>
      </c>
      <c r="AA954" t="s">
        <v>7733</v>
      </c>
      <c r="AB954" t="s">
        <v>7734</v>
      </c>
      <c r="AC954" t="s">
        <v>7735</v>
      </c>
      <c r="AD954" t="s">
        <v>8926</v>
      </c>
      <c r="AE954" t="s">
        <v>8927</v>
      </c>
    </row>
    <row r="955" spans="1:32" x14ac:dyDescent="0.25">
      <c r="A955" t="s">
        <v>297</v>
      </c>
      <c r="B955" t="str">
        <f t="shared" si="28"/>
        <v xml:space="preserve"> Bacteria</v>
      </c>
      <c r="C955" t="str">
        <f t="shared" si="29"/>
        <v xml:space="preserve"> Alteromonadales</v>
      </c>
      <c r="D955">
        <v>615</v>
      </c>
      <c r="E955">
        <v>253</v>
      </c>
      <c r="F955">
        <v>2</v>
      </c>
      <c r="U955" t="s">
        <v>1973</v>
      </c>
      <c r="V955" t="s">
        <v>1972</v>
      </c>
      <c r="W955" t="s">
        <v>7071</v>
      </c>
      <c r="X955" t="s">
        <v>7105</v>
      </c>
      <c r="Y955" t="s">
        <v>7106</v>
      </c>
      <c r="Z955" t="s">
        <v>7164</v>
      </c>
      <c r="AA955" t="s">
        <v>7165</v>
      </c>
      <c r="AB955" t="s">
        <v>7166</v>
      </c>
      <c r="AC955" t="s">
        <v>7646</v>
      </c>
      <c r="AD955" t="s">
        <v>7687</v>
      </c>
      <c r="AE955" t="s">
        <v>8928</v>
      </c>
    </row>
    <row r="956" spans="1:32" x14ac:dyDescent="0.25">
      <c r="A956" t="s">
        <v>2329</v>
      </c>
      <c r="B956" t="str">
        <f t="shared" si="28"/>
        <v xml:space="preserve"> Bacteria</v>
      </c>
      <c r="C956" t="str">
        <f t="shared" si="29"/>
        <v xml:space="preserve"> Alteromonadales</v>
      </c>
      <c r="D956">
        <v>670</v>
      </c>
      <c r="E956">
        <v>348</v>
      </c>
      <c r="F956">
        <v>2</v>
      </c>
      <c r="U956" t="s">
        <v>1528</v>
      </c>
      <c r="V956" t="s">
        <v>1527</v>
      </c>
      <c r="W956" t="s">
        <v>7071</v>
      </c>
      <c r="X956" t="s">
        <v>7072</v>
      </c>
      <c r="Y956" t="s">
        <v>7088</v>
      </c>
      <c r="Z956" t="s">
        <v>7155</v>
      </c>
      <c r="AA956" t="s">
        <v>7156</v>
      </c>
      <c r="AB956" t="s">
        <v>7157</v>
      </c>
      <c r="AC956" t="s">
        <v>8929</v>
      </c>
      <c r="AD956" t="s">
        <v>8930</v>
      </c>
    </row>
    <row r="957" spans="1:32" x14ac:dyDescent="0.25">
      <c r="A957" t="s">
        <v>2736</v>
      </c>
      <c r="B957" t="str">
        <f t="shared" si="28"/>
        <v xml:space="preserve"> Bacteria</v>
      </c>
      <c r="C957" t="str">
        <f t="shared" si="29"/>
        <v xml:space="preserve"> Alteromonadales</v>
      </c>
      <c r="D957">
        <v>620</v>
      </c>
      <c r="E957">
        <v>291</v>
      </c>
      <c r="F957">
        <v>2</v>
      </c>
      <c r="U957" t="s">
        <v>1255</v>
      </c>
      <c r="V957" t="s">
        <v>8931</v>
      </c>
      <c r="W957" t="s">
        <v>7071</v>
      </c>
      <c r="X957" t="s">
        <v>7072</v>
      </c>
      <c r="Y957" t="s">
        <v>7088</v>
      </c>
      <c r="Z957" t="s">
        <v>7089</v>
      </c>
      <c r="AA957" t="s">
        <v>7733</v>
      </c>
      <c r="AB957" t="s">
        <v>7977</v>
      </c>
      <c r="AC957" t="s">
        <v>7978</v>
      </c>
    </row>
    <row r="958" spans="1:32" x14ac:dyDescent="0.25">
      <c r="A958" t="s">
        <v>2342</v>
      </c>
      <c r="B958" t="str">
        <f t="shared" si="28"/>
        <v xml:space="preserve"> Bacteria</v>
      </c>
      <c r="C958" t="str">
        <f t="shared" si="29"/>
        <v xml:space="preserve"> Alteromonadales</v>
      </c>
      <c r="D958">
        <v>649</v>
      </c>
      <c r="E958">
        <v>280</v>
      </c>
      <c r="F958">
        <v>5</v>
      </c>
      <c r="U958" t="s">
        <v>257</v>
      </c>
      <c r="V958" t="s">
        <v>256</v>
      </c>
      <c r="W958" t="s">
        <v>7071</v>
      </c>
      <c r="X958" t="s">
        <v>7072</v>
      </c>
      <c r="Y958" t="s">
        <v>7088</v>
      </c>
      <c r="Z958" t="s">
        <v>7217</v>
      </c>
      <c r="AA958" t="s">
        <v>7218</v>
      </c>
      <c r="AB958" t="s">
        <v>7506</v>
      </c>
      <c r="AC958" t="s">
        <v>8156</v>
      </c>
      <c r="AD958" t="s">
        <v>8932</v>
      </c>
      <c r="AE958" t="s">
        <v>8933</v>
      </c>
      <c r="AF958" t="s">
        <v>8934</v>
      </c>
    </row>
    <row r="959" spans="1:32" x14ac:dyDescent="0.25">
      <c r="A959" t="s">
        <v>1801</v>
      </c>
      <c r="B959" t="str">
        <f t="shared" si="28"/>
        <v xml:space="preserve"> Bacteria</v>
      </c>
      <c r="C959" t="str">
        <f t="shared" si="29"/>
        <v xml:space="preserve"> Alteromonadales</v>
      </c>
      <c r="D959">
        <v>635</v>
      </c>
      <c r="E959">
        <v>239</v>
      </c>
      <c r="F959">
        <v>3</v>
      </c>
      <c r="U959" t="s">
        <v>1777</v>
      </c>
      <c r="V959" t="s">
        <v>1776</v>
      </c>
      <c r="W959" t="s">
        <v>7071</v>
      </c>
      <c r="X959" t="s">
        <v>7072</v>
      </c>
      <c r="Y959" t="s">
        <v>7081</v>
      </c>
      <c r="Z959" t="s">
        <v>7093</v>
      </c>
      <c r="AA959" t="s">
        <v>7149</v>
      </c>
      <c r="AB959" t="s">
        <v>7150</v>
      </c>
      <c r="AC959" t="s">
        <v>7737</v>
      </c>
      <c r="AD959" t="s">
        <v>7738</v>
      </c>
      <c r="AE959" t="s">
        <v>8935</v>
      </c>
    </row>
    <row r="960" spans="1:32" x14ac:dyDescent="0.25">
      <c r="A960" t="s">
        <v>1813</v>
      </c>
      <c r="B960" t="str">
        <f t="shared" si="28"/>
        <v xml:space="preserve"> Bacteria</v>
      </c>
      <c r="C960" t="str">
        <f t="shared" si="29"/>
        <v xml:space="preserve"> Alteromonadales</v>
      </c>
      <c r="D960">
        <v>440</v>
      </c>
      <c r="E960">
        <v>234</v>
      </c>
      <c r="F960">
        <v>2</v>
      </c>
      <c r="U960" t="s">
        <v>1476</v>
      </c>
      <c r="V960" t="s">
        <v>1475</v>
      </c>
      <c r="W960" t="s">
        <v>7071</v>
      </c>
      <c r="X960" t="s">
        <v>7072</v>
      </c>
      <c r="Y960" t="s">
        <v>7088</v>
      </c>
      <c r="Z960" t="s">
        <v>7179</v>
      </c>
      <c r="AA960" t="s">
        <v>7223</v>
      </c>
      <c r="AB960" t="s">
        <v>8892</v>
      </c>
      <c r="AC960" t="s">
        <v>8936</v>
      </c>
      <c r="AD960" t="s">
        <v>8937</v>
      </c>
    </row>
    <row r="961" spans="1:31" x14ac:dyDescent="0.25">
      <c r="A961" t="s">
        <v>5524</v>
      </c>
      <c r="B961" t="str">
        <f t="shared" si="28"/>
        <v xml:space="preserve"> Bacteria</v>
      </c>
      <c r="C961" t="str">
        <f t="shared" si="29"/>
        <v xml:space="preserve"> Alteromonadales</v>
      </c>
      <c r="D961">
        <v>656</v>
      </c>
      <c r="E961">
        <v>291</v>
      </c>
      <c r="F961">
        <v>5</v>
      </c>
      <c r="U961" t="s">
        <v>352</v>
      </c>
      <c r="V961" t="s">
        <v>351</v>
      </c>
      <c r="W961" t="s">
        <v>7071</v>
      </c>
      <c r="X961" t="s">
        <v>7105</v>
      </c>
      <c r="Y961" t="s">
        <v>7106</v>
      </c>
      <c r="Z961" t="s">
        <v>7107</v>
      </c>
      <c r="AA961" t="s">
        <v>7108</v>
      </c>
      <c r="AB961" t="s">
        <v>7109</v>
      </c>
      <c r="AC961" t="s">
        <v>7110</v>
      </c>
      <c r="AD961" t="s">
        <v>7299</v>
      </c>
    </row>
    <row r="962" spans="1:31" x14ac:dyDescent="0.25">
      <c r="A962" t="s">
        <v>1725</v>
      </c>
      <c r="B962" t="str">
        <f t="shared" ref="B962:B1025" si="30">VLOOKUP(A962,U:AD,4,FALSE)</f>
        <v xml:space="preserve"> Bacteria</v>
      </c>
      <c r="C962" t="str">
        <f t="shared" si="29"/>
        <v xml:space="preserve"> Alteromonadales</v>
      </c>
      <c r="D962">
        <v>653</v>
      </c>
      <c r="E962">
        <v>295</v>
      </c>
      <c r="F962">
        <v>6</v>
      </c>
      <c r="U962" t="s">
        <v>1291</v>
      </c>
      <c r="V962" t="s">
        <v>1290</v>
      </c>
      <c r="W962" t="s">
        <v>7071</v>
      </c>
      <c r="X962" t="s">
        <v>7072</v>
      </c>
      <c r="Y962" t="s">
        <v>7081</v>
      </c>
      <c r="Z962" t="s">
        <v>7093</v>
      </c>
      <c r="AA962" t="s">
        <v>7094</v>
      </c>
      <c r="AB962" t="s">
        <v>7095</v>
      </c>
      <c r="AC962" t="s">
        <v>7096</v>
      </c>
      <c r="AD962" t="s">
        <v>8938</v>
      </c>
      <c r="AE962" t="s">
        <v>8939</v>
      </c>
    </row>
    <row r="963" spans="1:31" x14ac:dyDescent="0.25">
      <c r="A963" t="s">
        <v>5990</v>
      </c>
      <c r="B963" t="str">
        <f t="shared" si="30"/>
        <v xml:space="preserve"> Bacteria</v>
      </c>
      <c r="C963" t="str">
        <f t="shared" ref="C963:C1026" si="31">VLOOKUP(A963,U:AD,7,FALSE)</f>
        <v xml:space="preserve"> Alteromonadales</v>
      </c>
      <c r="D963">
        <v>618</v>
      </c>
      <c r="E963">
        <v>232</v>
      </c>
      <c r="F963">
        <v>3</v>
      </c>
      <c r="U963" t="s">
        <v>2448</v>
      </c>
      <c r="V963" t="s">
        <v>2447</v>
      </c>
      <c r="W963" t="s">
        <v>7071</v>
      </c>
      <c r="X963" t="s">
        <v>7072</v>
      </c>
      <c r="Y963" t="s">
        <v>7088</v>
      </c>
      <c r="Z963" t="s">
        <v>7089</v>
      </c>
      <c r="AA963" t="s">
        <v>7124</v>
      </c>
      <c r="AB963" t="s">
        <v>7348</v>
      </c>
      <c r="AC963" t="s">
        <v>7349</v>
      </c>
    </row>
    <row r="964" spans="1:31" x14ac:dyDescent="0.25">
      <c r="A964" t="s">
        <v>6524</v>
      </c>
      <c r="B964" t="str">
        <f t="shared" si="30"/>
        <v xml:space="preserve"> Bacteria</v>
      </c>
      <c r="C964" t="str">
        <f t="shared" si="31"/>
        <v xml:space="preserve"> Alteromonadales</v>
      </c>
      <c r="D964">
        <v>672</v>
      </c>
      <c r="E964">
        <v>262</v>
      </c>
      <c r="F964">
        <v>3</v>
      </c>
      <c r="U964" t="s">
        <v>810</v>
      </c>
      <c r="V964" t="s">
        <v>809</v>
      </c>
      <c r="W964" t="s">
        <v>7071</v>
      </c>
      <c r="X964" t="s">
        <v>7072</v>
      </c>
      <c r="Y964" t="s">
        <v>7243</v>
      </c>
      <c r="Z964" t="s">
        <v>7244</v>
      </c>
      <c r="AA964" t="s">
        <v>7245</v>
      </c>
      <c r="AB964" t="s">
        <v>7246</v>
      </c>
      <c r="AC964" t="s">
        <v>7920</v>
      </c>
      <c r="AD964" t="s">
        <v>8940</v>
      </c>
    </row>
    <row r="965" spans="1:31" x14ac:dyDescent="0.25">
      <c r="A965" t="s">
        <v>2129</v>
      </c>
      <c r="B965" t="str">
        <f t="shared" si="30"/>
        <v xml:space="preserve"> Bacteria</v>
      </c>
      <c r="C965" t="str">
        <f t="shared" si="31"/>
        <v xml:space="preserve"> Alteromonadales</v>
      </c>
      <c r="D965">
        <v>689</v>
      </c>
      <c r="E965">
        <v>286</v>
      </c>
      <c r="F965">
        <v>3</v>
      </c>
      <c r="U965" t="s">
        <v>445</v>
      </c>
      <c r="V965" t="s">
        <v>444</v>
      </c>
      <c r="W965" t="s">
        <v>7071</v>
      </c>
      <c r="X965" t="s">
        <v>7072</v>
      </c>
      <c r="Y965" t="s">
        <v>7306</v>
      </c>
      <c r="Z965" t="s">
        <v>7306</v>
      </c>
      <c r="AA965" t="s">
        <v>7307</v>
      </c>
      <c r="AB965" t="s">
        <v>8406</v>
      </c>
      <c r="AC965" t="s">
        <v>8545</v>
      </c>
      <c r="AD965" t="s">
        <v>8941</v>
      </c>
    </row>
    <row r="966" spans="1:31" x14ac:dyDescent="0.25">
      <c r="A966" t="s">
        <v>3505</v>
      </c>
      <c r="B966" t="str">
        <f t="shared" si="30"/>
        <v xml:space="preserve"> Bacteria</v>
      </c>
      <c r="C966" t="str">
        <f t="shared" si="31"/>
        <v xml:space="preserve"> Alteromonadales</v>
      </c>
      <c r="D966">
        <v>601</v>
      </c>
      <c r="E966">
        <v>216</v>
      </c>
      <c r="F966">
        <v>3</v>
      </c>
      <c r="U966" t="s">
        <v>1691</v>
      </c>
      <c r="V966" t="s">
        <v>1690</v>
      </c>
      <c r="W966" t="s">
        <v>7071</v>
      </c>
      <c r="X966" t="s">
        <v>7072</v>
      </c>
      <c r="Y966" t="s">
        <v>7081</v>
      </c>
      <c r="Z966" t="s">
        <v>7093</v>
      </c>
      <c r="AA966" t="s">
        <v>7149</v>
      </c>
      <c r="AB966" t="s">
        <v>7150</v>
      </c>
      <c r="AC966" t="s">
        <v>7151</v>
      </c>
      <c r="AD966" t="s">
        <v>7152</v>
      </c>
      <c r="AE966" t="s">
        <v>8137</v>
      </c>
    </row>
    <row r="967" spans="1:31" x14ac:dyDescent="0.25">
      <c r="A967" t="s">
        <v>4334</v>
      </c>
      <c r="B967" t="str">
        <f t="shared" si="30"/>
        <v xml:space="preserve"> Bacteria</v>
      </c>
      <c r="C967" t="str">
        <f t="shared" si="31"/>
        <v xml:space="preserve"> Alteromonadales</v>
      </c>
      <c r="D967">
        <v>572</v>
      </c>
      <c r="E967">
        <v>222</v>
      </c>
      <c r="F967">
        <v>2</v>
      </c>
      <c r="U967" t="s">
        <v>1868</v>
      </c>
      <c r="V967" t="s">
        <v>1867</v>
      </c>
      <c r="W967" t="s">
        <v>7071</v>
      </c>
      <c r="X967" t="s">
        <v>7105</v>
      </c>
      <c r="Y967" t="s">
        <v>7106</v>
      </c>
      <c r="Z967" t="s">
        <v>7164</v>
      </c>
      <c r="AA967" t="s">
        <v>7238</v>
      </c>
      <c r="AB967" t="s">
        <v>7239</v>
      </c>
      <c r="AC967" t="s">
        <v>7240</v>
      </c>
      <c r="AD967" t="s">
        <v>8942</v>
      </c>
      <c r="AE967" t="s">
        <v>8943</v>
      </c>
    </row>
    <row r="968" spans="1:31" x14ac:dyDescent="0.25">
      <c r="A968" t="s">
        <v>6064</v>
      </c>
      <c r="B968" t="str">
        <f t="shared" si="30"/>
        <v xml:space="preserve"> Bacteria</v>
      </c>
      <c r="C968" t="str">
        <f t="shared" si="31"/>
        <v xml:space="preserve"> Alteromonadales</v>
      </c>
      <c r="D968">
        <v>647</v>
      </c>
      <c r="E968">
        <v>286</v>
      </c>
      <c r="F968">
        <v>7</v>
      </c>
      <c r="U968" t="s">
        <v>130</v>
      </c>
      <c r="V968" t="s">
        <v>129</v>
      </c>
      <c r="W968" t="s">
        <v>7071</v>
      </c>
      <c r="X968" t="s">
        <v>7072</v>
      </c>
      <c r="Y968" t="s">
        <v>7088</v>
      </c>
      <c r="Z968" t="s">
        <v>7155</v>
      </c>
      <c r="AA968" t="s">
        <v>7156</v>
      </c>
      <c r="AB968" t="s">
        <v>7730</v>
      </c>
      <c r="AC968" t="s">
        <v>8345</v>
      </c>
      <c r="AD968" t="s">
        <v>8944</v>
      </c>
      <c r="AE968" t="s">
        <v>8945</v>
      </c>
    </row>
    <row r="969" spans="1:31" x14ac:dyDescent="0.25">
      <c r="A969" t="s">
        <v>2354</v>
      </c>
      <c r="B969" t="str">
        <f t="shared" si="30"/>
        <v xml:space="preserve"> Bacteria</v>
      </c>
      <c r="C969" t="str">
        <f t="shared" si="31"/>
        <v xml:space="preserve"> Alteromonadales</v>
      </c>
      <c r="D969">
        <v>684</v>
      </c>
      <c r="E969">
        <v>335</v>
      </c>
      <c r="F969">
        <v>5</v>
      </c>
      <c r="U969" t="s">
        <v>2103</v>
      </c>
      <c r="V969" t="s">
        <v>2102</v>
      </c>
      <c r="W969" t="s">
        <v>7071</v>
      </c>
      <c r="X969" t="s">
        <v>7072</v>
      </c>
      <c r="Y969" t="s">
        <v>7088</v>
      </c>
      <c r="Z969" t="s">
        <v>7089</v>
      </c>
      <c r="AA969" t="s">
        <v>7289</v>
      </c>
      <c r="AB969" t="s">
        <v>7290</v>
      </c>
      <c r="AC969" t="s">
        <v>7291</v>
      </c>
    </row>
    <row r="970" spans="1:31" x14ac:dyDescent="0.25">
      <c r="A970" t="s">
        <v>4087</v>
      </c>
      <c r="B970" t="str">
        <f t="shared" si="30"/>
        <v xml:space="preserve"> Bacteria</v>
      </c>
      <c r="C970" t="str">
        <f t="shared" si="31"/>
        <v xml:space="preserve"> Alteromonadales</v>
      </c>
      <c r="D970">
        <v>612</v>
      </c>
      <c r="E970">
        <v>218</v>
      </c>
      <c r="F970">
        <v>3</v>
      </c>
      <c r="U970" t="s">
        <v>357</v>
      </c>
      <c r="V970" t="s">
        <v>8946</v>
      </c>
      <c r="W970" t="s">
        <v>7071</v>
      </c>
      <c r="X970" t="s">
        <v>7072</v>
      </c>
      <c r="Y970" t="s">
        <v>7088</v>
      </c>
      <c r="Z970" t="s">
        <v>7089</v>
      </c>
      <c r="AA970" t="s">
        <v>7098</v>
      </c>
      <c r="AB970" t="s">
        <v>7099</v>
      </c>
      <c r="AC970" t="s">
        <v>8947</v>
      </c>
    </row>
    <row r="971" spans="1:31" x14ac:dyDescent="0.25">
      <c r="A971" t="s">
        <v>5861</v>
      </c>
      <c r="B971" t="str">
        <f t="shared" si="30"/>
        <v xml:space="preserve"> Bacteria</v>
      </c>
      <c r="C971" t="str">
        <f t="shared" si="31"/>
        <v xml:space="preserve"> Alteromonadales</v>
      </c>
      <c r="D971">
        <v>676</v>
      </c>
      <c r="E971">
        <v>257</v>
      </c>
      <c r="F971">
        <v>3</v>
      </c>
      <c r="U971" t="s">
        <v>2087</v>
      </c>
      <c r="V971" t="s">
        <v>2086</v>
      </c>
      <c r="W971" t="s">
        <v>7071</v>
      </c>
      <c r="X971" t="s">
        <v>7105</v>
      </c>
      <c r="Y971" t="s">
        <v>7106</v>
      </c>
      <c r="Z971" t="s">
        <v>7164</v>
      </c>
      <c r="AA971" t="s">
        <v>7238</v>
      </c>
      <c r="AB971" t="s">
        <v>7280</v>
      </c>
      <c r="AC971" t="s">
        <v>7281</v>
      </c>
      <c r="AD971" t="s">
        <v>8296</v>
      </c>
      <c r="AE971" t="s">
        <v>8948</v>
      </c>
    </row>
    <row r="972" spans="1:31" x14ac:dyDescent="0.25">
      <c r="A972" t="s">
        <v>1488</v>
      </c>
      <c r="B972" t="str">
        <f t="shared" si="30"/>
        <v xml:space="preserve"> Bacteria</v>
      </c>
      <c r="C972" t="str">
        <f t="shared" si="31"/>
        <v xml:space="preserve"> Alteromonadales</v>
      </c>
      <c r="D972">
        <v>507</v>
      </c>
      <c r="E972">
        <v>236</v>
      </c>
      <c r="F972">
        <v>2</v>
      </c>
      <c r="U972" t="s">
        <v>44</v>
      </c>
      <c r="V972" t="s">
        <v>43</v>
      </c>
      <c r="W972" t="s">
        <v>7071</v>
      </c>
      <c r="X972" t="s">
        <v>7072</v>
      </c>
      <c r="Y972" t="s">
        <v>7081</v>
      </c>
      <c r="Z972" t="s">
        <v>7093</v>
      </c>
      <c r="AA972" t="s">
        <v>7094</v>
      </c>
      <c r="AB972" t="s">
        <v>7176</v>
      </c>
      <c r="AC972" t="s">
        <v>7184</v>
      </c>
      <c r="AD972" t="s">
        <v>7278</v>
      </c>
      <c r="AE972" t="s">
        <v>8949</v>
      </c>
    </row>
    <row r="973" spans="1:31" x14ac:dyDescent="0.25">
      <c r="A973" t="s">
        <v>6992</v>
      </c>
      <c r="B973" t="str">
        <f t="shared" si="30"/>
        <v xml:space="preserve"> Bacteria</v>
      </c>
      <c r="C973" t="str">
        <f t="shared" si="31"/>
        <v xml:space="preserve"> Alteromonadales</v>
      </c>
      <c r="D973">
        <v>642</v>
      </c>
      <c r="E973">
        <v>251</v>
      </c>
      <c r="F973">
        <v>3</v>
      </c>
      <c r="U973" t="s">
        <v>901</v>
      </c>
      <c r="V973" t="s">
        <v>900</v>
      </c>
      <c r="W973" t="s">
        <v>7071</v>
      </c>
      <c r="X973" t="s">
        <v>7072</v>
      </c>
      <c r="Y973" t="s">
        <v>7243</v>
      </c>
      <c r="Z973" t="s">
        <v>7244</v>
      </c>
      <c r="AA973" t="s">
        <v>7245</v>
      </c>
      <c r="AB973" t="s">
        <v>8868</v>
      </c>
      <c r="AC973" t="s">
        <v>8950</v>
      </c>
      <c r="AD973" t="s">
        <v>8951</v>
      </c>
    </row>
    <row r="974" spans="1:31" x14ac:dyDescent="0.25">
      <c r="A974" t="s">
        <v>510</v>
      </c>
      <c r="B974" t="str">
        <f t="shared" si="30"/>
        <v xml:space="preserve"> Bacteria</v>
      </c>
      <c r="C974" t="str">
        <f t="shared" si="31"/>
        <v xml:space="preserve"> Alteromonadales</v>
      </c>
      <c r="D974">
        <v>462</v>
      </c>
      <c r="E974">
        <v>172</v>
      </c>
      <c r="F974">
        <v>2</v>
      </c>
      <c r="U974" t="s">
        <v>2549</v>
      </c>
      <c r="V974" t="s">
        <v>2548</v>
      </c>
      <c r="W974" t="s">
        <v>7071</v>
      </c>
      <c r="X974" t="s">
        <v>7072</v>
      </c>
      <c r="Y974" t="s">
        <v>7354</v>
      </c>
      <c r="Z974" t="s">
        <v>7355</v>
      </c>
      <c r="AA974" t="s">
        <v>7356</v>
      </c>
      <c r="AB974" t="s">
        <v>7568</v>
      </c>
      <c r="AC974" t="s">
        <v>7569</v>
      </c>
      <c r="AD974" t="s">
        <v>8952</v>
      </c>
    </row>
    <row r="975" spans="1:31" x14ac:dyDescent="0.25">
      <c r="A975" t="s">
        <v>5305</v>
      </c>
      <c r="B975" t="str">
        <f t="shared" si="30"/>
        <v xml:space="preserve"> Bacteria</v>
      </c>
      <c r="C975" t="str">
        <f t="shared" si="31"/>
        <v xml:space="preserve"> Alteromonadales</v>
      </c>
      <c r="D975">
        <v>673</v>
      </c>
      <c r="E975">
        <v>294</v>
      </c>
      <c r="F975">
        <v>4</v>
      </c>
      <c r="U975" t="s">
        <v>2147</v>
      </c>
      <c r="V975" t="s">
        <v>2146</v>
      </c>
      <c r="W975" t="s">
        <v>7071</v>
      </c>
      <c r="X975" t="s">
        <v>7072</v>
      </c>
      <c r="Y975" t="s">
        <v>7113</v>
      </c>
      <c r="Z975" t="s">
        <v>7114</v>
      </c>
      <c r="AA975" t="s">
        <v>7115</v>
      </c>
      <c r="AB975" t="s">
        <v>8953</v>
      </c>
      <c r="AC975" t="s">
        <v>8954</v>
      </c>
      <c r="AD975" t="s">
        <v>8955</v>
      </c>
      <c r="AE975" t="s">
        <v>8956</v>
      </c>
    </row>
    <row r="976" spans="1:31" x14ac:dyDescent="0.25">
      <c r="A976" t="s">
        <v>4889</v>
      </c>
      <c r="B976" t="str">
        <f t="shared" si="30"/>
        <v xml:space="preserve"> Bacteria</v>
      </c>
      <c r="C976" t="str">
        <f t="shared" si="31"/>
        <v xml:space="preserve"> Alteromonadales</v>
      </c>
      <c r="D976">
        <v>610</v>
      </c>
      <c r="E976">
        <v>249</v>
      </c>
      <c r="F976">
        <v>3</v>
      </c>
      <c r="U976" t="s">
        <v>1536</v>
      </c>
      <c r="V976" t="s">
        <v>1535</v>
      </c>
      <c r="W976" t="s">
        <v>7071</v>
      </c>
      <c r="X976" t="s">
        <v>7072</v>
      </c>
      <c r="Y976" t="s">
        <v>7088</v>
      </c>
      <c r="Z976" t="s">
        <v>7179</v>
      </c>
      <c r="AA976" t="s">
        <v>7223</v>
      </c>
      <c r="AB976" t="s">
        <v>7628</v>
      </c>
      <c r="AC976" t="s">
        <v>8957</v>
      </c>
      <c r="AD976" t="s">
        <v>8958</v>
      </c>
    </row>
    <row r="977" spans="1:32" x14ac:dyDescent="0.25">
      <c r="A977" t="s">
        <v>6269</v>
      </c>
      <c r="B977" t="str">
        <f t="shared" si="30"/>
        <v xml:space="preserve"> Bacteria</v>
      </c>
      <c r="C977" t="str">
        <f t="shared" si="31"/>
        <v xml:space="preserve"> Alteromonadales</v>
      </c>
      <c r="D977">
        <v>604</v>
      </c>
      <c r="E977">
        <v>245</v>
      </c>
      <c r="F977">
        <v>3</v>
      </c>
      <c r="U977" t="s">
        <v>2208</v>
      </c>
      <c r="V977" t="s">
        <v>2207</v>
      </c>
      <c r="W977" t="s">
        <v>7071</v>
      </c>
      <c r="X977" t="s">
        <v>7072</v>
      </c>
      <c r="Y977" t="s">
        <v>7088</v>
      </c>
      <c r="Z977" t="s">
        <v>7217</v>
      </c>
      <c r="AA977" t="s">
        <v>7218</v>
      </c>
      <c r="AB977" t="s">
        <v>7219</v>
      </c>
      <c r="AC977" t="s">
        <v>7220</v>
      </c>
      <c r="AD977" t="s">
        <v>7221</v>
      </c>
      <c r="AE977" t="s">
        <v>8959</v>
      </c>
    </row>
    <row r="978" spans="1:32" x14ac:dyDescent="0.25">
      <c r="A978" t="s">
        <v>2798</v>
      </c>
      <c r="B978" t="str">
        <f t="shared" si="30"/>
        <v xml:space="preserve"> Bacteria</v>
      </c>
      <c r="C978" t="str">
        <f t="shared" si="31"/>
        <v xml:space="preserve"> Alteromonadales</v>
      </c>
      <c r="D978">
        <v>619</v>
      </c>
      <c r="E978">
        <v>295</v>
      </c>
      <c r="F978">
        <v>9</v>
      </c>
      <c r="U978" t="s">
        <v>784</v>
      </c>
      <c r="V978" t="s">
        <v>783</v>
      </c>
      <c r="W978" t="s">
        <v>7071</v>
      </c>
      <c r="X978" t="s">
        <v>7072</v>
      </c>
      <c r="Y978" t="s">
        <v>7088</v>
      </c>
      <c r="Z978" t="s">
        <v>7089</v>
      </c>
      <c r="AA978" t="s">
        <v>7098</v>
      </c>
      <c r="AB978" t="s">
        <v>7294</v>
      </c>
      <c r="AC978" t="s">
        <v>8330</v>
      </c>
    </row>
    <row r="979" spans="1:32" x14ac:dyDescent="0.25">
      <c r="A979" t="s">
        <v>1316</v>
      </c>
      <c r="B979" t="str">
        <f t="shared" si="30"/>
        <v xml:space="preserve"> Bacteria</v>
      </c>
      <c r="C979" t="str">
        <f t="shared" si="31"/>
        <v xml:space="preserve"> Alteromonadales</v>
      </c>
      <c r="D979">
        <v>700</v>
      </c>
      <c r="E979">
        <v>334</v>
      </c>
      <c r="F979">
        <v>8</v>
      </c>
      <c r="U979" t="s">
        <v>197</v>
      </c>
      <c r="V979" t="s">
        <v>196</v>
      </c>
      <c r="W979" t="s">
        <v>7071</v>
      </c>
      <c r="X979" t="s">
        <v>7072</v>
      </c>
      <c r="Y979" t="s">
        <v>7081</v>
      </c>
      <c r="Z979" t="s">
        <v>7093</v>
      </c>
      <c r="AA979" t="s">
        <v>7149</v>
      </c>
      <c r="AB979" t="s">
        <v>7150</v>
      </c>
      <c r="AC979" t="s">
        <v>7151</v>
      </c>
      <c r="AD979" t="s">
        <v>7853</v>
      </c>
      <c r="AE979" t="s">
        <v>8960</v>
      </c>
    </row>
    <row r="980" spans="1:32" x14ac:dyDescent="0.25">
      <c r="A980" t="s">
        <v>6969</v>
      </c>
      <c r="B980" t="str">
        <f t="shared" si="30"/>
        <v xml:space="preserve"> Bacteria</v>
      </c>
      <c r="C980" t="str">
        <f t="shared" si="31"/>
        <v xml:space="preserve"> Alteromonadales</v>
      </c>
      <c r="D980">
        <v>645</v>
      </c>
      <c r="E980">
        <v>288</v>
      </c>
      <c r="F980">
        <v>6</v>
      </c>
      <c r="U980" t="s">
        <v>478</v>
      </c>
      <c r="V980" t="s">
        <v>477</v>
      </c>
      <c r="W980" t="s">
        <v>7071</v>
      </c>
      <c r="X980" t="s">
        <v>7072</v>
      </c>
      <c r="Y980" t="s">
        <v>7113</v>
      </c>
      <c r="Z980" t="s">
        <v>7114</v>
      </c>
      <c r="AA980" t="s">
        <v>7115</v>
      </c>
      <c r="AB980" t="s">
        <v>8780</v>
      </c>
      <c r="AC980" t="s">
        <v>8781</v>
      </c>
      <c r="AD980" t="s">
        <v>8782</v>
      </c>
      <c r="AE980" t="s">
        <v>8961</v>
      </c>
      <c r="AF980" t="s">
        <v>8962</v>
      </c>
    </row>
    <row r="981" spans="1:32" x14ac:dyDescent="0.25">
      <c r="A981" t="s">
        <v>1421</v>
      </c>
      <c r="B981" t="str">
        <f t="shared" si="30"/>
        <v xml:space="preserve"> Bacteria</v>
      </c>
      <c r="C981" t="str">
        <f t="shared" si="31"/>
        <v xml:space="preserve"> Alteromonadales</v>
      </c>
      <c r="D981">
        <v>627</v>
      </c>
      <c r="E981">
        <v>247</v>
      </c>
      <c r="F981">
        <v>2</v>
      </c>
      <c r="U981" t="s">
        <v>2428</v>
      </c>
      <c r="V981" t="s">
        <v>2427</v>
      </c>
      <c r="W981" t="s">
        <v>7071</v>
      </c>
      <c r="X981" t="s">
        <v>7072</v>
      </c>
      <c r="Y981" t="s">
        <v>7081</v>
      </c>
      <c r="Z981" t="s">
        <v>7093</v>
      </c>
      <c r="AA981" t="s">
        <v>7094</v>
      </c>
      <c r="AB981" t="s">
        <v>7095</v>
      </c>
      <c r="AC981" t="s">
        <v>7231</v>
      </c>
      <c r="AD981" t="s">
        <v>7232</v>
      </c>
      <c r="AE981" t="s">
        <v>8963</v>
      </c>
    </row>
    <row r="982" spans="1:32" x14ac:dyDescent="0.25">
      <c r="A982" t="s">
        <v>4791</v>
      </c>
      <c r="B982" t="str">
        <f t="shared" si="30"/>
        <v xml:space="preserve"> Bacteria</v>
      </c>
      <c r="C982" t="str">
        <f t="shared" si="31"/>
        <v xml:space="preserve"> Alteromonadales</v>
      </c>
      <c r="D982">
        <v>695</v>
      </c>
      <c r="E982">
        <v>337</v>
      </c>
      <c r="F982">
        <v>8</v>
      </c>
      <c r="U982" t="s">
        <v>1967</v>
      </c>
      <c r="V982" t="s">
        <v>1966</v>
      </c>
      <c r="W982" t="s">
        <v>7071</v>
      </c>
      <c r="X982" t="s">
        <v>7072</v>
      </c>
      <c r="Y982" t="s">
        <v>7113</v>
      </c>
      <c r="Z982" t="s">
        <v>7114</v>
      </c>
      <c r="AA982" t="s">
        <v>7115</v>
      </c>
      <c r="AB982" t="s">
        <v>7314</v>
      </c>
      <c r="AC982" t="s">
        <v>7315</v>
      </c>
      <c r="AD982" t="s">
        <v>8416</v>
      </c>
      <c r="AE982" t="s">
        <v>8964</v>
      </c>
      <c r="AF982" t="s">
        <v>8965</v>
      </c>
    </row>
    <row r="983" spans="1:32" x14ac:dyDescent="0.25">
      <c r="A983" t="s">
        <v>1606</v>
      </c>
      <c r="B983" t="str">
        <f t="shared" si="30"/>
        <v xml:space="preserve"> Bacteria</v>
      </c>
      <c r="C983" t="str">
        <f t="shared" si="31"/>
        <v xml:space="preserve"> Alteromonadales</v>
      </c>
      <c r="D983">
        <v>616</v>
      </c>
      <c r="E983">
        <v>232</v>
      </c>
      <c r="F983">
        <v>3</v>
      </c>
      <c r="U983" t="s">
        <v>790</v>
      </c>
      <c r="V983" t="s">
        <v>789</v>
      </c>
      <c r="W983" t="s">
        <v>7071</v>
      </c>
      <c r="X983" t="s">
        <v>7072</v>
      </c>
      <c r="Y983" t="s">
        <v>7354</v>
      </c>
      <c r="Z983" t="s">
        <v>7355</v>
      </c>
      <c r="AA983" t="s">
        <v>7725</v>
      </c>
      <c r="AB983" t="s">
        <v>7726</v>
      </c>
      <c r="AC983" t="s">
        <v>7879</v>
      </c>
      <c r="AD983" t="s">
        <v>8966</v>
      </c>
      <c r="AE983" t="s">
        <v>8967</v>
      </c>
    </row>
    <row r="984" spans="1:32" x14ac:dyDescent="0.25">
      <c r="A984" t="s">
        <v>3745</v>
      </c>
      <c r="B984" t="str">
        <f t="shared" si="30"/>
        <v xml:space="preserve"> Bacteria</v>
      </c>
      <c r="C984" t="str">
        <f t="shared" si="31"/>
        <v xml:space="preserve"> Alteromonadales</v>
      </c>
      <c r="D984">
        <v>490</v>
      </c>
      <c r="E984">
        <v>193</v>
      </c>
      <c r="F984">
        <v>2</v>
      </c>
      <c r="U984" t="s">
        <v>2311</v>
      </c>
      <c r="V984" t="s">
        <v>2310</v>
      </c>
      <c r="W984" t="s">
        <v>7071</v>
      </c>
      <c r="X984" t="s">
        <v>7072</v>
      </c>
      <c r="Y984" t="s">
        <v>7088</v>
      </c>
      <c r="Z984" t="s">
        <v>7217</v>
      </c>
      <c r="AA984" t="s">
        <v>7402</v>
      </c>
      <c r="AB984" t="s">
        <v>7403</v>
      </c>
      <c r="AC984" t="s">
        <v>7404</v>
      </c>
      <c r="AD984" t="s">
        <v>7405</v>
      </c>
      <c r="AE984" t="s">
        <v>8968</v>
      </c>
    </row>
    <row r="985" spans="1:32" x14ac:dyDescent="0.25">
      <c r="A985" t="s">
        <v>6503</v>
      </c>
      <c r="B985" t="str">
        <f t="shared" si="30"/>
        <v xml:space="preserve"> Bacteria</v>
      </c>
      <c r="C985" t="str">
        <f t="shared" si="31"/>
        <v xml:space="preserve"> Alteromonadales</v>
      </c>
      <c r="D985">
        <v>586</v>
      </c>
      <c r="E985">
        <v>267</v>
      </c>
      <c r="F985">
        <v>6</v>
      </c>
      <c r="U985" t="s">
        <v>1984</v>
      </c>
      <c r="V985" t="s">
        <v>1983</v>
      </c>
      <c r="W985" t="s">
        <v>7071</v>
      </c>
      <c r="X985" t="s">
        <v>7072</v>
      </c>
      <c r="Y985" t="s">
        <v>7652</v>
      </c>
      <c r="Z985" t="s">
        <v>7652</v>
      </c>
      <c r="AA985" t="s">
        <v>7653</v>
      </c>
      <c r="AB985" t="s">
        <v>7654</v>
      </c>
      <c r="AC985" t="s">
        <v>8969</v>
      </c>
      <c r="AD985" t="s">
        <v>8970</v>
      </c>
    </row>
    <row r="986" spans="1:32" x14ac:dyDescent="0.25">
      <c r="A986" t="s">
        <v>5520</v>
      </c>
      <c r="B986" t="str">
        <f t="shared" si="30"/>
        <v xml:space="preserve"> Bacteria</v>
      </c>
      <c r="C986" t="str">
        <f t="shared" si="31"/>
        <v xml:space="preserve"> Alteromonadales</v>
      </c>
      <c r="D986">
        <v>645</v>
      </c>
      <c r="E986">
        <v>292</v>
      </c>
      <c r="F986">
        <v>8</v>
      </c>
      <c r="U986" t="s">
        <v>177</v>
      </c>
      <c r="V986" t="s">
        <v>176</v>
      </c>
      <c r="W986" t="s">
        <v>7071</v>
      </c>
      <c r="X986" t="s">
        <v>7072</v>
      </c>
      <c r="Y986" t="s">
        <v>7243</v>
      </c>
      <c r="Z986" t="s">
        <v>7244</v>
      </c>
      <c r="AA986" t="s">
        <v>7245</v>
      </c>
      <c r="AB986" t="s">
        <v>8868</v>
      </c>
      <c r="AC986" t="s">
        <v>8869</v>
      </c>
      <c r="AD986" t="s">
        <v>8870</v>
      </c>
      <c r="AE986" t="s">
        <v>8971</v>
      </c>
    </row>
    <row r="987" spans="1:32" x14ac:dyDescent="0.25">
      <c r="A987" t="s">
        <v>4344</v>
      </c>
      <c r="B987" t="str">
        <f t="shared" si="30"/>
        <v xml:space="preserve"> Bacteria</v>
      </c>
      <c r="C987" t="str">
        <f t="shared" si="31"/>
        <v xml:space="preserve"> Alteromonadales</v>
      </c>
      <c r="D987">
        <v>597</v>
      </c>
      <c r="E987">
        <v>237</v>
      </c>
      <c r="F987">
        <v>2</v>
      </c>
      <c r="U987" t="s">
        <v>311</v>
      </c>
      <c r="V987" t="s">
        <v>310</v>
      </c>
      <c r="W987" t="s">
        <v>7071</v>
      </c>
      <c r="X987" t="s">
        <v>7072</v>
      </c>
      <c r="Y987" t="s">
        <v>7088</v>
      </c>
      <c r="Z987" t="s">
        <v>7089</v>
      </c>
      <c r="AA987" t="s">
        <v>7396</v>
      </c>
      <c r="AB987" t="s">
        <v>8972</v>
      </c>
      <c r="AC987" t="s">
        <v>8973</v>
      </c>
      <c r="AD987" t="s">
        <v>8974</v>
      </c>
    </row>
    <row r="988" spans="1:32" x14ac:dyDescent="0.25">
      <c r="A988" t="s">
        <v>5378</v>
      </c>
      <c r="B988" t="str">
        <f t="shared" si="30"/>
        <v xml:space="preserve"> Bacteria</v>
      </c>
      <c r="C988" t="str">
        <f t="shared" si="31"/>
        <v xml:space="preserve"> Alteromonadales</v>
      </c>
      <c r="D988">
        <v>601</v>
      </c>
      <c r="E988">
        <v>240</v>
      </c>
      <c r="F988">
        <v>6</v>
      </c>
      <c r="U988" t="s">
        <v>2673</v>
      </c>
      <c r="V988" t="s">
        <v>2672</v>
      </c>
      <c r="W988" t="s">
        <v>7071</v>
      </c>
      <c r="X988" t="s">
        <v>7072</v>
      </c>
      <c r="Y988" t="s">
        <v>7088</v>
      </c>
      <c r="Z988" t="s">
        <v>7089</v>
      </c>
      <c r="AA988" t="s">
        <v>7124</v>
      </c>
      <c r="AB988" t="s">
        <v>8975</v>
      </c>
      <c r="AC988" t="s">
        <v>8976</v>
      </c>
      <c r="AD988" t="s">
        <v>8977</v>
      </c>
    </row>
    <row r="989" spans="1:32" x14ac:dyDescent="0.25">
      <c r="A989" t="s">
        <v>5862</v>
      </c>
      <c r="B989" t="str">
        <f t="shared" si="30"/>
        <v xml:space="preserve"> Bacteria</v>
      </c>
      <c r="C989" t="str">
        <f t="shared" si="31"/>
        <v xml:space="preserve"> Alteromonadales</v>
      </c>
      <c r="D989">
        <v>588</v>
      </c>
      <c r="E989">
        <v>227</v>
      </c>
      <c r="F989">
        <v>3</v>
      </c>
      <c r="U989" t="s">
        <v>1252</v>
      </c>
      <c r="V989" t="s">
        <v>1251</v>
      </c>
      <c r="W989" t="s">
        <v>7071</v>
      </c>
      <c r="X989" t="s">
        <v>7072</v>
      </c>
      <c r="Y989" t="s">
        <v>8062</v>
      </c>
      <c r="Z989" t="s">
        <v>8978</v>
      </c>
      <c r="AA989" t="s">
        <v>8979</v>
      </c>
      <c r="AB989" t="s">
        <v>8980</v>
      </c>
    </row>
    <row r="990" spans="1:32" x14ac:dyDescent="0.25">
      <c r="A990" t="s">
        <v>6508</v>
      </c>
      <c r="B990" t="str">
        <f t="shared" si="30"/>
        <v xml:space="preserve"> Bacteria</v>
      </c>
      <c r="C990" t="str">
        <f t="shared" si="31"/>
        <v xml:space="preserve"> Alteromonadales</v>
      </c>
      <c r="D990">
        <v>658</v>
      </c>
      <c r="E990">
        <v>302</v>
      </c>
      <c r="F990">
        <v>1</v>
      </c>
      <c r="U990" t="s">
        <v>2890</v>
      </c>
      <c r="V990" t="s">
        <v>2889</v>
      </c>
      <c r="W990" t="s">
        <v>7071</v>
      </c>
      <c r="X990" t="s">
        <v>7072</v>
      </c>
      <c r="Y990" t="s">
        <v>7088</v>
      </c>
      <c r="Z990" t="s">
        <v>7089</v>
      </c>
      <c r="AA990" t="s">
        <v>7160</v>
      </c>
      <c r="AB990" t="s">
        <v>8134</v>
      </c>
      <c r="AC990" t="s">
        <v>8981</v>
      </c>
      <c r="AD990" t="s">
        <v>8982</v>
      </c>
    </row>
    <row r="991" spans="1:32" x14ac:dyDescent="0.25">
      <c r="A991" t="s">
        <v>2764</v>
      </c>
      <c r="B991" t="str">
        <f t="shared" si="30"/>
        <v xml:space="preserve"> Bacteria</v>
      </c>
      <c r="C991" t="str">
        <f t="shared" si="31"/>
        <v xml:space="preserve"> Alteromonadales</v>
      </c>
      <c r="D991">
        <v>625</v>
      </c>
      <c r="E991">
        <v>305</v>
      </c>
      <c r="F991">
        <v>7</v>
      </c>
      <c r="U991" t="s">
        <v>644</v>
      </c>
      <c r="V991" t="s">
        <v>643</v>
      </c>
      <c r="W991" t="s">
        <v>7071</v>
      </c>
      <c r="X991" t="s">
        <v>7072</v>
      </c>
      <c r="Y991" t="s">
        <v>7088</v>
      </c>
      <c r="Z991" t="s">
        <v>7089</v>
      </c>
      <c r="AA991" t="s">
        <v>7700</v>
      </c>
      <c r="AB991" t="s">
        <v>7701</v>
      </c>
      <c r="AC991" t="s">
        <v>8983</v>
      </c>
    </row>
    <row r="992" spans="1:32" x14ac:dyDescent="0.25">
      <c r="A992" t="s">
        <v>6039</v>
      </c>
      <c r="B992" t="str">
        <f t="shared" si="30"/>
        <v xml:space="preserve"> Bacteria</v>
      </c>
      <c r="C992" t="str">
        <f t="shared" si="31"/>
        <v xml:space="preserve"> Alteromonadales</v>
      </c>
      <c r="D992">
        <v>634</v>
      </c>
      <c r="E992">
        <v>234</v>
      </c>
      <c r="F992">
        <v>3</v>
      </c>
      <c r="U992" t="s">
        <v>2682</v>
      </c>
      <c r="V992" t="s">
        <v>2681</v>
      </c>
      <c r="W992" t="s">
        <v>7071</v>
      </c>
      <c r="X992" t="s">
        <v>7072</v>
      </c>
      <c r="Y992" t="s">
        <v>7088</v>
      </c>
      <c r="Z992" t="s">
        <v>7217</v>
      </c>
      <c r="AA992" t="s">
        <v>7218</v>
      </c>
      <c r="AB992" t="s">
        <v>7571</v>
      </c>
      <c r="AC992" t="s">
        <v>8048</v>
      </c>
      <c r="AD992" t="s">
        <v>8984</v>
      </c>
      <c r="AE992" t="s">
        <v>8985</v>
      </c>
    </row>
    <row r="993" spans="1:32" x14ac:dyDescent="0.25">
      <c r="A993" t="s">
        <v>3376</v>
      </c>
      <c r="B993" t="str">
        <f t="shared" si="30"/>
        <v xml:space="preserve"> Bacteria</v>
      </c>
      <c r="C993" t="str">
        <f t="shared" si="31"/>
        <v xml:space="preserve"> Alteromonadales</v>
      </c>
      <c r="D993">
        <v>599</v>
      </c>
      <c r="E993">
        <v>221</v>
      </c>
      <c r="F993">
        <v>3</v>
      </c>
      <c r="U993" t="s">
        <v>731</v>
      </c>
      <c r="V993" t="s">
        <v>730</v>
      </c>
      <c r="W993" t="s">
        <v>7071</v>
      </c>
      <c r="X993" t="s">
        <v>7072</v>
      </c>
      <c r="Y993" t="s">
        <v>7081</v>
      </c>
      <c r="Z993" t="s">
        <v>7093</v>
      </c>
      <c r="AA993" t="s">
        <v>7094</v>
      </c>
      <c r="AB993" t="s">
        <v>7176</v>
      </c>
      <c r="AC993" t="s">
        <v>7177</v>
      </c>
      <c r="AD993" t="s">
        <v>7178</v>
      </c>
      <c r="AE993" t="s">
        <v>8986</v>
      </c>
      <c r="AF993" t="s">
        <v>8987</v>
      </c>
    </row>
    <row r="994" spans="1:32" x14ac:dyDescent="0.25">
      <c r="A994" t="s">
        <v>3245</v>
      </c>
      <c r="B994" t="str">
        <f t="shared" si="30"/>
        <v xml:space="preserve"> Bacteria</v>
      </c>
      <c r="C994" t="str">
        <f t="shared" si="31"/>
        <v xml:space="preserve"> Alteromonadales</v>
      </c>
      <c r="D994">
        <v>655</v>
      </c>
      <c r="E994">
        <v>300</v>
      </c>
      <c r="F994">
        <v>5</v>
      </c>
      <c r="U994" t="s">
        <v>1261</v>
      </c>
      <c r="V994" t="s">
        <v>1260</v>
      </c>
      <c r="W994" t="s">
        <v>7071</v>
      </c>
      <c r="X994" t="s">
        <v>7072</v>
      </c>
      <c r="Y994" t="s">
        <v>7088</v>
      </c>
      <c r="Z994" t="s">
        <v>7089</v>
      </c>
      <c r="AA994" t="s">
        <v>7160</v>
      </c>
      <c r="AB994" t="s">
        <v>8134</v>
      </c>
      <c r="AC994" t="s">
        <v>8988</v>
      </c>
      <c r="AD994" t="s">
        <v>8989</v>
      </c>
    </row>
    <row r="995" spans="1:32" x14ac:dyDescent="0.25">
      <c r="A995" t="s">
        <v>4705</v>
      </c>
      <c r="B995" t="str">
        <f t="shared" si="30"/>
        <v xml:space="preserve"> Bacteria</v>
      </c>
      <c r="C995" t="str">
        <f t="shared" si="31"/>
        <v xml:space="preserve"> Alteromonadales</v>
      </c>
      <c r="D995">
        <v>554</v>
      </c>
      <c r="E995">
        <v>224</v>
      </c>
      <c r="F995">
        <v>2</v>
      </c>
      <c r="U995" t="s">
        <v>2135</v>
      </c>
      <c r="V995" t="s">
        <v>2134</v>
      </c>
      <c r="W995" t="s">
        <v>7071</v>
      </c>
      <c r="X995" t="s">
        <v>7072</v>
      </c>
      <c r="Y995" t="s">
        <v>7088</v>
      </c>
      <c r="Z995" t="s">
        <v>7179</v>
      </c>
      <c r="AA995" t="s">
        <v>7333</v>
      </c>
      <c r="AB995" t="s">
        <v>7470</v>
      </c>
      <c r="AC995" t="s">
        <v>7471</v>
      </c>
      <c r="AD995" t="s">
        <v>8990</v>
      </c>
      <c r="AE995" t="s">
        <v>8991</v>
      </c>
    </row>
    <row r="996" spans="1:32" x14ac:dyDescent="0.25">
      <c r="A996" t="s">
        <v>3642</v>
      </c>
      <c r="B996" t="str">
        <f t="shared" si="30"/>
        <v xml:space="preserve"> Bacteria</v>
      </c>
      <c r="C996" t="str">
        <f t="shared" si="31"/>
        <v xml:space="preserve"> Alteromonadales</v>
      </c>
      <c r="D996">
        <v>644</v>
      </c>
      <c r="E996">
        <v>296</v>
      </c>
      <c r="F996">
        <v>5</v>
      </c>
      <c r="U996" t="s">
        <v>705</v>
      </c>
      <c r="V996" t="s">
        <v>8992</v>
      </c>
      <c r="W996" t="s">
        <v>7071</v>
      </c>
      <c r="X996" t="s">
        <v>7072</v>
      </c>
      <c r="Y996" t="s">
        <v>7113</v>
      </c>
      <c r="Z996" t="s">
        <v>7114</v>
      </c>
      <c r="AA996" t="s">
        <v>7835</v>
      </c>
      <c r="AB996" t="s">
        <v>7836</v>
      </c>
      <c r="AC996" t="s">
        <v>7837</v>
      </c>
      <c r="AD996" t="s">
        <v>7838</v>
      </c>
      <c r="AE996" t="s">
        <v>8520</v>
      </c>
      <c r="AF996" t="s">
        <v>8993</v>
      </c>
    </row>
    <row r="997" spans="1:32" x14ac:dyDescent="0.25">
      <c r="A997" t="s">
        <v>995</v>
      </c>
      <c r="B997" t="str">
        <f t="shared" si="30"/>
        <v xml:space="preserve"> Bacteria</v>
      </c>
      <c r="C997" t="str">
        <f t="shared" si="31"/>
        <v xml:space="preserve"> Alteromonadales</v>
      </c>
      <c r="D997">
        <v>682</v>
      </c>
      <c r="E997">
        <v>320</v>
      </c>
      <c r="F997">
        <v>4</v>
      </c>
      <c r="U997" t="s">
        <v>99</v>
      </c>
      <c r="V997" t="s">
        <v>98</v>
      </c>
      <c r="W997" t="s">
        <v>7071</v>
      </c>
      <c r="X997" t="s">
        <v>7072</v>
      </c>
      <c r="Y997" t="s">
        <v>7073</v>
      </c>
      <c r="Z997" t="s">
        <v>7208</v>
      </c>
      <c r="AA997" t="s">
        <v>7209</v>
      </c>
      <c r="AB997" t="s">
        <v>7210</v>
      </c>
      <c r="AC997" t="s">
        <v>7211</v>
      </c>
      <c r="AD997" t="s">
        <v>8994</v>
      </c>
      <c r="AE997" t="s">
        <v>8995</v>
      </c>
    </row>
    <row r="998" spans="1:32" x14ac:dyDescent="0.25">
      <c r="A998" t="s">
        <v>4890</v>
      </c>
      <c r="B998" t="str">
        <f t="shared" si="30"/>
        <v xml:space="preserve"> Bacteria</v>
      </c>
      <c r="C998" t="str">
        <f t="shared" si="31"/>
        <v xml:space="preserve"> Alteromonadales</v>
      </c>
      <c r="D998">
        <v>606</v>
      </c>
      <c r="E998">
        <v>247</v>
      </c>
      <c r="F998">
        <v>3</v>
      </c>
      <c r="U998" t="s">
        <v>466</v>
      </c>
      <c r="V998" t="s">
        <v>465</v>
      </c>
      <c r="W998" t="s">
        <v>7071</v>
      </c>
      <c r="X998" t="s">
        <v>7072</v>
      </c>
      <c r="Y998" t="s">
        <v>7081</v>
      </c>
      <c r="Z998" t="s">
        <v>7194</v>
      </c>
      <c r="AA998" t="s">
        <v>7195</v>
      </c>
      <c r="AB998" t="s">
        <v>7475</v>
      </c>
      <c r="AC998" t="s">
        <v>7476</v>
      </c>
      <c r="AD998" t="s">
        <v>8396</v>
      </c>
      <c r="AE998" t="s">
        <v>8397</v>
      </c>
      <c r="AF998" t="s">
        <v>8996</v>
      </c>
    </row>
    <row r="999" spans="1:32" x14ac:dyDescent="0.25">
      <c r="A999" t="s">
        <v>4979</v>
      </c>
      <c r="B999" t="str">
        <f t="shared" si="30"/>
        <v xml:space="preserve"> Bacteria</v>
      </c>
      <c r="C999" t="str">
        <f t="shared" si="31"/>
        <v xml:space="preserve"> Alteromonadales</v>
      </c>
      <c r="D999">
        <v>488</v>
      </c>
      <c r="E999">
        <v>195</v>
      </c>
      <c r="F999">
        <v>2</v>
      </c>
      <c r="U999" t="s">
        <v>2158</v>
      </c>
      <c r="V999" t="s">
        <v>2157</v>
      </c>
      <c r="W999" t="s">
        <v>7071</v>
      </c>
      <c r="X999" t="s">
        <v>7072</v>
      </c>
      <c r="Y999" t="s">
        <v>7081</v>
      </c>
      <c r="Z999" t="s">
        <v>7093</v>
      </c>
      <c r="AA999" t="s">
        <v>7094</v>
      </c>
      <c r="AB999" t="s">
        <v>7095</v>
      </c>
      <c r="AC999" t="s">
        <v>7096</v>
      </c>
      <c r="AD999" t="s">
        <v>7097</v>
      </c>
    </row>
    <row r="1000" spans="1:32" x14ac:dyDescent="0.25">
      <c r="A1000" t="s">
        <v>6592</v>
      </c>
      <c r="B1000" t="str">
        <f t="shared" si="30"/>
        <v xml:space="preserve"> Bacteria</v>
      </c>
      <c r="C1000" t="str">
        <f t="shared" si="31"/>
        <v xml:space="preserve"> Alteromonadales</v>
      </c>
      <c r="D1000">
        <v>626</v>
      </c>
      <c r="E1000">
        <v>246</v>
      </c>
      <c r="F1000">
        <v>2</v>
      </c>
      <c r="U1000" t="s">
        <v>1848</v>
      </c>
      <c r="V1000" t="s">
        <v>1847</v>
      </c>
      <c r="W1000" t="s">
        <v>7071</v>
      </c>
      <c r="X1000" t="s">
        <v>7072</v>
      </c>
      <c r="Y1000" t="s">
        <v>7081</v>
      </c>
      <c r="Z1000" t="s">
        <v>7093</v>
      </c>
      <c r="AA1000" t="s">
        <v>7094</v>
      </c>
      <c r="AB1000" t="s">
        <v>7095</v>
      </c>
      <c r="AC1000" t="s">
        <v>7231</v>
      </c>
      <c r="AD1000" t="s">
        <v>7232</v>
      </c>
    </row>
    <row r="1001" spans="1:32" x14ac:dyDescent="0.25">
      <c r="A1001" t="s">
        <v>4073</v>
      </c>
      <c r="B1001" t="str">
        <f t="shared" si="30"/>
        <v xml:space="preserve"> Bacteria</v>
      </c>
      <c r="C1001" t="str">
        <f t="shared" si="31"/>
        <v xml:space="preserve"> Alteromonadales</v>
      </c>
      <c r="D1001">
        <v>628</v>
      </c>
      <c r="E1001">
        <v>243</v>
      </c>
      <c r="F1001">
        <v>2</v>
      </c>
      <c r="U1001" t="s">
        <v>959</v>
      </c>
      <c r="V1001" t="s">
        <v>958</v>
      </c>
      <c r="W1001" t="s">
        <v>7071</v>
      </c>
      <c r="X1001" t="s">
        <v>7072</v>
      </c>
      <c r="Y1001" t="s">
        <v>7081</v>
      </c>
      <c r="Z1001" t="s">
        <v>7128</v>
      </c>
      <c r="AA1001" t="s">
        <v>7128</v>
      </c>
      <c r="AB1001" t="s">
        <v>7227</v>
      </c>
      <c r="AC1001" t="s">
        <v>8997</v>
      </c>
      <c r="AD1001" t="s">
        <v>8998</v>
      </c>
    </row>
    <row r="1002" spans="1:32" x14ac:dyDescent="0.25">
      <c r="A1002" t="s">
        <v>1352</v>
      </c>
      <c r="B1002" t="str">
        <f t="shared" si="30"/>
        <v xml:space="preserve"> Bacteria</v>
      </c>
      <c r="C1002" t="str">
        <f t="shared" si="31"/>
        <v xml:space="preserve"> Alteromonadales</v>
      </c>
      <c r="D1002">
        <v>644</v>
      </c>
      <c r="E1002">
        <v>257</v>
      </c>
      <c r="F1002">
        <v>4</v>
      </c>
      <c r="U1002" t="s">
        <v>2847</v>
      </c>
      <c r="V1002" t="s">
        <v>2846</v>
      </c>
      <c r="W1002" t="s">
        <v>7071</v>
      </c>
      <c r="X1002" t="s">
        <v>7072</v>
      </c>
      <c r="Y1002" t="s">
        <v>7088</v>
      </c>
      <c r="Z1002" t="s">
        <v>7089</v>
      </c>
      <c r="AA1002" t="s">
        <v>7124</v>
      </c>
      <c r="AB1002" t="s">
        <v>7755</v>
      </c>
      <c r="AC1002" t="s">
        <v>7974</v>
      </c>
    </row>
    <row r="1003" spans="1:32" x14ac:dyDescent="0.25">
      <c r="A1003" t="s">
        <v>3573</v>
      </c>
      <c r="B1003" t="str">
        <f t="shared" si="30"/>
        <v xml:space="preserve"> Bacteria</v>
      </c>
      <c r="C1003" t="str">
        <f t="shared" si="31"/>
        <v xml:space="preserve"> Alteromonadales</v>
      </c>
      <c r="D1003">
        <v>658</v>
      </c>
      <c r="E1003">
        <v>307</v>
      </c>
      <c r="F1003">
        <v>6</v>
      </c>
      <c r="U1003" t="s">
        <v>1435</v>
      </c>
      <c r="V1003" t="s">
        <v>1434</v>
      </c>
      <c r="W1003" t="s">
        <v>7071</v>
      </c>
      <c r="X1003" t="s">
        <v>7072</v>
      </c>
      <c r="Y1003" t="s">
        <v>7088</v>
      </c>
      <c r="Z1003" t="s">
        <v>7089</v>
      </c>
      <c r="AA1003" t="s">
        <v>7090</v>
      </c>
      <c r="AB1003" t="s">
        <v>7102</v>
      </c>
      <c r="AC1003" t="s">
        <v>8046</v>
      </c>
      <c r="AD1003" t="s">
        <v>8999</v>
      </c>
      <c r="AE1003" t="s">
        <v>9000</v>
      </c>
    </row>
    <row r="1004" spans="1:32" x14ac:dyDescent="0.25">
      <c r="A1004" t="s">
        <v>6117</v>
      </c>
      <c r="B1004" t="str">
        <f t="shared" si="30"/>
        <v xml:space="preserve"> Bacteria</v>
      </c>
      <c r="C1004" t="str">
        <f t="shared" si="31"/>
        <v xml:space="preserve"> Alteromonadales</v>
      </c>
      <c r="D1004">
        <v>684</v>
      </c>
      <c r="E1004">
        <v>341</v>
      </c>
      <c r="F1004">
        <v>3</v>
      </c>
      <c r="U1004" t="s">
        <v>656</v>
      </c>
      <c r="V1004" t="s">
        <v>655</v>
      </c>
      <c r="W1004" t="s">
        <v>7071</v>
      </c>
      <c r="X1004" t="s">
        <v>7072</v>
      </c>
      <c r="Y1004" t="s">
        <v>7088</v>
      </c>
      <c r="Z1004" t="s">
        <v>7089</v>
      </c>
      <c r="AA1004" t="s">
        <v>7396</v>
      </c>
      <c r="AB1004" t="s">
        <v>8449</v>
      </c>
      <c r="AC1004" t="s">
        <v>9001</v>
      </c>
      <c r="AD1004" t="s">
        <v>9002</v>
      </c>
    </row>
    <row r="1005" spans="1:32" x14ac:dyDescent="0.25">
      <c r="A1005" t="s">
        <v>6451</v>
      </c>
      <c r="B1005" t="str">
        <f t="shared" si="30"/>
        <v xml:space="preserve"> Bacteria</v>
      </c>
      <c r="C1005" t="str">
        <f t="shared" si="31"/>
        <v xml:space="preserve"> Alteromonadales</v>
      </c>
      <c r="D1005">
        <v>663</v>
      </c>
      <c r="E1005">
        <v>289</v>
      </c>
      <c r="F1005">
        <v>5</v>
      </c>
      <c r="U1005" t="s">
        <v>1143</v>
      </c>
      <c r="V1005" t="s">
        <v>1142</v>
      </c>
      <c r="W1005" t="s">
        <v>7071</v>
      </c>
      <c r="X1005" t="s">
        <v>7072</v>
      </c>
      <c r="Y1005" t="s">
        <v>7088</v>
      </c>
      <c r="Z1005" t="s">
        <v>7217</v>
      </c>
      <c r="AA1005" t="s">
        <v>7218</v>
      </c>
      <c r="AB1005" t="s">
        <v>7434</v>
      </c>
      <c r="AC1005" t="s">
        <v>8192</v>
      </c>
      <c r="AD1005" t="s">
        <v>9003</v>
      </c>
      <c r="AE1005" t="s">
        <v>9004</v>
      </c>
    </row>
    <row r="1006" spans="1:32" x14ac:dyDescent="0.25">
      <c r="A1006" t="s">
        <v>6002</v>
      </c>
      <c r="B1006" t="str">
        <f t="shared" si="30"/>
        <v xml:space="preserve"> Bacteria</v>
      </c>
      <c r="C1006" t="str">
        <f t="shared" si="31"/>
        <v xml:space="preserve"> Alteromonadales</v>
      </c>
      <c r="D1006">
        <v>628</v>
      </c>
      <c r="E1006">
        <v>224</v>
      </c>
      <c r="F1006">
        <v>3</v>
      </c>
      <c r="U1006" t="s">
        <v>777</v>
      </c>
      <c r="V1006" t="s">
        <v>776</v>
      </c>
      <c r="W1006" t="s">
        <v>7071</v>
      </c>
      <c r="X1006" t="s">
        <v>7072</v>
      </c>
      <c r="Y1006" t="s">
        <v>7081</v>
      </c>
      <c r="Z1006" t="s">
        <v>7128</v>
      </c>
      <c r="AA1006" t="s">
        <v>7128</v>
      </c>
      <c r="AB1006" t="s">
        <v>7227</v>
      </c>
      <c r="AC1006" t="s">
        <v>8997</v>
      </c>
      <c r="AD1006" t="s">
        <v>9005</v>
      </c>
      <c r="AE1006" t="s">
        <v>9006</v>
      </c>
    </row>
    <row r="1007" spans="1:32" x14ac:dyDescent="0.25">
      <c r="A1007" t="s">
        <v>6379</v>
      </c>
      <c r="B1007" t="str">
        <f t="shared" si="30"/>
        <v xml:space="preserve"> Bacteria</v>
      </c>
      <c r="C1007" t="str">
        <f t="shared" si="31"/>
        <v xml:space="preserve"> Alteromonadales</v>
      </c>
      <c r="D1007">
        <v>676</v>
      </c>
      <c r="E1007">
        <v>294</v>
      </c>
      <c r="F1007">
        <v>6</v>
      </c>
      <c r="U1007" t="s">
        <v>2289</v>
      </c>
      <c r="V1007" t="s">
        <v>2288</v>
      </c>
      <c r="W1007" t="s">
        <v>7071</v>
      </c>
      <c r="X1007" t="s">
        <v>7072</v>
      </c>
      <c r="Y1007" t="s">
        <v>7081</v>
      </c>
      <c r="Z1007" t="s">
        <v>7093</v>
      </c>
      <c r="AA1007" t="s">
        <v>7094</v>
      </c>
      <c r="AB1007" t="s">
        <v>7176</v>
      </c>
      <c r="AC1007" t="s">
        <v>7501</v>
      </c>
      <c r="AD1007" t="s">
        <v>7502</v>
      </c>
      <c r="AE1007" t="s">
        <v>9007</v>
      </c>
    </row>
    <row r="1008" spans="1:32" x14ac:dyDescent="0.25">
      <c r="A1008" t="s">
        <v>6170</v>
      </c>
      <c r="B1008" t="str">
        <f t="shared" si="30"/>
        <v xml:space="preserve"> Bacteria</v>
      </c>
      <c r="C1008" t="str">
        <f t="shared" si="31"/>
        <v xml:space="preserve"> Alteromonadales</v>
      </c>
      <c r="D1008">
        <v>648</v>
      </c>
      <c r="E1008">
        <v>235</v>
      </c>
      <c r="F1008">
        <v>3</v>
      </c>
      <c r="U1008" t="s">
        <v>2664</v>
      </c>
      <c r="V1008" t="s">
        <v>2663</v>
      </c>
      <c r="W1008" t="s">
        <v>7071</v>
      </c>
      <c r="X1008" t="s">
        <v>7072</v>
      </c>
      <c r="Y1008" t="s">
        <v>7088</v>
      </c>
      <c r="Z1008" t="s">
        <v>7179</v>
      </c>
      <c r="AA1008" t="s">
        <v>7180</v>
      </c>
      <c r="AB1008" t="s">
        <v>7407</v>
      </c>
      <c r="AC1008" t="s">
        <v>9008</v>
      </c>
      <c r="AD1008" t="s">
        <v>9009</v>
      </c>
    </row>
    <row r="1009" spans="1:31" x14ac:dyDescent="0.25">
      <c r="A1009" t="s">
        <v>4887</v>
      </c>
      <c r="B1009" t="str">
        <f t="shared" si="30"/>
        <v xml:space="preserve"> Bacteria</v>
      </c>
      <c r="C1009" t="str">
        <f t="shared" si="31"/>
        <v xml:space="preserve"> Alteromonadales</v>
      </c>
      <c r="D1009">
        <v>649</v>
      </c>
      <c r="E1009">
        <v>238</v>
      </c>
      <c r="F1009">
        <v>3</v>
      </c>
      <c r="U1009" t="s">
        <v>189</v>
      </c>
      <c r="V1009" t="s">
        <v>188</v>
      </c>
      <c r="W1009" t="s">
        <v>7071</v>
      </c>
      <c r="X1009" t="s">
        <v>7072</v>
      </c>
      <c r="Y1009" t="s">
        <v>7088</v>
      </c>
      <c r="Z1009" t="s">
        <v>7089</v>
      </c>
      <c r="AA1009" t="s">
        <v>7124</v>
      </c>
      <c r="AB1009" t="s">
        <v>7755</v>
      </c>
      <c r="AC1009" t="s">
        <v>9010</v>
      </c>
      <c r="AD1009" t="s">
        <v>9011</v>
      </c>
    </row>
    <row r="1010" spans="1:31" x14ac:dyDescent="0.25">
      <c r="A1010" t="s">
        <v>4257</v>
      </c>
      <c r="B1010" t="str">
        <f t="shared" si="30"/>
        <v xml:space="preserve"> Bacteria</v>
      </c>
      <c r="C1010" t="str">
        <f t="shared" si="31"/>
        <v xml:space="preserve"> Alteromonadales</v>
      </c>
      <c r="D1010">
        <v>648</v>
      </c>
      <c r="E1010">
        <v>288</v>
      </c>
      <c r="F1010">
        <v>7</v>
      </c>
      <c r="U1010" t="s">
        <v>2650</v>
      </c>
      <c r="V1010" t="s">
        <v>2649</v>
      </c>
      <c r="W1010" t="s">
        <v>7071</v>
      </c>
      <c r="X1010" t="s">
        <v>7072</v>
      </c>
      <c r="Y1010" t="s">
        <v>7081</v>
      </c>
      <c r="Z1010" t="s">
        <v>7093</v>
      </c>
      <c r="AA1010" t="s">
        <v>7094</v>
      </c>
      <c r="AB1010" t="s">
        <v>7095</v>
      </c>
      <c r="AC1010" t="s">
        <v>9012</v>
      </c>
      <c r="AD1010" t="s">
        <v>9013</v>
      </c>
      <c r="AE1010" t="s">
        <v>9014</v>
      </c>
    </row>
    <row r="1011" spans="1:31" x14ac:dyDescent="0.25">
      <c r="A1011" t="s">
        <v>4591</v>
      </c>
      <c r="B1011" t="str">
        <f t="shared" si="30"/>
        <v xml:space="preserve"> Bacteria</v>
      </c>
      <c r="C1011" t="str">
        <f t="shared" si="31"/>
        <v xml:space="preserve"> Alteromonadales</v>
      </c>
      <c r="D1011">
        <v>632</v>
      </c>
      <c r="E1011">
        <v>240</v>
      </c>
      <c r="F1011">
        <v>3</v>
      </c>
      <c r="U1011" t="s">
        <v>1616</v>
      </c>
      <c r="V1011" t="s">
        <v>1615</v>
      </c>
      <c r="W1011" t="s">
        <v>7071</v>
      </c>
      <c r="X1011" t="s">
        <v>7072</v>
      </c>
      <c r="Y1011" t="s">
        <v>7354</v>
      </c>
      <c r="Z1011" t="s">
        <v>7355</v>
      </c>
      <c r="AA1011" t="s">
        <v>7356</v>
      </c>
      <c r="AB1011" t="s">
        <v>7568</v>
      </c>
      <c r="AC1011" t="s">
        <v>7749</v>
      </c>
      <c r="AD1011" t="s">
        <v>9015</v>
      </c>
    </row>
    <row r="1012" spans="1:31" x14ac:dyDescent="0.25">
      <c r="A1012" t="s">
        <v>3494</v>
      </c>
      <c r="B1012" t="str">
        <f t="shared" si="30"/>
        <v xml:space="preserve"> Bacteria</v>
      </c>
      <c r="C1012" t="str">
        <f t="shared" si="31"/>
        <v xml:space="preserve"> Alteromonadales</v>
      </c>
      <c r="D1012">
        <v>622</v>
      </c>
      <c r="E1012">
        <v>227</v>
      </c>
      <c r="F1012">
        <v>3</v>
      </c>
      <c r="U1012" t="s">
        <v>698</v>
      </c>
      <c r="V1012" t="s">
        <v>697</v>
      </c>
      <c r="W1012" t="s">
        <v>7071</v>
      </c>
      <c r="X1012" t="s">
        <v>7072</v>
      </c>
      <c r="Y1012" t="s">
        <v>7088</v>
      </c>
      <c r="Z1012" t="s">
        <v>7089</v>
      </c>
      <c r="AA1012" t="s">
        <v>7396</v>
      </c>
      <c r="AB1012" t="s">
        <v>7870</v>
      </c>
      <c r="AC1012" t="s">
        <v>7871</v>
      </c>
      <c r="AD1012" t="s">
        <v>9016</v>
      </c>
    </row>
    <row r="1013" spans="1:31" x14ac:dyDescent="0.25">
      <c r="A1013" t="s">
        <v>5005</v>
      </c>
      <c r="B1013" t="str">
        <f t="shared" si="30"/>
        <v xml:space="preserve"> Bacteria</v>
      </c>
      <c r="C1013" t="str">
        <f t="shared" si="31"/>
        <v xml:space="preserve"> Alteromonadales</v>
      </c>
      <c r="D1013">
        <v>599</v>
      </c>
      <c r="E1013">
        <v>214</v>
      </c>
      <c r="F1013">
        <v>3</v>
      </c>
      <c r="U1013" t="s">
        <v>385</v>
      </c>
      <c r="V1013" t="s">
        <v>384</v>
      </c>
      <c r="W1013" t="s">
        <v>7071</v>
      </c>
      <c r="X1013" t="s">
        <v>7072</v>
      </c>
      <c r="Y1013" t="s">
        <v>7073</v>
      </c>
      <c r="Z1013" t="s">
        <v>7074</v>
      </c>
      <c r="AA1013" t="s">
        <v>7075</v>
      </c>
      <c r="AB1013" t="s">
        <v>9017</v>
      </c>
      <c r="AC1013" t="s">
        <v>9018</v>
      </c>
      <c r="AD1013" t="s">
        <v>9019</v>
      </c>
      <c r="AE1013" t="s">
        <v>9020</v>
      </c>
    </row>
    <row r="1014" spans="1:31" x14ac:dyDescent="0.25">
      <c r="A1014" t="s">
        <v>3647</v>
      </c>
      <c r="B1014" t="str">
        <f t="shared" si="30"/>
        <v xml:space="preserve"> Bacteria</v>
      </c>
      <c r="C1014" t="str">
        <f t="shared" si="31"/>
        <v xml:space="preserve"> Alteromonadales</v>
      </c>
      <c r="D1014">
        <v>640</v>
      </c>
      <c r="E1014">
        <v>293</v>
      </c>
      <c r="F1014">
        <v>5</v>
      </c>
      <c r="U1014" t="s">
        <v>209</v>
      </c>
      <c r="V1014" t="s">
        <v>208</v>
      </c>
      <c r="W1014" t="s">
        <v>7071</v>
      </c>
      <c r="X1014" t="s">
        <v>7072</v>
      </c>
      <c r="Y1014" t="s">
        <v>7081</v>
      </c>
      <c r="Z1014" t="s">
        <v>7093</v>
      </c>
      <c r="AA1014" t="s">
        <v>9021</v>
      </c>
      <c r="AB1014" t="s">
        <v>9022</v>
      </c>
      <c r="AC1014" t="s">
        <v>9023</v>
      </c>
      <c r="AD1014" t="s">
        <v>9024</v>
      </c>
      <c r="AE1014" t="s">
        <v>9025</v>
      </c>
    </row>
    <row r="1015" spans="1:31" x14ac:dyDescent="0.25">
      <c r="A1015" t="s">
        <v>3698</v>
      </c>
      <c r="B1015" t="str">
        <f t="shared" si="30"/>
        <v xml:space="preserve"> Bacteria</v>
      </c>
      <c r="C1015" t="str">
        <f t="shared" si="31"/>
        <v xml:space="preserve"> Alteromonadales</v>
      </c>
      <c r="D1015">
        <v>476</v>
      </c>
      <c r="E1015">
        <v>189</v>
      </c>
      <c r="F1015">
        <v>2</v>
      </c>
      <c r="U1015" t="s">
        <v>2695</v>
      </c>
      <c r="V1015" t="s">
        <v>9026</v>
      </c>
      <c r="W1015" t="s">
        <v>7071</v>
      </c>
      <c r="X1015" t="s">
        <v>7072</v>
      </c>
      <c r="Y1015" t="s">
        <v>7088</v>
      </c>
      <c r="Z1015" t="s">
        <v>7089</v>
      </c>
      <c r="AA1015" t="s">
        <v>7363</v>
      </c>
      <c r="AB1015" t="s">
        <v>7364</v>
      </c>
      <c r="AC1015" t="s">
        <v>9027</v>
      </c>
      <c r="AD1015" t="s">
        <v>9028</v>
      </c>
    </row>
    <row r="1016" spans="1:31" x14ac:dyDescent="0.25">
      <c r="A1016" t="s">
        <v>3284</v>
      </c>
      <c r="B1016" t="str">
        <f t="shared" si="30"/>
        <v xml:space="preserve"> Bacteria</v>
      </c>
      <c r="C1016" t="str">
        <f t="shared" si="31"/>
        <v xml:space="preserve"> Alteromonadales</v>
      </c>
      <c r="D1016">
        <v>631</v>
      </c>
      <c r="E1016">
        <v>250</v>
      </c>
      <c r="F1016">
        <v>3</v>
      </c>
      <c r="U1016" t="s">
        <v>923</v>
      </c>
      <c r="V1016" t="s">
        <v>922</v>
      </c>
      <c r="W1016" t="s">
        <v>7071</v>
      </c>
      <c r="X1016" t="s">
        <v>7072</v>
      </c>
      <c r="Y1016" t="s">
        <v>7081</v>
      </c>
      <c r="Z1016" t="s">
        <v>7128</v>
      </c>
      <c r="AA1016" t="s">
        <v>7128</v>
      </c>
      <c r="AB1016" t="s">
        <v>7129</v>
      </c>
      <c r="AC1016" t="s">
        <v>7130</v>
      </c>
      <c r="AD1016" t="s">
        <v>7131</v>
      </c>
    </row>
    <row r="1017" spans="1:31" x14ac:dyDescent="0.25">
      <c r="A1017" t="s">
        <v>6824</v>
      </c>
      <c r="B1017" t="str">
        <f t="shared" si="30"/>
        <v xml:space="preserve"> Bacteria</v>
      </c>
      <c r="C1017" t="str">
        <f t="shared" si="31"/>
        <v xml:space="preserve"> Anaerolineae</v>
      </c>
      <c r="D1017">
        <v>451</v>
      </c>
      <c r="E1017">
        <v>180</v>
      </c>
      <c r="F1017">
        <v>2</v>
      </c>
      <c r="U1017" t="s">
        <v>1878</v>
      </c>
      <c r="V1017" t="s">
        <v>1877</v>
      </c>
      <c r="W1017" t="s">
        <v>7071</v>
      </c>
      <c r="X1017" t="s">
        <v>7072</v>
      </c>
      <c r="Y1017" t="s">
        <v>7081</v>
      </c>
      <c r="Z1017" t="s">
        <v>7093</v>
      </c>
      <c r="AA1017" t="s">
        <v>7149</v>
      </c>
      <c r="AB1017" t="s">
        <v>8031</v>
      </c>
      <c r="AC1017" t="s">
        <v>9029</v>
      </c>
      <c r="AD1017" t="s">
        <v>9030</v>
      </c>
      <c r="AE1017" t="s">
        <v>9031</v>
      </c>
    </row>
    <row r="1018" spans="1:31" x14ac:dyDescent="0.25">
      <c r="A1018" t="s">
        <v>6809</v>
      </c>
      <c r="B1018" t="str">
        <f t="shared" si="30"/>
        <v xml:space="preserve"> Bacteria</v>
      </c>
      <c r="C1018" t="str">
        <f t="shared" si="31"/>
        <v xml:space="preserve"> Anaerolineae</v>
      </c>
      <c r="D1018">
        <v>533</v>
      </c>
      <c r="E1018">
        <v>210</v>
      </c>
      <c r="F1018">
        <v>3</v>
      </c>
      <c r="U1018" t="s">
        <v>1685</v>
      </c>
      <c r="V1018" t="s">
        <v>1684</v>
      </c>
      <c r="W1018" t="s">
        <v>7071</v>
      </c>
      <c r="X1018" t="s">
        <v>7072</v>
      </c>
      <c r="Y1018" t="s">
        <v>7081</v>
      </c>
      <c r="Z1018" t="s">
        <v>7128</v>
      </c>
      <c r="AA1018" t="s">
        <v>7128</v>
      </c>
      <c r="AB1018" t="s">
        <v>7521</v>
      </c>
      <c r="AC1018" t="s">
        <v>8708</v>
      </c>
      <c r="AD1018" t="s">
        <v>9032</v>
      </c>
      <c r="AE1018" t="s">
        <v>9033</v>
      </c>
    </row>
    <row r="1019" spans="1:31" x14ac:dyDescent="0.25">
      <c r="A1019" t="s">
        <v>1374</v>
      </c>
      <c r="B1019" t="str">
        <f t="shared" si="30"/>
        <v xml:space="preserve"> Bacteria</v>
      </c>
      <c r="C1019" t="str">
        <f t="shared" si="31"/>
        <v xml:space="preserve"> Anaerolineae</v>
      </c>
      <c r="D1019">
        <v>484</v>
      </c>
      <c r="E1019">
        <v>209</v>
      </c>
      <c r="F1019">
        <v>3</v>
      </c>
      <c r="U1019" t="s">
        <v>743</v>
      </c>
      <c r="V1019" t="s">
        <v>742</v>
      </c>
      <c r="W1019" t="s">
        <v>7071</v>
      </c>
      <c r="X1019" t="s">
        <v>7072</v>
      </c>
      <c r="Y1019" t="s">
        <v>7652</v>
      </c>
      <c r="Z1019" t="s">
        <v>7652</v>
      </c>
      <c r="AA1019" t="s">
        <v>7657</v>
      </c>
      <c r="AB1019" t="s">
        <v>7658</v>
      </c>
      <c r="AC1019" t="s">
        <v>9034</v>
      </c>
      <c r="AD1019" t="s">
        <v>9035</v>
      </c>
    </row>
    <row r="1020" spans="1:31" x14ac:dyDescent="0.25">
      <c r="A1020" t="s">
        <v>1984</v>
      </c>
      <c r="B1020" t="str">
        <f t="shared" si="30"/>
        <v xml:space="preserve"> Bacteria</v>
      </c>
      <c r="C1020" t="str">
        <f t="shared" si="31"/>
        <v xml:space="preserve"> Aquificales</v>
      </c>
      <c r="D1020">
        <v>394</v>
      </c>
      <c r="E1020">
        <v>161</v>
      </c>
      <c r="F1020">
        <v>1</v>
      </c>
      <c r="U1020" t="s">
        <v>2458</v>
      </c>
      <c r="V1020" t="s">
        <v>9036</v>
      </c>
      <c r="W1020" t="s">
        <v>7071</v>
      </c>
      <c r="X1020" t="s">
        <v>7072</v>
      </c>
      <c r="Y1020" t="s">
        <v>7088</v>
      </c>
      <c r="Z1020" t="s">
        <v>7217</v>
      </c>
      <c r="AA1020" t="s">
        <v>7218</v>
      </c>
      <c r="AB1020" t="s">
        <v>7252</v>
      </c>
      <c r="AC1020" t="s">
        <v>7253</v>
      </c>
      <c r="AD1020" t="s">
        <v>9037</v>
      </c>
      <c r="AE1020" t="s">
        <v>9038</v>
      </c>
    </row>
    <row r="1021" spans="1:31" x14ac:dyDescent="0.25">
      <c r="A1021" t="s">
        <v>881</v>
      </c>
      <c r="B1021" t="str">
        <f t="shared" si="30"/>
        <v xml:space="preserve"> Bacteria</v>
      </c>
      <c r="C1021" t="str">
        <f t="shared" si="31"/>
        <v xml:space="preserve"> Aquificales</v>
      </c>
      <c r="D1021">
        <v>411</v>
      </c>
      <c r="E1021">
        <v>179</v>
      </c>
      <c r="F1021">
        <v>1</v>
      </c>
      <c r="U1021" t="s">
        <v>255</v>
      </c>
      <c r="V1021" t="s">
        <v>254</v>
      </c>
      <c r="W1021" t="s">
        <v>7071</v>
      </c>
      <c r="X1021" t="s">
        <v>7072</v>
      </c>
      <c r="Y1021" t="s">
        <v>7081</v>
      </c>
      <c r="Z1021" t="s">
        <v>7082</v>
      </c>
      <c r="AA1021" t="s">
        <v>7083</v>
      </c>
      <c r="AB1021" t="s">
        <v>7084</v>
      </c>
      <c r="AC1021" t="s">
        <v>7085</v>
      </c>
      <c r="AD1021" t="s">
        <v>7086</v>
      </c>
      <c r="AE1021" t="s">
        <v>9039</v>
      </c>
    </row>
    <row r="1022" spans="1:31" x14ac:dyDescent="0.25">
      <c r="A1022" t="s">
        <v>1242</v>
      </c>
      <c r="B1022" t="str">
        <f t="shared" si="30"/>
        <v xml:space="preserve"> Bacteria</v>
      </c>
      <c r="C1022" t="str">
        <f t="shared" si="31"/>
        <v xml:space="preserve"> Aquificales</v>
      </c>
      <c r="D1022">
        <v>403</v>
      </c>
      <c r="E1022">
        <v>170</v>
      </c>
      <c r="F1022">
        <v>2</v>
      </c>
      <c r="U1022" t="s">
        <v>666</v>
      </c>
      <c r="V1022" t="s">
        <v>665</v>
      </c>
      <c r="W1022" t="s">
        <v>7071</v>
      </c>
      <c r="X1022" t="s">
        <v>7072</v>
      </c>
      <c r="Y1022" t="s">
        <v>7088</v>
      </c>
      <c r="Z1022" t="s">
        <v>7155</v>
      </c>
      <c r="AA1022" t="s">
        <v>7325</v>
      </c>
      <c r="AB1022" t="s">
        <v>7874</v>
      </c>
      <c r="AC1022" t="s">
        <v>7875</v>
      </c>
    </row>
    <row r="1023" spans="1:31" x14ac:dyDescent="0.25">
      <c r="A1023" t="s">
        <v>2623</v>
      </c>
      <c r="B1023" t="str">
        <f t="shared" si="30"/>
        <v xml:space="preserve"> Bacteria</v>
      </c>
      <c r="C1023" t="str">
        <f t="shared" si="31"/>
        <v xml:space="preserve"> Aquificales</v>
      </c>
      <c r="D1023">
        <v>394</v>
      </c>
      <c r="E1023">
        <v>159</v>
      </c>
      <c r="F1023">
        <v>1</v>
      </c>
      <c r="U1023" t="s">
        <v>2099</v>
      </c>
      <c r="V1023" t="s">
        <v>2098</v>
      </c>
      <c r="W1023" t="s">
        <v>7071</v>
      </c>
      <c r="X1023" t="s">
        <v>7072</v>
      </c>
      <c r="Y1023" t="s">
        <v>7088</v>
      </c>
      <c r="Z1023" t="s">
        <v>7682</v>
      </c>
      <c r="AA1023" t="s">
        <v>9040</v>
      </c>
      <c r="AB1023" t="s">
        <v>9041</v>
      </c>
      <c r="AC1023" t="s">
        <v>9042</v>
      </c>
      <c r="AD1023" t="s">
        <v>9043</v>
      </c>
    </row>
    <row r="1024" spans="1:31" x14ac:dyDescent="0.25">
      <c r="A1024" t="s">
        <v>195</v>
      </c>
      <c r="B1024" t="str">
        <f t="shared" si="30"/>
        <v xml:space="preserve"> Bacteria</v>
      </c>
      <c r="C1024" t="str">
        <f t="shared" si="31"/>
        <v xml:space="preserve"> Aquificales</v>
      </c>
      <c r="D1024">
        <v>378</v>
      </c>
      <c r="E1024">
        <v>153</v>
      </c>
      <c r="F1024">
        <v>1</v>
      </c>
      <c r="U1024" t="s">
        <v>2287</v>
      </c>
      <c r="V1024" t="s">
        <v>2286</v>
      </c>
      <c r="W1024" t="s">
        <v>7071</v>
      </c>
      <c r="X1024" t="s">
        <v>7072</v>
      </c>
      <c r="Y1024" t="s">
        <v>7306</v>
      </c>
      <c r="Z1024" t="s">
        <v>7306</v>
      </c>
      <c r="AA1024" t="s">
        <v>7307</v>
      </c>
      <c r="AB1024" t="s">
        <v>8406</v>
      </c>
      <c r="AC1024" t="s">
        <v>8545</v>
      </c>
      <c r="AD1024" t="s">
        <v>9044</v>
      </c>
    </row>
    <row r="1025" spans="1:32" x14ac:dyDescent="0.25">
      <c r="A1025" t="s">
        <v>9</v>
      </c>
      <c r="B1025" t="str">
        <f t="shared" si="30"/>
        <v xml:space="preserve"> Bacteria</v>
      </c>
      <c r="C1025" t="str">
        <f t="shared" si="31"/>
        <v xml:space="preserve"> Aquificales</v>
      </c>
      <c r="D1025">
        <v>382</v>
      </c>
      <c r="E1025">
        <v>152</v>
      </c>
      <c r="F1025">
        <v>0</v>
      </c>
      <c r="U1025" t="s">
        <v>1114</v>
      </c>
      <c r="V1025" t="s">
        <v>1113</v>
      </c>
      <c r="W1025" t="s">
        <v>7071</v>
      </c>
      <c r="X1025" t="s">
        <v>7072</v>
      </c>
      <c r="Y1025" t="s">
        <v>7081</v>
      </c>
      <c r="Z1025" t="s">
        <v>7093</v>
      </c>
      <c r="AA1025" t="s">
        <v>7149</v>
      </c>
      <c r="AB1025" t="s">
        <v>7150</v>
      </c>
      <c r="AC1025" t="s">
        <v>7737</v>
      </c>
      <c r="AD1025" t="s">
        <v>9045</v>
      </c>
      <c r="AE1025" t="s">
        <v>9046</v>
      </c>
    </row>
    <row r="1026" spans="1:32" x14ac:dyDescent="0.25">
      <c r="A1026" t="s">
        <v>2236</v>
      </c>
      <c r="B1026" t="str">
        <f t="shared" ref="B1026:B1089" si="32">VLOOKUP(A1026,U:AD,4,FALSE)</f>
        <v xml:space="preserve"> Bacteria</v>
      </c>
      <c r="C1026" t="str">
        <f t="shared" si="31"/>
        <v xml:space="preserve"> Aquificales</v>
      </c>
      <c r="D1026">
        <v>422</v>
      </c>
      <c r="E1026">
        <v>186</v>
      </c>
      <c r="F1026">
        <v>1</v>
      </c>
      <c r="U1026" t="s">
        <v>1151</v>
      </c>
      <c r="V1026" t="s">
        <v>1150</v>
      </c>
      <c r="W1026" t="s">
        <v>7071</v>
      </c>
      <c r="X1026" t="s">
        <v>7072</v>
      </c>
      <c r="Y1026" t="s">
        <v>7088</v>
      </c>
      <c r="Z1026" t="s">
        <v>7089</v>
      </c>
      <c r="AA1026" t="s">
        <v>7098</v>
      </c>
      <c r="AB1026" t="s">
        <v>7294</v>
      </c>
      <c r="AC1026" t="s">
        <v>7982</v>
      </c>
      <c r="AD1026" t="s">
        <v>9047</v>
      </c>
      <c r="AE1026" t="s">
        <v>9048</v>
      </c>
    </row>
    <row r="1027" spans="1:32" x14ac:dyDescent="0.25">
      <c r="A1027" t="s">
        <v>6252</v>
      </c>
      <c r="B1027" t="str">
        <f t="shared" si="32"/>
        <v xml:space="preserve"> Bacteria</v>
      </c>
      <c r="C1027" t="str">
        <f t="shared" ref="C1027:C1090" si="33">VLOOKUP(A1027,U:AD,7,FALSE)</f>
        <v xml:space="preserve"> Aquificales</v>
      </c>
      <c r="D1027">
        <v>388</v>
      </c>
      <c r="E1027">
        <v>164</v>
      </c>
      <c r="F1027">
        <v>1</v>
      </c>
      <c r="U1027" t="s">
        <v>2244</v>
      </c>
      <c r="V1027" t="s">
        <v>2243</v>
      </c>
      <c r="W1027" t="s">
        <v>7071</v>
      </c>
      <c r="X1027" t="s">
        <v>7072</v>
      </c>
      <c r="Y1027" t="s">
        <v>7081</v>
      </c>
      <c r="Z1027" t="s">
        <v>7093</v>
      </c>
      <c r="AA1027" t="s">
        <v>7094</v>
      </c>
      <c r="AB1027" t="s">
        <v>7176</v>
      </c>
      <c r="AC1027" t="s">
        <v>7184</v>
      </c>
      <c r="AD1027" t="s">
        <v>7278</v>
      </c>
      <c r="AE1027" t="s">
        <v>9049</v>
      </c>
    </row>
    <row r="1028" spans="1:32" x14ac:dyDescent="0.25">
      <c r="A1028" t="s">
        <v>5744</v>
      </c>
      <c r="B1028" t="str">
        <f t="shared" si="32"/>
        <v xml:space="preserve"> Bacteria</v>
      </c>
      <c r="C1028" t="str">
        <f t="shared" si="33"/>
        <v xml:space="preserve"> Aquificales</v>
      </c>
      <c r="D1028">
        <v>422</v>
      </c>
      <c r="E1028">
        <v>186</v>
      </c>
      <c r="F1028">
        <v>1</v>
      </c>
      <c r="U1028" t="s">
        <v>2786</v>
      </c>
      <c r="V1028" t="s">
        <v>2785</v>
      </c>
      <c r="W1028" t="s">
        <v>7071</v>
      </c>
      <c r="X1028" t="s">
        <v>7072</v>
      </c>
      <c r="Y1028" t="s">
        <v>7081</v>
      </c>
      <c r="Z1028" t="s">
        <v>7093</v>
      </c>
      <c r="AA1028" t="s">
        <v>7094</v>
      </c>
      <c r="AB1028" t="s">
        <v>7176</v>
      </c>
      <c r="AC1028" t="s">
        <v>7184</v>
      </c>
      <c r="AD1028" t="s">
        <v>7278</v>
      </c>
    </row>
    <row r="1029" spans="1:32" x14ac:dyDescent="0.25">
      <c r="A1029" t="s">
        <v>4689</v>
      </c>
      <c r="B1029" t="str">
        <f t="shared" si="32"/>
        <v xml:space="preserve"> Bacteria</v>
      </c>
      <c r="C1029" t="str">
        <f t="shared" si="33"/>
        <v xml:space="preserve"> Aquificales</v>
      </c>
      <c r="D1029">
        <v>363</v>
      </c>
      <c r="E1029">
        <v>145</v>
      </c>
      <c r="F1029">
        <v>1</v>
      </c>
      <c r="U1029" t="s">
        <v>865</v>
      </c>
      <c r="V1029" t="s">
        <v>864</v>
      </c>
      <c r="W1029" t="s">
        <v>7071</v>
      </c>
      <c r="X1029" t="s">
        <v>7072</v>
      </c>
      <c r="Y1029" t="s">
        <v>7081</v>
      </c>
      <c r="Z1029" t="s">
        <v>7128</v>
      </c>
      <c r="AA1029" t="s">
        <v>7128</v>
      </c>
      <c r="AB1029" t="s">
        <v>7129</v>
      </c>
      <c r="AC1029" t="s">
        <v>7130</v>
      </c>
      <c r="AD1029" t="s">
        <v>7131</v>
      </c>
    </row>
    <row r="1030" spans="1:32" x14ac:dyDescent="0.25">
      <c r="A1030" t="s">
        <v>4543</v>
      </c>
      <c r="B1030" t="str">
        <f t="shared" si="32"/>
        <v xml:space="preserve"> Bacteria</v>
      </c>
      <c r="C1030" t="str">
        <f t="shared" si="33"/>
        <v xml:space="preserve"> Aquificales</v>
      </c>
      <c r="D1030">
        <v>363</v>
      </c>
      <c r="E1030">
        <v>145</v>
      </c>
      <c r="F1030">
        <v>1</v>
      </c>
      <c r="U1030" t="s">
        <v>1068</v>
      </c>
      <c r="V1030" t="s">
        <v>1067</v>
      </c>
      <c r="W1030" t="s">
        <v>7071</v>
      </c>
      <c r="X1030" t="s">
        <v>7072</v>
      </c>
      <c r="Y1030" t="s">
        <v>7081</v>
      </c>
      <c r="Z1030" t="s">
        <v>7093</v>
      </c>
      <c r="AA1030" t="s">
        <v>7094</v>
      </c>
      <c r="AB1030" t="s">
        <v>7095</v>
      </c>
      <c r="AC1030" t="s">
        <v>7121</v>
      </c>
      <c r="AD1030" t="s">
        <v>7122</v>
      </c>
      <c r="AE1030" t="s">
        <v>8551</v>
      </c>
      <c r="AF1030" t="s">
        <v>9050</v>
      </c>
    </row>
    <row r="1031" spans="1:32" x14ac:dyDescent="0.25">
      <c r="A1031" t="s">
        <v>4116</v>
      </c>
      <c r="B1031" t="str">
        <f t="shared" si="32"/>
        <v xml:space="preserve"> Bacteria</v>
      </c>
      <c r="C1031" t="str">
        <f t="shared" si="33"/>
        <v xml:space="preserve"> Aquificales</v>
      </c>
      <c r="D1031">
        <v>418</v>
      </c>
      <c r="E1031">
        <v>150</v>
      </c>
      <c r="F1031">
        <v>1</v>
      </c>
      <c r="U1031" t="s">
        <v>2932</v>
      </c>
      <c r="V1031" t="s">
        <v>2931</v>
      </c>
      <c r="W1031" t="s">
        <v>7071</v>
      </c>
      <c r="X1031" t="s">
        <v>7072</v>
      </c>
      <c r="Y1031" t="s">
        <v>7081</v>
      </c>
      <c r="Z1031" t="s">
        <v>7128</v>
      </c>
      <c r="AA1031" t="s">
        <v>7128</v>
      </c>
      <c r="AB1031" t="s">
        <v>7227</v>
      </c>
      <c r="AC1031" t="s">
        <v>8997</v>
      </c>
      <c r="AD1031" t="s">
        <v>9051</v>
      </c>
    </row>
    <row r="1032" spans="1:32" x14ac:dyDescent="0.25">
      <c r="A1032" t="s">
        <v>4306</v>
      </c>
      <c r="B1032" t="str">
        <f t="shared" si="32"/>
        <v xml:space="preserve"> Bacteria</v>
      </c>
      <c r="C1032" t="str">
        <f t="shared" si="33"/>
        <v xml:space="preserve"> Ardenticatenia</v>
      </c>
      <c r="D1032">
        <v>597</v>
      </c>
      <c r="E1032">
        <v>221</v>
      </c>
      <c r="F1032">
        <v>4</v>
      </c>
      <c r="U1032" t="s">
        <v>2325</v>
      </c>
      <c r="V1032" t="s">
        <v>2324</v>
      </c>
      <c r="W1032" t="s">
        <v>7071</v>
      </c>
      <c r="X1032" t="s">
        <v>7072</v>
      </c>
      <c r="Y1032" t="s">
        <v>7081</v>
      </c>
      <c r="Z1032" t="s">
        <v>7128</v>
      </c>
      <c r="AA1032" t="s">
        <v>7128</v>
      </c>
      <c r="AB1032" t="s">
        <v>7129</v>
      </c>
      <c r="AC1032" t="s">
        <v>7130</v>
      </c>
      <c r="AD1032" t="s">
        <v>7131</v>
      </c>
      <c r="AE1032" t="s">
        <v>9052</v>
      </c>
    </row>
    <row r="1033" spans="1:32" x14ac:dyDescent="0.25">
      <c r="A1033" t="s">
        <v>2778</v>
      </c>
      <c r="B1033" t="str">
        <f t="shared" si="32"/>
        <v xml:space="preserve"> Bacteria</v>
      </c>
      <c r="C1033" t="str">
        <f t="shared" si="33"/>
        <v xml:space="preserve"> Bacilli</v>
      </c>
      <c r="D1033">
        <v>762</v>
      </c>
      <c r="E1033">
        <v>335</v>
      </c>
      <c r="F1033">
        <v>7</v>
      </c>
      <c r="U1033" t="s">
        <v>2947</v>
      </c>
      <c r="V1033" t="s">
        <v>2946</v>
      </c>
      <c r="W1033" t="s">
        <v>7071</v>
      </c>
      <c r="X1033" t="s">
        <v>7072</v>
      </c>
      <c r="Y1033" t="s">
        <v>7081</v>
      </c>
      <c r="Z1033" t="s">
        <v>7093</v>
      </c>
      <c r="AA1033" t="s">
        <v>7094</v>
      </c>
      <c r="AB1033" t="s">
        <v>7095</v>
      </c>
      <c r="AC1033" t="s">
        <v>7231</v>
      </c>
      <c r="AD1033" t="s">
        <v>7232</v>
      </c>
    </row>
    <row r="1034" spans="1:32" x14ac:dyDescent="0.25">
      <c r="A1034" t="s">
        <v>6804</v>
      </c>
      <c r="B1034" t="str">
        <f t="shared" si="32"/>
        <v xml:space="preserve"> Bacteria</v>
      </c>
      <c r="C1034" t="str">
        <f t="shared" si="33"/>
        <v xml:space="preserve"> Bacilli</v>
      </c>
      <c r="D1034">
        <v>672</v>
      </c>
      <c r="E1034">
        <v>303</v>
      </c>
      <c r="F1034">
        <v>4</v>
      </c>
      <c r="U1034" t="s">
        <v>147</v>
      </c>
      <c r="V1034" t="s">
        <v>146</v>
      </c>
      <c r="W1034" t="s">
        <v>7071</v>
      </c>
      <c r="X1034" t="s">
        <v>7072</v>
      </c>
      <c r="Y1034" t="s">
        <v>7081</v>
      </c>
      <c r="Z1034" t="s">
        <v>7128</v>
      </c>
      <c r="AA1034" t="s">
        <v>7128</v>
      </c>
      <c r="AB1034" t="s">
        <v>9053</v>
      </c>
      <c r="AC1034" t="s">
        <v>9054</v>
      </c>
      <c r="AD1034" t="s">
        <v>9055</v>
      </c>
      <c r="AE1034" t="s">
        <v>9056</v>
      </c>
    </row>
    <row r="1035" spans="1:32" x14ac:dyDescent="0.25">
      <c r="A1035" t="s">
        <v>6639</v>
      </c>
      <c r="B1035" t="str">
        <f t="shared" si="32"/>
        <v xml:space="preserve"> Bacteria</v>
      </c>
      <c r="C1035" t="str">
        <f t="shared" si="33"/>
        <v xml:space="preserve"> Bacilli</v>
      </c>
      <c r="D1035">
        <v>793</v>
      </c>
      <c r="E1035">
        <v>363</v>
      </c>
      <c r="F1035">
        <v>4</v>
      </c>
      <c r="U1035" t="s">
        <v>2579</v>
      </c>
      <c r="V1035" t="s">
        <v>2578</v>
      </c>
      <c r="W1035" t="s">
        <v>7071</v>
      </c>
      <c r="X1035" t="s">
        <v>7072</v>
      </c>
      <c r="Y1035" t="s">
        <v>7088</v>
      </c>
      <c r="Z1035" t="s">
        <v>7089</v>
      </c>
      <c r="AA1035" t="s">
        <v>8355</v>
      </c>
      <c r="AB1035" t="s">
        <v>8356</v>
      </c>
      <c r="AC1035" t="s">
        <v>8357</v>
      </c>
    </row>
    <row r="1036" spans="1:32" x14ac:dyDescent="0.25">
      <c r="A1036" t="s">
        <v>2194</v>
      </c>
      <c r="B1036" t="str">
        <f t="shared" si="32"/>
        <v xml:space="preserve"> Bacteria</v>
      </c>
      <c r="C1036" t="str">
        <f t="shared" si="33"/>
        <v xml:space="preserve"> Bacilli</v>
      </c>
      <c r="D1036">
        <v>472</v>
      </c>
      <c r="E1036">
        <v>177</v>
      </c>
      <c r="F1036">
        <v>4</v>
      </c>
      <c r="U1036" t="s">
        <v>2198</v>
      </c>
      <c r="V1036" t="s">
        <v>2197</v>
      </c>
      <c r="W1036" t="s">
        <v>7071</v>
      </c>
      <c r="X1036" t="s">
        <v>7072</v>
      </c>
      <c r="Y1036" t="s">
        <v>7081</v>
      </c>
      <c r="Z1036" t="s">
        <v>7093</v>
      </c>
      <c r="AA1036" t="s">
        <v>7149</v>
      </c>
      <c r="AB1036" t="s">
        <v>7150</v>
      </c>
      <c r="AC1036" t="s">
        <v>7737</v>
      </c>
      <c r="AD1036" t="s">
        <v>7738</v>
      </c>
      <c r="AE1036" t="s">
        <v>9057</v>
      </c>
    </row>
    <row r="1037" spans="1:32" x14ac:dyDescent="0.25">
      <c r="A1037" t="s">
        <v>4167</v>
      </c>
      <c r="B1037" t="str">
        <f t="shared" si="32"/>
        <v xml:space="preserve"> Bacteria</v>
      </c>
      <c r="C1037" t="str">
        <f t="shared" si="33"/>
        <v xml:space="preserve"> Bacilli</v>
      </c>
      <c r="D1037">
        <v>568</v>
      </c>
      <c r="E1037">
        <v>202</v>
      </c>
      <c r="F1037">
        <v>2</v>
      </c>
      <c r="U1037" t="s">
        <v>1186</v>
      </c>
      <c r="V1037" t="s">
        <v>1185</v>
      </c>
      <c r="W1037" t="s">
        <v>7071</v>
      </c>
      <c r="X1037" t="s">
        <v>7072</v>
      </c>
      <c r="Y1037" t="s">
        <v>7088</v>
      </c>
      <c r="Z1037" t="s">
        <v>7089</v>
      </c>
      <c r="AA1037" t="s">
        <v>8528</v>
      </c>
      <c r="AB1037" t="s">
        <v>8529</v>
      </c>
      <c r="AC1037" t="s">
        <v>9058</v>
      </c>
      <c r="AD1037" t="s">
        <v>9059</v>
      </c>
    </row>
    <row r="1038" spans="1:32" x14ac:dyDescent="0.25">
      <c r="A1038" t="s">
        <v>201</v>
      </c>
      <c r="B1038" t="str">
        <f t="shared" si="32"/>
        <v xml:space="preserve"> Bacteria</v>
      </c>
      <c r="C1038" t="str">
        <f t="shared" si="33"/>
        <v xml:space="preserve"> Bacilli</v>
      </c>
      <c r="D1038">
        <v>754</v>
      </c>
      <c r="E1038">
        <v>360</v>
      </c>
      <c r="F1038">
        <v>10</v>
      </c>
      <c r="U1038" t="s">
        <v>1407</v>
      </c>
      <c r="V1038" t="s">
        <v>1406</v>
      </c>
      <c r="W1038" t="s">
        <v>7071</v>
      </c>
      <c r="X1038" t="s">
        <v>7072</v>
      </c>
      <c r="Y1038" t="s">
        <v>7081</v>
      </c>
      <c r="Z1038" t="s">
        <v>7082</v>
      </c>
      <c r="AA1038" t="s">
        <v>7083</v>
      </c>
      <c r="AB1038" t="s">
        <v>7084</v>
      </c>
      <c r="AC1038" t="s">
        <v>7085</v>
      </c>
      <c r="AD1038" t="s">
        <v>7086</v>
      </c>
    </row>
    <row r="1039" spans="1:32" x14ac:dyDescent="0.25">
      <c r="A1039" t="s">
        <v>3602</v>
      </c>
      <c r="B1039" t="str">
        <f t="shared" si="32"/>
        <v xml:space="preserve"> Bacteria</v>
      </c>
      <c r="C1039" t="str">
        <f t="shared" si="33"/>
        <v xml:space="preserve"> Bacilli</v>
      </c>
      <c r="D1039">
        <v>782</v>
      </c>
      <c r="E1039">
        <v>391</v>
      </c>
      <c r="F1039">
        <v>5</v>
      </c>
      <c r="U1039" t="s">
        <v>3036</v>
      </c>
      <c r="V1039" t="s">
        <v>3035</v>
      </c>
      <c r="W1039" t="s">
        <v>7071</v>
      </c>
      <c r="X1039" t="s">
        <v>7072</v>
      </c>
      <c r="Y1039" t="s">
        <v>7088</v>
      </c>
      <c r="Z1039" t="s">
        <v>7089</v>
      </c>
      <c r="AA1039" t="s">
        <v>7090</v>
      </c>
      <c r="AB1039" t="s">
        <v>7102</v>
      </c>
      <c r="AC1039" t="s">
        <v>7103</v>
      </c>
    </row>
    <row r="1040" spans="1:32" x14ac:dyDescent="0.25">
      <c r="A1040" t="s">
        <v>5617</v>
      </c>
      <c r="B1040" t="str">
        <f t="shared" si="32"/>
        <v xml:space="preserve"> Bacteria</v>
      </c>
      <c r="C1040" t="str">
        <f t="shared" si="33"/>
        <v xml:space="preserve"> Bacilli</v>
      </c>
      <c r="D1040">
        <v>603</v>
      </c>
      <c r="E1040">
        <v>208</v>
      </c>
      <c r="F1040">
        <v>1</v>
      </c>
      <c r="U1040" t="s">
        <v>1828</v>
      </c>
      <c r="V1040" t="s">
        <v>1827</v>
      </c>
      <c r="W1040" t="s">
        <v>7071</v>
      </c>
      <c r="X1040" t="s">
        <v>7072</v>
      </c>
      <c r="Y1040" t="s">
        <v>7088</v>
      </c>
      <c r="Z1040" t="s">
        <v>7089</v>
      </c>
      <c r="AA1040" t="s">
        <v>7124</v>
      </c>
      <c r="AB1040" t="s">
        <v>7755</v>
      </c>
      <c r="AC1040" t="s">
        <v>7974</v>
      </c>
    </row>
    <row r="1041" spans="1:32" x14ac:dyDescent="0.25">
      <c r="A1041" t="s">
        <v>5148</v>
      </c>
      <c r="B1041" t="str">
        <f t="shared" si="32"/>
        <v xml:space="preserve"> Bacteria</v>
      </c>
      <c r="C1041" t="str">
        <f t="shared" si="33"/>
        <v xml:space="preserve"> Bacilli</v>
      </c>
      <c r="D1041">
        <v>641</v>
      </c>
      <c r="E1041">
        <v>303</v>
      </c>
      <c r="F1041">
        <v>4</v>
      </c>
      <c r="U1041" t="s">
        <v>2504</v>
      </c>
      <c r="V1041" t="s">
        <v>2503</v>
      </c>
      <c r="W1041" t="s">
        <v>7071</v>
      </c>
      <c r="X1041" t="s">
        <v>7072</v>
      </c>
      <c r="Y1041" t="s">
        <v>7113</v>
      </c>
      <c r="Z1041" t="s">
        <v>7114</v>
      </c>
      <c r="AA1041" t="s">
        <v>7115</v>
      </c>
      <c r="AB1041" t="s">
        <v>7170</v>
      </c>
      <c r="AC1041" t="s">
        <v>7171</v>
      </c>
      <c r="AD1041" t="s">
        <v>7172</v>
      </c>
      <c r="AE1041" t="s">
        <v>7562</v>
      </c>
      <c r="AF1041" t="s">
        <v>9060</v>
      </c>
    </row>
    <row r="1042" spans="1:32" x14ac:dyDescent="0.25">
      <c r="A1042" t="s">
        <v>5038</v>
      </c>
      <c r="B1042" t="str">
        <f t="shared" si="32"/>
        <v xml:space="preserve"> Bacteria</v>
      </c>
      <c r="C1042" t="str">
        <f t="shared" si="33"/>
        <v xml:space="preserve"> Bacilli</v>
      </c>
      <c r="D1042">
        <v>841</v>
      </c>
      <c r="E1042">
        <v>474</v>
      </c>
      <c r="F1042">
        <v>2</v>
      </c>
      <c r="U1042" t="s">
        <v>369</v>
      </c>
      <c r="V1042" t="s">
        <v>368</v>
      </c>
      <c r="W1042" t="s">
        <v>7071</v>
      </c>
      <c r="X1042" t="s">
        <v>7072</v>
      </c>
      <c r="Y1042" t="s">
        <v>7088</v>
      </c>
      <c r="Z1042" t="s">
        <v>7089</v>
      </c>
      <c r="AA1042" t="s">
        <v>7455</v>
      </c>
      <c r="AB1042" t="s">
        <v>7456</v>
      </c>
      <c r="AC1042" t="s">
        <v>7457</v>
      </c>
      <c r="AD1042" t="s">
        <v>9061</v>
      </c>
    </row>
    <row r="1043" spans="1:32" x14ac:dyDescent="0.25">
      <c r="A1043" t="s">
        <v>2405</v>
      </c>
      <c r="B1043" t="str">
        <f t="shared" si="32"/>
        <v xml:space="preserve"> Bacteria</v>
      </c>
      <c r="C1043" t="str">
        <f t="shared" si="33"/>
        <v xml:space="preserve"> Bacilli</v>
      </c>
      <c r="D1043">
        <v>828</v>
      </c>
      <c r="E1043">
        <v>561</v>
      </c>
      <c r="F1043">
        <v>5</v>
      </c>
      <c r="U1043" t="s">
        <v>1549</v>
      </c>
      <c r="V1043" t="s">
        <v>1548</v>
      </c>
      <c r="W1043" t="s">
        <v>7071</v>
      </c>
      <c r="X1043" t="s">
        <v>7072</v>
      </c>
      <c r="Y1043" t="s">
        <v>7081</v>
      </c>
      <c r="Z1043" t="s">
        <v>7128</v>
      </c>
      <c r="AA1043" t="s">
        <v>7128</v>
      </c>
      <c r="AB1043" t="s">
        <v>7675</v>
      </c>
      <c r="AC1043" t="s">
        <v>7676</v>
      </c>
      <c r="AD1043" t="s">
        <v>9062</v>
      </c>
      <c r="AE1043" t="s">
        <v>9063</v>
      </c>
    </row>
    <row r="1044" spans="1:32" x14ac:dyDescent="0.25">
      <c r="A1044" t="s">
        <v>6549</v>
      </c>
      <c r="B1044" t="str">
        <f t="shared" si="32"/>
        <v xml:space="preserve"> Bacteria</v>
      </c>
      <c r="C1044" t="str">
        <f t="shared" si="33"/>
        <v xml:space="preserve"> Bacilli</v>
      </c>
      <c r="D1044">
        <v>456</v>
      </c>
      <c r="E1044">
        <v>157</v>
      </c>
      <c r="F1044">
        <v>2</v>
      </c>
      <c r="U1044" t="s">
        <v>95</v>
      </c>
      <c r="V1044" t="s">
        <v>94</v>
      </c>
      <c r="W1044" t="s">
        <v>7071</v>
      </c>
      <c r="X1044" t="s">
        <v>7072</v>
      </c>
      <c r="Y1044" t="s">
        <v>7081</v>
      </c>
      <c r="Z1044" t="s">
        <v>7093</v>
      </c>
      <c r="AA1044" t="s">
        <v>7094</v>
      </c>
      <c r="AB1044" t="s">
        <v>7176</v>
      </c>
      <c r="AC1044" t="s">
        <v>7177</v>
      </c>
      <c r="AD1044" t="s">
        <v>7178</v>
      </c>
    </row>
    <row r="1045" spans="1:32" x14ac:dyDescent="0.25">
      <c r="A1045" t="s">
        <v>2879</v>
      </c>
      <c r="B1045" t="str">
        <f t="shared" si="32"/>
        <v xml:space="preserve"> Bacteria</v>
      </c>
      <c r="C1045" t="str">
        <f t="shared" si="33"/>
        <v xml:space="preserve"> Bacilli</v>
      </c>
      <c r="D1045">
        <v>389</v>
      </c>
      <c r="E1045">
        <v>133</v>
      </c>
      <c r="F1045">
        <v>2</v>
      </c>
      <c r="U1045" t="s">
        <v>1032</v>
      </c>
      <c r="V1045" t="s">
        <v>9064</v>
      </c>
      <c r="W1045" t="s">
        <v>7071</v>
      </c>
      <c r="X1045" t="s">
        <v>7072</v>
      </c>
      <c r="Y1045" t="s">
        <v>7081</v>
      </c>
      <c r="Z1045" t="s">
        <v>7093</v>
      </c>
      <c r="AA1045" t="s">
        <v>7149</v>
      </c>
      <c r="AB1045" t="s">
        <v>7150</v>
      </c>
      <c r="AC1045" t="s">
        <v>7936</v>
      </c>
      <c r="AD1045" t="s">
        <v>9065</v>
      </c>
      <c r="AE1045" t="s">
        <v>9066</v>
      </c>
    </row>
    <row r="1046" spans="1:32" x14ac:dyDescent="0.25">
      <c r="A1046" t="s">
        <v>3428</v>
      </c>
      <c r="B1046" t="str">
        <f t="shared" si="32"/>
        <v xml:space="preserve"> Bacteria</v>
      </c>
      <c r="C1046" t="str">
        <f t="shared" si="33"/>
        <v xml:space="preserve"> Bacilli</v>
      </c>
      <c r="D1046">
        <v>812</v>
      </c>
      <c r="E1046">
        <v>444</v>
      </c>
      <c r="F1046">
        <v>2</v>
      </c>
      <c r="U1046" t="s">
        <v>422</v>
      </c>
      <c r="V1046" t="s">
        <v>421</v>
      </c>
      <c r="W1046" t="s">
        <v>7071</v>
      </c>
      <c r="X1046" t="s">
        <v>7072</v>
      </c>
      <c r="Y1046" t="s">
        <v>7088</v>
      </c>
      <c r="Z1046" t="s">
        <v>7089</v>
      </c>
      <c r="AA1046" t="s">
        <v>9067</v>
      </c>
      <c r="AB1046" t="s">
        <v>9068</v>
      </c>
      <c r="AC1046" t="s">
        <v>9069</v>
      </c>
      <c r="AD1046" t="s">
        <v>9070</v>
      </c>
    </row>
    <row r="1047" spans="1:32" x14ac:dyDescent="0.25">
      <c r="A1047" t="s">
        <v>135</v>
      </c>
      <c r="B1047" t="str">
        <f t="shared" si="32"/>
        <v xml:space="preserve"> Bacteria</v>
      </c>
      <c r="C1047" t="str">
        <f t="shared" si="33"/>
        <v xml:space="preserve"> Bacilli</v>
      </c>
      <c r="D1047">
        <v>364</v>
      </c>
      <c r="E1047">
        <v>128</v>
      </c>
      <c r="F1047">
        <v>3</v>
      </c>
      <c r="U1047" t="s">
        <v>875</v>
      </c>
      <c r="V1047" t="s">
        <v>874</v>
      </c>
      <c r="W1047" t="s">
        <v>7071</v>
      </c>
      <c r="X1047" t="s">
        <v>7072</v>
      </c>
      <c r="Y1047" t="s">
        <v>7081</v>
      </c>
      <c r="Z1047" t="s">
        <v>7194</v>
      </c>
      <c r="AA1047" t="s">
        <v>7195</v>
      </c>
      <c r="AB1047" t="s">
        <v>7201</v>
      </c>
      <c r="AC1047" t="s">
        <v>7202</v>
      </c>
      <c r="AD1047" t="s">
        <v>7203</v>
      </c>
      <c r="AE1047" t="s">
        <v>7204</v>
      </c>
    </row>
    <row r="1048" spans="1:32" x14ac:dyDescent="0.25">
      <c r="A1048" t="s">
        <v>4540</v>
      </c>
      <c r="B1048" t="str">
        <f t="shared" si="32"/>
        <v xml:space="preserve"> Bacteria</v>
      </c>
      <c r="C1048" t="str">
        <f t="shared" si="33"/>
        <v xml:space="preserve"> Bacilli</v>
      </c>
      <c r="D1048">
        <v>705</v>
      </c>
      <c r="E1048">
        <v>284</v>
      </c>
      <c r="F1048">
        <v>5</v>
      </c>
      <c r="U1048" t="s">
        <v>2906</v>
      </c>
      <c r="V1048" t="s">
        <v>9071</v>
      </c>
      <c r="W1048" t="s">
        <v>7071</v>
      </c>
      <c r="X1048" t="s">
        <v>7072</v>
      </c>
      <c r="Y1048" t="s">
        <v>7354</v>
      </c>
      <c r="Z1048" t="s">
        <v>7355</v>
      </c>
      <c r="AA1048" t="s">
        <v>7356</v>
      </c>
      <c r="AB1048" t="s">
        <v>7357</v>
      </c>
      <c r="AC1048" t="s">
        <v>7525</v>
      </c>
      <c r="AD1048" t="s">
        <v>9072</v>
      </c>
    </row>
    <row r="1049" spans="1:32" x14ac:dyDescent="0.25">
      <c r="A1049" t="s">
        <v>1099</v>
      </c>
      <c r="B1049" t="str">
        <f t="shared" si="32"/>
        <v xml:space="preserve"> Bacteria</v>
      </c>
      <c r="C1049" t="str">
        <f t="shared" si="33"/>
        <v xml:space="preserve"> Bacilli</v>
      </c>
      <c r="D1049">
        <v>512</v>
      </c>
      <c r="E1049">
        <v>140</v>
      </c>
      <c r="F1049">
        <v>2</v>
      </c>
      <c r="U1049" t="s">
        <v>1014</v>
      </c>
      <c r="V1049" t="s">
        <v>1013</v>
      </c>
      <c r="W1049" t="s">
        <v>7071</v>
      </c>
      <c r="X1049" t="s">
        <v>7072</v>
      </c>
      <c r="Y1049" t="s">
        <v>7081</v>
      </c>
      <c r="Z1049" t="s">
        <v>7093</v>
      </c>
      <c r="AA1049" t="s">
        <v>7149</v>
      </c>
      <c r="AB1049" t="s">
        <v>7150</v>
      </c>
      <c r="AC1049" t="s">
        <v>8627</v>
      </c>
      <c r="AD1049" t="s">
        <v>9073</v>
      </c>
    </row>
    <row r="1050" spans="1:32" x14ac:dyDescent="0.25">
      <c r="A1050" t="s">
        <v>6629</v>
      </c>
      <c r="B1050" t="str">
        <f t="shared" si="32"/>
        <v xml:space="preserve"> Bacteria</v>
      </c>
      <c r="C1050" t="str">
        <f t="shared" si="33"/>
        <v xml:space="preserve"> Bacilli</v>
      </c>
      <c r="D1050">
        <v>660</v>
      </c>
      <c r="E1050">
        <v>309</v>
      </c>
      <c r="F1050">
        <v>4</v>
      </c>
      <c r="U1050" t="s">
        <v>271</v>
      </c>
      <c r="V1050" t="s">
        <v>270</v>
      </c>
      <c r="W1050" t="s">
        <v>7071</v>
      </c>
      <c r="X1050" t="s">
        <v>7072</v>
      </c>
      <c r="Y1050" t="s">
        <v>7081</v>
      </c>
      <c r="Z1050" t="s">
        <v>7093</v>
      </c>
      <c r="AA1050" t="s">
        <v>7094</v>
      </c>
      <c r="AB1050" t="s">
        <v>7095</v>
      </c>
      <c r="AC1050" t="s">
        <v>7121</v>
      </c>
      <c r="AD1050" t="s">
        <v>7122</v>
      </c>
      <c r="AE1050" t="s">
        <v>9074</v>
      </c>
    </row>
    <row r="1051" spans="1:32" x14ac:dyDescent="0.25">
      <c r="A1051" t="s">
        <v>5947</v>
      </c>
      <c r="B1051" t="str">
        <f t="shared" si="32"/>
        <v xml:space="preserve"> Bacteria</v>
      </c>
      <c r="C1051" t="str">
        <f t="shared" si="33"/>
        <v xml:space="preserve"> Bacilli</v>
      </c>
      <c r="D1051">
        <v>576</v>
      </c>
      <c r="E1051">
        <v>268</v>
      </c>
      <c r="F1051">
        <v>1</v>
      </c>
      <c r="U1051" t="s">
        <v>169</v>
      </c>
      <c r="V1051" t="s">
        <v>168</v>
      </c>
      <c r="W1051" t="s">
        <v>7071</v>
      </c>
      <c r="X1051" t="s">
        <v>7072</v>
      </c>
      <c r="Y1051" t="s">
        <v>7088</v>
      </c>
      <c r="Z1051" t="s">
        <v>7179</v>
      </c>
      <c r="AA1051" t="s">
        <v>7223</v>
      </c>
      <c r="AB1051" t="s">
        <v>7792</v>
      </c>
      <c r="AC1051" t="s">
        <v>7948</v>
      </c>
      <c r="AD1051" t="s">
        <v>9075</v>
      </c>
    </row>
    <row r="1052" spans="1:32" x14ac:dyDescent="0.25">
      <c r="A1052" t="s">
        <v>2637</v>
      </c>
      <c r="B1052" t="str">
        <f t="shared" si="32"/>
        <v xml:space="preserve"> Bacteria</v>
      </c>
      <c r="C1052" t="str">
        <f t="shared" si="33"/>
        <v xml:space="preserve"> Bacilli</v>
      </c>
      <c r="D1052">
        <v>643</v>
      </c>
      <c r="E1052">
        <v>217</v>
      </c>
      <c r="F1052">
        <v>1</v>
      </c>
      <c r="U1052" t="s">
        <v>812</v>
      </c>
      <c r="V1052" t="s">
        <v>811</v>
      </c>
      <c r="W1052" t="s">
        <v>7071</v>
      </c>
      <c r="X1052" t="s">
        <v>7072</v>
      </c>
      <c r="Y1052" t="s">
        <v>7081</v>
      </c>
      <c r="Z1052" t="s">
        <v>7138</v>
      </c>
      <c r="AA1052" t="s">
        <v>8035</v>
      </c>
      <c r="AB1052" t="s">
        <v>8036</v>
      </c>
      <c r="AC1052" t="s">
        <v>8835</v>
      </c>
      <c r="AD1052" t="s">
        <v>8836</v>
      </c>
      <c r="AE1052" t="s">
        <v>8837</v>
      </c>
      <c r="AF1052" t="s">
        <v>9076</v>
      </c>
    </row>
    <row r="1053" spans="1:32" x14ac:dyDescent="0.25">
      <c r="A1053" t="s">
        <v>5550</v>
      </c>
      <c r="B1053" t="str">
        <f t="shared" si="32"/>
        <v xml:space="preserve"> Bacteria</v>
      </c>
      <c r="C1053" t="str">
        <f t="shared" si="33"/>
        <v xml:space="preserve"> Bacilli</v>
      </c>
      <c r="D1053">
        <v>422</v>
      </c>
      <c r="E1053">
        <v>144</v>
      </c>
      <c r="F1053">
        <v>2</v>
      </c>
      <c r="U1053" t="s">
        <v>1494</v>
      </c>
      <c r="V1053" t="s">
        <v>1493</v>
      </c>
      <c r="W1053" t="s">
        <v>7071</v>
      </c>
      <c r="X1053" t="s">
        <v>7072</v>
      </c>
      <c r="Y1053" t="s">
        <v>7088</v>
      </c>
      <c r="Z1053" t="s">
        <v>7089</v>
      </c>
      <c r="AA1053" t="s">
        <v>7124</v>
      </c>
      <c r="AB1053" t="s">
        <v>7348</v>
      </c>
      <c r="AC1053" t="s">
        <v>7349</v>
      </c>
      <c r="AD1053" t="s">
        <v>9077</v>
      </c>
    </row>
    <row r="1054" spans="1:32" x14ac:dyDescent="0.25">
      <c r="A1054" t="s">
        <v>2716</v>
      </c>
      <c r="B1054" t="str">
        <f t="shared" si="32"/>
        <v xml:space="preserve"> Bacteria</v>
      </c>
      <c r="C1054" t="str">
        <f t="shared" si="33"/>
        <v xml:space="preserve"> Bacilli</v>
      </c>
      <c r="D1054">
        <v>762</v>
      </c>
      <c r="E1054">
        <v>326</v>
      </c>
      <c r="F1054">
        <v>6</v>
      </c>
      <c r="U1054" t="s">
        <v>599</v>
      </c>
      <c r="V1054" t="s">
        <v>598</v>
      </c>
      <c r="W1054" t="s">
        <v>7071</v>
      </c>
      <c r="X1054" t="s">
        <v>7072</v>
      </c>
      <c r="Y1054" t="s">
        <v>7081</v>
      </c>
      <c r="Z1054" t="s">
        <v>7093</v>
      </c>
      <c r="AA1054" t="s">
        <v>7607</v>
      </c>
      <c r="AB1054" t="s">
        <v>7781</v>
      </c>
      <c r="AC1054" t="s">
        <v>7782</v>
      </c>
      <c r="AD1054" t="s">
        <v>7783</v>
      </c>
      <c r="AE1054" t="s">
        <v>9078</v>
      </c>
    </row>
    <row r="1055" spans="1:32" x14ac:dyDescent="0.25">
      <c r="A1055" t="s">
        <v>4735</v>
      </c>
      <c r="B1055" t="str">
        <f t="shared" si="32"/>
        <v xml:space="preserve"> Bacteria</v>
      </c>
      <c r="C1055" t="str">
        <f t="shared" si="33"/>
        <v xml:space="preserve"> Bacilli</v>
      </c>
      <c r="D1055">
        <v>859</v>
      </c>
      <c r="E1055">
        <v>427</v>
      </c>
      <c r="F1055">
        <v>7</v>
      </c>
      <c r="U1055" t="s">
        <v>2713</v>
      </c>
      <c r="V1055" t="s">
        <v>2712</v>
      </c>
      <c r="W1055" t="s">
        <v>7071</v>
      </c>
      <c r="X1055" t="s">
        <v>7105</v>
      </c>
      <c r="Y1055" t="s">
        <v>7106</v>
      </c>
      <c r="Z1055" t="s">
        <v>7164</v>
      </c>
      <c r="AA1055" t="s">
        <v>7238</v>
      </c>
      <c r="AB1055" t="s">
        <v>7239</v>
      </c>
      <c r="AC1055" t="s">
        <v>7240</v>
      </c>
      <c r="AD1055" t="s">
        <v>9079</v>
      </c>
      <c r="AE1055" t="s">
        <v>9080</v>
      </c>
    </row>
    <row r="1056" spans="1:32" x14ac:dyDescent="0.25">
      <c r="A1056" t="s">
        <v>4913</v>
      </c>
      <c r="B1056" t="str">
        <f t="shared" si="32"/>
        <v xml:space="preserve"> Bacteria</v>
      </c>
      <c r="C1056" t="str">
        <f t="shared" si="33"/>
        <v xml:space="preserve"> Bacilli</v>
      </c>
      <c r="D1056">
        <v>434</v>
      </c>
      <c r="E1056">
        <v>114</v>
      </c>
      <c r="F1056">
        <v>0</v>
      </c>
      <c r="U1056" t="s">
        <v>2707</v>
      </c>
      <c r="V1056" t="s">
        <v>2706</v>
      </c>
      <c r="W1056" t="s">
        <v>7071</v>
      </c>
      <c r="X1056" t="s">
        <v>7072</v>
      </c>
      <c r="Y1056" t="s">
        <v>7113</v>
      </c>
      <c r="Z1056" t="s">
        <v>7114</v>
      </c>
      <c r="AA1056" t="s">
        <v>7115</v>
      </c>
      <c r="AB1056" t="s">
        <v>7170</v>
      </c>
      <c r="AC1056" t="s">
        <v>7171</v>
      </c>
      <c r="AD1056" t="s">
        <v>7172</v>
      </c>
      <c r="AE1056" t="s">
        <v>9081</v>
      </c>
      <c r="AF1056" t="s">
        <v>9082</v>
      </c>
    </row>
    <row r="1057" spans="1:32" x14ac:dyDescent="0.25">
      <c r="A1057" t="s">
        <v>5325</v>
      </c>
      <c r="B1057" t="str">
        <f t="shared" si="32"/>
        <v xml:space="preserve"> Bacteria</v>
      </c>
      <c r="C1057" t="str">
        <f t="shared" si="33"/>
        <v xml:space="preserve"> Bacilli</v>
      </c>
      <c r="D1057">
        <v>586</v>
      </c>
      <c r="E1057">
        <v>208</v>
      </c>
      <c r="F1057">
        <v>1</v>
      </c>
      <c r="U1057" t="s">
        <v>2472</v>
      </c>
      <c r="V1057" t="s">
        <v>2471</v>
      </c>
      <c r="W1057" t="s">
        <v>7071</v>
      </c>
      <c r="X1057" t="s">
        <v>7072</v>
      </c>
      <c r="Y1057" t="s">
        <v>7081</v>
      </c>
      <c r="Z1057" t="s">
        <v>7188</v>
      </c>
      <c r="AA1057" t="s">
        <v>7189</v>
      </c>
      <c r="AB1057" t="s">
        <v>7339</v>
      </c>
      <c r="AC1057" t="s">
        <v>7618</v>
      </c>
      <c r="AD1057" t="s">
        <v>7619</v>
      </c>
      <c r="AE1057" t="s">
        <v>9083</v>
      </c>
    </row>
    <row r="1058" spans="1:32" x14ac:dyDescent="0.25">
      <c r="A1058" t="s">
        <v>5935</v>
      </c>
      <c r="B1058" t="str">
        <f t="shared" si="32"/>
        <v xml:space="preserve"> Bacteria</v>
      </c>
      <c r="C1058" t="str">
        <f t="shared" si="33"/>
        <v xml:space="preserve"> Bacilli</v>
      </c>
      <c r="D1058">
        <v>582</v>
      </c>
      <c r="E1058">
        <v>224</v>
      </c>
      <c r="F1058">
        <v>3</v>
      </c>
      <c r="U1058" t="s">
        <v>29</v>
      </c>
      <c r="V1058" t="s">
        <v>28</v>
      </c>
      <c r="W1058" t="s">
        <v>7071</v>
      </c>
      <c r="X1058" t="s">
        <v>7072</v>
      </c>
      <c r="Y1058" t="s">
        <v>7088</v>
      </c>
      <c r="Z1058" t="s">
        <v>7179</v>
      </c>
      <c r="AA1058" t="s">
        <v>7223</v>
      </c>
      <c r="AB1058" t="s">
        <v>7224</v>
      </c>
      <c r="AC1058" t="s">
        <v>7612</v>
      </c>
      <c r="AD1058" t="s">
        <v>7613</v>
      </c>
    </row>
    <row r="1059" spans="1:32" x14ac:dyDescent="0.25">
      <c r="A1059" t="s">
        <v>5009</v>
      </c>
      <c r="B1059" t="str">
        <f t="shared" si="32"/>
        <v xml:space="preserve"> Bacteria</v>
      </c>
      <c r="C1059" t="str">
        <f t="shared" si="33"/>
        <v xml:space="preserve"> Bacilli</v>
      </c>
      <c r="D1059">
        <v>677</v>
      </c>
      <c r="E1059">
        <v>333</v>
      </c>
      <c r="F1059">
        <v>3</v>
      </c>
      <c r="U1059" t="s">
        <v>153</v>
      </c>
      <c r="V1059" t="s">
        <v>152</v>
      </c>
      <c r="W1059" t="s">
        <v>7071</v>
      </c>
      <c r="X1059" t="s">
        <v>7072</v>
      </c>
      <c r="Y1059" t="s">
        <v>7088</v>
      </c>
      <c r="Z1059" t="s">
        <v>7179</v>
      </c>
      <c r="AA1059" t="s">
        <v>7296</v>
      </c>
      <c r="AB1059" t="s">
        <v>7297</v>
      </c>
      <c r="AC1059" t="s">
        <v>9084</v>
      </c>
      <c r="AD1059" t="s">
        <v>9085</v>
      </c>
    </row>
    <row r="1060" spans="1:32" x14ac:dyDescent="0.25">
      <c r="A1060" t="s">
        <v>4162</v>
      </c>
      <c r="B1060" t="str">
        <f t="shared" si="32"/>
        <v xml:space="preserve"> Bacteria</v>
      </c>
      <c r="C1060" t="str">
        <f t="shared" si="33"/>
        <v xml:space="preserve"> Bacilli</v>
      </c>
      <c r="D1060">
        <v>344</v>
      </c>
      <c r="E1060">
        <v>113</v>
      </c>
      <c r="F1060">
        <v>3</v>
      </c>
      <c r="U1060" t="s">
        <v>2321</v>
      </c>
      <c r="V1060" t="s">
        <v>2320</v>
      </c>
      <c r="W1060" t="s">
        <v>7071</v>
      </c>
      <c r="X1060" t="s">
        <v>7072</v>
      </c>
      <c r="Y1060" t="s">
        <v>7081</v>
      </c>
      <c r="Z1060" t="s">
        <v>7093</v>
      </c>
      <c r="AA1060" t="s">
        <v>7149</v>
      </c>
      <c r="AB1060" t="s">
        <v>8068</v>
      </c>
      <c r="AC1060" t="s">
        <v>8069</v>
      </c>
      <c r="AD1060" t="s">
        <v>9086</v>
      </c>
      <c r="AE1060" t="s">
        <v>9087</v>
      </c>
    </row>
    <row r="1061" spans="1:32" x14ac:dyDescent="0.25">
      <c r="A1061" t="s">
        <v>3472</v>
      </c>
      <c r="B1061" t="str">
        <f t="shared" si="32"/>
        <v xml:space="preserve"> Bacteria</v>
      </c>
      <c r="C1061" t="str">
        <f t="shared" si="33"/>
        <v xml:space="preserve"> Bacilli</v>
      </c>
      <c r="D1061">
        <v>704</v>
      </c>
      <c r="E1061">
        <v>319</v>
      </c>
      <c r="F1061">
        <v>5</v>
      </c>
      <c r="U1061" t="s">
        <v>979</v>
      </c>
      <c r="V1061" t="s">
        <v>978</v>
      </c>
      <c r="W1061" t="s">
        <v>7071</v>
      </c>
      <c r="X1061" t="s">
        <v>7072</v>
      </c>
      <c r="Y1061" t="s">
        <v>7088</v>
      </c>
      <c r="Z1061" t="s">
        <v>7179</v>
      </c>
      <c r="AA1061" t="s">
        <v>7249</v>
      </c>
      <c r="AB1061" t="s">
        <v>7635</v>
      </c>
      <c r="AC1061" t="s">
        <v>9088</v>
      </c>
      <c r="AD1061" t="s">
        <v>9089</v>
      </c>
    </row>
    <row r="1062" spans="1:32" x14ac:dyDescent="0.25">
      <c r="A1062" t="s">
        <v>6175</v>
      </c>
      <c r="B1062" t="str">
        <f t="shared" si="32"/>
        <v xml:space="preserve"> Bacteria</v>
      </c>
      <c r="C1062" t="str">
        <f t="shared" si="33"/>
        <v xml:space="preserve"> Bacilli</v>
      </c>
      <c r="D1062">
        <v>405</v>
      </c>
      <c r="E1062">
        <v>162</v>
      </c>
      <c r="F1062">
        <v>1</v>
      </c>
      <c r="U1062" t="s">
        <v>2234</v>
      </c>
      <c r="V1062" t="s">
        <v>2233</v>
      </c>
      <c r="W1062" t="s">
        <v>7071</v>
      </c>
      <c r="X1062" t="s">
        <v>7105</v>
      </c>
      <c r="Y1062" t="s">
        <v>7106</v>
      </c>
      <c r="Z1062" t="s">
        <v>7107</v>
      </c>
      <c r="AA1062" t="s">
        <v>7896</v>
      </c>
      <c r="AB1062" t="s">
        <v>7897</v>
      </c>
      <c r="AC1062" t="s">
        <v>7898</v>
      </c>
      <c r="AD1062" t="s">
        <v>7899</v>
      </c>
      <c r="AE1062" t="s">
        <v>9090</v>
      </c>
    </row>
    <row r="1063" spans="1:32" x14ac:dyDescent="0.25">
      <c r="A1063" t="s">
        <v>1165</v>
      </c>
      <c r="B1063" t="str">
        <f t="shared" si="32"/>
        <v xml:space="preserve"> Bacteria</v>
      </c>
      <c r="C1063" t="str">
        <f t="shared" si="33"/>
        <v xml:space="preserve"> Bacilli</v>
      </c>
      <c r="D1063">
        <v>626</v>
      </c>
      <c r="E1063">
        <v>327</v>
      </c>
      <c r="F1063">
        <v>3</v>
      </c>
      <c r="U1063" t="s">
        <v>371</v>
      </c>
      <c r="V1063" t="s">
        <v>370</v>
      </c>
      <c r="W1063" t="s">
        <v>7071</v>
      </c>
      <c r="X1063" t="s">
        <v>7072</v>
      </c>
      <c r="Y1063" t="s">
        <v>7081</v>
      </c>
      <c r="Z1063" t="s">
        <v>7194</v>
      </c>
      <c r="AA1063" t="s">
        <v>7195</v>
      </c>
      <c r="AB1063" t="s">
        <v>7196</v>
      </c>
      <c r="AC1063" t="s">
        <v>9091</v>
      </c>
      <c r="AD1063" t="s">
        <v>9092</v>
      </c>
      <c r="AE1063" t="s">
        <v>9093</v>
      </c>
    </row>
    <row r="1064" spans="1:32" x14ac:dyDescent="0.25">
      <c r="A1064" t="s">
        <v>3553</v>
      </c>
      <c r="B1064" t="str">
        <f t="shared" si="32"/>
        <v xml:space="preserve"> Bacteria</v>
      </c>
      <c r="C1064" t="str">
        <f t="shared" si="33"/>
        <v xml:space="preserve"> Bacilli</v>
      </c>
      <c r="D1064">
        <v>586</v>
      </c>
      <c r="E1064">
        <v>203</v>
      </c>
      <c r="F1064">
        <v>1</v>
      </c>
      <c r="U1064" t="s">
        <v>1860</v>
      </c>
      <c r="V1064" t="s">
        <v>1859</v>
      </c>
      <c r="W1064" t="s">
        <v>7071</v>
      </c>
      <c r="X1064" t="s">
        <v>7072</v>
      </c>
      <c r="Y1064" t="s">
        <v>7088</v>
      </c>
      <c r="Z1064" t="s">
        <v>7089</v>
      </c>
      <c r="AA1064" t="s">
        <v>7455</v>
      </c>
      <c r="AB1064" t="s">
        <v>7456</v>
      </c>
      <c r="AC1064" t="s">
        <v>7457</v>
      </c>
    </row>
    <row r="1065" spans="1:32" x14ac:dyDescent="0.25">
      <c r="A1065" t="s">
        <v>6015</v>
      </c>
      <c r="B1065" t="str">
        <f t="shared" si="32"/>
        <v xml:space="preserve"> Bacteria</v>
      </c>
      <c r="C1065" t="str">
        <f t="shared" si="33"/>
        <v xml:space="preserve"> Bacilli</v>
      </c>
      <c r="D1065">
        <v>799</v>
      </c>
      <c r="E1065">
        <v>396</v>
      </c>
      <c r="F1065">
        <v>5</v>
      </c>
      <c r="U1065" t="s">
        <v>401</v>
      </c>
      <c r="V1065" t="s">
        <v>400</v>
      </c>
      <c r="W1065" t="s">
        <v>7071</v>
      </c>
      <c r="X1065" t="s">
        <v>7072</v>
      </c>
      <c r="Y1065" t="s">
        <v>7081</v>
      </c>
      <c r="Z1065" t="s">
        <v>7194</v>
      </c>
      <c r="AA1065" t="s">
        <v>7195</v>
      </c>
      <c r="AB1065" t="s">
        <v>9094</v>
      </c>
      <c r="AC1065" t="s">
        <v>9095</v>
      </c>
      <c r="AD1065" t="s">
        <v>9096</v>
      </c>
      <c r="AE1065" t="s">
        <v>9097</v>
      </c>
    </row>
    <row r="1066" spans="1:32" x14ac:dyDescent="0.25">
      <c r="A1066" t="s">
        <v>3904</v>
      </c>
      <c r="B1066" t="str">
        <f t="shared" si="32"/>
        <v xml:space="preserve"> Bacteria</v>
      </c>
      <c r="C1066" t="str">
        <f t="shared" si="33"/>
        <v xml:space="preserve"> Bacilli</v>
      </c>
      <c r="D1066">
        <v>588</v>
      </c>
      <c r="E1066">
        <v>204</v>
      </c>
      <c r="F1066">
        <v>1</v>
      </c>
      <c r="U1066" t="s">
        <v>752</v>
      </c>
      <c r="V1066" t="s">
        <v>9098</v>
      </c>
      <c r="W1066" t="s">
        <v>7071</v>
      </c>
      <c r="X1066" t="s">
        <v>7072</v>
      </c>
      <c r="Y1066" t="s">
        <v>7088</v>
      </c>
      <c r="Z1066" t="s">
        <v>7217</v>
      </c>
      <c r="AA1066" t="s">
        <v>7218</v>
      </c>
      <c r="AB1066" t="s">
        <v>7252</v>
      </c>
      <c r="AC1066" t="s">
        <v>7253</v>
      </c>
      <c r="AD1066" t="s">
        <v>9099</v>
      </c>
      <c r="AE1066" t="s">
        <v>9100</v>
      </c>
      <c r="AF1066" t="s">
        <v>9101</v>
      </c>
    </row>
    <row r="1067" spans="1:32" x14ac:dyDescent="0.25">
      <c r="A1067" t="s">
        <v>217</v>
      </c>
      <c r="B1067" t="str">
        <f t="shared" si="32"/>
        <v xml:space="preserve"> Bacteria</v>
      </c>
      <c r="C1067" t="str">
        <f t="shared" si="33"/>
        <v xml:space="preserve"> Bacilli</v>
      </c>
      <c r="D1067">
        <v>398</v>
      </c>
      <c r="E1067">
        <v>147</v>
      </c>
      <c r="F1067">
        <v>1</v>
      </c>
      <c r="U1067" t="s">
        <v>1356</v>
      </c>
      <c r="V1067" t="s">
        <v>1355</v>
      </c>
      <c r="W1067" t="s">
        <v>7071</v>
      </c>
      <c r="X1067" t="s">
        <v>7072</v>
      </c>
      <c r="Y1067" t="s">
        <v>7081</v>
      </c>
      <c r="Z1067" t="s">
        <v>7093</v>
      </c>
      <c r="AA1067" t="s">
        <v>7094</v>
      </c>
      <c r="AB1067" t="s">
        <v>7095</v>
      </c>
      <c r="AC1067" t="s">
        <v>9102</v>
      </c>
      <c r="AD1067" t="s">
        <v>9103</v>
      </c>
      <c r="AE1067" t="s">
        <v>9104</v>
      </c>
      <c r="AF1067" t="s">
        <v>9105</v>
      </c>
    </row>
    <row r="1068" spans="1:32" x14ac:dyDescent="0.25">
      <c r="A1068" t="s">
        <v>6546</v>
      </c>
      <c r="B1068" t="str">
        <f t="shared" si="32"/>
        <v xml:space="preserve"> Bacteria</v>
      </c>
      <c r="C1068" t="str">
        <f t="shared" si="33"/>
        <v xml:space="preserve"> Bacilli</v>
      </c>
      <c r="D1068">
        <v>461</v>
      </c>
      <c r="E1068">
        <v>194</v>
      </c>
      <c r="F1068">
        <v>2</v>
      </c>
      <c r="U1068" t="s">
        <v>2496</v>
      </c>
      <c r="V1068" t="s">
        <v>2495</v>
      </c>
      <c r="W1068" t="s">
        <v>7071</v>
      </c>
      <c r="X1068" t="s">
        <v>7072</v>
      </c>
      <c r="Y1068" t="s">
        <v>7081</v>
      </c>
      <c r="Z1068" t="s">
        <v>7093</v>
      </c>
      <c r="AA1068" t="s">
        <v>7149</v>
      </c>
      <c r="AB1068" t="s">
        <v>7150</v>
      </c>
      <c r="AC1068" t="s">
        <v>7151</v>
      </c>
      <c r="AD1068" t="s">
        <v>7152</v>
      </c>
      <c r="AE1068" t="s">
        <v>9106</v>
      </c>
    </row>
    <row r="1069" spans="1:32" x14ac:dyDescent="0.25">
      <c r="A1069" t="s">
        <v>6852</v>
      </c>
      <c r="B1069" t="str">
        <f t="shared" si="32"/>
        <v xml:space="preserve"> Bacteria</v>
      </c>
      <c r="C1069" t="str">
        <f t="shared" si="33"/>
        <v xml:space="preserve"> Bacilli</v>
      </c>
      <c r="D1069">
        <v>580</v>
      </c>
      <c r="E1069">
        <v>273</v>
      </c>
      <c r="F1069">
        <v>1</v>
      </c>
      <c r="U1069" t="s">
        <v>1959</v>
      </c>
      <c r="V1069" t="s">
        <v>1958</v>
      </c>
      <c r="W1069" t="s">
        <v>7071</v>
      </c>
      <c r="X1069" t="s">
        <v>7072</v>
      </c>
      <c r="Y1069" t="s">
        <v>7088</v>
      </c>
      <c r="Z1069" t="s">
        <v>7179</v>
      </c>
      <c r="AA1069" t="s">
        <v>7249</v>
      </c>
      <c r="AB1069" t="s">
        <v>7635</v>
      </c>
      <c r="AC1069" t="s">
        <v>8905</v>
      </c>
      <c r="AD1069" t="s">
        <v>8906</v>
      </c>
    </row>
    <row r="1070" spans="1:32" x14ac:dyDescent="0.25">
      <c r="A1070" t="s">
        <v>3983</v>
      </c>
      <c r="B1070" t="str">
        <f t="shared" si="32"/>
        <v xml:space="preserve"> Bacteria</v>
      </c>
      <c r="C1070" t="str">
        <f t="shared" si="33"/>
        <v xml:space="preserve"> Bacilli</v>
      </c>
      <c r="D1070">
        <v>697</v>
      </c>
      <c r="E1070">
        <v>292</v>
      </c>
      <c r="F1070">
        <v>5</v>
      </c>
      <c r="U1070" t="s">
        <v>2888</v>
      </c>
      <c r="V1070" t="s">
        <v>9107</v>
      </c>
      <c r="W1070" t="s">
        <v>7071</v>
      </c>
      <c r="X1070" t="s">
        <v>7072</v>
      </c>
      <c r="Y1070" t="s">
        <v>7113</v>
      </c>
      <c r="Z1070" t="s">
        <v>7114</v>
      </c>
      <c r="AA1070" t="s">
        <v>7115</v>
      </c>
      <c r="AB1070" t="s">
        <v>7170</v>
      </c>
      <c r="AC1070" t="s">
        <v>7171</v>
      </c>
      <c r="AD1070" t="s">
        <v>7374</v>
      </c>
      <c r="AE1070" t="s">
        <v>7375</v>
      </c>
      <c r="AF1070" t="s">
        <v>9108</v>
      </c>
    </row>
    <row r="1071" spans="1:32" x14ac:dyDescent="0.25">
      <c r="A1071" t="s">
        <v>4013</v>
      </c>
      <c r="B1071" t="str">
        <f t="shared" si="32"/>
        <v xml:space="preserve"> Bacteria</v>
      </c>
      <c r="C1071" t="str">
        <f t="shared" si="33"/>
        <v xml:space="preserve"> Bacilli</v>
      </c>
      <c r="D1071">
        <v>797</v>
      </c>
      <c r="E1071">
        <v>401</v>
      </c>
      <c r="F1071">
        <v>5</v>
      </c>
      <c r="U1071" t="s">
        <v>1405</v>
      </c>
      <c r="V1071" t="s">
        <v>1404</v>
      </c>
      <c r="W1071" t="s">
        <v>7071</v>
      </c>
      <c r="X1071" t="s">
        <v>7072</v>
      </c>
      <c r="Y1071" t="s">
        <v>7088</v>
      </c>
      <c r="Z1071" t="s">
        <v>7089</v>
      </c>
      <c r="AA1071" t="s">
        <v>7090</v>
      </c>
      <c r="AB1071" t="s">
        <v>7102</v>
      </c>
      <c r="AC1071" t="s">
        <v>8046</v>
      </c>
    </row>
    <row r="1072" spans="1:32" x14ac:dyDescent="0.25">
      <c r="A1072" t="s">
        <v>5663</v>
      </c>
      <c r="B1072" t="str">
        <f t="shared" si="32"/>
        <v xml:space="preserve"> Bacteria</v>
      </c>
      <c r="C1072" t="str">
        <f t="shared" si="33"/>
        <v xml:space="preserve"> Bacilli</v>
      </c>
      <c r="D1072">
        <v>402</v>
      </c>
      <c r="E1072">
        <v>146</v>
      </c>
      <c r="F1072">
        <v>2</v>
      </c>
      <c r="U1072" t="s">
        <v>2734</v>
      </c>
      <c r="V1072" t="s">
        <v>2733</v>
      </c>
      <c r="W1072" t="s">
        <v>7071</v>
      </c>
      <c r="X1072" t="s">
        <v>7072</v>
      </c>
      <c r="Y1072" t="s">
        <v>7081</v>
      </c>
      <c r="Z1072" t="s">
        <v>7093</v>
      </c>
      <c r="AA1072" t="s">
        <v>7094</v>
      </c>
      <c r="AB1072" t="s">
        <v>7176</v>
      </c>
      <c r="AC1072" t="s">
        <v>7177</v>
      </c>
      <c r="AD1072" t="s">
        <v>7178</v>
      </c>
      <c r="AE1072" t="s">
        <v>9109</v>
      </c>
    </row>
    <row r="1073" spans="1:32" x14ac:dyDescent="0.25">
      <c r="A1073" t="s">
        <v>3967</v>
      </c>
      <c r="B1073" t="str">
        <f t="shared" si="32"/>
        <v xml:space="preserve"> Bacteria</v>
      </c>
      <c r="C1073" t="str">
        <f t="shared" si="33"/>
        <v xml:space="preserve"> Bacilli</v>
      </c>
      <c r="D1073">
        <v>650</v>
      </c>
      <c r="E1073">
        <v>244</v>
      </c>
      <c r="F1073">
        <v>4</v>
      </c>
      <c r="U1073" t="s">
        <v>2958</v>
      </c>
      <c r="V1073" t="s">
        <v>2957</v>
      </c>
      <c r="W1073" t="s">
        <v>7071</v>
      </c>
      <c r="X1073" t="s">
        <v>7072</v>
      </c>
      <c r="Y1073" t="s">
        <v>7113</v>
      </c>
      <c r="Z1073" t="s">
        <v>7114</v>
      </c>
      <c r="AA1073" t="s">
        <v>7115</v>
      </c>
      <c r="AB1073" t="s">
        <v>7170</v>
      </c>
      <c r="AC1073" t="s">
        <v>7171</v>
      </c>
      <c r="AD1073" t="s">
        <v>9110</v>
      </c>
      <c r="AE1073" t="s">
        <v>9111</v>
      </c>
      <c r="AF1073" t="s">
        <v>9112</v>
      </c>
    </row>
    <row r="1074" spans="1:32" x14ac:dyDescent="0.25">
      <c r="A1074" t="s">
        <v>6204</v>
      </c>
      <c r="B1074" t="str">
        <f t="shared" si="32"/>
        <v xml:space="preserve"> Bacteria</v>
      </c>
      <c r="C1074" t="str">
        <f t="shared" si="33"/>
        <v xml:space="preserve"> Bacilli</v>
      </c>
      <c r="D1074">
        <v>687</v>
      </c>
      <c r="E1074">
        <v>278</v>
      </c>
      <c r="F1074">
        <v>6</v>
      </c>
      <c r="U1074" t="s">
        <v>1862</v>
      </c>
      <c r="V1074" t="s">
        <v>1861</v>
      </c>
      <c r="W1074" t="s">
        <v>7071</v>
      </c>
      <c r="X1074" t="s">
        <v>7072</v>
      </c>
      <c r="Y1074" t="s">
        <v>7081</v>
      </c>
      <c r="Z1074" t="s">
        <v>7082</v>
      </c>
      <c r="AA1074" t="s">
        <v>7083</v>
      </c>
      <c r="AB1074" t="s">
        <v>7258</v>
      </c>
      <c r="AC1074" t="s">
        <v>9113</v>
      </c>
      <c r="AD1074" t="s">
        <v>9114</v>
      </c>
      <c r="AE1074" t="s">
        <v>9115</v>
      </c>
    </row>
    <row r="1075" spans="1:32" x14ac:dyDescent="0.25">
      <c r="A1075" t="s">
        <v>5014</v>
      </c>
      <c r="B1075" t="str">
        <f t="shared" si="32"/>
        <v xml:space="preserve"> Bacteria</v>
      </c>
      <c r="C1075" t="str">
        <f t="shared" si="33"/>
        <v xml:space="preserve"> Bacilli</v>
      </c>
      <c r="D1075">
        <v>586</v>
      </c>
      <c r="E1075">
        <v>206</v>
      </c>
      <c r="F1075">
        <v>1</v>
      </c>
      <c r="U1075" t="s">
        <v>1886</v>
      </c>
      <c r="V1075" t="s">
        <v>1885</v>
      </c>
      <c r="W1075" t="s">
        <v>7071</v>
      </c>
      <c r="X1075" t="s">
        <v>7072</v>
      </c>
      <c r="Y1075" t="s">
        <v>7088</v>
      </c>
      <c r="Z1075" t="s">
        <v>7089</v>
      </c>
      <c r="AA1075" t="s">
        <v>7124</v>
      </c>
      <c r="AB1075" t="s">
        <v>7125</v>
      </c>
      <c r="AC1075" t="s">
        <v>7126</v>
      </c>
      <c r="AD1075" t="s">
        <v>9116</v>
      </c>
    </row>
    <row r="1076" spans="1:32" x14ac:dyDescent="0.25">
      <c r="A1076" t="s">
        <v>4215</v>
      </c>
      <c r="B1076" t="str">
        <f t="shared" si="32"/>
        <v xml:space="preserve"> Bacteria</v>
      </c>
      <c r="C1076" t="str">
        <f t="shared" si="33"/>
        <v xml:space="preserve"> Bacilli</v>
      </c>
      <c r="D1076">
        <v>583</v>
      </c>
      <c r="E1076">
        <v>278</v>
      </c>
      <c r="F1076">
        <v>1</v>
      </c>
      <c r="U1076" t="s">
        <v>607</v>
      </c>
      <c r="V1076" t="s">
        <v>606</v>
      </c>
      <c r="W1076" t="s">
        <v>7071</v>
      </c>
      <c r="X1076" t="s">
        <v>7072</v>
      </c>
      <c r="Y1076" t="s">
        <v>7081</v>
      </c>
      <c r="Z1076" t="s">
        <v>7093</v>
      </c>
      <c r="AA1076" t="s">
        <v>7149</v>
      </c>
      <c r="AB1076" t="s">
        <v>7150</v>
      </c>
      <c r="AC1076" t="s">
        <v>7737</v>
      </c>
      <c r="AD1076" t="s">
        <v>9045</v>
      </c>
      <c r="AE1076" t="s">
        <v>9117</v>
      </c>
    </row>
    <row r="1077" spans="1:32" x14ac:dyDescent="0.25">
      <c r="A1077" t="s">
        <v>638</v>
      </c>
      <c r="B1077" t="str">
        <f t="shared" si="32"/>
        <v xml:space="preserve"> Bacteria</v>
      </c>
      <c r="C1077" t="str">
        <f t="shared" si="33"/>
        <v xml:space="preserve"> Bacilli</v>
      </c>
      <c r="D1077">
        <v>680</v>
      </c>
      <c r="E1077">
        <v>272</v>
      </c>
      <c r="F1077">
        <v>4</v>
      </c>
      <c r="U1077" t="s">
        <v>1809</v>
      </c>
      <c r="V1077" t="s">
        <v>1808</v>
      </c>
      <c r="W1077" t="s">
        <v>7071</v>
      </c>
      <c r="X1077" t="s">
        <v>7072</v>
      </c>
      <c r="Y1077" t="s">
        <v>7088</v>
      </c>
      <c r="Z1077" t="s">
        <v>7089</v>
      </c>
      <c r="AA1077" t="s">
        <v>7098</v>
      </c>
      <c r="AB1077" t="s">
        <v>7099</v>
      </c>
      <c r="AC1077" t="s">
        <v>7100</v>
      </c>
      <c r="AD1077" t="s">
        <v>9118</v>
      </c>
      <c r="AE1077" t="s">
        <v>9119</v>
      </c>
    </row>
    <row r="1078" spans="1:32" x14ac:dyDescent="0.25">
      <c r="A1078" t="s">
        <v>6310</v>
      </c>
      <c r="B1078" t="str">
        <f t="shared" si="32"/>
        <v xml:space="preserve"> Bacteria</v>
      </c>
      <c r="C1078" t="str">
        <f t="shared" si="33"/>
        <v xml:space="preserve"> Bacilli</v>
      </c>
      <c r="D1078">
        <v>724</v>
      </c>
      <c r="E1078">
        <v>290</v>
      </c>
      <c r="F1078">
        <v>5</v>
      </c>
      <c r="U1078" t="s">
        <v>2376</v>
      </c>
      <c r="V1078" t="s">
        <v>2375</v>
      </c>
      <c r="W1078" t="s">
        <v>7071</v>
      </c>
      <c r="X1078" t="s">
        <v>7072</v>
      </c>
      <c r="Y1078" t="s">
        <v>7088</v>
      </c>
      <c r="Z1078" t="s">
        <v>7155</v>
      </c>
      <c r="AA1078" t="s">
        <v>7156</v>
      </c>
      <c r="AB1078" t="s">
        <v>8455</v>
      </c>
      <c r="AC1078" t="s">
        <v>8672</v>
      </c>
      <c r="AD1078" t="s">
        <v>9120</v>
      </c>
    </row>
    <row r="1079" spans="1:32" x14ac:dyDescent="0.25">
      <c r="A1079" t="s">
        <v>4672</v>
      </c>
      <c r="B1079" t="str">
        <f t="shared" si="32"/>
        <v xml:space="preserve"> Bacteria</v>
      </c>
      <c r="C1079" t="str">
        <f t="shared" si="33"/>
        <v xml:space="preserve"> Bacilli</v>
      </c>
      <c r="D1079">
        <v>440</v>
      </c>
      <c r="E1079">
        <v>180</v>
      </c>
      <c r="F1079">
        <v>2</v>
      </c>
      <c r="U1079" t="s">
        <v>2654</v>
      </c>
      <c r="V1079" t="s">
        <v>2653</v>
      </c>
      <c r="W1079" t="s">
        <v>7071</v>
      </c>
      <c r="X1079" t="s">
        <v>7072</v>
      </c>
      <c r="Y1079" t="s">
        <v>7088</v>
      </c>
      <c r="Z1079" t="s">
        <v>7089</v>
      </c>
      <c r="AA1079" t="s">
        <v>7160</v>
      </c>
      <c r="AB1079" t="s">
        <v>7161</v>
      </c>
      <c r="AC1079" t="s">
        <v>9121</v>
      </c>
      <c r="AD1079" t="s">
        <v>9122</v>
      </c>
    </row>
    <row r="1080" spans="1:32" x14ac:dyDescent="0.25">
      <c r="A1080" t="s">
        <v>4253</v>
      </c>
      <c r="B1080" t="str">
        <f t="shared" si="32"/>
        <v xml:space="preserve"> Bacteria</v>
      </c>
      <c r="C1080" t="str">
        <f t="shared" si="33"/>
        <v xml:space="preserve"> Bacilli</v>
      </c>
      <c r="D1080">
        <v>679</v>
      </c>
      <c r="E1080">
        <v>265</v>
      </c>
      <c r="F1080">
        <v>4</v>
      </c>
      <c r="U1080" t="s">
        <v>1547</v>
      </c>
      <c r="V1080" t="s">
        <v>1546</v>
      </c>
      <c r="W1080" t="s">
        <v>7071</v>
      </c>
      <c r="X1080" t="s">
        <v>7072</v>
      </c>
      <c r="Y1080" t="s">
        <v>7081</v>
      </c>
      <c r="Z1080" t="s">
        <v>7093</v>
      </c>
      <c r="AA1080" t="s">
        <v>7094</v>
      </c>
      <c r="AB1080" t="s">
        <v>7095</v>
      </c>
      <c r="AC1080" t="s">
        <v>7121</v>
      </c>
      <c r="AD1080" t="s">
        <v>7122</v>
      </c>
      <c r="AE1080" t="s">
        <v>9123</v>
      </c>
    </row>
    <row r="1081" spans="1:32" x14ac:dyDescent="0.25">
      <c r="A1081" t="s">
        <v>5985</v>
      </c>
      <c r="B1081" t="str">
        <f t="shared" si="32"/>
        <v xml:space="preserve"> Bacteria</v>
      </c>
      <c r="C1081" t="str">
        <f t="shared" si="33"/>
        <v xml:space="preserve"> Bacilli</v>
      </c>
      <c r="D1081">
        <v>576</v>
      </c>
      <c r="E1081">
        <v>275</v>
      </c>
      <c r="F1081">
        <v>1</v>
      </c>
      <c r="U1081" t="s">
        <v>2438</v>
      </c>
      <c r="V1081" t="s">
        <v>2437</v>
      </c>
      <c r="W1081" t="s">
        <v>7071</v>
      </c>
      <c r="X1081" t="s">
        <v>7072</v>
      </c>
      <c r="Y1081" t="s">
        <v>7081</v>
      </c>
      <c r="Z1081" t="s">
        <v>7093</v>
      </c>
      <c r="AA1081" t="s">
        <v>7094</v>
      </c>
      <c r="AB1081" t="s">
        <v>7176</v>
      </c>
      <c r="AC1081" t="s">
        <v>7177</v>
      </c>
      <c r="AD1081" t="s">
        <v>7178</v>
      </c>
      <c r="AE1081" t="s">
        <v>9124</v>
      </c>
    </row>
    <row r="1082" spans="1:32" x14ac:dyDescent="0.25">
      <c r="A1082" t="s">
        <v>4805</v>
      </c>
      <c r="B1082" t="str">
        <f t="shared" si="32"/>
        <v xml:space="preserve"> Bacteria</v>
      </c>
      <c r="C1082" t="str">
        <f t="shared" si="33"/>
        <v xml:space="preserve"> Bacilli</v>
      </c>
      <c r="D1082">
        <v>638</v>
      </c>
      <c r="E1082">
        <v>287</v>
      </c>
      <c r="F1082">
        <v>4</v>
      </c>
      <c r="U1082" t="s">
        <v>838</v>
      </c>
      <c r="V1082" t="s">
        <v>837</v>
      </c>
      <c r="W1082" t="s">
        <v>7071</v>
      </c>
      <c r="X1082" t="s">
        <v>7072</v>
      </c>
      <c r="Y1082" t="s">
        <v>7081</v>
      </c>
      <c r="Z1082" t="s">
        <v>7093</v>
      </c>
      <c r="AA1082" t="s">
        <v>7094</v>
      </c>
      <c r="AB1082" t="s">
        <v>7176</v>
      </c>
      <c r="AC1082" t="s">
        <v>7177</v>
      </c>
      <c r="AD1082" t="s">
        <v>7178</v>
      </c>
      <c r="AE1082" t="s">
        <v>7803</v>
      </c>
      <c r="AF1082" t="s">
        <v>7804</v>
      </c>
    </row>
    <row r="1083" spans="1:32" x14ac:dyDescent="0.25">
      <c r="A1083" t="s">
        <v>219</v>
      </c>
      <c r="B1083" t="str">
        <f t="shared" si="32"/>
        <v xml:space="preserve"> Bacteria</v>
      </c>
      <c r="C1083" t="str">
        <f t="shared" si="33"/>
        <v xml:space="preserve"> Bacilli</v>
      </c>
      <c r="D1083">
        <v>385</v>
      </c>
      <c r="E1083">
        <v>135</v>
      </c>
      <c r="F1083">
        <v>2</v>
      </c>
      <c r="U1083" t="s">
        <v>1667</v>
      </c>
      <c r="V1083" t="s">
        <v>1666</v>
      </c>
      <c r="W1083" t="s">
        <v>7071</v>
      </c>
      <c r="X1083" t="s">
        <v>7072</v>
      </c>
      <c r="Y1083" t="s">
        <v>7088</v>
      </c>
      <c r="Z1083" t="s">
        <v>7179</v>
      </c>
      <c r="AA1083" t="s">
        <v>7180</v>
      </c>
      <c r="AB1083" t="s">
        <v>7407</v>
      </c>
      <c r="AC1083" t="s">
        <v>8146</v>
      </c>
      <c r="AD1083" t="s">
        <v>9125</v>
      </c>
    </row>
    <row r="1084" spans="1:32" x14ac:dyDescent="0.25">
      <c r="A1084" t="s">
        <v>3974</v>
      </c>
      <c r="B1084" t="str">
        <f t="shared" si="32"/>
        <v xml:space="preserve"> Bacteria</v>
      </c>
      <c r="C1084" t="str">
        <f t="shared" si="33"/>
        <v xml:space="preserve"> Bacilli</v>
      </c>
      <c r="D1084">
        <v>513</v>
      </c>
      <c r="E1084">
        <v>175</v>
      </c>
      <c r="F1084">
        <v>2</v>
      </c>
      <c r="U1084" t="s">
        <v>2123</v>
      </c>
      <c r="V1084" t="s">
        <v>2122</v>
      </c>
      <c r="W1084" t="s">
        <v>7071</v>
      </c>
      <c r="X1084" t="s">
        <v>7072</v>
      </c>
      <c r="Y1084" t="s">
        <v>7081</v>
      </c>
      <c r="Z1084" t="s">
        <v>7093</v>
      </c>
      <c r="AA1084" t="s">
        <v>7094</v>
      </c>
      <c r="AB1084" t="s">
        <v>7176</v>
      </c>
      <c r="AC1084" t="s">
        <v>7177</v>
      </c>
      <c r="AD1084" t="s">
        <v>7178</v>
      </c>
      <c r="AE1084" t="s">
        <v>9126</v>
      </c>
    </row>
    <row r="1085" spans="1:32" x14ac:dyDescent="0.25">
      <c r="A1085" t="s">
        <v>7046</v>
      </c>
      <c r="B1085" t="str">
        <f t="shared" si="32"/>
        <v xml:space="preserve"> Bacteria</v>
      </c>
      <c r="C1085" t="str">
        <f t="shared" si="33"/>
        <v xml:space="preserve"> Bacilli</v>
      </c>
      <c r="D1085">
        <v>738</v>
      </c>
      <c r="E1085">
        <v>330</v>
      </c>
      <c r="F1085">
        <v>6</v>
      </c>
      <c r="U1085" t="s">
        <v>525</v>
      </c>
      <c r="V1085" t="s">
        <v>524</v>
      </c>
      <c r="W1085" t="s">
        <v>7071</v>
      </c>
      <c r="X1085" t="s">
        <v>7072</v>
      </c>
      <c r="Y1085" t="s">
        <v>7081</v>
      </c>
      <c r="Z1085" t="s">
        <v>7093</v>
      </c>
      <c r="AA1085" t="s">
        <v>7094</v>
      </c>
      <c r="AB1085" t="s">
        <v>7176</v>
      </c>
      <c r="AC1085" t="s">
        <v>7177</v>
      </c>
      <c r="AD1085" t="s">
        <v>7178</v>
      </c>
      <c r="AE1085" t="s">
        <v>9127</v>
      </c>
      <c r="AF1085" t="s">
        <v>9128</v>
      </c>
    </row>
    <row r="1086" spans="1:32" x14ac:dyDescent="0.25">
      <c r="A1086" t="s">
        <v>3902</v>
      </c>
      <c r="B1086" t="str">
        <f t="shared" si="32"/>
        <v xml:space="preserve"> Bacteria</v>
      </c>
      <c r="C1086" t="str">
        <f t="shared" si="33"/>
        <v xml:space="preserve"> Bacilli</v>
      </c>
      <c r="D1086">
        <v>583</v>
      </c>
      <c r="E1086">
        <v>204</v>
      </c>
      <c r="F1086">
        <v>1</v>
      </c>
      <c r="U1086" t="s">
        <v>1127</v>
      </c>
      <c r="V1086" t="s">
        <v>1126</v>
      </c>
      <c r="W1086" t="s">
        <v>7071</v>
      </c>
      <c r="X1086" t="s">
        <v>7072</v>
      </c>
      <c r="Y1086" t="s">
        <v>7088</v>
      </c>
      <c r="Z1086" t="s">
        <v>7089</v>
      </c>
      <c r="AA1086" t="s">
        <v>7455</v>
      </c>
      <c r="AB1086" t="s">
        <v>7456</v>
      </c>
      <c r="AC1086" t="s">
        <v>7457</v>
      </c>
    </row>
    <row r="1087" spans="1:32" x14ac:dyDescent="0.25">
      <c r="A1087" t="s">
        <v>1433</v>
      </c>
      <c r="B1087" t="str">
        <f t="shared" si="32"/>
        <v xml:space="preserve"> Bacteria</v>
      </c>
      <c r="C1087" t="str">
        <f t="shared" si="33"/>
        <v xml:space="preserve"> Bacilli</v>
      </c>
      <c r="D1087">
        <v>427</v>
      </c>
      <c r="E1087">
        <v>140</v>
      </c>
      <c r="F1087">
        <v>1</v>
      </c>
      <c r="U1087" t="s">
        <v>557</v>
      </c>
      <c r="V1087" t="s">
        <v>556</v>
      </c>
      <c r="W1087" t="s">
        <v>7071</v>
      </c>
      <c r="X1087" t="s">
        <v>7072</v>
      </c>
      <c r="Y1087" t="s">
        <v>7088</v>
      </c>
      <c r="Z1087" t="s">
        <v>7089</v>
      </c>
      <c r="AA1087" t="s">
        <v>7289</v>
      </c>
      <c r="AB1087" t="s">
        <v>7311</v>
      </c>
      <c r="AC1087" t="s">
        <v>9129</v>
      </c>
    </row>
    <row r="1088" spans="1:32" x14ac:dyDescent="0.25">
      <c r="A1088" t="s">
        <v>5898</v>
      </c>
      <c r="B1088" t="str">
        <f t="shared" si="32"/>
        <v xml:space="preserve"> Bacteria</v>
      </c>
      <c r="C1088" t="str">
        <f t="shared" si="33"/>
        <v xml:space="preserve"> Bacilli</v>
      </c>
      <c r="D1088">
        <v>656</v>
      </c>
      <c r="E1088">
        <v>263</v>
      </c>
      <c r="F1088">
        <v>4</v>
      </c>
      <c r="U1088" t="s">
        <v>2238</v>
      </c>
      <c r="V1088" t="s">
        <v>2237</v>
      </c>
      <c r="W1088" t="s">
        <v>7071</v>
      </c>
      <c r="X1088" t="s">
        <v>7072</v>
      </c>
      <c r="Y1088" t="s">
        <v>7088</v>
      </c>
      <c r="Z1088" t="s">
        <v>7179</v>
      </c>
      <c r="AA1088" t="s">
        <v>8324</v>
      </c>
      <c r="AB1088" t="s">
        <v>9130</v>
      </c>
      <c r="AC1088" t="s">
        <v>9131</v>
      </c>
    </row>
    <row r="1089" spans="1:32" x14ac:dyDescent="0.25">
      <c r="A1089" t="s">
        <v>3551</v>
      </c>
      <c r="B1089" t="str">
        <f t="shared" si="32"/>
        <v xml:space="preserve"> Bacteria</v>
      </c>
      <c r="C1089" t="str">
        <f t="shared" si="33"/>
        <v xml:space="preserve"> Bacilli</v>
      </c>
      <c r="D1089">
        <v>495</v>
      </c>
      <c r="E1089">
        <v>143</v>
      </c>
      <c r="F1089">
        <v>2</v>
      </c>
      <c r="U1089" t="s">
        <v>1215</v>
      </c>
      <c r="V1089" t="s">
        <v>1214</v>
      </c>
      <c r="W1089" t="s">
        <v>7071</v>
      </c>
      <c r="X1089" t="s">
        <v>7072</v>
      </c>
      <c r="Y1089" t="s">
        <v>7081</v>
      </c>
      <c r="Z1089" t="s">
        <v>7128</v>
      </c>
      <c r="AA1089" t="s">
        <v>7128</v>
      </c>
      <c r="AB1089" t="s">
        <v>7205</v>
      </c>
      <c r="AC1089" t="s">
        <v>7206</v>
      </c>
      <c r="AD1089" t="s">
        <v>7207</v>
      </c>
      <c r="AE1089" t="s">
        <v>9132</v>
      </c>
    </row>
    <row r="1090" spans="1:32" x14ac:dyDescent="0.25">
      <c r="A1090" t="s">
        <v>3190</v>
      </c>
      <c r="B1090" t="str">
        <f t="shared" ref="B1090:B1153" si="34">VLOOKUP(A1090,U:AD,4,FALSE)</f>
        <v xml:space="preserve"> Bacteria</v>
      </c>
      <c r="C1090" t="str">
        <f t="shared" si="33"/>
        <v xml:space="preserve"> Bacilli</v>
      </c>
      <c r="D1090">
        <v>768</v>
      </c>
      <c r="E1090">
        <v>418</v>
      </c>
      <c r="F1090">
        <v>5</v>
      </c>
      <c r="U1090" t="s">
        <v>2754</v>
      </c>
      <c r="V1090" t="s">
        <v>2753</v>
      </c>
      <c r="W1090" t="s">
        <v>7071</v>
      </c>
      <c r="X1090" t="s">
        <v>7072</v>
      </c>
      <c r="Y1090" t="s">
        <v>7088</v>
      </c>
      <c r="Z1090" t="s">
        <v>7179</v>
      </c>
      <c r="AA1090" t="s">
        <v>7223</v>
      </c>
      <c r="AB1090" t="s">
        <v>7528</v>
      </c>
      <c r="AC1090" t="s">
        <v>7529</v>
      </c>
      <c r="AD1090" t="s">
        <v>7530</v>
      </c>
      <c r="AE1090" t="s">
        <v>9133</v>
      </c>
    </row>
    <row r="1091" spans="1:32" x14ac:dyDescent="0.25">
      <c r="A1091" t="s">
        <v>6840</v>
      </c>
      <c r="B1091" t="str">
        <f t="shared" si="34"/>
        <v xml:space="preserve"> Bacteria</v>
      </c>
      <c r="C1091" t="str">
        <f t="shared" ref="C1091:C1154" si="35">VLOOKUP(A1091,U:AD,7,FALSE)</f>
        <v xml:space="preserve"> Bacilli</v>
      </c>
      <c r="D1091">
        <v>584</v>
      </c>
      <c r="E1091">
        <v>206</v>
      </c>
      <c r="F1091">
        <v>1</v>
      </c>
      <c r="U1091" t="s">
        <v>1555</v>
      </c>
      <c r="V1091" t="s">
        <v>1554</v>
      </c>
      <c r="W1091" t="s">
        <v>7071</v>
      </c>
      <c r="X1091" t="s">
        <v>7072</v>
      </c>
      <c r="Y1091" t="s">
        <v>7081</v>
      </c>
      <c r="Z1091" t="s">
        <v>7128</v>
      </c>
      <c r="AA1091" t="s">
        <v>7128</v>
      </c>
      <c r="AB1091" t="s">
        <v>7227</v>
      </c>
      <c r="AC1091" t="s">
        <v>7860</v>
      </c>
      <c r="AD1091" t="s">
        <v>8022</v>
      </c>
      <c r="AE1091" t="s">
        <v>9134</v>
      </c>
    </row>
    <row r="1092" spans="1:32" x14ac:dyDescent="0.25">
      <c r="A1092" t="s">
        <v>2346</v>
      </c>
      <c r="B1092" t="str">
        <f t="shared" si="34"/>
        <v xml:space="preserve"> Bacteria</v>
      </c>
      <c r="C1092" t="str">
        <f t="shared" si="35"/>
        <v xml:space="preserve"> Bacilli</v>
      </c>
      <c r="D1092">
        <v>475</v>
      </c>
      <c r="E1092">
        <v>137</v>
      </c>
      <c r="F1092">
        <v>4</v>
      </c>
      <c r="U1092" t="s">
        <v>1629</v>
      </c>
      <c r="V1092" t="s">
        <v>9135</v>
      </c>
      <c r="W1092" t="s">
        <v>7071</v>
      </c>
      <c r="X1092" t="s">
        <v>7072</v>
      </c>
      <c r="Y1092" t="s">
        <v>7081</v>
      </c>
      <c r="Z1092" t="s">
        <v>7128</v>
      </c>
      <c r="AA1092" t="s">
        <v>7128</v>
      </c>
      <c r="AB1092" t="s">
        <v>7227</v>
      </c>
      <c r="AC1092" t="s">
        <v>7662</v>
      </c>
      <c r="AD1092" t="s">
        <v>9136</v>
      </c>
    </row>
    <row r="1093" spans="1:32" x14ac:dyDescent="0.25">
      <c r="A1093" t="s">
        <v>5787</v>
      </c>
      <c r="B1093" t="str">
        <f t="shared" si="34"/>
        <v xml:space="preserve"> Bacteria</v>
      </c>
      <c r="C1093" t="str">
        <f t="shared" si="35"/>
        <v xml:space="preserve"> Bacilli</v>
      </c>
      <c r="D1093">
        <v>727</v>
      </c>
      <c r="E1093">
        <v>303</v>
      </c>
      <c r="F1093">
        <v>5</v>
      </c>
      <c r="U1093" t="s">
        <v>735</v>
      </c>
      <c r="V1093" t="s">
        <v>734</v>
      </c>
      <c r="W1093" t="s">
        <v>7071</v>
      </c>
      <c r="X1093" t="s">
        <v>7072</v>
      </c>
      <c r="Y1093" t="s">
        <v>7081</v>
      </c>
      <c r="Z1093" t="s">
        <v>7128</v>
      </c>
      <c r="AA1093" t="s">
        <v>7128</v>
      </c>
      <c r="AB1093" t="s">
        <v>7227</v>
      </c>
      <c r="AC1093" t="s">
        <v>7860</v>
      </c>
      <c r="AD1093" t="s">
        <v>8022</v>
      </c>
    </row>
    <row r="1094" spans="1:32" x14ac:dyDescent="0.25">
      <c r="A1094" t="s">
        <v>4915</v>
      </c>
      <c r="B1094" t="str">
        <f t="shared" si="34"/>
        <v xml:space="preserve"> Bacteria</v>
      </c>
      <c r="C1094" t="str">
        <f t="shared" si="35"/>
        <v xml:space="preserve"> Bacilli</v>
      </c>
      <c r="D1094">
        <v>384</v>
      </c>
      <c r="E1094">
        <v>133</v>
      </c>
      <c r="F1094">
        <v>2</v>
      </c>
      <c r="U1094" t="s">
        <v>2607</v>
      </c>
      <c r="V1094" t="s">
        <v>2606</v>
      </c>
      <c r="W1094" t="s">
        <v>7071</v>
      </c>
      <c r="X1094" t="s">
        <v>7072</v>
      </c>
      <c r="Y1094" t="s">
        <v>7088</v>
      </c>
      <c r="Z1094" t="s">
        <v>7179</v>
      </c>
      <c r="AA1094" t="s">
        <v>7333</v>
      </c>
      <c r="AB1094" t="s">
        <v>7470</v>
      </c>
      <c r="AC1094" t="s">
        <v>7471</v>
      </c>
      <c r="AD1094" t="s">
        <v>7472</v>
      </c>
      <c r="AE1094" t="s">
        <v>7812</v>
      </c>
      <c r="AF1094" t="s">
        <v>9137</v>
      </c>
    </row>
    <row r="1095" spans="1:32" x14ac:dyDescent="0.25">
      <c r="A1095" t="s">
        <v>3293</v>
      </c>
      <c r="B1095" t="str">
        <f t="shared" si="34"/>
        <v xml:space="preserve"> Bacteria</v>
      </c>
      <c r="C1095" t="str">
        <f t="shared" si="35"/>
        <v xml:space="preserve"> Bacilli</v>
      </c>
      <c r="D1095">
        <v>737</v>
      </c>
      <c r="E1095">
        <v>307</v>
      </c>
      <c r="F1095">
        <v>5</v>
      </c>
      <c r="U1095" t="s">
        <v>2188</v>
      </c>
      <c r="V1095" t="s">
        <v>2187</v>
      </c>
      <c r="W1095" t="s">
        <v>7071</v>
      </c>
      <c r="X1095" t="s">
        <v>7072</v>
      </c>
      <c r="Y1095" t="s">
        <v>7088</v>
      </c>
      <c r="Z1095" t="s">
        <v>7155</v>
      </c>
      <c r="AA1095" t="s">
        <v>7156</v>
      </c>
      <c r="AB1095" t="s">
        <v>8455</v>
      </c>
      <c r="AC1095" t="s">
        <v>9138</v>
      </c>
      <c r="AD1095" t="s">
        <v>9139</v>
      </c>
    </row>
    <row r="1096" spans="1:32" x14ac:dyDescent="0.25">
      <c r="A1096" t="s">
        <v>3691</v>
      </c>
      <c r="B1096" t="str">
        <f t="shared" si="34"/>
        <v xml:space="preserve"> Bacteria</v>
      </c>
      <c r="C1096" t="str">
        <f t="shared" si="35"/>
        <v xml:space="preserve"> Bacilli</v>
      </c>
      <c r="D1096">
        <v>694</v>
      </c>
      <c r="E1096">
        <v>288</v>
      </c>
      <c r="F1096">
        <v>5</v>
      </c>
      <c r="U1096" t="s">
        <v>1091</v>
      </c>
      <c r="V1096" t="s">
        <v>1090</v>
      </c>
      <c r="W1096" t="s">
        <v>7071</v>
      </c>
      <c r="X1096" t="s">
        <v>7072</v>
      </c>
      <c r="Y1096" t="s">
        <v>7088</v>
      </c>
      <c r="Z1096" t="s">
        <v>7089</v>
      </c>
      <c r="AA1096" t="s">
        <v>7090</v>
      </c>
      <c r="AB1096" t="s">
        <v>7102</v>
      </c>
      <c r="AC1096" t="s">
        <v>8046</v>
      </c>
      <c r="AD1096" t="s">
        <v>9140</v>
      </c>
    </row>
    <row r="1097" spans="1:32" x14ac:dyDescent="0.25">
      <c r="A1097" t="s">
        <v>2669</v>
      </c>
      <c r="B1097" t="str">
        <f t="shared" si="34"/>
        <v xml:space="preserve"> Bacteria</v>
      </c>
      <c r="C1097" t="str">
        <f t="shared" si="35"/>
        <v xml:space="preserve"> Bacilli</v>
      </c>
      <c r="D1097">
        <v>782</v>
      </c>
      <c r="E1097">
        <v>371</v>
      </c>
      <c r="F1097">
        <v>4</v>
      </c>
      <c r="U1097" t="s">
        <v>840</v>
      </c>
      <c r="V1097" t="s">
        <v>839</v>
      </c>
      <c r="W1097" t="s">
        <v>7071</v>
      </c>
      <c r="X1097" t="s">
        <v>7072</v>
      </c>
      <c r="Y1097" t="s">
        <v>7354</v>
      </c>
      <c r="Z1097" t="s">
        <v>7355</v>
      </c>
      <c r="AA1097" t="s">
        <v>7356</v>
      </c>
      <c r="AB1097" t="s">
        <v>7568</v>
      </c>
      <c r="AC1097" t="s">
        <v>7720</v>
      </c>
      <c r="AD1097" t="s">
        <v>9141</v>
      </c>
    </row>
    <row r="1098" spans="1:32" x14ac:dyDescent="0.25">
      <c r="A1098" t="s">
        <v>4681</v>
      </c>
      <c r="B1098" t="str">
        <f t="shared" si="34"/>
        <v xml:space="preserve"> Bacteria</v>
      </c>
      <c r="C1098" t="str">
        <f t="shared" si="35"/>
        <v xml:space="preserve"> Bacilli</v>
      </c>
      <c r="D1098">
        <v>725</v>
      </c>
      <c r="E1098">
        <v>302</v>
      </c>
      <c r="F1098">
        <v>6</v>
      </c>
      <c r="U1098" t="s">
        <v>2200</v>
      </c>
      <c r="V1098" t="s">
        <v>2199</v>
      </c>
      <c r="W1098" t="s">
        <v>7071</v>
      </c>
      <c r="X1098" t="s">
        <v>7072</v>
      </c>
      <c r="Y1098" t="s">
        <v>7081</v>
      </c>
      <c r="Z1098" t="s">
        <v>7128</v>
      </c>
      <c r="AA1098" t="s">
        <v>7128</v>
      </c>
      <c r="AB1098" t="s">
        <v>7205</v>
      </c>
      <c r="AC1098" t="s">
        <v>7426</v>
      </c>
      <c r="AD1098" t="s">
        <v>7469</v>
      </c>
    </row>
    <row r="1099" spans="1:32" x14ac:dyDescent="0.25">
      <c r="A1099" t="s">
        <v>5996</v>
      </c>
      <c r="B1099" t="str">
        <f t="shared" si="34"/>
        <v xml:space="preserve"> Bacteria</v>
      </c>
      <c r="C1099" t="str">
        <f t="shared" si="35"/>
        <v xml:space="preserve"> Bacilli</v>
      </c>
      <c r="D1099">
        <v>710</v>
      </c>
      <c r="E1099">
        <v>290</v>
      </c>
      <c r="F1099">
        <v>4</v>
      </c>
      <c r="U1099" t="s">
        <v>2156</v>
      </c>
      <c r="V1099" t="s">
        <v>2155</v>
      </c>
      <c r="W1099" t="s">
        <v>7071</v>
      </c>
      <c r="X1099" t="s">
        <v>7072</v>
      </c>
      <c r="Y1099" t="s">
        <v>7088</v>
      </c>
      <c r="Z1099" t="s">
        <v>7089</v>
      </c>
      <c r="AA1099" t="s">
        <v>7289</v>
      </c>
      <c r="AB1099" t="s">
        <v>7722</v>
      </c>
      <c r="AC1099" t="s">
        <v>8187</v>
      </c>
      <c r="AD1099" t="s">
        <v>9142</v>
      </c>
    </row>
    <row r="1100" spans="1:32" x14ac:dyDescent="0.25">
      <c r="A1100" t="s">
        <v>5218</v>
      </c>
      <c r="B1100" t="str">
        <f t="shared" si="34"/>
        <v xml:space="preserve"> Bacteria</v>
      </c>
      <c r="C1100" t="str">
        <f t="shared" si="35"/>
        <v xml:space="preserve"> Bacilli</v>
      </c>
      <c r="D1100">
        <v>679</v>
      </c>
      <c r="E1100">
        <v>325</v>
      </c>
      <c r="F1100">
        <v>6</v>
      </c>
      <c r="U1100" t="s">
        <v>2154</v>
      </c>
      <c r="V1100" t="s">
        <v>1081</v>
      </c>
      <c r="W1100" t="s">
        <v>7071</v>
      </c>
      <c r="X1100" t="s">
        <v>7072</v>
      </c>
      <c r="Y1100" t="s">
        <v>7088</v>
      </c>
      <c r="Z1100" t="s">
        <v>7089</v>
      </c>
      <c r="AA1100" t="s">
        <v>7541</v>
      </c>
      <c r="AB1100" t="s">
        <v>7604</v>
      </c>
      <c r="AC1100" t="s">
        <v>7605</v>
      </c>
      <c r="AD1100" t="s">
        <v>7606</v>
      </c>
    </row>
    <row r="1101" spans="1:32" x14ac:dyDescent="0.25">
      <c r="A1101" t="s">
        <v>5718</v>
      </c>
      <c r="B1101" t="str">
        <f t="shared" si="34"/>
        <v xml:space="preserve"> Bacteria</v>
      </c>
      <c r="C1101" t="str">
        <f t="shared" si="35"/>
        <v xml:space="preserve"> Bacilli</v>
      </c>
      <c r="D1101">
        <v>669</v>
      </c>
      <c r="E1101">
        <v>274</v>
      </c>
      <c r="F1101">
        <v>3</v>
      </c>
      <c r="U1101" t="s">
        <v>488</v>
      </c>
      <c r="V1101" t="s">
        <v>487</v>
      </c>
      <c r="W1101" t="s">
        <v>7071</v>
      </c>
      <c r="X1101" t="s">
        <v>7072</v>
      </c>
      <c r="Y1101" t="s">
        <v>7088</v>
      </c>
      <c r="Z1101" t="s">
        <v>7155</v>
      </c>
      <c r="AA1101" t="s">
        <v>8086</v>
      </c>
      <c r="AB1101" t="s">
        <v>8087</v>
      </c>
      <c r="AC1101" t="s">
        <v>8088</v>
      </c>
      <c r="AD1101" t="s">
        <v>9143</v>
      </c>
      <c r="AE1101" t="s">
        <v>9144</v>
      </c>
    </row>
    <row r="1102" spans="1:32" x14ac:dyDescent="0.25">
      <c r="A1102" t="s">
        <v>6151</v>
      </c>
      <c r="B1102" t="str">
        <f t="shared" si="34"/>
        <v xml:space="preserve"> Bacteria</v>
      </c>
      <c r="C1102" t="str">
        <f t="shared" si="35"/>
        <v xml:space="preserve"> Bacilli</v>
      </c>
      <c r="D1102">
        <v>504</v>
      </c>
      <c r="E1102">
        <v>241</v>
      </c>
      <c r="F1102">
        <v>1</v>
      </c>
      <c r="U1102" t="s">
        <v>1874</v>
      </c>
      <c r="V1102" t="s">
        <v>1873</v>
      </c>
      <c r="W1102" t="s">
        <v>7071</v>
      </c>
      <c r="X1102" t="s">
        <v>7072</v>
      </c>
      <c r="Y1102" t="s">
        <v>7088</v>
      </c>
      <c r="Z1102" t="s">
        <v>7089</v>
      </c>
      <c r="AA1102" t="s">
        <v>7289</v>
      </c>
      <c r="AB1102" t="s">
        <v>7722</v>
      </c>
      <c r="AC1102" t="s">
        <v>8187</v>
      </c>
      <c r="AD1102" t="s">
        <v>9145</v>
      </c>
    </row>
    <row r="1103" spans="1:32" x14ac:dyDescent="0.25">
      <c r="A1103" t="s">
        <v>5212</v>
      </c>
      <c r="B1103" t="str">
        <f t="shared" si="34"/>
        <v xml:space="preserve"> Bacteria</v>
      </c>
      <c r="C1103" t="str">
        <f t="shared" si="35"/>
        <v xml:space="preserve"> Bacilli</v>
      </c>
      <c r="D1103">
        <v>582</v>
      </c>
      <c r="E1103">
        <v>203</v>
      </c>
      <c r="F1103">
        <v>1</v>
      </c>
      <c r="U1103" t="s">
        <v>1821</v>
      </c>
      <c r="V1103" t="s">
        <v>1820</v>
      </c>
      <c r="W1103" t="s">
        <v>7071</v>
      </c>
      <c r="X1103" t="s">
        <v>7072</v>
      </c>
      <c r="Y1103" t="s">
        <v>7081</v>
      </c>
      <c r="Z1103" t="s">
        <v>7128</v>
      </c>
      <c r="AA1103" t="s">
        <v>7128</v>
      </c>
      <c r="AB1103" t="s">
        <v>7227</v>
      </c>
      <c r="AC1103" t="s">
        <v>9146</v>
      </c>
      <c r="AD1103" t="s">
        <v>9147</v>
      </c>
      <c r="AE1103" t="s">
        <v>9148</v>
      </c>
    </row>
    <row r="1104" spans="1:32" x14ac:dyDescent="0.25">
      <c r="A1104" t="s">
        <v>5548</v>
      </c>
      <c r="B1104" t="str">
        <f t="shared" si="34"/>
        <v xml:space="preserve"> Bacteria</v>
      </c>
      <c r="C1104" t="str">
        <f t="shared" si="35"/>
        <v xml:space="preserve"> Bacilli</v>
      </c>
      <c r="D1104">
        <v>809</v>
      </c>
      <c r="E1104">
        <v>463</v>
      </c>
      <c r="F1104">
        <v>4</v>
      </c>
      <c r="U1104" t="s">
        <v>929</v>
      </c>
      <c r="V1104" t="s">
        <v>928</v>
      </c>
      <c r="W1104" t="s">
        <v>7071</v>
      </c>
      <c r="X1104" t="s">
        <v>7072</v>
      </c>
      <c r="Y1104" t="s">
        <v>7081</v>
      </c>
      <c r="Z1104" t="s">
        <v>7128</v>
      </c>
      <c r="AA1104" t="s">
        <v>7128</v>
      </c>
      <c r="AB1104" t="s">
        <v>7227</v>
      </c>
      <c r="AC1104" t="s">
        <v>9149</v>
      </c>
      <c r="AD1104" t="s">
        <v>9150</v>
      </c>
      <c r="AE1104" t="s">
        <v>9151</v>
      </c>
    </row>
    <row r="1105" spans="1:32" x14ac:dyDescent="0.25">
      <c r="A1105" t="s">
        <v>4530</v>
      </c>
      <c r="B1105" t="str">
        <f t="shared" si="34"/>
        <v xml:space="preserve"> Bacteria</v>
      </c>
      <c r="C1105" t="str">
        <f t="shared" si="35"/>
        <v xml:space="preserve"> Bacilli</v>
      </c>
      <c r="D1105">
        <v>822</v>
      </c>
      <c r="E1105">
        <v>388</v>
      </c>
      <c r="F1105">
        <v>6</v>
      </c>
      <c r="U1105" t="s">
        <v>1767</v>
      </c>
      <c r="V1105" t="s">
        <v>1766</v>
      </c>
      <c r="W1105" t="s">
        <v>7071</v>
      </c>
      <c r="X1105" t="s">
        <v>7072</v>
      </c>
      <c r="Y1105" t="s">
        <v>7113</v>
      </c>
      <c r="Z1105" t="s">
        <v>7114</v>
      </c>
      <c r="AA1105" t="s">
        <v>7115</v>
      </c>
      <c r="AB1105" t="s">
        <v>7170</v>
      </c>
      <c r="AC1105" t="s">
        <v>7171</v>
      </c>
      <c r="AD1105" t="s">
        <v>7172</v>
      </c>
      <c r="AE1105" t="s">
        <v>9152</v>
      </c>
      <c r="AF1105" t="s">
        <v>9153</v>
      </c>
    </row>
    <row r="1106" spans="1:32" x14ac:dyDescent="0.25">
      <c r="A1106" t="s">
        <v>6195</v>
      </c>
      <c r="B1106" t="str">
        <f t="shared" si="34"/>
        <v xml:space="preserve"> Bacteria</v>
      </c>
      <c r="C1106" t="str">
        <f t="shared" si="35"/>
        <v xml:space="preserve"> Bacilli</v>
      </c>
      <c r="D1106">
        <v>383</v>
      </c>
      <c r="E1106">
        <v>161</v>
      </c>
      <c r="F1106">
        <v>2</v>
      </c>
      <c r="U1106" t="s">
        <v>2627</v>
      </c>
      <c r="V1106" t="s">
        <v>2626</v>
      </c>
      <c r="W1106" t="s">
        <v>7071</v>
      </c>
      <c r="X1106" t="s">
        <v>7072</v>
      </c>
      <c r="Y1106" t="s">
        <v>7113</v>
      </c>
      <c r="Z1106" t="s">
        <v>7114</v>
      </c>
      <c r="AA1106" t="s">
        <v>7115</v>
      </c>
      <c r="AB1106" t="s">
        <v>7314</v>
      </c>
      <c r="AC1106" t="s">
        <v>7315</v>
      </c>
      <c r="AD1106" t="s">
        <v>7316</v>
      </c>
      <c r="AE1106" t="s">
        <v>7317</v>
      </c>
      <c r="AF1106" t="s">
        <v>9154</v>
      </c>
    </row>
    <row r="1107" spans="1:32" x14ac:dyDescent="0.25">
      <c r="A1107" t="s">
        <v>5162</v>
      </c>
      <c r="B1107" t="str">
        <f t="shared" si="34"/>
        <v xml:space="preserve"> Bacteria</v>
      </c>
      <c r="C1107" t="str">
        <f t="shared" si="35"/>
        <v xml:space="preserve"> Bacilli</v>
      </c>
      <c r="D1107">
        <v>493</v>
      </c>
      <c r="E1107">
        <v>167</v>
      </c>
      <c r="F1107">
        <v>9</v>
      </c>
      <c r="U1107" t="s">
        <v>1963</v>
      </c>
      <c r="V1107" t="s">
        <v>1962</v>
      </c>
      <c r="W1107" t="s">
        <v>7071</v>
      </c>
      <c r="X1107" t="s">
        <v>7072</v>
      </c>
      <c r="Y1107" t="s">
        <v>7088</v>
      </c>
      <c r="Z1107" t="s">
        <v>7155</v>
      </c>
      <c r="AA1107" t="s">
        <v>7214</v>
      </c>
      <c r="AB1107" t="s">
        <v>7215</v>
      </c>
      <c r="AC1107" t="s">
        <v>9155</v>
      </c>
    </row>
    <row r="1108" spans="1:32" x14ac:dyDescent="0.25">
      <c r="A1108" t="s">
        <v>4219</v>
      </c>
      <c r="B1108" t="str">
        <f t="shared" si="34"/>
        <v xml:space="preserve"> Bacteria</v>
      </c>
      <c r="C1108" t="str">
        <f t="shared" si="35"/>
        <v xml:space="preserve"> Bacilli</v>
      </c>
      <c r="D1108">
        <v>569</v>
      </c>
      <c r="E1108">
        <v>266</v>
      </c>
      <c r="F1108">
        <v>1</v>
      </c>
      <c r="U1108" t="s">
        <v>101</v>
      </c>
      <c r="V1108" t="s">
        <v>100</v>
      </c>
      <c r="W1108" t="s">
        <v>7071</v>
      </c>
      <c r="X1108" t="s">
        <v>7072</v>
      </c>
      <c r="Y1108" t="s">
        <v>7081</v>
      </c>
      <c r="Z1108" t="s">
        <v>7188</v>
      </c>
      <c r="AA1108" t="s">
        <v>7189</v>
      </c>
      <c r="AB1108" t="s">
        <v>7339</v>
      </c>
      <c r="AC1108" t="s">
        <v>7618</v>
      </c>
      <c r="AD1108" t="s">
        <v>7619</v>
      </c>
      <c r="AE1108" t="s">
        <v>9156</v>
      </c>
    </row>
    <row r="1109" spans="1:32" x14ac:dyDescent="0.25">
      <c r="A1109" t="s">
        <v>6842</v>
      </c>
      <c r="B1109" t="str">
        <f t="shared" si="34"/>
        <v xml:space="preserve"> Bacteria</v>
      </c>
      <c r="C1109" t="str">
        <f t="shared" si="35"/>
        <v xml:space="preserve"> Bacilli</v>
      </c>
      <c r="D1109">
        <v>584</v>
      </c>
      <c r="E1109">
        <v>206</v>
      </c>
      <c r="F1109">
        <v>1</v>
      </c>
      <c r="U1109" t="s">
        <v>1635</v>
      </c>
      <c r="V1109" t="s">
        <v>1634</v>
      </c>
      <c r="W1109" t="s">
        <v>7071</v>
      </c>
      <c r="X1109" t="s">
        <v>7072</v>
      </c>
      <c r="Y1109" t="s">
        <v>7088</v>
      </c>
      <c r="Z1109" t="s">
        <v>7089</v>
      </c>
      <c r="AA1109" t="s">
        <v>7700</v>
      </c>
      <c r="AB1109" t="s">
        <v>7945</v>
      </c>
      <c r="AC1109" t="s">
        <v>9157</v>
      </c>
      <c r="AD1109" t="s">
        <v>9158</v>
      </c>
    </row>
    <row r="1110" spans="1:32" x14ac:dyDescent="0.25">
      <c r="A1110" t="s">
        <v>3022</v>
      </c>
      <c r="B1110" t="str">
        <f t="shared" si="34"/>
        <v xml:space="preserve"> Bacteria</v>
      </c>
      <c r="C1110" t="str">
        <f t="shared" si="35"/>
        <v xml:space="preserve"> Bacilli</v>
      </c>
      <c r="D1110">
        <v>322</v>
      </c>
      <c r="E1110">
        <v>90</v>
      </c>
      <c r="F1110">
        <v>2</v>
      </c>
      <c r="U1110" t="s">
        <v>828</v>
      </c>
      <c r="V1110" t="s">
        <v>827</v>
      </c>
      <c r="W1110" t="s">
        <v>7071</v>
      </c>
      <c r="X1110" t="s">
        <v>7072</v>
      </c>
      <c r="Y1110" t="s">
        <v>7088</v>
      </c>
      <c r="Z1110" t="s">
        <v>7179</v>
      </c>
      <c r="AA1110" t="s">
        <v>7333</v>
      </c>
      <c r="AB1110" t="s">
        <v>9159</v>
      </c>
      <c r="AC1110" t="s">
        <v>9160</v>
      </c>
      <c r="AD1110" t="s">
        <v>9161</v>
      </c>
    </row>
    <row r="1111" spans="1:32" x14ac:dyDescent="0.25">
      <c r="A1111" t="s">
        <v>5277</v>
      </c>
      <c r="B1111" t="str">
        <f t="shared" si="34"/>
        <v xml:space="preserve"> Bacteria</v>
      </c>
      <c r="C1111" t="str">
        <f t="shared" si="35"/>
        <v xml:space="preserve"> Bacilli</v>
      </c>
      <c r="D1111">
        <v>399</v>
      </c>
      <c r="E1111">
        <v>168</v>
      </c>
      <c r="F1111">
        <v>1</v>
      </c>
      <c r="U1111" t="s">
        <v>474</v>
      </c>
      <c r="V1111" t="s">
        <v>473</v>
      </c>
      <c r="W1111" t="s">
        <v>7071</v>
      </c>
      <c r="X1111" t="s">
        <v>7072</v>
      </c>
      <c r="Y1111" t="s">
        <v>7081</v>
      </c>
      <c r="Z1111" t="s">
        <v>7093</v>
      </c>
      <c r="AA1111" t="s">
        <v>7094</v>
      </c>
      <c r="AB1111" t="s">
        <v>7176</v>
      </c>
      <c r="AC1111" t="s">
        <v>7184</v>
      </c>
      <c r="AD1111" t="s">
        <v>7278</v>
      </c>
      <c r="AE1111" t="s">
        <v>7831</v>
      </c>
      <c r="AF1111" t="s">
        <v>9162</v>
      </c>
    </row>
    <row r="1112" spans="1:32" x14ac:dyDescent="0.25">
      <c r="A1112" t="s">
        <v>5287</v>
      </c>
      <c r="B1112" t="str">
        <f t="shared" si="34"/>
        <v xml:space="preserve"> Bacteria</v>
      </c>
      <c r="C1112" t="str">
        <f t="shared" si="35"/>
        <v xml:space="preserve"> Bacilli</v>
      </c>
      <c r="D1112">
        <v>713</v>
      </c>
      <c r="E1112">
        <v>288</v>
      </c>
      <c r="F1112">
        <v>5</v>
      </c>
      <c r="U1112" t="s">
        <v>2680</v>
      </c>
      <c r="V1112" t="s">
        <v>2679</v>
      </c>
      <c r="W1112" t="s">
        <v>7071</v>
      </c>
      <c r="X1112" t="s">
        <v>7072</v>
      </c>
      <c r="Y1112" t="s">
        <v>7088</v>
      </c>
      <c r="Z1112" t="s">
        <v>7089</v>
      </c>
      <c r="AA1112" t="s">
        <v>7700</v>
      </c>
      <c r="AB1112" t="s">
        <v>7945</v>
      </c>
      <c r="AC1112" t="s">
        <v>9163</v>
      </c>
      <c r="AD1112" t="s">
        <v>9164</v>
      </c>
    </row>
    <row r="1113" spans="1:32" x14ac:dyDescent="0.25">
      <c r="A1113" t="s">
        <v>3340</v>
      </c>
      <c r="B1113" t="str">
        <f t="shared" si="34"/>
        <v xml:space="preserve"> Bacteria</v>
      </c>
      <c r="C1113" t="str">
        <f t="shared" si="35"/>
        <v xml:space="preserve"> Bacilli</v>
      </c>
      <c r="D1113">
        <v>590</v>
      </c>
      <c r="E1113">
        <v>185</v>
      </c>
      <c r="F1113">
        <v>2</v>
      </c>
      <c r="U1113" t="s">
        <v>408</v>
      </c>
      <c r="V1113" t="s">
        <v>407</v>
      </c>
      <c r="W1113" t="s">
        <v>7071</v>
      </c>
      <c r="X1113" t="s">
        <v>7072</v>
      </c>
      <c r="Y1113" t="s">
        <v>7088</v>
      </c>
      <c r="Z1113" t="s">
        <v>7089</v>
      </c>
      <c r="AA1113" t="s">
        <v>7958</v>
      </c>
      <c r="AB1113" t="s">
        <v>9165</v>
      </c>
    </row>
    <row r="1114" spans="1:32" x14ac:dyDescent="0.25">
      <c r="A1114" t="s">
        <v>3283</v>
      </c>
      <c r="B1114" t="str">
        <f t="shared" si="34"/>
        <v xml:space="preserve"> Bacteria</v>
      </c>
      <c r="C1114" t="str">
        <f t="shared" si="35"/>
        <v xml:space="preserve"> Bacilli</v>
      </c>
      <c r="D1114">
        <v>652</v>
      </c>
      <c r="E1114">
        <v>269</v>
      </c>
      <c r="F1114">
        <v>7</v>
      </c>
      <c r="U1114" t="s">
        <v>1172</v>
      </c>
      <c r="V1114" t="s">
        <v>1171</v>
      </c>
      <c r="W1114" t="s">
        <v>7071</v>
      </c>
      <c r="X1114" t="s">
        <v>7105</v>
      </c>
      <c r="Y1114" t="s">
        <v>7106</v>
      </c>
      <c r="Z1114" t="s">
        <v>7107</v>
      </c>
      <c r="AA1114" t="s">
        <v>7108</v>
      </c>
      <c r="AB1114" t="s">
        <v>7109</v>
      </c>
      <c r="AC1114" t="s">
        <v>7110</v>
      </c>
      <c r="AD1114" t="s">
        <v>7111</v>
      </c>
    </row>
    <row r="1115" spans="1:32" x14ac:dyDescent="0.25">
      <c r="A1115" t="s">
        <v>2283</v>
      </c>
      <c r="B1115" t="str">
        <f t="shared" si="34"/>
        <v xml:space="preserve"> Bacteria</v>
      </c>
      <c r="C1115" t="str">
        <f t="shared" si="35"/>
        <v xml:space="preserve"> Bacilli</v>
      </c>
      <c r="D1115">
        <v>609</v>
      </c>
      <c r="E1115">
        <v>213</v>
      </c>
      <c r="F1115">
        <v>6</v>
      </c>
      <c r="U1115" t="s">
        <v>259</v>
      </c>
      <c r="V1115" t="s">
        <v>258</v>
      </c>
      <c r="W1115" t="s">
        <v>7071</v>
      </c>
      <c r="X1115" t="s">
        <v>7072</v>
      </c>
      <c r="Y1115" t="s">
        <v>8062</v>
      </c>
      <c r="Z1115" t="s">
        <v>8063</v>
      </c>
      <c r="AA1115" t="s">
        <v>8064</v>
      </c>
      <c r="AB1115" t="s">
        <v>8065</v>
      </c>
      <c r="AC1115" t="s">
        <v>9166</v>
      </c>
      <c r="AD1115" t="s">
        <v>9167</v>
      </c>
    </row>
    <row r="1116" spans="1:32" x14ac:dyDescent="0.25">
      <c r="A1116" t="s">
        <v>5608</v>
      </c>
      <c r="B1116" t="str">
        <f t="shared" si="34"/>
        <v xml:space="preserve"> Bacteria</v>
      </c>
      <c r="C1116" t="str">
        <f t="shared" si="35"/>
        <v xml:space="preserve"> Bacilli</v>
      </c>
      <c r="D1116">
        <v>710</v>
      </c>
      <c r="E1116">
        <v>288</v>
      </c>
      <c r="F1116">
        <v>5</v>
      </c>
      <c r="U1116" t="s">
        <v>1303</v>
      </c>
      <c r="V1116" t="s">
        <v>1302</v>
      </c>
      <c r="W1116" t="s">
        <v>7071</v>
      </c>
      <c r="X1116" t="s">
        <v>7072</v>
      </c>
      <c r="Y1116" t="s">
        <v>7081</v>
      </c>
      <c r="Z1116" t="s">
        <v>7128</v>
      </c>
      <c r="AA1116" t="s">
        <v>7128</v>
      </c>
      <c r="AB1116" t="s">
        <v>8335</v>
      </c>
      <c r="AC1116" t="s">
        <v>8336</v>
      </c>
      <c r="AD1116" t="s">
        <v>8337</v>
      </c>
      <c r="AE1116" t="s">
        <v>9168</v>
      </c>
    </row>
    <row r="1117" spans="1:32" x14ac:dyDescent="0.25">
      <c r="A1117" t="s">
        <v>5198</v>
      </c>
      <c r="B1117" t="str">
        <f t="shared" si="34"/>
        <v xml:space="preserve"> Bacteria</v>
      </c>
      <c r="C1117" t="str">
        <f t="shared" si="35"/>
        <v xml:space="preserve"> Bacilli</v>
      </c>
      <c r="D1117">
        <v>374</v>
      </c>
      <c r="E1117">
        <v>151</v>
      </c>
      <c r="F1117">
        <v>2</v>
      </c>
      <c r="U1117" t="s">
        <v>1314</v>
      </c>
      <c r="V1117" t="s">
        <v>1313</v>
      </c>
      <c r="W1117" t="s">
        <v>7071</v>
      </c>
      <c r="X1117" t="s">
        <v>7072</v>
      </c>
      <c r="Y1117" t="s">
        <v>7081</v>
      </c>
      <c r="Z1117" t="s">
        <v>7082</v>
      </c>
      <c r="AA1117" t="s">
        <v>7083</v>
      </c>
      <c r="AB1117" t="s">
        <v>7084</v>
      </c>
      <c r="AC1117" t="s">
        <v>7085</v>
      </c>
      <c r="AD1117" t="s">
        <v>7086</v>
      </c>
      <c r="AE1117" t="s">
        <v>9169</v>
      </c>
    </row>
    <row r="1118" spans="1:32" x14ac:dyDescent="0.25">
      <c r="A1118" t="s">
        <v>5983</v>
      </c>
      <c r="B1118" t="str">
        <f t="shared" si="34"/>
        <v xml:space="preserve"> Bacteria</v>
      </c>
      <c r="C1118" t="str">
        <f t="shared" si="35"/>
        <v xml:space="preserve"> Bacilli</v>
      </c>
      <c r="D1118">
        <v>579</v>
      </c>
      <c r="E1118">
        <v>271</v>
      </c>
      <c r="F1118">
        <v>1</v>
      </c>
      <c r="U1118" t="s">
        <v>1095</v>
      </c>
      <c r="V1118" t="s">
        <v>1094</v>
      </c>
      <c r="W1118" t="s">
        <v>7071</v>
      </c>
      <c r="X1118" t="s">
        <v>7072</v>
      </c>
      <c r="Y1118" t="s">
        <v>7088</v>
      </c>
      <c r="Z1118" t="s">
        <v>7217</v>
      </c>
      <c r="AA1118" t="s">
        <v>7218</v>
      </c>
      <c r="AB1118" t="s">
        <v>7434</v>
      </c>
      <c r="AC1118" t="s">
        <v>7435</v>
      </c>
      <c r="AD1118" t="s">
        <v>7614</v>
      </c>
      <c r="AE1118" t="s">
        <v>9170</v>
      </c>
    </row>
    <row r="1119" spans="1:32" x14ac:dyDescent="0.25">
      <c r="A1119" t="s">
        <v>5184</v>
      </c>
      <c r="B1119" t="str">
        <f t="shared" si="34"/>
        <v xml:space="preserve"> Bacteria</v>
      </c>
      <c r="C1119" t="str">
        <f t="shared" si="35"/>
        <v xml:space="preserve"> Bacilli</v>
      </c>
      <c r="D1119">
        <v>574</v>
      </c>
      <c r="E1119">
        <v>199</v>
      </c>
      <c r="F1119">
        <v>1</v>
      </c>
      <c r="U1119" t="s">
        <v>1217</v>
      </c>
      <c r="V1119" t="s">
        <v>1216</v>
      </c>
      <c r="W1119" t="s">
        <v>7071</v>
      </c>
      <c r="X1119" t="s">
        <v>7072</v>
      </c>
      <c r="Y1119" t="s">
        <v>7081</v>
      </c>
      <c r="Z1119" t="s">
        <v>7093</v>
      </c>
      <c r="AA1119" t="s">
        <v>7149</v>
      </c>
      <c r="AB1119" t="s">
        <v>8031</v>
      </c>
      <c r="AC1119" t="s">
        <v>8247</v>
      </c>
      <c r="AD1119" t="s">
        <v>8275</v>
      </c>
      <c r="AE1119" t="s">
        <v>9171</v>
      </c>
    </row>
    <row r="1120" spans="1:32" x14ac:dyDescent="0.25">
      <c r="A1120" t="s">
        <v>6849</v>
      </c>
      <c r="B1120" t="str">
        <f t="shared" si="34"/>
        <v xml:space="preserve"> Bacteria</v>
      </c>
      <c r="C1120" t="str">
        <f t="shared" si="35"/>
        <v xml:space="preserve"> Bacilli</v>
      </c>
      <c r="D1120">
        <v>584</v>
      </c>
      <c r="E1120">
        <v>206</v>
      </c>
      <c r="F1120">
        <v>1</v>
      </c>
      <c r="U1120" t="s">
        <v>289</v>
      </c>
      <c r="V1120" t="s">
        <v>288</v>
      </c>
      <c r="W1120" t="s">
        <v>7071</v>
      </c>
      <c r="X1120" t="s">
        <v>7072</v>
      </c>
      <c r="Y1120" t="s">
        <v>7088</v>
      </c>
      <c r="Z1120" t="s">
        <v>7179</v>
      </c>
      <c r="AA1120" t="s">
        <v>7223</v>
      </c>
      <c r="AB1120" t="s">
        <v>8433</v>
      </c>
      <c r="AC1120" t="s">
        <v>8434</v>
      </c>
      <c r="AD1120" t="s">
        <v>9172</v>
      </c>
      <c r="AE1120" t="s">
        <v>9173</v>
      </c>
    </row>
    <row r="1121" spans="1:32" x14ac:dyDescent="0.25">
      <c r="A1121" t="s">
        <v>6483</v>
      </c>
      <c r="B1121" t="str">
        <f t="shared" si="34"/>
        <v xml:space="preserve"> Bacteria</v>
      </c>
      <c r="C1121" t="str">
        <f t="shared" si="35"/>
        <v xml:space="preserve"> Bacilli</v>
      </c>
      <c r="D1121">
        <v>610</v>
      </c>
      <c r="E1121">
        <v>195</v>
      </c>
      <c r="F1121">
        <v>3</v>
      </c>
      <c r="U1121" t="s">
        <v>1654</v>
      </c>
      <c r="V1121" t="s">
        <v>1653</v>
      </c>
      <c r="W1121" t="s">
        <v>7071</v>
      </c>
      <c r="X1121" t="s">
        <v>7072</v>
      </c>
      <c r="Y1121" t="s">
        <v>7306</v>
      </c>
      <c r="Z1121" t="s">
        <v>7306</v>
      </c>
      <c r="AA1121" t="s">
        <v>8339</v>
      </c>
      <c r="AB1121" t="s">
        <v>8340</v>
      </c>
      <c r="AC1121" t="s">
        <v>9174</v>
      </c>
      <c r="AD1121" t="s">
        <v>9175</v>
      </c>
    </row>
    <row r="1122" spans="1:32" x14ac:dyDescent="0.25">
      <c r="A1122" t="s">
        <v>4168</v>
      </c>
      <c r="B1122" t="str">
        <f t="shared" si="34"/>
        <v xml:space="preserve"> Bacteria</v>
      </c>
      <c r="C1122" t="str">
        <f t="shared" si="35"/>
        <v xml:space="preserve"> Bacilli</v>
      </c>
      <c r="D1122">
        <v>339</v>
      </c>
      <c r="E1122">
        <v>108</v>
      </c>
      <c r="F1122">
        <v>2</v>
      </c>
      <c r="U1122" t="s">
        <v>3116</v>
      </c>
      <c r="V1122" t="s">
        <v>3115</v>
      </c>
      <c r="W1122" t="s">
        <v>7071</v>
      </c>
      <c r="X1122" t="s">
        <v>7072</v>
      </c>
      <c r="Y1122" t="s">
        <v>7088</v>
      </c>
      <c r="Z1122" t="s">
        <v>7089</v>
      </c>
      <c r="AA1122" t="s">
        <v>7958</v>
      </c>
      <c r="AB1122" t="s">
        <v>9176</v>
      </c>
      <c r="AC1122" t="s">
        <v>9177</v>
      </c>
    </row>
    <row r="1123" spans="1:32" x14ac:dyDescent="0.25">
      <c r="A1123" t="s">
        <v>5728</v>
      </c>
      <c r="B1123" t="str">
        <f t="shared" si="34"/>
        <v xml:space="preserve"> Bacteria</v>
      </c>
      <c r="C1123" t="str">
        <f t="shared" si="35"/>
        <v xml:space="preserve"> Bacilli</v>
      </c>
      <c r="D1123">
        <v>738</v>
      </c>
      <c r="E1123">
        <v>304</v>
      </c>
      <c r="F1123">
        <v>5</v>
      </c>
      <c r="U1123" t="s">
        <v>1029</v>
      </c>
      <c r="V1123" t="s">
        <v>1028</v>
      </c>
      <c r="W1123" t="s">
        <v>7071</v>
      </c>
      <c r="X1123" t="s">
        <v>7072</v>
      </c>
      <c r="Y1123" t="s">
        <v>7113</v>
      </c>
      <c r="Z1123" t="s">
        <v>7114</v>
      </c>
      <c r="AA1123" t="s">
        <v>7115</v>
      </c>
      <c r="AB1123" t="s">
        <v>7314</v>
      </c>
      <c r="AC1123" t="s">
        <v>7315</v>
      </c>
      <c r="AD1123" t="s">
        <v>7387</v>
      </c>
      <c r="AE1123" t="s">
        <v>7388</v>
      </c>
      <c r="AF1123" t="s">
        <v>9178</v>
      </c>
    </row>
    <row r="1124" spans="1:32" x14ac:dyDescent="0.25">
      <c r="A1124" t="s">
        <v>5747</v>
      </c>
      <c r="B1124" t="str">
        <f t="shared" si="34"/>
        <v xml:space="preserve"> Bacteria</v>
      </c>
      <c r="C1124" t="str">
        <f t="shared" si="35"/>
        <v xml:space="preserve"> Bacilli</v>
      </c>
      <c r="D1124">
        <v>801</v>
      </c>
      <c r="E1124">
        <v>386</v>
      </c>
      <c r="F1124">
        <v>5</v>
      </c>
      <c r="U1124" t="s">
        <v>1274</v>
      </c>
      <c r="V1124" t="s">
        <v>1273</v>
      </c>
      <c r="W1124" t="s">
        <v>7071</v>
      </c>
      <c r="X1124" t="s">
        <v>7072</v>
      </c>
      <c r="Y1124" t="s">
        <v>7081</v>
      </c>
      <c r="Z1124" t="s">
        <v>7128</v>
      </c>
      <c r="AA1124" t="s">
        <v>7128</v>
      </c>
      <c r="AB1124" t="s">
        <v>7227</v>
      </c>
      <c r="AC1124" t="s">
        <v>7860</v>
      </c>
      <c r="AD1124" t="s">
        <v>9179</v>
      </c>
      <c r="AE1124" t="s">
        <v>9180</v>
      </c>
      <c r="AF1124" t="s">
        <v>9181</v>
      </c>
    </row>
    <row r="1125" spans="1:32" x14ac:dyDescent="0.25">
      <c r="A1125" t="s">
        <v>6784</v>
      </c>
      <c r="B1125" t="str">
        <f t="shared" si="34"/>
        <v xml:space="preserve"> Bacteria</v>
      </c>
      <c r="C1125" t="str">
        <f t="shared" si="35"/>
        <v xml:space="preserve"> Bacilli</v>
      </c>
      <c r="D1125">
        <v>594</v>
      </c>
      <c r="E1125">
        <v>210</v>
      </c>
      <c r="F1125">
        <v>1</v>
      </c>
      <c r="U1125" t="s">
        <v>1088</v>
      </c>
      <c r="V1125" t="s">
        <v>1087</v>
      </c>
      <c r="W1125" t="s">
        <v>7071</v>
      </c>
      <c r="X1125" t="s">
        <v>7072</v>
      </c>
      <c r="Y1125" t="s">
        <v>7088</v>
      </c>
      <c r="Z1125" t="s">
        <v>7217</v>
      </c>
      <c r="AA1125" t="s">
        <v>7402</v>
      </c>
      <c r="AB1125" t="s">
        <v>7403</v>
      </c>
      <c r="AC1125" t="s">
        <v>7404</v>
      </c>
      <c r="AD1125" t="s">
        <v>7405</v>
      </c>
      <c r="AE1125" t="s">
        <v>9182</v>
      </c>
    </row>
    <row r="1126" spans="1:32" x14ac:dyDescent="0.25">
      <c r="A1126" t="s">
        <v>4676</v>
      </c>
      <c r="B1126" t="str">
        <f t="shared" si="34"/>
        <v xml:space="preserve"> Bacteria</v>
      </c>
      <c r="C1126" t="str">
        <f t="shared" si="35"/>
        <v xml:space="preserve"> Bacilli</v>
      </c>
      <c r="D1126">
        <v>439</v>
      </c>
      <c r="E1126">
        <v>183</v>
      </c>
      <c r="F1126">
        <v>2</v>
      </c>
      <c r="U1126" t="s">
        <v>676</v>
      </c>
      <c r="V1126" t="s">
        <v>675</v>
      </c>
      <c r="W1126" t="s">
        <v>7071</v>
      </c>
      <c r="X1126" t="s">
        <v>7072</v>
      </c>
      <c r="Y1126" t="s">
        <v>7081</v>
      </c>
      <c r="Z1126" t="s">
        <v>7093</v>
      </c>
      <c r="AA1126" t="s">
        <v>7094</v>
      </c>
      <c r="AB1126" t="s">
        <v>7176</v>
      </c>
      <c r="AC1126" t="s">
        <v>7184</v>
      </c>
      <c r="AD1126" t="s">
        <v>7278</v>
      </c>
      <c r="AE1126" t="s">
        <v>9183</v>
      </c>
    </row>
    <row r="1127" spans="1:32" x14ac:dyDescent="0.25">
      <c r="A1127" t="s">
        <v>5508</v>
      </c>
      <c r="B1127" t="str">
        <f t="shared" si="34"/>
        <v xml:space="preserve"> Bacteria</v>
      </c>
      <c r="C1127" t="str">
        <f t="shared" si="35"/>
        <v xml:space="preserve"> Bacilli</v>
      </c>
      <c r="D1127">
        <v>815</v>
      </c>
      <c r="E1127">
        <v>434</v>
      </c>
      <c r="F1127">
        <v>3</v>
      </c>
      <c r="U1127" t="s">
        <v>1928</v>
      </c>
      <c r="V1127" t="s">
        <v>1927</v>
      </c>
      <c r="W1127" t="s">
        <v>7071</v>
      </c>
      <c r="X1127" t="s">
        <v>7072</v>
      </c>
      <c r="Y1127" t="s">
        <v>7081</v>
      </c>
      <c r="Z1127" t="s">
        <v>7188</v>
      </c>
      <c r="AA1127" t="s">
        <v>7189</v>
      </c>
      <c r="AB1127" t="s">
        <v>7339</v>
      </c>
      <c r="AC1127" t="s">
        <v>7618</v>
      </c>
      <c r="AD1127" t="s">
        <v>7619</v>
      </c>
      <c r="AE1127" t="s">
        <v>9184</v>
      </c>
    </row>
    <row r="1128" spans="1:32" x14ac:dyDescent="0.25">
      <c r="A1128" t="s">
        <v>4041</v>
      </c>
      <c r="B1128" t="str">
        <f t="shared" si="34"/>
        <v xml:space="preserve"> Bacteria</v>
      </c>
      <c r="C1128" t="str">
        <f t="shared" si="35"/>
        <v xml:space="preserve"> Bacilli</v>
      </c>
      <c r="D1128">
        <v>736</v>
      </c>
      <c r="E1128">
        <v>359</v>
      </c>
      <c r="F1128">
        <v>3</v>
      </c>
      <c r="U1128" t="s">
        <v>1328</v>
      </c>
      <c r="V1128" t="s">
        <v>1327</v>
      </c>
      <c r="W1128" t="s">
        <v>7071</v>
      </c>
      <c r="X1128" t="s">
        <v>7072</v>
      </c>
      <c r="Y1128" t="s">
        <v>7088</v>
      </c>
      <c r="Z1128" t="s">
        <v>7155</v>
      </c>
      <c r="AA1128" t="s">
        <v>7156</v>
      </c>
      <c r="AB1128" t="s">
        <v>7730</v>
      </c>
      <c r="AC1128" t="s">
        <v>8345</v>
      </c>
      <c r="AD1128" t="s">
        <v>9185</v>
      </c>
      <c r="AE1128" t="s">
        <v>9186</v>
      </c>
    </row>
    <row r="1129" spans="1:32" x14ac:dyDescent="0.25">
      <c r="A1129" t="s">
        <v>5879</v>
      </c>
      <c r="B1129" t="str">
        <f t="shared" si="34"/>
        <v xml:space="preserve"> Bacteria</v>
      </c>
      <c r="C1129" t="str">
        <f t="shared" si="35"/>
        <v xml:space="preserve"> Bacilli</v>
      </c>
      <c r="D1129">
        <v>624</v>
      </c>
      <c r="E1129">
        <v>236</v>
      </c>
      <c r="F1129">
        <v>5</v>
      </c>
      <c r="U1129" t="s">
        <v>786</v>
      </c>
      <c r="V1129" t="s">
        <v>785</v>
      </c>
      <c r="W1129" t="s">
        <v>7071</v>
      </c>
      <c r="X1129" t="s">
        <v>7072</v>
      </c>
      <c r="Y1129" t="s">
        <v>7088</v>
      </c>
      <c r="Z1129" t="s">
        <v>7089</v>
      </c>
      <c r="AA1129" t="s">
        <v>7541</v>
      </c>
      <c r="AB1129" t="s">
        <v>7542</v>
      </c>
      <c r="AC1129" t="s">
        <v>7543</v>
      </c>
      <c r="AD1129" t="s">
        <v>9187</v>
      </c>
      <c r="AE1129" t="s">
        <v>9188</v>
      </c>
    </row>
    <row r="1130" spans="1:32" x14ac:dyDescent="0.25">
      <c r="A1130" t="s">
        <v>6620</v>
      </c>
      <c r="B1130" t="str">
        <f t="shared" si="34"/>
        <v xml:space="preserve"> Bacteria</v>
      </c>
      <c r="C1130" t="str">
        <f t="shared" si="35"/>
        <v xml:space="preserve"> Bacilli</v>
      </c>
      <c r="D1130">
        <v>547</v>
      </c>
      <c r="E1130">
        <v>207</v>
      </c>
      <c r="F1130">
        <v>6</v>
      </c>
      <c r="U1130" t="s">
        <v>1116</v>
      </c>
      <c r="V1130" t="s">
        <v>1115</v>
      </c>
      <c r="W1130" t="s">
        <v>7071</v>
      </c>
      <c r="X1130" t="s">
        <v>7072</v>
      </c>
      <c r="Y1130" t="s">
        <v>7088</v>
      </c>
      <c r="Z1130" t="s">
        <v>7179</v>
      </c>
      <c r="AA1130" t="s">
        <v>7180</v>
      </c>
      <c r="AB1130" t="s">
        <v>7407</v>
      </c>
      <c r="AC1130" t="s">
        <v>7493</v>
      </c>
      <c r="AD1130" t="s">
        <v>9189</v>
      </c>
    </row>
    <row r="1131" spans="1:32" x14ac:dyDescent="0.25">
      <c r="A1131" t="s">
        <v>4894</v>
      </c>
      <c r="B1131" t="str">
        <f t="shared" si="34"/>
        <v xml:space="preserve"> Bacteria</v>
      </c>
      <c r="C1131" t="str">
        <f t="shared" si="35"/>
        <v xml:space="preserve"> Bacilli</v>
      </c>
      <c r="D1131">
        <v>545</v>
      </c>
      <c r="E1131">
        <v>265</v>
      </c>
      <c r="F1131">
        <v>1</v>
      </c>
      <c r="U1131" t="s">
        <v>1464</v>
      </c>
      <c r="V1131" t="s">
        <v>1463</v>
      </c>
      <c r="W1131" t="s">
        <v>7071</v>
      </c>
      <c r="X1131" t="s">
        <v>7072</v>
      </c>
      <c r="Y1131" t="s">
        <v>7088</v>
      </c>
      <c r="Z1131" t="s">
        <v>7155</v>
      </c>
      <c r="AA1131" t="s">
        <v>7325</v>
      </c>
      <c r="AB1131" t="s">
        <v>7874</v>
      </c>
      <c r="AC1131" t="s">
        <v>9190</v>
      </c>
      <c r="AD1131" t="s">
        <v>9191</v>
      </c>
    </row>
    <row r="1132" spans="1:32" x14ac:dyDescent="0.25">
      <c r="A1132" t="s">
        <v>4177</v>
      </c>
      <c r="B1132" t="str">
        <f t="shared" si="34"/>
        <v xml:space="preserve"> Bacteria</v>
      </c>
      <c r="C1132" t="str">
        <f t="shared" si="35"/>
        <v xml:space="preserve"> Bacilli</v>
      </c>
      <c r="D1132">
        <v>597</v>
      </c>
      <c r="E1132">
        <v>208</v>
      </c>
      <c r="F1132">
        <v>1</v>
      </c>
      <c r="U1132" t="s">
        <v>1703</v>
      </c>
      <c r="V1132" t="s">
        <v>9192</v>
      </c>
      <c r="W1132" t="s">
        <v>7071</v>
      </c>
      <c r="X1132" t="s">
        <v>7072</v>
      </c>
      <c r="Y1132" t="s">
        <v>7081</v>
      </c>
      <c r="Z1132" t="s">
        <v>7194</v>
      </c>
      <c r="AA1132" t="s">
        <v>7195</v>
      </c>
      <c r="AB1132" t="s">
        <v>7475</v>
      </c>
      <c r="AC1132" t="s">
        <v>8092</v>
      </c>
      <c r="AD1132" t="s">
        <v>8093</v>
      </c>
      <c r="AE1132" t="s">
        <v>9193</v>
      </c>
      <c r="AF1132" t="s">
        <v>9194</v>
      </c>
    </row>
    <row r="1133" spans="1:32" x14ac:dyDescent="0.25">
      <c r="A1133" t="s">
        <v>5791</v>
      </c>
      <c r="B1133" t="str">
        <f t="shared" si="34"/>
        <v xml:space="preserve"> Bacteria</v>
      </c>
      <c r="C1133" t="str">
        <f t="shared" si="35"/>
        <v xml:space="preserve"> Bacilli</v>
      </c>
      <c r="D1133">
        <v>535</v>
      </c>
      <c r="E1133">
        <v>155</v>
      </c>
      <c r="F1133">
        <v>2</v>
      </c>
      <c r="U1133" t="s">
        <v>56</v>
      </c>
      <c r="V1133" t="s">
        <v>55</v>
      </c>
      <c r="W1133" t="s">
        <v>7071</v>
      </c>
      <c r="X1133" t="s">
        <v>7072</v>
      </c>
      <c r="Y1133" t="s">
        <v>7081</v>
      </c>
      <c r="Z1133" t="s">
        <v>7093</v>
      </c>
      <c r="AA1133" t="s">
        <v>7094</v>
      </c>
      <c r="AB1133" t="s">
        <v>7095</v>
      </c>
      <c r="AC1133" t="s">
        <v>7231</v>
      </c>
      <c r="AD1133" t="s">
        <v>7232</v>
      </c>
    </row>
    <row r="1134" spans="1:32" x14ac:dyDescent="0.25">
      <c r="A1134" t="s">
        <v>5022</v>
      </c>
      <c r="B1134" t="str">
        <f t="shared" si="34"/>
        <v xml:space="preserve"> Bacteria</v>
      </c>
      <c r="C1134" t="str">
        <f t="shared" si="35"/>
        <v xml:space="preserve"> Bacilli</v>
      </c>
      <c r="D1134">
        <v>650</v>
      </c>
      <c r="E1134">
        <v>304</v>
      </c>
      <c r="F1134">
        <v>4</v>
      </c>
      <c r="U1134" t="s">
        <v>1594</v>
      </c>
      <c r="V1134" t="s">
        <v>1593</v>
      </c>
      <c r="W1134" t="s">
        <v>7071</v>
      </c>
      <c r="X1134" t="s">
        <v>7072</v>
      </c>
      <c r="Y1134" t="s">
        <v>7088</v>
      </c>
      <c r="Z1134" t="s">
        <v>7179</v>
      </c>
      <c r="AA1134" t="s">
        <v>7333</v>
      </c>
      <c r="AB1134" t="s">
        <v>7470</v>
      </c>
      <c r="AC1134" t="s">
        <v>7471</v>
      </c>
      <c r="AD1134" t="s">
        <v>7472</v>
      </c>
      <c r="AE1134" t="s">
        <v>7812</v>
      </c>
      <c r="AF1134" t="s">
        <v>9195</v>
      </c>
    </row>
    <row r="1135" spans="1:32" x14ac:dyDescent="0.25">
      <c r="A1135" t="s">
        <v>3628</v>
      </c>
      <c r="B1135" t="str">
        <f t="shared" si="34"/>
        <v xml:space="preserve"> Bacteria</v>
      </c>
      <c r="C1135" t="str">
        <f t="shared" si="35"/>
        <v xml:space="preserve"> Bacilli</v>
      </c>
      <c r="D1135">
        <v>382</v>
      </c>
      <c r="E1135">
        <v>135</v>
      </c>
      <c r="F1135">
        <v>2</v>
      </c>
      <c r="U1135" t="s">
        <v>3072</v>
      </c>
      <c r="V1135" t="s">
        <v>3071</v>
      </c>
      <c r="W1135" t="s">
        <v>7071</v>
      </c>
      <c r="X1135" t="s">
        <v>7072</v>
      </c>
      <c r="Y1135" t="s">
        <v>7088</v>
      </c>
      <c r="Z1135" t="s">
        <v>7089</v>
      </c>
      <c r="AA1135" t="s">
        <v>7289</v>
      </c>
      <c r="AB1135" t="s">
        <v>7290</v>
      </c>
      <c r="AC1135" t="s">
        <v>7291</v>
      </c>
      <c r="AD1135" t="s">
        <v>9196</v>
      </c>
    </row>
    <row r="1136" spans="1:32" x14ac:dyDescent="0.25">
      <c r="A1136" t="s">
        <v>5614</v>
      </c>
      <c r="B1136" t="str">
        <f t="shared" si="34"/>
        <v xml:space="preserve"> Bacteria</v>
      </c>
      <c r="C1136" t="str">
        <f t="shared" si="35"/>
        <v xml:space="preserve"> Bacilli</v>
      </c>
      <c r="D1136">
        <v>775</v>
      </c>
      <c r="E1136">
        <v>391</v>
      </c>
      <c r="F1136">
        <v>5</v>
      </c>
      <c r="U1136" t="s">
        <v>462</v>
      </c>
      <c r="V1136" t="s">
        <v>461</v>
      </c>
      <c r="W1136" t="s">
        <v>7071</v>
      </c>
      <c r="X1136" t="s">
        <v>7072</v>
      </c>
      <c r="Y1136" t="s">
        <v>7088</v>
      </c>
      <c r="Z1136" t="s">
        <v>7155</v>
      </c>
      <c r="AA1136" t="s">
        <v>7156</v>
      </c>
      <c r="AB1136" t="s">
        <v>8455</v>
      </c>
      <c r="AC1136" t="s">
        <v>8672</v>
      </c>
    </row>
    <row r="1137" spans="1:32" x14ac:dyDescent="0.25">
      <c r="A1137" t="s">
        <v>3816</v>
      </c>
      <c r="B1137" t="str">
        <f t="shared" si="34"/>
        <v xml:space="preserve"> Bacteria</v>
      </c>
      <c r="C1137" t="str">
        <f t="shared" si="35"/>
        <v xml:space="preserve"> Bacilli</v>
      </c>
      <c r="D1137">
        <v>559</v>
      </c>
      <c r="E1137">
        <v>225</v>
      </c>
      <c r="F1137">
        <v>5</v>
      </c>
      <c r="U1137" t="s">
        <v>151</v>
      </c>
      <c r="V1137" t="s">
        <v>150</v>
      </c>
      <c r="W1137" t="s">
        <v>7071</v>
      </c>
      <c r="X1137" t="s">
        <v>7072</v>
      </c>
      <c r="Y1137" t="s">
        <v>7081</v>
      </c>
      <c r="Z1137" t="s">
        <v>7128</v>
      </c>
      <c r="AA1137" t="s">
        <v>7128</v>
      </c>
      <c r="AB1137" t="s">
        <v>7205</v>
      </c>
      <c r="AC1137" t="s">
        <v>7206</v>
      </c>
      <c r="AD1137" t="s">
        <v>7207</v>
      </c>
      <c r="AE1137" t="s">
        <v>9197</v>
      </c>
    </row>
    <row r="1138" spans="1:32" x14ac:dyDescent="0.25">
      <c r="A1138" t="s">
        <v>5330</v>
      </c>
      <c r="B1138" t="str">
        <f t="shared" si="34"/>
        <v xml:space="preserve"> Bacteria</v>
      </c>
      <c r="C1138" t="str">
        <f t="shared" si="35"/>
        <v xml:space="preserve"> Bacilli</v>
      </c>
      <c r="D1138">
        <v>833</v>
      </c>
      <c r="E1138">
        <v>418</v>
      </c>
      <c r="F1138">
        <v>5</v>
      </c>
      <c r="U1138" t="s">
        <v>1544</v>
      </c>
      <c r="V1138" t="s">
        <v>1543</v>
      </c>
      <c r="W1138" t="s">
        <v>7071</v>
      </c>
      <c r="X1138" t="s">
        <v>7072</v>
      </c>
      <c r="Y1138" t="s">
        <v>7081</v>
      </c>
      <c r="Z1138" t="s">
        <v>7093</v>
      </c>
      <c r="AA1138" t="s">
        <v>7094</v>
      </c>
      <c r="AB1138" t="s">
        <v>7176</v>
      </c>
      <c r="AC1138" t="s">
        <v>7177</v>
      </c>
      <c r="AD1138" t="s">
        <v>7178</v>
      </c>
      <c r="AE1138" t="s">
        <v>9198</v>
      </c>
    </row>
    <row r="1139" spans="1:32" x14ac:dyDescent="0.25">
      <c r="A1139" t="s">
        <v>5220</v>
      </c>
      <c r="B1139" t="str">
        <f t="shared" si="34"/>
        <v xml:space="preserve"> Bacteria</v>
      </c>
      <c r="C1139" t="str">
        <f t="shared" si="35"/>
        <v xml:space="preserve"> Bacilli</v>
      </c>
      <c r="D1139">
        <v>451</v>
      </c>
      <c r="E1139">
        <v>177</v>
      </c>
      <c r="F1139">
        <v>1</v>
      </c>
      <c r="U1139" t="s">
        <v>2222</v>
      </c>
      <c r="V1139" t="s">
        <v>2221</v>
      </c>
      <c r="W1139" t="s">
        <v>7071</v>
      </c>
      <c r="X1139" t="s">
        <v>7072</v>
      </c>
      <c r="Y1139" t="s">
        <v>7088</v>
      </c>
      <c r="Z1139" t="s">
        <v>7089</v>
      </c>
      <c r="AA1139" t="s">
        <v>7289</v>
      </c>
      <c r="AB1139" t="s">
        <v>7722</v>
      </c>
      <c r="AC1139" t="s">
        <v>7988</v>
      </c>
      <c r="AD1139" t="s">
        <v>7989</v>
      </c>
      <c r="AE1139" t="s">
        <v>9199</v>
      </c>
    </row>
    <row r="1140" spans="1:32" x14ac:dyDescent="0.25">
      <c r="A1140" t="s">
        <v>4472</v>
      </c>
      <c r="B1140" t="str">
        <f t="shared" si="34"/>
        <v xml:space="preserve"> Bacteria</v>
      </c>
      <c r="C1140" t="str">
        <f t="shared" si="35"/>
        <v xml:space="preserve"> Bacilli</v>
      </c>
      <c r="D1140">
        <v>648</v>
      </c>
      <c r="E1140">
        <v>304</v>
      </c>
      <c r="F1140">
        <v>4</v>
      </c>
      <c r="U1140" t="s">
        <v>1569</v>
      </c>
      <c r="V1140" t="s">
        <v>1568</v>
      </c>
      <c r="W1140" t="s">
        <v>7071</v>
      </c>
      <c r="X1140" t="s">
        <v>7105</v>
      </c>
      <c r="Y1140" t="s">
        <v>7106</v>
      </c>
      <c r="Z1140" t="s">
        <v>7107</v>
      </c>
      <c r="AA1140" t="s">
        <v>7896</v>
      </c>
      <c r="AB1140" t="s">
        <v>7897</v>
      </c>
      <c r="AC1140" t="s">
        <v>8244</v>
      </c>
      <c r="AD1140" t="s">
        <v>9200</v>
      </c>
      <c r="AE1140" t="s">
        <v>9201</v>
      </c>
    </row>
    <row r="1141" spans="1:32" x14ac:dyDescent="0.25">
      <c r="A1141" t="s">
        <v>6526</v>
      </c>
      <c r="B1141" t="str">
        <f t="shared" si="34"/>
        <v xml:space="preserve"> Bacteria</v>
      </c>
      <c r="C1141" t="str">
        <f t="shared" si="35"/>
        <v xml:space="preserve"> Bacilli</v>
      </c>
      <c r="D1141">
        <v>469</v>
      </c>
      <c r="E1141">
        <v>169</v>
      </c>
      <c r="F1141">
        <v>2</v>
      </c>
      <c r="U1141" t="s">
        <v>1129</v>
      </c>
      <c r="V1141" t="s">
        <v>1128</v>
      </c>
      <c r="W1141" t="s">
        <v>7071</v>
      </c>
      <c r="X1141" t="s">
        <v>7072</v>
      </c>
      <c r="Y1141" t="s">
        <v>7088</v>
      </c>
      <c r="Z1141" t="s">
        <v>7217</v>
      </c>
      <c r="AA1141" t="s">
        <v>7402</v>
      </c>
      <c r="AB1141" t="s">
        <v>7403</v>
      </c>
      <c r="AC1141" t="s">
        <v>7490</v>
      </c>
      <c r="AD1141" t="s">
        <v>8390</v>
      </c>
      <c r="AE1141" t="s">
        <v>9202</v>
      </c>
    </row>
    <row r="1142" spans="1:32" x14ac:dyDescent="0.25">
      <c r="A1142" t="s">
        <v>4221</v>
      </c>
      <c r="B1142" t="str">
        <f t="shared" si="34"/>
        <v xml:space="preserve"> Bacteria</v>
      </c>
      <c r="C1142" t="str">
        <f t="shared" si="35"/>
        <v xml:space="preserve"> Bacilli</v>
      </c>
      <c r="D1142">
        <v>569</v>
      </c>
      <c r="E1142">
        <v>266</v>
      </c>
      <c r="F1142">
        <v>1</v>
      </c>
      <c r="U1142" t="s">
        <v>1986</v>
      </c>
      <c r="V1142" t="s">
        <v>1985</v>
      </c>
      <c r="W1142" t="s">
        <v>7071</v>
      </c>
      <c r="X1142" t="s">
        <v>7072</v>
      </c>
      <c r="Y1142" t="s">
        <v>7088</v>
      </c>
      <c r="Z1142" t="s">
        <v>7682</v>
      </c>
      <c r="AA1142" t="s">
        <v>9040</v>
      </c>
      <c r="AB1142" t="s">
        <v>9041</v>
      </c>
      <c r="AC1142" t="s">
        <v>9042</v>
      </c>
      <c r="AD1142" t="s">
        <v>9043</v>
      </c>
    </row>
    <row r="1143" spans="1:32" x14ac:dyDescent="0.25">
      <c r="A1143" t="s">
        <v>3312</v>
      </c>
      <c r="B1143" t="str">
        <f t="shared" si="34"/>
        <v xml:space="preserve"> Bacteria</v>
      </c>
      <c r="C1143" t="str">
        <f t="shared" si="35"/>
        <v xml:space="preserve"> Bacilli</v>
      </c>
      <c r="D1143">
        <v>908</v>
      </c>
      <c r="E1143">
        <v>532</v>
      </c>
      <c r="F1143">
        <v>6</v>
      </c>
      <c r="U1143" t="s">
        <v>2998</v>
      </c>
      <c r="V1143" t="s">
        <v>2997</v>
      </c>
      <c r="W1143" t="s">
        <v>7071</v>
      </c>
      <c r="X1143" t="s">
        <v>7072</v>
      </c>
      <c r="Y1143" t="s">
        <v>7088</v>
      </c>
      <c r="Z1143" t="s">
        <v>7217</v>
      </c>
      <c r="AA1143" t="s">
        <v>7218</v>
      </c>
      <c r="AB1143" t="s">
        <v>7434</v>
      </c>
      <c r="AC1143" t="s">
        <v>7435</v>
      </c>
      <c r="AD1143" t="s">
        <v>9203</v>
      </c>
      <c r="AE1143" t="s">
        <v>9204</v>
      </c>
    </row>
    <row r="1144" spans="1:32" x14ac:dyDescent="0.25">
      <c r="A1144" t="s">
        <v>6462</v>
      </c>
      <c r="B1144" t="str">
        <f t="shared" si="34"/>
        <v xml:space="preserve"> Bacteria</v>
      </c>
      <c r="C1144" t="str">
        <f t="shared" si="35"/>
        <v xml:space="preserve"> Bacilli</v>
      </c>
      <c r="D1144">
        <v>792</v>
      </c>
      <c r="E1144">
        <v>364</v>
      </c>
      <c r="F1144">
        <v>6</v>
      </c>
      <c r="U1144" t="s">
        <v>650</v>
      </c>
      <c r="V1144" t="s">
        <v>649</v>
      </c>
      <c r="W1144" t="s">
        <v>7071</v>
      </c>
      <c r="X1144" t="s">
        <v>7072</v>
      </c>
      <c r="Y1144" t="s">
        <v>7073</v>
      </c>
      <c r="Z1144" t="s">
        <v>7074</v>
      </c>
      <c r="AA1144" t="s">
        <v>7075</v>
      </c>
      <c r="AB1144" t="s">
        <v>7076</v>
      </c>
      <c r="AC1144" t="s">
        <v>7077</v>
      </c>
      <c r="AD1144" t="s">
        <v>7078</v>
      </c>
      <c r="AE1144" t="s">
        <v>7079</v>
      </c>
      <c r="AF1144" t="s">
        <v>9205</v>
      </c>
    </row>
    <row r="1145" spans="1:32" x14ac:dyDescent="0.25">
      <c r="A1145" t="s">
        <v>5468</v>
      </c>
      <c r="B1145" t="str">
        <f t="shared" si="34"/>
        <v xml:space="preserve"> Bacteria</v>
      </c>
      <c r="C1145" t="str">
        <f t="shared" si="35"/>
        <v xml:space="preserve"> Bacilli</v>
      </c>
      <c r="D1145">
        <v>510</v>
      </c>
      <c r="E1145">
        <v>219</v>
      </c>
      <c r="F1145">
        <v>3</v>
      </c>
      <c r="U1145" t="s">
        <v>1446</v>
      </c>
      <c r="V1145" t="s">
        <v>1445</v>
      </c>
      <c r="W1145" t="s">
        <v>7071</v>
      </c>
      <c r="X1145" t="s">
        <v>7072</v>
      </c>
      <c r="Y1145" t="s">
        <v>7581</v>
      </c>
      <c r="Z1145" t="s">
        <v>7582</v>
      </c>
      <c r="AA1145" t="s">
        <v>7583</v>
      </c>
      <c r="AB1145" t="s">
        <v>7584</v>
      </c>
      <c r="AC1145" t="s">
        <v>7585</v>
      </c>
      <c r="AD1145" t="s">
        <v>9206</v>
      </c>
    </row>
    <row r="1146" spans="1:32" x14ac:dyDescent="0.25">
      <c r="A1146" t="s">
        <v>5741</v>
      </c>
      <c r="B1146" t="str">
        <f t="shared" si="34"/>
        <v xml:space="preserve"> Bacteria</v>
      </c>
      <c r="C1146" t="str">
        <f t="shared" si="35"/>
        <v xml:space="preserve"> Bacilli</v>
      </c>
      <c r="D1146">
        <v>711</v>
      </c>
      <c r="E1146">
        <v>289</v>
      </c>
      <c r="F1146">
        <v>4</v>
      </c>
      <c r="U1146" t="s">
        <v>15</v>
      </c>
      <c r="V1146" t="s">
        <v>14</v>
      </c>
      <c r="W1146" t="s">
        <v>7071</v>
      </c>
      <c r="X1146" t="s">
        <v>7072</v>
      </c>
      <c r="Y1146" t="s">
        <v>7081</v>
      </c>
      <c r="Z1146" t="s">
        <v>7093</v>
      </c>
      <c r="AA1146" t="s">
        <v>7094</v>
      </c>
      <c r="AB1146" t="s">
        <v>7176</v>
      </c>
      <c r="AC1146" t="s">
        <v>8333</v>
      </c>
      <c r="AD1146" t="s">
        <v>8334</v>
      </c>
      <c r="AE1146" t="s">
        <v>9207</v>
      </c>
    </row>
    <row r="1147" spans="1:32" x14ac:dyDescent="0.25">
      <c r="A1147" t="s">
        <v>2970</v>
      </c>
      <c r="B1147" t="str">
        <f t="shared" si="34"/>
        <v xml:space="preserve"> Bacteria</v>
      </c>
      <c r="C1147" t="str">
        <f t="shared" si="35"/>
        <v xml:space="preserve"> Bacilli</v>
      </c>
      <c r="D1147">
        <v>489</v>
      </c>
      <c r="E1147">
        <v>187</v>
      </c>
      <c r="F1147">
        <v>3</v>
      </c>
      <c r="U1147" t="s">
        <v>2151</v>
      </c>
      <c r="V1147" t="s">
        <v>2150</v>
      </c>
      <c r="W1147" t="s">
        <v>7071</v>
      </c>
      <c r="X1147" t="s">
        <v>7072</v>
      </c>
      <c r="Y1147" t="s">
        <v>7081</v>
      </c>
      <c r="Z1147" t="s">
        <v>7093</v>
      </c>
      <c r="AA1147" t="s">
        <v>7094</v>
      </c>
      <c r="AB1147" t="s">
        <v>7095</v>
      </c>
      <c r="AC1147" t="s">
        <v>7096</v>
      </c>
      <c r="AD1147" t="s">
        <v>7097</v>
      </c>
    </row>
    <row r="1148" spans="1:32" x14ac:dyDescent="0.25">
      <c r="A1148" t="s">
        <v>4687</v>
      </c>
      <c r="B1148" t="str">
        <f t="shared" si="34"/>
        <v xml:space="preserve"> Bacteria</v>
      </c>
      <c r="C1148" t="str">
        <f t="shared" si="35"/>
        <v xml:space="preserve"> Bacilli</v>
      </c>
      <c r="D1148">
        <v>870</v>
      </c>
      <c r="E1148">
        <v>536</v>
      </c>
      <c r="F1148">
        <v>5</v>
      </c>
      <c r="U1148" t="s">
        <v>124</v>
      </c>
      <c r="V1148" t="s">
        <v>123</v>
      </c>
      <c r="W1148" t="s">
        <v>7071</v>
      </c>
      <c r="X1148" t="s">
        <v>7072</v>
      </c>
      <c r="Y1148" t="s">
        <v>7088</v>
      </c>
      <c r="Z1148" t="s">
        <v>7089</v>
      </c>
      <c r="AA1148" t="s">
        <v>7289</v>
      </c>
      <c r="AB1148" t="s">
        <v>7311</v>
      </c>
      <c r="AC1148" t="s">
        <v>7518</v>
      </c>
    </row>
    <row r="1149" spans="1:32" x14ac:dyDescent="0.25">
      <c r="A1149" t="s">
        <v>3228</v>
      </c>
      <c r="B1149" t="str">
        <f t="shared" si="34"/>
        <v xml:space="preserve"> Bacteria</v>
      </c>
      <c r="C1149" t="str">
        <f t="shared" si="35"/>
        <v xml:space="preserve"> Bacilli</v>
      </c>
      <c r="D1149">
        <v>653</v>
      </c>
      <c r="E1149">
        <v>298</v>
      </c>
      <c r="F1149">
        <v>4</v>
      </c>
      <c r="U1149" t="s">
        <v>132</v>
      </c>
      <c r="V1149" t="s">
        <v>131</v>
      </c>
      <c r="W1149" t="s">
        <v>7071</v>
      </c>
      <c r="X1149" t="s">
        <v>7072</v>
      </c>
      <c r="Y1149" t="s">
        <v>7081</v>
      </c>
      <c r="Z1149" t="s">
        <v>7093</v>
      </c>
      <c r="AA1149" t="s">
        <v>7094</v>
      </c>
      <c r="AB1149" t="s">
        <v>7176</v>
      </c>
      <c r="AC1149" t="s">
        <v>7177</v>
      </c>
      <c r="AD1149" t="s">
        <v>7178</v>
      </c>
      <c r="AE1149" t="s">
        <v>9208</v>
      </c>
    </row>
    <row r="1150" spans="1:32" x14ac:dyDescent="0.25">
      <c r="A1150" t="s">
        <v>1378</v>
      </c>
      <c r="B1150" t="str">
        <f t="shared" si="34"/>
        <v xml:space="preserve"> Bacteria</v>
      </c>
      <c r="C1150" t="str">
        <f t="shared" si="35"/>
        <v xml:space="preserve"> Bacilli</v>
      </c>
      <c r="D1150">
        <v>485</v>
      </c>
      <c r="E1150">
        <v>156</v>
      </c>
      <c r="F1150">
        <v>3</v>
      </c>
      <c r="U1150" t="s">
        <v>1624</v>
      </c>
      <c r="V1150" t="s">
        <v>1623</v>
      </c>
      <c r="W1150" t="s">
        <v>7071</v>
      </c>
      <c r="X1150" t="s">
        <v>7072</v>
      </c>
      <c r="Y1150" t="s">
        <v>7088</v>
      </c>
      <c r="Z1150" t="s">
        <v>7089</v>
      </c>
      <c r="AA1150" t="s">
        <v>7363</v>
      </c>
      <c r="AB1150" t="s">
        <v>7364</v>
      </c>
      <c r="AC1150" t="s">
        <v>8794</v>
      </c>
      <c r="AD1150" t="s">
        <v>9209</v>
      </c>
    </row>
    <row r="1151" spans="1:32" x14ac:dyDescent="0.25">
      <c r="A1151" t="s">
        <v>3762</v>
      </c>
      <c r="B1151" t="str">
        <f t="shared" si="34"/>
        <v xml:space="preserve"> Bacteria</v>
      </c>
      <c r="C1151" t="str">
        <f t="shared" si="35"/>
        <v xml:space="preserve"> Bacilli</v>
      </c>
      <c r="D1151">
        <v>700</v>
      </c>
      <c r="E1151">
        <v>278</v>
      </c>
      <c r="F1151">
        <v>4</v>
      </c>
      <c r="U1151" t="s">
        <v>393</v>
      </c>
      <c r="V1151" t="s">
        <v>392</v>
      </c>
      <c r="W1151" t="s">
        <v>7071</v>
      </c>
      <c r="X1151" t="s">
        <v>7072</v>
      </c>
      <c r="Y1151" t="s">
        <v>7081</v>
      </c>
      <c r="Z1151" t="s">
        <v>7082</v>
      </c>
      <c r="AA1151" t="s">
        <v>7083</v>
      </c>
      <c r="AB1151" t="s">
        <v>7258</v>
      </c>
      <c r="AC1151" t="s">
        <v>7259</v>
      </c>
      <c r="AD1151" t="s">
        <v>7260</v>
      </c>
    </row>
    <row r="1152" spans="1:32" x14ac:dyDescent="0.25">
      <c r="A1152" t="s">
        <v>3669</v>
      </c>
      <c r="B1152" t="str">
        <f t="shared" si="34"/>
        <v xml:space="preserve"> Bacteria</v>
      </c>
      <c r="C1152" t="str">
        <f t="shared" si="35"/>
        <v xml:space="preserve"> Bacilli</v>
      </c>
      <c r="D1152">
        <v>467</v>
      </c>
      <c r="E1152">
        <v>184</v>
      </c>
      <c r="F1152">
        <v>2</v>
      </c>
      <c r="U1152" t="s">
        <v>404</v>
      </c>
      <c r="V1152" t="s">
        <v>403</v>
      </c>
      <c r="W1152" t="s">
        <v>7071</v>
      </c>
      <c r="X1152" t="s">
        <v>7072</v>
      </c>
      <c r="Y1152" t="s">
        <v>7088</v>
      </c>
      <c r="Z1152" t="s">
        <v>7089</v>
      </c>
      <c r="AA1152" t="s">
        <v>7958</v>
      </c>
      <c r="AB1152" t="s">
        <v>8651</v>
      </c>
      <c r="AC1152" t="s">
        <v>9210</v>
      </c>
    </row>
    <row r="1153" spans="1:32" x14ac:dyDescent="0.25">
      <c r="A1153" t="s">
        <v>5381</v>
      </c>
      <c r="B1153" t="str">
        <f t="shared" si="34"/>
        <v xml:space="preserve"> Bacteria</v>
      </c>
      <c r="C1153" t="str">
        <f t="shared" si="35"/>
        <v xml:space="preserve"> Bacilli</v>
      </c>
      <c r="D1153">
        <v>812</v>
      </c>
      <c r="E1153">
        <v>400</v>
      </c>
      <c r="F1153">
        <v>5</v>
      </c>
      <c r="U1153" t="s">
        <v>3056</v>
      </c>
      <c r="V1153" t="s">
        <v>3055</v>
      </c>
      <c r="W1153" t="s">
        <v>7071</v>
      </c>
      <c r="X1153" t="s">
        <v>7072</v>
      </c>
      <c r="Y1153" t="s">
        <v>7113</v>
      </c>
      <c r="Z1153" t="s">
        <v>7114</v>
      </c>
      <c r="AA1153" t="s">
        <v>7115</v>
      </c>
      <c r="AB1153" t="s">
        <v>7170</v>
      </c>
      <c r="AC1153" t="s">
        <v>7171</v>
      </c>
      <c r="AD1153" t="s">
        <v>7172</v>
      </c>
      <c r="AE1153" t="s">
        <v>7562</v>
      </c>
      <c r="AF1153" t="s">
        <v>9211</v>
      </c>
    </row>
    <row r="1154" spans="1:32" x14ac:dyDescent="0.25">
      <c r="A1154" t="s">
        <v>2571</v>
      </c>
      <c r="B1154" t="str">
        <f t="shared" ref="B1154:B1217" si="36">VLOOKUP(A1154,U:AD,4,FALSE)</f>
        <v xml:space="preserve"> Bacteria</v>
      </c>
      <c r="C1154" t="str">
        <f t="shared" si="35"/>
        <v xml:space="preserve"> Bacilli</v>
      </c>
      <c r="D1154">
        <v>441</v>
      </c>
      <c r="E1154">
        <v>132</v>
      </c>
      <c r="F1154">
        <v>1</v>
      </c>
      <c r="U1154" t="s">
        <v>796</v>
      </c>
      <c r="V1154" t="s">
        <v>795</v>
      </c>
      <c r="W1154" t="s">
        <v>7071</v>
      </c>
      <c r="X1154" t="s">
        <v>7072</v>
      </c>
      <c r="Y1154" t="s">
        <v>7081</v>
      </c>
      <c r="Z1154" t="s">
        <v>7093</v>
      </c>
      <c r="AA1154" t="s">
        <v>7094</v>
      </c>
      <c r="AB1154" t="s">
        <v>7095</v>
      </c>
      <c r="AC1154" t="s">
        <v>7121</v>
      </c>
      <c r="AD1154" t="s">
        <v>7122</v>
      </c>
      <c r="AE1154" t="s">
        <v>7680</v>
      </c>
      <c r="AF1154" t="s">
        <v>9212</v>
      </c>
    </row>
    <row r="1155" spans="1:32" x14ac:dyDescent="0.25">
      <c r="A1155" t="s">
        <v>5489</v>
      </c>
      <c r="B1155" t="str">
        <f t="shared" si="36"/>
        <v xml:space="preserve"> Bacteria</v>
      </c>
      <c r="C1155" t="str">
        <f t="shared" ref="C1155:C1218" si="37">VLOOKUP(A1155,U:AD,7,FALSE)</f>
        <v xml:space="preserve"> Bacilli</v>
      </c>
      <c r="D1155">
        <v>772</v>
      </c>
      <c r="E1155">
        <v>429</v>
      </c>
      <c r="F1155">
        <v>3</v>
      </c>
      <c r="U1155" t="s">
        <v>1263</v>
      </c>
      <c r="V1155" t="s">
        <v>1262</v>
      </c>
      <c r="W1155" t="s">
        <v>7071</v>
      </c>
      <c r="X1155" t="s">
        <v>7072</v>
      </c>
      <c r="Y1155" t="s">
        <v>7088</v>
      </c>
      <c r="Z1155" t="s">
        <v>7179</v>
      </c>
      <c r="AA1155" t="s">
        <v>7223</v>
      </c>
      <c r="AB1155" t="s">
        <v>7528</v>
      </c>
      <c r="AC1155" t="s">
        <v>7547</v>
      </c>
      <c r="AD1155" t="s">
        <v>9213</v>
      </c>
    </row>
    <row r="1156" spans="1:32" x14ac:dyDescent="0.25">
      <c r="A1156" t="s">
        <v>5225</v>
      </c>
      <c r="B1156" t="str">
        <f t="shared" si="36"/>
        <v xml:space="preserve"> Bacteria</v>
      </c>
      <c r="C1156" t="str">
        <f t="shared" si="37"/>
        <v xml:space="preserve"> Bacilli</v>
      </c>
      <c r="D1156">
        <v>596</v>
      </c>
      <c r="E1156">
        <v>214</v>
      </c>
      <c r="F1156">
        <v>6</v>
      </c>
      <c r="U1156" t="s">
        <v>32</v>
      </c>
      <c r="V1156" t="s">
        <v>9214</v>
      </c>
      <c r="W1156" t="s">
        <v>7071</v>
      </c>
      <c r="X1156" t="s">
        <v>7072</v>
      </c>
      <c r="Y1156" t="s">
        <v>7113</v>
      </c>
      <c r="Z1156" t="s">
        <v>7114</v>
      </c>
      <c r="AA1156" t="s">
        <v>7115</v>
      </c>
      <c r="AB1156" t="s">
        <v>7170</v>
      </c>
      <c r="AC1156" t="s">
        <v>7171</v>
      </c>
      <c r="AD1156" t="s">
        <v>7172</v>
      </c>
      <c r="AE1156" t="s">
        <v>7579</v>
      </c>
    </row>
    <row r="1157" spans="1:32" x14ac:dyDescent="0.25">
      <c r="A1157" t="s">
        <v>6951</v>
      </c>
      <c r="B1157" t="str">
        <f t="shared" si="36"/>
        <v xml:space="preserve"> Bacteria</v>
      </c>
      <c r="C1157" t="str">
        <f t="shared" si="37"/>
        <v xml:space="preserve"> Bacilli</v>
      </c>
      <c r="D1157">
        <v>567</v>
      </c>
      <c r="E1157">
        <v>210</v>
      </c>
      <c r="F1157">
        <v>4</v>
      </c>
      <c r="U1157" t="s">
        <v>105</v>
      </c>
      <c r="V1157" t="s">
        <v>104</v>
      </c>
      <c r="W1157" t="s">
        <v>7071</v>
      </c>
      <c r="X1157" t="s">
        <v>7072</v>
      </c>
      <c r="Y1157" t="s">
        <v>7113</v>
      </c>
      <c r="Z1157" t="s">
        <v>7114</v>
      </c>
      <c r="AA1157" t="s">
        <v>7115</v>
      </c>
      <c r="AB1157" t="s">
        <v>7170</v>
      </c>
      <c r="AC1157" t="s">
        <v>7171</v>
      </c>
      <c r="AD1157" t="s">
        <v>7172</v>
      </c>
      <c r="AE1157" t="s">
        <v>9215</v>
      </c>
    </row>
    <row r="1158" spans="1:32" x14ac:dyDescent="0.25">
      <c r="A1158" t="s">
        <v>5639</v>
      </c>
      <c r="B1158" t="str">
        <f t="shared" si="36"/>
        <v xml:space="preserve"> Bacteria</v>
      </c>
      <c r="C1158" t="str">
        <f t="shared" si="37"/>
        <v xml:space="preserve"> Bacilli</v>
      </c>
      <c r="D1158">
        <v>419</v>
      </c>
      <c r="E1158">
        <v>133</v>
      </c>
      <c r="F1158">
        <v>2</v>
      </c>
      <c r="U1158" t="s">
        <v>2407</v>
      </c>
      <c r="V1158" t="s">
        <v>2406</v>
      </c>
      <c r="W1158" t="s">
        <v>7071</v>
      </c>
      <c r="X1158" t="s">
        <v>7072</v>
      </c>
      <c r="Y1158" t="s">
        <v>7081</v>
      </c>
      <c r="Z1158" t="s">
        <v>7093</v>
      </c>
      <c r="AA1158" t="s">
        <v>7149</v>
      </c>
      <c r="AB1158" t="s">
        <v>7150</v>
      </c>
      <c r="AC1158" t="s">
        <v>8098</v>
      </c>
      <c r="AD1158" t="s">
        <v>9216</v>
      </c>
      <c r="AE1158" t="s">
        <v>9217</v>
      </c>
      <c r="AF1158" t="s">
        <v>9218</v>
      </c>
    </row>
    <row r="1159" spans="1:32" x14ac:dyDescent="0.25">
      <c r="A1159" t="s">
        <v>6384</v>
      </c>
      <c r="B1159" t="str">
        <f t="shared" si="36"/>
        <v xml:space="preserve"> Bacteria</v>
      </c>
      <c r="C1159" t="str">
        <f t="shared" si="37"/>
        <v xml:space="preserve"> Bacilli</v>
      </c>
      <c r="D1159">
        <v>656</v>
      </c>
      <c r="E1159">
        <v>287</v>
      </c>
      <c r="F1159">
        <v>6</v>
      </c>
      <c r="U1159" t="s">
        <v>1669</v>
      </c>
      <c r="V1159" t="s">
        <v>1668</v>
      </c>
      <c r="W1159" t="s">
        <v>7071</v>
      </c>
      <c r="X1159" t="s">
        <v>7072</v>
      </c>
      <c r="Y1159" t="s">
        <v>7081</v>
      </c>
      <c r="Z1159" t="s">
        <v>7093</v>
      </c>
      <c r="AA1159" t="s">
        <v>7094</v>
      </c>
      <c r="AB1159" t="s">
        <v>7095</v>
      </c>
      <c r="AC1159" t="s">
        <v>7096</v>
      </c>
      <c r="AD1159" t="s">
        <v>9219</v>
      </c>
      <c r="AE1159" t="s">
        <v>9220</v>
      </c>
      <c r="AF1159" t="s">
        <v>9221</v>
      </c>
    </row>
    <row r="1160" spans="1:32" x14ac:dyDescent="0.25">
      <c r="A1160" t="s">
        <v>4555</v>
      </c>
      <c r="B1160" t="str">
        <f t="shared" si="36"/>
        <v xml:space="preserve"> Bacteria</v>
      </c>
      <c r="C1160" t="str">
        <f t="shared" si="37"/>
        <v xml:space="preserve"> Bacilli</v>
      </c>
      <c r="D1160">
        <v>476</v>
      </c>
      <c r="E1160">
        <v>181</v>
      </c>
      <c r="F1160">
        <v>1</v>
      </c>
      <c r="U1160" t="s">
        <v>3123</v>
      </c>
      <c r="V1160" t="s">
        <v>3122</v>
      </c>
      <c r="W1160" t="s">
        <v>7071</v>
      </c>
      <c r="X1160" t="s">
        <v>7072</v>
      </c>
      <c r="Y1160" t="s">
        <v>7081</v>
      </c>
      <c r="Z1160" t="s">
        <v>7128</v>
      </c>
      <c r="AA1160" t="s">
        <v>7128</v>
      </c>
      <c r="AB1160" t="s">
        <v>7227</v>
      </c>
      <c r="AC1160" t="s">
        <v>7662</v>
      </c>
      <c r="AD1160" t="s">
        <v>9222</v>
      </c>
    </row>
    <row r="1161" spans="1:32" x14ac:dyDescent="0.25">
      <c r="A1161" t="s">
        <v>6631</v>
      </c>
      <c r="B1161" t="str">
        <f t="shared" si="36"/>
        <v xml:space="preserve"> Bacteria</v>
      </c>
      <c r="C1161" t="str">
        <f t="shared" si="37"/>
        <v xml:space="preserve"> Bacilli</v>
      </c>
      <c r="D1161">
        <v>569</v>
      </c>
      <c r="E1161">
        <v>258</v>
      </c>
      <c r="F1161">
        <v>1</v>
      </c>
      <c r="U1161" t="s">
        <v>897</v>
      </c>
      <c r="V1161" t="s">
        <v>896</v>
      </c>
      <c r="W1161" t="s">
        <v>7071</v>
      </c>
      <c r="X1161" t="s">
        <v>7072</v>
      </c>
      <c r="Y1161" t="s">
        <v>7081</v>
      </c>
      <c r="Z1161" t="s">
        <v>7128</v>
      </c>
      <c r="AA1161" t="s">
        <v>7128</v>
      </c>
      <c r="AB1161" t="s">
        <v>7227</v>
      </c>
      <c r="AC1161" t="s">
        <v>7228</v>
      </c>
      <c r="AD1161" t="s">
        <v>7229</v>
      </c>
      <c r="AE1161" t="s">
        <v>9223</v>
      </c>
    </row>
    <row r="1162" spans="1:32" x14ac:dyDescent="0.25">
      <c r="A1162" t="s">
        <v>6006</v>
      </c>
      <c r="B1162" t="str">
        <f t="shared" si="36"/>
        <v xml:space="preserve"> Bacteria</v>
      </c>
      <c r="C1162" t="str">
        <f t="shared" si="37"/>
        <v xml:space="preserve"> Bacilli</v>
      </c>
      <c r="D1162">
        <v>840</v>
      </c>
      <c r="E1162">
        <v>395</v>
      </c>
      <c r="F1162">
        <v>5</v>
      </c>
      <c r="U1162" t="s">
        <v>439</v>
      </c>
      <c r="V1162" t="s">
        <v>438</v>
      </c>
      <c r="W1162" t="s">
        <v>7071</v>
      </c>
      <c r="X1162" t="s">
        <v>7072</v>
      </c>
      <c r="Y1162" t="s">
        <v>7081</v>
      </c>
      <c r="Z1162" t="s">
        <v>7093</v>
      </c>
      <c r="AA1162" t="s">
        <v>7149</v>
      </c>
      <c r="AB1162" t="s">
        <v>7150</v>
      </c>
      <c r="AC1162" t="s">
        <v>7151</v>
      </c>
      <c r="AD1162" t="s">
        <v>7152</v>
      </c>
      <c r="AE1162" t="s">
        <v>8137</v>
      </c>
      <c r="AF1162" t="s">
        <v>9224</v>
      </c>
    </row>
    <row r="1163" spans="1:32" x14ac:dyDescent="0.25">
      <c r="A1163" t="s">
        <v>4515</v>
      </c>
      <c r="B1163" t="str">
        <f t="shared" si="36"/>
        <v xml:space="preserve"> Bacteria</v>
      </c>
      <c r="C1163" t="str">
        <f t="shared" si="37"/>
        <v xml:space="preserve"> Bacilli</v>
      </c>
      <c r="D1163">
        <v>698</v>
      </c>
      <c r="E1163">
        <v>287</v>
      </c>
      <c r="F1163">
        <v>5</v>
      </c>
      <c r="U1163" t="s">
        <v>261</v>
      </c>
      <c r="V1163" t="s">
        <v>260</v>
      </c>
      <c r="W1163" t="s">
        <v>7071</v>
      </c>
      <c r="X1163" t="s">
        <v>7072</v>
      </c>
      <c r="Y1163" t="s">
        <v>7088</v>
      </c>
      <c r="Z1163" t="s">
        <v>7089</v>
      </c>
      <c r="AA1163" t="s">
        <v>7098</v>
      </c>
      <c r="AB1163" t="s">
        <v>7099</v>
      </c>
      <c r="AC1163" t="s">
        <v>7100</v>
      </c>
      <c r="AD1163" t="s">
        <v>9225</v>
      </c>
    </row>
    <row r="1164" spans="1:32" x14ac:dyDescent="0.25">
      <c r="A1164" t="s">
        <v>6413</v>
      </c>
      <c r="B1164" t="str">
        <f t="shared" si="36"/>
        <v xml:space="preserve"> Bacteria</v>
      </c>
      <c r="C1164" t="str">
        <f t="shared" si="37"/>
        <v xml:space="preserve"> Bacilli</v>
      </c>
      <c r="D1164">
        <v>351</v>
      </c>
      <c r="E1164">
        <v>87</v>
      </c>
      <c r="F1164">
        <v>1</v>
      </c>
      <c r="U1164" t="s">
        <v>585</v>
      </c>
      <c r="V1164" t="s">
        <v>584</v>
      </c>
      <c r="W1164" t="s">
        <v>7071</v>
      </c>
      <c r="X1164" t="s">
        <v>7072</v>
      </c>
      <c r="Y1164" t="s">
        <v>7113</v>
      </c>
      <c r="Z1164" t="s">
        <v>7114</v>
      </c>
      <c r="AA1164" t="s">
        <v>7115</v>
      </c>
      <c r="AB1164" t="s">
        <v>7314</v>
      </c>
      <c r="AC1164" t="s">
        <v>7315</v>
      </c>
      <c r="AD1164" t="s">
        <v>7575</v>
      </c>
      <c r="AE1164" t="s">
        <v>9226</v>
      </c>
      <c r="AF1164" t="s">
        <v>9227</v>
      </c>
    </row>
    <row r="1165" spans="1:32" x14ac:dyDescent="0.25">
      <c r="A1165" t="s">
        <v>4702</v>
      </c>
      <c r="B1165" t="str">
        <f t="shared" si="36"/>
        <v xml:space="preserve"> Bacteria</v>
      </c>
      <c r="C1165" t="str">
        <f t="shared" si="37"/>
        <v xml:space="preserve"> Bacilli</v>
      </c>
      <c r="D1165">
        <v>449</v>
      </c>
      <c r="E1165">
        <v>145</v>
      </c>
      <c r="F1165">
        <v>1</v>
      </c>
      <c r="U1165" t="s">
        <v>2517</v>
      </c>
      <c r="V1165" t="s">
        <v>2516</v>
      </c>
      <c r="W1165" t="s">
        <v>7071</v>
      </c>
      <c r="X1165" t="s">
        <v>7072</v>
      </c>
      <c r="Y1165" t="s">
        <v>7081</v>
      </c>
      <c r="Z1165" t="s">
        <v>7188</v>
      </c>
      <c r="AA1165" t="s">
        <v>7189</v>
      </c>
      <c r="AB1165" t="s">
        <v>7339</v>
      </c>
      <c r="AC1165" t="s">
        <v>7618</v>
      </c>
      <c r="AD1165" t="s">
        <v>7619</v>
      </c>
    </row>
    <row r="1166" spans="1:32" x14ac:dyDescent="0.25">
      <c r="A1166" t="s">
        <v>822</v>
      </c>
      <c r="B1166" t="str">
        <f t="shared" si="36"/>
        <v xml:space="preserve"> Bacteria</v>
      </c>
      <c r="C1166" t="str">
        <f t="shared" si="37"/>
        <v xml:space="preserve"> Bacilli</v>
      </c>
      <c r="D1166">
        <v>790</v>
      </c>
      <c r="E1166">
        <v>381</v>
      </c>
      <c r="F1166">
        <v>5</v>
      </c>
      <c r="U1166" t="s">
        <v>1530</v>
      </c>
      <c r="V1166" t="s">
        <v>1529</v>
      </c>
      <c r="W1166" t="s">
        <v>7071</v>
      </c>
      <c r="X1166" t="s">
        <v>7072</v>
      </c>
      <c r="Y1166" t="s">
        <v>7088</v>
      </c>
      <c r="Z1166" t="s">
        <v>7155</v>
      </c>
      <c r="AA1166" t="s">
        <v>7156</v>
      </c>
      <c r="AB1166" t="s">
        <v>8455</v>
      </c>
      <c r="AC1166" t="s">
        <v>8672</v>
      </c>
    </row>
    <row r="1167" spans="1:32" x14ac:dyDescent="0.25">
      <c r="A1167" t="s">
        <v>6665</v>
      </c>
      <c r="B1167" t="str">
        <f t="shared" si="36"/>
        <v xml:space="preserve"> Bacteria</v>
      </c>
      <c r="C1167" t="str">
        <f t="shared" si="37"/>
        <v xml:space="preserve"> Bacilli</v>
      </c>
      <c r="D1167">
        <v>577</v>
      </c>
      <c r="E1167">
        <v>237</v>
      </c>
      <c r="F1167">
        <v>6</v>
      </c>
      <c r="U1167" t="s">
        <v>2394</v>
      </c>
      <c r="V1167" t="s">
        <v>2393</v>
      </c>
      <c r="W1167" t="s">
        <v>7071</v>
      </c>
      <c r="X1167" t="s">
        <v>7072</v>
      </c>
      <c r="Y1167" t="s">
        <v>7088</v>
      </c>
      <c r="Z1167" t="s">
        <v>7089</v>
      </c>
      <c r="AA1167" t="s">
        <v>7090</v>
      </c>
      <c r="AB1167" t="s">
        <v>7102</v>
      </c>
      <c r="AC1167" t="s">
        <v>8047</v>
      </c>
    </row>
    <row r="1168" spans="1:32" x14ac:dyDescent="0.25">
      <c r="A1168" t="s">
        <v>504</v>
      </c>
      <c r="B1168" t="str">
        <f t="shared" si="36"/>
        <v xml:space="preserve"> Bacteria</v>
      </c>
      <c r="C1168" t="str">
        <f t="shared" si="37"/>
        <v xml:space="preserve"> Bacilli</v>
      </c>
      <c r="D1168">
        <v>779</v>
      </c>
      <c r="E1168">
        <v>389</v>
      </c>
      <c r="F1168">
        <v>5</v>
      </c>
      <c r="U1168" t="s">
        <v>940</v>
      </c>
      <c r="V1168" t="s">
        <v>939</v>
      </c>
      <c r="W1168" t="s">
        <v>7071</v>
      </c>
      <c r="X1168" t="s">
        <v>7072</v>
      </c>
      <c r="Y1168" t="s">
        <v>8062</v>
      </c>
      <c r="Z1168" t="s">
        <v>8063</v>
      </c>
      <c r="AA1168" t="s">
        <v>8064</v>
      </c>
      <c r="AB1168" t="s">
        <v>8065</v>
      </c>
      <c r="AC1168" t="s">
        <v>8066</v>
      </c>
      <c r="AD1168" t="s">
        <v>9228</v>
      </c>
    </row>
    <row r="1169" spans="1:32" x14ac:dyDescent="0.25">
      <c r="A1169" t="s">
        <v>3742</v>
      </c>
      <c r="B1169" t="str">
        <f t="shared" si="36"/>
        <v xml:space="preserve"> Bacteria</v>
      </c>
      <c r="C1169" t="str">
        <f t="shared" si="37"/>
        <v xml:space="preserve"> Bacilli</v>
      </c>
      <c r="D1169">
        <v>607</v>
      </c>
      <c r="E1169">
        <v>268</v>
      </c>
      <c r="F1169">
        <v>3</v>
      </c>
      <c r="U1169" t="s">
        <v>678</v>
      </c>
      <c r="V1169" t="s">
        <v>677</v>
      </c>
      <c r="W1169" t="s">
        <v>7071</v>
      </c>
      <c r="X1169" t="s">
        <v>7072</v>
      </c>
      <c r="Y1169" t="s">
        <v>7088</v>
      </c>
      <c r="Z1169" t="s">
        <v>7179</v>
      </c>
      <c r="AA1169" t="s">
        <v>7180</v>
      </c>
      <c r="AB1169" t="s">
        <v>7181</v>
      </c>
      <c r="AC1169" t="s">
        <v>7182</v>
      </c>
    </row>
    <row r="1170" spans="1:32" x14ac:dyDescent="0.25">
      <c r="A1170" t="s">
        <v>6623</v>
      </c>
      <c r="B1170" t="str">
        <f t="shared" si="36"/>
        <v xml:space="preserve"> Bacteria</v>
      </c>
      <c r="C1170" t="str">
        <f t="shared" si="37"/>
        <v xml:space="preserve"> Bacilli</v>
      </c>
      <c r="D1170">
        <v>708</v>
      </c>
      <c r="E1170">
        <v>349</v>
      </c>
      <c r="F1170">
        <v>3</v>
      </c>
      <c r="U1170" t="s">
        <v>50</v>
      </c>
      <c r="V1170" t="s">
        <v>49</v>
      </c>
      <c r="W1170" t="s">
        <v>7071</v>
      </c>
      <c r="X1170" t="s">
        <v>7072</v>
      </c>
      <c r="Y1170" t="s">
        <v>7081</v>
      </c>
      <c r="Z1170" t="s">
        <v>7093</v>
      </c>
      <c r="AA1170" t="s">
        <v>7149</v>
      </c>
      <c r="AB1170" t="s">
        <v>7150</v>
      </c>
      <c r="AC1170" t="s">
        <v>8627</v>
      </c>
      <c r="AD1170" t="s">
        <v>8628</v>
      </c>
      <c r="AE1170" t="s">
        <v>9229</v>
      </c>
    </row>
    <row r="1171" spans="1:32" x14ac:dyDescent="0.25">
      <c r="A1171" t="s">
        <v>5871</v>
      </c>
      <c r="B1171" t="str">
        <f t="shared" si="36"/>
        <v xml:space="preserve"> Bacteria</v>
      </c>
      <c r="C1171" t="str">
        <f t="shared" si="37"/>
        <v xml:space="preserve"> Bacilli</v>
      </c>
      <c r="D1171">
        <v>644</v>
      </c>
      <c r="E1171">
        <v>285</v>
      </c>
      <c r="F1171">
        <v>2</v>
      </c>
      <c r="U1171" t="s">
        <v>2260</v>
      </c>
      <c r="V1171" t="s">
        <v>2259</v>
      </c>
      <c r="W1171" t="s">
        <v>7071</v>
      </c>
      <c r="X1171" t="s">
        <v>7072</v>
      </c>
      <c r="Y1171" t="s">
        <v>7081</v>
      </c>
      <c r="Z1171" t="s">
        <v>7128</v>
      </c>
      <c r="AA1171" t="s">
        <v>7128</v>
      </c>
      <c r="AB1171" t="s">
        <v>7205</v>
      </c>
      <c r="AC1171" t="s">
        <v>7206</v>
      </c>
      <c r="AD1171" t="s">
        <v>7207</v>
      </c>
    </row>
    <row r="1172" spans="1:32" x14ac:dyDescent="0.25">
      <c r="A1172" t="s">
        <v>3246</v>
      </c>
      <c r="B1172" t="str">
        <f t="shared" si="36"/>
        <v xml:space="preserve"> Bacteria</v>
      </c>
      <c r="C1172" t="str">
        <f t="shared" si="37"/>
        <v xml:space="preserve"> Bacilli</v>
      </c>
      <c r="D1172">
        <v>410</v>
      </c>
      <c r="E1172">
        <v>116</v>
      </c>
      <c r="F1172">
        <v>2</v>
      </c>
      <c r="U1172" t="s">
        <v>2107</v>
      </c>
      <c r="V1172" t="s">
        <v>2106</v>
      </c>
      <c r="W1172" t="s">
        <v>7071</v>
      </c>
      <c r="X1172" t="s">
        <v>7072</v>
      </c>
      <c r="Y1172" t="s">
        <v>7088</v>
      </c>
      <c r="Z1172" t="s">
        <v>7179</v>
      </c>
      <c r="AA1172" t="s">
        <v>7333</v>
      </c>
      <c r="AB1172" t="s">
        <v>7334</v>
      </c>
      <c r="AC1172" t="s">
        <v>7503</v>
      </c>
      <c r="AD1172" t="s">
        <v>7504</v>
      </c>
      <c r="AE1172" t="s">
        <v>9230</v>
      </c>
    </row>
    <row r="1173" spans="1:32" x14ac:dyDescent="0.25">
      <c r="A1173" t="s">
        <v>6497</v>
      </c>
      <c r="B1173" t="str">
        <f t="shared" si="36"/>
        <v xml:space="preserve"> Bacteria</v>
      </c>
      <c r="C1173" t="str">
        <f t="shared" si="37"/>
        <v xml:space="preserve"> Bacilli</v>
      </c>
      <c r="D1173">
        <v>571</v>
      </c>
      <c r="E1173">
        <v>206</v>
      </c>
      <c r="F1173">
        <v>5</v>
      </c>
      <c r="U1173" t="s">
        <v>1746</v>
      </c>
      <c r="V1173" t="s">
        <v>1745</v>
      </c>
      <c r="W1173" t="s">
        <v>7071</v>
      </c>
      <c r="X1173" t="s">
        <v>7072</v>
      </c>
      <c r="Y1173" t="s">
        <v>7081</v>
      </c>
      <c r="Z1173" t="s">
        <v>7128</v>
      </c>
      <c r="AA1173" t="s">
        <v>7128</v>
      </c>
      <c r="AB1173" t="s">
        <v>7268</v>
      </c>
      <c r="AC1173" t="s">
        <v>7269</v>
      </c>
      <c r="AD1173" t="s">
        <v>9231</v>
      </c>
    </row>
    <row r="1174" spans="1:32" x14ac:dyDescent="0.25">
      <c r="A1174" t="s">
        <v>1626</v>
      </c>
      <c r="B1174" t="str">
        <f t="shared" si="36"/>
        <v xml:space="preserve"> Bacteria</v>
      </c>
      <c r="C1174" t="str">
        <f t="shared" si="37"/>
        <v xml:space="preserve"> Bacilli</v>
      </c>
      <c r="D1174">
        <v>408</v>
      </c>
      <c r="E1174">
        <v>161</v>
      </c>
      <c r="F1174">
        <v>1</v>
      </c>
      <c r="U1174" t="s">
        <v>145</v>
      </c>
      <c r="V1174" t="s">
        <v>144</v>
      </c>
      <c r="W1174" t="s">
        <v>7071</v>
      </c>
      <c r="X1174" t="s">
        <v>7072</v>
      </c>
      <c r="Y1174" t="s">
        <v>7113</v>
      </c>
      <c r="Z1174" t="s">
        <v>9232</v>
      </c>
      <c r="AA1174" t="s">
        <v>9233</v>
      </c>
      <c r="AB1174" t="s">
        <v>9234</v>
      </c>
      <c r="AC1174" t="s">
        <v>9235</v>
      </c>
      <c r="AD1174" t="s">
        <v>9236</v>
      </c>
      <c r="AE1174" t="s">
        <v>9237</v>
      </c>
      <c r="AF1174" t="s">
        <v>9238</v>
      </c>
    </row>
    <row r="1175" spans="1:32" x14ac:dyDescent="0.25">
      <c r="A1175" t="s">
        <v>3239</v>
      </c>
      <c r="B1175" t="str">
        <f t="shared" si="36"/>
        <v xml:space="preserve"> Bacteria</v>
      </c>
      <c r="C1175" t="str">
        <f t="shared" si="37"/>
        <v xml:space="preserve"> Bacilli</v>
      </c>
      <c r="D1175">
        <v>587</v>
      </c>
      <c r="E1175">
        <v>224</v>
      </c>
      <c r="F1175">
        <v>3</v>
      </c>
      <c r="U1175" t="s">
        <v>2095</v>
      </c>
      <c r="V1175" t="s">
        <v>2094</v>
      </c>
      <c r="W1175" t="s">
        <v>7071</v>
      </c>
      <c r="X1175" t="s">
        <v>7072</v>
      </c>
      <c r="Y1175" t="s">
        <v>7088</v>
      </c>
      <c r="Z1175" t="s">
        <v>7089</v>
      </c>
      <c r="AA1175" t="s">
        <v>7733</v>
      </c>
      <c r="AB1175" t="s">
        <v>7977</v>
      </c>
      <c r="AC1175" t="s">
        <v>7978</v>
      </c>
    </row>
    <row r="1176" spans="1:32" x14ac:dyDescent="0.25">
      <c r="A1176" t="s">
        <v>5692</v>
      </c>
      <c r="B1176" t="str">
        <f t="shared" si="36"/>
        <v xml:space="preserve"> Bacteria</v>
      </c>
      <c r="C1176" t="str">
        <f t="shared" si="37"/>
        <v xml:space="preserve"> Bacilli</v>
      </c>
      <c r="D1176">
        <v>713</v>
      </c>
      <c r="E1176">
        <v>290</v>
      </c>
      <c r="F1176">
        <v>4</v>
      </c>
      <c r="U1176" t="s">
        <v>213</v>
      </c>
      <c r="V1176" t="s">
        <v>212</v>
      </c>
      <c r="W1176" t="s">
        <v>7071</v>
      </c>
      <c r="X1176" t="s">
        <v>7072</v>
      </c>
      <c r="Y1176" t="s">
        <v>7088</v>
      </c>
      <c r="Z1176" t="s">
        <v>7155</v>
      </c>
      <c r="AA1176" t="s">
        <v>7325</v>
      </c>
      <c r="AB1176" t="s">
        <v>7326</v>
      </c>
      <c r="AC1176" t="s">
        <v>7327</v>
      </c>
      <c r="AD1176" t="s">
        <v>9239</v>
      </c>
    </row>
    <row r="1177" spans="1:32" x14ac:dyDescent="0.25">
      <c r="A1177" t="s">
        <v>6459</v>
      </c>
      <c r="B1177" t="str">
        <f t="shared" si="36"/>
        <v xml:space="preserve"> Bacteria</v>
      </c>
      <c r="C1177" t="str">
        <f t="shared" si="37"/>
        <v xml:space="preserve"> Bacilli</v>
      </c>
      <c r="D1177">
        <v>807</v>
      </c>
      <c r="E1177">
        <v>396</v>
      </c>
      <c r="F1177">
        <v>5</v>
      </c>
      <c r="U1177" t="s">
        <v>672</v>
      </c>
      <c r="V1177" t="s">
        <v>671</v>
      </c>
      <c r="W1177" t="s">
        <v>7071</v>
      </c>
      <c r="X1177" t="s">
        <v>7072</v>
      </c>
      <c r="Y1177" t="s">
        <v>7081</v>
      </c>
      <c r="Z1177" t="s">
        <v>7128</v>
      </c>
      <c r="AA1177" t="s">
        <v>7128</v>
      </c>
      <c r="AB1177" t="s">
        <v>7675</v>
      </c>
      <c r="AC1177" t="s">
        <v>7676</v>
      </c>
      <c r="AD1177" t="s">
        <v>9240</v>
      </c>
    </row>
    <row r="1178" spans="1:32" x14ac:dyDescent="0.25">
      <c r="A1178" t="s">
        <v>4213</v>
      </c>
      <c r="B1178" t="str">
        <f t="shared" si="36"/>
        <v xml:space="preserve"> Bacteria</v>
      </c>
      <c r="C1178" t="str">
        <f t="shared" si="37"/>
        <v xml:space="preserve"> Bacilli</v>
      </c>
      <c r="D1178">
        <v>574</v>
      </c>
      <c r="E1178">
        <v>270</v>
      </c>
      <c r="F1178">
        <v>1</v>
      </c>
      <c r="U1178" t="s">
        <v>2756</v>
      </c>
      <c r="V1178" t="s">
        <v>2755</v>
      </c>
      <c r="W1178" t="s">
        <v>7071</v>
      </c>
      <c r="X1178" t="s">
        <v>7105</v>
      </c>
      <c r="Y1178" t="s">
        <v>7106</v>
      </c>
      <c r="Z1178" t="s">
        <v>7107</v>
      </c>
      <c r="AA1178" t="s">
        <v>7896</v>
      </c>
      <c r="AB1178" t="s">
        <v>7897</v>
      </c>
      <c r="AC1178" t="s">
        <v>7898</v>
      </c>
      <c r="AD1178" t="s">
        <v>7899</v>
      </c>
      <c r="AE1178" t="s">
        <v>9241</v>
      </c>
    </row>
    <row r="1179" spans="1:32" x14ac:dyDescent="0.25">
      <c r="A1179" t="s">
        <v>6139</v>
      </c>
      <c r="B1179" t="str">
        <f t="shared" si="36"/>
        <v xml:space="preserve"> Bacteria</v>
      </c>
      <c r="C1179" t="str">
        <f t="shared" si="37"/>
        <v xml:space="preserve"> Bacilli</v>
      </c>
      <c r="D1179">
        <v>685</v>
      </c>
      <c r="E1179">
        <v>250</v>
      </c>
      <c r="F1179">
        <v>5</v>
      </c>
      <c r="U1179" t="s">
        <v>2299</v>
      </c>
      <c r="V1179" t="s">
        <v>2298</v>
      </c>
      <c r="W1179" t="s">
        <v>7071</v>
      </c>
      <c r="X1179" t="s">
        <v>7072</v>
      </c>
      <c r="Y1179" t="s">
        <v>7088</v>
      </c>
      <c r="Z1179" t="s">
        <v>7089</v>
      </c>
      <c r="AA1179" t="s">
        <v>7090</v>
      </c>
      <c r="AB1179" t="s">
        <v>7102</v>
      </c>
      <c r="AC1179" t="s">
        <v>8046</v>
      </c>
      <c r="AD1179" t="s">
        <v>9242</v>
      </c>
      <c r="AE1179" t="s">
        <v>9243</v>
      </c>
    </row>
    <row r="1180" spans="1:32" x14ac:dyDescent="0.25">
      <c r="A1180" t="s">
        <v>5658</v>
      </c>
      <c r="B1180" t="str">
        <f t="shared" si="36"/>
        <v xml:space="preserve"> Bacteria</v>
      </c>
      <c r="C1180" t="str">
        <f t="shared" si="37"/>
        <v xml:space="preserve"> Bacilli</v>
      </c>
      <c r="D1180">
        <v>492</v>
      </c>
      <c r="E1180">
        <v>155</v>
      </c>
      <c r="F1180">
        <v>2</v>
      </c>
      <c r="U1180" t="s">
        <v>2711</v>
      </c>
      <c r="V1180" t="s">
        <v>2710</v>
      </c>
      <c r="W1180" t="s">
        <v>7071</v>
      </c>
      <c r="X1180" t="s">
        <v>7072</v>
      </c>
      <c r="Y1180" t="s">
        <v>7081</v>
      </c>
      <c r="Z1180" t="s">
        <v>7093</v>
      </c>
      <c r="AA1180" t="s">
        <v>7149</v>
      </c>
      <c r="AB1180" t="s">
        <v>8068</v>
      </c>
      <c r="AC1180" t="s">
        <v>8586</v>
      </c>
      <c r="AD1180" t="s">
        <v>9244</v>
      </c>
      <c r="AE1180" t="s">
        <v>9245</v>
      </c>
    </row>
    <row r="1181" spans="1:32" x14ac:dyDescent="0.25">
      <c r="A1181" t="s">
        <v>6408</v>
      </c>
      <c r="B1181" t="str">
        <f t="shared" si="36"/>
        <v xml:space="preserve"> Bacteria</v>
      </c>
      <c r="C1181" t="str">
        <f t="shared" si="37"/>
        <v xml:space="preserve"> Bacilli</v>
      </c>
      <c r="D1181">
        <v>352</v>
      </c>
      <c r="E1181">
        <v>88</v>
      </c>
      <c r="F1181">
        <v>1</v>
      </c>
      <c r="U1181" t="s">
        <v>2569</v>
      </c>
      <c r="V1181" t="s">
        <v>2568</v>
      </c>
      <c r="W1181" t="s">
        <v>7071</v>
      </c>
      <c r="X1181" t="s">
        <v>7072</v>
      </c>
      <c r="Y1181" t="s">
        <v>7088</v>
      </c>
      <c r="Z1181" t="s">
        <v>7179</v>
      </c>
      <c r="AA1181" t="s">
        <v>7514</v>
      </c>
      <c r="AB1181" t="s">
        <v>7515</v>
      </c>
      <c r="AC1181" t="s">
        <v>9246</v>
      </c>
      <c r="AD1181" t="s">
        <v>9247</v>
      </c>
    </row>
    <row r="1182" spans="1:32" x14ac:dyDescent="0.25">
      <c r="A1182" t="s">
        <v>3905</v>
      </c>
      <c r="B1182" t="str">
        <f t="shared" si="36"/>
        <v xml:space="preserve"> Bacteria</v>
      </c>
      <c r="C1182" t="str">
        <f t="shared" si="37"/>
        <v xml:space="preserve"> Bacilli</v>
      </c>
      <c r="D1182">
        <v>586</v>
      </c>
      <c r="E1182">
        <v>201</v>
      </c>
      <c r="F1182">
        <v>1</v>
      </c>
      <c r="U1182" t="s">
        <v>2528</v>
      </c>
      <c r="V1182" t="s">
        <v>2527</v>
      </c>
      <c r="W1182" t="s">
        <v>7071</v>
      </c>
      <c r="X1182" t="s">
        <v>7072</v>
      </c>
      <c r="Y1182" t="s">
        <v>7081</v>
      </c>
      <c r="Z1182" t="s">
        <v>7093</v>
      </c>
      <c r="AA1182" t="s">
        <v>7094</v>
      </c>
      <c r="AB1182" t="s">
        <v>7176</v>
      </c>
      <c r="AC1182" t="s">
        <v>7177</v>
      </c>
      <c r="AD1182" t="s">
        <v>7178</v>
      </c>
      <c r="AE1182" t="s">
        <v>9248</v>
      </c>
    </row>
    <row r="1183" spans="1:32" x14ac:dyDescent="0.25">
      <c r="A1183" t="s">
        <v>6059</v>
      </c>
      <c r="B1183" t="str">
        <f t="shared" si="36"/>
        <v xml:space="preserve"> Bacteria</v>
      </c>
      <c r="C1183" t="str">
        <f t="shared" si="37"/>
        <v xml:space="preserve"> Bacilli</v>
      </c>
      <c r="D1183">
        <v>723</v>
      </c>
      <c r="E1183">
        <v>302</v>
      </c>
      <c r="F1183">
        <v>5</v>
      </c>
      <c r="U1183" t="s">
        <v>1112</v>
      </c>
      <c r="V1183" t="s">
        <v>1111</v>
      </c>
      <c r="W1183" t="s">
        <v>7071</v>
      </c>
      <c r="X1183" t="s">
        <v>7105</v>
      </c>
      <c r="Y1183" t="s">
        <v>7106</v>
      </c>
      <c r="Z1183" t="s">
        <v>7164</v>
      </c>
      <c r="AA1183" t="s">
        <v>7165</v>
      </c>
      <c r="AB1183" t="s">
        <v>7166</v>
      </c>
      <c r="AC1183" t="s">
        <v>7646</v>
      </c>
      <c r="AD1183" t="s">
        <v>7687</v>
      </c>
      <c r="AE1183" t="s">
        <v>8928</v>
      </c>
    </row>
    <row r="1184" spans="1:32" x14ac:dyDescent="0.25">
      <c r="A1184" t="s">
        <v>4170</v>
      </c>
      <c r="B1184" t="str">
        <f t="shared" si="36"/>
        <v xml:space="preserve"> Bacteria</v>
      </c>
      <c r="C1184" t="str">
        <f t="shared" si="37"/>
        <v xml:space="preserve"> Bacilli</v>
      </c>
      <c r="D1184">
        <v>390</v>
      </c>
      <c r="E1184">
        <v>100</v>
      </c>
      <c r="F1184">
        <v>0</v>
      </c>
      <c r="U1184" t="s">
        <v>91</v>
      </c>
      <c r="V1184" t="s">
        <v>9249</v>
      </c>
      <c r="W1184" t="s">
        <v>7071</v>
      </c>
      <c r="X1184" t="s">
        <v>7072</v>
      </c>
      <c r="Y1184" t="s">
        <v>7081</v>
      </c>
      <c r="Z1184" t="s">
        <v>7093</v>
      </c>
      <c r="AA1184" t="s">
        <v>7094</v>
      </c>
      <c r="AB1184" t="s">
        <v>7095</v>
      </c>
      <c r="AC1184" t="s">
        <v>7231</v>
      </c>
      <c r="AD1184" t="s">
        <v>7232</v>
      </c>
      <c r="AE1184" t="s">
        <v>9250</v>
      </c>
      <c r="AF1184" t="s">
        <v>9251</v>
      </c>
    </row>
    <row r="1185" spans="1:32" x14ac:dyDescent="0.25">
      <c r="A1185" t="s">
        <v>4093</v>
      </c>
      <c r="B1185" t="str">
        <f t="shared" si="36"/>
        <v xml:space="preserve"> Bacteria</v>
      </c>
      <c r="C1185" t="str">
        <f t="shared" si="37"/>
        <v xml:space="preserve"> Bacilli</v>
      </c>
      <c r="D1185">
        <v>821</v>
      </c>
      <c r="E1185">
        <v>429</v>
      </c>
      <c r="F1185">
        <v>3</v>
      </c>
      <c r="U1185" t="s">
        <v>2794</v>
      </c>
      <c r="V1185" t="s">
        <v>2793</v>
      </c>
      <c r="W1185" t="s">
        <v>7071</v>
      </c>
      <c r="X1185" t="s">
        <v>7072</v>
      </c>
      <c r="Y1185" t="s">
        <v>7088</v>
      </c>
      <c r="Z1185" t="s">
        <v>7179</v>
      </c>
      <c r="AA1185" t="s">
        <v>7223</v>
      </c>
      <c r="AB1185" t="s">
        <v>7224</v>
      </c>
      <c r="AC1185" t="s">
        <v>7235</v>
      </c>
      <c r="AD1185" t="s">
        <v>9252</v>
      </c>
    </row>
    <row r="1186" spans="1:32" x14ac:dyDescent="0.25">
      <c r="A1186" t="s">
        <v>4886</v>
      </c>
      <c r="B1186" t="str">
        <f t="shared" si="36"/>
        <v xml:space="preserve"> Bacteria</v>
      </c>
      <c r="C1186" t="str">
        <f t="shared" si="37"/>
        <v xml:space="preserve"> Bacilli</v>
      </c>
      <c r="D1186">
        <v>570</v>
      </c>
      <c r="E1186">
        <v>236</v>
      </c>
      <c r="F1186">
        <v>2</v>
      </c>
      <c r="U1186" t="s">
        <v>747</v>
      </c>
      <c r="V1186" t="s">
        <v>746</v>
      </c>
      <c r="W1186" t="s">
        <v>7071</v>
      </c>
      <c r="X1186" t="s">
        <v>7072</v>
      </c>
      <c r="Y1186" t="s">
        <v>7088</v>
      </c>
      <c r="Z1186" t="s">
        <v>7089</v>
      </c>
      <c r="AA1186" t="s">
        <v>7289</v>
      </c>
      <c r="AB1186" t="s">
        <v>7722</v>
      </c>
      <c r="AC1186" t="s">
        <v>7988</v>
      </c>
      <c r="AD1186" t="s">
        <v>7989</v>
      </c>
    </row>
    <row r="1187" spans="1:32" x14ac:dyDescent="0.25">
      <c r="A1187" t="s">
        <v>6847</v>
      </c>
      <c r="B1187" t="str">
        <f t="shared" si="36"/>
        <v xml:space="preserve"> Bacteria</v>
      </c>
      <c r="C1187" t="str">
        <f t="shared" si="37"/>
        <v xml:space="preserve"> Bacilli</v>
      </c>
      <c r="D1187">
        <v>584</v>
      </c>
      <c r="E1187">
        <v>205</v>
      </c>
      <c r="F1187">
        <v>1</v>
      </c>
      <c r="U1187" t="s">
        <v>832</v>
      </c>
      <c r="V1187" t="s">
        <v>831</v>
      </c>
      <c r="W1187" t="s">
        <v>7071</v>
      </c>
      <c r="X1187" t="s">
        <v>7072</v>
      </c>
      <c r="Y1187" t="s">
        <v>7088</v>
      </c>
      <c r="Z1187" t="s">
        <v>7089</v>
      </c>
      <c r="AA1187" t="s">
        <v>7098</v>
      </c>
      <c r="AB1187" t="s">
        <v>7294</v>
      </c>
      <c r="AC1187" t="s">
        <v>7982</v>
      </c>
    </row>
    <row r="1188" spans="1:32" x14ac:dyDescent="0.25">
      <c r="A1188" t="s">
        <v>6070</v>
      </c>
      <c r="B1188" t="str">
        <f t="shared" si="36"/>
        <v xml:space="preserve"> Bacteria</v>
      </c>
      <c r="C1188" t="str">
        <f t="shared" si="37"/>
        <v xml:space="preserve"> Bacilli</v>
      </c>
      <c r="D1188">
        <v>700</v>
      </c>
      <c r="E1188">
        <v>289</v>
      </c>
      <c r="F1188">
        <v>5</v>
      </c>
      <c r="U1188" t="s">
        <v>159</v>
      </c>
      <c r="V1188" t="s">
        <v>158</v>
      </c>
      <c r="W1188" t="s">
        <v>7071</v>
      </c>
      <c r="X1188" t="s">
        <v>7072</v>
      </c>
      <c r="Y1188" t="s">
        <v>7081</v>
      </c>
      <c r="Z1188" t="s">
        <v>7093</v>
      </c>
      <c r="AA1188" t="s">
        <v>7149</v>
      </c>
      <c r="AB1188" t="s">
        <v>7150</v>
      </c>
      <c r="AC1188" t="s">
        <v>7737</v>
      </c>
      <c r="AD1188" t="s">
        <v>7850</v>
      </c>
      <c r="AE1188" t="s">
        <v>9253</v>
      </c>
    </row>
    <row r="1189" spans="1:32" x14ac:dyDescent="0.25">
      <c r="A1189" t="s">
        <v>5739</v>
      </c>
      <c r="B1189" t="str">
        <f t="shared" si="36"/>
        <v xml:space="preserve"> Bacteria</v>
      </c>
      <c r="C1189" t="str">
        <f t="shared" si="37"/>
        <v xml:space="preserve"> Bacilli</v>
      </c>
      <c r="D1189">
        <v>738</v>
      </c>
      <c r="E1189">
        <v>302</v>
      </c>
      <c r="F1189">
        <v>5</v>
      </c>
      <c r="U1189" t="s">
        <v>2724</v>
      </c>
      <c r="V1189" t="s">
        <v>2723</v>
      </c>
      <c r="W1189" t="s">
        <v>7071</v>
      </c>
      <c r="X1189" t="s">
        <v>7072</v>
      </c>
      <c r="Y1189" t="s">
        <v>7088</v>
      </c>
      <c r="Z1189" t="s">
        <v>7089</v>
      </c>
      <c r="AA1189" t="s">
        <v>7455</v>
      </c>
      <c r="AB1189" t="s">
        <v>7456</v>
      </c>
      <c r="AC1189" t="s">
        <v>9254</v>
      </c>
      <c r="AD1189" t="s">
        <v>9255</v>
      </c>
    </row>
    <row r="1190" spans="1:32" x14ac:dyDescent="0.25">
      <c r="A1190" t="s">
        <v>5450</v>
      </c>
      <c r="B1190" t="str">
        <f t="shared" si="36"/>
        <v xml:space="preserve"> Bacteria</v>
      </c>
      <c r="C1190" t="str">
        <f t="shared" si="37"/>
        <v xml:space="preserve"> Bacilli</v>
      </c>
      <c r="D1190">
        <v>644</v>
      </c>
      <c r="E1190">
        <v>216</v>
      </c>
      <c r="F1190">
        <v>2</v>
      </c>
      <c r="U1190" t="s">
        <v>686</v>
      </c>
      <c r="V1190" t="s">
        <v>685</v>
      </c>
      <c r="W1190" t="s">
        <v>7071</v>
      </c>
      <c r="X1190" t="s">
        <v>7072</v>
      </c>
      <c r="Y1190" t="s">
        <v>7088</v>
      </c>
      <c r="Z1190" t="s">
        <v>7089</v>
      </c>
      <c r="AA1190" t="s">
        <v>7541</v>
      </c>
      <c r="AB1190" t="s">
        <v>7604</v>
      </c>
      <c r="AC1190" t="s">
        <v>7744</v>
      </c>
    </row>
    <row r="1191" spans="1:32" x14ac:dyDescent="0.25">
      <c r="A1191" t="s">
        <v>4770</v>
      </c>
      <c r="B1191" t="str">
        <f t="shared" si="36"/>
        <v xml:space="preserve"> Bacteria</v>
      </c>
      <c r="C1191" t="str">
        <f t="shared" si="37"/>
        <v xml:space="preserve"> Bacilli</v>
      </c>
      <c r="D1191">
        <v>782</v>
      </c>
      <c r="E1191">
        <v>395</v>
      </c>
      <c r="F1191">
        <v>5</v>
      </c>
      <c r="U1191" t="s">
        <v>1472</v>
      </c>
      <c r="V1191" t="s">
        <v>1471</v>
      </c>
      <c r="W1191" t="s">
        <v>7071</v>
      </c>
      <c r="X1191" t="s">
        <v>7072</v>
      </c>
      <c r="Y1191" t="s">
        <v>7088</v>
      </c>
      <c r="Z1191" t="s">
        <v>7179</v>
      </c>
      <c r="AA1191" t="s">
        <v>7180</v>
      </c>
      <c r="AB1191" t="s">
        <v>7407</v>
      </c>
      <c r="AC1191" t="s">
        <v>7408</v>
      </c>
      <c r="AD1191" t="s">
        <v>9256</v>
      </c>
    </row>
    <row r="1192" spans="1:32" x14ac:dyDescent="0.25">
      <c r="A1192" t="s">
        <v>4927</v>
      </c>
      <c r="B1192" t="str">
        <f t="shared" si="36"/>
        <v xml:space="preserve"> Bacteria</v>
      </c>
      <c r="C1192" t="str">
        <f t="shared" si="37"/>
        <v xml:space="preserve"> Bacilli</v>
      </c>
      <c r="D1192">
        <v>731</v>
      </c>
      <c r="E1192">
        <v>300</v>
      </c>
      <c r="F1192">
        <v>5</v>
      </c>
      <c r="U1192" t="s">
        <v>2392</v>
      </c>
      <c r="V1192" t="s">
        <v>2391</v>
      </c>
      <c r="W1192" t="s">
        <v>7071</v>
      </c>
      <c r="X1192" t="s">
        <v>7072</v>
      </c>
      <c r="Y1192" t="s">
        <v>7081</v>
      </c>
      <c r="Z1192" t="s">
        <v>7093</v>
      </c>
      <c r="AA1192" t="s">
        <v>7149</v>
      </c>
      <c r="AB1192" t="s">
        <v>7150</v>
      </c>
      <c r="AC1192" t="s">
        <v>7302</v>
      </c>
      <c r="AD1192" t="s">
        <v>9257</v>
      </c>
      <c r="AE1192" t="s">
        <v>9258</v>
      </c>
    </row>
    <row r="1193" spans="1:32" x14ac:dyDescent="0.25">
      <c r="A1193" t="s">
        <v>6495</v>
      </c>
      <c r="B1193" t="str">
        <f t="shared" si="36"/>
        <v xml:space="preserve"> Bacteria</v>
      </c>
      <c r="C1193" t="str">
        <f t="shared" si="37"/>
        <v xml:space="preserve"> Bacilli</v>
      </c>
      <c r="D1193">
        <v>782</v>
      </c>
      <c r="E1193">
        <v>390</v>
      </c>
      <c r="F1193">
        <v>5</v>
      </c>
      <c r="U1193" t="s">
        <v>549</v>
      </c>
      <c r="V1193" t="s">
        <v>548</v>
      </c>
      <c r="W1193" t="s">
        <v>7071</v>
      </c>
      <c r="X1193" t="s">
        <v>7072</v>
      </c>
      <c r="Y1193" t="s">
        <v>7081</v>
      </c>
      <c r="Z1193" t="s">
        <v>7128</v>
      </c>
      <c r="AA1193" t="s">
        <v>7128</v>
      </c>
      <c r="AB1193" t="s">
        <v>7205</v>
      </c>
      <c r="AC1193" t="s">
        <v>7344</v>
      </c>
      <c r="AD1193" t="s">
        <v>7345</v>
      </c>
      <c r="AE1193" t="s">
        <v>8908</v>
      </c>
      <c r="AF1193" t="s">
        <v>9259</v>
      </c>
    </row>
    <row r="1194" spans="1:32" x14ac:dyDescent="0.25">
      <c r="A1194" t="s">
        <v>5609</v>
      </c>
      <c r="B1194" t="str">
        <f t="shared" si="36"/>
        <v xml:space="preserve"> Bacteria</v>
      </c>
      <c r="C1194" t="str">
        <f t="shared" si="37"/>
        <v xml:space="preserve"> Bacilli</v>
      </c>
      <c r="D1194">
        <v>583</v>
      </c>
      <c r="E1194">
        <v>200</v>
      </c>
      <c r="F1194">
        <v>1</v>
      </c>
      <c r="U1194" t="s">
        <v>414</v>
      </c>
      <c r="V1194" t="s">
        <v>413</v>
      </c>
      <c r="W1194" t="s">
        <v>7071</v>
      </c>
      <c r="X1194" t="s">
        <v>7072</v>
      </c>
      <c r="Y1194" t="s">
        <v>7088</v>
      </c>
      <c r="Z1194" t="s">
        <v>7155</v>
      </c>
      <c r="AA1194" t="s">
        <v>8086</v>
      </c>
      <c r="AB1194" t="s">
        <v>8087</v>
      </c>
      <c r="AC1194" t="s">
        <v>9260</v>
      </c>
      <c r="AD1194" t="s">
        <v>9261</v>
      </c>
    </row>
    <row r="1195" spans="1:32" x14ac:dyDescent="0.25">
      <c r="A1195" t="s">
        <v>2440</v>
      </c>
      <c r="B1195" t="str">
        <f t="shared" si="36"/>
        <v xml:space="preserve"> Bacteria</v>
      </c>
      <c r="C1195" t="str">
        <f t="shared" si="37"/>
        <v xml:space="preserve"> Bacilli</v>
      </c>
      <c r="D1195">
        <v>564</v>
      </c>
      <c r="E1195">
        <v>181</v>
      </c>
      <c r="F1195">
        <v>1</v>
      </c>
      <c r="U1195" t="s">
        <v>38</v>
      </c>
      <c r="V1195" t="s">
        <v>37</v>
      </c>
      <c r="W1195" t="s">
        <v>7071</v>
      </c>
      <c r="X1195" t="s">
        <v>7072</v>
      </c>
      <c r="Y1195" t="s">
        <v>7088</v>
      </c>
      <c r="Z1195" t="s">
        <v>7217</v>
      </c>
      <c r="AA1195" t="s">
        <v>7402</v>
      </c>
      <c r="AB1195" t="s">
        <v>8738</v>
      </c>
      <c r="AC1195" t="s">
        <v>9262</v>
      </c>
      <c r="AD1195" t="s">
        <v>9263</v>
      </c>
    </row>
    <row r="1196" spans="1:32" x14ac:dyDescent="0.25">
      <c r="A1196" t="s">
        <v>5630</v>
      </c>
      <c r="B1196" t="str">
        <f t="shared" si="36"/>
        <v xml:space="preserve"> Bacteria</v>
      </c>
      <c r="C1196" t="str">
        <f t="shared" si="37"/>
        <v xml:space="preserve"> Bacilli</v>
      </c>
      <c r="D1196">
        <v>585</v>
      </c>
      <c r="E1196">
        <v>200</v>
      </c>
      <c r="F1196">
        <v>1</v>
      </c>
      <c r="U1196" t="s">
        <v>1737</v>
      </c>
      <c r="V1196" t="s">
        <v>1736</v>
      </c>
      <c r="W1196" t="s">
        <v>7071</v>
      </c>
      <c r="X1196" t="s">
        <v>7072</v>
      </c>
      <c r="Y1196" t="s">
        <v>7081</v>
      </c>
      <c r="Z1196" t="s">
        <v>7128</v>
      </c>
      <c r="AA1196" t="s">
        <v>7128</v>
      </c>
      <c r="AB1196" t="s">
        <v>7205</v>
      </c>
      <c r="AC1196" t="s">
        <v>7206</v>
      </c>
      <c r="AD1196" t="s">
        <v>7207</v>
      </c>
      <c r="AE1196" t="s">
        <v>9264</v>
      </c>
    </row>
    <row r="1197" spans="1:32" x14ac:dyDescent="0.25">
      <c r="A1197" t="s">
        <v>5282</v>
      </c>
      <c r="B1197" t="str">
        <f t="shared" si="36"/>
        <v xml:space="preserve"> Bacteria</v>
      </c>
      <c r="C1197" t="str">
        <f t="shared" si="37"/>
        <v xml:space="preserve"> Bacilli</v>
      </c>
      <c r="D1197">
        <v>390</v>
      </c>
      <c r="E1197">
        <v>132</v>
      </c>
      <c r="F1197">
        <v>2</v>
      </c>
      <c r="U1197" t="s">
        <v>2214</v>
      </c>
      <c r="V1197" t="s">
        <v>2213</v>
      </c>
      <c r="W1197" t="s">
        <v>7071</v>
      </c>
      <c r="X1197" t="s">
        <v>7072</v>
      </c>
      <c r="Y1197" t="s">
        <v>7088</v>
      </c>
      <c r="Z1197" t="s">
        <v>7179</v>
      </c>
      <c r="AA1197" t="s">
        <v>7180</v>
      </c>
      <c r="AB1197" t="s">
        <v>7181</v>
      </c>
      <c r="AC1197" t="s">
        <v>8843</v>
      </c>
    </row>
    <row r="1198" spans="1:32" x14ac:dyDescent="0.25">
      <c r="A1198" t="s">
        <v>6490</v>
      </c>
      <c r="B1198" t="str">
        <f t="shared" si="36"/>
        <v xml:space="preserve"> Bacteria</v>
      </c>
      <c r="C1198" t="str">
        <f t="shared" si="37"/>
        <v xml:space="preserve"> Bacilli</v>
      </c>
      <c r="D1198">
        <v>441</v>
      </c>
      <c r="E1198">
        <v>177</v>
      </c>
      <c r="F1198">
        <v>2</v>
      </c>
      <c r="U1198" t="s">
        <v>173</v>
      </c>
      <c r="V1198" t="s">
        <v>172</v>
      </c>
      <c r="W1198" t="s">
        <v>7071</v>
      </c>
      <c r="X1198" t="s">
        <v>7072</v>
      </c>
      <c r="Y1198" t="s">
        <v>7113</v>
      </c>
      <c r="Z1198" t="s">
        <v>7114</v>
      </c>
      <c r="AA1198" t="s">
        <v>7115</v>
      </c>
      <c r="AB1198" t="s">
        <v>7116</v>
      </c>
      <c r="AC1198" t="s">
        <v>7117</v>
      </c>
      <c r="AD1198" t="s">
        <v>9265</v>
      </c>
      <c r="AE1198" t="s">
        <v>9266</v>
      </c>
      <c r="AF1198" t="s">
        <v>9267</v>
      </c>
    </row>
    <row r="1199" spans="1:32" x14ac:dyDescent="0.25">
      <c r="A1199" t="s">
        <v>1490</v>
      </c>
      <c r="B1199" t="str">
        <f t="shared" si="36"/>
        <v xml:space="preserve"> Bacteria</v>
      </c>
      <c r="C1199" t="str">
        <f t="shared" si="37"/>
        <v xml:space="preserve"> Bacilli</v>
      </c>
      <c r="D1199">
        <v>497</v>
      </c>
      <c r="E1199">
        <v>227</v>
      </c>
      <c r="F1199">
        <v>1</v>
      </c>
      <c r="U1199" t="s">
        <v>363</v>
      </c>
      <c r="V1199" t="s">
        <v>362</v>
      </c>
      <c r="W1199" t="s">
        <v>7071</v>
      </c>
      <c r="X1199" t="s">
        <v>7072</v>
      </c>
      <c r="Y1199" t="s">
        <v>7081</v>
      </c>
      <c r="Z1199" t="s">
        <v>7093</v>
      </c>
      <c r="AA1199" t="s">
        <v>7094</v>
      </c>
      <c r="AB1199" t="s">
        <v>7095</v>
      </c>
      <c r="AC1199" t="s">
        <v>7121</v>
      </c>
      <c r="AD1199" t="s">
        <v>7122</v>
      </c>
      <c r="AE1199" t="s">
        <v>9268</v>
      </c>
    </row>
    <row r="1200" spans="1:32" x14ac:dyDescent="0.25">
      <c r="A1200" t="s">
        <v>5112</v>
      </c>
      <c r="B1200" t="str">
        <f t="shared" si="36"/>
        <v xml:space="preserve"> Bacteria</v>
      </c>
      <c r="C1200" t="str">
        <f t="shared" si="37"/>
        <v xml:space="preserve"> Bacilli</v>
      </c>
      <c r="D1200">
        <v>660</v>
      </c>
      <c r="E1200">
        <v>273</v>
      </c>
      <c r="F1200">
        <v>7</v>
      </c>
      <c r="U1200" t="s">
        <v>68</v>
      </c>
      <c r="V1200" t="s">
        <v>67</v>
      </c>
      <c r="W1200" t="s">
        <v>7071</v>
      </c>
      <c r="X1200" t="s">
        <v>7072</v>
      </c>
      <c r="Y1200" t="s">
        <v>7088</v>
      </c>
      <c r="Z1200" t="s">
        <v>7089</v>
      </c>
      <c r="AA1200" t="s">
        <v>7289</v>
      </c>
      <c r="AB1200" t="s">
        <v>7710</v>
      </c>
      <c r="AC1200" t="s">
        <v>9269</v>
      </c>
      <c r="AD1200" t="s">
        <v>9270</v>
      </c>
    </row>
    <row r="1201" spans="1:31" x14ac:dyDescent="0.25">
      <c r="A1201" t="s">
        <v>5515</v>
      </c>
      <c r="B1201" t="str">
        <f t="shared" si="36"/>
        <v xml:space="preserve"> Bacteria</v>
      </c>
      <c r="C1201" t="str">
        <f t="shared" si="37"/>
        <v xml:space="preserve"> Bacilli</v>
      </c>
      <c r="D1201">
        <v>574</v>
      </c>
      <c r="E1201">
        <v>184</v>
      </c>
      <c r="F1201">
        <v>2</v>
      </c>
      <c r="U1201" t="s">
        <v>2788</v>
      </c>
      <c r="V1201" t="s">
        <v>2787</v>
      </c>
      <c r="W1201" t="s">
        <v>7071</v>
      </c>
      <c r="X1201" t="s">
        <v>7072</v>
      </c>
      <c r="Y1201" t="s">
        <v>7088</v>
      </c>
      <c r="Z1201" t="s">
        <v>7179</v>
      </c>
      <c r="AA1201" t="s">
        <v>7249</v>
      </c>
      <c r="AB1201" t="s">
        <v>7635</v>
      </c>
      <c r="AC1201" t="s">
        <v>9271</v>
      </c>
      <c r="AD1201" t="s">
        <v>9272</v>
      </c>
    </row>
    <row r="1202" spans="1:31" x14ac:dyDescent="0.25">
      <c r="A1202" t="s">
        <v>4385</v>
      </c>
      <c r="B1202" t="str">
        <f t="shared" si="36"/>
        <v xml:space="preserve"> Bacteria</v>
      </c>
      <c r="C1202" t="str">
        <f t="shared" si="37"/>
        <v xml:space="preserve"> Bacilli</v>
      </c>
      <c r="D1202">
        <v>716</v>
      </c>
      <c r="E1202">
        <v>331</v>
      </c>
      <c r="F1202">
        <v>4</v>
      </c>
      <c r="U1202" t="s">
        <v>723</v>
      </c>
      <c r="V1202" t="s">
        <v>722</v>
      </c>
      <c r="W1202" t="s">
        <v>7071</v>
      </c>
      <c r="X1202" t="s">
        <v>7072</v>
      </c>
      <c r="Y1202" t="s">
        <v>7088</v>
      </c>
      <c r="Z1202" t="s">
        <v>7179</v>
      </c>
      <c r="AA1202" t="s">
        <v>7180</v>
      </c>
      <c r="AB1202" t="s">
        <v>7407</v>
      </c>
      <c r="AC1202" t="s">
        <v>8146</v>
      </c>
      <c r="AD1202" t="s">
        <v>9273</v>
      </c>
    </row>
    <row r="1203" spans="1:31" x14ac:dyDescent="0.25">
      <c r="A1203" t="s">
        <v>3294</v>
      </c>
      <c r="B1203" t="str">
        <f t="shared" si="36"/>
        <v xml:space="preserve"> Bacteria</v>
      </c>
      <c r="C1203" t="str">
        <f t="shared" si="37"/>
        <v xml:space="preserve"> Bacilli</v>
      </c>
      <c r="D1203">
        <v>701</v>
      </c>
      <c r="E1203">
        <v>284</v>
      </c>
      <c r="F1203">
        <v>5</v>
      </c>
      <c r="U1203" t="s">
        <v>1031</v>
      </c>
      <c r="V1203" t="s">
        <v>1030</v>
      </c>
      <c r="W1203" t="s">
        <v>7071</v>
      </c>
      <c r="X1203" t="s">
        <v>7072</v>
      </c>
      <c r="Y1203" t="s">
        <v>7088</v>
      </c>
      <c r="Z1203" t="s">
        <v>7155</v>
      </c>
      <c r="AA1203" t="s">
        <v>7325</v>
      </c>
      <c r="AB1203" t="s">
        <v>9274</v>
      </c>
      <c r="AC1203" t="s">
        <v>9275</v>
      </c>
      <c r="AD1203" t="s">
        <v>9276</v>
      </c>
    </row>
    <row r="1204" spans="1:31" x14ac:dyDescent="0.25">
      <c r="A1204" t="s">
        <v>6394</v>
      </c>
      <c r="B1204" t="str">
        <f t="shared" si="36"/>
        <v xml:space="preserve"> Bacteria</v>
      </c>
      <c r="C1204" t="str">
        <f t="shared" si="37"/>
        <v xml:space="preserve"> Bacilli</v>
      </c>
      <c r="D1204">
        <v>482</v>
      </c>
      <c r="E1204">
        <v>161</v>
      </c>
      <c r="F1204">
        <v>4</v>
      </c>
      <c r="U1204" t="s">
        <v>2553</v>
      </c>
      <c r="V1204" t="s">
        <v>2552</v>
      </c>
      <c r="W1204" t="s">
        <v>7071</v>
      </c>
      <c r="X1204" t="s">
        <v>7072</v>
      </c>
      <c r="Y1204" t="s">
        <v>7081</v>
      </c>
      <c r="Z1204" t="s">
        <v>7093</v>
      </c>
      <c r="AA1204" t="s">
        <v>7149</v>
      </c>
      <c r="AB1204" t="s">
        <v>7150</v>
      </c>
      <c r="AC1204" t="s">
        <v>7737</v>
      </c>
      <c r="AD1204" t="s">
        <v>9045</v>
      </c>
      <c r="AE1204" t="s">
        <v>9277</v>
      </c>
    </row>
    <row r="1205" spans="1:31" x14ac:dyDescent="0.25">
      <c r="A1205" t="s">
        <v>1899</v>
      </c>
      <c r="B1205" t="str">
        <f t="shared" si="36"/>
        <v xml:space="preserve"> Bacteria</v>
      </c>
      <c r="C1205" t="str">
        <f t="shared" si="37"/>
        <v xml:space="preserve"> Bacilli</v>
      </c>
      <c r="D1205">
        <v>572</v>
      </c>
      <c r="E1205">
        <v>204</v>
      </c>
      <c r="F1205">
        <v>5</v>
      </c>
      <c r="U1205" t="s">
        <v>1084</v>
      </c>
      <c r="V1205" t="s">
        <v>1083</v>
      </c>
      <c r="W1205" t="s">
        <v>7071</v>
      </c>
      <c r="X1205" t="s">
        <v>7072</v>
      </c>
      <c r="Y1205" t="s">
        <v>7081</v>
      </c>
      <c r="Z1205" t="s">
        <v>7093</v>
      </c>
      <c r="AA1205" t="s">
        <v>7094</v>
      </c>
      <c r="AB1205" t="s">
        <v>7176</v>
      </c>
      <c r="AC1205" t="s">
        <v>7184</v>
      </c>
      <c r="AD1205" t="s">
        <v>7278</v>
      </c>
    </row>
    <row r="1206" spans="1:31" x14ac:dyDescent="0.25">
      <c r="A1206" t="s">
        <v>3610</v>
      </c>
      <c r="B1206" t="str">
        <f t="shared" si="36"/>
        <v xml:space="preserve"> Bacteria</v>
      </c>
      <c r="C1206" t="str">
        <f t="shared" si="37"/>
        <v xml:space="preserve"> Bacilli</v>
      </c>
      <c r="D1206">
        <v>795</v>
      </c>
      <c r="E1206">
        <v>387</v>
      </c>
      <c r="F1206">
        <v>5</v>
      </c>
      <c r="U1206" t="s">
        <v>782</v>
      </c>
      <c r="V1206" t="s">
        <v>781</v>
      </c>
      <c r="W1206" t="s">
        <v>7071</v>
      </c>
      <c r="X1206" t="s">
        <v>7072</v>
      </c>
      <c r="Y1206" t="s">
        <v>7081</v>
      </c>
      <c r="Z1206" t="s">
        <v>7093</v>
      </c>
      <c r="AA1206" t="s">
        <v>7149</v>
      </c>
      <c r="AB1206" t="s">
        <v>7150</v>
      </c>
      <c r="AC1206" t="s">
        <v>7330</v>
      </c>
      <c r="AD1206" t="s">
        <v>9278</v>
      </c>
      <c r="AE1206" t="s">
        <v>9279</v>
      </c>
    </row>
    <row r="1207" spans="1:31" x14ac:dyDescent="0.25">
      <c r="A1207" t="s">
        <v>4757</v>
      </c>
      <c r="B1207" t="str">
        <f t="shared" si="36"/>
        <v xml:space="preserve"> Bacteria</v>
      </c>
      <c r="C1207" t="str">
        <f t="shared" si="37"/>
        <v xml:space="preserve"> Bacilli</v>
      </c>
      <c r="D1207">
        <v>652</v>
      </c>
      <c r="E1207">
        <v>305</v>
      </c>
      <c r="F1207">
        <v>4</v>
      </c>
      <c r="U1207" t="s">
        <v>820</v>
      </c>
      <c r="V1207" t="s">
        <v>819</v>
      </c>
      <c r="W1207" t="s">
        <v>7071</v>
      </c>
      <c r="X1207" t="s">
        <v>7072</v>
      </c>
      <c r="Y1207" t="s">
        <v>7088</v>
      </c>
      <c r="Z1207" t="s">
        <v>7682</v>
      </c>
      <c r="AA1207" t="s">
        <v>9040</v>
      </c>
      <c r="AB1207" t="s">
        <v>9041</v>
      </c>
      <c r="AC1207" t="s">
        <v>9042</v>
      </c>
      <c r="AD1207" t="s">
        <v>9280</v>
      </c>
    </row>
    <row r="1208" spans="1:31" x14ac:dyDescent="0.25">
      <c r="A1208" t="s">
        <v>6473</v>
      </c>
      <c r="B1208" t="str">
        <f t="shared" si="36"/>
        <v xml:space="preserve"> Bacteria</v>
      </c>
      <c r="C1208" t="str">
        <f t="shared" si="37"/>
        <v xml:space="preserve"> Bacilli</v>
      </c>
      <c r="D1208">
        <v>436</v>
      </c>
      <c r="E1208">
        <v>179</v>
      </c>
      <c r="F1208">
        <v>2</v>
      </c>
      <c r="U1208" t="s">
        <v>1793</v>
      </c>
      <c r="V1208" t="s">
        <v>1792</v>
      </c>
      <c r="W1208" t="s">
        <v>7071</v>
      </c>
      <c r="X1208" t="s">
        <v>7072</v>
      </c>
      <c r="Y1208" t="s">
        <v>7088</v>
      </c>
      <c r="Z1208" t="s">
        <v>7217</v>
      </c>
      <c r="AA1208" t="s">
        <v>7402</v>
      </c>
      <c r="AB1208" t="s">
        <v>7403</v>
      </c>
      <c r="AC1208" t="s">
        <v>7490</v>
      </c>
      <c r="AD1208" t="s">
        <v>8103</v>
      </c>
      <c r="AE1208" t="s">
        <v>9281</v>
      </c>
    </row>
    <row r="1209" spans="1:31" x14ac:dyDescent="0.25">
      <c r="A1209" t="s">
        <v>6293</v>
      </c>
      <c r="B1209" t="str">
        <f t="shared" si="36"/>
        <v xml:space="preserve"> Bacteria</v>
      </c>
      <c r="C1209" t="str">
        <f t="shared" si="37"/>
        <v xml:space="preserve"> Bacilli</v>
      </c>
      <c r="D1209">
        <v>548</v>
      </c>
      <c r="E1209">
        <v>233</v>
      </c>
      <c r="F1209">
        <v>5</v>
      </c>
      <c r="U1209" t="s">
        <v>2838</v>
      </c>
      <c r="V1209" t="s">
        <v>2837</v>
      </c>
      <c r="W1209" t="s">
        <v>7071</v>
      </c>
      <c r="X1209" t="s">
        <v>7072</v>
      </c>
      <c r="Y1209" t="s">
        <v>7088</v>
      </c>
      <c r="Z1209" t="s">
        <v>7179</v>
      </c>
      <c r="AA1209" t="s">
        <v>7223</v>
      </c>
      <c r="AB1209" t="s">
        <v>7224</v>
      </c>
      <c r="AC1209" t="s">
        <v>7612</v>
      </c>
      <c r="AD1209" t="s">
        <v>7613</v>
      </c>
    </row>
    <row r="1210" spans="1:31" x14ac:dyDescent="0.25">
      <c r="A1210" t="s">
        <v>853</v>
      </c>
      <c r="B1210" t="str">
        <f t="shared" si="36"/>
        <v xml:space="preserve"> Bacteria</v>
      </c>
      <c r="C1210" t="str">
        <f t="shared" si="37"/>
        <v xml:space="preserve"> Bacilli</v>
      </c>
      <c r="D1210">
        <v>596</v>
      </c>
      <c r="E1210">
        <v>233</v>
      </c>
      <c r="F1210">
        <v>5</v>
      </c>
      <c r="U1210" t="s">
        <v>2728</v>
      </c>
      <c r="V1210" t="s">
        <v>2727</v>
      </c>
      <c r="W1210" t="s">
        <v>7071</v>
      </c>
      <c r="X1210" t="s">
        <v>7072</v>
      </c>
      <c r="Y1210" t="s">
        <v>7081</v>
      </c>
      <c r="Z1210" t="s">
        <v>7128</v>
      </c>
      <c r="AA1210" t="s">
        <v>7144</v>
      </c>
      <c r="AB1210" t="s">
        <v>8108</v>
      </c>
      <c r="AC1210" t="s">
        <v>8109</v>
      </c>
      <c r="AD1210" t="s">
        <v>9282</v>
      </c>
      <c r="AE1210" t="s">
        <v>9283</v>
      </c>
    </row>
    <row r="1211" spans="1:31" x14ac:dyDescent="0.25">
      <c r="A1211" t="s">
        <v>3614</v>
      </c>
      <c r="B1211" t="str">
        <f t="shared" si="36"/>
        <v xml:space="preserve"> Bacteria</v>
      </c>
      <c r="C1211" t="str">
        <f t="shared" si="37"/>
        <v xml:space="preserve"> Bacilli</v>
      </c>
      <c r="D1211">
        <v>689</v>
      </c>
      <c r="E1211">
        <v>286</v>
      </c>
      <c r="F1211">
        <v>5</v>
      </c>
      <c r="U1211" t="s">
        <v>1938</v>
      </c>
      <c r="V1211" t="s">
        <v>1937</v>
      </c>
      <c r="W1211" t="s">
        <v>7071</v>
      </c>
      <c r="X1211" t="s">
        <v>7072</v>
      </c>
      <c r="Y1211" t="s">
        <v>7081</v>
      </c>
      <c r="Z1211" t="s">
        <v>7138</v>
      </c>
      <c r="AA1211" t="s">
        <v>8567</v>
      </c>
      <c r="AB1211" t="s">
        <v>9284</v>
      </c>
      <c r="AC1211" t="s">
        <v>9285</v>
      </c>
      <c r="AD1211" t="s">
        <v>9286</v>
      </c>
      <c r="AE1211" t="s">
        <v>9287</v>
      </c>
    </row>
    <row r="1212" spans="1:31" x14ac:dyDescent="0.25">
      <c r="A1212" t="s">
        <v>3876</v>
      </c>
      <c r="B1212" t="str">
        <f t="shared" si="36"/>
        <v xml:space="preserve"> Bacteria</v>
      </c>
      <c r="C1212" t="str">
        <f t="shared" si="37"/>
        <v xml:space="preserve"> Bacilli</v>
      </c>
      <c r="D1212">
        <v>587</v>
      </c>
      <c r="E1212">
        <v>200</v>
      </c>
      <c r="F1212">
        <v>1</v>
      </c>
      <c r="U1212" t="s">
        <v>2962</v>
      </c>
      <c r="V1212" t="s">
        <v>2961</v>
      </c>
      <c r="W1212" t="s">
        <v>7071</v>
      </c>
      <c r="X1212" t="s">
        <v>7072</v>
      </c>
      <c r="Y1212" t="s">
        <v>7088</v>
      </c>
      <c r="Z1212" t="s">
        <v>7089</v>
      </c>
      <c r="AA1212" t="s">
        <v>7098</v>
      </c>
      <c r="AB1212" t="s">
        <v>7099</v>
      </c>
      <c r="AC1212" t="s">
        <v>7100</v>
      </c>
      <c r="AD1212" t="s">
        <v>9288</v>
      </c>
    </row>
    <row r="1213" spans="1:31" x14ac:dyDescent="0.25">
      <c r="A1213" t="s">
        <v>5369</v>
      </c>
      <c r="B1213" t="str">
        <f t="shared" si="36"/>
        <v xml:space="preserve"> Bacteria</v>
      </c>
      <c r="C1213" t="str">
        <f t="shared" si="37"/>
        <v xml:space="preserve"> Bacilli</v>
      </c>
      <c r="D1213">
        <v>404</v>
      </c>
      <c r="E1213">
        <v>142</v>
      </c>
      <c r="F1213">
        <v>2</v>
      </c>
      <c r="U1213" t="s">
        <v>1681</v>
      </c>
      <c r="V1213" t="s">
        <v>1680</v>
      </c>
      <c r="W1213" t="s">
        <v>7071</v>
      </c>
      <c r="X1213" t="s">
        <v>7072</v>
      </c>
      <c r="Y1213" t="s">
        <v>7088</v>
      </c>
      <c r="Z1213" t="s">
        <v>7217</v>
      </c>
      <c r="AA1213" t="s">
        <v>7402</v>
      </c>
      <c r="AB1213" t="s">
        <v>7403</v>
      </c>
      <c r="AC1213" t="s">
        <v>7404</v>
      </c>
      <c r="AD1213" t="s">
        <v>8546</v>
      </c>
      <c r="AE1213" t="s">
        <v>9289</v>
      </c>
    </row>
    <row r="1214" spans="1:31" x14ac:dyDescent="0.25">
      <c r="A1214" t="s">
        <v>3191</v>
      </c>
      <c r="B1214" t="str">
        <f t="shared" si="36"/>
        <v xml:space="preserve"> Bacteria</v>
      </c>
      <c r="C1214" t="str">
        <f t="shared" si="37"/>
        <v xml:space="preserve"> Bacilli</v>
      </c>
      <c r="D1214">
        <v>597</v>
      </c>
      <c r="E1214">
        <v>306</v>
      </c>
      <c r="F1214">
        <v>4</v>
      </c>
      <c r="U1214" t="s">
        <v>399</v>
      </c>
      <c r="V1214" t="s">
        <v>398</v>
      </c>
      <c r="W1214" t="s">
        <v>7071</v>
      </c>
      <c r="X1214" t="s">
        <v>7072</v>
      </c>
      <c r="Y1214" t="s">
        <v>7088</v>
      </c>
      <c r="Z1214" t="s">
        <v>7089</v>
      </c>
      <c r="AA1214" t="s">
        <v>7396</v>
      </c>
      <c r="AB1214" t="s">
        <v>7844</v>
      </c>
      <c r="AC1214" t="s">
        <v>9290</v>
      </c>
      <c r="AD1214" t="s">
        <v>9291</v>
      </c>
    </row>
    <row r="1215" spans="1:31" x14ac:dyDescent="0.25">
      <c r="A1215" t="s">
        <v>5544</v>
      </c>
      <c r="B1215" t="str">
        <f t="shared" si="36"/>
        <v xml:space="preserve"> Bacteria</v>
      </c>
      <c r="C1215" t="str">
        <f t="shared" si="37"/>
        <v xml:space="preserve"> Bacilli</v>
      </c>
      <c r="D1215">
        <v>735</v>
      </c>
      <c r="E1215">
        <v>308</v>
      </c>
      <c r="F1215">
        <v>5</v>
      </c>
      <c r="U1215" t="s">
        <v>2364</v>
      </c>
      <c r="V1215" t="s">
        <v>2363</v>
      </c>
      <c r="W1215" t="s">
        <v>7071</v>
      </c>
      <c r="X1215" t="s">
        <v>7072</v>
      </c>
      <c r="Y1215" t="s">
        <v>7081</v>
      </c>
      <c r="Z1215" t="s">
        <v>7093</v>
      </c>
      <c r="AA1215" t="s">
        <v>7094</v>
      </c>
      <c r="AB1215" t="s">
        <v>7095</v>
      </c>
      <c r="AC1215" t="s">
        <v>9102</v>
      </c>
      <c r="AD1215" t="s">
        <v>9292</v>
      </c>
      <c r="AE1215" t="s">
        <v>9293</v>
      </c>
    </row>
    <row r="1216" spans="1:31" x14ac:dyDescent="0.25">
      <c r="A1216" t="s">
        <v>5296</v>
      </c>
      <c r="B1216" t="str">
        <f t="shared" si="36"/>
        <v xml:space="preserve"> Bacteria</v>
      </c>
      <c r="C1216" t="str">
        <f t="shared" si="37"/>
        <v xml:space="preserve"> Bacilli</v>
      </c>
      <c r="D1216">
        <v>409</v>
      </c>
      <c r="E1216">
        <v>143</v>
      </c>
      <c r="F1216">
        <v>2</v>
      </c>
      <c r="U1216" t="s">
        <v>1982</v>
      </c>
      <c r="V1216" t="s">
        <v>9294</v>
      </c>
      <c r="W1216" t="s">
        <v>7071</v>
      </c>
      <c r="X1216" t="s">
        <v>7072</v>
      </c>
      <c r="Y1216" t="s">
        <v>7081</v>
      </c>
      <c r="Z1216" t="s">
        <v>7188</v>
      </c>
      <c r="AA1216" t="s">
        <v>7189</v>
      </c>
      <c r="AB1216" t="s">
        <v>7339</v>
      </c>
      <c r="AC1216" t="s">
        <v>7618</v>
      </c>
      <c r="AD1216" t="s">
        <v>7619</v>
      </c>
    </row>
    <row r="1217" spans="1:32" x14ac:dyDescent="0.25">
      <c r="A1217" t="s">
        <v>5476</v>
      </c>
      <c r="B1217" t="str">
        <f t="shared" si="36"/>
        <v xml:space="preserve"> Bacteria</v>
      </c>
      <c r="C1217" t="str">
        <f t="shared" si="37"/>
        <v xml:space="preserve"> Bacilli</v>
      </c>
      <c r="D1217">
        <v>875</v>
      </c>
      <c r="E1217">
        <v>556</v>
      </c>
      <c r="F1217">
        <v>4</v>
      </c>
      <c r="U1217" t="s">
        <v>1801</v>
      </c>
      <c r="V1217" t="s">
        <v>1800</v>
      </c>
      <c r="W1217" t="s">
        <v>7071</v>
      </c>
      <c r="X1217" t="s">
        <v>7072</v>
      </c>
      <c r="Y1217" t="s">
        <v>7088</v>
      </c>
      <c r="Z1217" t="s">
        <v>7089</v>
      </c>
      <c r="AA1217" t="s">
        <v>7124</v>
      </c>
      <c r="AB1217" t="s">
        <v>7755</v>
      </c>
      <c r="AC1217" t="s">
        <v>7973</v>
      </c>
      <c r="AD1217" t="s">
        <v>9295</v>
      </c>
    </row>
    <row r="1218" spans="1:32" x14ac:dyDescent="0.25">
      <c r="A1218" t="s">
        <v>4210</v>
      </c>
      <c r="B1218" t="str">
        <f t="shared" ref="B1218:B1281" si="38">VLOOKUP(A1218,U:AD,4,FALSE)</f>
        <v xml:space="preserve"> Bacteria</v>
      </c>
      <c r="C1218" t="str">
        <f t="shared" si="37"/>
        <v xml:space="preserve"> Bacilli</v>
      </c>
      <c r="D1218">
        <v>421</v>
      </c>
      <c r="E1218">
        <v>126</v>
      </c>
      <c r="F1218">
        <v>1</v>
      </c>
      <c r="U1218" t="s">
        <v>2411</v>
      </c>
      <c r="V1218" t="s">
        <v>2410</v>
      </c>
      <c r="W1218" t="s">
        <v>7071</v>
      </c>
      <c r="X1218" t="s">
        <v>7072</v>
      </c>
      <c r="Y1218" t="s">
        <v>7081</v>
      </c>
      <c r="Z1218" t="s">
        <v>7093</v>
      </c>
      <c r="AA1218" t="s">
        <v>7094</v>
      </c>
      <c r="AB1218" t="s">
        <v>7095</v>
      </c>
      <c r="AC1218" t="s">
        <v>7096</v>
      </c>
      <c r="AD1218" t="s">
        <v>7097</v>
      </c>
      <c r="AE1218" t="s">
        <v>9296</v>
      </c>
    </row>
    <row r="1219" spans="1:32" x14ac:dyDescent="0.25">
      <c r="A1219" t="s">
        <v>1567</v>
      </c>
      <c r="B1219" t="str">
        <f t="shared" si="38"/>
        <v xml:space="preserve"> Bacteria</v>
      </c>
      <c r="C1219" t="str">
        <f t="shared" ref="C1219:C1282" si="39">VLOOKUP(A1219,U:AD,7,FALSE)</f>
        <v xml:space="preserve"> Bacilli</v>
      </c>
      <c r="D1219">
        <v>425</v>
      </c>
      <c r="E1219">
        <v>139</v>
      </c>
      <c r="F1219">
        <v>3</v>
      </c>
      <c r="U1219" t="s">
        <v>2762</v>
      </c>
      <c r="V1219" t="s">
        <v>2761</v>
      </c>
      <c r="W1219" t="s">
        <v>7071</v>
      </c>
      <c r="X1219" t="s">
        <v>7072</v>
      </c>
      <c r="Y1219" t="s">
        <v>7081</v>
      </c>
      <c r="Z1219" t="s">
        <v>7093</v>
      </c>
      <c r="AA1219" t="s">
        <v>7094</v>
      </c>
      <c r="AB1219" t="s">
        <v>7095</v>
      </c>
      <c r="AC1219" t="s">
        <v>7121</v>
      </c>
      <c r="AD1219" t="s">
        <v>7122</v>
      </c>
      <c r="AE1219" t="s">
        <v>7680</v>
      </c>
      <c r="AF1219" t="s">
        <v>9297</v>
      </c>
    </row>
    <row r="1220" spans="1:32" x14ac:dyDescent="0.25">
      <c r="A1220" t="s">
        <v>5155</v>
      </c>
      <c r="B1220" t="str">
        <f t="shared" si="38"/>
        <v xml:space="preserve"> Bacteria</v>
      </c>
      <c r="C1220" t="str">
        <f t="shared" si="39"/>
        <v xml:space="preserve"> Bacilli</v>
      </c>
      <c r="D1220">
        <v>608</v>
      </c>
      <c r="E1220">
        <v>227</v>
      </c>
      <c r="F1220">
        <v>8</v>
      </c>
      <c r="U1220" t="s">
        <v>1411</v>
      </c>
      <c r="V1220" t="s">
        <v>1410</v>
      </c>
      <c r="W1220" t="s">
        <v>7071</v>
      </c>
      <c r="X1220" t="s">
        <v>7072</v>
      </c>
      <c r="Y1220" t="s">
        <v>7088</v>
      </c>
      <c r="Z1220" t="s">
        <v>7089</v>
      </c>
      <c r="AA1220" t="s">
        <v>7289</v>
      </c>
      <c r="AB1220" t="s">
        <v>7790</v>
      </c>
      <c r="AC1220" t="s">
        <v>7791</v>
      </c>
      <c r="AD1220" t="s">
        <v>9298</v>
      </c>
    </row>
    <row r="1221" spans="1:32" x14ac:dyDescent="0.25">
      <c r="A1221" t="s">
        <v>713</v>
      </c>
      <c r="B1221" t="str">
        <f t="shared" si="38"/>
        <v xml:space="preserve"> Bacteria</v>
      </c>
      <c r="C1221" t="str">
        <f t="shared" si="39"/>
        <v xml:space="preserve"> Bacilli</v>
      </c>
      <c r="D1221">
        <v>375</v>
      </c>
      <c r="E1221">
        <v>152</v>
      </c>
      <c r="F1221">
        <v>2</v>
      </c>
      <c r="U1221" t="s">
        <v>1636</v>
      </c>
      <c r="V1221" t="s">
        <v>1013</v>
      </c>
      <c r="W1221" t="s">
        <v>7071</v>
      </c>
      <c r="X1221" t="s">
        <v>7072</v>
      </c>
      <c r="Y1221" t="s">
        <v>7081</v>
      </c>
      <c r="Z1221" t="s">
        <v>7093</v>
      </c>
      <c r="AA1221" t="s">
        <v>7149</v>
      </c>
      <c r="AB1221" t="s">
        <v>7150</v>
      </c>
      <c r="AC1221" t="s">
        <v>8922</v>
      </c>
      <c r="AD1221" t="s">
        <v>9073</v>
      </c>
    </row>
    <row r="1222" spans="1:32" x14ac:dyDescent="0.25">
      <c r="A1222" t="s">
        <v>5428</v>
      </c>
      <c r="B1222" t="str">
        <f t="shared" si="38"/>
        <v xml:space="preserve"> Bacteria</v>
      </c>
      <c r="C1222" t="str">
        <f t="shared" si="39"/>
        <v xml:space="preserve"> Bacilli</v>
      </c>
      <c r="D1222">
        <v>450</v>
      </c>
      <c r="E1222">
        <v>129</v>
      </c>
      <c r="F1222">
        <v>3</v>
      </c>
      <c r="U1222" t="s">
        <v>792</v>
      </c>
      <c r="V1222" t="s">
        <v>791</v>
      </c>
      <c r="W1222" t="s">
        <v>7071</v>
      </c>
      <c r="X1222" t="s">
        <v>7072</v>
      </c>
      <c r="Y1222" t="s">
        <v>7088</v>
      </c>
      <c r="Z1222" t="s">
        <v>7179</v>
      </c>
      <c r="AA1222" t="s">
        <v>7223</v>
      </c>
      <c r="AB1222" t="s">
        <v>7443</v>
      </c>
      <c r="AC1222" t="s">
        <v>7444</v>
      </c>
      <c r="AD1222" t="s">
        <v>9299</v>
      </c>
    </row>
    <row r="1223" spans="1:32" x14ac:dyDescent="0.25">
      <c r="A1223" t="s">
        <v>6954</v>
      </c>
      <c r="B1223" t="str">
        <f t="shared" si="38"/>
        <v xml:space="preserve"> Bacteria</v>
      </c>
      <c r="C1223" t="str">
        <f t="shared" si="39"/>
        <v xml:space="preserve"> Bacilli</v>
      </c>
      <c r="D1223">
        <v>660</v>
      </c>
      <c r="E1223">
        <v>357</v>
      </c>
      <c r="F1223">
        <v>2</v>
      </c>
      <c r="U1223" t="s">
        <v>2867</v>
      </c>
      <c r="V1223" t="s">
        <v>2866</v>
      </c>
      <c r="W1223" t="s">
        <v>7071</v>
      </c>
      <c r="X1223" t="s">
        <v>7072</v>
      </c>
      <c r="Y1223" t="s">
        <v>7088</v>
      </c>
      <c r="Z1223" t="s">
        <v>7179</v>
      </c>
      <c r="AA1223" t="s">
        <v>7223</v>
      </c>
      <c r="AB1223" t="s">
        <v>7528</v>
      </c>
      <c r="AC1223" t="s">
        <v>7547</v>
      </c>
      <c r="AD1223" t="s">
        <v>7548</v>
      </c>
      <c r="AE1223" t="s">
        <v>9300</v>
      </c>
      <c r="AF1223" t="s">
        <v>9301</v>
      </c>
    </row>
    <row r="1224" spans="1:32" x14ac:dyDescent="0.25">
      <c r="A1224" t="s">
        <v>3901</v>
      </c>
      <c r="B1224" t="str">
        <f t="shared" si="38"/>
        <v xml:space="preserve"> Bacteria</v>
      </c>
      <c r="C1224" t="str">
        <f t="shared" si="39"/>
        <v xml:space="preserve"> Bacilli</v>
      </c>
      <c r="D1224">
        <v>586</v>
      </c>
      <c r="E1224">
        <v>203</v>
      </c>
      <c r="F1224">
        <v>1</v>
      </c>
      <c r="U1224" t="s">
        <v>239</v>
      </c>
      <c r="V1224" t="s">
        <v>238</v>
      </c>
      <c r="W1224" t="s">
        <v>7071</v>
      </c>
      <c r="X1224" t="s">
        <v>7072</v>
      </c>
      <c r="Y1224" t="s">
        <v>7113</v>
      </c>
      <c r="Z1224" t="s">
        <v>7114</v>
      </c>
      <c r="AA1224" t="s">
        <v>7115</v>
      </c>
      <c r="AB1224" t="s">
        <v>7170</v>
      </c>
      <c r="AC1224" t="s">
        <v>7171</v>
      </c>
      <c r="AD1224" t="s">
        <v>7172</v>
      </c>
      <c r="AE1224" t="s">
        <v>9302</v>
      </c>
    </row>
    <row r="1225" spans="1:32" x14ac:dyDescent="0.25">
      <c r="A1225" t="s">
        <v>5303</v>
      </c>
      <c r="B1225" t="str">
        <f t="shared" si="38"/>
        <v xml:space="preserve"> Bacteria</v>
      </c>
      <c r="C1225" t="str">
        <f t="shared" si="39"/>
        <v xml:space="preserve"> Bacilli</v>
      </c>
      <c r="D1225">
        <v>675</v>
      </c>
      <c r="E1225">
        <v>312</v>
      </c>
      <c r="F1225">
        <v>5</v>
      </c>
      <c r="U1225" t="s">
        <v>1988</v>
      </c>
      <c r="V1225" t="s">
        <v>1987</v>
      </c>
      <c r="W1225" t="s">
        <v>7071</v>
      </c>
      <c r="X1225" t="s">
        <v>7072</v>
      </c>
      <c r="Y1225" t="s">
        <v>7113</v>
      </c>
      <c r="Z1225" t="s">
        <v>7114</v>
      </c>
      <c r="AA1225" t="s">
        <v>7115</v>
      </c>
      <c r="AB1225" t="s">
        <v>7170</v>
      </c>
      <c r="AC1225" t="s">
        <v>7171</v>
      </c>
      <c r="AD1225" t="s">
        <v>7374</v>
      </c>
      <c r="AE1225" t="s">
        <v>7375</v>
      </c>
      <c r="AF1225" t="s">
        <v>7689</v>
      </c>
    </row>
    <row r="1226" spans="1:32" x14ac:dyDescent="0.25">
      <c r="A1226" t="s">
        <v>3339</v>
      </c>
      <c r="B1226" t="str">
        <f t="shared" si="38"/>
        <v xml:space="preserve"> Bacteria</v>
      </c>
      <c r="C1226" t="str">
        <f t="shared" si="39"/>
        <v xml:space="preserve"> Bacilli</v>
      </c>
      <c r="D1226">
        <v>596</v>
      </c>
      <c r="E1226">
        <v>208</v>
      </c>
      <c r="F1226">
        <v>1</v>
      </c>
      <c r="U1226" t="s">
        <v>1403</v>
      </c>
      <c r="V1226" t="s">
        <v>1402</v>
      </c>
      <c r="W1226" t="s">
        <v>7071</v>
      </c>
      <c r="X1226" t="s">
        <v>7072</v>
      </c>
      <c r="Y1226" t="s">
        <v>7088</v>
      </c>
      <c r="Z1226" t="s">
        <v>7155</v>
      </c>
      <c r="AA1226" t="s">
        <v>7325</v>
      </c>
      <c r="AB1226" t="s">
        <v>7326</v>
      </c>
      <c r="AC1226" t="s">
        <v>8226</v>
      </c>
      <c r="AD1226" t="s">
        <v>8227</v>
      </c>
    </row>
    <row r="1227" spans="1:32" x14ac:dyDescent="0.25">
      <c r="A1227" t="s">
        <v>1640</v>
      </c>
      <c r="B1227" t="str">
        <f t="shared" si="38"/>
        <v xml:space="preserve"> Bacteria</v>
      </c>
      <c r="C1227" t="str">
        <f t="shared" si="39"/>
        <v xml:space="preserve"> Bacilli</v>
      </c>
      <c r="D1227">
        <v>451</v>
      </c>
      <c r="E1227">
        <v>144</v>
      </c>
      <c r="F1227">
        <v>2</v>
      </c>
      <c r="U1227" t="s">
        <v>2153</v>
      </c>
      <c r="V1227" t="s">
        <v>2152</v>
      </c>
      <c r="W1227" t="s">
        <v>7071</v>
      </c>
      <c r="X1227" t="s">
        <v>7072</v>
      </c>
      <c r="Y1227" t="s">
        <v>7354</v>
      </c>
      <c r="Z1227" t="s">
        <v>7355</v>
      </c>
      <c r="AA1227" t="s">
        <v>7356</v>
      </c>
      <c r="AB1227" t="s">
        <v>7568</v>
      </c>
      <c r="AC1227" t="s">
        <v>7749</v>
      </c>
      <c r="AD1227" t="s">
        <v>9303</v>
      </c>
    </row>
    <row r="1228" spans="1:32" x14ac:dyDescent="0.25">
      <c r="A1228" t="s">
        <v>6608</v>
      </c>
      <c r="B1228" t="str">
        <f t="shared" si="38"/>
        <v xml:space="preserve"> Bacteria</v>
      </c>
      <c r="C1228" t="str">
        <f t="shared" si="39"/>
        <v xml:space="preserve"> Bacilli</v>
      </c>
      <c r="D1228">
        <v>496</v>
      </c>
      <c r="E1228">
        <v>159</v>
      </c>
      <c r="F1228">
        <v>2</v>
      </c>
      <c r="U1228" t="s">
        <v>2892</v>
      </c>
      <c r="V1228" t="s">
        <v>2891</v>
      </c>
      <c r="W1228" t="s">
        <v>7071</v>
      </c>
      <c r="X1228" t="s">
        <v>7072</v>
      </c>
      <c r="Y1228" t="s">
        <v>7081</v>
      </c>
      <c r="Z1228" t="s">
        <v>7128</v>
      </c>
      <c r="AA1228" t="s">
        <v>7128</v>
      </c>
      <c r="AB1228" t="s">
        <v>7227</v>
      </c>
      <c r="AC1228" t="s">
        <v>7662</v>
      </c>
      <c r="AD1228" t="s">
        <v>7826</v>
      </c>
      <c r="AE1228" t="s">
        <v>9304</v>
      </c>
    </row>
    <row r="1229" spans="1:32" x14ac:dyDescent="0.25">
      <c r="A1229" t="s">
        <v>5978</v>
      </c>
      <c r="B1229" t="str">
        <f t="shared" si="38"/>
        <v xml:space="preserve"> Bacteria</v>
      </c>
      <c r="C1229" t="str">
        <f t="shared" si="39"/>
        <v xml:space="preserve"> Bacilli</v>
      </c>
      <c r="D1229">
        <v>582</v>
      </c>
      <c r="E1229">
        <v>276</v>
      </c>
      <c r="F1229">
        <v>1</v>
      </c>
      <c r="U1229" t="s">
        <v>1763</v>
      </c>
      <c r="V1229" t="s">
        <v>1762</v>
      </c>
      <c r="W1229" t="s">
        <v>7071</v>
      </c>
      <c r="X1229" t="s">
        <v>7072</v>
      </c>
      <c r="Y1229" t="s">
        <v>7088</v>
      </c>
      <c r="Z1229" t="s">
        <v>7089</v>
      </c>
      <c r="AA1229" t="s">
        <v>7289</v>
      </c>
      <c r="AB1229" t="s">
        <v>7722</v>
      </c>
      <c r="AC1229" t="s">
        <v>8222</v>
      </c>
      <c r="AD1229" t="s">
        <v>8223</v>
      </c>
    </row>
    <row r="1230" spans="1:32" x14ac:dyDescent="0.25">
      <c r="A1230" t="s">
        <v>3755</v>
      </c>
      <c r="B1230" t="str">
        <f t="shared" si="38"/>
        <v xml:space="preserve"> Bacteria</v>
      </c>
      <c r="C1230" t="str">
        <f t="shared" si="39"/>
        <v xml:space="preserve"> Bacilli</v>
      </c>
      <c r="D1230">
        <v>818</v>
      </c>
      <c r="E1230">
        <v>403</v>
      </c>
      <c r="F1230">
        <v>3</v>
      </c>
      <c r="U1230" t="s">
        <v>719</v>
      </c>
      <c r="V1230" t="s">
        <v>718</v>
      </c>
      <c r="W1230" t="s">
        <v>7071</v>
      </c>
      <c r="X1230" t="s">
        <v>7072</v>
      </c>
      <c r="Y1230" t="s">
        <v>7088</v>
      </c>
      <c r="Z1230" t="s">
        <v>7089</v>
      </c>
      <c r="AA1230" t="s">
        <v>7289</v>
      </c>
      <c r="AB1230" t="s">
        <v>7696</v>
      </c>
      <c r="AC1230" t="s">
        <v>7697</v>
      </c>
      <c r="AD1230" t="s">
        <v>8349</v>
      </c>
      <c r="AE1230" t="s">
        <v>9305</v>
      </c>
    </row>
    <row r="1231" spans="1:32" x14ac:dyDescent="0.25">
      <c r="A1231" t="s">
        <v>4721</v>
      </c>
      <c r="B1231" t="str">
        <f t="shared" si="38"/>
        <v xml:space="preserve"> Bacteria</v>
      </c>
      <c r="C1231" t="str">
        <f t="shared" si="39"/>
        <v xml:space="preserve"> Bacilli</v>
      </c>
      <c r="D1231">
        <v>905</v>
      </c>
      <c r="E1231">
        <v>441</v>
      </c>
      <c r="F1231">
        <v>7</v>
      </c>
      <c r="U1231" t="s">
        <v>460</v>
      </c>
      <c r="V1231" t="s">
        <v>459</v>
      </c>
      <c r="W1231" t="s">
        <v>7071</v>
      </c>
      <c r="X1231" t="s">
        <v>7072</v>
      </c>
      <c r="Y1231" t="s">
        <v>7081</v>
      </c>
      <c r="Z1231" t="s">
        <v>7093</v>
      </c>
      <c r="AA1231" t="s">
        <v>7094</v>
      </c>
      <c r="AB1231" t="s">
        <v>7095</v>
      </c>
      <c r="AC1231" t="s">
        <v>7121</v>
      </c>
      <c r="AD1231" t="s">
        <v>7122</v>
      </c>
    </row>
    <row r="1232" spans="1:32" x14ac:dyDescent="0.25">
      <c r="A1232" t="s">
        <v>3278</v>
      </c>
      <c r="B1232" t="str">
        <f t="shared" si="38"/>
        <v xml:space="preserve"> Bacteria</v>
      </c>
      <c r="C1232" t="str">
        <f t="shared" si="39"/>
        <v xml:space="preserve"> Bacilli</v>
      </c>
      <c r="D1232">
        <v>567</v>
      </c>
      <c r="E1232">
        <v>259</v>
      </c>
      <c r="F1232">
        <v>1</v>
      </c>
      <c r="U1232" t="s">
        <v>2677</v>
      </c>
      <c r="V1232" t="s">
        <v>2676</v>
      </c>
      <c r="W1232" t="s">
        <v>7071</v>
      </c>
      <c r="X1232" t="s">
        <v>7072</v>
      </c>
      <c r="Y1232" t="s">
        <v>7081</v>
      </c>
      <c r="Z1232" t="s">
        <v>7093</v>
      </c>
      <c r="AA1232" t="s">
        <v>7094</v>
      </c>
      <c r="AB1232" t="s">
        <v>7176</v>
      </c>
      <c r="AC1232" t="s">
        <v>8333</v>
      </c>
      <c r="AD1232" t="s">
        <v>8334</v>
      </c>
      <c r="AE1232" t="s">
        <v>9306</v>
      </c>
    </row>
    <row r="1233" spans="1:32" x14ac:dyDescent="0.25">
      <c r="A1233" t="s">
        <v>4220</v>
      </c>
      <c r="B1233" t="str">
        <f t="shared" si="38"/>
        <v xml:space="preserve"> Bacteria</v>
      </c>
      <c r="C1233" t="str">
        <f t="shared" si="39"/>
        <v xml:space="preserve"> Bacilli</v>
      </c>
      <c r="D1233">
        <v>435</v>
      </c>
      <c r="E1233">
        <v>187</v>
      </c>
      <c r="F1233">
        <v>2</v>
      </c>
      <c r="U1233" t="s">
        <v>3104</v>
      </c>
      <c r="V1233" t="s">
        <v>3103</v>
      </c>
      <c r="W1233" t="s">
        <v>7071</v>
      </c>
      <c r="X1233" t="s">
        <v>7105</v>
      </c>
      <c r="Y1233" t="s">
        <v>7106</v>
      </c>
      <c r="Z1233" t="s">
        <v>7107</v>
      </c>
      <c r="AA1233" t="s">
        <v>7896</v>
      </c>
      <c r="AB1233" t="s">
        <v>7897</v>
      </c>
      <c r="AC1233" t="s">
        <v>8244</v>
      </c>
      <c r="AD1233" t="s">
        <v>8245</v>
      </c>
      <c r="AE1233" t="s">
        <v>9307</v>
      </c>
    </row>
    <row r="1234" spans="1:32" x14ac:dyDescent="0.25">
      <c r="A1234" t="s">
        <v>3261</v>
      </c>
      <c r="B1234" t="str">
        <f t="shared" si="38"/>
        <v xml:space="preserve"> Bacteria</v>
      </c>
      <c r="C1234" t="str">
        <f t="shared" si="39"/>
        <v xml:space="preserve"> Bacilli</v>
      </c>
      <c r="D1234">
        <v>730</v>
      </c>
      <c r="E1234">
        <v>303</v>
      </c>
      <c r="F1234">
        <v>5</v>
      </c>
      <c r="U1234" t="s">
        <v>1104</v>
      </c>
      <c r="V1234" t="s">
        <v>1103</v>
      </c>
      <c r="W1234" t="s">
        <v>7071</v>
      </c>
      <c r="X1234" t="s">
        <v>7072</v>
      </c>
      <c r="Y1234" t="s">
        <v>7081</v>
      </c>
      <c r="Z1234" t="s">
        <v>7093</v>
      </c>
      <c r="AA1234" t="s">
        <v>7094</v>
      </c>
      <c r="AB1234" t="s">
        <v>7095</v>
      </c>
      <c r="AC1234" t="s">
        <v>7231</v>
      </c>
      <c r="AD1234" t="s">
        <v>7232</v>
      </c>
      <c r="AE1234" t="s">
        <v>9308</v>
      </c>
    </row>
    <row r="1235" spans="1:32" x14ac:dyDescent="0.25">
      <c r="A1235" t="s">
        <v>6844</v>
      </c>
      <c r="B1235" t="str">
        <f t="shared" si="38"/>
        <v xml:space="preserve"> Bacteria</v>
      </c>
      <c r="C1235" t="str">
        <f t="shared" si="39"/>
        <v xml:space="preserve"> Bacilli</v>
      </c>
      <c r="D1235">
        <v>584</v>
      </c>
      <c r="E1235">
        <v>205</v>
      </c>
      <c r="F1235">
        <v>1</v>
      </c>
      <c r="U1235" t="s">
        <v>1952</v>
      </c>
      <c r="V1235" t="s">
        <v>1951</v>
      </c>
      <c r="W1235" t="s">
        <v>7071</v>
      </c>
      <c r="X1235" t="s">
        <v>7072</v>
      </c>
      <c r="Y1235" t="s">
        <v>7081</v>
      </c>
      <c r="Z1235" t="s">
        <v>7128</v>
      </c>
      <c r="AA1235" t="s">
        <v>7128</v>
      </c>
      <c r="AB1235" t="s">
        <v>8335</v>
      </c>
      <c r="AC1235" t="s">
        <v>8336</v>
      </c>
      <c r="AD1235" t="s">
        <v>9309</v>
      </c>
      <c r="AE1235" t="s">
        <v>9310</v>
      </c>
    </row>
    <row r="1236" spans="1:32" x14ac:dyDescent="0.25">
      <c r="A1236" t="s">
        <v>4216</v>
      </c>
      <c r="B1236" t="str">
        <f t="shared" si="38"/>
        <v xml:space="preserve"> Bacteria</v>
      </c>
      <c r="C1236" t="str">
        <f t="shared" si="39"/>
        <v xml:space="preserve"> Bacilli</v>
      </c>
      <c r="D1236">
        <v>573</v>
      </c>
      <c r="E1236">
        <v>273</v>
      </c>
      <c r="F1236">
        <v>1</v>
      </c>
      <c r="U1236" t="s">
        <v>2305</v>
      </c>
      <c r="V1236" t="s">
        <v>2304</v>
      </c>
      <c r="W1236" t="s">
        <v>7071</v>
      </c>
      <c r="X1236" t="s">
        <v>7072</v>
      </c>
      <c r="Y1236" t="s">
        <v>7088</v>
      </c>
      <c r="Z1236" t="s">
        <v>7089</v>
      </c>
      <c r="AA1236" t="s">
        <v>7289</v>
      </c>
      <c r="AB1236" t="s">
        <v>7311</v>
      </c>
      <c r="AC1236" t="s">
        <v>7799</v>
      </c>
      <c r="AD1236" t="s">
        <v>7800</v>
      </c>
      <c r="AE1236" t="s">
        <v>8188</v>
      </c>
      <c r="AF1236" t="s">
        <v>8189</v>
      </c>
    </row>
    <row r="1237" spans="1:32" x14ac:dyDescent="0.25">
      <c r="A1237" t="s">
        <v>3321</v>
      </c>
      <c r="B1237" t="str">
        <f t="shared" si="38"/>
        <v xml:space="preserve"> Bacteria</v>
      </c>
      <c r="C1237" t="str">
        <f t="shared" si="39"/>
        <v xml:space="preserve"> Bacilli</v>
      </c>
      <c r="D1237">
        <v>649</v>
      </c>
      <c r="E1237">
        <v>305</v>
      </c>
      <c r="F1237">
        <v>5</v>
      </c>
      <c r="U1237" t="s">
        <v>464</v>
      </c>
      <c r="V1237" t="s">
        <v>463</v>
      </c>
      <c r="W1237" t="s">
        <v>7071</v>
      </c>
      <c r="X1237" t="s">
        <v>7072</v>
      </c>
      <c r="Y1237" t="s">
        <v>7081</v>
      </c>
      <c r="Z1237" t="s">
        <v>7082</v>
      </c>
      <c r="AA1237" t="s">
        <v>7083</v>
      </c>
      <c r="AB1237" t="s">
        <v>7084</v>
      </c>
      <c r="AC1237" t="s">
        <v>7085</v>
      </c>
      <c r="AD1237" t="s">
        <v>7086</v>
      </c>
      <c r="AE1237" t="s">
        <v>9311</v>
      </c>
    </row>
    <row r="1238" spans="1:32" x14ac:dyDescent="0.25">
      <c r="A1238" t="s">
        <v>6845</v>
      </c>
      <c r="B1238" t="str">
        <f t="shared" si="38"/>
        <v xml:space="preserve"> Bacteria</v>
      </c>
      <c r="C1238" t="str">
        <f t="shared" si="39"/>
        <v xml:space="preserve"> Bacilli</v>
      </c>
      <c r="D1238">
        <v>585</v>
      </c>
      <c r="E1238">
        <v>204</v>
      </c>
      <c r="F1238">
        <v>1</v>
      </c>
      <c r="U1238" t="s">
        <v>2474</v>
      </c>
      <c r="V1238" t="s">
        <v>2473</v>
      </c>
      <c r="W1238" t="s">
        <v>7071</v>
      </c>
      <c r="X1238" t="s">
        <v>7072</v>
      </c>
      <c r="Y1238" t="s">
        <v>7088</v>
      </c>
      <c r="Z1238" t="s">
        <v>7089</v>
      </c>
      <c r="AA1238" t="s">
        <v>7541</v>
      </c>
      <c r="AB1238" t="s">
        <v>9312</v>
      </c>
      <c r="AC1238" t="s">
        <v>9313</v>
      </c>
    </row>
    <row r="1239" spans="1:32" x14ac:dyDescent="0.25">
      <c r="A1239" t="s">
        <v>5281</v>
      </c>
      <c r="B1239" t="str">
        <f t="shared" si="38"/>
        <v xml:space="preserve"> Bacteria</v>
      </c>
      <c r="C1239" t="str">
        <f t="shared" si="39"/>
        <v xml:space="preserve"> Bacilli</v>
      </c>
      <c r="D1239">
        <v>560</v>
      </c>
      <c r="E1239">
        <v>265</v>
      </c>
      <c r="F1239">
        <v>1</v>
      </c>
      <c r="U1239" t="s">
        <v>2168</v>
      </c>
      <c r="V1239" t="s">
        <v>2167</v>
      </c>
      <c r="W1239" t="s">
        <v>7071</v>
      </c>
      <c r="X1239" t="s">
        <v>7072</v>
      </c>
      <c r="Y1239" t="s">
        <v>7088</v>
      </c>
      <c r="Z1239" t="s">
        <v>7155</v>
      </c>
      <c r="AA1239" t="s">
        <v>7156</v>
      </c>
      <c r="AB1239" t="s">
        <v>7535</v>
      </c>
      <c r="AC1239" t="s">
        <v>7536</v>
      </c>
      <c r="AD1239" t="s">
        <v>9314</v>
      </c>
      <c r="AE1239" t="s">
        <v>9315</v>
      </c>
    </row>
    <row r="1240" spans="1:32" x14ac:dyDescent="0.25">
      <c r="A1240" t="s">
        <v>3248</v>
      </c>
      <c r="B1240" t="str">
        <f t="shared" si="38"/>
        <v xml:space="preserve"> Bacteria</v>
      </c>
      <c r="C1240" t="str">
        <f t="shared" si="39"/>
        <v xml:space="preserve"> Bacilli</v>
      </c>
      <c r="D1240">
        <v>611</v>
      </c>
      <c r="E1240">
        <v>253</v>
      </c>
      <c r="F1240">
        <v>4</v>
      </c>
      <c r="U1240" t="s">
        <v>1990</v>
      </c>
      <c r="V1240" t="s">
        <v>1989</v>
      </c>
      <c r="W1240" t="s">
        <v>7071</v>
      </c>
      <c r="X1240" t="s">
        <v>7072</v>
      </c>
      <c r="Y1240" t="s">
        <v>7088</v>
      </c>
      <c r="Z1240" t="s">
        <v>7155</v>
      </c>
      <c r="AA1240" t="s">
        <v>7325</v>
      </c>
      <c r="AB1240" t="s">
        <v>7326</v>
      </c>
      <c r="AC1240" t="s">
        <v>7327</v>
      </c>
      <c r="AD1240" t="s">
        <v>9316</v>
      </c>
    </row>
    <row r="1241" spans="1:32" x14ac:dyDescent="0.25">
      <c r="A1241" t="s">
        <v>4440</v>
      </c>
      <c r="B1241" t="str">
        <f t="shared" si="38"/>
        <v xml:space="preserve"> Bacteria</v>
      </c>
      <c r="C1241" t="str">
        <f t="shared" si="39"/>
        <v xml:space="preserve"> Bacilli</v>
      </c>
      <c r="D1241">
        <v>647</v>
      </c>
      <c r="E1241">
        <v>218</v>
      </c>
      <c r="F1241">
        <v>2</v>
      </c>
      <c r="U1241" t="s">
        <v>215</v>
      </c>
      <c r="V1241" t="s">
        <v>214</v>
      </c>
      <c r="W1241" t="s">
        <v>7071</v>
      </c>
      <c r="X1241" t="s">
        <v>7072</v>
      </c>
      <c r="Y1241" t="s">
        <v>7088</v>
      </c>
      <c r="Z1241" t="s">
        <v>7155</v>
      </c>
      <c r="AA1241" t="s">
        <v>7156</v>
      </c>
      <c r="AB1241" t="s">
        <v>7400</v>
      </c>
      <c r="AC1241" t="s">
        <v>8619</v>
      </c>
      <c r="AD1241" t="s">
        <v>9317</v>
      </c>
    </row>
    <row r="1242" spans="1:32" x14ac:dyDescent="0.25">
      <c r="A1242" t="s">
        <v>6496</v>
      </c>
      <c r="B1242" t="str">
        <f t="shared" si="38"/>
        <v xml:space="preserve"> Bacteria</v>
      </c>
      <c r="C1242" t="str">
        <f t="shared" si="39"/>
        <v xml:space="preserve"> Bacilli</v>
      </c>
      <c r="D1242">
        <v>783</v>
      </c>
      <c r="E1242">
        <v>391</v>
      </c>
      <c r="F1242">
        <v>5</v>
      </c>
      <c r="U1242" t="s">
        <v>2871</v>
      </c>
      <c r="V1242" t="s">
        <v>2870</v>
      </c>
      <c r="W1242" t="s">
        <v>7071</v>
      </c>
      <c r="X1242" t="s">
        <v>7072</v>
      </c>
      <c r="Y1242" t="s">
        <v>7081</v>
      </c>
      <c r="Z1242" t="s">
        <v>7093</v>
      </c>
      <c r="AA1242" t="s">
        <v>7094</v>
      </c>
      <c r="AB1242" t="s">
        <v>7095</v>
      </c>
      <c r="AC1242" t="s">
        <v>9318</v>
      </c>
      <c r="AD1242" t="s">
        <v>9319</v>
      </c>
      <c r="AE1242" t="s">
        <v>9320</v>
      </c>
    </row>
    <row r="1243" spans="1:32" x14ac:dyDescent="0.25">
      <c r="A1243" t="s">
        <v>6566</v>
      </c>
      <c r="B1243" t="str">
        <f t="shared" si="38"/>
        <v xml:space="preserve"> Bacteria</v>
      </c>
      <c r="C1243" t="str">
        <f t="shared" si="39"/>
        <v xml:space="preserve"> Bacilli</v>
      </c>
      <c r="D1243">
        <v>690</v>
      </c>
      <c r="E1243">
        <v>294</v>
      </c>
      <c r="F1243">
        <v>8</v>
      </c>
      <c r="U1243" t="s">
        <v>1364</v>
      </c>
      <c r="V1243" t="s">
        <v>1363</v>
      </c>
      <c r="W1243" t="s">
        <v>7071</v>
      </c>
      <c r="X1243" t="s">
        <v>7072</v>
      </c>
      <c r="Y1243" t="s">
        <v>7081</v>
      </c>
      <c r="Z1243" t="s">
        <v>7128</v>
      </c>
      <c r="AA1243" t="s">
        <v>7128</v>
      </c>
      <c r="AB1243" t="s">
        <v>7205</v>
      </c>
      <c r="AC1243" t="s">
        <v>7206</v>
      </c>
      <c r="AD1243" t="s">
        <v>7207</v>
      </c>
      <c r="AE1243" t="s">
        <v>9321</v>
      </c>
    </row>
    <row r="1244" spans="1:32" x14ac:dyDescent="0.25">
      <c r="A1244" t="s">
        <v>6452</v>
      </c>
      <c r="B1244" t="str">
        <f t="shared" si="38"/>
        <v xml:space="preserve"> Bacteria</v>
      </c>
      <c r="C1244" t="str">
        <f t="shared" si="39"/>
        <v xml:space="preserve"> Bacilli</v>
      </c>
      <c r="D1244">
        <v>568</v>
      </c>
      <c r="E1244">
        <v>265</v>
      </c>
      <c r="F1244">
        <v>1</v>
      </c>
      <c r="U1244" t="s">
        <v>946</v>
      </c>
      <c r="V1244" t="s">
        <v>945</v>
      </c>
      <c r="W1244" t="s">
        <v>7071</v>
      </c>
      <c r="X1244" t="s">
        <v>7072</v>
      </c>
      <c r="Y1244" t="s">
        <v>7088</v>
      </c>
      <c r="Z1244" t="s">
        <v>7179</v>
      </c>
      <c r="AA1244" t="s">
        <v>9322</v>
      </c>
      <c r="AB1244" t="s">
        <v>9323</v>
      </c>
      <c r="AC1244" t="s">
        <v>9324</v>
      </c>
      <c r="AD1244" t="s">
        <v>9325</v>
      </c>
    </row>
    <row r="1245" spans="1:32" x14ac:dyDescent="0.25">
      <c r="A1245" t="s">
        <v>5964</v>
      </c>
      <c r="B1245" t="str">
        <f t="shared" si="38"/>
        <v xml:space="preserve"> Bacteria</v>
      </c>
      <c r="C1245" t="str">
        <f t="shared" si="39"/>
        <v xml:space="preserve"> Bacilli</v>
      </c>
      <c r="D1245">
        <v>579</v>
      </c>
      <c r="E1245">
        <v>279</v>
      </c>
      <c r="F1245">
        <v>1</v>
      </c>
      <c r="U1245" t="s">
        <v>1502</v>
      </c>
      <c r="V1245" t="s">
        <v>1501</v>
      </c>
      <c r="W1245" t="s">
        <v>7071</v>
      </c>
      <c r="X1245" t="s">
        <v>7072</v>
      </c>
      <c r="Y1245" t="s">
        <v>7113</v>
      </c>
      <c r="Z1245" t="s">
        <v>7114</v>
      </c>
      <c r="AA1245" t="s">
        <v>7115</v>
      </c>
      <c r="AB1245" t="s">
        <v>7314</v>
      </c>
      <c r="AC1245" t="s">
        <v>7315</v>
      </c>
      <c r="AD1245" t="s">
        <v>9326</v>
      </c>
      <c r="AE1245" t="s">
        <v>9327</v>
      </c>
      <c r="AF1245" t="s">
        <v>9328</v>
      </c>
    </row>
    <row r="1246" spans="1:32" x14ac:dyDescent="0.25">
      <c r="A1246" t="s">
        <v>6176</v>
      </c>
      <c r="B1246" t="str">
        <f t="shared" si="38"/>
        <v xml:space="preserve"> Bacteria</v>
      </c>
      <c r="C1246" t="str">
        <f t="shared" si="39"/>
        <v xml:space="preserve"> Bacilli</v>
      </c>
      <c r="D1246">
        <v>582</v>
      </c>
      <c r="E1246">
        <v>201</v>
      </c>
      <c r="F1246">
        <v>1</v>
      </c>
      <c r="U1246" t="s">
        <v>2224</v>
      </c>
      <c r="V1246" t="s">
        <v>2223</v>
      </c>
      <c r="W1246" t="s">
        <v>7071</v>
      </c>
      <c r="X1246" t="s">
        <v>7072</v>
      </c>
      <c r="Y1246" t="s">
        <v>7081</v>
      </c>
      <c r="Z1246" t="s">
        <v>7128</v>
      </c>
      <c r="AA1246" t="s">
        <v>7128</v>
      </c>
      <c r="AB1246" t="s">
        <v>7227</v>
      </c>
      <c r="AC1246" t="s">
        <v>7860</v>
      </c>
      <c r="AD1246" t="s">
        <v>9329</v>
      </c>
      <c r="AE1246" t="s">
        <v>9330</v>
      </c>
    </row>
    <row r="1247" spans="1:32" x14ac:dyDescent="0.25">
      <c r="A1247" t="s">
        <v>1123</v>
      </c>
      <c r="B1247" t="str">
        <f t="shared" si="38"/>
        <v xml:space="preserve"> Bacteria</v>
      </c>
      <c r="C1247" t="str">
        <f t="shared" si="39"/>
        <v xml:space="preserve"> Bacilli</v>
      </c>
      <c r="D1247">
        <v>733</v>
      </c>
      <c r="E1247">
        <v>313</v>
      </c>
      <c r="F1247">
        <v>5</v>
      </c>
      <c r="U1247" t="s">
        <v>383</v>
      </c>
      <c r="V1247" t="s">
        <v>382</v>
      </c>
      <c r="W1247" t="s">
        <v>7071</v>
      </c>
      <c r="X1247" t="s">
        <v>7072</v>
      </c>
      <c r="Y1247" t="s">
        <v>7088</v>
      </c>
      <c r="Z1247" t="s">
        <v>7179</v>
      </c>
      <c r="AA1247" t="s">
        <v>7223</v>
      </c>
      <c r="AB1247" t="s">
        <v>7600</v>
      </c>
      <c r="AC1247" t="s">
        <v>9331</v>
      </c>
      <c r="AD1247" t="s">
        <v>9332</v>
      </c>
    </row>
    <row r="1248" spans="1:32" x14ac:dyDescent="0.25">
      <c r="A1248" t="s">
        <v>4560</v>
      </c>
      <c r="B1248" t="str">
        <f t="shared" si="38"/>
        <v xml:space="preserve"> Bacteria</v>
      </c>
      <c r="C1248" t="str">
        <f t="shared" si="39"/>
        <v xml:space="preserve"> Bacilli</v>
      </c>
      <c r="D1248">
        <v>425</v>
      </c>
      <c r="E1248">
        <v>164</v>
      </c>
      <c r="F1248">
        <v>2</v>
      </c>
      <c r="U1248" t="s">
        <v>1054</v>
      </c>
      <c r="V1248" t="s">
        <v>1053</v>
      </c>
      <c r="W1248" t="s">
        <v>7071</v>
      </c>
      <c r="X1248" t="s">
        <v>7072</v>
      </c>
      <c r="Y1248" t="s">
        <v>7081</v>
      </c>
      <c r="Z1248" t="s">
        <v>7128</v>
      </c>
      <c r="AA1248" t="s">
        <v>7128</v>
      </c>
      <c r="AB1248" t="s">
        <v>7205</v>
      </c>
      <c r="AC1248" t="s">
        <v>7206</v>
      </c>
      <c r="AD1248" t="s">
        <v>7207</v>
      </c>
      <c r="AE1248" t="s">
        <v>9333</v>
      </c>
    </row>
    <row r="1249" spans="1:32" x14ac:dyDescent="0.25">
      <c r="A1249" t="s">
        <v>5285</v>
      </c>
      <c r="B1249" t="str">
        <f t="shared" si="38"/>
        <v xml:space="preserve"> Bacteria</v>
      </c>
      <c r="C1249" t="str">
        <f t="shared" si="39"/>
        <v xml:space="preserve"> Bacilli</v>
      </c>
      <c r="D1249">
        <v>708</v>
      </c>
      <c r="E1249">
        <v>286</v>
      </c>
      <c r="F1249">
        <v>5</v>
      </c>
      <c r="U1249" t="s">
        <v>2623</v>
      </c>
      <c r="V1249" t="s">
        <v>2622</v>
      </c>
      <c r="W1249" t="s">
        <v>7071</v>
      </c>
      <c r="X1249" t="s">
        <v>7072</v>
      </c>
      <c r="Y1249" t="s">
        <v>7652</v>
      </c>
      <c r="Z1249" t="s">
        <v>7652</v>
      </c>
      <c r="AA1249" t="s">
        <v>7653</v>
      </c>
      <c r="AB1249" t="s">
        <v>7818</v>
      </c>
      <c r="AC1249" t="s">
        <v>9334</v>
      </c>
      <c r="AD1249" t="s">
        <v>9335</v>
      </c>
    </row>
    <row r="1250" spans="1:32" x14ac:dyDescent="0.25">
      <c r="A1250" t="s">
        <v>4163</v>
      </c>
      <c r="B1250" t="str">
        <f t="shared" si="38"/>
        <v xml:space="preserve"> Bacteria</v>
      </c>
      <c r="C1250" t="str">
        <f t="shared" si="39"/>
        <v xml:space="preserve"> Bacilli</v>
      </c>
      <c r="D1250">
        <v>568</v>
      </c>
      <c r="E1250">
        <v>243</v>
      </c>
      <c r="F1250">
        <v>2</v>
      </c>
      <c r="U1250" t="s">
        <v>1834</v>
      </c>
      <c r="V1250" t="s">
        <v>1833</v>
      </c>
      <c r="W1250" t="s">
        <v>7071</v>
      </c>
      <c r="X1250" t="s">
        <v>7072</v>
      </c>
      <c r="Y1250" t="s">
        <v>7088</v>
      </c>
      <c r="Z1250" t="s">
        <v>7089</v>
      </c>
      <c r="AA1250" t="s">
        <v>7160</v>
      </c>
      <c r="AB1250" t="s">
        <v>7161</v>
      </c>
      <c r="AC1250" t="s">
        <v>7162</v>
      </c>
    </row>
    <row r="1251" spans="1:32" x14ac:dyDescent="0.25">
      <c r="A1251" t="s">
        <v>5997</v>
      </c>
      <c r="B1251" t="str">
        <f t="shared" si="38"/>
        <v xml:space="preserve"> Bacteria</v>
      </c>
      <c r="C1251" t="str">
        <f t="shared" si="39"/>
        <v xml:space="preserve"> Bacilli</v>
      </c>
      <c r="D1251">
        <v>548</v>
      </c>
      <c r="E1251">
        <v>209</v>
      </c>
      <c r="F1251">
        <v>3</v>
      </c>
      <c r="U1251" t="s">
        <v>277</v>
      </c>
      <c r="V1251" t="s">
        <v>276</v>
      </c>
      <c r="W1251" t="s">
        <v>7071</v>
      </c>
      <c r="X1251" t="s">
        <v>7072</v>
      </c>
      <c r="Y1251" t="s">
        <v>7113</v>
      </c>
      <c r="Z1251" t="s">
        <v>7114</v>
      </c>
      <c r="AA1251" t="s">
        <v>7115</v>
      </c>
      <c r="AB1251" t="s">
        <v>7116</v>
      </c>
      <c r="AC1251" t="s">
        <v>7117</v>
      </c>
      <c r="AD1251" t="s">
        <v>8198</v>
      </c>
      <c r="AE1251" t="s">
        <v>9336</v>
      </c>
      <c r="AF1251" t="s">
        <v>9337</v>
      </c>
    </row>
    <row r="1252" spans="1:32" x14ac:dyDescent="0.25">
      <c r="A1252" t="s">
        <v>3249</v>
      </c>
      <c r="B1252" t="str">
        <f t="shared" si="38"/>
        <v xml:space="preserve"> Bacteria</v>
      </c>
      <c r="C1252" t="str">
        <f t="shared" si="39"/>
        <v xml:space="preserve"> Bacilli</v>
      </c>
      <c r="D1252">
        <v>777</v>
      </c>
      <c r="E1252">
        <v>355</v>
      </c>
      <c r="F1252">
        <v>3</v>
      </c>
      <c r="U1252" t="s">
        <v>84</v>
      </c>
      <c r="V1252" t="s">
        <v>83</v>
      </c>
      <c r="W1252" t="s">
        <v>7071</v>
      </c>
      <c r="X1252" t="s">
        <v>7072</v>
      </c>
      <c r="Y1252" t="s">
        <v>7088</v>
      </c>
      <c r="Z1252" t="s">
        <v>7179</v>
      </c>
      <c r="AA1252" t="s">
        <v>7223</v>
      </c>
      <c r="AB1252" t="s">
        <v>8433</v>
      </c>
      <c r="AC1252" t="s">
        <v>8434</v>
      </c>
      <c r="AD1252" t="s">
        <v>9338</v>
      </c>
    </row>
    <row r="1253" spans="1:32" x14ac:dyDescent="0.25">
      <c r="A1253" t="s">
        <v>4078</v>
      </c>
      <c r="B1253" t="str">
        <f t="shared" si="38"/>
        <v xml:space="preserve"> Bacteria</v>
      </c>
      <c r="C1253" t="str">
        <f t="shared" si="39"/>
        <v xml:space="preserve"> Bacilli</v>
      </c>
      <c r="D1253">
        <v>571</v>
      </c>
      <c r="E1253">
        <v>185</v>
      </c>
      <c r="F1253">
        <v>2</v>
      </c>
      <c r="U1253" t="s">
        <v>1348</v>
      </c>
      <c r="V1253" t="s">
        <v>1347</v>
      </c>
      <c r="W1253" t="s">
        <v>7071</v>
      </c>
      <c r="X1253" t="s">
        <v>7072</v>
      </c>
      <c r="Y1253" t="s">
        <v>7081</v>
      </c>
      <c r="Z1253" t="s">
        <v>7194</v>
      </c>
      <c r="AA1253" t="s">
        <v>7195</v>
      </c>
      <c r="AB1253" t="s">
        <v>7201</v>
      </c>
      <c r="AC1253" t="s">
        <v>7417</v>
      </c>
      <c r="AD1253" t="s">
        <v>7868</v>
      </c>
      <c r="AE1253" t="s">
        <v>7869</v>
      </c>
    </row>
    <row r="1254" spans="1:32" x14ac:dyDescent="0.25">
      <c r="A1254" t="s">
        <v>3444</v>
      </c>
      <c r="B1254" t="str">
        <f t="shared" si="38"/>
        <v xml:space="preserve"> Bacteria</v>
      </c>
      <c r="C1254" t="str">
        <f t="shared" si="39"/>
        <v xml:space="preserve"> Bacilli</v>
      </c>
      <c r="D1254">
        <v>776</v>
      </c>
      <c r="E1254">
        <v>335</v>
      </c>
      <c r="F1254">
        <v>6</v>
      </c>
      <c r="U1254" t="s">
        <v>1163</v>
      </c>
      <c r="V1254" t="s">
        <v>1162</v>
      </c>
      <c r="W1254" t="s">
        <v>7071</v>
      </c>
      <c r="X1254" t="s">
        <v>7105</v>
      </c>
      <c r="Y1254" t="s">
        <v>7106</v>
      </c>
      <c r="Z1254" t="s">
        <v>7164</v>
      </c>
      <c r="AA1254" t="s">
        <v>7165</v>
      </c>
      <c r="AB1254" t="s">
        <v>7166</v>
      </c>
      <c r="AC1254" t="s">
        <v>7646</v>
      </c>
      <c r="AD1254" t="s">
        <v>7687</v>
      </c>
      <c r="AE1254" t="s">
        <v>9339</v>
      </c>
    </row>
    <row r="1255" spans="1:32" x14ac:dyDescent="0.25">
      <c r="A1255" t="s">
        <v>5906</v>
      </c>
      <c r="B1255" t="str">
        <f t="shared" si="38"/>
        <v xml:space="preserve"> Bacteria</v>
      </c>
      <c r="C1255" t="str">
        <f t="shared" si="39"/>
        <v xml:space="preserve"> Bacilli</v>
      </c>
      <c r="D1255">
        <v>441</v>
      </c>
      <c r="E1255">
        <v>180</v>
      </c>
      <c r="F1255">
        <v>2</v>
      </c>
      <c r="U1255" t="s">
        <v>1711</v>
      </c>
      <c r="V1255" t="s">
        <v>1710</v>
      </c>
      <c r="W1255" t="s">
        <v>7071</v>
      </c>
      <c r="X1255" t="s">
        <v>7072</v>
      </c>
      <c r="Y1255" t="s">
        <v>7081</v>
      </c>
      <c r="Z1255" t="s">
        <v>7128</v>
      </c>
      <c r="AA1255" t="s">
        <v>7144</v>
      </c>
      <c r="AB1255" t="s">
        <v>8108</v>
      </c>
      <c r="AC1255" t="s">
        <v>8109</v>
      </c>
      <c r="AD1255" t="s">
        <v>8110</v>
      </c>
      <c r="AE1255" t="s">
        <v>9340</v>
      </c>
    </row>
    <row r="1256" spans="1:32" x14ac:dyDescent="0.25">
      <c r="A1256" t="s">
        <v>5231</v>
      </c>
      <c r="B1256" t="str">
        <f t="shared" si="38"/>
        <v xml:space="preserve"> Bacteria</v>
      </c>
      <c r="C1256" t="str">
        <f t="shared" si="39"/>
        <v xml:space="preserve"> Bacilli</v>
      </c>
      <c r="D1256">
        <v>574</v>
      </c>
      <c r="E1256">
        <v>272</v>
      </c>
      <c r="F1256">
        <v>1</v>
      </c>
      <c r="U1256" t="s">
        <v>1813</v>
      </c>
      <c r="V1256" t="s">
        <v>1812</v>
      </c>
      <c r="W1256" t="s">
        <v>7071</v>
      </c>
      <c r="X1256" t="s">
        <v>7072</v>
      </c>
      <c r="Y1256" t="s">
        <v>7088</v>
      </c>
      <c r="Z1256" t="s">
        <v>7089</v>
      </c>
      <c r="AA1256" t="s">
        <v>7124</v>
      </c>
      <c r="AB1256" t="s">
        <v>7755</v>
      </c>
      <c r="AC1256" t="s">
        <v>7974</v>
      </c>
    </row>
    <row r="1257" spans="1:32" x14ac:dyDescent="0.25">
      <c r="A1257" t="s">
        <v>3147</v>
      </c>
      <c r="B1257" t="str">
        <f t="shared" si="38"/>
        <v xml:space="preserve"> Bacteria</v>
      </c>
      <c r="C1257" t="str">
        <f t="shared" si="39"/>
        <v xml:space="preserve"> Bacilli</v>
      </c>
      <c r="D1257">
        <v>618</v>
      </c>
      <c r="E1257">
        <v>306</v>
      </c>
      <c r="F1257">
        <v>4</v>
      </c>
      <c r="U1257" t="s">
        <v>1771</v>
      </c>
      <c r="V1257" t="s">
        <v>1770</v>
      </c>
      <c r="W1257" t="s">
        <v>7071</v>
      </c>
      <c r="X1257" t="s">
        <v>7072</v>
      </c>
      <c r="Y1257" t="s">
        <v>7088</v>
      </c>
      <c r="Z1257" t="s">
        <v>7155</v>
      </c>
      <c r="AA1257" t="s">
        <v>7325</v>
      </c>
      <c r="AB1257" t="s">
        <v>7326</v>
      </c>
      <c r="AC1257" t="s">
        <v>8226</v>
      </c>
      <c r="AD1257" t="s">
        <v>9341</v>
      </c>
    </row>
    <row r="1258" spans="1:32" x14ac:dyDescent="0.25">
      <c r="A1258" t="s">
        <v>5205</v>
      </c>
      <c r="B1258" t="str">
        <f t="shared" si="38"/>
        <v xml:space="preserve"> Bacteria</v>
      </c>
      <c r="C1258" t="str">
        <f t="shared" si="39"/>
        <v xml:space="preserve"> Bacilli</v>
      </c>
      <c r="D1258">
        <v>584</v>
      </c>
      <c r="E1258">
        <v>203</v>
      </c>
      <c r="F1258">
        <v>1</v>
      </c>
      <c r="U1258" t="s">
        <v>1673</v>
      </c>
      <c r="V1258" t="s">
        <v>1672</v>
      </c>
      <c r="W1258" t="s">
        <v>7071</v>
      </c>
      <c r="X1258" t="s">
        <v>7072</v>
      </c>
      <c r="Y1258" t="s">
        <v>7081</v>
      </c>
      <c r="Z1258" t="s">
        <v>7128</v>
      </c>
      <c r="AA1258" t="s">
        <v>7128</v>
      </c>
      <c r="AB1258" t="s">
        <v>9342</v>
      </c>
      <c r="AC1258" t="s">
        <v>9343</v>
      </c>
      <c r="AD1258" t="s">
        <v>9344</v>
      </c>
      <c r="AE1258" t="s">
        <v>9345</v>
      </c>
    </row>
    <row r="1259" spans="1:32" x14ac:dyDescent="0.25">
      <c r="A1259" t="s">
        <v>3554</v>
      </c>
      <c r="B1259" t="str">
        <f t="shared" si="38"/>
        <v xml:space="preserve"> Bacteria</v>
      </c>
      <c r="C1259" t="str">
        <f t="shared" si="39"/>
        <v xml:space="preserve"> Bacilli</v>
      </c>
      <c r="D1259">
        <v>415</v>
      </c>
      <c r="E1259">
        <v>129</v>
      </c>
      <c r="F1259">
        <v>1</v>
      </c>
      <c r="U1259" t="s">
        <v>1366</v>
      </c>
      <c r="V1259" t="s">
        <v>1365</v>
      </c>
      <c r="W1259" t="s">
        <v>7071</v>
      </c>
      <c r="X1259" t="s">
        <v>7105</v>
      </c>
      <c r="Y1259" t="s">
        <v>7106</v>
      </c>
      <c r="Z1259" t="s">
        <v>7164</v>
      </c>
      <c r="AA1259" t="s">
        <v>7238</v>
      </c>
      <c r="AB1259" t="s">
        <v>7239</v>
      </c>
      <c r="AC1259" t="s">
        <v>7240</v>
      </c>
      <c r="AD1259" t="s">
        <v>9346</v>
      </c>
      <c r="AE1259" t="s">
        <v>9347</v>
      </c>
    </row>
    <row r="1260" spans="1:32" x14ac:dyDescent="0.25">
      <c r="A1260" t="s">
        <v>1194</v>
      </c>
      <c r="B1260" t="str">
        <f t="shared" si="38"/>
        <v xml:space="preserve"> Bacteria</v>
      </c>
      <c r="C1260" t="str">
        <f t="shared" si="39"/>
        <v xml:space="preserve"> Bacilli</v>
      </c>
      <c r="D1260">
        <v>520</v>
      </c>
      <c r="E1260">
        <v>151</v>
      </c>
      <c r="F1260">
        <v>2</v>
      </c>
      <c r="U1260" t="s">
        <v>2455</v>
      </c>
      <c r="V1260" t="s">
        <v>2454</v>
      </c>
      <c r="W1260" t="s">
        <v>7071</v>
      </c>
      <c r="X1260" t="s">
        <v>7072</v>
      </c>
      <c r="Y1260" t="s">
        <v>7088</v>
      </c>
      <c r="Z1260" t="s">
        <v>7155</v>
      </c>
      <c r="AA1260" t="s">
        <v>8086</v>
      </c>
      <c r="AB1260" t="s">
        <v>8087</v>
      </c>
      <c r="AC1260" t="s">
        <v>8088</v>
      </c>
      <c r="AD1260" t="s">
        <v>9348</v>
      </c>
    </row>
    <row r="1261" spans="1:32" x14ac:dyDescent="0.25">
      <c r="A1261" t="s">
        <v>3198</v>
      </c>
      <c r="B1261" t="str">
        <f t="shared" si="38"/>
        <v xml:space="preserve"> Bacteria</v>
      </c>
      <c r="C1261" t="str">
        <f t="shared" si="39"/>
        <v xml:space="preserve"> Bacilli</v>
      </c>
      <c r="D1261">
        <v>788</v>
      </c>
      <c r="E1261">
        <v>478</v>
      </c>
      <c r="F1261">
        <v>5</v>
      </c>
      <c r="U1261" t="s">
        <v>3032</v>
      </c>
      <c r="V1261" t="s">
        <v>3031</v>
      </c>
      <c r="W1261" t="s">
        <v>7071</v>
      </c>
      <c r="X1261" t="s">
        <v>7072</v>
      </c>
      <c r="Y1261" t="s">
        <v>7113</v>
      </c>
      <c r="Z1261" t="s">
        <v>7114</v>
      </c>
      <c r="AA1261" t="s">
        <v>7115</v>
      </c>
      <c r="AB1261" t="s">
        <v>8953</v>
      </c>
      <c r="AC1261" t="s">
        <v>8954</v>
      </c>
      <c r="AD1261" t="s">
        <v>9349</v>
      </c>
      <c r="AE1261" t="s">
        <v>9350</v>
      </c>
    </row>
    <row r="1262" spans="1:32" x14ac:dyDescent="0.25">
      <c r="A1262" t="s">
        <v>6135</v>
      </c>
      <c r="B1262" t="str">
        <f t="shared" si="38"/>
        <v xml:space="preserve"> Bacteria</v>
      </c>
      <c r="C1262" t="str">
        <f t="shared" si="39"/>
        <v xml:space="preserve"> Bacilli</v>
      </c>
      <c r="D1262">
        <v>815</v>
      </c>
      <c r="E1262">
        <v>365</v>
      </c>
      <c r="F1262">
        <v>5</v>
      </c>
      <c r="U1262" t="s">
        <v>987</v>
      </c>
      <c r="V1262" t="s">
        <v>986</v>
      </c>
      <c r="W1262" t="s">
        <v>7071</v>
      </c>
      <c r="X1262" t="s">
        <v>7072</v>
      </c>
      <c r="Y1262" t="s">
        <v>7088</v>
      </c>
      <c r="Z1262" t="s">
        <v>7089</v>
      </c>
      <c r="AA1262" t="s">
        <v>7455</v>
      </c>
      <c r="AB1262" t="s">
        <v>7456</v>
      </c>
      <c r="AC1262" t="s">
        <v>7457</v>
      </c>
      <c r="AD1262" t="s">
        <v>8121</v>
      </c>
      <c r="AE1262" t="s">
        <v>9351</v>
      </c>
    </row>
    <row r="1263" spans="1:32" x14ac:dyDescent="0.25">
      <c r="A1263" t="s">
        <v>3430</v>
      </c>
      <c r="B1263" t="str">
        <f t="shared" si="38"/>
        <v xml:space="preserve"> Bacteria</v>
      </c>
      <c r="C1263" t="str">
        <f t="shared" si="39"/>
        <v xml:space="preserve"> Bacilli</v>
      </c>
      <c r="D1263">
        <v>399</v>
      </c>
      <c r="E1263">
        <v>148</v>
      </c>
      <c r="F1263">
        <v>2</v>
      </c>
      <c r="U1263" t="s">
        <v>1052</v>
      </c>
      <c r="V1263" t="s">
        <v>1051</v>
      </c>
      <c r="W1263" t="s">
        <v>7071</v>
      </c>
      <c r="X1263" t="s">
        <v>7072</v>
      </c>
      <c r="Y1263" t="s">
        <v>7081</v>
      </c>
      <c r="Z1263" t="s">
        <v>7128</v>
      </c>
      <c r="AA1263" t="s">
        <v>7128</v>
      </c>
      <c r="AB1263" t="s">
        <v>7205</v>
      </c>
      <c r="AC1263" t="s">
        <v>7344</v>
      </c>
      <c r="AD1263" t="s">
        <v>7345</v>
      </c>
      <c r="AE1263" t="s">
        <v>9352</v>
      </c>
    </row>
    <row r="1264" spans="1:32" x14ac:dyDescent="0.25">
      <c r="A1264" t="s">
        <v>3555</v>
      </c>
      <c r="B1264" t="str">
        <f t="shared" si="38"/>
        <v xml:space="preserve"> Bacteria</v>
      </c>
      <c r="C1264" t="str">
        <f t="shared" si="39"/>
        <v xml:space="preserve"> Bacilli</v>
      </c>
      <c r="D1264">
        <v>581</v>
      </c>
      <c r="E1264">
        <v>203</v>
      </c>
      <c r="F1264">
        <v>1</v>
      </c>
      <c r="U1264" t="s">
        <v>19</v>
      </c>
      <c r="V1264" t="s">
        <v>18</v>
      </c>
      <c r="W1264" t="s">
        <v>7071</v>
      </c>
      <c r="X1264" t="s">
        <v>7072</v>
      </c>
      <c r="Y1264" t="s">
        <v>7081</v>
      </c>
      <c r="Z1264" t="s">
        <v>7082</v>
      </c>
      <c r="AA1264" t="s">
        <v>7083</v>
      </c>
      <c r="AB1264" t="s">
        <v>7258</v>
      </c>
      <c r="AC1264" t="s">
        <v>7259</v>
      </c>
      <c r="AD1264" t="s">
        <v>7260</v>
      </c>
      <c r="AE1264" t="s">
        <v>9353</v>
      </c>
    </row>
    <row r="1265" spans="1:32" x14ac:dyDescent="0.25">
      <c r="A1265" t="s">
        <v>5585</v>
      </c>
      <c r="B1265" t="str">
        <f t="shared" si="38"/>
        <v xml:space="preserve"> Bacteria</v>
      </c>
      <c r="C1265" t="str">
        <f t="shared" si="39"/>
        <v xml:space="preserve"> Bacilli</v>
      </c>
      <c r="D1265">
        <v>781</v>
      </c>
      <c r="E1265">
        <v>440</v>
      </c>
      <c r="F1265">
        <v>145</v>
      </c>
      <c r="U1265" t="s">
        <v>1876</v>
      </c>
      <c r="V1265" t="s">
        <v>1875</v>
      </c>
      <c r="W1265" t="s">
        <v>7071</v>
      </c>
      <c r="X1265" t="s">
        <v>7072</v>
      </c>
      <c r="Y1265" t="s">
        <v>7088</v>
      </c>
      <c r="Z1265" t="s">
        <v>7089</v>
      </c>
      <c r="AA1265" t="s">
        <v>7289</v>
      </c>
      <c r="AB1265" t="s">
        <v>7311</v>
      </c>
      <c r="AC1265" t="s">
        <v>9354</v>
      </c>
      <c r="AD1265" t="s">
        <v>9355</v>
      </c>
    </row>
    <row r="1266" spans="1:32" x14ac:dyDescent="0.25">
      <c r="A1266" t="s">
        <v>3564</v>
      </c>
      <c r="B1266" t="str">
        <f t="shared" si="38"/>
        <v xml:space="preserve"> Bacteria</v>
      </c>
      <c r="C1266" t="str">
        <f t="shared" si="39"/>
        <v xml:space="preserve"> Bacilli</v>
      </c>
      <c r="D1266">
        <v>376</v>
      </c>
      <c r="E1266">
        <v>143</v>
      </c>
      <c r="F1266">
        <v>3</v>
      </c>
      <c r="U1266" t="s">
        <v>237</v>
      </c>
      <c r="V1266" t="s">
        <v>236</v>
      </c>
      <c r="W1266" t="s">
        <v>7071</v>
      </c>
      <c r="X1266" t="s">
        <v>7072</v>
      </c>
      <c r="Y1266" t="s">
        <v>7088</v>
      </c>
      <c r="Z1266" t="s">
        <v>7155</v>
      </c>
      <c r="AA1266" t="s">
        <v>8086</v>
      </c>
      <c r="AB1266" t="s">
        <v>8282</v>
      </c>
      <c r="AC1266" t="s">
        <v>9356</v>
      </c>
      <c r="AD1266" t="s">
        <v>9357</v>
      </c>
    </row>
    <row r="1267" spans="1:32" x14ac:dyDescent="0.25">
      <c r="A1267" t="s">
        <v>5347</v>
      </c>
      <c r="B1267" t="str">
        <f t="shared" si="38"/>
        <v xml:space="preserve"> Bacteria</v>
      </c>
      <c r="C1267" t="str">
        <f t="shared" si="39"/>
        <v xml:space="preserve"> Bacilli</v>
      </c>
      <c r="D1267">
        <v>587</v>
      </c>
      <c r="E1267">
        <v>205</v>
      </c>
      <c r="F1267">
        <v>1</v>
      </c>
      <c r="U1267" t="s">
        <v>120</v>
      </c>
      <c r="V1267" t="s">
        <v>119</v>
      </c>
      <c r="W1267" t="s">
        <v>7071</v>
      </c>
      <c r="X1267" t="s">
        <v>7072</v>
      </c>
      <c r="Y1267" t="s">
        <v>7088</v>
      </c>
      <c r="Z1267" t="s">
        <v>7155</v>
      </c>
      <c r="AA1267" t="s">
        <v>7156</v>
      </c>
      <c r="AB1267" t="s">
        <v>7730</v>
      </c>
      <c r="AC1267" t="s">
        <v>8213</v>
      </c>
    </row>
    <row r="1268" spans="1:32" x14ac:dyDescent="0.25">
      <c r="A1268" t="s">
        <v>5662</v>
      </c>
      <c r="B1268" t="str">
        <f t="shared" si="38"/>
        <v xml:space="preserve"> Bacteria</v>
      </c>
      <c r="C1268" t="str">
        <f t="shared" si="39"/>
        <v xml:space="preserve"> Bacilli</v>
      </c>
      <c r="D1268">
        <v>571</v>
      </c>
      <c r="E1268">
        <v>265</v>
      </c>
      <c r="F1268">
        <v>2</v>
      </c>
      <c r="U1268" t="s">
        <v>2873</v>
      </c>
      <c r="V1268" t="s">
        <v>2872</v>
      </c>
      <c r="W1268" t="s">
        <v>7071</v>
      </c>
      <c r="X1268" t="s">
        <v>7072</v>
      </c>
      <c r="Y1268" t="s">
        <v>7088</v>
      </c>
      <c r="Z1268" t="s">
        <v>7179</v>
      </c>
      <c r="AA1268" t="s">
        <v>7296</v>
      </c>
      <c r="AB1268" t="s">
        <v>7297</v>
      </c>
      <c r="AC1268" t="s">
        <v>9358</v>
      </c>
    </row>
    <row r="1269" spans="1:32" x14ac:dyDescent="0.25">
      <c r="A1269" t="s">
        <v>6174</v>
      </c>
      <c r="B1269" t="str">
        <f t="shared" si="38"/>
        <v xml:space="preserve"> Bacteria</v>
      </c>
      <c r="C1269" t="str">
        <f t="shared" si="39"/>
        <v xml:space="preserve"> Bacilli</v>
      </c>
      <c r="D1269">
        <v>817</v>
      </c>
      <c r="E1269">
        <v>399</v>
      </c>
      <c r="F1269">
        <v>5</v>
      </c>
      <c r="U1269" t="s">
        <v>1492</v>
      </c>
      <c r="V1269" t="s">
        <v>1491</v>
      </c>
      <c r="W1269" t="s">
        <v>7071</v>
      </c>
      <c r="X1269" t="s">
        <v>7072</v>
      </c>
      <c r="Y1269" t="s">
        <v>7081</v>
      </c>
      <c r="Z1269" t="s">
        <v>7093</v>
      </c>
      <c r="AA1269" t="s">
        <v>7094</v>
      </c>
      <c r="AB1269" t="s">
        <v>7176</v>
      </c>
      <c r="AC1269" t="s">
        <v>7184</v>
      </c>
      <c r="AD1269" t="s">
        <v>7278</v>
      </c>
      <c r="AE1269" t="s">
        <v>9359</v>
      </c>
      <c r="AF1269" t="s">
        <v>9360</v>
      </c>
    </row>
    <row r="1270" spans="1:32" x14ac:dyDescent="0.25">
      <c r="A1270" t="s">
        <v>5628</v>
      </c>
      <c r="B1270" t="str">
        <f t="shared" si="38"/>
        <v xml:space="preserve"> Bacteria</v>
      </c>
      <c r="C1270" t="str">
        <f t="shared" si="39"/>
        <v xml:space="preserve"> Bacilli</v>
      </c>
      <c r="D1270">
        <v>428</v>
      </c>
      <c r="E1270">
        <v>179</v>
      </c>
      <c r="F1270">
        <v>2</v>
      </c>
      <c r="U1270" t="s">
        <v>62</v>
      </c>
      <c r="V1270" t="s">
        <v>61</v>
      </c>
      <c r="W1270" t="s">
        <v>7071</v>
      </c>
      <c r="X1270" t="s">
        <v>7072</v>
      </c>
      <c r="Y1270" t="s">
        <v>7088</v>
      </c>
      <c r="Z1270" t="s">
        <v>7179</v>
      </c>
      <c r="AA1270" t="s">
        <v>7296</v>
      </c>
      <c r="AB1270" t="s">
        <v>7297</v>
      </c>
      <c r="AC1270" t="s">
        <v>9361</v>
      </c>
      <c r="AD1270" t="s">
        <v>9362</v>
      </c>
    </row>
    <row r="1271" spans="1:32" x14ac:dyDescent="0.25">
      <c r="A1271" t="s">
        <v>6008</v>
      </c>
      <c r="B1271" t="str">
        <f t="shared" si="38"/>
        <v xml:space="preserve"> Bacteria</v>
      </c>
      <c r="C1271" t="str">
        <f t="shared" si="39"/>
        <v xml:space="preserve"> Bacilli</v>
      </c>
      <c r="D1271">
        <v>817</v>
      </c>
      <c r="E1271">
        <v>386</v>
      </c>
      <c r="F1271">
        <v>5</v>
      </c>
      <c r="U1271" t="s">
        <v>2442</v>
      </c>
      <c r="V1271" t="s">
        <v>2441</v>
      </c>
      <c r="W1271" t="s">
        <v>7071</v>
      </c>
      <c r="X1271" t="s">
        <v>7072</v>
      </c>
      <c r="Y1271" t="s">
        <v>7088</v>
      </c>
      <c r="Z1271" t="s">
        <v>7089</v>
      </c>
      <c r="AA1271" t="s">
        <v>7396</v>
      </c>
      <c r="AB1271" t="s">
        <v>8449</v>
      </c>
      <c r="AC1271" t="s">
        <v>9001</v>
      </c>
      <c r="AD1271" t="s">
        <v>9363</v>
      </c>
    </row>
    <row r="1272" spans="1:32" x14ac:dyDescent="0.25">
      <c r="A1272" t="s">
        <v>4241</v>
      </c>
      <c r="B1272" t="str">
        <f t="shared" si="38"/>
        <v xml:space="preserve"> Bacteria</v>
      </c>
      <c r="C1272" t="str">
        <f t="shared" si="39"/>
        <v xml:space="preserve"> Bacilli</v>
      </c>
      <c r="D1272">
        <v>706</v>
      </c>
      <c r="E1272">
        <v>281</v>
      </c>
      <c r="F1272">
        <v>6</v>
      </c>
      <c r="U1272" t="s">
        <v>1480</v>
      </c>
      <c r="V1272" t="s">
        <v>1479</v>
      </c>
      <c r="W1272" t="s">
        <v>7071</v>
      </c>
      <c r="X1272" t="s">
        <v>7072</v>
      </c>
      <c r="Y1272" t="s">
        <v>7113</v>
      </c>
      <c r="Z1272" t="s">
        <v>7114</v>
      </c>
      <c r="AA1272" t="s">
        <v>7115</v>
      </c>
      <c r="AB1272" t="s">
        <v>7116</v>
      </c>
      <c r="AC1272" t="s">
        <v>7117</v>
      </c>
      <c r="AD1272" t="s">
        <v>7678</v>
      </c>
      <c r="AE1272" t="s">
        <v>9364</v>
      </c>
      <c r="AF1272" t="s">
        <v>9365</v>
      </c>
    </row>
    <row r="1273" spans="1:32" x14ac:dyDescent="0.25">
      <c r="A1273" t="s">
        <v>5563</v>
      </c>
      <c r="B1273" t="str">
        <f t="shared" si="38"/>
        <v xml:space="preserve"> Bacteria</v>
      </c>
      <c r="C1273" t="str">
        <f t="shared" si="39"/>
        <v xml:space="preserve"> Bacilli</v>
      </c>
      <c r="D1273">
        <v>411</v>
      </c>
      <c r="E1273">
        <v>133</v>
      </c>
      <c r="F1273">
        <v>3</v>
      </c>
      <c r="U1273" t="s">
        <v>1278</v>
      </c>
      <c r="V1273" t="s">
        <v>1277</v>
      </c>
      <c r="W1273" t="s">
        <v>7071</v>
      </c>
      <c r="X1273" t="s">
        <v>7072</v>
      </c>
      <c r="Y1273" t="s">
        <v>7081</v>
      </c>
      <c r="Z1273" t="s">
        <v>7128</v>
      </c>
      <c r="AA1273" t="s">
        <v>7128</v>
      </c>
      <c r="AB1273" t="s">
        <v>7497</v>
      </c>
      <c r="AC1273" t="s">
        <v>7498</v>
      </c>
      <c r="AD1273" t="s">
        <v>7824</v>
      </c>
      <c r="AE1273" t="s">
        <v>9366</v>
      </c>
    </row>
    <row r="1274" spans="1:32" x14ac:dyDescent="0.25">
      <c r="A1274" t="s">
        <v>4172</v>
      </c>
      <c r="B1274" t="str">
        <f t="shared" si="38"/>
        <v xml:space="preserve"> Bacteria</v>
      </c>
      <c r="C1274" t="str">
        <f t="shared" si="39"/>
        <v xml:space="preserve"> Bacilli</v>
      </c>
      <c r="D1274">
        <v>523</v>
      </c>
      <c r="E1274">
        <v>245</v>
      </c>
      <c r="F1274">
        <v>1</v>
      </c>
      <c r="U1274" t="s">
        <v>1904</v>
      </c>
      <c r="V1274" t="s">
        <v>1903</v>
      </c>
      <c r="W1274" t="s">
        <v>7071</v>
      </c>
      <c r="X1274" t="s">
        <v>7072</v>
      </c>
      <c r="Y1274" t="s">
        <v>7081</v>
      </c>
      <c r="Z1274" t="s">
        <v>7128</v>
      </c>
      <c r="AA1274" t="s">
        <v>7128</v>
      </c>
      <c r="AB1274" t="s">
        <v>7497</v>
      </c>
      <c r="AC1274" t="s">
        <v>7498</v>
      </c>
      <c r="AD1274" t="s">
        <v>7824</v>
      </c>
      <c r="AE1274" t="s">
        <v>9367</v>
      </c>
    </row>
    <row r="1275" spans="1:32" x14ac:dyDescent="0.25">
      <c r="A1275" t="s">
        <v>410</v>
      </c>
      <c r="B1275" t="str">
        <f t="shared" si="38"/>
        <v xml:space="preserve"> Bacteria</v>
      </c>
      <c r="C1275" t="str">
        <f t="shared" si="39"/>
        <v xml:space="preserve"> Bacilli</v>
      </c>
      <c r="D1275">
        <v>732</v>
      </c>
      <c r="E1275">
        <v>420</v>
      </c>
      <c r="F1275">
        <v>5</v>
      </c>
      <c r="U1275" t="s">
        <v>1287</v>
      </c>
      <c r="V1275" t="s">
        <v>1286</v>
      </c>
      <c r="W1275" t="s">
        <v>7071</v>
      </c>
      <c r="X1275" t="s">
        <v>7072</v>
      </c>
      <c r="Y1275" t="s">
        <v>7081</v>
      </c>
      <c r="Z1275" t="s">
        <v>7128</v>
      </c>
      <c r="AA1275" t="s">
        <v>7144</v>
      </c>
      <c r="AB1275" t="s">
        <v>7145</v>
      </c>
      <c r="AC1275" t="s">
        <v>8517</v>
      </c>
      <c r="AD1275" t="s">
        <v>9368</v>
      </c>
      <c r="AE1275" t="s">
        <v>9369</v>
      </c>
    </row>
    <row r="1276" spans="1:32" x14ac:dyDescent="0.25">
      <c r="A1276" t="s">
        <v>5453</v>
      </c>
      <c r="B1276" t="str">
        <f t="shared" si="38"/>
        <v xml:space="preserve"> Bacteria</v>
      </c>
      <c r="C1276" t="str">
        <f t="shared" si="39"/>
        <v xml:space="preserve"> Bacilli</v>
      </c>
      <c r="D1276">
        <v>379</v>
      </c>
      <c r="E1276">
        <v>162</v>
      </c>
      <c r="F1276">
        <v>2</v>
      </c>
      <c r="U1276" t="s">
        <v>1914</v>
      </c>
      <c r="V1276" t="s">
        <v>1913</v>
      </c>
      <c r="W1276" t="s">
        <v>7071</v>
      </c>
      <c r="X1276" t="s">
        <v>7072</v>
      </c>
      <c r="Y1276" t="s">
        <v>7088</v>
      </c>
      <c r="Z1276" t="s">
        <v>7179</v>
      </c>
      <c r="AA1276" t="s">
        <v>7223</v>
      </c>
      <c r="AB1276" t="s">
        <v>7487</v>
      </c>
      <c r="AC1276" t="s">
        <v>7488</v>
      </c>
    </row>
    <row r="1277" spans="1:32" x14ac:dyDescent="0.25">
      <c r="A1277" t="s">
        <v>5525</v>
      </c>
      <c r="B1277" t="str">
        <f t="shared" si="38"/>
        <v xml:space="preserve"> Bacteria</v>
      </c>
      <c r="C1277" t="str">
        <f t="shared" si="39"/>
        <v xml:space="preserve"> Bacilli</v>
      </c>
      <c r="D1277">
        <v>584</v>
      </c>
      <c r="E1277">
        <v>199</v>
      </c>
      <c r="F1277">
        <v>2</v>
      </c>
      <c r="U1277" t="s">
        <v>1196</v>
      </c>
      <c r="V1277" t="s">
        <v>1195</v>
      </c>
      <c r="W1277" t="s">
        <v>7071</v>
      </c>
      <c r="X1277" t="s">
        <v>7072</v>
      </c>
      <c r="Y1277" t="s">
        <v>7088</v>
      </c>
      <c r="Z1277" t="s">
        <v>7217</v>
      </c>
      <c r="AA1277" t="s">
        <v>7218</v>
      </c>
      <c r="AB1277" t="s">
        <v>7506</v>
      </c>
      <c r="AC1277" t="s">
        <v>8156</v>
      </c>
      <c r="AD1277" t="s">
        <v>8207</v>
      </c>
      <c r="AE1277" t="s">
        <v>8208</v>
      </c>
      <c r="AF1277" t="s">
        <v>9370</v>
      </c>
    </row>
    <row r="1278" spans="1:32" x14ac:dyDescent="0.25">
      <c r="A1278" t="s">
        <v>2384</v>
      </c>
      <c r="B1278" t="str">
        <f t="shared" si="38"/>
        <v xml:space="preserve"> Bacteria</v>
      </c>
      <c r="C1278" t="str">
        <f t="shared" si="39"/>
        <v xml:space="preserve"> Bacilli</v>
      </c>
      <c r="D1278">
        <v>623</v>
      </c>
      <c r="E1278">
        <v>266</v>
      </c>
      <c r="F1278">
        <v>4</v>
      </c>
      <c r="U1278" t="s">
        <v>2928</v>
      </c>
      <c r="V1278" t="s">
        <v>2927</v>
      </c>
      <c r="W1278" t="s">
        <v>7071</v>
      </c>
      <c r="X1278" t="s">
        <v>7072</v>
      </c>
      <c r="Y1278" t="s">
        <v>7113</v>
      </c>
      <c r="Z1278" t="s">
        <v>7114</v>
      </c>
      <c r="AA1278" t="s">
        <v>7115</v>
      </c>
      <c r="AB1278" t="s">
        <v>7116</v>
      </c>
      <c r="AC1278" t="s">
        <v>7117</v>
      </c>
      <c r="AD1278" t="s">
        <v>7319</v>
      </c>
      <c r="AE1278" t="s">
        <v>9371</v>
      </c>
      <c r="AF1278" t="s">
        <v>9372</v>
      </c>
    </row>
    <row r="1279" spans="1:32" x14ac:dyDescent="0.25">
      <c r="A1279" t="s">
        <v>4036</v>
      </c>
      <c r="B1279" t="str">
        <f t="shared" si="38"/>
        <v xml:space="preserve"> Bacteria</v>
      </c>
      <c r="C1279" t="str">
        <f t="shared" si="39"/>
        <v xml:space="preserve"> Bacilli</v>
      </c>
      <c r="D1279">
        <v>849</v>
      </c>
      <c r="E1279">
        <v>481</v>
      </c>
      <c r="F1279">
        <v>4</v>
      </c>
      <c r="U1279" t="s">
        <v>2075</v>
      </c>
      <c r="V1279" t="s">
        <v>2074</v>
      </c>
      <c r="W1279" t="s">
        <v>7071</v>
      </c>
      <c r="X1279" t="s">
        <v>7072</v>
      </c>
      <c r="Y1279" t="s">
        <v>7088</v>
      </c>
      <c r="Z1279" t="s">
        <v>7089</v>
      </c>
      <c r="AA1279" t="s">
        <v>7396</v>
      </c>
      <c r="AB1279" t="s">
        <v>7844</v>
      </c>
      <c r="AC1279" t="s">
        <v>9373</v>
      </c>
    </row>
    <row r="1280" spans="1:32" x14ac:dyDescent="0.25">
      <c r="A1280" t="s">
        <v>6498</v>
      </c>
      <c r="B1280" t="str">
        <f t="shared" si="38"/>
        <v xml:space="preserve"> Bacteria</v>
      </c>
      <c r="C1280" t="str">
        <f t="shared" si="39"/>
        <v xml:space="preserve"> Bacilli</v>
      </c>
      <c r="D1280">
        <v>577</v>
      </c>
      <c r="E1280">
        <v>275</v>
      </c>
      <c r="F1280">
        <v>1</v>
      </c>
      <c r="U1280" t="s">
        <v>690</v>
      </c>
      <c r="V1280" t="s">
        <v>689</v>
      </c>
      <c r="W1280" t="s">
        <v>7071</v>
      </c>
      <c r="X1280" t="s">
        <v>7072</v>
      </c>
      <c r="Y1280" t="s">
        <v>7088</v>
      </c>
      <c r="Z1280" t="s">
        <v>7089</v>
      </c>
      <c r="AA1280" t="s">
        <v>8355</v>
      </c>
      <c r="AB1280" t="s">
        <v>8356</v>
      </c>
      <c r="AC1280" t="s">
        <v>8357</v>
      </c>
      <c r="AD1280" t="s">
        <v>9374</v>
      </c>
      <c r="AE1280" t="s">
        <v>9375</v>
      </c>
    </row>
    <row r="1281" spans="1:32" x14ac:dyDescent="0.25">
      <c r="A1281" t="s">
        <v>5317</v>
      </c>
      <c r="B1281" t="str">
        <f t="shared" si="38"/>
        <v xml:space="preserve"> Bacteria</v>
      </c>
      <c r="C1281" t="str">
        <f t="shared" si="39"/>
        <v xml:space="preserve"> Bacilli</v>
      </c>
      <c r="D1281">
        <v>339</v>
      </c>
      <c r="E1281">
        <v>112</v>
      </c>
      <c r="F1281">
        <v>3</v>
      </c>
      <c r="U1281" t="s">
        <v>2581</v>
      </c>
      <c r="V1281" t="s">
        <v>2580</v>
      </c>
      <c r="W1281" t="s">
        <v>7071</v>
      </c>
      <c r="X1281" t="s">
        <v>7072</v>
      </c>
      <c r="Y1281" t="s">
        <v>7088</v>
      </c>
      <c r="Z1281" t="s">
        <v>7179</v>
      </c>
      <c r="AA1281" t="s">
        <v>7223</v>
      </c>
      <c r="AB1281" t="s">
        <v>7792</v>
      </c>
      <c r="AC1281" t="s">
        <v>9376</v>
      </c>
    </row>
    <row r="1282" spans="1:32" x14ac:dyDescent="0.25">
      <c r="A1282" t="s">
        <v>5171</v>
      </c>
      <c r="B1282" t="str">
        <f t="shared" ref="B1282:B1345" si="40">VLOOKUP(A1282,U:AD,4,FALSE)</f>
        <v xml:space="preserve"> Bacteria</v>
      </c>
      <c r="C1282" t="str">
        <f t="shared" si="39"/>
        <v xml:space="preserve"> Bacilli</v>
      </c>
      <c r="D1282">
        <v>542</v>
      </c>
      <c r="E1282">
        <v>176</v>
      </c>
      <c r="F1282">
        <v>4</v>
      </c>
      <c r="U1282" t="s">
        <v>1289</v>
      </c>
      <c r="V1282" t="s">
        <v>1288</v>
      </c>
      <c r="W1282" t="s">
        <v>7071</v>
      </c>
      <c r="X1282" t="s">
        <v>7072</v>
      </c>
      <c r="Y1282" t="s">
        <v>7081</v>
      </c>
      <c r="Z1282" t="s">
        <v>7093</v>
      </c>
      <c r="AA1282" t="s">
        <v>7149</v>
      </c>
      <c r="AB1282" t="s">
        <v>7150</v>
      </c>
      <c r="AC1282" t="s">
        <v>7151</v>
      </c>
      <c r="AD1282" t="s">
        <v>9377</v>
      </c>
      <c r="AE1282" t="s">
        <v>9378</v>
      </c>
    </row>
    <row r="1283" spans="1:32" x14ac:dyDescent="0.25">
      <c r="A1283" t="s">
        <v>5710</v>
      </c>
      <c r="B1283" t="str">
        <f t="shared" si="40"/>
        <v xml:space="preserve"> Bacteria</v>
      </c>
      <c r="C1283" t="str">
        <f t="shared" ref="C1283:C1346" si="41">VLOOKUP(A1283,U:AD,7,FALSE)</f>
        <v xml:space="preserve"> Bacilli</v>
      </c>
      <c r="D1283">
        <v>776</v>
      </c>
      <c r="E1283">
        <v>366</v>
      </c>
      <c r="F1283">
        <v>5</v>
      </c>
      <c r="U1283" t="s">
        <v>2956</v>
      </c>
      <c r="V1283" t="s">
        <v>2955</v>
      </c>
      <c r="W1283" t="s">
        <v>7071</v>
      </c>
      <c r="X1283" t="s">
        <v>7072</v>
      </c>
      <c r="Y1283" t="s">
        <v>7113</v>
      </c>
      <c r="Z1283" t="s">
        <v>7114</v>
      </c>
      <c r="AA1283" t="s">
        <v>7115</v>
      </c>
      <c r="AB1283" t="s">
        <v>7170</v>
      </c>
      <c r="AC1283" t="s">
        <v>7171</v>
      </c>
      <c r="AD1283" t="s">
        <v>7172</v>
      </c>
      <c r="AE1283" t="s">
        <v>8886</v>
      </c>
      <c r="AF1283" t="s">
        <v>9379</v>
      </c>
    </row>
    <row r="1284" spans="1:32" x14ac:dyDescent="0.25">
      <c r="A1284" t="s">
        <v>6385</v>
      </c>
      <c r="B1284" t="str">
        <f t="shared" si="40"/>
        <v xml:space="preserve"> Bacteria</v>
      </c>
      <c r="C1284" t="str">
        <f t="shared" si="41"/>
        <v xml:space="preserve"> Bacilli</v>
      </c>
      <c r="D1284">
        <v>651</v>
      </c>
      <c r="E1284">
        <v>275</v>
      </c>
      <c r="F1284">
        <v>5</v>
      </c>
      <c r="U1284" t="s">
        <v>338</v>
      </c>
      <c r="V1284" t="s">
        <v>337</v>
      </c>
      <c r="W1284" t="s">
        <v>7071</v>
      </c>
      <c r="X1284" t="s">
        <v>7105</v>
      </c>
      <c r="Y1284" t="s">
        <v>7106</v>
      </c>
      <c r="Z1284" t="s">
        <v>7164</v>
      </c>
      <c r="AA1284" t="s">
        <v>7165</v>
      </c>
      <c r="AB1284" t="s">
        <v>7558</v>
      </c>
      <c r="AC1284" t="s">
        <v>7559</v>
      </c>
      <c r="AD1284" t="s">
        <v>7560</v>
      </c>
      <c r="AE1284" t="s">
        <v>9380</v>
      </c>
    </row>
    <row r="1285" spans="1:32" x14ac:dyDescent="0.25">
      <c r="A1285" t="s">
        <v>5909</v>
      </c>
      <c r="B1285" t="str">
        <f t="shared" si="40"/>
        <v xml:space="preserve"> Bacteria</v>
      </c>
      <c r="C1285" t="str">
        <f t="shared" si="41"/>
        <v xml:space="preserve"> Bacilli</v>
      </c>
      <c r="D1285">
        <v>687</v>
      </c>
      <c r="E1285">
        <v>281</v>
      </c>
      <c r="F1285">
        <v>4</v>
      </c>
      <c r="U1285" t="s">
        <v>2972</v>
      </c>
      <c r="V1285" t="s">
        <v>2971</v>
      </c>
      <c r="W1285" t="s">
        <v>7071</v>
      </c>
      <c r="X1285" t="s">
        <v>7072</v>
      </c>
      <c r="Y1285" t="s">
        <v>7081</v>
      </c>
      <c r="Z1285" t="s">
        <v>7082</v>
      </c>
      <c r="AA1285" t="s">
        <v>7083</v>
      </c>
      <c r="AB1285" t="s">
        <v>7258</v>
      </c>
      <c r="AC1285" t="s">
        <v>7259</v>
      </c>
      <c r="AD1285" t="s">
        <v>7260</v>
      </c>
      <c r="AE1285" t="s">
        <v>9381</v>
      </c>
    </row>
    <row r="1286" spans="1:32" x14ac:dyDescent="0.25">
      <c r="A1286" t="s">
        <v>4507</v>
      </c>
      <c r="B1286" t="str">
        <f t="shared" si="40"/>
        <v xml:space="preserve"> Bacteria</v>
      </c>
      <c r="C1286" t="str">
        <f t="shared" si="41"/>
        <v xml:space="preserve"> Bacilli</v>
      </c>
      <c r="D1286">
        <v>495</v>
      </c>
      <c r="E1286">
        <v>208</v>
      </c>
      <c r="F1286">
        <v>3</v>
      </c>
      <c r="U1286" t="s">
        <v>1159</v>
      </c>
      <c r="V1286" t="s">
        <v>1158</v>
      </c>
      <c r="W1286" t="s">
        <v>7071</v>
      </c>
      <c r="X1286" t="s">
        <v>7072</v>
      </c>
      <c r="Y1286" t="s">
        <v>7081</v>
      </c>
      <c r="Z1286" t="s">
        <v>7093</v>
      </c>
      <c r="AA1286" t="s">
        <v>7149</v>
      </c>
      <c r="AB1286" t="s">
        <v>7150</v>
      </c>
      <c r="AC1286" t="s">
        <v>7151</v>
      </c>
      <c r="AD1286" t="s">
        <v>9377</v>
      </c>
      <c r="AE1286" t="s">
        <v>9378</v>
      </c>
      <c r="AF1286" t="s">
        <v>9382</v>
      </c>
    </row>
    <row r="1287" spans="1:32" x14ac:dyDescent="0.25">
      <c r="A1287" t="s">
        <v>5379</v>
      </c>
      <c r="B1287" t="str">
        <f t="shared" si="40"/>
        <v xml:space="preserve"> Bacteria</v>
      </c>
      <c r="C1287" t="str">
        <f t="shared" si="41"/>
        <v xml:space="preserve"> Bacilli</v>
      </c>
      <c r="D1287">
        <v>676</v>
      </c>
      <c r="E1287">
        <v>285</v>
      </c>
      <c r="F1287">
        <v>6</v>
      </c>
      <c r="U1287" t="s">
        <v>1729</v>
      </c>
      <c r="V1287" t="s">
        <v>1728</v>
      </c>
      <c r="W1287" t="s">
        <v>7071</v>
      </c>
      <c r="X1287" t="s">
        <v>7072</v>
      </c>
      <c r="Y1287" t="s">
        <v>7081</v>
      </c>
      <c r="Z1287" t="s">
        <v>7093</v>
      </c>
      <c r="AA1287" t="s">
        <v>7094</v>
      </c>
      <c r="AB1287" t="s">
        <v>7176</v>
      </c>
      <c r="AC1287" t="s">
        <v>7177</v>
      </c>
      <c r="AD1287" t="s">
        <v>7178</v>
      </c>
    </row>
    <row r="1288" spans="1:32" x14ac:dyDescent="0.25">
      <c r="A1288" t="s">
        <v>3456</v>
      </c>
      <c r="B1288" t="str">
        <f t="shared" si="40"/>
        <v xml:space="preserve"> Bacteria</v>
      </c>
      <c r="C1288" t="str">
        <f t="shared" si="41"/>
        <v xml:space="preserve"> Bacilli</v>
      </c>
      <c r="D1288">
        <v>608</v>
      </c>
      <c r="E1288">
        <v>191</v>
      </c>
      <c r="F1288">
        <v>5</v>
      </c>
      <c r="U1288" t="s">
        <v>1374</v>
      </c>
      <c r="V1288" t="s">
        <v>1373</v>
      </c>
      <c r="W1288" t="s">
        <v>7071</v>
      </c>
      <c r="X1288" t="s">
        <v>7072</v>
      </c>
      <c r="Y1288" t="s">
        <v>7081</v>
      </c>
      <c r="Z1288" t="s">
        <v>7138</v>
      </c>
      <c r="AA1288" t="s">
        <v>9383</v>
      </c>
      <c r="AB1288" t="s">
        <v>9384</v>
      </c>
      <c r="AC1288" t="s">
        <v>9385</v>
      </c>
      <c r="AD1288" t="s">
        <v>9386</v>
      </c>
      <c r="AE1288" t="s">
        <v>9387</v>
      </c>
    </row>
    <row r="1289" spans="1:32" x14ac:dyDescent="0.25">
      <c r="A1289" t="s">
        <v>5981</v>
      </c>
      <c r="B1289" t="str">
        <f t="shared" si="40"/>
        <v xml:space="preserve"> Bacteria</v>
      </c>
      <c r="C1289" t="str">
        <f t="shared" si="41"/>
        <v xml:space="preserve"> Bacilli</v>
      </c>
      <c r="D1289">
        <v>574</v>
      </c>
      <c r="E1289">
        <v>274</v>
      </c>
      <c r="F1289">
        <v>1</v>
      </c>
      <c r="U1289" t="s">
        <v>1679</v>
      </c>
      <c r="V1289" t="s">
        <v>1678</v>
      </c>
      <c r="W1289" t="s">
        <v>7071</v>
      </c>
      <c r="X1289" t="s">
        <v>7072</v>
      </c>
      <c r="Y1289" t="s">
        <v>7088</v>
      </c>
      <c r="Z1289" t="s">
        <v>7155</v>
      </c>
      <c r="AA1289" t="s">
        <v>7156</v>
      </c>
      <c r="AB1289" t="s">
        <v>8455</v>
      </c>
      <c r="AC1289" t="s">
        <v>9388</v>
      </c>
    </row>
    <row r="1290" spans="1:32" x14ac:dyDescent="0.25">
      <c r="A1290" t="s">
        <v>6091</v>
      </c>
      <c r="B1290" t="str">
        <f t="shared" si="40"/>
        <v xml:space="preserve"> Bacteria</v>
      </c>
      <c r="C1290" t="str">
        <f t="shared" si="41"/>
        <v xml:space="preserve"> Bacilli</v>
      </c>
      <c r="D1290">
        <v>843</v>
      </c>
      <c r="E1290">
        <v>535</v>
      </c>
      <c r="F1290">
        <v>4</v>
      </c>
      <c r="U1290" t="s">
        <v>319</v>
      </c>
      <c r="V1290" t="s">
        <v>318</v>
      </c>
      <c r="W1290" t="s">
        <v>7071</v>
      </c>
      <c r="X1290" t="s">
        <v>7072</v>
      </c>
      <c r="Y1290" t="s">
        <v>7081</v>
      </c>
      <c r="Z1290" t="s">
        <v>7093</v>
      </c>
      <c r="AA1290" t="s">
        <v>7149</v>
      </c>
      <c r="AB1290" t="s">
        <v>7150</v>
      </c>
      <c r="AC1290" t="s">
        <v>7330</v>
      </c>
      <c r="AD1290" t="s">
        <v>9389</v>
      </c>
      <c r="AE1290" t="s">
        <v>9390</v>
      </c>
    </row>
    <row r="1291" spans="1:32" x14ac:dyDescent="0.25">
      <c r="A1291" t="s">
        <v>3490</v>
      </c>
      <c r="B1291" t="str">
        <f t="shared" si="40"/>
        <v xml:space="preserve"> Bacteria</v>
      </c>
      <c r="C1291" t="str">
        <f t="shared" si="41"/>
        <v xml:space="preserve"> Bacilli</v>
      </c>
      <c r="D1291">
        <v>656</v>
      </c>
      <c r="E1291">
        <v>207</v>
      </c>
      <c r="F1291">
        <v>0</v>
      </c>
      <c r="U1291" t="s">
        <v>2378</v>
      </c>
      <c r="V1291" t="s">
        <v>2377</v>
      </c>
      <c r="W1291" t="s">
        <v>7071</v>
      </c>
      <c r="X1291" t="s">
        <v>7072</v>
      </c>
      <c r="Y1291" t="s">
        <v>7088</v>
      </c>
      <c r="Z1291" t="s">
        <v>7179</v>
      </c>
      <c r="AA1291" t="s">
        <v>7180</v>
      </c>
      <c r="AB1291" t="s">
        <v>7407</v>
      </c>
      <c r="AC1291" t="s">
        <v>7408</v>
      </c>
    </row>
    <row r="1292" spans="1:32" x14ac:dyDescent="0.25">
      <c r="A1292" t="s">
        <v>64</v>
      </c>
      <c r="B1292" t="str">
        <f t="shared" si="40"/>
        <v xml:space="preserve"> Bacteria</v>
      </c>
      <c r="C1292" t="str">
        <f t="shared" si="41"/>
        <v xml:space="preserve"> Bacilli</v>
      </c>
      <c r="D1292">
        <v>572</v>
      </c>
      <c r="E1292">
        <v>205</v>
      </c>
      <c r="F1292">
        <v>2</v>
      </c>
      <c r="U1292" t="s">
        <v>2309</v>
      </c>
      <c r="V1292" t="s">
        <v>2308</v>
      </c>
      <c r="W1292" t="s">
        <v>7071</v>
      </c>
      <c r="X1292" t="s">
        <v>7072</v>
      </c>
      <c r="Y1292" t="s">
        <v>7081</v>
      </c>
      <c r="Z1292" t="s">
        <v>7194</v>
      </c>
      <c r="AA1292" t="s">
        <v>7195</v>
      </c>
      <c r="AB1292" t="s">
        <v>7196</v>
      </c>
      <c r="AC1292" t="s">
        <v>7377</v>
      </c>
      <c r="AD1292" t="s">
        <v>7378</v>
      </c>
      <c r="AE1292" t="s">
        <v>7379</v>
      </c>
    </row>
    <row r="1293" spans="1:32" x14ac:dyDescent="0.25">
      <c r="A1293" t="s">
        <v>3338</v>
      </c>
      <c r="B1293" t="str">
        <f t="shared" si="40"/>
        <v xml:space="preserve"> Bacteria</v>
      </c>
      <c r="C1293" t="str">
        <f t="shared" si="41"/>
        <v xml:space="preserve"> Bacilli</v>
      </c>
      <c r="D1293">
        <v>587</v>
      </c>
      <c r="E1293">
        <v>202</v>
      </c>
      <c r="F1293">
        <v>1</v>
      </c>
      <c r="U1293" t="s">
        <v>682</v>
      </c>
      <c r="V1293" t="s">
        <v>681</v>
      </c>
      <c r="W1293" t="s">
        <v>7071</v>
      </c>
      <c r="X1293" t="s">
        <v>7072</v>
      </c>
      <c r="Y1293" t="s">
        <v>7081</v>
      </c>
      <c r="Z1293" t="s">
        <v>7128</v>
      </c>
      <c r="AA1293" t="s">
        <v>7128</v>
      </c>
      <c r="AB1293" t="s">
        <v>8335</v>
      </c>
      <c r="AC1293" t="s">
        <v>8336</v>
      </c>
      <c r="AD1293" t="s">
        <v>8768</v>
      </c>
      <c r="AE1293" t="s">
        <v>9391</v>
      </c>
    </row>
    <row r="1294" spans="1:32" x14ac:dyDescent="0.25">
      <c r="A1294" t="s">
        <v>4512</v>
      </c>
      <c r="B1294" t="str">
        <f t="shared" si="40"/>
        <v xml:space="preserve"> Bacteria</v>
      </c>
      <c r="C1294" t="str">
        <f t="shared" si="41"/>
        <v xml:space="preserve"> Bacilli</v>
      </c>
      <c r="D1294">
        <v>337</v>
      </c>
      <c r="E1294">
        <v>100</v>
      </c>
      <c r="F1294">
        <v>3</v>
      </c>
      <c r="U1294" t="s">
        <v>1200</v>
      </c>
      <c r="V1294" t="s">
        <v>1199</v>
      </c>
      <c r="W1294" t="s">
        <v>7071</v>
      </c>
      <c r="X1294" t="s">
        <v>7072</v>
      </c>
      <c r="Y1294" t="s">
        <v>7088</v>
      </c>
      <c r="Z1294" t="s">
        <v>7217</v>
      </c>
      <c r="AA1294" t="s">
        <v>7402</v>
      </c>
      <c r="AB1294" t="s">
        <v>7403</v>
      </c>
      <c r="AC1294" t="s">
        <v>7404</v>
      </c>
      <c r="AD1294" t="s">
        <v>7961</v>
      </c>
    </row>
    <row r="1295" spans="1:32" x14ac:dyDescent="0.25">
      <c r="A1295" t="s">
        <v>5955</v>
      </c>
      <c r="B1295" t="str">
        <f t="shared" si="40"/>
        <v xml:space="preserve"> Bacteria</v>
      </c>
      <c r="C1295" t="str">
        <f t="shared" si="41"/>
        <v xml:space="preserve"> Bacilli</v>
      </c>
      <c r="D1295">
        <v>572</v>
      </c>
      <c r="E1295">
        <v>272</v>
      </c>
      <c r="F1295">
        <v>1</v>
      </c>
      <c r="U1295" t="s">
        <v>86</v>
      </c>
      <c r="V1295" t="s">
        <v>85</v>
      </c>
      <c r="W1295" t="s">
        <v>7071</v>
      </c>
      <c r="X1295" t="s">
        <v>7072</v>
      </c>
      <c r="Y1295" t="s">
        <v>7081</v>
      </c>
      <c r="Z1295" t="s">
        <v>7194</v>
      </c>
      <c r="AA1295" t="s">
        <v>7195</v>
      </c>
      <c r="AB1295" t="s">
        <v>7196</v>
      </c>
      <c r="AC1295" t="s">
        <v>7377</v>
      </c>
      <c r="AD1295" t="s">
        <v>7378</v>
      </c>
      <c r="AE1295" t="s">
        <v>7379</v>
      </c>
    </row>
    <row r="1296" spans="1:32" x14ac:dyDescent="0.25">
      <c r="A1296" t="s">
        <v>3224</v>
      </c>
      <c r="B1296" t="str">
        <f t="shared" si="40"/>
        <v xml:space="preserve"> Bacteria</v>
      </c>
      <c r="C1296" t="str">
        <f t="shared" si="41"/>
        <v xml:space="preserve"> Bacilli</v>
      </c>
      <c r="D1296">
        <v>662</v>
      </c>
      <c r="E1296">
        <v>246</v>
      </c>
      <c r="F1296">
        <v>2</v>
      </c>
      <c r="U1296" t="s">
        <v>1009</v>
      </c>
      <c r="V1296" t="s">
        <v>1008</v>
      </c>
      <c r="W1296" t="s">
        <v>7071</v>
      </c>
      <c r="X1296" t="s">
        <v>7072</v>
      </c>
      <c r="Y1296" t="s">
        <v>7081</v>
      </c>
      <c r="Z1296" t="s">
        <v>7093</v>
      </c>
      <c r="AA1296" t="s">
        <v>7149</v>
      </c>
      <c r="AB1296" t="s">
        <v>7150</v>
      </c>
      <c r="AC1296" t="s">
        <v>7151</v>
      </c>
      <c r="AD1296" t="s">
        <v>7152</v>
      </c>
      <c r="AE1296" t="s">
        <v>8012</v>
      </c>
    </row>
    <row r="1297" spans="1:32" x14ac:dyDescent="0.25">
      <c r="A1297" t="s">
        <v>4423</v>
      </c>
      <c r="B1297" t="str">
        <f t="shared" si="40"/>
        <v xml:space="preserve"> Bacteria</v>
      </c>
      <c r="C1297" t="str">
        <f t="shared" si="41"/>
        <v xml:space="preserve"> Bacilli</v>
      </c>
      <c r="D1297">
        <v>740</v>
      </c>
      <c r="E1297">
        <v>305</v>
      </c>
      <c r="F1297">
        <v>5</v>
      </c>
      <c r="U1297" t="s">
        <v>765</v>
      </c>
      <c r="V1297" t="s">
        <v>9392</v>
      </c>
      <c r="W1297" t="s">
        <v>7071</v>
      </c>
      <c r="X1297" t="s">
        <v>7072</v>
      </c>
      <c r="Y1297" t="s">
        <v>7088</v>
      </c>
      <c r="Z1297" t="s">
        <v>7179</v>
      </c>
      <c r="AA1297" t="s">
        <v>7514</v>
      </c>
      <c r="AB1297" t="s">
        <v>7515</v>
      </c>
      <c r="AC1297" t="s">
        <v>7516</v>
      </c>
      <c r="AD1297" t="s">
        <v>7517</v>
      </c>
      <c r="AE1297" t="s">
        <v>9393</v>
      </c>
    </row>
    <row r="1298" spans="1:32" x14ac:dyDescent="0.25">
      <c r="A1298" t="s">
        <v>3609</v>
      </c>
      <c r="B1298" t="str">
        <f t="shared" si="40"/>
        <v xml:space="preserve"> Bacteria</v>
      </c>
      <c r="C1298" t="str">
        <f t="shared" si="41"/>
        <v xml:space="preserve"> Bacilli</v>
      </c>
      <c r="D1298">
        <v>381</v>
      </c>
      <c r="E1298">
        <v>140</v>
      </c>
      <c r="F1298">
        <v>1</v>
      </c>
      <c r="U1298" t="s">
        <v>2319</v>
      </c>
      <c r="V1298" t="s">
        <v>2318</v>
      </c>
      <c r="W1298" t="s">
        <v>7071</v>
      </c>
      <c r="X1298" t="s">
        <v>7105</v>
      </c>
      <c r="Y1298" t="s">
        <v>7106</v>
      </c>
      <c r="Z1298" t="s">
        <v>7107</v>
      </c>
      <c r="AA1298" t="s">
        <v>7108</v>
      </c>
      <c r="AB1298" t="s">
        <v>7109</v>
      </c>
      <c r="AC1298" t="s">
        <v>7110</v>
      </c>
      <c r="AD1298" t="s">
        <v>7299</v>
      </c>
    </row>
    <row r="1299" spans="1:32" x14ac:dyDescent="0.25">
      <c r="A1299" t="s">
        <v>4154</v>
      </c>
      <c r="B1299" t="str">
        <f t="shared" si="40"/>
        <v xml:space="preserve"> Bacteria</v>
      </c>
      <c r="C1299" t="str">
        <f t="shared" si="41"/>
        <v xml:space="preserve"> Bacilli</v>
      </c>
      <c r="D1299">
        <v>588</v>
      </c>
      <c r="E1299">
        <v>203</v>
      </c>
      <c r="F1299">
        <v>1</v>
      </c>
      <c r="U1299" t="s">
        <v>1238</v>
      </c>
      <c r="V1299" t="s">
        <v>1237</v>
      </c>
      <c r="W1299" t="s">
        <v>7071</v>
      </c>
      <c r="X1299" t="s">
        <v>7072</v>
      </c>
      <c r="Y1299" t="s">
        <v>7088</v>
      </c>
      <c r="Z1299" t="s">
        <v>7179</v>
      </c>
      <c r="AA1299" t="s">
        <v>7249</v>
      </c>
      <c r="AB1299" t="s">
        <v>7250</v>
      </c>
      <c r="AC1299" t="s">
        <v>9394</v>
      </c>
    </row>
    <row r="1300" spans="1:32" x14ac:dyDescent="0.25">
      <c r="A1300" t="s">
        <v>4188</v>
      </c>
      <c r="B1300" t="str">
        <f t="shared" si="40"/>
        <v xml:space="preserve"> Bacteria</v>
      </c>
      <c r="C1300" t="str">
        <f t="shared" si="41"/>
        <v xml:space="preserve"> Bacilli</v>
      </c>
      <c r="D1300">
        <v>780</v>
      </c>
      <c r="E1300">
        <v>371</v>
      </c>
      <c r="F1300">
        <v>4</v>
      </c>
      <c r="U1300" t="s">
        <v>76</v>
      </c>
      <c r="V1300" t="s">
        <v>75</v>
      </c>
      <c r="W1300" t="s">
        <v>7071</v>
      </c>
      <c r="X1300" t="s">
        <v>7072</v>
      </c>
      <c r="Y1300" t="s">
        <v>7088</v>
      </c>
      <c r="Z1300" t="s">
        <v>7179</v>
      </c>
      <c r="AA1300" t="s">
        <v>7333</v>
      </c>
      <c r="AB1300" t="s">
        <v>7334</v>
      </c>
      <c r="AC1300" t="s">
        <v>7366</v>
      </c>
      <c r="AD1300" t="s">
        <v>9395</v>
      </c>
      <c r="AE1300" t="s">
        <v>9396</v>
      </c>
    </row>
    <row r="1301" spans="1:32" x14ac:dyDescent="0.25">
      <c r="A1301" t="s">
        <v>3272</v>
      </c>
      <c r="B1301" t="str">
        <f t="shared" si="40"/>
        <v xml:space="preserve"> Bacteria</v>
      </c>
      <c r="C1301" t="str">
        <f t="shared" si="41"/>
        <v xml:space="preserve"> Bacilli</v>
      </c>
      <c r="D1301">
        <v>329</v>
      </c>
      <c r="E1301">
        <v>108</v>
      </c>
      <c r="F1301">
        <v>3</v>
      </c>
      <c r="U1301" t="s">
        <v>1484</v>
      </c>
      <c r="V1301" t="s">
        <v>1483</v>
      </c>
      <c r="W1301" t="s">
        <v>7071</v>
      </c>
      <c r="X1301" t="s">
        <v>7072</v>
      </c>
      <c r="Y1301" t="s">
        <v>7081</v>
      </c>
      <c r="Z1301" t="s">
        <v>7128</v>
      </c>
      <c r="AA1301" t="s">
        <v>7128</v>
      </c>
      <c r="AB1301" t="s">
        <v>7129</v>
      </c>
      <c r="AC1301" t="s">
        <v>7130</v>
      </c>
      <c r="AD1301" t="s">
        <v>7131</v>
      </c>
    </row>
    <row r="1302" spans="1:32" x14ac:dyDescent="0.25">
      <c r="A1302" t="s">
        <v>5013</v>
      </c>
      <c r="B1302" t="str">
        <f t="shared" si="40"/>
        <v xml:space="preserve"> Bacteria</v>
      </c>
      <c r="C1302" t="str">
        <f t="shared" si="41"/>
        <v xml:space="preserve"> Bacilli</v>
      </c>
      <c r="D1302">
        <v>585</v>
      </c>
      <c r="E1302">
        <v>208</v>
      </c>
      <c r="F1302">
        <v>1</v>
      </c>
      <c r="U1302" t="s">
        <v>709</v>
      </c>
      <c r="V1302" t="s">
        <v>708</v>
      </c>
      <c r="W1302" t="s">
        <v>7071</v>
      </c>
      <c r="X1302" t="s">
        <v>7072</v>
      </c>
      <c r="Y1302" t="s">
        <v>7088</v>
      </c>
      <c r="Z1302" t="s">
        <v>7089</v>
      </c>
      <c r="AA1302" t="s">
        <v>7363</v>
      </c>
      <c r="AB1302" t="s">
        <v>7364</v>
      </c>
      <c r="AC1302" t="s">
        <v>9397</v>
      </c>
      <c r="AD1302" t="s">
        <v>9398</v>
      </c>
    </row>
    <row r="1303" spans="1:32" x14ac:dyDescent="0.25">
      <c r="A1303" t="s">
        <v>5855</v>
      </c>
      <c r="B1303" t="str">
        <f t="shared" si="40"/>
        <v xml:space="preserve"> Bacteria</v>
      </c>
      <c r="C1303" t="str">
        <f t="shared" si="41"/>
        <v xml:space="preserve"> Bacilli</v>
      </c>
      <c r="D1303">
        <v>722</v>
      </c>
      <c r="E1303">
        <v>298</v>
      </c>
      <c r="F1303">
        <v>6</v>
      </c>
      <c r="U1303" t="s">
        <v>1157</v>
      </c>
      <c r="V1303" t="s">
        <v>1156</v>
      </c>
      <c r="W1303" t="s">
        <v>7071</v>
      </c>
      <c r="X1303" t="s">
        <v>7072</v>
      </c>
      <c r="Y1303" t="s">
        <v>7088</v>
      </c>
      <c r="Z1303" t="s">
        <v>7089</v>
      </c>
      <c r="AA1303" t="s">
        <v>7455</v>
      </c>
      <c r="AB1303" t="s">
        <v>7456</v>
      </c>
      <c r="AC1303" t="s">
        <v>8231</v>
      </c>
    </row>
    <row r="1304" spans="1:32" x14ac:dyDescent="0.25">
      <c r="A1304" t="s">
        <v>2951</v>
      </c>
      <c r="B1304" t="str">
        <f t="shared" si="40"/>
        <v xml:space="preserve"> Bacteria</v>
      </c>
      <c r="C1304" t="str">
        <f t="shared" si="41"/>
        <v xml:space="preserve"> Bacilli</v>
      </c>
      <c r="D1304">
        <v>418</v>
      </c>
      <c r="E1304">
        <v>134</v>
      </c>
      <c r="F1304">
        <v>2</v>
      </c>
      <c r="U1304" t="s">
        <v>13</v>
      </c>
      <c r="V1304" t="s">
        <v>12</v>
      </c>
      <c r="W1304" t="s">
        <v>7071</v>
      </c>
      <c r="X1304" t="s">
        <v>7105</v>
      </c>
      <c r="Y1304" t="s">
        <v>7106</v>
      </c>
      <c r="Z1304" t="s">
        <v>7107</v>
      </c>
      <c r="AA1304" t="s">
        <v>7896</v>
      </c>
      <c r="AB1304" t="s">
        <v>7897</v>
      </c>
      <c r="AC1304" t="s">
        <v>7898</v>
      </c>
      <c r="AD1304" t="s">
        <v>9399</v>
      </c>
      <c r="AE1304" t="s">
        <v>9400</v>
      </c>
    </row>
    <row r="1305" spans="1:32" x14ac:dyDescent="0.25">
      <c r="A1305" t="s">
        <v>7014</v>
      </c>
      <c r="B1305" t="str">
        <f t="shared" si="40"/>
        <v xml:space="preserve"> Bacteria</v>
      </c>
      <c r="C1305" t="str">
        <f t="shared" si="41"/>
        <v xml:space="preserve"> Bacilli</v>
      </c>
      <c r="D1305">
        <v>508</v>
      </c>
      <c r="E1305">
        <v>195</v>
      </c>
      <c r="F1305">
        <v>5</v>
      </c>
      <c r="U1305" t="s">
        <v>2507</v>
      </c>
      <c r="V1305" t="s">
        <v>2506</v>
      </c>
      <c r="W1305" t="s">
        <v>7071</v>
      </c>
      <c r="X1305" t="s">
        <v>7072</v>
      </c>
      <c r="Y1305" t="s">
        <v>7088</v>
      </c>
      <c r="Z1305" t="s">
        <v>7089</v>
      </c>
      <c r="AA1305" t="s">
        <v>7396</v>
      </c>
      <c r="AB1305" t="s">
        <v>7844</v>
      </c>
      <c r="AC1305" t="s">
        <v>9373</v>
      </c>
    </row>
    <row r="1306" spans="1:32" x14ac:dyDescent="0.25">
      <c r="A1306" t="s">
        <v>5334</v>
      </c>
      <c r="B1306" t="str">
        <f t="shared" si="40"/>
        <v xml:space="preserve"> Bacteria</v>
      </c>
      <c r="C1306" t="str">
        <f t="shared" si="41"/>
        <v xml:space="preserve"> Bacilli</v>
      </c>
      <c r="D1306">
        <v>471</v>
      </c>
      <c r="E1306">
        <v>175</v>
      </c>
      <c r="F1306">
        <v>4</v>
      </c>
      <c r="U1306" t="s">
        <v>2027</v>
      </c>
      <c r="V1306" t="s">
        <v>2026</v>
      </c>
      <c r="W1306" t="s">
        <v>7071</v>
      </c>
      <c r="X1306" t="s">
        <v>7072</v>
      </c>
      <c r="Y1306" t="s">
        <v>7081</v>
      </c>
      <c r="Z1306" t="s">
        <v>7082</v>
      </c>
      <c r="AA1306" t="s">
        <v>7083</v>
      </c>
      <c r="AB1306" t="s">
        <v>7084</v>
      </c>
      <c r="AC1306" t="s">
        <v>7085</v>
      </c>
      <c r="AD1306" t="s">
        <v>7086</v>
      </c>
    </row>
    <row r="1307" spans="1:32" x14ac:dyDescent="0.25">
      <c r="A1307" t="s">
        <v>5957</v>
      </c>
      <c r="B1307" t="str">
        <f t="shared" si="40"/>
        <v xml:space="preserve"> Bacteria</v>
      </c>
      <c r="C1307" t="str">
        <f t="shared" si="41"/>
        <v xml:space="preserve"> Bacilli</v>
      </c>
      <c r="D1307">
        <v>644</v>
      </c>
      <c r="E1307">
        <v>388</v>
      </c>
      <c r="F1307">
        <v>4</v>
      </c>
      <c r="U1307" t="s">
        <v>545</v>
      </c>
      <c r="V1307" t="s">
        <v>544</v>
      </c>
      <c r="W1307" t="s">
        <v>7071</v>
      </c>
      <c r="X1307" t="s">
        <v>7072</v>
      </c>
      <c r="Y1307" t="s">
        <v>7073</v>
      </c>
      <c r="Z1307" t="s">
        <v>7074</v>
      </c>
      <c r="AA1307" t="s">
        <v>7075</v>
      </c>
      <c r="AB1307" t="s">
        <v>9017</v>
      </c>
      <c r="AC1307" t="s">
        <v>9401</v>
      </c>
      <c r="AD1307" t="s">
        <v>9402</v>
      </c>
      <c r="AE1307" t="s">
        <v>9403</v>
      </c>
    </row>
    <row r="1308" spans="1:32" x14ac:dyDescent="0.25">
      <c r="A1308" t="s">
        <v>6434</v>
      </c>
      <c r="B1308" t="str">
        <f t="shared" si="40"/>
        <v xml:space="preserve"> Bacteria</v>
      </c>
      <c r="C1308" t="str">
        <f t="shared" si="41"/>
        <v xml:space="preserve"> Bacilli</v>
      </c>
      <c r="D1308">
        <v>749</v>
      </c>
      <c r="E1308">
        <v>365</v>
      </c>
      <c r="F1308">
        <v>4</v>
      </c>
      <c r="U1308" t="s">
        <v>999</v>
      </c>
      <c r="V1308" t="s">
        <v>998</v>
      </c>
      <c r="W1308" t="s">
        <v>7071</v>
      </c>
      <c r="X1308" t="s">
        <v>7072</v>
      </c>
      <c r="Y1308" t="s">
        <v>7081</v>
      </c>
      <c r="Z1308" t="s">
        <v>7194</v>
      </c>
      <c r="AA1308" t="s">
        <v>7195</v>
      </c>
      <c r="AB1308" t="s">
        <v>7475</v>
      </c>
      <c r="AC1308" t="s">
        <v>8092</v>
      </c>
      <c r="AD1308" t="s">
        <v>8093</v>
      </c>
      <c r="AE1308" t="s">
        <v>9404</v>
      </c>
      <c r="AF1308" t="s">
        <v>9405</v>
      </c>
    </row>
    <row r="1309" spans="1:32" x14ac:dyDescent="0.25">
      <c r="A1309" t="s">
        <v>6698</v>
      </c>
      <c r="B1309" t="str">
        <f t="shared" si="40"/>
        <v xml:space="preserve"> Bacteria</v>
      </c>
      <c r="C1309" t="str">
        <f t="shared" si="41"/>
        <v xml:space="preserve"> Bacilli</v>
      </c>
      <c r="D1309">
        <v>478</v>
      </c>
      <c r="E1309">
        <v>174</v>
      </c>
      <c r="F1309">
        <v>2</v>
      </c>
      <c r="U1309" t="s">
        <v>1912</v>
      </c>
      <c r="V1309" t="s">
        <v>1911</v>
      </c>
      <c r="W1309" t="s">
        <v>7071</v>
      </c>
      <c r="X1309" t="s">
        <v>7072</v>
      </c>
      <c r="Y1309" t="s">
        <v>7088</v>
      </c>
      <c r="Z1309" t="s">
        <v>7179</v>
      </c>
      <c r="AA1309" t="s">
        <v>7223</v>
      </c>
      <c r="AB1309" t="s">
        <v>8433</v>
      </c>
      <c r="AC1309" t="s">
        <v>8434</v>
      </c>
      <c r="AD1309" t="s">
        <v>9406</v>
      </c>
    </row>
    <row r="1310" spans="1:32" x14ac:dyDescent="0.25">
      <c r="A1310" t="s">
        <v>6122</v>
      </c>
      <c r="B1310" t="str">
        <f t="shared" si="40"/>
        <v xml:space="preserve"> Bacteria</v>
      </c>
      <c r="C1310" t="str">
        <f t="shared" si="41"/>
        <v xml:space="preserve"> Bacilli</v>
      </c>
      <c r="D1310">
        <v>451</v>
      </c>
      <c r="E1310">
        <v>156</v>
      </c>
      <c r="F1310">
        <v>2</v>
      </c>
      <c r="U1310" t="s">
        <v>2802</v>
      </c>
      <c r="V1310" t="s">
        <v>2801</v>
      </c>
      <c r="W1310" t="s">
        <v>7071</v>
      </c>
      <c r="X1310" t="s">
        <v>7072</v>
      </c>
      <c r="Y1310" t="s">
        <v>8062</v>
      </c>
      <c r="Z1310" t="s">
        <v>8063</v>
      </c>
      <c r="AA1310" t="s">
        <v>8064</v>
      </c>
      <c r="AB1310" t="s">
        <v>8065</v>
      </c>
      <c r="AC1310" t="s">
        <v>8561</v>
      </c>
      <c r="AD1310" t="s">
        <v>9407</v>
      </c>
    </row>
    <row r="1311" spans="1:32" x14ac:dyDescent="0.25">
      <c r="A1311" t="s">
        <v>3986</v>
      </c>
      <c r="B1311" t="str">
        <f t="shared" si="40"/>
        <v xml:space="preserve"> Bacteria</v>
      </c>
      <c r="C1311" t="str">
        <f t="shared" si="41"/>
        <v xml:space="preserve"> Bacilli</v>
      </c>
      <c r="D1311">
        <v>476</v>
      </c>
      <c r="E1311">
        <v>174</v>
      </c>
      <c r="F1311">
        <v>3</v>
      </c>
      <c r="U1311" t="s">
        <v>648</v>
      </c>
      <c r="V1311" t="s">
        <v>647</v>
      </c>
      <c r="W1311" t="s">
        <v>7071</v>
      </c>
      <c r="X1311" t="s">
        <v>7072</v>
      </c>
      <c r="Y1311" t="s">
        <v>7081</v>
      </c>
      <c r="Z1311" t="s">
        <v>7082</v>
      </c>
      <c r="AA1311" t="s">
        <v>7083</v>
      </c>
      <c r="AB1311" t="s">
        <v>7084</v>
      </c>
      <c r="AC1311" t="s">
        <v>7085</v>
      </c>
      <c r="AD1311" t="s">
        <v>7086</v>
      </c>
      <c r="AE1311" t="s">
        <v>9408</v>
      </c>
    </row>
    <row r="1312" spans="1:32" x14ac:dyDescent="0.25">
      <c r="A1312" t="s">
        <v>5638</v>
      </c>
      <c r="B1312" t="str">
        <f t="shared" si="40"/>
        <v xml:space="preserve"> Bacteria</v>
      </c>
      <c r="C1312" t="str">
        <f t="shared" si="41"/>
        <v xml:space="preserve"> Bacilli</v>
      </c>
      <c r="D1312">
        <v>684</v>
      </c>
      <c r="E1312">
        <v>270</v>
      </c>
      <c r="F1312">
        <v>3</v>
      </c>
      <c r="U1312" t="s">
        <v>2530</v>
      </c>
      <c r="V1312" t="s">
        <v>2529</v>
      </c>
      <c r="W1312" t="s">
        <v>7071</v>
      </c>
      <c r="X1312" t="s">
        <v>7072</v>
      </c>
      <c r="Y1312" t="s">
        <v>7088</v>
      </c>
      <c r="Z1312" t="s">
        <v>7179</v>
      </c>
      <c r="AA1312" t="s">
        <v>7180</v>
      </c>
      <c r="AB1312" t="s">
        <v>7181</v>
      </c>
      <c r="AC1312" t="s">
        <v>7182</v>
      </c>
    </row>
    <row r="1313" spans="1:32" x14ac:dyDescent="0.25">
      <c r="A1313" t="s">
        <v>6261</v>
      </c>
      <c r="B1313" t="str">
        <f t="shared" si="40"/>
        <v xml:space="preserve"> Bacteria</v>
      </c>
      <c r="C1313" t="str">
        <f t="shared" si="41"/>
        <v xml:space="preserve"> Bacilli</v>
      </c>
      <c r="D1313">
        <v>423</v>
      </c>
      <c r="E1313">
        <v>168</v>
      </c>
      <c r="F1313">
        <v>2</v>
      </c>
      <c r="U1313" t="s">
        <v>2821</v>
      </c>
      <c r="V1313" t="s">
        <v>2820</v>
      </c>
      <c r="W1313" t="s">
        <v>7071</v>
      </c>
      <c r="X1313" t="s">
        <v>7072</v>
      </c>
      <c r="Y1313" t="s">
        <v>7081</v>
      </c>
      <c r="Z1313" t="s">
        <v>7093</v>
      </c>
      <c r="AA1313" t="s">
        <v>7149</v>
      </c>
      <c r="AB1313" t="s">
        <v>8031</v>
      </c>
      <c r="AC1313" t="s">
        <v>8247</v>
      </c>
      <c r="AD1313" t="s">
        <v>9409</v>
      </c>
      <c r="AE1313" t="s">
        <v>9410</v>
      </c>
      <c r="AF1313" t="s">
        <v>9411</v>
      </c>
    </row>
    <row r="1314" spans="1:32" x14ac:dyDescent="0.25">
      <c r="A1314" t="s">
        <v>6444</v>
      </c>
      <c r="B1314" t="str">
        <f t="shared" si="40"/>
        <v xml:space="preserve"> Bacteria</v>
      </c>
      <c r="C1314" t="str">
        <f t="shared" si="41"/>
        <v xml:space="preserve"> Bacilli</v>
      </c>
      <c r="D1314">
        <v>591</v>
      </c>
      <c r="E1314">
        <v>253</v>
      </c>
      <c r="F1314">
        <v>5</v>
      </c>
      <c r="U1314" t="s">
        <v>1266</v>
      </c>
      <c r="V1314" t="s">
        <v>1265</v>
      </c>
      <c r="W1314" t="s">
        <v>7071</v>
      </c>
      <c r="X1314" t="s">
        <v>7072</v>
      </c>
      <c r="Y1314" t="s">
        <v>7081</v>
      </c>
      <c r="Z1314" t="s">
        <v>7128</v>
      </c>
      <c r="AA1314" t="s">
        <v>7128</v>
      </c>
      <c r="AB1314" t="s">
        <v>7129</v>
      </c>
      <c r="AC1314" t="s">
        <v>7130</v>
      </c>
      <c r="AD1314" t="s">
        <v>7131</v>
      </c>
      <c r="AE1314" t="s">
        <v>9412</v>
      </c>
    </row>
    <row r="1315" spans="1:32" x14ac:dyDescent="0.25">
      <c r="A1315" t="s">
        <v>4396</v>
      </c>
      <c r="B1315" t="str">
        <f t="shared" si="40"/>
        <v xml:space="preserve"> Bacteria</v>
      </c>
      <c r="C1315" t="str">
        <f t="shared" si="41"/>
        <v xml:space="preserve"> Bacilli</v>
      </c>
      <c r="D1315">
        <v>498</v>
      </c>
      <c r="E1315">
        <v>155</v>
      </c>
      <c r="F1315">
        <v>2</v>
      </c>
      <c r="U1315" t="s">
        <v>1840</v>
      </c>
      <c r="V1315" t="s">
        <v>1839</v>
      </c>
      <c r="W1315" t="s">
        <v>7071</v>
      </c>
      <c r="X1315" t="s">
        <v>7072</v>
      </c>
      <c r="Y1315" t="s">
        <v>7081</v>
      </c>
      <c r="Z1315" t="s">
        <v>7128</v>
      </c>
      <c r="AA1315" t="s">
        <v>7128</v>
      </c>
      <c r="AB1315" t="s">
        <v>7205</v>
      </c>
      <c r="AC1315" t="s">
        <v>8313</v>
      </c>
      <c r="AD1315" t="s">
        <v>8314</v>
      </c>
    </row>
    <row r="1316" spans="1:32" x14ac:dyDescent="0.25">
      <c r="A1316" t="s">
        <v>6476</v>
      </c>
      <c r="B1316" t="str">
        <f t="shared" si="40"/>
        <v xml:space="preserve"> Bacteria</v>
      </c>
      <c r="C1316" t="str">
        <f t="shared" si="41"/>
        <v xml:space="preserve"> Bacilli</v>
      </c>
      <c r="D1316">
        <v>789</v>
      </c>
      <c r="E1316">
        <v>397</v>
      </c>
      <c r="F1316">
        <v>6</v>
      </c>
      <c r="U1316" t="s">
        <v>1135</v>
      </c>
      <c r="V1316" t="s">
        <v>9413</v>
      </c>
      <c r="W1316" t="s">
        <v>7071</v>
      </c>
      <c r="X1316" t="s">
        <v>7072</v>
      </c>
      <c r="Y1316" t="s">
        <v>7088</v>
      </c>
      <c r="Z1316" t="s">
        <v>7089</v>
      </c>
      <c r="AA1316" t="s">
        <v>7098</v>
      </c>
      <c r="AB1316" t="s">
        <v>7099</v>
      </c>
      <c r="AC1316" t="s">
        <v>7100</v>
      </c>
    </row>
    <row r="1317" spans="1:32" x14ac:dyDescent="0.25">
      <c r="A1317" t="s">
        <v>3561</v>
      </c>
      <c r="B1317" t="str">
        <f t="shared" si="40"/>
        <v xml:space="preserve"> Bacteria</v>
      </c>
      <c r="C1317" t="str">
        <f t="shared" si="41"/>
        <v xml:space="preserve"> Bacilli</v>
      </c>
      <c r="D1317">
        <v>338</v>
      </c>
      <c r="E1317">
        <v>111</v>
      </c>
      <c r="F1317">
        <v>1</v>
      </c>
      <c r="U1317" t="s">
        <v>2005</v>
      </c>
      <c r="V1317" t="s">
        <v>2004</v>
      </c>
      <c r="W1317" t="s">
        <v>7071</v>
      </c>
      <c r="X1317" t="s">
        <v>7072</v>
      </c>
      <c r="Y1317" t="s">
        <v>7081</v>
      </c>
      <c r="Z1317" t="s">
        <v>7093</v>
      </c>
      <c r="AA1317" t="s">
        <v>7149</v>
      </c>
      <c r="AB1317" t="s">
        <v>7150</v>
      </c>
      <c r="AC1317" t="s">
        <v>8627</v>
      </c>
      <c r="AD1317" t="s">
        <v>9414</v>
      </c>
    </row>
    <row r="1318" spans="1:32" x14ac:dyDescent="0.25">
      <c r="A1318" t="s">
        <v>1226</v>
      </c>
      <c r="B1318" t="str">
        <f t="shared" si="40"/>
        <v xml:space="preserve"> Bacteria</v>
      </c>
      <c r="C1318" t="str">
        <f t="shared" si="41"/>
        <v xml:space="preserve"> Bacilli</v>
      </c>
      <c r="D1318">
        <v>445</v>
      </c>
      <c r="E1318">
        <v>164</v>
      </c>
      <c r="F1318">
        <v>2</v>
      </c>
      <c r="U1318" t="s">
        <v>2774</v>
      </c>
      <c r="V1318" t="s">
        <v>2773</v>
      </c>
      <c r="W1318" t="s">
        <v>7071</v>
      </c>
      <c r="X1318" t="s">
        <v>7072</v>
      </c>
      <c r="Y1318" t="s">
        <v>7081</v>
      </c>
      <c r="Z1318" t="s">
        <v>7093</v>
      </c>
      <c r="AA1318" t="s">
        <v>7094</v>
      </c>
      <c r="AB1318" t="s">
        <v>7095</v>
      </c>
      <c r="AC1318" t="s">
        <v>7231</v>
      </c>
      <c r="AD1318" t="s">
        <v>7232</v>
      </c>
    </row>
    <row r="1319" spans="1:32" x14ac:dyDescent="0.25">
      <c r="A1319" t="s">
        <v>5581</v>
      </c>
      <c r="B1319" t="str">
        <f t="shared" si="40"/>
        <v xml:space="preserve"> Bacteria</v>
      </c>
      <c r="C1319" t="str">
        <f t="shared" si="41"/>
        <v xml:space="preserve"> Bacilli</v>
      </c>
      <c r="D1319">
        <v>782</v>
      </c>
      <c r="E1319">
        <v>392</v>
      </c>
      <c r="F1319">
        <v>5</v>
      </c>
      <c r="U1319" t="s">
        <v>758</v>
      </c>
      <c r="V1319" t="s">
        <v>757</v>
      </c>
      <c r="W1319" t="s">
        <v>7071</v>
      </c>
      <c r="X1319" t="s">
        <v>7072</v>
      </c>
      <c r="Y1319" t="s">
        <v>7354</v>
      </c>
      <c r="Z1319" t="s">
        <v>7355</v>
      </c>
      <c r="AA1319" t="s">
        <v>7890</v>
      </c>
      <c r="AB1319" t="s">
        <v>7891</v>
      </c>
      <c r="AC1319" t="s">
        <v>7892</v>
      </c>
      <c r="AD1319" t="s">
        <v>9415</v>
      </c>
    </row>
    <row r="1320" spans="1:32" x14ac:dyDescent="0.25">
      <c r="A1320" t="s">
        <v>5743</v>
      </c>
      <c r="B1320" t="str">
        <f t="shared" si="40"/>
        <v xml:space="preserve"> Bacteria</v>
      </c>
      <c r="C1320" t="str">
        <f t="shared" si="41"/>
        <v xml:space="preserve"> Bacilli</v>
      </c>
      <c r="D1320">
        <v>542</v>
      </c>
      <c r="E1320">
        <v>160</v>
      </c>
      <c r="F1320">
        <v>2</v>
      </c>
      <c r="U1320" t="s">
        <v>346</v>
      </c>
      <c r="V1320" t="s">
        <v>345</v>
      </c>
      <c r="W1320" t="s">
        <v>7071</v>
      </c>
      <c r="X1320" t="s">
        <v>7072</v>
      </c>
      <c r="Y1320" t="s">
        <v>7088</v>
      </c>
      <c r="Z1320" t="s">
        <v>7179</v>
      </c>
      <c r="AA1320" t="s">
        <v>7180</v>
      </c>
      <c r="AB1320" t="s">
        <v>7407</v>
      </c>
      <c r="AC1320" t="s">
        <v>8576</v>
      </c>
      <c r="AD1320" t="s">
        <v>8577</v>
      </c>
      <c r="AE1320" t="s">
        <v>9416</v>
      </c>
    </row>
    <row r="1321" spans="1:32" x14ac:dyDescent="0.25">
      <c r="A1321" t="s">
        <v>1184</v>
      </c>
      <c r="B1321" t="str">
        <f t="shared" si="40"/>
        <v xml:space="preserve"> Bacteria</v>
      </c>
      <c r="C1321" t="str">
        <f t="shared" si="41"/>
        <v xml:space="preserve"> Bacilli</v>
      </c>
      <c r="D1321">
        <v>685</v>
      </c>
      <c r="E1321">
        <v>324</v>
      </c>
      <c r="F1321">
        <v>6</v>
      </c>
      <c r="U1321" t="s">
        <v>2646</v>
      </c>
      <c r="V1321" t="s">
        <v>2645</v>
      </c>
      <c r="W1321" t="s">
        <v>7071</v>
      </c>
      <c r="X1321" t="s">
        <v>7072</v>
      </c>
      <c r="Y1321" t="s">
        <v>7113</v>
      </c>
      <c r="Z1321" t="s">
        <v>7114</v>
      </c>
      <c r="AA1321" t="s">
        <v>7835</v>
      </c>
      <c r="AB1321" t="s">
        <v>7836</v>
      </c>
      <c r="AC1321" t="s">
        <v>7837</v>
      </c>
      <c r="AD1321" t="s">
        <v>7838</v>
      </c>
      <c r="AE1321" t="s">
        <v>8144</v>
      </c>
      <c r="AF1321" t="s">
        <v>8145</v>
      </c>
    </row>
    <row r="1322" spans="1:32" x14ac:dyDescent="0.25">
      <c r="A1322" t="s">
        <v>3924</v>
      </c>
      <c r="B1322" t="str">
        <f t="shared" si="40"/>
        <v xml:space="preserve"> Bacteria</v>
      </c>
      <c r="C1322" t="str">
        <f t="shared" si="41"/>
        <v xml:space="preserve"> Bacilli</v>
      </c>
      <c r="D1322">
        <v>387</v>
      </c>
      <c r="E1322">
        <v>137</v>
      </c>
      <c r="F1322">
        <v>2</v>
      </c>
      <c r="U1322" t="s">
        <v>2849</v>
      </c>
      <c r="V1322" t="s">
        <v>2848</v>
      </c>
      <c r="W1322" t="s">
        <v>7071</v>
      </c>
      <c r="X1322" t="s">
        <v>7072</v>
      </c>
      <c r="Y1322" t="s">
        <v>7306</v>
      </c>
      <c r="Z1322" t="s">
        <v>7306</v>
      </c>
      <c r="AA1322" t="s">
        <v>8657</v>
      </c>
      <c r="AB1322" t="s">
        <v>8658</v>
      </c>
      <c r="AC1322" t="s">
        <v>8659</v>
      </c>
    </row>
    <row r="1323" spans="1:32" x14ac:dyDescent="0.25">
      <c r="A1323" t="s">
        <v>5320</v>
      </c>
      <c r="B1323" t="str">
        <f t="shared" si="40"/>
        <v xml:space="preserve"> Bacteria</v>
      </c>
      <c r="C1323" t="str">
        <f t="shared" si="41"/>
        <v xml:space="preserve"> Bacilli</v>
      </c>
      <c r="D1323">
        <v>783</v>
      </c>
      <c r="E1323">
        <v>390</v>
      </c>
      <c r="F1323">
        <v>5</v>
      </c>
      <c r="U1323" t="s">
        <v>1025</v>
      </c>
      <c r="V1323" t="s">
        <v>1024</v>
      </c>
      <c r="W1323" t="s">
        <v>7071</v>
      </c>
      <c r="X1323" t="s">
        <v>7072</v>
      </c>
      <c r="Y1323" t="s">
        <v>7088</v>
      </c>
      <c r="Z1323" t="s">
        <v>9417</v>
      </c>
      <c r="AA1323" t="s">
        <v>9418</v>
      </c>
      <c r="AB1323" t="s">
        <v>9419</v>
      </c>
      <c r="AC1323" t="s">
        <v>9420</v>
      </c>
      <c r="AD1323" t="s">
        <v>9421</v>
      </c>
    </row>
    <row r="1324" spans="1:32" x14ac:dyDescent="0.25">
      <c r="A1324" t="s">
        <v>4943</v>
      </c>
      <c r="B1324" t="str">
        <f t="shared" si="40"/>
        <v xml:space="preserve"> Bacteria</v>
      </c>
      <c r="C1324" t="str">
        <f t="shared" si="41"/>
        <v xml:space="preserve"> Bacilli</v>
      </c>
      <c r="D1324">
        <v>375</v>
      </c>
      <c r="E1324">
        <v>118</v>
      </c>
      <c r="F1324">
        <v>3</v>
      </c>
      <c r="U1324" t="s">
        <v>619</v>
      </c>
      <c r="V1324" t="s">
        <v>618</v>
      </c>
      <c r="W1324" t="s">
        <v>7071</v>
      </c>
      <c r="X1324" t="s">
        <v>7105</v>
      </c>
      <c r="Y1324" t="s">
        <v>7106</v>
      </c>
      <c r="Z1324" t="s">
        <v>7165</v>
      </c>
      <c r="AA1324" t="s">
        <v>7166</v>
      </c>
      <c r="AB1324" t="s">
        <v>7646</v>
      </c>
      <c r="AC1324" t="s">
        <v>9422</v>
      </c>
      <c r="AD1324" t="s">
        <v>9423</v>
      </c>
    </row>
    <row r="1325" spans="1:32" x14ac:dyDescent="0.25">
      <c r="A1325" t="s">
        <v>3333</v>
      </c>
      <c r="B1325" t="str">
        <f t="shared" si="40"/>
        <v xml:space="preserve"> Bacteria</v>
      </c>
      <c r="C1325" t="str">
        <f t="shared" si="41"/>
        <v xml:space="preserve"> Bacilli</v>
      </c>
      <c r="D1325">
        <v>706</v>
      </c>
      <c r="E1325">
        <v>281</v>
      </c>
      <c r="F1325">
        <v>6</v>
      </c>
      <c r="U1325" t="s">
        <v>2277</v>
      </c>
      <c r="V1325" t="s">
        <v>2276</v>
      </c>
      <c r="W1325" t="s">
        <v>7071</v>
      </c>
      <c r="X1325" t="s">
        <v>7072</v>
      </c>
      <c r="Y1325" t="s">
        <v>7088</v>
      </c>
      <c r="Z1325" t="s">
        <v>7089</v>
      </c>
      <c r="AA1325" t="s">
        <v>7289</v>
      </c>
      <c r="AB1325" t="s">
        <v>7722</v>
      </c>
      <c r="AC1325" t="s">
        <v>7988</v>
      </c>
      <c r="AD1325" t="s">
        <v>7989</v>
      </c>
      <c r="AE1325" t="s">
        <v>9424</v>
      </c>
    </row>
    <row r="1326" spans="1:32" x14ac:dyDescent="0.25">
      <c r="A1326" t="s">
        <v>2545</v>
      </c>
      <c r="B1326" t="str">
        <f t="shared" si="40"/>
        <v xml:space="preserve"> Bacteria</v>
      </c>
      <c r="C1326" t="str">
        <f t="shared" si="41"/>
        <v xml:space="preserve"> Bacilli</v>
      </c>
      <c r="D1326">
        <v>417</v>
      </c>
      <c r="E1326">
        <v>162</v>
      </c>
      <c r="F1326">
        <v>2</v>
      </c>
      <c r="U1326" t="s">
        <v>1020</v>
      </c>
      <c r="V1326" t="s">
        <v>1019</v>
      </c>
      <c r="W1326" t="s">
        <v>7071</v>
      </c>
      <c r="X1326" t="s">
        <v>7072</v>
      </c>
      <c r="Y1326" t="s">
        <v>7088</v>
      </c>
      <c r="Z1326" t="s">
        <v>7155</v>
      </c>
      <c r="AA1326" t="s">
        <v>7156</v>
      </c>
      <c r="AB1326" t="s">
        <v>7157</v>
      </c>
      <c r="AC1326" t="s">
        <v>9425</v>
      </c>
      <c r="AD1326" t="s">
        <v>9426</v>
      </c>
    </row>
    <row r="1327" spans="1:32" x14ac:dyDescent="0.25">
      <c r="A1327" t="s">
        <v>5300</v>
      </c>
      <c r="B1327" t="str">
        <f t="shared" si="40"/>
        <v xml:space="preserve"> Bacteria</v>
      </c>
      <c r="C1327" t="str">
        <f t="shared" si="41"/>
        <v xml:space="preserve"> Bacilli</v>
      </c>
      <c r="D1327">
        <v>540</v>
      </c>
      <c r="E1327">
        <v>145</v>
      </c>
      <c r="F1327">
        <v>2</v>
      </c>
      <c r="U1327" t="s">
        <v>1334</v>
      </c>
      <c r="V1327" t="s">
        <v>1333</v>
      </c>
      <c r="W1327" t="s">
        <v>7071</v>
      </c>
      <c r="X1327" t="s">
        <v>7072</v>
      </c>
      <c r="Y1327" t="s">
        <v>7081</v>
      </c>
      <c r="Z1327" t="s">
        <v>7093</v>
      </c>
      <c r="AA1327" t="s">
        <v>7094</v>
      </c>
      <c r="AB1327" t="s">
        <v>7095</v>
      </c>
      <c r="AC1327" t="s">
        <v>9427</v>
      </c>
      <c r="AD1327" t="s">
        <v>9428</v>
      </c>
      <c r="AE1327" t="s">
        <v>9429</v>
      </c>
      <c r="AF1327" t="s">
        <v>9430</v>
      </c>
    </row>
    <row r="1328" spans="1:32" x14ac:dyDescent="0.25">
      <c r="A1328" t="s">
        <v>6862</v>
      </c>
      <c r="B1328" t="str">
        <f t="shared" si="40"/>
        <v xml:space="preserve"> Bacteria</v>
      </c>
      <c r="C1328" t="str">
        <f t="shared" si="41"/>
        <v xml:space="preserve"> Bacilli</v>
      </c>
      <c r="D1328">
        <v>583</v>
      </c>
      <c r="E1328">
        <v>276</v>
      </c>
      <c r="F1328">
        <v>1</v>
      </c>
      <c r="U1328" t="s">
        <v>1693</v>
      </c>
      <c r="V1328" t="s">
        <v>1692</v>
      </c>
      <c r="W1328" t="s">
        <v>7071</v>
      </c>
      <c r="X1328" t="s">
        <v>7072</v>
      </c>
      <c r="Y1328" t="s">
        <v>7113</v>
      </c>
      <c r="Z1328" t="s">
        <v>7114</v>
      </c>
      <c r="AA1328" t="s">
        <v>7115</v>
      </c>
      <c r="AB1328" t="s">
        <v>7170</v>
      </c>
      <c r="AC1328" t="s">
        <v>7171</v>
      </c>
      <c r="AD1328" t="s">
        <v>7374</v>
      </c>
      <c r="AE1328" t="s">
        <v>7375</v>
      </c>
      <c r="AF1328" t="s">
        <v>7689</v>
      </c>
    </row>
    <row r="1329" spans="1:32" x14ac:dyDescent="0.25">
      <c r="A1329" t="s">
        <v>5213</v>
      </c>
      <c r="B1329" t="str">
        <f t="shared" si="40"/>
        <v xml:space="preserve"> Bacteria</v>
      </c>
      <c r="C1329" t="str">
        <f t="shared" si="41"/>
        <v xml:space="preserve"> Bacilli</v>
      </c>
      <c r="D1329">
        <v>528</v>
      </c>
      <c r="E1329">
        <v>159</v>
      </c>
      <c r="F1329">
        <v>2</v>
      </c>
      <c r="U1329" t="s">
        <v>1166</v>
      </c>
      <c r="V1329" t="s">
        <v>9431</v>
      </c>
      <c r="W1329" t="s">
        <v>7071</v>
      </c>
      <c r="X1329" t="s">
        <v>7072</v>
      </c>
      <c r="Y1329" t="s">
        <v>7088</v>
      </c>
      <c r="Z1329" t="s">
        <v>7217</v>
      </c>
      <c r="AA1329" t="s">
        <v>7218</v>
      </c>
      <c r="AB1329" t="s">
        <v>7252</v>
      </c>
      <c r="AC1329" t="s">
        <v>7253</v>
      </c>
      <c r="AD1329" t="s">
        <v>7254</v>
      </c>
      <c r="AE1329" t="s">
        <v>9432</v>
      </c>
    </row>
    <row r="1330" spans="1:32" x14ac:dyDescent="0.25">
      <c r="A1330" t="s">
        <v>3552</v>
      </c>
      <c r="B1330" t="str">
        <f t="shared" si="40"/>
        <v xml:space="preserve"> Bacteria</v>
      </c>
      <c r="C1330" t="str">
        <f t="shared" si="41"/>
        <v xml:space="preserve"> Bacilli</v>
      </c>
      <c r="D1330">
        <v>445</v>
      </c>
      <c r="E1330">
        <v>180</v>
      </c>
      <c r="F1330">
        <v>2</v>
      </c>
      <c r="U1330" t="s">
        <v>2817</v>
      </c>
      <c r="V1330" t="s">
        <v>2816</v>
      </c>
      <c r="W1330" t="s">
        <v>7071</v>
      </c>
      <c r="X1330" t="s">
        <v>7072</v>
      </c>
      <c r="Y1330" t="s">
        <v>7081</v>
      </c>
      <c r="Z1330" t="s">
        <v>7194</v>
      </c>
      <c r="AA1330" t="s">
        <v>7195</v>
      </c>
      <c r="AB1330" t="s">
        <v>7196</v>
      </c>
      <c r="AC1330" t="s">
        <v>9433</v>
      </c>
      <c r="AD1330" t="s">
        <v>9434</v>
      </c>
      <c r="AE1330" t="s">
        <v>9435</v>
      </c>
    </row>
    <row r="1331" spans="1:32" x14ac:dyDescent="0.25">
      <c r="A1331" t="s">
        <v>6806</v>
      </c>
      <c r="B1331" t="str">
        <f t="shared" si="40"/>
        <v xml:space="preserve"> Bacteria</v>
      </c>
      <c r="C1331" t="str">
        <f t="shared" si="41"/>
        <v xml:space="preserve"> Bacilli</v>
      </c>
      <c r="D1331">
        <v>635</v>
      </c>
      <c r="E1331">
        <v>242</v>
      </c>
      <c r="F1331">
        <v>5</v>
      </c>
      <c r="U1331" t="s">
        <v>2843</v>
      </c>
      <c r="V1331" t="s">
        <v>2842</v>
      </c>
      <c r="W1331" t="s">
        <v>7071</v>
      </c>
      <c r="X1331" t="s">
        <v>7072</v>
      </c>
      <c r="Y1331" t="s">
        <v>7088</v>
      </c>
      <c r="Z1331" t="s">
        <v>7089</v>
      </c>
      <c r="AA1331" t="s">
        <v>7098</v>
      </c>
      <c r="AB1331" t="s">
        <v>7099</v>
      </c>
      <c r="AC1331" t="s">
        <v>7100</v>
      </c>
      <c r="AD1331" t="s">
        <v>7360</v>
      </c>
      <c r="AE1331" t="s">
        <v>9436</v>
      </c>
    </row>
    <row r="1332" spans="1:32" x14ac:dyDescent="0.25">
      <c r="A1332" t="s">
        <v>4931</v>
      </c>
      <c r="B1332" t="str">
        <f t="shared" si="40"/>
        <v xml:space="preserve"> Bacteria</v>
      </c>
      <c r="C1332" t="str">
        <f t="shared" si="41"/>
        <v xml:space="preserve"> Bacilli</v>
      </c>
      <c r="D1332">
        <v>438</v>
      </c>
      <c r="E1332">
        <v>176</v>
      </c>
      <c r="F1332">
        <v>2</v>
      </c>
      <c r="U1332" t="s">
        <v>437</v>
      </c>
      <c r="V1332" t="s">
        <v>436</v>
      </c>
      <c r="W1332" t="s">
        <v>7071</v>
      </c>
      <c r="X1332" t="s">
        <v>7072</v>
      </c>
      <c r="Y1332" t="s">
        <v>7081</v>
      </c>
      <c r="Z1332" t="s">
        <v>7194</v>
      </c>
      <c r="AA1332" t="s">
        <v>7195</v>
      </c>
      <c r="AB1332" t="s">
        <v>7475</v>
      </c>
      <c r="AC1332" t="s">
        <v>7476</v>
      </c>
      <c r="AD1332" t="s">
        <v>9437</v>
      </c>
      <c r="AE1332" t="s">
        <v>9438</v>
      </c>
      <c r="AF1332" t="s">
        <v>9439</v>
      </c>
    </row>
    <row r="1333" spans="1:32" x14ac:dyDescent="0.25">
      <c r="A1333" t="s">
        <v>5584</v>
      </c>
      <c r="B1333" t="str">
        <f t="shared" si="40"/>
        <v xml:space="preserve"> Bacteria</v>
      </c>
      <c r="C1333" t="str">
        <f t="shared" si="41"/>
        <v xml:space="preserve"> Bacilli</v>
      </c>
      <c r="D1333">
        <v>573</v>
      </c>
      <c r="E1333">
        <v>267</v>
      </c>
      <c r="F1333">
        <v>1</v>
      </c>
      <c r="U1333" t="s">
        <v>21</v>
      </c>
      <c r="V1333" t="s">
        <v>20</v>
      </c>
      <c r="W1333" t="s">
        <v>7071</v>
      </c>
      <c r="X1333" t="s">
        <v>7072</v>
      </c>
      <c r="Y1333" t="s">
        <v>7088</v>
      </c>
      <c r="Z1333" t="s">
        <v>7089</v>
      </c>
      <c r="AA1333" t="s">
        <v>7289</v>
      </c>
      <c r="AB1333" t="s">
        <v>7311</v>
      </c>
      <c r="AC1333" t="s">
        <v>8028</v>
      </c>
      <c r="AD1333" t="s">
        <v>8029</v>
      </c>
      <c r="AE1333" t="s">
        <v>9440</v>
      </c>
    </row>
    <row r="1334" spans="1:32" x14ac:dyDescent="0.25">
      <c r="A1334" t="s">
        <v>575</v>
      </c>
      <c r="B1334" t="str">
        <f t="shared" si="40"/>
        <v xml:space="preserve"> Bacteria</v>
      </c>
      <c r="C1334" t="str">
        <f t="shared" si="41"/>
        <v xml:space="preserve"> Bacilli</v>
      </c>
      <c r="D1334">
        <v>585</v>
      </c>
      <c r="E1334">
        <v>196</v>
      </c>
      <c r="F1334">
        <v>2</v>
      </c>
      <c r="U1334" t="s">
        <v>2184</v>
      </c>
      <c r="V1334" t="s">
        <v>2183</v>
      </c>
      <c r="W1334" t="s">
        <v>7071</v>
      </c>
      <c r="X1334" t="s">
        <v>7072</v>
      </c>
      <c r="Y1334" t="s">
        <v>7088</v>
      </c>
      <c r="Z1334" t="s">
        <v>7179</v>
      </c>
      <c r="AA1334" t="s">
        <v>7333</v>
      </c>
      <c r="AB1334" t="s">
        <v>7470</v>
      </c>
      <c r="AC1334" t="s">
        <v>7471</v>
      </c>
      <c r="AD1334" t="s">
        <v>7472</v>
      </c>
      <c r="AE1334" t="s">
        <v>7812</v>
      </c>
      <c r="AF1334" t="s">
        <v>9441</v>
      </c>
    </row>
    <row r="1335" spans="1:32" x14ac:dyDescent="0.25">
      <c r="A1335" t="s">
        <v>4658</v>
      </c>
      <c r="B1335" t="str">
        <f t="shared" si="40"/>
        <v xml:space="preserve"> Bacteria</v>
      </c>
      <c r="C1335" t="str">
        <f t="shared" si="41"/>
        <v xml:space="preserve"> Bacilli</v>
      </c>
      <c r="D1335">
        <v>698</v>
      </c>
      <c r="E1335">
        <v>293</v>
      </c>
      <c r="F1335">
        <v>5</v>
      </c>
      <c r="U1335" t="s">
        <v>354</v>
      </c>
      <c r="V1335" t="s">
        <v>353</v>
      </c>
      <c r="W1335" t="s">
        <v>7071</v>
      </c>
      <c r="X1335" t="s">
        <v>7072</v>
      </c>
      <c r="Y1335" t="s">
        <v>7088</v>
      </c>
      <c r="Z1335" t="s">
        <v>7089</v>
      </c>
      <c r="AA1335" t="s">
        <v>7098</v>
      </c>
      <c r="AB1335" t="s">
        <v>7099</v>
      </c>
      <c r="AC1335" t="s">
        <v>7100</v>
      </c>
      <c r="AD1335" t="s">
        <v>7360</v>
      </c>
      <c r="AE1335" t="s">
        <v>9442</v>
      </c>
    </row>
    <row r="1336" spans="1:32" x14ac:dyDescent="0.25">
      <c r="A1336" t="s">
        <v>5059</v>
      </c>
      <c r="B1336" t="str">
        <f t="shared" si="40"/>
        <v xml:space="preserve"> Bacteria</v>
      </c>
      <c r="C1336" t="str">
        <f t="shared" si="41"/>
        <v xml:space="preserve"> Bacilli</v>
      </c>
      <c r="D1336">
        <v>436</v>
      </c>
      <c r="E1336">
        <v>136</v>
      </c>
      <c r="F1336">
        <v>1</v>
      </c>
      <c r="U1336" t="s">
        <v>662</v>
      </c>
      <c r="V1336" t="s">
        <v>661</v>
      </c>
      <c r="W1336" t="s">
        <v>7071</v>
      </c>
      <c r="X1336" t="s">
        <v>7072</v>
      </c>
      <c r="Y1336" t="s">
        <v>7081</v>
      </c>
      <c r="Z1336" t="s">
        <v>7093</v>
      </c>
      <c r="AA1336" t="s">
        <v>7094</v>
      </c>
      <c r="AB1336" t="s">
        <v>7095</v>
      </c>
      <c r="AC1336" t="s">
        <v>7231</v>
      </c>
      <c r="AD1336" t="s">
        <v>9443</v>
      </c>
    </row>
    <row r="1337" spans="1:32" x14ac:dyDescent="0.25">
      <c r="A1337" t="s">
        <v>3167</v>
      </c>
      <c r="B1337" t="str">
        <f t="shared" si="40"/>
        <v xml:space="preserve"> Bacteria</v>
      </c>
      <c r="C1337" t="str">
        <f t="shared" si="41"/>
        <v xml:space="preserve"> Bacilli</v>
      </c>
      <c r="D1337">
        <v>421</v>
      </c>
      <c r="E1337">
        <v>129</v>
      </c>
      <c r="F1337">
        <v>2</v>
      </c>
      <c r="U1337" t="s">
        <v>1072</v>
      </c>
      <c r="V1337" t="s">
        <v>1071</v>
      </c>
      <c r="W1337" t="s">
        <v>7071</v>
      </c>
      <c r="X1337" t="s">
        <v>7072</v>
      </c>
      <c r="Y1337" t="s">
        <v>7088</v>
      </c>
      <c r="Z1337" t="s">
        <v>7179</v>
      </c>
      <c r="AA1337" t="s">
        <v>7296</v>
      </c>
      <c r="AB1337" t="s">
        <v>7297</v>
      </c>
      <c r="AC1337" t="s">
        <v>9444</v>
      </c>
      <c r="AD1337" t="s">
        <v>9445</v>
      </c>
    </row>
    <row r="1338" spans="1:32" x14ac:dyDescent="0.25">
      <c r="A1338" t="s">
        <v>4470</v>
      </c>
      <c r="B1338" t="str">
        <f t="shared" si="40"/>
        <v xml:space="preserve"> Bacteria</v>
      </c>
      <c r="C1338" t="str">
        <f t="shared" si="41"/>
        <v xml:space="preserve"> Bacilli</v>
      </c>
      <c r="D1338">
        <v>831</v>
      </c>
      <c r="E1338">
        <v>579</v>
      </c>
      <c r="F1338">
        <v>6</v>
      </c>
      <c r="U1338" t="s">
        <v>762</v>
      </c>
      <c r="V1338" t="s">
        <v>761</v>
      </c>
      <c r="W1338" t="s">
        <v>7071</v>
      </c>
      <c r="X1338" t="s">
        <v>7072</v>
      </c>
      <c r="Y1338" t="s">
        <v>7088</v>
      </c>
      <c r="Z1338" t="s">
        <v>9417</v>
      </c>
      <c r="AA1338" t="s">
        <v>9418</v>
      </c>
      <c r="AB1338" t="s">
        <v>9419</v>
      </c>
      <c r="AC1338" t="s">
        <v>9420</v>
      </c>
      <c r="AD1338" t="s">
        <v>9446</v>
      </c>
    </row>
    <row r="1339" spans="1:32" x14ac:dyDescent="0.25">
      <c r="A1339" t="s">
        <v>6218</v>
      </c>
      <c r="B1339" t="str">
        <f t="shared" si="40"/>
        <v xml:space="preserve"> Bacteria</v>
      </c>
      <c r="C1339" t="str">
        <f t="shared" si="41"/>
        <v xml:space="preserve"> Bacilli</v>
      </c>
      <c r="D1339">
        <v>331</v>
      </c>
      <c r="E1339">
        <v>112</v>
      </c>
      <c r="F1339">
        <v>0</v>
      </c>
      <c r="U1339" t="s">
        <v>2952</v>
      </c>
      <c r="V1339" t="s">
        <v>448</v>
      </c>
      <c r="W1339" t="s">
        <v>7071</v>
      </c>
      <c r="X1339" t="s">
        <v>7072</v>
      </c>
      <c r="Y1339" t="s">
        <v>7088</v>
      </c>
      <c r="Z1339" t="s">
        <v>7089</v>
      </c>
      <c r="AA1339" t="s">
        <v>7733</v>
      </c>
      <c r="AB1339" t="s">
        <v>7977</v>
      </c>
      <c r="AC1339" t="s">
        <v>7978</v>
      </c>
      <c r="AD1339" t="s">
        <v>7979</v>
      </c>
    </row>
    <row r="1340" spans="1:32" x14ac:dyDescent="0.25">
      <c r="A1340" t="s">
        <v>5377</v>
      </c>
      <c r="B1340" t="str">
        <f t="shared" si="40"/>
        <v xml:space="preserve"> Bacteria</v>
      </c>
      <c r="C1340" t="str">
        <f t="shared" si="41"/>
        <v xml:space="preserve"> Bacilli</v>
      </c>
      <c r="D1340">
        <v>390</v>
      </c>
      <c r="E1340">
        <v>133</v>
      </c>
      <c r="F1340">
        <v>3</v>
      </c>
      <c r="U1340" t="s">
        <v>2509</v>
      </c>
      <c r="V1340" t="s">
        <v>2508</v>
      </c>
      <c r="W1340" t="s">
        <v>7071</v>
      </c>
      <c r="X1340" t="s">
        <v>7072</v>
      </c>
      <c r="Y1340" t="s">
        <v>7088</v>
      </c>
      <c r="Z1340" t="s">
        <v>7179</v>
      </c>
      <c r="AA1340" t="s">
        <v>7296</v>
      </c>
      <c r="AB1340" t="s">
        <v>7297</v>
      </c>
      <c r="AC1340" t="s">
        <v>9447</v>
      </c>
      <c r="AD1340" t="s">
        <v>9448</v>
      </c>
    </row>
    <row r="1341" spans="1:32" x14ac:dyDescent="0.25">
      <c r="A1341" t="s">
        <v>2519</v>
      </c>
      <c r="B1341" t="str">
        <f t="shared" si="40"/>
        <v xml:space="preserve"> Bacteria</v>
      </c>
      <c r="C1341" t="str">
        <f t="shared" si="41"/>
        <v xml:space="preserve"> Bacilli</v>
      </c>
      <c r="D1341">
        <v>582</v>
      </c>
      <c r="E1341">
        <v>204</v>
      </c>
      <c r="F1341">
        <v>1</v>
      </c>
      <c r="U1341" t="s">
        <v>1852</v>
      </c>
      <c r="V1341" t="s">
        <v>1851</v>
      </c>
      <c r="W1341" t="s">
        <v>7071</v>
      </c>
      <c r="X1341" t="s">
        <v>7072</v>
      </c>
      <c r="Y1341" t="s">
        <v>7088</v>
      </c>
      <c r="Z1341" t="s">
        <v>7155</v>
      </c>
      <c r="AA1341" t="s">
        <v>7214</v>
      </c>
      <c r="AB1341" t="s">
        <v>9449</v>
      </c>
      <c r="AC1341" t="s">
        <v>9450</v>
      </c>
    </row>
    <row r="1342" spans="1:32" x14ac:dyDescent="0.25">
      <c r="A1342" t="s">
        <v>4803</v>
      </c>
      <c r="B1342" t="str">
        <f t="shared" si="40"/>
        <v xml:space="preserve"> Bacteria</v>
      </c>
      <c r="C1342" t="str">
        <f t="shared" si="41"/>
        <v xml:space="preserve"> Bacilli</v>
      </c>
      <c r="D1342">
        <v>613</v>
      </c>
      <c r="E1342">
        <v>292</v>
      </c>
      <c r="F1342">
        <v>6</v>
      </c>
      <c r="U1342" t="s">
        <v>915</v>
      </c>
      <c r="V1342" t="s">
        <v>914</v>
      </c>
      <c r="W1342" t="s">
        <v>7071</v>
      </c>
      <c r="X1342" t="s">
        <v>7072</v>
      </c>
      <c r="Y1342" t="s">
        <v>7088</v>
      </c>
      <c r="Z1342" t="s">
        <v>7179</v>
      </c>
      <c r="AA1342" t="s">
        <v>8172</v>
      </c>
      <c r="AB1342" t="s">
        <v>9451</v>
      </c>
      <c r="AC1342" t="s">
        <v>9452</v>
      </c>
    </row>
    <row r="1343" spans="1:32" x14ac:dyDescent="0.25">
      <c r="A1343" t="s">
        <v>3944</v>
      </c>
      <c r="B1343" t="str">
        <f t="shared" si="40"/>
        <v xml:space="preserve"> Bacteria</v>
      </c>
      <c r="C1343" t="str">
        <f t="shared" si="41"/>
        <v xml:space="preserve"> Bacilli</v>
      </c>
      <c r="D1343">
        <v>386</v>
      </c>
      <c r="E1343">
        <v>136</v>
      </c>
      <c r="F1343">
        <v>2</v>
      </c>
      <c r="U1343" t="s">
        <v>199</v>
      </c>
      <c r="V1343" t="s">
        <v>198</v>
      </c>
      <c r="W1343" t="s">
        <v>7071</v>
      </c>
      <c r="X1343" t="s">
        <v>7072</v>
      </c>
      <c r="Y1343" t="s">
        <v>7081</v>
      </c>
      <c r="Z1343" t="s">
        <v>7194</v>
      </c>
      <c r="AA1343" t="s">
        <v>7195</v>
      </c>
      <c r="AB1343" t="s">
        <v>7475</v>
      </c>
      <c r="AC1343" t="s">
        <v>8092</v>
      </c>
      <c r="AD1343" t="s">
        <v>9453</v>
      </c>
      <c r="AE1343" t="s">
        <v>9454</v>
      </c>
      <c r="AF1343" t="s">
        <v>9455</v>
      </c>
    </row>
    <row r="1344" spans="1:32" x14ac:dyDescent="0.25">
      <c r="A1344" t="s">
        <v>1901</v>
      </c>
      <c r="B1344" t="str">
        <f t="shared" si="40"/>
        <v xml:space="preserve"> Bacteria</v>
      </c>
      <c r="C1344" t="str">
        <f t="shared" si="41"/>
        <v xml:space="preserve"> Bacilli</v>
      </c>
      <c r="D1344">
        <v>340</v>
      </c>
      <c r="E1344">
        <v>84</v>
      </c>
      <c r="F1344">
        <v>1</v>
      </c>
      <c r="U1344" t="s">
        <v>707</v>
      </c>
      <c r="V1344" t="s">
        <v>706</v>
      </c>
      <c r="W1344" t="s">
        <v>7071</v>
      </c>
      <c r="X1344" t="s">
        <v>7072</v>
      </c>
      <c r="Y1344" t="s">
        <v>7088</v>
      </c>
      <c r="Z1344" t="s">
        <v>7179</v>
      </c>
      <c r="AA1344" t="s">
        <v>7333</v>
      </c>
      <c r="AB1344" t="s">
        <v>7334</v>
      </c>
      <c r="AC1344" t="s">
        <v>7335</v>
      </c>
      <c r="AD1344" t="s">
        <v>7336</v>
      </c>
    </row>
    <row r="1345" spans="1:32" x14ac:dyDescent="0.25">
      <c r="A1345" t="s">
        <v>6737</v>
      </c>
      <c r="B1345" t="str">
        <f t="shared" si="40"/>
        <v xml:space="preserve"> Bacteria</v>
      </c>
      <c r="C1345" t="str">
        <f t="shared" si="41"/>
        <v xml:space="preserve"> Bacilli</v>
      </c>
      <c r="D1345">
        <v>610</v>
      </c>
      <c r="E1345">
        <v>260</v>
      </c>
      <c r="F1345">
        <v>5</v>
      </c>
      <c r="U1345" t="s">
        <v>2115</v>
      </c>
      <c r="V1345" t="s">
        <v>2114</v>
      </c>
      <c r="W1345" t="s">
        <v>7071</v>
      </c>
      <c r="X1345" t="s">
        <v>7072</v>
      </c>
      <c r="Y1345" t="s">
        <v>7088</v>
      </c>
      <c r="Z1345" t="s">
        <v>7179</v>
      </c>
      <c r="AA1345" t="s">
        <v>7223</v>
      </c>
      <c r="AB1345" t="s">
        <v>7224</v>
      </c>
      <c r="AC1345" t="s">
        <v>9456</v>
      </c>
      <c r="AD1345" t="s">
        <v>9457</v>
      </c>
    </row>
    <row r="1346" spans="1:32" x14ac:dyDescent="0.25">
      <c r="A1346" t="s">
        <v>2192</v>
      </c>
      <c r="B1346" t="str">
        <f t="shared" ref="B1346:B1409" si="42">VLOOKUP(A1346,U:AD,4,FALSE)</f>
        <v xml:space="preserve"> Bacteria</v>
      </c>
      <c r="C1346" t="str">
        <f t="shared" si="41"/>
        <v xml:space="preserve"> Bacilli</v>
      </c>
      <c r="D1346">
        <v>466</v>
      </c>
      <c r="E1346">
        <v>203</v>
      </c>
      <c r="F1346">
        <v>2</v>
      </c>
      <c r="U1346" t="s">
        <v>1248</v>
      </c>
      <c r="V1346" t="s">
        <v>1247</v>
      </c>
      <c r="W1346" t="s">
        <v>7071</v>
      </c>
      <c r="X1346" t="s">
        <v>7072</v>
      </c>
      <c r="Y1346" t="s">
        <v>7081</v>
      </c>
      <c r="Z1346" t="s">
        <v>7082</v>
      </c>
      <c r="AA1346" t="s">
        <v>7083</v>
      </c>
      <c r="AB1346" t="s">
        <v>7084</v>
      </c>
      <c r="AC1346" t="s">
        <v>7085</v>
      </c>
      <c r="AD1346" t="s">
        <v>7086</v>
      </c>
      <c r="AE1346" t="s">
        <v>9458</v>
      </c>
    </row>
    <row r="1347" spans="1:32" x14ac:dyDescent="0.25">
      <c r="A1347" t="s">
        <v>5901</v>
      </c>
      <c r="B1347" t="str">
        <f t="shared" si="42"/>
        <v xml:space="preserve"> Bacteria</v>
      </c>
      <c r="C1347" t="str">
        <f t="shared" ref="C1347:C1410" si="43">VLOOKUP(A1347,U:AD,7,FALSE)</f>
        <v xml:space="preserve"> Bacilli</v>
      </c>
      <c r="D1347">
        <v>443</v>
      </c>
      <c r="E1347">
        <v>175</v>
      </c>
      <c r="F1347">
        <v>2</v>
      </c>
      <c r="U1347" t="s">
        <v>2137</v>
      </c>
      <c r="V1347" t="s">
        <v>2136</v>
      </c>
      <c r="W1347" t="s">
        <v>7071</v>
      </c>
      <c r="X1347" t="s">
        <v>7072</v>
      </c>
      <c r="Y1347" t="s">
        <v>7088</v>
      </c>
      <c r="Z1347" t="s">
        <v>7217</v>
      </c>
      <c r="AA1347" t="s">
        <v>7402</v>
      </c>
      <c r="AB1347" t="s">
        <v>7403</v>
      </c>
      <c r="AC1347" t="s">
        <v>7404</v>
      </c>
      <c r="AD1347" t="s">
        <v>8546</v>
      </c>
      <c r="AE1347" t="s">
        <v>8547</v>
      </c>
      <c r="AF1347" t="s">
        <v>9459</v>
      </c>
    </row>
    <row r="1348" spans="1:32" x14ac:dyDescent="0.25">
      <c r="A1348" t="s">
        <v>5601</v>
      </c>
      <c r="B1348" t="str">
        <f t="shared" si="42"/>
        <v xml:space="preserve"> Bacteria</v>
      </c>
      <c r="C1348" t="str">
        <f t="shared" si="43"/>
        <v xml:space="preserve"> Bacilli</v>
      </c>
      <c r="D1348">
        <v>711</v>
      </c>
      <c r="E1348">
        <v>289</v>
      </c>
      <c r="F1348">
        <v>4</v>
      </c>
      <c r="U1348" t="s">
        <v>533</v>
      </c>
      <c r="V1348" t="s">
        <v>532</v>
      </c>
      <c r="W1348" t="s">
        <v>7071</v>
      </c>
      <c r="X1348" t="s">
        <v>7072</v>
      </c>
      <c r="Y1348" t="s">
        <v>7088</v>
      </c>
      <c r="Z1348" t="s">
        <v>7179</v>
      </c>
      <c r="AA1348" t="s">
        <v>7333</v>
      </c>
      <c r="AB1348" t="s">
        <v>7334</v>
      </c>
      <c r="AC1348" t="s">
        <v>7503</v>
      </c>
      <c r="AD1348" t="s">
        <v>7504</v>
      </c>
      <c r="AE1348" t="s">
        <v>9460</v>
      </c>
    </row>
    <row r="1349" spans="1:32" x14ac:dyDescent="0.25">
      <c r="A1349" t="s">
        <v>3211</v>
      </c>
      <c r="B1349" t="str">
        <f t="shared" si="42"/>
        <v xml:space="preserve"> Bacteria</v>
      </c>
      <c r="C1349" t="str">
        <f t="shared" si="43"/>
        <v xml:space="preserve"> Bacilli</v>
      </c>
      <c r="D1349">
        <v>423</v>
      </c>
      <c r="E1349">
        <v>155</v>
      </c>
      <c r="F1349">
        <v>3</v>
      </c>
      <c r="U1349" t="s">
        <v>2877</v>
      </c>
      <c r="V1349" t="s">
        <v>2876</v>
      </c>
      <c r="W1349" t="s">
        <v>7071</v>
      </c>
      <c r="X1349" t="s">
        <v>7072</v>
      </c>
      <c r="Y1349" t="s">
        <v>7081</v>
      </c>
      <c r="Z1349" t="s">
        <v>7128</v>
      </c>
      <c r="AA1349" t="s">
        <v>7128</v>
      </c>
      <c r="AB1349" t="s">
        <v>7205</v>
      </c>
      <c r="AC1349" t="s">
        <v>7206</v>
      </c>
      <c r="AD1349" t="s">
        <v>7207</v>
      </c>
    </row>
    <row r="1350" spans="1:32" x14ac:dyDescent="0.25">
      <c r="A1350" t="s">
        <v>5542</v>
      </c>
      <c r="B1350" t="str">
        <f t="shared" si="42"/>
        <v xml:space="preserve"> Bacteria</v>
      </c>
      <c r="C1350" t="str">
        <f t="shared" si="43"/>
        <v xml:space="preserve"> Bacilli</v>
      </c>
      <c r="D1350">
        <v>820</v>
      </c>
      <c r="E1350">
        <v>515</v>
      </c>
      <c r="F1350">
        <v>3</v>
      </c>
      <c r="U1350" t="s">
        <v>2611</v>
      </c>
      <c r="V1350" t="s">
        <v>2610</v>
      </c>
      <c r="W1350" t="s">
        <v>7071</v>
      </c>
      <c r="X1350" t="s">
        <v>7072</v>
      </c>
      <c r="Y1350" t="s">
        <v>7088</v>
      </c>
      <c r="Z1350" t="s">
        <v>7089</v>
      </c>
      <c r="AA1350" t="s">
        <v>7289</v>
      </c>
      <c r="AB1350" t="s">
        <v>7768</v>
      </c>
      <c r="AC1350" t="s">
        <v>9461</v>
      </c>
    </row>
    <row r="1351" spans="1:32" x14ac:dyDescent="0.25">
      <c r="A1351" t="s">
        <v>3900</v>
      </c>
      <c r="B1351" t="str">
        <f t="shared" si="42"/>
        <v xml:space="preserve"> Bacteria</v>
      </c>
      <c r="C1351" t="str">
        <f t="shared" si="43"/>
        <v xml:space="preserve"> Bacilli</v>
      </c>
      <c r="D1351">
        <v>580</v>
      </c>
      <c r="E1351">
        <v>207</v>
      </c>
      <c r="F1351">
        <v>1</v>
      </c>
      <c r="U1351" t="s">
        <v>1628</v>
      </c>
      <c r="V1351" t="s">
        <v>1627</v>
      </c>
      <c r="W1351" t="s">
        <v>7071</v>
      </c>
      <c r="X1351" t="s">
        <v>7072</v>
      </c>
      <c r="Y1351" t="s">
        <v>7088</v>
      </c>
      <c r="Z1351" t="s">
        <v>7217</v>
      </c>
      <c r="AA1351" t="s">
        <v>7218</v>
      </c>
      <c r="AB1351" t="s">
        <v>7506</v>
      </c>
      <c r="AC1351" t="s">
        <v>7507</v>
      </c>
      <c r="AD1351" t="s">
        <v>7508</v>
      </c>
      <c r="AE1351" t="s">
        <v>9462</v>
      </c>
    </row>
    <row r="1352" spans="1:32" x14ac:dyDescent="0.25">
      <c r="A1352" t="s">
        <v>1819</v>
      </c>
      <c r="B1352" t="str">
        <f t="shared" si="42"/>
        <v xml:space="preserve"> Bacteria</v>
      </c>
      <c r="C1352" t="str">
        <f t="shared" si="43"/>
        <v xml:space="preserve"> Bacilli</v>
      </c>
      <c r="D1352">
        <v>615</v>
      </c>
      <c r="E1352">
        <v>248</v>
      </c>
      <c r="F1352">
        <v>5</v>
      </c>
      <c r="U1352" t="s">
        <v>1584</v>
      </c>
      <c r="V1352" t="s">
        <v>1583</v>
      </c>
      <c r="W1352" t="s">
        <v>7071</v>
      </c>
      <c r="X1352" t="s">
        <v>7105</v>
      </c>
      <c r="Y1352" t="s">
        <v>7106</v>
      </c>
      <c r="Z1352" t="s">
        <v>7164</v>
      </c>
      <c r="AA1352" t="s">
        <v>7238</v>
      </c>
      <c r="AB1352" t="s">
        <v>7280</v>
      </c>
      <c r="AC1352" t="s">
        <v>7672</v>
      </c>
      <c r="AD1352" t="s">
        <v>7673</v>
      </c>
      <c r="AE1352" t="s">
        <v>9463</v>
      </c>
    </row>
    <row r="1353" spans="1:32" x14ac:dyDescent="0.25">
      <c r="A1353" t="s">
        <v>3604</v>
      </c>
      <c r="B1353" t="str">
        <f t="shared" si="42"/>
        <v xml:space="preserve"> Bacteria</v>
      </c>
      <c r="C1353" t="str">
        <f t="shared" si="43"/>
        <v xml:space="preserve"> Bacilli</v>
      </c>
      <c r="D1353">
        <v>463</v>
      </c>
      <c r="E1353">
        <v>155</v>
      </c>
      <c r="F1353">
        <v>3</v>
      </c>
      <c r="U1353" t="s">
        <v>551</v>
      </c>
      <c r="V1353" t="s">
        <v>550</v>
      </c>
      <c r="W1353" t="s">
        <v>7071</v>
      </c>
      <c r="X1353" t="s">
        <v>7072</v>
      </c>
      <c r="Y1353" t="s">
        <v>7081</v>
      </c>
      <c r="Z1353" t="s">
        <v>7093</v>
      </c>
      <c r="AA1353" t="s">
        <v>7094</v>
      </c>
      <c r="AB1353" t="s">
        <v>7095</v>
      </c>
      <c r="AC1353" t="s">
        <v>7096</v>
      </c>
      <c r="AD1353" t="s">
        <v>7097</v>
      </c>
    </row>
    <row r="1354" spans="1:32" x14ac:dyDescent="0.25">
      <c r="A1354" t="s">
        <v>4408</v>
      </c>
      <c r="B1354" t="str">
        <f t="shared" si="42"/>
        <v xml:space="preserve"> Bacteria</v>
      </c>
      <c r="C1354" t="str">
        <f t="shared" si="43"/>
        <v xml:space="preserve"> Bacilli</v>
      </c>
      <c r="D1354">
        <v>587</v>
      </c>
      <c r="E1354">
        <v>239</v>
      </c>
      <c r="F1354">
        <v>4</v>
      </c>
      <c r="U1354" t="s">
        <v>2464</v>
      </c>
      <c r="V1354" t="s">
        <v>2463</v>
      </c>
      <c r="W1354" t="s">
        <v>7071</v>
      </c>
      <c r="X1354" t="s">
        <v>7072</v>
      </c>
      <c r="Y1354" t="s">
        <v>7081</v>
      </c>
      <c r="Z1354" t="s">
        <v>7128</v>
      </c>
      <c r="AA1354" t="s">
        <v>7128</v>
      </c>
      <c r="AB1354" t="s">
        <v>7268</v>
      </c>
      <c r="AC1354" t="s">
        <v>7269</v>
      </c>
      <c r="AD1354" t="s">
        <v>7534</v>
      </c>
      <c r="AE1354" t="s">
        <v>9464</v>
      </c>
    </row>
    <row r="1355" spans="1:32" x14ac:dyDescent="0.25">
      <c r="A1355" t="s">
        <v>5351</v>
      </c>
      <c r="B1355" t="str">
        <f t="shared" si="42"/>
        <v xml:space="preserve"> Bacteria</v>
      </c>
      <c r="C1355" t="str">
        <f t="shared" si="43"/>
        <v xml:space="preserve"> Bacilli</v>
      </c>
      <c r="D1355">
        <v>446</v>
      </c>
      <c r="E1355">
        <v>178</v>
      </c>
      <c r="F1355">
        <v>2</v>
      </c>
      <c r="U1355" t="s">
        <v>814</v>
      </c>
      <c r="V1355" t="s">
        <v>813</v>
      </c>
      <c r="W1355" t="s">
        <v>7071</v>
      </c>
      <c r="X1355" t="s">
        <v>7072</v>
      </c>
      <c r="Y1355" t="s">
        <v>7088</v>
      </c>
      <c r="Z1355" t="s">
        <v>7179</v>
      </c>
      <c r="AA1355" t="s">
        <v>7223</v>
      </c>
      <c r="AB1355" t="s">
        <v>8433</v>
      </c>
      <c r="AC1355" t="s">
        <v>8434</v>
      </c>
      <c r="AD1355" t="s">
        <v>9465</v>
      </c>
    </row>
    <row r="1356" spans="1:32" x14ac:dyDescent="0.25">
      <c r="A1356" t="s">
        <v>4884</v>
      </c>
      <c r="B1356" t="str">
        <f t="shared" si="42"/>
        <v xml:space="preserve"> Bacteria</v>
      </c>
      <c r="C1356" t="str">
        <f t="shared" si="43"/>
        <v xml:space="preserve"> Bacilli</v>
      </c>
      <c r="D1356">
        <v>564</v>
      </c>
      <c r="E1356">
        <v>242</v>
      </c>
      <c r="F1356">
        <v>2</v>
      </c>
      <c r="U1356" t="s">
        <v>2338</v>
      </c>
      <c r="V1356" t="s">
        <v>2337</v>
      </c>
      <c r="W1356" t="s">
        <v>7071</v>
      </c>
      <c r="X1356" t="s">
        <v>7072</v>
      </c>
      <c r="Y1356" t="s">
        <v>7088</v>
      </c>
      <c r="Z1356" t="s">
        <v>7089</v>
      </c>
      <c r="AA1356" t="s">
        <v>7098</v>
      </c>
      <c r="AB1356" t="s">
        <v>7099</v>
      </c>
      <c r="AC1356" t="s">
        <v>7100</v>
      </c>
      <c r="AD1356" t="s">
        <v>9118</v>
      </c>
      <c r="AE1356" t="s">
        <v>9466</v>
      </c>
    </row>
    <row r="1357" spans="1:32" x14ac:dyDescent="0.25">
      <c r="A1357" t="s">
        <v>3867</v>
      </c>
      <c r="B1357" t="str">
        <f t="shared" si="42"/>
        <v xml:space="preserve"> Bacteria</v>
      </c>
      <c r="C1357" t="str">
        <f t="shared" si="43"/>
        <v xml:space="preserve"> Bacilli</v>
      </c>
      <c r="D1357">
        <v>584</v>
      </c>
      <c r="E1357">
        <v>204</v>
      </c>
      <c r="F1357">
        <v>1</v>
      </c>
      <c r="U1357" t="s">
        <v>2851</v>
      </c>
      <c r="V1357" t="s">
        <v>2850</v>
      </c>
      <c r="W1357" t="s">
        <v>7071</v>
      </c>
      <c r="X1357" t="s">
        <v>7072</v>
      </c>
      <c r="Y1357" t="s">
        <v>7088</v>
      </c>
      <c r="Z1357" t="s">
        <v>7089</v>
      </c>
      <c r="AA1357" t="s">
        <v>7289</v>
      </c>
      <c r="AB1357" t="s">
        <v>7311</v>
      </c>
      <c r="AC1357" t="s">
        <v>8028</v>
      </c>
      <c r="AD1357" t="s">
        <v>8029</v>
      </c>
      <c r="AE1357" t="s">
        <v>9467</v>
      </c>
    </row>
    <row r="1358" spans="1:32" x14ac:dyDescent="0.25">
      <c r="A1358" t="s">
        <v>5551</v>
      </c>
      <c r="B1358" t="str">
        <f t="shared" si="42"/>
        <v xml:space="preserve"> Bacteria</v>
      </c>
      <c r="C1358" t="str">
        <f t="shared" si="43"/>
        <v xml:space="preserve"> Bacilli</v>
      </c>
      <c r="D1358">
        <v>375</v>
      </c>
      <c r="E1358">
        <v>140</v>
      </c>
      <c r="F1358">
        <v>2</v>
      </c>
      <c r="U1358" t="s">
        <v>2875</v>
      </c>
      <c r="V1358" t="s">
        <v>2874</v>
      </c>
      <c r="W1358" t="s">
        <v>7071</v>
      </c>
      <c r="X1358" t="s">
        <v>7072</v>
      </c>
      <c r="Y1358" t="s">
        <v>7081</v>
      </c>
      <c r="Z1358" t="s">
        <v>7093</v>
      </c>
      <c r="AA1358" t="s">
        <v>7094</v>
      </c>
      <c r="AB1358" t="s">
        <v>7095</v>
      </c>
      <c r="AC1358" t="s">
        <v>7266</v>
      </c>
      <c r="AD1358" t="s">
        <v>7931</v>
      </c>
      <c r="AE1358" t="s">
        <v>9468</v>
      </c>
    </row>
    <row r="1359" spans="1:32" x14ac:dyDescent="0.25">
      <c r="A1359" t="s">
        <v>5784</v>
      </c>
      <c r="B1359" t="str">
        <f t="shared" si="42"/>
        <v xml:space="preserve"> Bacteria</v>
      </c>
      <c r="C1359" t="str">
        <f t="shared" si="43"/>
        <v xml:space="preserve"> Bacilli</v>
      </c>
      <c r="D1359">
        <v>581</v>
      </c>
      <c r="E1359">
        <v>274</v>
      </c>
      <c r="F1359">
        <v>1</v>
      </c>
      <c r="U1359" t="s">
        <v>2912</v>
      </c>
      <c r="V1359" t="s">
        <v>2911</v>
      </c>
      <c r="W1359" t="s">
        <v>7071</v>
      </c>
      <c r="X1359" t="s">
        <v>7072</v>
      </c>
      <c r="Y1359" t="s">
        <v>7088</v>
      </c>
      <c r="Z1359" t="s">
        <v>7155</v>
      </c>
      <c r="AA1359" t="s">
        <v>7156</v>
      </c>
      <c r="AB1359" t="s">
        <v>7157</v>
      </c>
      <c r="AC1359" t="s">
        <v>9469</v>
      </c>
      <c r="AD1359" t="s">
        <v>9470</v>
      </c>
    </row>
    <row r="1360" spans="1:32" x14ac:dyDescent="0.25">
      <c r="A1360" t="s">
        <v>4218</v>
      </c>
      <c r="B1360" t="str">
        <f t="shared" si="42"/>
        <v xml:space="preserve"> Bacteria</v>
      </c>
      <c r="C1360" t="str">
        <f t="shared" si="43"/>
        <v xml:space="preserve"> Bacilli</v>
      </c>
      <c r="D1360">
        <v>568</v>
      </c>
      <c r="E1360">
        <v>272</v>
      </c>
      <c r="F1360">
        <v>1</v>
      </c>
      <c r="U1360" t="s">
        <v>2522</v>
      </c>
      <c r="V1360" t="s">
        <v>2521</v>
      </c>
      <c r="W1360" t="s">
        <v>7071</v>
      </c>
      <c r="X1360" t="s">
        <v>7072</v>
      </c>
      <c r="Y1360" t="s">
        <v>7081</v>
      </c>
      <c r="Z1360" t="s">
        <v>7128</v>
      </c>
      <c r="AA1360" t="s">
        <v>7128</v>
      </c>
      <c r="AB1360" t="s">
        <v>9471</v>
      </c>
      <c r="AC1360" t="s">
        <v>9472</v>
      </c>
    </row>
    <row r="1361" spans="1:32" x14ac:dyDescent="0.25">
      <c r="A1361" t="s">
        <v>5026</v>
      </c>
      <c r="B1361" t="str">
        <f t="shared" si="42"/>
        <v xml:space="preserve"> Bacteria</v>
      </c>
      <c r="C1361" t="str">
        <f t="shared" si="43"/>
        <v xml:space="preserve"> Bacilli</v>
      </c>
      <c r="D1361">
        <v>391</v>
      </c>
      <c r="E1361">
        <v>136</v>
      </c>
      <c r="F1361">
        <v>2</v>
      </c>
      <c r="U1361" t="s">
        <v>1557</v>
      </c>
      <c r="V1361" t="s">
        <v>1556</v>
      </c>
      <c r="W1361" t="s">
        <v>7071</v>
      </c>
      <c r="X1361" t="s">
        <v>7072</v>
      </c>
      <c r="Y1361" t="s">
        <v>7088</v>
      </c>
      <c r="Z1361" t="s">
        <v>7179</v>
      </c>
      <c r="AA1361" t="s">
        <v>7223</v>
      </c>
      <c r="AB1361" t="s">
        <v>8433</v>
      </c>
      <c r="AC1361" t="s">
        <v>8434</v>
      </c>
      <c r="AD1361" t="s">
        <v>9473</v>
      </c>
    </row>
    <row r="1362" spans="1:32" x14ac:dyDescent="0.25">
      <c r="A1362" t="s">
        <v>1870</v>
      </c>
      <c r="B1362" t="str">
        <f t="shared" si="42"/>
        <v xml:space="preserve"> Bacteria</v>
      </c>
      <c r="C1362" t="str">
        <f t="shared" si="43"/>
        <v xml:space="preserve"> Bacilli</v>
      </c>
      <c r="D1362">
        <v>655</v>
      </c>
      <c r="E1362">
        <v>220</v>
      </c>
      <c r="F1362">
        <v>1</v>
      </c>
      <c r="U1362" t="s">
        <v>1707</v>
      </c>
      <c r="V1362" t="s">
        <v>1706</v>
      </c>
      <c r="W1362" t="s">
        <v>7071</v>
      </c>
      <c r="X1362" t="s">
        <v>7072</v>
      </c>
      <c r="Y1362" t="s">
        <v>7113</v>
      </c>
      <c r="Z1362" t="s">
        <v>7114</v>
      </c>
      <c r="AA1362" t="s">
        <v>7115</v>
      </c>
      <c r="AB1362" t="s">
        <v>8780</v>
      </c>
      <c r="AC1362" t="s">
        <v>8781</v>
      </c>
      <c r="AD1362" t="s">
        <v>8782</v>
      </c>
      <c r="AE1362" t="s">
        <v>9474</v>
      </c>
      <c r="AF1362" t="s">
        <v>9475</v>
      </c>
    </row>
    <row r="1363" spans="1:32" x14ac:dyDescent="0.25">
      <c r="A1363" t="s">
        <v>3334</v>
      </c>
      <c r="B1363" t="str">
        <f t="shared" si="42"/>
        <v xml:space="preserve"> Bacteria</v>
      </c>
      <c r="C1363" t="str">
        <f t="shared" si="43"/>
        <v xml:space="preserve"> Bacilli</v>
      </c>
      <c r="D1363">
        <v>565</v>
      </c>
      <c r="E1363">
        <v>191</v>
      </c>
      <c r="F1363">
        <v>2</v>
      </c>
      <c r="U1363" t="s">
        <v>1689</v>
      </c>
      <c r="V1363" t="s">
        <v>1688</v>
      </c>
      <c r="W1363" t="s">
        <v>7071</v>
      </c>
      <c r="X1363" t="s">
        <v>7072</v>
      </c>
      <c r="Y1363" t="s">
        <v>7088</v>
      </c>
      <c r="Z1363" t="s">
        <v>7155</v>
      </c>
      <c r="AA1363" t="s">
        <v>7325</v>
      </c>
      <c r="AB1363" t="s">
        <v>7874</v>
      </c>
      <c r="AC1363" t="s">
        <v>9476</v>
      </c>
      <c r="AD1363" t="s">
        <v>9477</v>
      </c>
    </row>
    <row r="1364" spans="1:32" x14ac:dyDescent="0.25">
      <c r="A1364" t="s">
        <v>5518</v>
      </c>
      <c r="B1364" t="str">
        <f t="shared" si="42"/>
        <v xml:space="preserve"> Bacteria</v>
      </c>
      <c r="C1364" t="str">
        <f t="shared" si="43"/>
        <v xml:space="preserve"> Bacilli</v>
      </c>
      <c r="D1364">
        <v>414</v>
      </c>
      <c r="E1364">
        <v>115</v>
      </c>
      <c r="F1364">
        <v>2</v>
      </c>
      <c r="U1364" t="s">
        <v>1717</v>
      </c>
      <c r="V1364" t="s">
        <v>9478</v>
      </c>
      <c r="W1364" t="s">
        <v>7071</v>
      </c>
      <c r="X1364" t="s">
        <v>7072</v>
      </c>
      <c r="Y1364" t="s">
        <v>7088</v>
      </c>
      <c r="Z1364" t="s">
        <v>7089</v>
      </c>
      <c r="AA1364" t="s">
        <v>7363</v>
      </c>
      <c r="AB1364" t="s">
        <v>7364</v>
      </c>
      <c r="AC1364" t="s">
        <v>9479</v>
      </c>
      <c r="AD1364" t="s">
        <v>9480</v>
      </c>
    </row>
    <row r="1365" spans="1:32" x14ac:dyDescent="0.25">
      <c r="A1365" t="s">
        <v>6007</v>
      </c>
      <c r="B1365" t="str">
        <f t="shared" si="42"/>
        <v xml:space="preserve"> Bacteria</v>
      </c>
      <c r="C1365" t="str">
        <f t="shared" si="43"/>
        <v xml:space="preserve"> Bacilli</v>
      </c>
      <c r="D1365">
        <v>405</v>
      </c>
      <c r="E1365">
        <v>167</v>
      </c>
      <c r="F1365">
        <v>2</v>
      </c>
      <c r="U1365" t="s">
        <v>1415</v>
      </c>
      <c r="V1365" t="s">
        <v>1414</v>
      </c>
      <c r="W1365" t="s">
        <v>7071</v>
      </c>
      <c r="X1365" t="s">
        <v>7072</v>
      </c>
      <c r="Y1365" t="s">
        <v>7081</v>
      </c>
      <c r="Z1365" t="s">
        <v>7128</v>
      </c>
      <c r="AA1365" t="s">
        <v>7128</v>
      </c>
      <c r="AB1365" t="s">
        <v>7227</v>
      </c>
      <c r="AC1365" t="s">
        <v>9481</v>
      </c>
      <c r="AD1365" t="s">
        <v>9482</v>
      </c>
      <c r="AE1365" t="s">
        <v>9483</v>
      </c>
    </row>
    <row r="1366" spans="1:32" x14ac:dyDescent="0.25">
      <c r="A1366" t="s">
        <v>5783</v>
      </c>
      <c r="B1366" t="str">
        <f t="shared" si="42"/>
        <v xml:space="preserve"> Bacteria</v>
      </c>
      <c r="C1366" t="str">
        <f t="shared" si="43"/>
        <v xml:space="preserve"> Bacilli</v>
      </c>
      <c r="D1366">
        <v>805</v>
      </c>
      <c r="E1366">
        <v>374</v>
      </c>
      <c r="F1366">
        <v>5</v>
      </c>
      <c r="U1366" t="s">
        <v>2591</v>
      </c>
      <c r="V1366" t="s">
        <v>2590</v>
      </c>
      <c r="W1366" t="s">
        <v>7071</v>
      </c>
      <c r="X1366" t="s">
        <v>7072</v>
      </c>
      <c r="Y1366" t="s">
        <v>7081</v>
      </c>
      <c r="Z1366" t="s">
        <v>7093</v>
      </c>
      <c r="AA1366" t="s">
        <v>7149</v>
      </c>
      <c r="AB1366" t="s">
        <v>8031</v>
      </c>
      <c r="AC1366" t="s">
        <v>8247</v>
      </c>
      <c r="AD1366" t="s">
        <v>9484</v>
      </c>
      <c r="AE1366" t="s">
        <v>9485</v>
      </c>
    </row>
    <row r="1367" spans="1:32" x14ac:dyDescent="0.25">
      <c r="A1367" t="s">
        <v>1805</v>
      </c>
      <c r="B1367" t="str">
        <f t="shared" si="42"/>
        <v xml:space="preserve"> Bacteria</v>
      </c>
      <c r="C1367" t="str">
        <f t="shared" si="43"/>
        <v xml:space="preserve"> Bacilli</v>
      </c>
      <c r="D1367">
        <v>406</v>
      </c>
      <c r="E1367">
        <v>132</v>
      </c>
      <c r="F1367">
        <v>2</v>
      </c>
      <c r="U1367" t="s">
        <v>1027</v>
      </c>
      <c r="V1367" t="s">
        <v>1026</v>
      </c>
      <c r="W1367" t="s">
        <v>7071</v>
      </c>
      <c r="X1367" t="s">
        <v>7072</v>
      </c>
      <c r="Y1367" t="s">
        <v>7354</v>
      </c>
      <c r="Z1367" t="s">
        <v>7355</v>
      </c>
      <c r="AA1367" t="s">
        <v>7356</v>
      </c>
      <c r="AB1367" t="s">
        <v>7568</v>
      </c>
      <c r="AC1367" t="s">
        <v>7749</v>
      </c>
    </row>
    <row r="1368" spans="1:32" x14ac:dyDescent="0.25">
      <c r="A1368" t="s">
        <v>5540</v>
      </c>
      <c r="B1368" t="str">
        <f t="shared" si="42"/>
        <v xml:space="preserve"> Bacteria</v>
      </c>
      <c r="C1368" t="str">
        <f t="shared" si="43"/>
        <v xml:space="preserve"> Bacilli</v>
      </c>
      <c r="D1368">
        <v>416</v>
      </c>
      <c r="E1368">
        <v>137</v>
      </c>
      <c r="F1368">
        <v>2</v>
      </c>
      <c r="U1368" t="s">
        <v>275</v>
      </c>
      <c r="V1368" t="s">
        <v>274</v>
      </c>
      <c r="W1368" t="s">
        <v>7071</v>
      </c>
      <c r="X1368" t="s">
        <v>7072</v>
      </c>
      <c r="Y1368" t="s">
        <v>7088</v>
      </c>
      <c r="Z1368" t="s">
        <v>7089</v>
      </c>
      <c r="AA1368" t="s">
        <v>8528</v>
      </c>
      <c r="AB1368" t="s">
        <v>8529</v>
      </c>
      <c r="AC1368" t="s">
        <v>9486</v>
      </c>
      <c r="AD1368" t="s">
        <v>9487</v>
      </c>
    </row>
    <row r="1369" spans="1:32" x14ac:dyDescent="0.25">
      <c r="A1369" t="s">
        <v>5015</v>
      </c>
      <c r="B1369" t="str">
        <f t="shared" si="42"/>
        <v xml:space="preserve"> Bacteria</v>
      </c>
      <c r="C1369" t="str">
        <f t="shared" si="43"/>
        <v xml:space="preserve"> Bacilli</v>
      </c>
      <c r="D1369">
        <v>439</v>
      </c>
      <c r="E1369">
        <v>179</v>
      </c>
      <c r="F1369">
        <v>2</v>
      </c>
      <c r="U1369" t="s">
        <v>2703</v>
      </c>
      <c r="V1369" t="s">
        <v>2702</v>
      </c>
      <c r="W1369" t="s">
        <v>7071</v>
      </c>
      <c r="X1369" t="s">
        <v>7072</v>
      </c>
      <c r="Y1369" t="s">
        <v>7088</v>
      </c>
      <c r="Z1369" t="s">
        <v>7155</v>
      </c>
      <c r="AA1369" t="s">
        <v>7156</v>
      </c>
      <c r="AB1369" t="s">
        <v>8455</v>
      </c>
      <c r="AC1369" t="s">
        <v>8672</v>
      </c>
      <c r="AD1369" t="s">
        <v>9488</v>
      </c>
    </row>
    <row r="1370" spans="1:32" x14ac:dyDescent="0.25">
      <c r="A1370" t="s">
        <v>7005</v>
      </c>
      <c r="B1370" t="str">
        <f t="shared" si="42"/>
        <v xml:space="preserve"> Bacteria</v>
      </c>
      <c r="C1370" t="str">
        <f t="shared" si="43"/>
        <v xml:space="preserve"> Bacilli</v>
      </c>
      <c r="D1370">
        <v>330</v>
      </c>
      <c r="E1370">
        <v>95</v>
      </c>
      <c r="F1370">
        <v>2</v>
      </c>
      <c r="U1370" t="s">
        <v>967</v>
      </c>
      <c r="V1370" t="s">
        <v>966</v>
      </c>
      <c r="W1370" t="s">
        <v>7071</v>
      </c>
      <c r="X1370" t="s">
        <v>7072</v>
      </c>
      <c r="Y1370" t="s">
        <v>7081</v>
      </c>
      <c r="Z1370" t="s">
        <v>7128</v>
      </c>
      <c r="AA1370" t="s">
        <v>7128</v>
      </c>
      <c r="AB1370" t="s">
        <v>9053</v>
      </c>
      <c r="AC1370" t="s">
        <v>9054</v>
      </c>
      <c r="AD1370" t="s">
        <v>9055</v>
      </c>
    </row>
    <row r="1371" spans="1:32" x14ac:dyDescent="0.25">
      <c r="A1371" t="s">
        <v>4183</v>
      </c>
      <c r="B1371" t="str">
        <f t="shared" si="42"/>
        <v xml:space="preserve"> Bacteria</v>
      </c>
      <c r="C1371" t="str">
        <f t="shared" si="43"/>
        <v xml:space="preserve"> Bacilli</v>
      </c>
      <c r="D1371">
        <v>522</v>
      </c>
      <c r="E1371">
        <v>145</v>
      </c>
      <c r="F1371">
        <v>2</v>
      </c>
      <c r="U1371" t="s">
        <v>2360</v>
      </c>
      <c r="V1371" t="s">
        <v>2359</v>
      </c>
      <c r="W1371" t="s">
        <v>7071</v>
      </c>
      <c r="X1371" t="s">
        <v>7072</v>
      </c>
      <c r="Y1371" t="s">
        <v>7113</v>
      </c>
      <c r="Z1371" t="s">
        <v>7114</v>
      </c>
      <c r="AA1371" t="s">
        <v>7115</v>
      </c>
      <c r="AB1371" t="s">
        <v>7170</v>
      </c>
      <c r="AC1371" t="s">
        <v>7171</v>
      </c>
      <c r="AD1371" t="s">
        <v>7374</v>
      </c>
      <c r="AE1371" t="s">
        <v>7375</v>
      </c>
      <c r="AF1371" t="s">
        <v>7689</v>
      </c>
    </row>
    <row r="1372" spans="1:32" x14ac:dyDescent="0.25">
      <c r="A1372" t="s">
        <v>6386</v>
      </c>
      <c r="B1372" t="str">
        <f t="shared" si="42"/>
        <v xml:space="preserve"> Bacteria</v>
      </c>
      <c r="C1372" t="str">
        <f t="shared" si="43"/>
        <v xml:space="preserve"> Bacilli</v>
      </c>
      <c r="D1372">
        <v>591</v>
      </c>
      <c r="E1372">
        <v>208</v>
      </c>
      <c r="F1372">
        <v>5</v>
      </c>
      <c r="U1372" t="s">
        <v>2885</v>
      </c>
      <c r="V1372" t="s">
        <v>2884</v>
      </c>
      <c r="W1372" t="s">
        <v>7071</v>
      </c>
      <c r="X1372" t="s">
        <v>7072</v>
      </c>
      <c r="Y1372" t="s">
        <v>7081</v>
      </c>
      <c r="Z1372" t="s">
        <v>7082</v>
      </c>
      <c r="AA1372" t="s">
        <v>7083</v>
      </c>
      <c r="AB1372" t="s">
        <v>7258</v>
      </c>
      <c r="AC1372" t="s">
        <v>7259</v>
      </c>
      <c r="AD1372" t="s">
        <v>7260</v>
      </c>
    </row>
    <row r="1373" spans="1:32" x14ac:dyDescent="0.25">
      <c r="A1373" t="s">
        <v>2399</v>
      </c>
      <c r="B1373" t="str">
        <f t="shared" si="42"/>
        <v xml:space="preserve"> Bacteria</v>
      </c>
      <c r="C1373" t="str">
        <f t="shared" si="43"/>
        <v xml:space="preserve"> Bacilli</v>
      </c>
      <c r="D1373">
        <v>369</v>
      </c>
      <c r="E1373">
        <v>112</v>
      </c>
      <c r="F1373">
        <v>3</v>
      </c>
      <c r="U1373" t="s">
        <v>2143</v>
      </c>
      <c r="V1373" t="s">
        <v>2142</v>
      </c>
      <c r="W1373" t="s">
        <v>7071</v>
      </c>
      <c r="X1373" t="s">
        <v>7072</v>
      </c>
      <c r="Y1373" t="s">
        <v>7088</v>
      </c>
      <c r="Z1373" t="s">
        <v>7155</v>
      </c>
      <c r="AA1373" t="s">
        <v>7156</v>
      </c>
      <c r="AB1373" t="s">
        <v>7730</v>
      </c>
      <c r="AC1373" t="s">
        <v>8460</v>
      </c>
      <c r="AD1373" t="s">
        <v>9489</v>
      </c>
    </row>
    <row r="1374" spans="1:32" x14ac:dyDescent="0.25">
      <c r="A1374" t="s">
        <v>3250</v>
      </c>
      <c r="B1374" t="str">
        <f t="shared" si="42"/>
        <v xml:space="preserve"> Bacteria</v>
      </c>
      <c r="C1374" t="str">
        <f t="shared" si="43"/>
        <v xml:space="preserve"> Bacilli</v>
      </c>
      <c r="D1374">
        <v>696</v>
      </c>
      <c r="E1374">
        <v>277</v>
      </c>
      <c r="F1374">
        <v>4</v>
      </c>
      <c r="U1374" t="s">
        <v>2352</v>
      </c>
      <c r="V1374" t="s">
        <v>2351</v>
      </c>
      <c r="W1374" t="s">
        <v>7071</v>
      </c>
      <c r="X1374" t="s">
        <v>7072</v>
      </c>
      <c r="Y1374" t="s">
        <v>7081</v>
      </c>
      <c r="Z1374" t="s">
        <v>7093</v>
      </c>
      <c r="AA1374" t="s">
        <v>7094</v>
      </c>
      <c r="AB1374" t="s">
        <v>7095</v>
      </c>
      <c r="AC1374" t="s">
        <v>7121</v>
      </c>
      <c r="AD1374" t="s">
        <v>7122</v>
      </c>
      <c r="AE1374" t="s">
        <v>9490</v>
      </c>
    </row>
    <row r="1375" spans="1:32" x14ac:dyDescent="0.25">
      <c r="A1375" t="s">
        <v>2462</v>
      </c>
      <c r="B1375" t="str">
        <f t="shared" si="42"/>
        <v xml:space="preserve"> Bacteria</v>
      </c>
      <c r="C1375" t="str">
        <f t="shared" si="43"/>
        <v xml:space="preserve"> Bacilli</v>
      </c>
      <c r="D1375">
        <v>454</v>
      </c>
      <c r="E1375">
        <v>194</v>
      </c>
      <c r="F1375">
        <v>3</v>
      </c>
      <c r="U1375" t="s">
        <v>482</v>
      </c>
      <c r="V1375" t="s">
        <v>481</v>
      </c>
      <c r="W1375" t="s">
        <v>7071</v>
      </c>
      <c r="X1375" t="s">
        <v>7105</v>
      </c>
      <c r="Y1375" t="s">
        <v>7106</v>
      </c>
      <c r="Z1375" t="s">
        <v>7164</v>
      </c>
      <c r="AA1375" t="s">
        <v>7165</v>
      </c>
      <c r="AB1375" t="s">
        <v>7963</v>
      </c>
      <c r="AC1375" t="s">
        <v>7964</v>
      </c>
      <c r="AD1375" t="s">
        <v>7965</v>
      </c>
      <c r="AE1375" t="s">
        <v>9491</v>
      </c>
    </row>
    <row r="1376" spans="1:32" x14ac:dyDescent="0.25">
      <c r="A1376" t="s">
        <v>5276</v>
      </c>
      <c r="B1376" t="str">
        <f t="shared" si="42"/>
        <v xml:space="preserve"> Bacteria</v>
      </c>
      <c r="C1376" t="str">
        <f t="shared" si="43"/>
        <v xml:space="preserve"> Bacilli</v>
      </c>
      <c r="D1376">
        <v>529</v>
      </c>
      <c r="E1376">
        <v>237</v>
      </c>
      <c r="F1376">
        <v>3</v>
      </c>
      <c r="U1376" t="s">
        <v>350</v>
      </c>
      <c r="V1376" t="s">
        <v>349</v>
      </c>
      <c r="W1376" t="s">
        <v>7071</v>
      </c>
      <c r="X1376" t="s">
        <v>7072</v>
      </c>
      <c r="Y1376" t="s">
        <v>8238</v>
      </c>
      <c r="Z1376" t="s">
        <v>8238</v>
      </c>
      <c r="AA1376" t="s">
        <v>8239</v>
      </c>
      <c r="AB1376" t="s">
        <v>8240</v>
      </c>
      <c r="AC1376" t="s">
        <v>9492</v>
      </c>
      <c r="AD1376" t="s">
        <v>9493</v>
      </c>
    </row>
    <row r="1377" spans="1:32" x14ac:dyDescent="0.25">
      <c r="A1377" t="s">
        <v>5799</v>
      </c>
      <c r="B1377" t="str">
        <f t="shared" si="42"/>
        <v xml:space="preserve"> Bacteria</v>
      </c>
      <c r="C1377" t="str">
        <f t="shared" si="43"/>
        <v xml:space="preserve"> Bacilli</v>
      </c>
      <c r="D1377">
        <v>375</v>
      </c>
      <c r="E1377">
        <v>158</v>
      </c>
      <c r="F1377">
        <v>2</v>
      </c>
      <c r="U1377" t="s">
        <v>429</v>
      </c>
      <c r="V1377" t="s">
        <v>428</v>
      </c>
      <c r="W1377" t="s">
        <v>7071</v>
      </c>
      <c r="X1377" t="s">
        <v>7072</v>
      </c>
      <c r="Y1377" t="s">
        <v>7081</v>
      </c>
      <c r="Z1377" t="s">
        <v>7128</v>
      </c>
      <c r="AA1377" t="s">
        <v>7128</v>
      </c>
      <c r="AB1377" t="s">
        <v>7227</v>
      </c>
      <c r="AC1377" t="s">
        <v>7662</v>
      </c>
      <c r="AD1377" t="s">
        <v>9494</v>
      </c>
      <c r="AE1377" t="s">
        <v>9495</v>
      </c>
    </row>
    <row r="1378" spans="1:32" x14ac:dyDescent="0.25">
      <c r="A1378" t="s">
        <v>4975</v>
      </c>
      <c r="B1378" t="str">
        <f t="shared" si="42"/>
        <v xml:space="preserve"> Bacteria</v>
      </c>
      <c r="C1378" t="str">
        <f t="shared" si="43"/>
        <v xml:space="preserve"> Bacilli</v>
      </c>
      <c r="D1378">
        <v>719</v>
      </c>
      <c r="E1378">
        <v>289</v>
      </c>
      <c r="F1378">
        <v>6</v>
      </c>
      <c r="U1378" t="s">
        <v>2131</v>
      </c>
      <c r="V1378" t="s">
        <v>2130</v>
      </c>
      <c r="W1378" t="s">
        <v>7071</v>
      </c>
      <c r="X1378" t="s">
        <v>7072</v>
      </c>
      <c r="Y1378" t="s">
        <v>7088</v>
      </c>
      <c r="Z1378" t="s">
        <v>7179</v>
      </c>
      <c r="AA1378" t="s">
        <v>7223</v>
      </c>
      <c r="AB1378" t="s">
        <v>7792</v>
      </c>
      <c r="AC1378" t="s">
        <v>9496</v>
      </c>
      <c r="AD1378" t="s">
        <v>9497</v>
      </c>
    </row>
    <row r="1379" spans="1:32" x14ac:dyDescent="0.25">
      <c r="A1379" t="s">
        <v>1893</v>
      </c>
      <c r="B1379" t="str">
        <f t="shared" si="42"/>
        <v xml:space="preserve"> Bacteria</v>
      </c>
      <c r="C1379" t="str">
        <f t="shared" si="43"/>
        <v xml:space="preserve"> Bacilli</v>
      </c>
      <c r="D1379">
        <v>429</v>
      </c>
      <c r="E1379">
        <v>148</v>
      </c>
      <c r="F1379">
        <v>2</v>
      </c>
      <c r="U1379" t="s">
        <v>155</v>
      </c>
      <c r="V1379" t="s">
        <v>154</v>
      </c>
      <c r="W1379" t="s">
        <v>7071</v>
      </c>
      <c r="X1379" t="s">
        <v>7072</v>
      </c>
      <c r="Y1379" t="s">
        <v>7081</v>
      </c>
      <c r="Z1379" t="s">
        <v>7093</v>
      </c>
      <c r="AA1379" t="s">
        <v>7940</v>
      </c>
      <c r="AB1379" t="s">
        <v>7941</v>
      </c>
      <c r="AC1379" t="s">
        <v>8177</v>
      </c>
      <c r="AD1379" t="s">
        <v>9498</v>
      </c>
      <c r="AE1379" t="s">
        <v>9499</v>
      </c>
    </row>
    <row r="1380" spans="1:32" x14ac:dyDescent="0.25">
      <c r="A1380" t="s">
        <v>5195</v>
      </c>
      <c r="B1380" t="str">
        <f t="shared" si="42"/>
        <v xml:space="preserve"> Bacteria</v>
      </c>
      <c r="C1380" t="str">
        <f t="shared" si="43"/>
        <v xml:space="preserve"> Bacilli</v>
      </c>
      <c r="D1380">
        <v>374</v>
      </c>
      <c r="E1380">
        <v>151</v>
      </c>
      <c r="F1380">
        <v>2</v>
      </c>
      <c r="U1380" t="s">
        <v>3000</v>
      </c>
      <c r="V1380" t="s">
        <v>2999</v>
      </c>
      <c r="W1380" t="s">
        <v>7071</v>
      </c>
      <c r="X1380" t="s">
        <v>7072</v>
      </c>
      <c r="Y1380" t="s">
        <v>7081</v>
      </c>
      <c r="Z1380" t="s">
        <v>7082</v>
      </c>
      <c r="AA1380" t="s">
        <v>7083</v>
      </c>
      <c r="AB1380" t="s">
        <v>7084</v>
      </c>
      <c r="AC1380" t="s">
        <v>7085</v>
      </c>
      <c r="AD1380" t="s">
        <v>7086</v>
      </c>
      <c r="AE1380" t="s">
        <v>9500</v>
      </c>
    </row>
    <row r="1381" spans="1:32" x14ac:dyDescent="0.25">
      <c r="A1381" t="s">
        <v>1721</v>
      </c>
      <c r="B1381" t="str">
        <f t="shared" si="42"/>
        <v xml:space="preserve"> Bacteria</v>
      </c>
      <c r="C1381" t="str">
        <f t="shared" si="43"/>
        <v xml:space="preserve"> Bacilli</v>
      </c>
      <c r="D1381">
        <v>446</v>
      </c>
      <c r="E1381">
        <v>139</v>
      </c>
      <c r="F1381">
        <v>2</v>
      </c>
      <c r="U1381" t="s">
        <v>2796</v>
      </c>
      <c r="V1381" t="s">
        <v>2795</v>
      </c>
      <c r="W1381" t="s">
        <v>7071</v>
      </c>
      <c r="X1381" t="s">
        <v>7105</v>
      </c>
      <c r="Y1381" t="s">
        <v>7106</v>
      </c>
      <c r="Z1381" t="s">
        <v>7107</v>
      </c>
      <c r="AA1381" t="s">
        <v>7896</v>
      </c>
      <c r="AB1381" t="s">
        <v>7897</v>
      </c>
      <c r="AC1381" t="s">
        <v>8244</v>
      </c>
      <c r="AD1381" t="s">
        <v>8245</v>
      </c>
      <c r="AE1381" t="s">
        <v>9501</v>
      </c>
    </row>
    <row r="1382" spans="1:32" x14ac:dyDescent="0.25">
      <c r="A1382" t="s">
        <v>5987</v>
      </c>
      <c r="B1382" t="str">
        <f t="shared" si="42"/>
        <v xml:space="preserve"> Bacteria</v>
      </c>
      <c r="C1382" t="str">
        <f t="shared" si="43"/>
        <v xml:space="preserve"> Bacilli</v>
      </c>
      <c r="D1382">
        <v>417</v>
      </c>
      <c r="E1382">
        <v>181</v>
      </c>
      <c r="F1382">
        <v>2</v>
      </c>
      <c r="U1382" t="s">
        <v>1940</v>
      </c>
      <c r="V1382" t="s">
        <v>1939</v>
      </c>
      <c r="W1382" t="s">
        <v>7071</v>
      </c>
      <c r="X1382" t="s">
        <v>7072</v>
      </c>
      <c r="Y1382" t="s">
        <v>7088</v>
      </c>
      <c r="Z1382" t="s">
        <v>7155</v>
      </c>
      <c r="AA1382" t="s">
        <v>7325</v>
      </c>
      <c r="AB1382" t="s">
        <v>7874</v>
      </c>
      <c r="AC1382" t="s">
        <v>9476</v>
      </c>
      <c r="AD1382" t="s">
        <v>9502</v>
      </c>
    </row>
    <row r="1383" spans="1:32" x14ac:dyDescent="0.25">
      <c r="A1383" t="s">
        <v>3835</v>
      </c>
      <c r="B1383" t="str">
        <f t="shared" si="42"/>
        <v xml:space="preserve"> Bacteria</v>
      </c>
      <c r="C1383" t="str">
        <f t="shared" si="43"/>
        <v xml:space="preserve"> Bacilli</v>
      </c>
      <c r="D1383">
        <v>801</v>
      </c>
      <c r="E1383">
        <v>395</v>
      </c>
      <c r="F1383">
        <v>5</v>
      </c>
      <c r="U1383" t="s">
        <v>1781</v>
      </c>
      <c r="V1383" t="s">
        <v>1780</v>
      </c>
      <c r="W1383" t="s">
        <v>7071</v>
      </c>
      <c r="X1383" t="s">
        <v>7105</v>
      </c>
      <c r="Y1383" t="s">
        <v>7106</v>
      </c>
      <c r="Z1383" t="s">
        <v>7164</v>
      </c>
      <c r="AA1383" t="s">
        <v>7165</v>
      </c>
      <c r="AB1383" t="s">
        <v>7166</v>
      </c>
      <c r="AC1383" t="s">
        <v>7646</v>
      </c>
      <c r="AD1383" t="s">
        <v>7687</v>
      </c>
      <c r="AE1383" t="s">
        <v>9503</v>
      </c>
    </row>
    <row r="1384" spans="1:32" x14ac:dyDescent="0.25">
      <c r="A1384" t="s">
        <v>5267</v>
      </c>
      <c r="B1384" t="str">
        <f t="shared" si="42"/>
        <v xml:space="preserve"> Bacteria</v>
      </c>
      <c r="C1384" t="str">
        <f t="shared" si="43"/>
        <v xml:space="preserve"> Bacilli</v>
      </c>
      <c r="D1384">
        <v>447</v>
      </c>
      <c r="E1384">
        <v>179</v>
      </c>
      <c r="F1384">
        <v>2</v>
      </c>
      <c r="U1384" t="s">
        <v>224</v>
      </c>
      <c r="V1384" t="s">
        <v>223</v>
      </c>
      <c r="W1384" t="s">
        <v>7071</v>
      </c>
      <c r="X1384" t="s">
        <v>7072</v>
      </c>
      <c r="Y1384" t="s">
        <v>7081</v>
      </c>
      <c r="Z1384" t="s">
        <v>7128</v>
      </c>
      <c r="AA1384" t="s">
        <v>7128</v>
      </c>
      <c r="AB1384" t="s">
        <v>7497</v>
      </c>
      <c r="AC1384" t="s">
        <v>7498</v>
      </c>
      <c r="AD1384" t="s">
        <v>7824</v>
      </c>
      <c r="AE1384" t="s">
        <v>9504</v>
      </c>
    </row>
    <row r="1385" spans="1:32" x14ac:dyDescent="0.25">
      <c r="A1385" t="s">
        <v>4346</v>
      </c>
      <c r="B1385" t="str">
        <f t="shared" si="42"/>
        <v xml:space="preserve"> Bacteria</v>
      </c>
      <c r="C1385" t="str">
        <f t="shared" si="43"/>
        <v xml:space="preserve"> Bacilli</v>
      </c>
      <c r="D1385">
        <v>647</v>
      </c>
      <c r="E1385">
        <v>295</v>
      </c>
      <c r="F1385">
        <v>4</v>
      </c>
      <c r="U1385" t="s">
        <v>1756</v>
      </c>
      <c r="V1385" t="s">
        <v>1755</v>
      </c>
      <c r="W1385" t="s">
        <v>7071</v>
      </c>
      <c r="X1385" t="s">
        <v>7072</v>
      </c>
      <c r="Y1385" t="s">
        <v>7088</v>
      </c>
      <c r="Z1385" t="s">
        <v>7179</v>
      </c>
      <c r="AA1385" t="s">
        <v>7249</v>
      </c>
      <c r="AB1385" t="s">
        <v>7635</v>
      </c>
      <c r="AC1385" t="s">
        <v>9505</v>
      </c>
      <c r="AD1385" t="s">
        <v>9506</v>
      </c>
    </row>
    <row r="1386" spans="1:32" x14ac:dyDescent="0.25">
      <c r="A1386" t="s">
        <v>5176</v>
      </c>
      <c r="B1386" t="str">
        <f t="shared" si="42"/>
        <v xml:space="preserve"> Bacteria</v>
      </c>
      <c r="C1386" t="str">
        <f t="shared" si="43"/>
        <v xml:space="preserve"> Bacilli</v>
      </c>
      <c r="D1386">
        <v>519</v>
      </c>
      <c r="E1386">
        <v>243</v>
      </c>
      <c r="F1386">
        <v>1</v>
      </c>
      <c r="U1386" t="s">
        <v>739</v>
      </c>
      <c r="V1386" t="s">
        <v>738</v>
      </c>
      <c r="W1386" t="s">
        <v>7071</v>
      </c>
      <c r="X1386" t="s">
        <v>7072</v>
      </c>
      <c r="Y1386" t="s">
        <v>7081</v>
      </c>
      <c r="Z1386" t="s">
        <v>7128</v>
      </c>
      <c r="AA1386" t="s">
        <v>7128</v>
      </c>
      <c r="AB1386" t="s">
        <v>7497</v>
      </c>
      <c r="AC1386" t="s">
        <v>7498</v>
      </c>
      <c r="AD1386" t="s">
        <v>8002</v>
      </c>
      <c r="AE1386" t="s">
        <v>8003</v>
      </c>
    </row>
    <row r="1387" spans="1:32" x14ac:dyDescent="0.25">
      <c r="A1387" t="s">
        <v>5029</v>
      </c>
      <c r="B1387" t="str">
        <f t="shared" si="42"/>
        <v xml:space="preserve"> Bacteria</v>
      </c>
      <c r="C1387" t="str">
        <f t="shared" si="43"/>
        <v xml:space="preserve"> Bacilli</v>
      </c>
      <c r="D1387">
        <v>587</v>
      </c>
      <c r="E1387">
        <v>207</v>
      </c>
      <c r="F1387">
        <v>1</v>
      </c>
      <c r="U1387" t="s">
        <v>1977</v>
      </c>
      <c r="V1387" t="s">
        <v>1976</v>
      </c>
      <c r="W1387" t="s">
        <v>7071</v>
      </c>
      <c r="X1387" t="s">
        <v>7072</v>
      </c>
      <c r="Y1387" t="s">
        <v>7113</v>
      </c>
      <c r="Z1387" t="s">
        <v>7114</v>
      </c>
      <c r="AA1387" t="s">
        <v>7115</v>
      </c>
      <c r="AB1387" t="s">
        <v>7170</v>
      </c>
      <c r="AC1387" t="s">
        <v>7171</v>
      </c>
      <c r="AD1387" t="s">
        <v>7172</v>
      </c>
      <c r="AE1387" t="s">
        <v>9507</v>
      </c>
      <c r="AF1387" t="s">
        <v>9508</v>
      </c>
    </row>
    <row r="1388" spans="1:32" x14ac:dyDescent="0.25">
      <c r="A1388" t="s">
        <v>6681</v>
      </c>
      <c r="B1388" t="str">
        <f t="shared" si="42"/>
        <v xml:space="preserve"> Bacteria</v>
      </c>
      <c r="C1388" t="str">
        <f t="shared" si="43"/>
        <v xml:space="preserve"> Bacilli</v>
      </c>
      <c r="D1388">
        <v>591</v>
      </c>
      <c r="E1388">
        <v>205</v>
      </c>
      <c r="F1388">
        <v>6</v>
      </c>
      <c r="U1388" t="s">
        <v>1381</v>
      </c>
      <c r="V1388" t="s">
        <v>1380</v>
      </c>
      <c r="W1388" t="s">
        <v>7071</v>
      </c>
      <c r="X1388" t="s">
        <v>7072</v>
      </c>
      <c r="Y1388" t="s">
        <v>7081</v>
      </c>
      <c r="Z1388" t="s">
        <v>7128</v>
      </c>
      <c r="AA1388" t="s">
        <v>7128</v>
      </c>
      <c r="AB1388" t="s">
        <v>7227</v>
      </c>
      <c r="AC1388" t="s">
        <v>7662</v>
      </c>
      <c r="AD1388" t="s">
        <v>9509</v>
      </c>
      <c r="AE1388" t="s">
        <v>9510</v>
      </c>
    </row>
    <row r="1389" spans="1:32" x14ac:dyDescent="0.25">
      <c r="A1389" t="s">
        <v>4784</v>
      </c>
      <c r="B1389" t="str">
        <f t="shared" si="42"/>
        <v xml:space="preserve"> Bacteria</v>
      </c>
      <c r="C1389" t="str">
        <f t="shared" si="43"/>
        <v xml:space="preserve"> Bacilli</v>
      </c>
      <c r="D1389">
        <v>526</v>
      </c>
      <c r="E1389">
        <v>159</v>
      </c>
      <c r="F1389">
        <v>2</v>
      </c>
      <c r="U1389" t="s">
        <v>1421</v>
      </c>
      <c r="V1389" t="s">
        <v>1420</v>
      </c>
      <c r="W1389" t="s">
        <v>7071</v>
      </c>
      <c r="X1389" t="s">
        <v>7072</v>
      </c>
      <c r="Y1389" t="s">
        <v>7088</v>
      </c>
      <c r="Z1389" t="s">
        <v>7089</v>
      </c>
      <c r="AA1389" t="s">
        <v>7124</v>
      </c>
      <c r="AB1389" t="s">
        <v>7755</v>
      </c>
      <c r="AC1389" t="s">
        <v>7973</v>
      </c>
    </row>
    <row r="1390" spans="1:32" x14ac:dyDescent="0.25">
      <c r="A1390" t="s">
        <v>4066</v>
      </c>
      <c r="B1390" t="str">
        <f t="shared" si="42"/>
        <v xml:space="preserve"> Bacteria</v>
      </c>
      <c r="C1390" t="str">
        <f t="shared" si="43"/>
        <v xml:space="preserve"> Bacilli</v>
      </c>
      <c r="D1390">
        <v>624</v>
      </c>
      <c r="E1390">
        <v>307</v>
      </c>
      <c r="F1390">
        <v>4</v>
      </c>
      <c r="U1390" t="s">
        <v>973</v>
      </c>
      <c r="V1390" t="s">
        <v>972</v>
      </c>
      <c r="W1390" t="s">
        <v>7071</v>
      </c>
      <c r="X1390" t="s">
        <v>7072</v>
      </c>
      <c r="Y1390" t="s">
        <v>7690</v>
      </c>
      <c r="Z1390" t="s">
        <v>7691</v>
      </c>
      <c r="AA1390" t="s">
        <v>7692</v>
      </c>
      <c r="AB1390" t="s">
        <v>7693</v>
      </c>
      <c r="AC1390" t="s">
        <v>7691</v>
      </c>
    </row>
    <row r="1391" spans="1:32" x14ac:dyDescent="0.25">
      <c r="A1391" t="s">
        <v>4386</v>
      </c>
      <c r="B1391" t="str">
        <f t="shared" si="42"/>
        <v xml:space="preserve"> Bacteria</v>
      </c>
      <c r="C1391" t="str">
        <f t="shared" si="43"/>
        <v xml:space="preserve"> Bacilli</v>
      </c>
      <c r="D1391">
        <v>642</v>
      </c>
      <c r="E1391">
        <v>253</v>
      </c>
      <c r="F1391">
        <v>5</v>
      </c>
      <c r="U1391" t="s">
        <v>1699</v>
      </c>
      <c r="V1391" t="s">
        <v>1698</v>
      </c>
      <c r="W1391" t="s">
        <v>7071</v>
      </c>
      <c r="X1391" t="s">
        <v>7072</v>
      </c>
      <c r="Y1391" t="s">
        <v>7081</v>
      </c>
      <c r="Z1391" t="s">
        <v>7082</v>
      </c>
      <c r="AA1391" t="s">
        <v>7083</v>
      </c>
      <c r="AB1391" t="s">
        <v>7084</v>
      </c>
      <c r="AC1391" t="s">
        <v>7085</v>
      </c>
      <c r="AD1391" t="s">
        <v>7086</v>
      </c>
      <c r="AE1391" t="s">
        <v>9511</v>
      </c>
    </row>
    <row r="1392" spans="1:32" x14ac:dyDescent="0.25">
      <c r="A1392" t="s">
        <v>3882</v>
      </c>
      <c r="B1392" t="str">
        <f t="shared" si="42"/>
        <v xml:space="preserve"> Bacteria</v>
      </c>
      <c r="C1392" t="str">
        <f t="shared" si="43"/>
        <v xml:space="preserve"> Bacilli</v>
      </c>
      <c r="D1392">
        <v>504</v>
      </c>
      <c r="E1392">
        <v>226</v>
      </c>
      <c r="F1392">
        <v>3</v>
      </c>
      <c r="U1392" t="s">
        <v>406</v>
      </c>
      <c r="V1392" t="s">
        <v>405</v>
      </c>
      <c r="W1392" t="s">
        <v>7071</v>
      </c>
      <c r="X1392" t="s">
        <v>7072</v>
      </c>
      <c r="Y1392" t="s">
        <v>7081</v>
      </c>
      <c r="Z1392" t="s">
        <v>7128</v>
      </c>
      <c r="AA1392" t="s">
        <v>7128</v>
      </c>
      <c r="AB1392" t="s">
        <v>7205</v>
      </c>
      <c r="AC1392" t="s">
        <v>7206</v>
      </c>
      <c r="AD1392" t="s">
        <v>7207</v>
      </c>
      <c r="AE1392" t="s">
        <v>9512</v>
      </c>
    </row>
    <row r="1393" spans="1:32" x14ac:dyDescent="0.25">
      <c r="A1393" t="s">
        <v>5762</v>
      </c>
      <c r="B1393" t="str">
        <f t="shared" si="42"/>
        <v xml:space="preserve"> Bacteria</v>
      </c>
      <c r="C1393" t="str">
        <f t="shared" si="43"/>
        <v xml:space="preserve"> Bacilli</v>
      </c>
      <c r="D1393">
        <v>595</v>
      </c>
      <c r="E1393">
        <v>242</v>
      </c>
      <c r="F1393">
        <v>2</v>
      </c>
      <c r="U1393" t="s">
        <v>122</v>
      </c>
      <c r="V1393" t="s">
        <v>121</v>
      </c>
      <c r="W1393" t="s">
        <v>7071</v>
      </c>
      <c r="X1393" t="s">
        <v>7072</v>
      </c>
      <c r="Y1393" t="s">
        <v>7081</v>
      </c>
      <c r="Z1393" t="s">
        <v>7128</v>
      </c>
      <c r="AA1393" t="s">
        <v>7128</v>
      </c>
      <c r="AB1393" t="s">
        <v>7129</v>
      </c>
      <c r="AC1393" t="s">
        <v>7130</v>
      </c>
      <c r="AD1393" t="s">
        <v>7131</v>
      </c>
    </row>
    <row r="1394" spans="1:32" x14ac:dyDescent="0.25">
      <c r="A1394" t="s">
        <v>5258</v>
      </c>
      <c r="B1394" t="str">
        <f t="shared" si="42"/>
        <v xml:space="preserve"> Bacteria</v>
      </c>
      <c r="C1394" t="str">
        <f t="shared" si="43"/>
        <v xml:space="preserve"> Bacilli</v>
      </c>
      <c r="D1394">
        <v>471</v>
      </c>
      <c r="E1394">
        <v>182</v>
      </c>
      <c r="F1394">
        <v>1</v>
      </c>
      <c r="U1394" t="s">
        <v>1606</v>
      </c>
      <c r="V1394" t="s">
        <v>1605</v>
      </c>
      <c r="W1394" t="s">
        <v>7071</v>
      </c>
      <c r="X1394" t="s">
        <v>7072</v>
      </c>
      <c r="Y1394" t="s">
        <v>7088</v>
      </c>
      <c r="Z1394" t="s">
        <v>7089</v>
      </c>
      <c r="AA1394" t="s">
        <v>7124</v>
      </c>
      <c r="AB1394" t="s">
        <v>7348</v>
      </c>
      <c r="AC1394" t="s">
        <v>7349</v>
      </c>
      <c r="AD1394" t="s">
        <v>9513</v>
      </c>
    </row>
    <row r="1395" spans="1:32" x14ac:dyDescent="0.25">
      <c r="A1395" t="s">
        <v>6455</v>
      </c>
      <c r="B1395" t="str">
        <f t="shared" si="42"/>
        <v xml:space="preserve"> Bacteria</v>
      </c>
      <c r="C1395" t="str">
        <f t="shared" si="43"/>
        <v xml:space="preserve"> Bacilli</v>
      </c>
      <c r="D1395">
        <v>789</v>
      </c>
      <c r="E1395">
        <v>372</v>
      </c>
      <c r="F1395">
        <v>5</v>
      </c>
      <c r="U1395" t="s">
        <v>331</v>
      </c>
      <c r="V1395" t="s">
        <v>330</v>
      </c>
      <c r="W1395" t="s">
        <v>7071</v>
      </c>
      <c r="X1395" t="s">
        <v>7072</v>
      </c>
      <c r="Y1395" t="s">
        <v>7081</v>
      </c>
      <c r="Z1395" t="s">
        <v>7093</v>
      </c>
      <c r="AA1395" t="s">
        <v>7149</v>
      </c>
      <c r="AB1395" t="s">
        <v>7150</v>
      </c>
      <c r="AC1395" t="s">
        <v>8627</v>
      </c>
      <c r="AD1395" t="s">
        <v>9514</v>
      </c>
      <c r="AE1395" t="s">
        <v>9515</v>
      </c>
    </row>
    <row r="1396" spans="1:32" x14ac:dyDescent="0.25">
      <c r="A1396" t="s">
        <v>6634</v>
      </c>
      <c r="B1396" t="str">
        <f t="shared" si="42"/>
        <v xml:space="preserve"> Bacteria</v>
      </c>
      <c r="C1396" t="str">
        <f t="shared" si="43"/>
        <v xml:space="preserve"> Bacilli</v>
      </c>
      <c r="D1396">
        <v>522</v>
      </c>
      <c r="E1396">
        <v>227</v>
      </c>
      <c r="F1396">
        <v>3</v>
      </c>
      <c r="U1396" t="s">
        <v>1646</v>
      </c>
      <c r="V1396" t="s">
        <v>1645</v>
      </c>
      <c r="W1396" t="s">
        <v>7071</v>
      </c>
      <c r="X1396" t="s">
        <v>7072</v>
      </c>
      <c r="Y1396" t="s">
        <v>7088</v>
      </c>
      <c r="Z1396" t="s">
        <v>7155</v>
      </c>
      <c r="AA1396" t="s">
        <v>7483</v>
      </c>
      <c r="AB1396" t="s">
        <v>9516</v>
      </c>
      <c r="AC1396" t="s">
        <v>9517</v>
      </c>
      <c r="AD1396" t="s">
        <v>9518</v>
      </c>
    </row>
    <row r="1397" spans="1:32" x14ac:dyDescent="0.25">
      <c r="A1397" t="s">
        <v>4251</v>
      </c>
      <c r="B1397" t="str">
        <f t="shared" si="42"/>
        <v xml:space="preserve"> Bacteria</v>
      </c>
      <c r="C1397" t="str">
        <f t="shared" si="43"/>
        <v xml:space="preserve"> Bacilli</v>
      </c>
      <c r="D1397">
        <v>586</v>
      </c>
      <c r="E1397">
        <v>205</v>
      </c>
      <c r="F1397">
        <v>1</v>
      </c>
      <c r="U1397" t="s">
        <v>433</v>
      </c>
      <c r="V1397" t="s">
        <v>432</v>
      </c>
      <c r="W1397" t="s">
        <v>7071</v>
      </c>
      <c r="X1397" t="s">
        <v>7072</v>
      </c>
      <c r="Y1397" t="s">
        <v>7081</v>
      </c>
      <c r="Z1397" t="s">
        <v>7093</v>
      </c>
      <c r="AA1397" t="s">
        <v>7149</v>
      </c>
      <c r="AB1397" t="s">
        <v>7150</v>
      </c>
      <c r="AC1397" t="s">
        <v>9519</v>
      </c>
      <c r="AD1397" t="s">
        <v>9520</v>
      </c>
      <c r="AE1397" t="s">
        <v>9521</v>
      </c>
    </row>
    <row r="1398" spans="1:32" x14ac:dyDescent="0.25">
      <c r="A1398" t="s">
        <v>5037</v>
      </c>
      <c r="B1398" t="str">
        <f t="shared" si="42"/>
        <v xml:space="preserve"> Bacteria</v>
      </c>
      <c r="C1398" t="str">
        <f t="shared" si="43"/>
        <v xml:space="preserve"> Bacilli</v>
      </c>
      <c r="D1398">
        <v>508</v>
      </c>
      <c r="E1398">
        <v>164</v>
      </c>
      <c r="F1398">
        <v>3</v>
      </c>
      <c r="U1398" t="s">
        <v>1213</v>
      </c>
      <c r="V1398" t="s">
        <v>1212</v>
      </c>
      <c r="W1398" t="s">
        <v>7071</v>
      </c>
      <c r="X1398" t="s">
        <v>7072</v>
      </c>
      <c r="Y1398" t="s">
        <v>7113</v>
      </c>
      <c r="Z1398" t="s">
        <v>7114</v>
      </c>
      <c r="AA1398" t="s">
        <v>7115</v>
      </c>
      <c r="AB1398" t="s">
        <v>7170</v>
      </c>
      <c r="AC1398" t="s">
        <v>7171</v>
      </c>
      <c r="AD1398" t="s">
        <v>7172</v>
      </c>
      <c r="AE1398" t="s">
        <v>9522</v>
      </c>
      <c r="AF1398" t="s">
        <v>9523</v>
      </c>
    </row>
    <row r="1399" spans="1:32" x14ac:dyDescent="0.25">
      <c r="A1399" t="s">
        <v>2500</v>
      </c>
      <c r="B1399" t="str">
        <f t="shared" si="42"/>
        <v xml:space="preserve"> Bacteria</v>
      </c>
      <c r="C1399" t="str">
        <f t="shared" si="43"/>
        <v xml:space="preserve"> Bacilli</v>
      </c>
      <c r="D1399">
        <v>330</v>
      </c>
      <c r="E1399">
        <v>102</v>
      </c>
      <c r="F1399">
        <v>2</v>
      </c>
      <c r="U1399" t="s">
        <v>775</v>
      </c>
      <c r="V1399" t="s">
        <v>774</v>
      </c>
      <c r="W1399" t="s">
        <v>7071</v>
      </c>
      <c r="X1399" t="s">
        <v>7072</v>
      </c>
      <c r="Y1399" t="s">
        <v>7081</v>
      </c>
      <c r="Z1399" t="s">
        <v>7194</v>
      </c>
      <c r="AA1399" t="s">
        <v>7195</v>
      </c>
      <c r="AB1399" t="s">
        <v>8812</v>
      </c>
      <c r="AC1399" t="s">
        <v>8813</v>
      </c>
      <c r="AD1399" t="s">
        <v>8814</v>
      </c>
      <c r="AE1399" t="s">
        <v>8815</v>
      </c>
      <c r="AF1399" t="s">
        <v>9524</v>
      </c>
    </row>
    <row r="1400" spans="1:32" x14ac:dyDescent="0.25">
      <c r="A1400" t="s">
        <v>3153</v>
      </c>
      <c r="B1400" t="str">
        <f t="shared" si="42"/>
        <v xml:space="preserve"> Bacteria</v>
      </c>
      <c r="C1400" t="str">
        <f t="shared" si="43"/>
        <v xml:space="preserve"> Bacilli</v>
      </c>
      <c r="D1400">
        <v>431</v>
      </c>
      <c r="E1400">
        <v>138</v>
      </c>
      <c r="F1400">
        <v>3</v>
      </c>
      <c r="U1400" t="s">
        <v>2013</v>
      </c>
      <c r="V1400" t="s">
        <v>2012</v>
      </c>
      <c r="W1400" t="s">
        <v>7071</v>
      </c>
      <c r="X1400" t="s">
        <v>7072</v>
      </c>
      <c r="Y1400" t="s">
        <v>7081</v>
      </c>
      <c r="Z1400" t="s">
        <v>7194</v>
      </c>
      <c r="AA1400" t="s">
        <v>7195</v>
      </c>
      <c r="AB1400" t="s">
        <v>7475</v>
      </c>
      <c r="AC1400" t="s">
        <v>7476</v>
      </c>
      <c r="AD1400" t="s">
        <v>9525</v>
      </c>
      <c r="AE1400" t="s">
        <v>9526</v>
      </c>
      <c r="AF1400" t="s">
        <v>9527</v>
      </c>
    </row>
    <row r="1401" spans="1:32" x14ac:dyDescent="0.25">
      <c r="A1401" t="s">
        <v>3325</v>
      </c>
      <c r="B1401" t="str">
        <f t="shared" si="42"/>
        <v xml:space="preserve"> Bacteria</v>
      </c>
      <c r="C1401" t="str">
        <f t="shared" si="43"/>
        <v xml:space="preserve"> Bacilli</v>
      </c>
      <c r="D1401">
        <v>426</v>
      </c>
      <c r="E1401">
        <v>142</v>
      </c>
      <c r="F1401">
        <v>1</v>
      </c>
      <c r="U1401" t="s">
        <v>850</v>
      </c>
      <c r="V1401" t="s">
        <v>849</v>
      </c>
      <c r="W1401" t="s">
        <v>7071</v>
      </c>
      <c r="X1401" t="s">
        <v>7072</v>
      </c>
      <c r="Y1401" t="s">
        <v>7073</v>
      </c>
      <c r="Z1401" t="s">
        <v>7208</v>
      </c>
      <c r="AA1401" t="s">
        <v>7209</v>
      </c>
      <c r="AB1401" t="s">
        <v>8844</v>
      </c>
      <c r="AC1401" t="s">
        <v>8845</v>
      </c>
      <c r="AD1401" t="s">
        <v>9528</v>
      </c>
      <c r="AE1401" t="s">
        <v>9529</v>
      </c>
    </row>
    <row r="1402" spans="1:32" x14ac:dyDescent="0.25">
      <c r="A1402" t="s">
        <v>4035</v>
      </c>
      <c r="B1402" t="str">
        <f t="shared" si="42"/>
        <v xml:space="preserve"> Bacteria</v>
      </c>
      <c r="C1402" t="str">
        <f t="shared" si="43"/>
        <v xml:space="preserve"> Bacilli</v>
      </c>
      <c r="D1402">
        <v>840</v>
      </c>
      <c r="E1402">
        <v>386</v>
      </c>
      <c r="F1402">
        <v>6</v>
      </c>
      <c r="U1402" t="s">
        <v>1500</v>
      </c>
      <c r="V1402" t="s">
        <v>1499</v>
      </c>
      <c r="W1402" t="s">
        <v>7071</v>
      </c>
      <c r="X1402" t="s">
        <v>7072</v>
      </c>
      <c r="Y1402" t="s">
        <v>7088</v>
      </c>
      <c r="Z1402" t="s">
        <v>7155</v>
      </c>
      <c r="AA1402" t="s">
        <v>7156</v>
      </c>
      <c r="AB1402" t="s">
        <v>7730</v>
      </c>
      <c r="AC1402" t="s">
        <v>8213</v>
      </c>
      <c r="AD1402" t="s">
        <v>9530</v>
      </c>
    </row>
    <row r="1403" spans="1:32" x14ac:dyDescent="0.25">
      <c r="A1403" t="s">
        <v>6156</v>
      </c>
      <c r="B1403" t="str">
        <f t="shared" si="42"/>
        <v xml:space="preserve"> Bacteria</v>
      </c>
      <c r="C1403" t="str">
        <f t="shared" si="43"/>
        <v xml:space="preserve"> Bacilli</v>
      </c>
      <c r="D1403">
        <v>543</v>
      </c>
      <c r="E1403">
        <v>222</v>
      </c>
      <c r="F1403">
        <v>4</v>
      </c>
      <c r="U1403" t="s">
        <v>931</v>
      </c>
      <c r="V1403" t="s">
        <v>930</v>
      </c>
      <c r="W1403" t="s">
        <v>7071</v>
      </c>
      <c r="X1403" t="s">
        <v>7072</v>
      </c>
      <c r="Y1403" t="s">
        <v>7081</v>
      </c>
      <c r="Z1403" t="s">
        <v>7093</v>
      </c>
      <c r="AA1403" t="s">
        <v>7094</v>
      </c>
      <c r="AB1403" t="s">
        <v>7176</v>
      </c>
      <c r="AC1403" t="s">
        <v>7177</v>
      </c>
      <c r="AD1403" t="s">
        <v>7178</v>
      </c>
      <c r="AE1403" t="s">
        <v>9531</v>
      </c>
    </row>
    <row r="1404" spans="1:32" x14ac:dyDescent="0.25">
      <c r="A1404" t="s">
        <v>5907</v>
      </c>
      <c r="B1404" t="str">
        <f t="shared" si="42"/>
        <v xml:space="preserve"> Bacteria</v>
      </c>
      <c r="C1404" t="str">
        <f t="shared" si="43"/>
        <v xml:space="preserve"> Bacilli</v>
      </c>
      <c r="D1404">
        <v>442</v>
      </c>
      <c r="E1404">
        <v>180</v>
      </c>
      <c r="F1404">
        <v>2</v>
      </c>
      <c r="U1404" t="s">
        <v>1534</v>
      </c>
      <c r="V1404" t="s">
        <v>1533</v>
      </c>
      <c r="W1404" t="s">
        <v>7071</v>
      </c>
      <c r="X1404" t="s">
        <v>7072</v>
      </c>
      <c r="Y1404" t="s">
        <v>7073</v>
      </c>
      <c r="Z1404" t="s">
        <v>7074</v>
      </c>
      <c r="AA1404" t="s">
        <v>7075</v>
      </c>
      <c r="AB1404" t="s">
        <v>9017</v>
      </c>
      <c r="AC1404" t="s">
        <v>9532</v>
      </c>
      <c r="AD1404" t="s">
        <v>9533</v>
      </c>
      <c r="AE1404" t="s">
        <v>9534</v>
      </c>
    </row>
    <row r="1405" spans="1:32" x14ac:dyDescent="0.25">
      <c r="A1405" t="s">
        <v>4085</v>
      </c>
      <c r="B1405" t="str">
        <f t="shared" si="42"/>
        <v xml:space="preserve"> Bacteria</v>
      </c>
      <c r="C1405" t="str">
        <f t="shared" si="43"/>
        <v xml:space="preserve"> Bacilli</v>
      </c>
      <c r="D1405">
        <v>358</v>
      </c>
      <c r="E1405">
        <v>103</v>
      </c>
      <c r="F1405">
        <v>1</v>
      </c>
      <c r="U1405" t="s">
        <v>2242</v>
      </c>
      <c r="V1405" t="s">
        <v>2241</v>
      </c>
      <c r="W1405" t="s">
        <v>7071</v>
      </c>
      <c r="X1405" t="s">
        <v>7072</v>
      </c>
      <c r="Y1405" t="s">
        <v>7081</v>
      </c>
      <c r="Z1405" t="s">
        <v>7194</v>
      </c>
      <c r="AA1405" t="s">
        <v>7195</v>
      </c>
      <c r="AB1405" t="s">
        <v>7475</v>
      </c>
      <c r="AC1405" t="s">
        <v>8092</v>
      </c>
      <c r="AD1405" t="s">
        <v>9535</v>
      </c>
      <c r="AE1405" t="s">
        <v>9536</v>
      </c>
      <c r="AF1405" t="s">
        <v>9537</v>
      </c>
    </row>
    <row r="1406" spans="1:32" x14ac:dyDescent="0.25">
      <c r="A1406" t="s">
        <v>4532</v>
      </c>
      <c r="B1406" t="str">
        <f t="shared" si="42"/>
        <v xml:space="preserve"> Bacteria</v>
      </c>
      <c r="C1406" t="str">
        <f t="shared" si="43"/>
        <v xml:space="preserve"> Bacilli</v>
      </c>
      <c r="D1406">
        <v>552</v>
      </c>
      <c r="E1406">
        <v>161</v>
      </c>
      <c r="F1406">
        <v>2</v>
      </c>
      <c r="U1406" t="s">
        <v>2117</v>
      </c>
      <c r="V1406" t="s">
        <v>2116</v>
      </c>
      <c r="W1406" t="s">
        <v>7071</v>
      </c>
      <c r="X1406" t="s">
        <v>7072</v>
      </c>
      <c r="Y1406" t="s">
        <v>7088</v>
      </c>
      <c r="Z1406" t="s">
        <v>7179</v>
      </c>
      <c r="AA1406" t="s">
        <v>7333</v>
      </c>
      <c r="AB1406" t="s">
        <v>7470</v>
      </c>
      <c r="AC1406" t="s">
        <v>7471</v>
      </c>
      <c r="AD1406" t="s">
        <v>7472</v>
      </c>
      <c r="AE1406" t="s">
        <v>7812</v>
      </c>
      <c r="AF1406" t="s">
        <v>9538</v>
      </c>
    </row>
    <row r="1407" spans="1:32" x14ac:dyDescent="0.25">
      <c r="A1407" t="s">
        <v>230</v>
      </c>
      <c r="B1407" t="str">
        <f t="shared" si="42"/>
        <v xml:space="preserve"> Bacteria</v>
      </c>
      <c r="C1407" t="str">
        <f t="shared" si="43"/>
        <v xml:space="preserve"> Bacilli</v>
      </c>
      <c r="D1407">
        <v>335</v>
      </c>
      <c r="E1407">
        <v>118</v>
      </c>
      <c r="F1407">
        <v>3</v>
      </c>
      <c r="U1407" t="s">
        <v>589</v>
      </c>
      <c r="V1407" t="s">
        <v>588</v>
      </c>
      <c r="W1407" t="s">
        <v>7071</v>
      </c>
      <c r="X1407" t="s">
        <v>7072</v>
      </c>
      <c r="Y1407" t="s">
        <v>7088</v>
      </c>
      <c r="Z1407" t="s">
        <v>7155</v>
      </c>
      <c r="AA1407" t="s">
        <v>8086</v>
      </c>
      <c r="AB1407" t="s">
        <v>8087</v>
      </c>
      <c r="AC1407" t="s">
        <v>9539</v>
      </c>
    </row>
    <row r="1408" spans="1:32" x14ac:dyDescent="0.25">
      <c r="A1408" t="s">
        <v>4948</v>
      </c>
      <c r="B1408" t="str">
        <f t="shared" si="42"/>
        <v xml:space="preserve"> Bacteria</v>
      </c>
      <c r="C1408" t="str">
        <f t="shared" si="43"/>
        <v xml:space="preserve"> Bacilli</v>
      </c>
      <c r="D1408">
        <v>404</v>
      </c>
      <c r="E1408">
        <v>131</v>
      </c>
      <c r="F1408">
        <v>1</v>
      </c>
      <c r="U1408" t="s">
        <v>3082</v>
      </c>
      <c r="V1408" t="s">
        <v>3081</v>
      </c>
      <c r="W1408" t="s">
        <v>7071</v>
      </c>
      <c r="X1408" t="s">
        <v>7072</v>
      </c>
      <c r="Y1408" t="s">
        <v>7088</v>
      </c>
      <c r="Z1408" t="s">
        <v>7179</v>
      </c>
      <c r="AA1408" t="s">
        <v>7223</v>
      </c>
      <c r="AB1408" t="s">
        <v>7792</v>
      </c>
      <c r="AC1408" t="s">
        <v>7948</v>
      </c>
      <c r="AD1408" t="s">
        <v>9540</v>
      </c>
    </row>
    <row r="1409" spans="1:32" x14ac:dyDescent="0.25">
      <c r="A1409" t="s">
        <v>4314</v>
      </c>
      <c r="B1409" t="str">
        <f t="shared" si="42"/>
        <v xml:space="preserve"> Bacteria</v>
      </c>
      <c r="C1409" t="str">
        <f t="shared" si="43"/>
        <v xml:space="preserve"> Bacilli</v>
      </c>
      <c r="D1409">
        <v>576</v>
      </c>
      <c r="E1409">
        <v>188</v>
      </c>
      <c r="F1409">
        <v>1</v>
      </c>
      <c r="U1409" t="s">
        <v>2418</v>
      </c>
      <c r="V1409" t="s">
        <v>2417</v>
      </c>
      <c r="W1409" t="s">
        <v>7071</v>
      </c>
      <c r="X1409" t="s">
        <v>7072</v>
      </c>
      <c r="Y1409" t="s">
        <v>7088</v>
      </c>
      <c r="Z1409" t="s">
        <v>7179</v>
      </c>
      <c r="AA1409" t="s">
        <v>7223</v>
      </c>
      <c r="AB1409" t="s">
        <v>7628</v>
      </c>
      <c r="AC1409" t="s">
        <v>7629</v>
      </c>
      <c r="AD1409" t="s">
        <v>9541</v>
      </c>
    </row>
    <row r="1410" spans="1:32" x14ac:dyDescent="0.25">
      <c r="A1410" t="s">
        <v>4494</v>
      </c>
      <c r="B1410" t="str">
        <f t="shared" ref="B1410:B1473" si="44">VLOOKUP(A1410,U:AD,4,FALSE)</f>
        <v xml:space="preserve"> Bacteria</v>
      </c>
      <c r="C1410" t="str">
        <f t="shared" si="43"/>
        <v xml:space="preserve"> Bacilli</v>
      </c>
      <c r="D1410">
        <v>335</v>
      </c>
      <c r="E1410">
        <v>109</v>
      </c>
      <c r="F1410">
        <v>3</v>
      </c>
      <c r="U1410" t="s">
        <v>995</v>
      </c>
      <c r="V1410" t="s">
        <v>994</v>
      </c>
      <c r="W1410" t="s">
        <v>7071</v>
      </c>
      <c r="X1410" t="s">
        <v>7072</v>
      </c>
      <c r="Y1410" t="s">
        <v>7088</v>
      </c>
      <c r="Z1410" t="s">
        <v>7089</v>
      </c>
      <c r="AA1410" t="s">
        <v>7124</v>
      </c>
      <c r="AB1410" t="s">
        <v>8975</v>
      </c>
      <c r="AC1410" t="s">
        <v>8976</v>
      </c>
      <c r="AD1410" t="s">
        <v>9542</v>
      </c>
    </row>
    <row r="1411" spans="1:32" x14ac:dyDescent="0.25">
      <c r="A1411" t="s">
        <v>233</v>
      </c>
      <c r="B1411" t="str">
        <f t="shared" si="44"/>
        <v xml:space="preserve"> Bacteria</v>
      </c>
      <c r="C1411" t="str">
        <f t="shared" ref="C1411:C1474" si="45">VLOOKUP(A1411,U:AD,7,FALSE)</f>
        <v xml:space="preserve"> Bacilli</v>
      </c>
      <c r="D1411">
        <v>887</v>
      </c>
      <c r="E1411">
        <v>376</v>
      </c>
      <c r="F1411">
        <v>7</v>
      </c>
      <c r="U1411" t="s">
        <v>1969</v>
      </c>
      <c r="V1411" t="s">
        <v>1968</v>
      </c>
      <c r="W1411" t="s">
        <v>7071</v>
      </c>
      <c r="X1411" t="s">
        <v>7072</v>
      </c>
      <c r="Y1411" t="s">
        <v>7081</v>
      </c>
      <c r="Z1411" t="s">
        <v>7082</v>
      </c>
      <c r="AA1411" t="s">
        <v>7083</v>
      </c>
      <c r="AB1411" t="s">
        <v>7084</v>
      </c>
      <c r="AC1411" t="s">
        <v>7085</v>
      </c>
      <c r="AD1411" t="s">
        <v>7086</v>
      </c>
      <c r="AE1411" t="s">
        <v>9543</v>
      </c>
    </row>
    <row r="1412" spans="1:32" x14ac:dyDescent="0.25">
      <c r="A1412" t="s">
        <v>4505</v>
      </c>
      <c r="B1412" t="str">
        <f t="shared" si="44"/>
        <v xml:space="preserve"> Bacteria</v>
      </c>
      <c r="C1412" t="str">
        <f t="shared" si="45"/>
        <v xml:space="preserve"> Bacilli</v>
      </c>
      <c r="D1412">
        <v>671</v>
      </c>
      <c r="E1412">
        <v>309</v>
      </c>
      <c r="F1412">
        <v>5</v>
      </c>
      <c r="U1412" t="s">
        <v>961</v>
      </c>
      <c r="V1412" t="s">
        <v>960</v>
      </c>
      <c r="W1412" t="s">
        <v>7071</v>
      </c>
      <c r="X1412" t="s">
        <v>7072</v>
      </c>
      <c r="Y1412" t="s">
        <v>7081</v>
      </c>
      <c r="Z1412" t="s">
        <v>7082</v>
      </c>
      <c r="AA1412" t="s">
        <v>7083</v>
      </c>
      <c r="AB1412" t="s">
        <v>7258</v>
      </c>
      <c r="AC1412" t="s">
        <v>7259</v>
      </c>
      <c r="AD1412" t="s">
        <v>7260</v>
      </c>
      <c r="AE1412" t="s">
        <v>9544</v>
      </c>
    </row>
    <row r="1413" spans="1:32" x14ac:dyDescent="0.25">
      <c r="A1413" t="s">
        <v>3570</v>
      </c>
      <c r="B1413" t="str">
        <f t="shared" si="44"/>
        <v xml:space="preserve"> Bacteria</v>
      </c>
      <c r="C1413" t="str">
        <f t="shared" si="45"/>
        <v xml:space="preserve"> Bacilli</v>
      </c>
      <c r="D1413">
        <v>557</v>
      </c>
      <c r="E1413">
        <v>257</v>
      </c>
      <c r="F1413">
        <v>1</v>
      </c>
      <c r="U1413" t="s">
        <v>1906</v>
      </c>
      <c r="V1413" t="s">
        <v>1905</v>
      </c>
      <c r="W1413" t="s">
        <v>7071</v>
      </c>
      <c r="X1413" t="s">
        <v>7072</v>
      </c>
      <c r="Y1413" t="s">
        <v>7081</v>
      </c>
      <c r="Z1413" t="s">
        <v>7128</v>
      </c>
      <c r="AA1413" t="s">
        <v>7128</v>
      </c>
      <c r="AB1413" t="s">
        <v>7227</v>
      </c>
      <c r="AC1413" t="s">
        <v>9146</v>
      </c>
      <c r="AD1413" t="s">
        <v>9545</v>
      </c>
      <c r="AE1413" t="s">
        <v>9546</v>
      </c>
    </row>
    <row r="1414" spans="1:32" x14ac:dyDescent="0.25">
      <c r="A1414" t="s">
        <v>3241</v>
      </c>
      <c r="B1414" t="str">
        <f t="shared" si="44"/>
        <v xml:space="preserve"> Bacteria</v>
      </c>
      <c r="C1414" t="str">
        <f t="shared" si="45"/>
        <v xml:space="preserve"> Bacilli</v>
      </c>
      <c r="D1414">
        <v>397</v>
      </c>
      <c r="E1414">
        <v>122</v>
      </c>
      <c r="F1414">
        <v>2</v>
      </c>
      <c r="U1414" t="s">
        <v>2883</v>
      </c>
      <c r="V1414" t="s">
        <v>2882</v>
      </c>
      <c r="W1414" t="s">
        <v>7071</v>
      </c>
      <c r="X1414" t="s">
        <v>7072</v>
      </c>
      <c r="Y1414" t="s">
        <v>7113</v>
      </c>
      <c r="Z1414" t="s">
        <v>7114</v>
      </c>
      <c r="AA1414" t="s">
        <v>7115</v>
      </c>
      <c r="AB1414" t="s">
        <v>7447</v>
      </c>
      <c r="AC1414" t="s">
        <v>7448</v>
      </c>
      <c r="AD1414" t="s">
        <v>7449</v>
      </c>
      <c r="AE1414" t="s">
        <v>9547</v>
      </c>
      <c r="AF1414" t="s">
        <v>9548</v>
      </c>
    </row>
    <row r="1415" spans="1:32" x14ac:dyDescent="0.25">
      <c r="A1415" t="s">
        <v>3613</v>
      </c>
      <c r="B1415" t="str">
        <f t="shared" si="44"/>
        <v xml:space="preserve"> Bacteria</v>
      </c>
      <c r="C1415" t="str">
        <f t="shared" si="45"/>
        <v xml:space="preserve"> Bacilli</v>
      </c>
      <c r="D1415">
        <v>630</v>
      </c>
      <c r="E1415">
        <v>290</v>
      </c>
      <c r="F1415">
        <v>4</v>
      </c>
      <c r="U1415" t="s">
        <v>424</v>
      </c>
      <c r="V1415" t="s">
        <v>423</v>
      </c>
      <c r="W1415" t="s">
        <v>7071</v>
      </c>
      <c r="X1415" t="s">
        <v>7072</v>
      </c>
      <c r="Y1415" t="s">
        <v>7088</v>
      </c>
      <c r="Z1415" t="s">
        <v>7179</v>
      </c>
      <c r="AA1415" t="s">
        <v>7296</v>
      </c>
      <c r="AB1415" t="s">
        <v>7297</v>
      </c>
      <c r="AC1415" t="s">
        <v>9549</v>
      </c>
      <c r="AD1415" t="s">
        <v>9550</v>
      </c>
    </row>
    <row r="1416" spans="1:32" x14ac:dyDescent="0.25">
      <c r="A1416" t="s">
        <v>4552</v>
      </c>
      <c r="B1416" t="str">
        <f t="shared" si="44"/>
        <v xml:space="preserve"> Bacteria</v>
      </c>
      <c r="C1416" t="str">
        <f t="shared" si="45"/>
        <v xml:space="preserve"> Bacilli</v>
      </c>
      <c r="D1416">
        <v>387</v>
      </c>
      <c r="E1416">
        <v>137</v>
      </c>
      <c r="F1416">
        <v>2</v>
      </c>
      <c r="U1416" t="s">
        <v>523</v>
      </c>
      <c r="V1416" t="s">
        <v>9551</v>
      </c>
      <c r="W1416" t="s">
        <v>7071</v>
      </c>
      <c r="X1416" t="s">
        <v>7072</v>
      </c>
      <c r="Y1416" t="s">
        <v>7088</v>
      </c>
      <c r="Z1416" t="s">
        <v>7155</v>
      </c>
      <c r="AA1416" t="s">
        <v>7156</v>
      </c>
      <c r="AB1416" t="s">
        <v>7157</v>
      </c>
      <c r="AC1416" t="s">
        <v>7671</v>
      </c>
    </row>
    <row r="1417" spans="1:32" x14ac:dyDescent="0.25">
      <c r="A1417" t="s">
        <v>3350</v>
      </c>
      <c r="B1417" t="str">
        <f t="shared" si="44"/>
        <v xml:space="preserve"> Bacteria</v>
      </c>
      <c r="C1417" t="str">
        <f t="shared" si="45"/>
        <v xml:space="preserve"> Bacilli</v>
      </c>
      <c r="D1417">
        <v>470</v>
      </c>
      <c r="E1417">
        <v>145</v>
      </c>
      <c r="F1417">
        <v>2</v>
      </c>
      <c r="U1417" t="s">
        <v>287</v>
      </c>
      <c r="V1417" t="s">
        <v>286</v>
      </c>
      <c r="W1417" t="s">
        <v>7071</v>
      </c>
      <c r="X1417" t="s">
        <v>7072</v>
      </c>
      <c r="Y1417" t="s">
        <v>7081</v>
      </c>
      <c r="Z1417" t="s">
        <v>7093</v>
      </c>
      <c r="AA1417" t="s">
        <v>7149</v>
      </c>
      <c r="AB1417" t="s">
        <v>7150</v>
      </c>
      <c r="AC1417" t="s">
        <v>7330</v>
      </c>
      <c r="AD1417" t="s">
        <v>7331</v>
      </c>
      <c r="AE1417" t="s">
        <v>9552</v>
      </c>
    </row>
    <row r="1418" spans="1:32" x14ac:dyDescent="0.25">
      <c r="A1418" t="s">
        <v>3290</v>
      </c>
      <c r="B1418" t="str">
        <f t="shared" si="44"/>
        <v xml:space="preserve"> Bacteria</v>
      </c>
      <c r="C1418" t="str">
        <f t="shared" si="45"/>
        <v xml:space="preserve"> Bacilli</v>
      </c>
      <c r="D1418">
        <v>578</v>
      </c>
      <c r="E1418">
        <v>199</v>
      </c>
      <c r="F1418">
        <v>1</v>
      </c>
      <c r="U1418" t="s">
        <v>2924</v>
      </c>
      <c r="V1418" t="s">
        <v>2923</v>
      </c>
      <c r="W1418" t="s">
        <v>7071</v>
      </c>
      <c r="X1418" t="s">
        <v>7072</v>
      </c>
      <c r="Y1418" t="s">
        <v>7088</v>
      </c>
      <c r="Z1418" t="s">
        <v>7155</v>
      </c>
      <c r="AA1418" t="s">
        <v>7325</v>
      </c>
      <c r="AB1418" t="s">
        <v>9274</v>
      </c>
      <c r="AC1418" t="s">
        <v>9553</v>
      </c>
      <c r="AD1418" t="s">
        <v>9554</v>
      </c>
    </row>
    <row r="1419" spans="1:32" x14ac:dyDescent="0.25">
      <c r="A1419" t="s">
        <v>2111</v>
      </c>
      <c r="B1419" t="str">
        <f t="shared" si="44"/>
        <v xml:space="preserve"> Bacteria</v>
      </c>
      <c r="C1419" t="str">
        <f t="shared" si="45"/>
        <v xml:space="preserve"> Bacilli</v>
      </c>
      <c r="D1419">
        <v>392</v>
      </c>
      <c r="E1419">
        <v>127</v>
      </c>
      <c r="F1419">
        <v>4</v>
      </c>
      <c r="U1419" t="s">
        <v>1155</v>
      </c>
      <c r="V1419" t="s">
        <v>1154</v>
      </c>
      <c r="W1419" t="s">
        <v>7071</v>
      </c>
      <c r="X1419" t="s">
        <v>7072</v>
      </c>
      <c r="Y1419" t="s">
        <v>7081</v>
      </c>
      <c r="Z1419" t="s">
        <v>7093</v>
      </c>
      <c r="AA1419" t="s">
        <v>7094</v>
      </c>
      <c r="AB1419" t="s">
        <v>7095</v>
      </c>
      <c r="AC1419" t="s">
        <v>7121</v>
      </c>
      <c r="AD1419" t="s">
        <v>9555</v>
      </c>
    </row>
    <row r="1420" spans="1:32" x14ac:dyDescent="0.25">
      <c r="A1420" t="s">
        <v>6262</v>
      </c>
      <c r="B1420" t="str">
        <f t="shared" si="44"/>
        <v xml:space="preserve"> Bacteria</v>
      </c>
      <c r="C1420" t="str">
        <f t="shared" si="45"/>
        <v xml:space="preserve"> Bacilli</v>
      </c>
      <c r="D1420">
        <v>449</v>
      </c>
      <c r="E1420">
        <v>136</v>
      </c>
      <c r="F1420">
        <v>1</v>
      </c>
      <c r="U1420" t="s">
        <v>2401</v>
      </c>
      <c r="V1420" t="s">
        <v>2400</v>
      </c>
      <c r="W1420" t="s">
        <v>7071</v>
      </c>
      <c r="X1420" t="s">
        <v>7072</v>
      </c>
      <c r="Y1420" t="s">
        <v>7088</v>
      </c>
      <c r="Z1420" t="s">
        <v>7179</v>
      </c>
      <c r="AA1420" t="s">
        <v>7249</v>
      </c>
      <c r="AB1420" t="s">
        <v>7250</v>
      </c>
      <c r="AC1420" t="s">
        <v>8465</v>
      </c>
      <c r="AD1420" t="s">
        <v>9556</v>
      </c>
    </row>
    <row r="1421" spans="1:32" x14ac:dyDescent="0.25">
      <c r="A1421" t="s">
        <v>3958</v>
      </c>
      <c r="B1421" t="str">
        <f t="shared" si="44"/>
        <v xml:space="preserve"> Bacteria</v>
      </c>
      <c r="C1421" t="str">
        <f t="shared" si="45"/>
        <v xml:space="preserve"> Bacilli</v>
      </c>
      <c r="D1421">
        <v>362</v>
      </c>
      <c r="E1421">
        <v>163</v>
      </c>
      <c r="F1421">
        <v>1</v>
      </c>
      <c r="U1421" t="s">
        <v>611</v>
      </c>
      <c r="V1421" t="s">
        <v>610</v>
      </c>
      <c r="W1421" t="s">
        <v>7071</v>
      </c>
      <c r="X1421" t="s">
        <v>7072</v>
      </c>
      <c r="Y1421" t="s">
        <v>7088</v>
      </c>
      <c r="Z1421" t="s">
        <v>7217</v>
      </c>
      <c r="AA1421" t="s">
        <v>7402</v>
      </c>
      <c r="AB1421" t="s">
        <v>7403</v>
      </c>
      <c r="AC1421" t="s">
        <v>7404</v>
      </c>
      <c r="AD1421" t="s">
        <v>7405</v>
      </c>
    </row>
    <row r="1422" spans="1:32" x14ac:dyDescent="0.25">
      <c r="A1422" t="s">
        <v>3363</v>
      </c>
      <c r="B1422" t="str">
        <f t="shared" si="44"/>
        <v xml:space="preserve"> Bacteria</v>
      </c>
      <c r="C1422" t="str">
        <f t="shared" si="45"/>
        <v xml:space="preserve"> Bacilli</v>
      </c>
      <c r="D1422">
        <v>386</v>
      </c>
      <c r="E1422">
        <v>139</v>
      </c>
      <c r="F1422">
        <v>2</v>
      </c>
      <c r="U1422" t="s">
        <v>2597</v>
      </c>
      <c r="V1422" t="s">
        <v>2596</v>
      </c>
      <c r="W1422" t="s">
        <v>7071</v>
      </c>
      <c r="X1422" t="s">
        <v>7072</v>
      </c>
      <c r="Y1422" t="s">
        <v>7113</v>
      </c>
      <c r="Z1422" t="s">
        <v>7114</v>
      </c>
      <c r="AA1422" t="s">
        <v>7835</v>
      </c>
      <c r="AB1422" t="s">
        <v>7836</v>
      </c>
      <c r="AC1422" t="s">
        <v>7837</v>
      </c>
      <c r="AD1422" t="s">
        <v>7838</v>
      </c>
      <c r="AE1422" t="s">
        <v>8144</v>
      </c>
      <c r="AF1422" t="s">
        <v>8145</v>
      </c>
    </row>
    <row r="1423" spans="1:32" x14ac:dyDescent="0.25">
      <c r="A1423" t="s">
        <v>3102</v>
      </c>
      <c r="B1423" t="str">
        <f t="shared" si="44"/>
        <v xml:space="preserve"> Bacteria</v>
      </c>
      <c r="C1423" t="str">
        <f t="shared" si="45"/>
        <v xml:space="preserve"> Bacilli</v>
      </c>
      <c r="D1423">
        <v>510</v>
      </c>
      <c r="E1423">
        <v>132</v>
      </c>
      <c r="F1423">
        <v>1</v>
      </c>
      <c r="U1423" t="s">
        <v>2559</v>
      </c>
      <c r="V1423" t="s">
        <v>2558</v>
      </c>
      <c r="W1423" t="s">
        <v>7071</v>
      </c>
      <c r="X1423" t="s">
        <v>7072</v>
      </c>
      <c r="Y1423" t="s">
        <v>7088</v>
      </c>
      <c r="Z1423" t="s">
        <v>7179</v>
      </c>
      <c r="AA1423" t="s">
        <v>7333</v>
      </c>
      <c r="AB1423" t="s">
        <v>7470</v>
      </c>
      <c r="AC1423" t="s">
        <v>7471</v>
      </c>
      <c r="AD1423" t="s">
        <v>7472</v>
      </c>
      <c r="AE1423" t="s">
        <v>7812</v>
      </c>
      <c r="AF1423" t="s">
        <v>9557</v>
      </c>
    </row>
    <row r="1424" spans="1:32" x14ac:dyDescent="0.25">
      <c r="A1424" t="s">
        <v>5341</v>
      </c>
      <c r="B1424" t="str">
        <f t="shared" si="44"/>
        <v xml:space="preserve"> Bacteria</v>
      </c>
      <c r="C1424" t="str">
        <f t="shared" si="45"/>
        <v xml:space="preserve"> Bacilli</v>
      </c>
      <c r="D1424">
        <v>414</v>
      </c>
      <c r="E1424">
        <v>132</v>
      </c>
      <c r="F1424">
        <v>4</v>
      </c>
      <c r="U1424" t="s">
        <v>7</v>
      </c>
      <c r="V1424" t="s">
        <v>6</v>
      </c>
      <c r="W1424" t="s">
        <v>7071</v>
      </c>
      <c r="X1424" t="s">
        <v>7072</v>
      </c>
      <c r="Y1424" t="s">
        <v>7081</v>
      </c>
      <c r="Z1424" t="s">
        <v>7082</v>
      </c>
      <c r="AA1424" t="s">
        <v>7083</v>
      </c>
      <c r="AB1424" t="s">
        <v>7084</v>
      </c>
      <c r="AC1424" t="s">
        <v>7085</v>
      </c>
      <c r="AD1424" t="s">
        <v>7086</v>
      </c>
      <c r="AE1424" t="s">
        <v>9558</v>
      </c>
    </row>
    <row r="1425" spans="1:32" x14ac:dyDescent="0.25">
      <c r="A1425" t="s">
        <v>5818</v>
      </c>
      <c r="B1425" t="str">
        <f t="shared" si="44"/>
        <v xml:space="preserve"> Bacteria</v>
      </c>
      <c r="C1425" t="str">
        <f t="shared" si="45"/>
        <v xml:space="preserve"> Bacilli</v>
      </c>
      <c r="D1425">
        <v>503</v>
      </c>
      <c r="E1425">
        <v>223</v>
      </c>
      <c r="F1425">
        <v>3</v>
      </c>
      <c r="U1425" t="s">
        <v>484</v>
      </c>
      <c r="V1425" t="s">
        <v>483</v>
      </c>
      <c r="W1425" t="s">
        <v>7071</v>
      </c>
      <c r="X1425" t="s">
        <v>7072</v>
      </c>
      <c r="Y1425" t="s">
        <v>7088</v>
      </c>
      <c r="Z1425" t="s">
        <v>7089</v>
      </c>
      <c r="AA1425" t="s">
        <v>7363</v>
      </c>
      <c r="AB1425" t="s">
        <v>7364</v>
      </c>
      <c r="AC1425" t="s">
        <v>7383</v>
      </c>
      <c r="AD1425" t="s">
        <v>9559</v>
      </c>
      <c r="AE1425" t="s">
        <v>9560</v>
      </c>
    </row>
    <row r="1426" spans="1:32" x14ac:dyDescent="0.25">
      <c r="A1426" t="s">
        <v>3309</v>
      </c>
      <c r="B1426" t="str">
        <f t="shared" si="44"/>
        <v xml:space="preserve"> Bacteria</v>
      </c>
      <c r="C1426" t="str">
        <f t="shared" si="45"/>
        <v xml:space="preserve"> Bacilli</v>
      </c>
      <c r="D1426">
        <v>598</v>
      </c>
      <c r="E1426">
        <v>210</v>
      </c>
      <c r="F1426">
        <v>1</v>
      </c>
      <c r="U1426" t="s">
        <v>1779</v>
      </c>
      <c r="V1426" t="s">
        <v>1778</v>
      </c>
      <c r="W1426" t="s">
        <v>7071</v>
      </c>
      <c r="X1426" t="s">
        <v>7072</v>
      </c>
      <c r="Y1426" t="s">
        <v>7081</v>
      </c>
      <c r="Z1426" t="s">
        <v>7128</v>
      </c>
      <c r="AA1426" t="s">
        <v>7128</v>
      </c>
      <c r="AB1426" t="s">
        <v>7129</v>
      </c>
      <c r="AC1426" t="s">
        <v>7130</v>
      </c>
      <c r="AD1426" t="s">
        <v>7131</v>
      </c>
      <c r="AE1426" t="s">
        <v>9561</v>
      </c>
    </row>
    <row r="1427" spans="1:32" x14ac:dyDescent="0.25">
      <c r="A1427" t="s">
        <v>6697</v>
      </c>
      <c r="B1427" t="str">
        <f t="shared" si="44"/>
        <v xml:space="preserve"> Bacteria</v>
      </c>
      <c r="C1427" t="str">
        <f t="shared" si="45"/>
        <v xml:space="preserve"> Bacilli</v>
      </c>
      <c r="D1427">
        <v>502</v>
      </c>
      <c r="E1427">
        <v>211</v>
      </c>
      <c r="F1427">
        <v>3</v>
      </c>
      <c r="U1427" t="s">
        <v>2414</v>
      </c>
      <c r="V1427" t="s">
        <v>2413</v>
      </c>
      <c r="W1427" t="s">
        <v>7071</v>
      </c>
      <c r="X1427" t="s">
        <v>7072</v>
      </c>
      <c r="Y1427" t="s">
        <v>7088</v>
      </c>
      <c r="Z1427" t="s">
        <v>7089</v>
      </c>
      <c r="AA1427" t="s">
        <v>7396</v>
      </c>
      <c r="AB1427" t="s">
        <v>7870</v>
      </c>
      <c r="AC1427" t="s">
        <v>7871</v>
      </c>
      <c r="AD1427" t="s">
        <v>9562</v>
      </c>
    </row>
    <row r="1428" spans="1:32" x14ac:dyDescent="0.25">
      <c r="A1428" t="s">
        <v>1942</v>
      </c>
      <c r="B1428" t="str">
        <f t="shared" si="44"/>
        <v xml:space="preserve"> Bacteria</v>
      </c>
      <c r="C1428" t="str">
        <f t="shared" si="45"/>
        <v xml:space="preserve"> Bacilli</v>
      </c>
      <c r="D1428">
        <v>498</v>
      </c>
      <c r="E1428">
        <v>125</v>
      </c>
      <c r="F1428">
        <v>1</v>
      </c>
      <c r="U1428" t="s">
        <v>1731</v>
      </c>
      <c r="V1428" t="s">
        <v>1730</v>
      </c>
      <c r="W1428" t="s">
        <v>7071</v>
      </c>
      <c r="X1428" t="s">
        <v>7072</v>
      </c>
      <c r="Y1428" t="s">
        <v>7088</v>
      </c>
      <c r="Z1428" t="s">
        <v>7089</v>
      </c>
      <c r="AA1428" t="s">
        <v>7289</v>
      </c>
      <c r="AB1428" t="s">
        <v>7311</v>
      </c>
      <c r="AC1428" t="s">
        <v>9563</v>
      </c>
    </row>
    <row r="1429" spans="1:32" x14ac:dyDescent="0.25">
      <c r="A1429" t="s">
        <v>5664</v>
      </c>
      <c r="B1429" t="str">
        <f t="shared" si="44"/>
        <v xml:space="preserve"> Bacteria</v>
      </c>
      <c r="C1429" t="str">
        <f t="shared" si="45"/>
        <v xml:space="preserve"> Bacilli</v>
      </c>
      <c r="D1429">
        <v>571</v>
      </c>
      <c r="E1429">
        <v>263</v>
      </c>
      <c r="F1429">
        <v>1</v>
      </c>
      <c r="U1429" t="s">
        <v>163</v>
      </c>
      <c r="V1429" t="s">
        <v>162</v>
      </c>
      <c r="W1429" t="s">
        <v>7071</v>
      </c>
      <c r="X1429" t="s">
        <v>7072</v>
      </c>
      <c r="Y1429" t="s">
        <v>7088</v>
      </c>
      <c r="Z1429" t="s">
        <v>7155</v>
      </c>
      <c r="AA1429" t="s">
        <v>7156</v>
      </c>
      <c r="AB1429" t="s">
        <v>7157</v>
      </c>
      <c r="AC1429" t="s">
        <v>9564</v>
      </c>
      <c r="AD1429" t="s">
        <v>9565</v>
      </c>
    </row>
    <row r="1430" spans="1:32" x14ac:dyDescent="0.25">
      <c r="A1430" t="s">
        <v>4260</v>
      </c>
      <c r="B1430" t="str">
        <f t="shared" si="44"/>
        <v xml:space="preserve"> Bacteria</v>
      </c>
      <c r="C1430" t="str">
        <f t="shared" si="45"/>
        <v xml:space="preserve"> Bacilli</v>
      </c>
      <c r="D1430">
        <v>485</v>
      </c>
      <c r="E1430">
        <v>169</v>
      </c>
      <c r="F1430">
        <v>3</v>
      </c>
      <c r="U1430" t="s">
        <v>877</v>
      </c>
      <c r="V1430" t="s">
        <v>876</v>
      </c>
      <c r="W1430" t="s">
        <v>7071</v>
      </c>
      <c r="X1430" t="s">
        <v>7072</v>
      </c>
      <c r="Y1430" t="s">
        <v>7081</v>
      </c>
      <c r="Z1430" t="s">
        <v>7093</v>
      </c>
      <c r="AA1430" t="s">
        <v>7094</v>
      </c>
      <c r="AB1430" t="s">
        <v>7095</v>
      </c>
      <c r="AC1430" t="s">
        <v>7121</v>
      </c>
      <c r="AD1430" t="s">
        <v>9566</v>
      </c>
    </row>
    <row r="1431" spans="1:32" x14ac:dyDescent="0.25">
      <c r="A1431" t="s">
        <v>80</v>
      </c>
      <c r="B1431" t="str">
        <f t="shared" si="44"/>
        <v xml:space="preserve"> Bacteria</v>
      </c>
      <c r="C1431" t="str">
        <f t="shared" si="45"/>
        <v xml:space="preserve"> Bacilli</v>
      </c>
      <c r="D1431">
        <v>460</v>
      </c>
      <c r="E1431">
        <v>143</v>
      </c>
      <c r="F1431">
        <v>2</v>
      </c>
      <c r="U1431" t="s">
        <v>2782</v>
      </c>
      <c r="V1431" t="s">
        <v>2781</v>
      </c>
      <c r="W1431" t="s">
        <v>7071</v>
      </c>
      <c r="X1431" t="s">
        <v>7072</v>
      </c>
      <c r="Y1431" t="s">
        <v>7306</v>
      </c>
      <c r="Z1431" t="s">
        <v>7306</v>
      </c>
      <c r="AA1431" t="s">
        <v>7307</v>
      </c>
      <c r="AB1431" t="s">
        <v>7308</v>
      </c>
      <c r="AC1431" t="s">
        <v>7714</v>
      </c>
      <c r="AD1431" t="s">
        <v>9567</v>
      </c>
    </row>
    <row r="1432" spans="1:32" x14ac:dyDescent="0.25">
      <c r="A1432" t="s">
        <v>6484</v>
      </c>
      <c r="B1432" t="str">
        <f t="shared" si="44"/>
        <v xml:space="preserve"> Bacteria</v>
      </c>
      <c r="C1432" t="str">
        <f t="shared" si="45"/>
        <v xml:space="preserve"> Bacilli</v>
      </c>
      <c r="D1432">
        <v>793</v>
      </c>
      <c r="E1432">
        <v>396</v>
      </c>
      <c r="F1432">
        <v>6</v>
      </c>
      <c r="U1432" t="s">
        <v>3006</v>
      </c>
      <c r="V1432" t="s">
        <v>3005</v>
      </c>
      <c r="W1432" t="s">
        <v>7071</v>
      </c>
      <c r="X1432" t="s">
        <v>7072</v>
      </c>
      <c r="Y1432" t="s">
        <v>7088</v>
      </c>
      <c r="Z1432" t="s">
        <v>7179</v>
      </c>
      <c r="AA1432" t="s">
        <v>7296</v>
      </c>
      <c r="AB1432" t="s">
        <v>7297</v>
      </c>
      <c r="AC1432" t="s">
        <v>9568</v>
      </c>
      <c r="AD1432" t="s">
        <v>9569</v>
      </c>
    </row>
    <row r="1433" spans="1:32" x14ac:dyDescent="0.25">
      <c r="A1433" t="s">
        <v>5424</v>
      </c>
      <c r="B1433" t="str">
        <f t="shared" si="44"/>
        <v xml:space="preserve"> Bacteria</v>
      </c>
      <c r="C1433" t="str">
        <f t="shared" si="45"/>
        <v xml:space="preserve"> Bacilli</v>
      </c>
      <c r="D1433">
        <v>432</v>
      </c>
      <c r="E1433">
        <v>151</v>
      </c>
      <c r="F1433">
        <v>1</v>
      </c>
      <c r="U1433" t="s">
        <v>3096</v>
      </c>
      <c r="V1433" t="s">
        <v>3095</v>
      </c>
      <c r="W1433" t="s">
        <v>7071</v>
      </c>
      <c r="X1433" t="s">
        <v>7072</v>
      </c>
      <c r="Y1433" t="s">
        <v>7081</v>
      </c>
      <c r="Z1433" t="s">
        <v>7082</v>
      </c>
      <c r="AA1433" t="s">
        <v>7083</v>
      </c>
      <c r="AB1433" t="s">
        <v>7084</v>
      </c>
      <c r="AC1433" t="s">
        <v>7085</v>
      </c>
      <c r="AD1433" t="s">
        <v>7086</v>
      </c>
      <c r="AE1433" t="s">
        <v>9570</v>
      </c>
      <c r="AF1433" t="s">
        <v>9571</v>
      </c>
    </row>
    <row r="1434" spans="1:32" x14ac:dyDescent="0.25">
      <c r="A1434" t="s">
        <v>3832</v>
      </c>
      <c r="B1434" t="str">
        <f t="shared" si="44"/>
        <v xml:space="preserve"> Bacteria</v>
      </c>
      <c r="C1434" t="str">
        <f t="shared" si="45"/>
        <v xml:space="preserve"> Bacilli</v>
      </c>
      <c r="D1434">
        <v>724</v>
      </c>
      <c r="E1434">
        <v>296</v>
      </c>
      <c r="F1434">
        <v>5</v>
      </c>
      <c r="U1434" t="s">
        <v>1656</v>
      </c>
      <c r="V1434" t="s">
        <v>1655</v>
      </c>
      <c r="W1434" t="s">
        <v>7071</v>
      </c>
      <c r="X1434" t="s">
        <v>7072</v>
      </c>
      <c r="Y1434" t="s">
        <v>7088</v>
      </c>
      <c r="Z1434" t="s">
        <v>7179</v>
      </c>
      <c r="AA1434" t="s">
        <v>7223</v>
      </c>
      <c r="AB1434" t="s">
        <v>7443</v>
      </c>
      <c r="AC1434" t="s">
        <v>9572</v>
      </c>
      <c r="AD1434" t="s">
        <v>9573</v>
      </c>
      <c r="AE1434" t="s">
        <v>9574</v>
      </c>
    </row>
    <row r="1435" spans="1:32" x14ac:dyDescent="0.25">
      <c r="A1435" t="s">
        <v>2348</v>
      </c>
      <c r="B1435" t="str">
        <f t="shared" si="44"/>
        <v xml:space="preserve"> Bacteria</v>
      </c>
      <c r="C1435" t="str">
        <f t="shared" si="45"/>
        <v xml:space="preserve"> Bacilli</v>
      </c>
      <c r="D1435">
        <v>779</v>
      </c>
      <c r="E1435">
        <v>387</v>
      </c>
      <c r="F1435">
        <v>5</v>
      </c>
      <c r="U1435" t="s">
        <v>1843</v>
      </c>
      <c r="V1435" t="s">
        <v>9575</v>
      </c>
      <c r="W1435" t="s">
        <v>7071</v>
      </c>
      <c r="X1435" t="s">
        <v>7072</v>
      </c>
      <c r="Y1435" t="s">
        <v>7081</v>
      </c>
      <c r="Z1435" t="s">
        <v>7093</v>
      </c>
      <c r="AA1435" t="s">
        <v>7094</v>
      </c>
      <c r="AB1435" t="s">
        <v>7095</v>
      </c>
      <c r="AC1435" t="s">
        <v>7121</v>
      </c>
      <c r="AD1435" t="s">
        <v>9576</v>
      </c>
    </row>
    <row r="1436" spans="1:32" x14ac:dyDescent="0.25">
      <c r="A1436" t="s">
        <v>5313</v>
      </c>
      <c r="B1436" t="str">
        <f t="shared" si="44"/>
        <v xml:space="preserve"> Bacteria</v>
      </c>
      <c r="C1436" t="str">
        <f t="shared" si="45"/>
        <v xml:space="preserve"> Bacilli</v>
      </c>
      <c r="D1436">
        <v>792</v>
      </c>
      <c r="E1436">
        <v>380</v>
      </c>
      <c r="F1436">
        <v>5</v>
      </c>
      <c r="U1436" t="s">
        <v>694</v>
      </c>
      <c r="V1436" t="s">
        <v>693</v>
      </c>
      <c r="W1436" t="s">
        <v>7071</v>
      </c>
      <c r="X1436" t="s">
        <v>7072</v>
      </c>
      <c r="Y1436" t="s">
        <v>7073</v>
      </c>
      <c r="Z1436" t="s">
        <v>7420</v>
      </c>
      <c r="AA1436" t="s">
        <v>9577</v>
      </c>
      <c r="AB1436" t="s">
        <v>9578</v>
      </c>
      <c r="AC1436" t="s">
        <v>9579</v>
      </c>
      <c r="AD1436" t="s">
        <v>9580</v>
      </c>
      <c r="AE1436" t="s">
        <v>9581</v>
      </c>
    </row>
    <row r="1437" spans="1:32" x14ac:dyDescent="0.25">
      <c r="A1437" t="s">
        <v>2806</v>
      </c>
      <c r="B1437" t="str">
        <f t="shared" si="44"/>
        <v xml:space="preserve"> Bacteria</v>
      </c>
      <c r="C1437" t="str">
        <f t="shared" si="45"/>
        <v xml:space="preserve"> Bacilli</v>
      </c>
      <c r="D1437">
        <v>814</v>
      </c>
      <c r="E1437">
        <v>444</v>
      </c>
      <c r="F1437">
        <v>4</v>
      </c>
      <c r="U1437" t="s">
        <v>889</v>
      </c>
      <c r="V1437" t="s">
        <v>888</v>
      </c>
      <c r="W1437" t="s">
        <v>7071</v>
      </c>
      <c r="X1437" t="s">
        <v>7105</v>
      </c>
      <c r="Y1437" t="s">
        <v>7106</v>
      </c>
      <c r="Z1437" t="s">
        <v>7164</v>
      </c>
      <c r="AA1437" t="s">
        <v>7238</v>
      </c>
      <c r="AB1437" t="s">
        <v>7239</v>
      </c>
      <c r="AC1437" t="s">
        <v>7240</v>
      </c>
      <c r="AD1437" t="s">
        <v>9582</v>
      </c>
      <c r="AE1437" t="s">
        <v>9583</v>
      </c>
    </row>
    <row r="1438" spans="1:32" x14ac:dyDescent="0.25">
      <c r="A1438" t="s">
        <v>3259</v>
      </c>
      <c r="B1438" t="str">
        <f t="shared" si="44"/>
        <v xml:space="preserve"> Bacteria</v>
      </c>
      <c r="C1438" t="str">
        <f t="shared" si="45"/>
        <v xml:space="preserve"> Bacilli</v>
      </c>
      <c r="D1438">
        <v>809</v>
      </c>
      <c r="E1438">
        <v>385</v>
      </c>
      <c r="F1438">
        <v>5</v>
      </c>
      <c r="U1438" t="s">
        <v>2109</v>
      </c>
      <c r="V1438" t="s">
        <v>2108</v>
      </c>
      <c r="W1438" t="s">
        <v>7071</v>
      </c>
      <c r="X1438" t="s">
        <v>7072</v>
      </c>
      <c r="Y1438" t="s">
        <v>7081</v>
      </c>
      <c r="Z1438" t="s">
        <v>7093</v>
      </c>
      <c r="AA1438" t="s">
        <v>7094</v>
      </c>
      <c r="AB1438" t="s">
        <v>7176</v>
      </c>
      <c r="AC1438" t="s">
        <v>7177</v>
      </c>
      <c r="AD1438" t="s">
        <v>7178</v>
      </c>
    </row>
    <row r="1439" spans="1:32" x14ac:dyDescent="0.25">
      <c r="A1439" t="s">
        <v>7056</v>
      </c>
      <c r="B1439" t="str">
        <f t="shared" si="44"/>
        <v xml:space="preserve"> Bacteria</v>
      </c>
      <c r="C1439" t="str">
        <f t="shared" si="45"/>
        <v xml:space="preserve"> Bacilli</v>
      </c>
      <c r="D1439">
        <v>326</v>
      </c>
      <c r="E1439">
        <v>91</v>
      </c>
      <c r="F1439">
        <v>2</v>
      </c>
      <c r="U1439" t="s">
        <v>1352</v>
      </c>
      <c r="V1439" t="s">
        <v>1351</v>
      </c>
      <c r="W1439" t="s">
        <v>7071</v>
      </c>
      <c r="X1439" t="s">
        <v>7072</v>
      </c>
      <c r="Y1439" t="s">
        <v>7088</v>
      </c>
      <c r="Z1439" t="s">
        <v>7089</v>
      </c>
      <c r="AA1439" t="s">
        <v>7124</v>
      </c>
      <c r="AB1439" t="s">
        <v>7125</v>
      </c>
      <c r="AC1439" t="s">
        <v>7126</v>
      </c>
      <c r="AD1439" t="s">
        <v>9584</v>
      </c>
    </row>
    <row r="1440" spans="1:32" x14ac:dyDescent="0.25">
      <c r="A1440" t="s">
        <v>5646</v>
      </c>
      <c r="B1440" t="str">
        <f t="shared" si="44"/>
        <v xml:space="preserve"> Bacteria</v>
      </c>
      <c r="C1440" t="str">
        <f t="shared" si="45"/>
        <v xml:space="preserve"> Bacilli</v>
      </c>
      <c r="D1440">
        <v>379</v>
      </c>
      <c r="E1440">
        <v>120</v>
      </c>
      <c r="F1440">
        <v>2</v>
      </c>
      <c r="U1440" t="s">
        <v>2196</v>
      </c>
      <c r="V1440" t="s">
        <v>2195</v>
      </c>
      <c r="W1440" t="s">
        <v>7071</v>
      </c>
      <c r="X1440" t="s">
        <v>7072</v>
      </c>
      <c r="Y1440" t="s">
        <v>7081</v>
      </c>
      <c r="Z1440" t="s">
        <v>7128</v>
      </c>
      <c r="AA1440" t="s">
        <v>7128</v>
      </c>
      <c r="AB1440" t="s">
        <v>7675</v>
      </c>
      <c r="AC1440" t="s">
        <v>7676</v>
      </c>
      <c r="AD1440" t="s">
        <v>9585</v>
      </c>
    </row>
    <row r="1441" spans="1:32" x14ac:dyDescent="0.25">
      <c r="A1441" t="s">
        <v>1310</v>
      </c>
      <c r="B1441" t="str">
        <f t="shared" si="44"/>
        <v xml:space="preserve"> Bacteria</v>
      </c>
      <c r="C1441" t="str">
        <f t="shared" si="45"/>
        <v xml:space="preserve"> Bacilli</v>
      </c>
      <c r="D1441">
        <v>680</v>
      </c>
      <c r="E1441">
        <v>282</v>
      </c>
      <c r="F1441">
        <v>6</v>
      </c>
      <c r="U1441" t="s">
        <v>2595</v>
      </c>
      <c r="V1441" t="s">
        <v>2594</v>
      </c>
      <c r="W1441" t="s">
        <v>7071</v>
      </c>
      <c r="X1441" t="s">
        <v>7072</v>
      </c>
      <c r="Y1441" t="s">
        <v>7081</v>
      </c>
      <c r="Z1441" t="s">
        <v>7128</v>
      </c>
      <c r="AA1441" t="s">
        <v>7128</v>
      </c>
      <c r="AB1441" t="s">
        <v>7227</v>
      </c>
      <c r="AC1441" t="s">
        <v>7597</v>
      </c>
      <c r="AD1441" t="s">
        <v>9586</v>
      </c>
      <c r="AE1441" t="s">
        <v>9587</v>
      </c>
    </row>
    <row r="1442" spans="1:32" x14ac:dyDescent="0.25">
      <c r="A1442" t="s">
        <v>6010</v>
      </c>
      <c r="B1442" t="str">
        <f t="shared" si="44"/>
        <v xml:space="preserve"> Bacteria</v>
      </c>
      <c r="C1442" t="str">
        <f t="shared" si="45"/>
        <v xml:space="preserve"> Bacilli</v>
      </c>
      <c r="D1442">
        <v>799</v>
      </c>
      <c r="E1442">
        <v>379</v>
      </c>
      <c r="F1442">
        <v>6</v>
      </c>
      <c r="U1442" t="s">
        <v>1890</v>
      </c>
      <c r="V1442" t="s">
        <v>1889</v>
      </c>
      <c r="W1442" t="s">
        <v>7071</v>
      </c>
      <c r="X1442" t="s">
        <v>7072</v>
      </c>
      <c r="Y1442" t="s">
        <v>7081</v>
      </c>
      <c r="Z1442" t="s">
        <v>7128</v>
      </c>
      <c r="AA1442" t="s">
        <v>9588</v>
      </c>
      <c r="AB1442" t="s">
        <v>9589</v>
      </c>
      <c r="AC1442" t="s">
        <v>9590</v>
      </c>
      <c r="AD1442" t="s">
        <v>9591</v>
      </c>
    </row>
    <row r="1443" spans="1:32" x14ac:dyDescent="0.25">
      <c r="A1443" t="s">
        <v>6319</v>
      </c>
      <c r="B1443" t="str">
        <f t="shared" si="44"/>
        <v xml:space="preserve"> Bacteria</v>
      </c>
      <c r="C1443" t="str">
        <f t="shared" si="45"/>
        <v xml:space="preserve"> Bacilli</v>
      </c>
      <c r="D1443">
        <v>402</v>
      </c>
      <c r="E1443">
        <v>138</v>
      </c>
      <c r="F1443">
        <v>2</v>
      </c>
      <c r="U1443" t="s">
        <v>2941</v>
      </c>
      <c r="V1443" t="s">
        <v>2940</v>
      </c>
      <c r="W1443" t="s">
        <v>7071</v>
      </c>
      <c r="X1443" t="s">
        <v>7072</v>
      </c>
      <c r="Y1443" t="s">
        <v>7081</v>
      </c>
      <c r="Z1443" t="s">
        <v>7082</v>
      </c>
      <c r="AA1443" t="s">
        <v>7083</v>
      </c>
      <c r="AB1443" t="s">
        <v>7258</v>
      </c>
      <c r="AC1443" t="s">
        <v>7259</v>
      </c>
      <c r="AD1443" t="s">
        <v>7260</v>
      </c>
      <c r="AE1443" t="s">
        <v>9592</v>
      </c>
    </row>
    <row r="1444" spans="1:32" x14ac:dyDescent="0.25">
      <c r="A1444" t="s">
        <v>3449</v>
      </c>
      <c r="B1444" t="str">
        <f t="shared" si="44"/>
        <v xml:space="preserve"> Bacteria</v>
      </c>
      <c r="C1444" t="str">
        <f t="shared" si="45"/>
        <v xml:space="preserve"> Bacilli</v>
      </c>
      <c r="D1444">
        <v>840</v>
      </c>
      <c r="E1444">
        <v>402</v>
      </c>
      <c r="F1444">
        <v>3</v>
      </c>
      <c r="U1444" t="s">
        <v>2935</v>
      </c>
      <c r="V1444" t="s">
        <v>9593</v>
      </c>
      <c r="W1444" t="s">
        <v>7071</v>
      </c>
      <c r="X1444" t="s">
        <v>7072</v>
      </c>
      <c r="Y1444" t="s">
        <v>7088</v>
      </c>
      <c r="Z1444" t="s">
        <v>7179</v>
      </c>
      <c r="AA1444" t="s">
        <v>7223</v>
      </c>
      <c r="AB1444" t="s">
        <v>7322</v>
      </c>
      <c r="AC1444" t="s">
        <v>9594</v>
      </c>
      <c r="AD1444" t="s">
        <v>9595</v>
      </c>
    </row>
    <row r="1445" spans="1:32" x14ac:dyDescent="0.25">
      <c r="A1445" t="s">
        <v>4457</v>
      </c>
      <c r="B1445" t="str">
        <f t="shared" si="44"/>
        <v xml:space="preserve"> Bacteria</v>
      </c>
      <c r="C1445" t="str">
        <f t="shared" si="45"/>
        <v xml:space="preserve"> Bacilli</v>
      </c>
      <c r="D1445">
        <v>488</v>
      </c>
      <c r="E1445">
        <v>144</v>
      </c>
      <c r="F1445">
        <v>2</v>
      </c>
      <c r="U1445" t="s">
        <v>2256</v>
      </c>
      <c r="V1445" t="s">
        <v>2255</v>
      </c>
      <c r="W1445" t="s">
        <v>7071</v>
      </c>
      <c r="X1445" t="s">
        <v>7072</v>
      </c>
      <c r="Y1445" t="s">
        <v>7088</v>
      </c>
      <c r="Z1445" t="s">
        <v>7155</v>
      </c>
      <c r="AA1445" t="s">
        <v>7156</v>
      </c>
      <c r="AB1445" t="s">
        <v>8455</v>
      </c>
      <c r="AC1445" t="s">
        <v>9596</v>
      </c>
      <c r="AD1445" t="s">
        <v>9597</v>
      </c>
    </row>
    <row r="1446" spans="1:32" x14ac:dyDescent="0.25">
      <c r="A1446" t="s">
        <v>4018</v>
      </c>
      <c r="B1446" t="str">
        <f t="shared" si="44"/>
        <v xml:space="preserve"> Bacteria</v>
      </c>
      <c r="C1446" t="str">
        <f t="shared" si="45"/>
        <v xml:space="preserve"> Bacilli</v>
      </c>
      <c r="D1446">
        <v>399</v>
      </c>
      <c r="E1446">
        <v>141</v>
      </c>
      <c r="F1446">
        <v>1</v>
      </c>
      <c r="U1446" t="s">
        <v>1836</v>
      </c>
      <c r="V1446" t="s">
        <v>1835</v>
      </c>
      <c r="W1446" t="s">
        <v>7071</v>
      </c>
      <c r="X1446" t="s">
        <v>7072</v>
      </c>
      <c r="Y1446" t="s">
        <v>7081</v>
      </c>
      <c r="Z1446" t="s">
        <v>7128</v>
      </c>
      <c r="AA1446" t="s">
        <v>7128</v>
      </c>
      <c r="AB1446" t="s">
        <v>7205</v>
      </c>
      <c r="AC1446" t="s">
        <v>7206</v>
      </c>
      <c r="AD1446" t="s">
        <v>7207</v>
      </c>
      <c r="AE1446" t="s">
        <v>9598</v>
      </c>
    </row>
    <row r="1447" spans="1:32" x14ac:dyDescent="0.25">
      <c r="A1447" t="s">
        <v>3354</v>
      </c>
      <c r="B1447" t="str">
        <f t="shared" si="44"/>
        <v xml:space="preserve"> Bacteria</v>
      </c>
      <c r="C1447" t="str">
        <f t="shared" si="45"/>
        <v xml:space="preserve"> Bacilli</v>
      </c>
      <c r="D1447">
        <v>425</v>
      </c>
      <c r="E1447">
        <v>153</v>
      </c>
      <c r="F1447">
        <v>1</v>
      </c>
      <c r="U1447" t="s">
        <v>1882</v>
      </c>
      <c r="V1447" t="s">
        <v>1881</v>
      </c>
      <c r="W1447" t="s">
        <v>7071</v>
      </c>
      <c r="X1447" t="s">
        <v>7072</v>
      </c>
      <c r="Y1447" t="s">
        <v>7081</v>
      </c>
      <c r="Z1447" t="s">
        <v>7082</v>
      </c>
      <c r="AA1447" t="s">
        <v>7083</v>
      </c>
      <c r="AB1447" t="s">
        <v>7084</v>
      </c>
      <c r="AC1447" t="s">
        <v>7085</v>
      </c>
      <c r="AD1447" t="s">
        <v>7086</v>
      </c>
      <c r="AE1447" t="s">
        <v>9599</v>
      </c>
    </row>
    <row r="1448" spans="1:32" x14ac:dyDescent="0.25">
      <c r="A1448" t="s">
        <v>6016</v>
      </c>
      <c r="B1448" t="str">
        <f t="shared" si="44"/>
        <v xml:space="preserve"> Bacteria</v>
      </c>
      <c r="C1448" t="str">
        <f t="shared" si="45"/>
        <v xml:space="preserve"> Bacilli</v>
      </c>
      <c r="D1448">
        <v>727</v>
      </c>
      <c r="E1448">
        <v>283</v>
      </c>
      <c r="F1448">
        <v>13</v>
      </c>
      <c r="U1448" t="s">
        <v>1379</v>
      </c>
      <c r="V1448" t="s">
        <v>9600</v>
      </c>
      <c r="W1448" t="s">
        <v>7071</v>
      </c>
      <c r="X1448" t="s">
        <v>7072</v>
      </c>
      <c r="Y1448" t="s">
        <v>7081</v>
      </c>
      <c r="Z1448" t="s">
        <v>7093</v>
      </c>
      <c r="AA1448" t="s">
        <v>7149</v>
      </c>
      <c r="AB1448" t="s">
        <v>7150</v>
      </c>
      <c r="AC1448" t="s">
        <v>7936</v>
      </c>
      <c r="AD1448" t="s">
        <v>9601</v>
      </c>
      <c r="AE1448" t="s">
        <v>9602</v>
      </c>
      <c r="AF1448" t="s">
        <v>9603</v>
      </c>
    </row>
    <row r="1449" spans="1:32" x14ac:dyDescent="0.25">
      <c r="A1449" t="s">
        <v>3523</v>
      </c>
      <c r="B1449" t="str">
        <f t="shared" si="44"/>
        <v xml:space="preserve"> Bacteria</v>
      </c>
      <c r="C1449" t="str">
        <f t="shared" si="45"/>
        <v xml:space="preserve"> Bacilli</v>
      </c>
      <c r="D1449">
        <v>781</v>
      </c>
      <c r="E1449">
        <v>388</v>
      </c>
      <c r="F1449">
        <v>6</v>
      </c>
      <c r="U1449" t="s">
        <v>2748</v>
      </c>
      <c r="V1449" t="s">
        <v>2747</v>
      </c>
      <c r="W1449" t="s">
        <v>7071</v>
      </c>
      <c r="X1449" t="s">
        <v>7072</v>
      </c>
      <c r="Y1449" t="s">
        <v>7088</v>
      </c>
      <c r="Z1449" t="s">
        <v>7179</v>
      </c>
      <c r="AA1449" t="s">
        <v>7223</v>
      </c>
      <c r="AB1449" t="s">
        <v>7528</v>
      </c>
      <c r="AC1449" t="s">
        <v>8123</v>
      </c>
      <c r="AD1449" t="s">
        <v>9604</v>
      </c>
    </row>
    <row r="1450" spans="1:32" x14ac:dyDescent="0.25">
      <c r="A1450" t="s">
        <v>6370</v>
      </c>
      <c r="B1450" t="str">
        <f t="shared" si="44"/>
        <v xml:space="preserve"> Bacteria</v>
      </c>
      <c r="C1450" t="str">
        <f t="shared" si="45"/>
        <v xml:space="preserve"> Bacilli</v>
      </c>
      <c r="D1450">
        <v>420</v>
      </c>
      <c r="E1450">
        <v>155</v>
      </c>
      <c r="F1450">
        <v>1</v>
      </c>
      <c r="U1450" t="s">
        <v>2813</v>
      </c>
      <c r="V1450" t="s">
        <v>2812</v>
      </c>
      <c r="W1450" t="s">
        <v>7071</v>
      </c>
      <c r="X1450" t="s">
        <v>7072</v>
      </c>
      <c r="Y1450" t="s">
        <v>7113</v>
      </c>
      <c r="Z1450" t="s">
        <v>7114</v>
      </c>
      <c r="AA1450" t="s">
        <v>7115</v>
      </c>
      <c r="AB1450" t="s">
        <v>7170</v>
      </c>
      <c r="AC1450" t="s">
        <v>7171</v>
      </c>
      <c r="AD1450" t="s">
        <v>7172</v>
      </c>
      <c r="AE1450" t="s">
        <v>9605</v>
      </c>
      <c r="AF1450" t="s">
        <v>9606</v>
      </c>
    </row>
    <row r="1451" spans="1:32" x14ac:dyDescent="0.25">
      <c r="A1451" t="s">
        <v>6638</v>
      </c>
      <c r="B1451" t="str">
        <f t="shared" si="44"/>
        <v xml:space="preserve"> Bacteria</v>
      </c>
      <c r="C1451" t="str">
        <f t="shared" si="45"/>
        <v xml:space="preserve"> Bacilli</v>
      </c>
      <c r="D1451">
        <v>406</v>
      </c>
      <c r="E1451">
        <v>142</v>
      </c>
      <c r="F1451">
        <v>2</v>
      </c>
      <c r="U1451" t="s">
        <v>2869</v>
      </c>
      <c r="V1451" t="s">
        <v>2868</v>
      </c>
      <c r="W1451" t="s">
        <v>7071</v>
      </c>
      <c r="X1451" t="s">
        <v>7072</v>
      </c>
      <c r="Y1451" t="s">
        <v>7081</v>
      </c>
      <c r="Z1451" t="s">
        <v>7093</v>
      </c>
      <c r="AA1451" t="s">
        <v>7149</v>
      </c>
      <c r="AB1451" t="s">
        <v>8031</v>
      </c>
      <c r="AC1451" t="s">
        <v>8247</v>
      </c>
      <c r="AD1451" t="s">
        <v>9607</v>
      </c>
      <c r="AE1451" t="s">
        <v>9608</v>
      </c>
    </row>
    <row r="1452" spans="1:32" x14ac:dyDescent="0.25">
      <c r="A1452" t="s">
        <v>3964</v>
      </c>
      <c r="B1452" t="str">
        <f t="shared" si="44"/>
        <v xml:space="preserve"> Bacteria</v>
      </c>
      <c r="C1452" t="str">
        <f t="shared" si="45"/>
        <v xml:space="preserve"> Bacilli</v>
      </c>
      <c r="D1452">
        <v>497</v>
      </c>
      <c r="E1452">
        <v>208</v>
      </c>
      <c r="F1452">
        <v>4</v>
      </c>
      <c r="U1452" t="s">
        <v>458</v>
      </c>
      <c r="V1452" t="s">
        <v>457</v>
      </c>
      <c r="W1452" t="s">
        <v>7071</v>
      </c>
      <c r="X1452" t="s">
        <v>7072</v>
      </c>
      <c r="Y1452" t="s">
        <v>7088</v>
      </c>
      <c r="Z1452" t="s">
        <v>7155</v>
      </c>
      <c r="AA1452" t="s">
        <v>7156</v>
      </c>
      <c r="AB1452" t="s">
        <v>8455</v>
      </c>
      <c r="AC1452" t="s">
        <v>9609</v>
      </c>
    </row>
    <row r="1453" spans="1:32" x14ac:dyDescent="0.25">
      <c r="A1453" t="s">
        <v>443</v>
      </c>
      <c r="B1453" t="str">
        <f t="shared" si="44"/>
        <v xml:space="preserve"> Bacteria</v>
      </c>
      <c r="C1453" t="str">
        <f t="shared" si="45"/>
        <v xml:space="preserve"> Bacilli</v>
      </c>
      <c r="D1453">
        <v>689</v>
      </c>
      <c r="E1453">
        <v>314</v>
      </c>
      <c r="F1453">
        <v>4</v>
      </c>
      <c r="U1453" t="s">
        <v>3090</v>
      </c>
      <c r="V1453" t="s">
        <v>3089</v>
      </c>
      <c r="W1453" t="s">
        <v>7071</v>
      </c>
      <c r="X1453" t="s">
        <v>7072</v>
      </c>
      <c r="Y1453" t="s">
        <v>7081</v>
      </c>
      <c r="Z1453" t="s">
        <v>7128</v>
      </c>
      <c r="AA1453" t="s">
        <v>7128</v>
      </c>
      <c r="AB1453" t="s">
        <v>7205</v>
      </c>
      <c r="AC1453" t="s">
        <v>7344</v>
      </c>
      <c r="AD1453" t="s">
        <v>7345</v>
      </c>
      <c r="AE1453" t="s">
        <v>7346</v>
      </c>
      <c r="AF1453" t="s">
        <v>9610</v>
      </c>
    </row>
    <row r="1454" spans="1:32" x14ac:dyDescent="0.25">
      <c r="A1454" t="s">
        <v>4040</v>
      </c>
      <c r="B1454" t="str">
        <f t="shared" si="44"/>
        <v xml:space="preserve"> Bacteria</v>
      </c>
      <c r="C1454" t="str">
        <f t="shared" si="45"/>
        <v xml:space="preserve"> Bacilli</v>
      </c>
      <c r="D1454">
        <v>592</v>
      </c>
      <c r="E1454">
        <v>195</v>
      </c>
      <c r="F1454">
        <v>2</v>
      </c>
      <c r="U1454" t="s">
        <v>1799</v>
      </c>
      <c r="V1454" t="s">
        <v>1798</v>
      </c>
      <c r="W1454" t="s">
        <v>7071</v>
      </c>
      <c r="X1454" t="s">
        <v>7072</v>
      </c>
      <c r="Y1454" t="s">
        <v>7081</v>
      </c>
      <c r="Z1454" t="s">
        <v>7093</v>
      </c>
      <c r="AA1454" t="s">
        <v>7149</v>
      </c>
      <c r="AB1454" t="s">
        <v>7150</v>
      </c>
      <c r="AC1454" t="s">
        <v>7151</v>
      </c>
      <c r="AD1454" t="s">
        <v>7152</v>
      </c>
      <c r="AE1454" t="s">
        <v>9611</v>
      </c>
      <c r="AF1454" t="s">
        <v>9612</v>
      </c>
    </row>
    <row r="1455" spans="1:32" x14ac:dyDescent="0.25">
      <c r="A1455" t="s">
        <v>2660</v>
      </c>
      <c r="B1455" t="str">
        <f t="shared" si="44"/>
        <v xml:space="preserve"> Bacteria</v>
      </c>
      <c r="C1455" t="str">
        <f t="shared" si="45"/>
        <v xml:space="preserve"> Bacilli</v>
      </c>
      <c r="D1455">
        <v>453</v>
      </c>
      <c r="E1455">
        <v>133</v>
      </c>
      <c r="F1455">
        <v>2</v>
      </c>
      <c r="U1455" t="s">
        <v>1916</v>
      </c>
      <c r="V1455" t="s">
        <v>1915</v>
      </c>
      <c r="W1455" t="s">
        <v>7071</v>
      </c>
      <c r="X1455" t="s">
        <v>7072</v>
      </c>
      <c r="Y1455" t="s">
        <v>7088</v>
      </c>
      <c r="Z1455" t="s">
        <v>7089</v>
      </c>
      <c r="AA1455" t="s">
        <v>7289</v>
      </c>
      <c r="AB1455" t="s">
        <v>7311</v>
      </c>
      <c r="AC1455" t="s">
        <v>8601</v>
      </c>
      <c r="AD1455" t="s">
        <v>9613</v>
      </c>
      <c r="AE1455" t="s">
        <v>9614</v>
      </c>
    </row>
    <row r="1456" spans="1:32" x14ac:dyDescent="0.25">
      <c r="A1456" t="s">
        <v>5958</v>
      </c>
      <c r="B1456" t="str">
        <f t="shared" si="44"/>
        <v xml:space="preserve"> Bacteria</v>
      </c>
      <c r="C1456" t="str">
        <f t="shared" si="45"/>
        <v xml:space="preserve"> Bacilli</v>
      </c>
      <c r="D1456">
        <v>369</v>
      </c>
      <c r="E1456">
        <v>124</v>
      </c>
      <c r="F1456">
        <v>3</v>
      </c>
      <c r="U1456" t="s">
        <v>2609</v>
      </c>
      <c r="V1456" t="s">
        <v>2608</v>
      </c>
      <c r="W1456" t="s">
        <v>7071</v>
      </c>
      <c r="X1456" t="s">
        <v>7072</v>
      </c>
      <c r="Y1456" t="s">
        <v>7088</v>
      </c>
      <c r="Z1456" t="s">
        <v>7089</v>
      </c>
      <c r="AA1456" t="s">
        <v>7289</v>
      </c>
      <c r="AB1456" t="s">
        <v>7311</v>
      </c>
      <c r="AC1456" t="s">
        <v>7799</v>
      </c>
      <c r="AD1456" t="s">
        <v>7800</v>
      </c>
      <c r="AE1456" t="s">
        <v>8188</v>
      </c>
      <c r="AF1456" t="s">
        <v>8189</v>
      </c>
    </row>
    <row r="1457" spans="1:32" x14ac:dyDescent="0.25">
      <c r="A1457" t="s">
        <v>4787</v>
      </c>
      <c r="B1457" t="str">
        <f t="shared" si="44"/>
        <v xml:space="preserve"> Bacteria</v>
      </c>
      <c r="C1457" t="str">
        <f t="shared" si="45"/>
        <v xml:space="preserve"> Bacilli</v>
      </c>
      <c r="D1457">
        <v>673</v>
      </c>
      <c r="E1457">
        <v>299</v>
      </c>
      <c r="F1457">
        <v>10</v>
      </c>
      <c r="U1457" t="s">
        <v>952</v>
      </c>
      <c r="V1457" t="s">
        <v>951</v>
      </c>
      <c r="W1457" t="s">
        <v>7071</v>
      </c>
      <c r="X1457" t="s">
        <v>7072</v>
      </c>
      <c r="Y1457" t="s">
        <v>7073</v>
      </c>
      <c r="Z1457" t="s">
        <v>7420</v>
      </c>
      <c r="AA1457" t="s">
        <v>7421</v>
      </c>
      <c r="AB1457" t="s">
        <v>7422</v>
      </c>
      <c r="AC1457" t="s">
        <v>7423</v>
      </c>
      <c r="AD1457" t="s">
        <v>7424</v>
      </c>
      <c r="AE1457" t="s">
        <v>9615</v>
      </c>
    </row>
    <row r="1458" spans="1:32" x14ac:dyDescent="0.25">
      <c r="A1458" t="s">
        <v>6000</v>
      </c>
      <c r="B1458" t="str">
        <f t="shared" si="44"/>
        <v xml:space="preserve"> Bacteria</v>
      </c>
      <c r="C1458" t="str">
        <f t="shared" si="45"/>
        <v xml:space="preserve"> Bacilli</v>
      </c>
      <c r="D1458">
        <v>442</v>
      </c>
      <c r="E1458">
        <v>180</v>
      </c>
      <c r="F1458">
        <v>2</v>
      </c>
      <c r="U1458" t="s">
        <v>1880</v>
      </c>
      <c r="V1458" t="s">
        <v>1879</v>
      </c>
      <c r="W1458" t="s">
        <v>7071</v>
      </c>
      <c r="X1458" t="s">
        <v>7072</v>
      </c>
      <c r="Y1458" t="s">
        <v>7088</v>
      </c>
      <c r="Z1458" t="s">
        <v>7217</v>
      </c>
      <c r="AA1458" t="s">
        <v>7402</v>
      </c>
      <c r="AB1458" t="s">
        <v>7403</v>
      </c>
      <c r="AC1458" t="s">
        <v>7404</v>
      </c>
      <c r="AD1458" t="s">
        <v>7405</v>
      </c>
    </row>
    <row r="1459" spans="1:32" x14ac:dyDescent="0.25">
      <c r="A1459" t="s">
        <v>5327</v>
      </c>
      <c r="B1459" t="str">
        <f t="shared" si="44"/>
        <v xml:space="preserve"> Bacteria</v>
      </c>
      <c r="C1459" t="str">
        <f t="shared" si="45"/>
        <v xml:space="preserve"> Bacilli</v>
      </c>
      <c r="D1459">
        <v>388</v>
      </c>
      <c r="E1459">
        <v>136</v>
      </c>
      <c r="F1459">
        <v>2</v>
      </c>
      <c r="U1459" t="s">
        <v>2563</v>
      </c>
      <c r="V1459" t="s">
        <v>2562</v>
      </c>
      <c r="W1459" t="s">
        <v>7071</v>
      </c>
      <c r="X1459" t="s">
        <v>7072</v>
      </c>
      <c r="Y1459" t="s">
        <v>7081</v>
      </c>
      <c r="Z1459" t="s">
        <v>7093</v>
      </c>
      <c r="AA1459" t="s">
        <v>7094</v>
      </c>
      <c r="AB1459" t="s">
        <v>7176</v>
      </c>
      <c r="AC1459" t="s">
        <v>7184</v>
      </c>
      <c r="AD1459" t="s">
        <v>7278</v>
      </c>
      <c r="AE1459" t="s">
        <v>9616</v>
      </c>
      <c r="AF1459" t="s">
        <v>9617</v>
      </c>
    </row>
    <row r="1460" spans="1:32" x14ac:dyDescent="0.25">
      <c r="A1460" t="s">
        <v>3831</v>
      </c>
      <c r="B1460" t="str">
        <f t="shared" si="44"/>
        <v xml:space="preserve"> Bacteria</v>
      </c>
      <c r="C1460" t="str">
        <f t="shared" si="45"/>
        <v xml:space="preserve"> Bacilli</v>
      </c>
      <c r="D1460">
        <v>693</v>
      </c>
      <c r="E1460">
        <v>283</v>
      </c>
      <c r="F1460">
        <v>6</v>
      </c>
      <c r="U1460" t="s">
        <v>2434</v>
      </c>
      <c r="V1460" t="s">
        <v>2433</v>
      </c>
      <c r="W1460" t="s">
        <v>7071</v>
      </c>
      <c r="X1460" t="s">
        <v>7072</v>
      </c>
      <c r="Y1460" t="s">
        <v>7088</v>
      </c>
      <c r="Z1460" t="s">
        <v>7217</v>
      </c>
      <c r="AA1460" t="s">
        <v>7218</v>
      </c>
      <c r="AB1460" t="s">
        <v>7252</v>
      </c>
      <c r="AC1460" t="s">
        <v>7253</v>
      </c>
      <c r="AD1460" t="s">
        <v>7254</v>
      </c>
      <c r="AE1460" t="s">
        <v>9432</v>
      </c>
    </row>
    <row r="1461" spans="1:32" x14ac:dyDescent="0.25">
      <c r="A1461" t="s">
        <v>4525</v>
      </c>
      <c r="B1461" t="str">
        <f t="shared" si="44"/>
        <v xml:space="preserve"> Bacteria</v>
      </c>
      <c r="C1461" t="str">
        <f t="shared" si="45"/>
        <v xml:space="preserve"> Bacilli</v>
      </c>
      <c r="D1461">
        <v>603</v>
      </c>
      <c r="E1461">
        <v>193</v>
      </c>
      <c r="F1461">
        <v>5</v>
      </c>
      <c r="U1461" t="s">
        <v>1930</v>
      </c>
      <c r="V1461" t="s">
        <v>1929</v>
      </c>
      <c r="W1461" t="s">
        <v>7071</v>
      </c>
      <c r="X1461" t="s">
        <v>7072</v>
      </c>
      <c r="Y1461" t="s">
        <v>7113</v>
      </c>
      <c r="Z1461" t="s">
        <v>7114</v>
      </c>
      <c r="AA1461" t="s">
        <v>7115</v>
      </c>
      <c r="AB1461" t="s">
        <v>7314</v>
      </c>
      <c r="AC1461" t="s">
        <v>7315</v>
      </c>
      <c r="AD1461" t="s">
        <v>7316</v>
      </c>
      <c r="AE1461" t="s">
        <v>7317</v>
      </c>
    </row>
    <row r="1462" spans="1:32" x14ac:dyDescent="0.25">
      <c r="A1462" t="s">
        <v>5583</v>
      </c>
      <c r="B1462" t="str">
        <f t="shared" si="44"/>
        <v xml:space="preserve"> Bacteria</v>
      </c>
      <c r="C1462" t="str">
        <f t="shared" si="45"/>
        <v xml:space="preserve"> Bacilli</v>
      </c>
      <c r="D1462">
        <v>834</v>
      </c>
      <c r="E1462">
        <v>428</v>
      </c>
      <c r="F1462">
        <v>3</v>
      </c>
      <c r="U1462" t="s">
        <v>3010</v>
      </c>
      <c r="V1462" t="s">
        <v>3009</v>
      </c>
      <c r="W1462" t="s">
        <v>7071</v>
      </c>
      <c r="X1462" t="s">
        <v>7105</v>
      </c>
      <c r="Y1462" t="s">
        <v>7106</v>
      </c>
      <c r="Z1462" t="s">
        <v>7164</v>
      </c>
      <c r="AA1462" t="s">
        <v>7238</v>
      </c>
      <c r="AB1462" t="s">
        <v>7592</v>
      </c>
      <c r="AC1462" t="s">
        <v>7593</v>
      </c>
      <c r="AD1462" t="s">
        <v>9618</v>
      </c>
      <c r="AE1462" t="s">
        <v>9619</v>
      </c>
    </row>
    <row r="1463" spans="1:32" x14ac:dyDescent="0.25">
      <c r="A1463" t="s">
        <v>855</v>
      </c>
      <c r="B1463" t="str">
        <f t="shared" si="44"/>
        <v xml:space="preserve"> Bacteria</v>
      </c>
      <c r="C1463" t="str">
        <f t="shared" si="45"/>
        <v xml:space="preserve"> Bacilli</v>
      </c>
      <c r="D1463">
        <v>629</v>
      </c>
      <c r="E1463">
        <v>273</v>
      </c>
      <c r="F1463">
        <v>2</v>
      </c>
      <c r="U1463" t="s">
        <v>2218</v>
      </c>
      <c r="V1463" t="s">
        <v>2217</v>
      </c>
      <c r="W1463" t="s">
        <v>7071</v>
      </c>
      <c r="X1463" t="s">
        <v>7072</v>
      </c>
      <c r="Y1463" t="s">
        <v>7081</v>
      </c>
      <c r="Z1463" t="s">
        <v>9620</v>
      </c>
      <c r="AA1463" t="s">
        <v>9621</v>
      </c>
      <c r="AB1463" t="s">
        <v>9622</v>
      </c>
      <c r="AC1463" t="s">
        <v>9623</v>
      </c>
      <c r="AD1463" t="s">
        <v>9624</v>
      </c>
      <c r="AE1463" t="s">
        <v>9625</v>
      </c>
    </row>
    <row r="1464" spans="1:32" x14ac:dyDescent="0.25">
      <c r="A1464" t="s">
        <v>4541</v>
      </c>
      <c r="B1464" t="str">
        <f t="shared" si="44"/>
        <v xml:space="preserve"> Bacteria</v>
      </c>
      <c r="C1464" t="str">
        <f t="shared" si="45"/>
        <v xml:space="preserve"> Bacilli</v>
      </c>
      <c r="D1464">
        <v>521</v>
      </c>
      <c r="E1464">
        <v>152</v>
      </c>
      <c r="F1464">
        <v>2</v>
      </c>
      <c r="U1464" t="s">
        <v>1789</v>
      </c>
      <c r="V1464" t="s">
        <v>1788</v>
      </c>
      <c r="W1464" t="s">
        <v>7071</v>
      </c>
      <c r="X1464" t="s">
        <v>7072</v>
      </c>
      <c r="Y1464" t="s">
        <v>7088</v>
      </c>
      <c r="Z1464" t="s">
        <v>7089</v>
      </c>
      <c r="AA1464" t="s">
        <v>7289</v>
      </c>
      <c r="AB1464" t="s">
        <v>7311</v>
      </c>
      <c r="AC1464" t="s">
        <v>8153</v>
      </c>
      <c r="AD1464" t="s">
        <v>9626</v>
      </c>
      <c r="AE1464" t="s">
        <v>9627</v>
      </c>
    </row>
    <row r="1465" spans="1:32" x14ac:dyDescent="0.25">
      <c r="A1465" t="s">
        <v>5805</v>
      </c>
      <c r="B1465" t="str">
        <f t="shared" si="44"/>
        <v xml:space="preserve"> Bacteria</v>
      </c>
      <c r="C1465" t="str">
        <f t="shared" si="45"/>
        <v xml:space="preserve"> Bacilli</v>
      </c>
      <c r="D1465">
        <v>612</v>
      </c>
      <c r="E1465">
        <v>328</v>
      </c>
      <c r="F1465">
        <v>3</v>
      </c>
      <c r="U1465" t="s">
        <v>2790</v>
      </c>
      <c r="V1465" t="s">
        <v>2789</v>
      </c>
      <c r="W1465" t="s">
        <v>7071</v>
      </c>
      <c r="X1465" t="s">
        <v>7072</v>
      </c>
      <c r="Y1465" t="s">
        <v>7081</v>
      </c>
      <c r="Z1465" t="s">
        <v>7093</v>
      </c>
      <c r="AA1465" t="s">
        <v>7149</v>
      </c>
      <c r="AB1465" t="s">
        <v>7150</v>
      </c>
      <c r="AC1465" t="s">
        <v>7737</v>
      </c>
      <c r="AD1465" t="s">
        <v>9628</v>
      </c>
      <c r="AE1465" t="s">
        <v>9629</v>
      </c>
    </row>
    <row r="1466" spans="1:32" x14ac:dyDescent="0.25">
      <c r="A1466" t="s">
        <v>3971</v>
      </c>
      <c r="B1466" t="str">
        <f t="shared" si="44"/>
        <v xml:space="preserve"> Bacteria</v>
      </c>
      <c r="C1466" t="str">
        <f t="shared" si="45"/>
        <v xml:space="preserve"> Bacilli</v>
      </c>
      <c r="D1466">
        <v>576</v>
      </c>
      <c r="E1466">
        <v>227</v>
      </c>
      <c r="F1466">
        <v>3</v>
      </c>
      <c r="U1466" t="s">
        <v>2894</v>
      </c>
      <c r="V1466" t="s">
        <v>2893</v>
      </c>
      <c r="W1466" t="s">
        <v>7071</v>
      </c>
      <c r="X1466" t="s">
        <v>7105</v>
      </c>
      <c r="Y1466" t="s">
        <v>7106</v>
      </c>
      <c r="Z1466" t="s">
        <v>7164</v>
      </c>
      <c r="AA1466" t="s">
        <v>7165</v>
      </c>
      <c r="AB1466" t="s">
        <v>7558</v>
      </c>
      <c r="AC1466" t="s">
        <v>9630</v>
      </c>
      <c r="AD1466" t="s">
        <v>9631</v>
      </c>
      <c r="AE1466" t="s">
        <v>9632</v>
      </c>
    </row>
    <row r="1467" spans="1:32" x14ac:dyDescent="0.25">
      <c r="A1467" t="s">
        <v>6150</v>
      </c>
      <c r="B1467" t="str">
        <f t="shared" si="44"/>
        <v xml:space="preserve"> Bacteria</v>
      </c>
      <c r="C1467" t="str">
        <f t="shared" si="45"/>
        <v xml:space="preserve"> Bacilli</v>
      </c>
      <c r="D1467">
        <v>391</v>
      </c>
      <c r="E1467">
        <v>137</v>
      </c>
      <c r="F1467">
        <v>2</v>
      </c>
      <c r="U1467" t="s">
        <v>447</v>
      </c>
      <c r="V1467" t="s">
        <v>446</v>
      </c>
      <c r="W1467" t="s">
        <v>7071</v>
      </c>
      <c r="X1467" t="s">
        <v>7072</v>
      </c>
      <c r="Y1467" t="s">
        <v>7088</v>
      </c>
      <c r="Z1467" t="s">
        <v>7155</v>
      </c>
      <c r="AA1467" t="s">
        <v>7156</v>
      </c>
      <c r="AB1467" t="s">
        <v>8455</v>
      </c>
      <c r="AC1467" t="s">
        <v>8672</v>
      </c>
    </row>
    <row r="1468" spans="1:32" x14ac:dyDescent="0.25">
      <c r="A1468" t="s">
        <v>3066</v>
      </c>
      <c r="B1468" t="str">
        <f t="shared" si="44"/>
        <v xml:space="preserve"> Bacteria</v>
      </c>
      <c r="C1468" t="str">
        <f t="shared" si="45"/>
        <v xml:space="preserve"> Bacilli</v>
      </c>
      <c r="D1468">
        <v>393</v>
      </c>
      <c r="E1468">
        <v>168</v>
      </c>
      <c r="F1468">
        <v>2</v>
      </c>
      <c r="U1468" t="s">
        <v>1188</v>
      </c>
      <c r="V1468" t="s">
        <v>1187</v>
      </c>
      <c r="W1468" t="s">
        <v>7071</v>
      </c>
      <c r="X1468" t="s">
        <v>7072</v>
      </c>
      <c r="Y1468" t="s">
        <v>7306</v>
      </c>
      <c r="Z1468" t="s">
        <v>7306</v>
      </c>
      <c r="AA1468" t="s">
        <v>7307</v>
      </c>
      <c r="AB1468" t="s">
        <v>7308</v>
      </c>
      <c r="AC1468" t="s">
        <v>7714</v>
      </c>
      <c r="AD1468" t="s">
        <v>9633</v>
      </c>
    </row>
    <row r="1469" spans="1:32" x14ac:dyDescent="0.25">
      <c r="A1469" t="s">
        <v>5988</v>
      </c>
      <c r="B1469" t="str">
        <f t="shared" si="44"/>
        <v xml:space="preserve"> Bacteria</v>
      </c>
      <c r="C1469" t="str">
        <f t="shared" si="45"/>
        <v xml:space="preserve"> Bacilli</v>
      </c>
      <c r="D1469">
        <v>578</v>
      </c>
      <c r="E1469">
        <v>273</v>
      </c>
      <c r="F1469">
        <v>1</v>
      </c>
      <c r="U1469" t="s">
        <v>247</v>
      </c>
      <c r="V1469" t="s">
        <v>246</v>
      </c>
      <c r="W1469" t="s">
        <v>7071</v>
      </c>
      <c r="X1469" t="s">
        <v>7072</v>
      </c>
      <c r="Y1469" t="s">
        <v>7081</v>
      </c>
      <c r="Z1469" t="s">
        <v>7093</v>
      </c>
      <c r="AA1469" t="s">
        <v>7094</v>
      </c>
      <c r="AB1469" t="s">
        <v>7176</v>
      </c>
      <c r="AC1469" t="s">
        <v>7184</v>
      </c>
      <c r="AD1469" t="s">
        <v>7278</v>
      </c>
    </row>
    <row r="1470" spans="1:32" x14ac:dyDescent="0.25">
      <c r="A1470" t="s">
        <v>2482</v>
      </c>
      <c r="B1470" t="str">
        <f t="shared" si="44"/>
        <v xml:space="preserve"> Bacteria</v>
      </c>
      <c r="C1470" t="str">
        <f t="shared" si="45"/>
        <v xml:space="preserve"> Bacilli</v>
      </c>
      <c r="D1470">
        <v>733</v>
      </c>
      <c r="E1470">
        <v>327</v>
      </c>
      <c r="F1470">
        <v>6</v>
      </c>
      <c r="U1470" t="s">
        <v>2397</v>
      </c>
      <c r="V1470" t="s">
        <v>9634</v>
      </c>
      <c r="W1470" t="s">
        <v>7071</v>
      </c>
      <c r="X1470" t="s">
        <v>7072</v>
      </c>
      <c r="Y1470" t="s">
        <v>7354</v>
      </c>
      <c r="Z1470" t="s">
        <v>7355</v>
      </c>
      <c r="AA1470" t="s">
        <v>7356</v>
      </c>
      <c r="AB1470" t="s">
        <v>7357</v>
      </c>
      <c r="AC1470" t="s">
        <v>7525</v>
      </c>
      <c r="AD1470" t="s">
        <v>9635</v>
      </c>
    </row>
    <row r="1471" spans="1:32" x14ac:dyDescent="0.25">
      <c r="A1471" t="s">
        <v>3599</v>
      </c>
      <c r="B1471" t="str">
        <f t="shared" si="44"/>
        <v xml:space="preserve"> Bacteria</v>
      </c>
      <c r="C1471" t="str">
        <f t="shared" si="45"/>
        <v xml:space="preserve"> Bacilli</v>
      </c>
      <c r="D1471">
        <v>419</v>
      </c>
      <c r="E1471">
        <v>141</v>
      </c>
      <c r="F1471">
        <v>1</v>
      </c>
      <c r="U1471" t="s">
        <v>573</v>
      </c>
      <c r="V1471" t="s">
        <v>572</v>
      </c>
      <c r="W1471" t="s">
        <v>7071</v>
      </c>
      <c r="X1471" t="s">
        <v>7072</v>
      </c>
      <c r="Y1471" t="s">
        <v>7081</v>
      </c>
      <c r="Z1471" t="s">
        <v>7093</v>
      </c>
      <c r="AA1471" t="s">
        <v>7094</v>
      </c>
      <c r="AB1471" t="s">
        <v>7176</v>
      </c>
      <c r="AC1471" t="s">
        <v>7177</v>
      </c>
      <c r="AD1471" t="s">
        <v>7178</v>
      </c>
    </row>
    <row r="1472" spans="1:32" x14ac:dyDescent="0.25">
      <c r="A1472" t="s">
        <v>4214</v>
      </c>
      <c r="B1472" t="str">
        <f t="shared" si="44"/>
        <v xml:space="preserve"> Bacteria</v>
      </c>
      <c r="C1472" t="str">
        <f t="shared" si="45"/>
        <v xml:space="preserve"> Bacilli</v>
      </c>
      <c r="D1472">
        <v>624</v>
      </c>
      <c r="E1472">
        <v>342</v>
      </c>
      <c r="F1472">
        <v>2</v>
      </c>
      <c r="U1472" t="s">
        <v>2573</v>
      </c>
      <c r="V1472" t="s">
        <v>2572</v>
      </c>
      <c r="W1472" t="s">
        <v>7071</v>
      </c>
      <c r="X1472" t="s">
        <v>7072</v>
      </c>
      <c r="Y1472" t="s">
        <v>7081</v>
      </c>
      <c r="Z1472" t="s">
        <v>7188</v>
      </c>
      <c r="AA1472" t="s">
        <v>7189</v>
      </c>
      <c r="AB1472" t="s">
        <v>7190</v>
      </c>
      <c r="AC1472" t="s">
        <v>7191</v>
      </c>
      <c r="AD1472" t="s">
        <v>7352</v>
      </c>
    </row>
    <row r="1473" spans="1:32" x14ac:dyDescent="0.25">
      <c r="A1473" t="s">
        <v>6987</v>
      </c>
      <c r="B1473" t="str">
        <f t="shared" si="44"/>
        <v xml:space="preserve"> Bacteria</v>
      </c>
      <c r="C1473" t="str">
        <f t="shared" si="45"/>
        <v xml:space="preserve"> Bacilli</v>
      </c>
      <c r="D1473">
        <v>658</v>
      </c>
      <c r="E1473">
        <v>260</v>
      </c>
      <c r="F1473">
        <v>2</v>
      </c>
      <c r="U1473" t="s">
        <v>591</v>
      </c>
      <c r="V1473" t="s">
        <v>590</v>
      </c>
      <c r="W1473" t="s">
        <v>7071</v>
      </c>
      <c r="X1473" t="s">
        <v>7072</v>
      </c>
      <c r="Y1473" t="s">
        <v>7113</v>
      </c>
      <c r="Z1473" t="s">
        <v>7114</v>
      </c>
      <c r="AA1473" t="s">
        <v>7115</v>
      </c>
      <c r="AB1473" t="s">
        <v>7170</v>
      </c>
      <c r="AC1473" t="s">
        <v>7171</v>
      </c>
      <c r="AD1473" t="s">
        <v>7172</v>
      </c>
      <c r="AE1473" t="s">
        <v>7579</v>
      </c>
      <c r="AF1473" t="s">
        <v>9636</v>
      </c>
    </row>
    <row r="1474" spans="1:32" x14ac:dyDescent="0.25">
      <c r="A1474" t="s">
        <v>1441</v>
      </c>
      <c r="B1474" t="str">
        <f t="shared" ref="B1474:B1537" si="46">VLOOKUP(A1474,U:AD,4,FALSE)</f>
        <v xml:space="preserve"> Bacteria</v>
      </c>
      <c r="C1474" t="str">
        <f t="shared" si="45"/>
        <v xml:space="preserve"> Bacilli</v>
      </c>
      <c r="D1474">
        <v>770</v>
      </c>
      <c r="E1474">
        <v>438</v>
      </c>
      <c r="F1474">
        <v>4</v>
      </c>
      <c r="U1474" t="s">
        <v>628</v>
      </c>
      <c r="V1474" t="s">
        <v>627</v>
      </c>
      <c r="W1474" t="s">
        <v>7071</v>
      </c>
      <c r="X1474" t="s">
        <v>7072</v>
      </c>
      <c r="Y1474" t="s">
        <v>7088</v>
      </c>
      <c r="Z1474" t="s">
        <v>7217</v>
      </c>
      <c r="AA1474" t="s">
        <v>7218</v>
      </c>
      <c r="AB1474" t="s">
        <v>7506</v>
      </c>
      <c r="AC1474" t="s">
        <v>8156</v>
      </c>
      <c r="AD1474" t="s">
        <v>8207</v>
      </c>
      <c r="AE1474" t="s">
        <v>9637</v>
      </c>
      <c r="AF1474" t="s">
        <v>9638</v>
      </c>
    </row>
    <row r="1475" spans="1:32" x14ac:dyDescent="0.25">
      <c r="A1475" t="s">
        <v>3314</v>
      </c>
      <c r="B1475" t="str">
        <f t="shared" si="46"/>
        <v xml:space="preserve"> Bacteria</v>
      </c>
      <c r="C1475" t="str">
        <f t="shared" ref="C1475:C1538" si="47">VLOOKUP(A1475,U:AD,7,FALSE)</f>
        <v xml:space="preserve"> Bacilli</v>
      </c>
      <c r="D1475">
        <v>453</v>
      </c>
      <c r="E1475">
        <v>133</v>
      </c>
      <c r="F1475">
        <v>0</v>
      </c>
      <c r="U1475" t="s">
        <v>427</v>
      </c>
      <c r="V1475" t="s">
        <v>426</v>
      </c>
      <c r="W1475" t="s">
        <v>7071</v>
      </c>
      <c r="X1475" t="s">
        <v>7072</v>
      </c>
      <c r="Y1475" t="s">
        <v>7081</v>
      </c>
      <c r="Z1475" t="s">
        <v>7128</v>
      </c>
      <c r="AA1475" t="s">
        <v>7128</v>
      </c>
      <c r="AB1475" t="s">
        <v>7205</v>
      </c>
      <c r="AC1475" t="s">
        <v>7426</v>
      </c>
      <c r="AD1475" t="s">
        <v>7469</v>
      </c>
    </row>
    <row r="1476" spans="1:32" x14ac:dyDescent="0.25">
      <c r="A1476" t="s">
        <v>4758</v>
      </c>
      <c r="B1476" t="str">
        <f t="shared" si="46"/>
        <v xml:space="preserve"> Bacteria</v>
      </c>
      <c r="C1476" t="str">
        <f t="shared" si="47"/>
        <v xml:space="preserve"> Bacilli</v>
      </c>
      <c r="D1476">
        <v>791</v>
      </c>
      <c r="E1476">
        <v>373</v>
      </c>
      <c r="F1476">
        <v>5</v>
      </c>
      <c r="U1476" t="s">
        <v>2547</v>
      </c>
      <c r="V1476" t="s">
        <v>2546</v>
      </c>
      <c r="W1476" t="s">
        <v>7071</v>
      </c>
      <c r="X1476" t="s">
        <v>7072</v>
      </c>
      <c r="Y1476" t="s">
        <v>7690</v>
      </c>
      <c r="Z1476" t="s">
        <v>7691</v>
      </c>
      <c r="AA1476" t="s">
        <v>7692</v>
      </c>
      <c r="AB1476" t="s">
        <v>7693</v>
      </c>
      <c r="AC1476" t="s">
        <v>7857</v>
      </c>
      <c r="AD1476" t="s">
        <v>9639</v>
      </c>
      <c r="AE1476" t="s">
        <v>9640</v>
      </c>
    </row>
    <row r="1477" spans="1:32" x14ac:dyDescent="0.25">
      <c r="A1477" t="s">
        <v>1604</v>
      </c>
      <c r="B1477" t="str">
        <f t="shared" si="46"/>
        <v xml:space="preserve"> Bacteria</v>
      </c>
      <c r="C1477" t="str">
        <f t="shared" si="47"/>
        <v xml:space="preserve"> Bacilli</v>
      </c>
      <c r="D1477">
        <v>356</v>
      </c>
      <c r="E1477">
        <v>84</v>
      </c>
      <c r="F1477">
        <v>1</v>
      </c>
      <c r="U1477" t="s">
        <v>1741</v>
      </c>
      <c r="V1477" t="s">
        <v>1740</v>
      </c>
      <c r="W1477" t="s">
        <v>7071</v>
      </c>
      <c r="X1477" t="s">
        <v>7072</v>
      </c>
      <c r="Y1477" t="s">
        <v>7113</v>
      </c>
      <c r="Z1477" t="s">
        <v>7114</v>
      </c>
      <c r="AA1477" t="s">
        <v>7115</v>
      </c>
      <c r="AB1477" t="s">
        <v>7116</v>
      </c>
      <c r="AC1477" t="s">
        <v>7117</v>
      </c>
      <c r="AD1477" t="s">
        <v>8198</v>
      </c>
      <c r="AE1477" t="s">
        <v>9641</v>
      </c>
      <c r="AF1477" t="s">
        <v>9642</v>
      </c>
    </row>
    <row r="1478" spans="1:32" x14ac:dyDescent="0.25">
      <c r="A1478" t="s">
        <v>6567</v>
      </c>
      <c r="B1478" t="str">
        <f t="shared" si="46"/>
        <v xml:space="preserve"> Bacteria</v>
      </c>
      <c r="C1478" t="str">
        <f t="shared" si="47"/>
        <v xml:space="preserve"> Bacilli</v>
      </c>
      <c r="D1478">
        <v>742</v>
      </c>
      <c r="E1478">
        <v>358</v>
      </c>
      <c r="F1478">
        <v>5</v>
      </c>
      <c r="U1478" t="s">
        <v>2990</v>
      </c>
      <c r="V1478" t="s">
        <v>2989</v>
      </c>
      <c r="W1478" t="s">
        <v>7071</v>
      </c>
      <c r="X1478" t="s">
        <v>7072</v>
      </c>
      <c r="Y1478" t="s">
        <v>7081</v>
      </c>
      <c r="Z1478" t="s">
        <v>7128</v>
      </c>
      <c r="AA1478" t="s">
        <v>7128</v>
      </c>
      <c r="AB1478" t="s">
        <v>7129</v>
      </c>
      <c r="AC1478" t="s">
        <v>7130</v>
      </c>
      <c r="AD1478" t="s">
        <v>7131</v>
      </c>
    </row>
    <row r="1479" spans="1:32" x14ac:dyDescent="0.25">
      <c r="A1479" t="s">
        <v>4403</v>
      </c>
      <c r="B1479" t="str">
        <f t="shared" si="46"/>
        <v xml:space="preserve"> Bacteria</v>
      </c>
      <c r="C1479" t="str">
        <f t="shared" si="47"/>
        <v xml:space="preserve"> Bacilli</v>
      </c>
      <c r="D1479">
        <v>772</v>
      </c>
      <c r="E1479">
        <v>369</v>
      </c>
      <c r="F1479">
        <v>4</v>
      </c>
      <c r="U1479" t="s">
        <v>2488</v>
      </c>
      <c r="V1479" t="s">
        <v>2487</v>
      </c>
      <c r="W1479" t="s">
        <v>7071</v>
      </c>
      <c r="X1479" t="s">
        <v>7072</v>
      </c>
      <c r="Y1479" t="s">
        <v>7081</v>
      </c>
      <c r="Z1479" t="s">
        <v>7128</v>
      </c>
      <c r="AA1479" t="s">
        <v>9588</v>
      </c>
      <c r="AB1479" t="s">
        <v>9589</v>
      </c>
      <c r="AC1479" t="s">
        <v>9590</v>
      </c>
      <c r="AD1479" t="s">
        <v>9591</v>
      </c>
      <c r="AE1479" t="s">
        <v>9643</v>
      </c>
    </row>
    <row r="1480" spans="1:32" x14ac:dyDescent="0.25">
      <c r="A1480" t="s">
        <v>6674</v>
      </c>
      <c r="B1480" t="str">
        <f t="shared" si="46"/>
        <v xml:space="preserve"> Bacteria</v>
      </c>
      <c r="C1480" t="str">
        <f t="shared" si="47"/>
        <v xml:space="preserve"> Bacilli</v>
      </c>
      <c r="D1480">
        <v>425</v>
      </c>
      <c r="E1480">
        <v>168</v>
      </c>
      <c r="F1480">
        <v>2</v>
      </c>
      <c r="U1480" t="s">
        <v>1276</v>
      </c>
      <c r="V1480" t="s">
        <v>1275</v>
      </c>
      <c r="W1480" t="s">
        <v>7071</v>
      </c>
      <c r="X1480" t="s">
        <v>7072</v>
      </c>
      <c r="Y1480" t="s">
        <v>7088</v>
      </c>
      <c r="Z1480" t="s">
        <v>7155</v>
      </c>
      <c r="AA1480" t="s">
        <v>7325</v>
      </c>
      <c r="AB1480" t="s">
        <v>9274</v>
      </c>
      <c r="AC1480" t="s">
        <v>9644</v>
      </c>
      <c r="AD1480" t="s">
        <v>9645</v>
      </c>
    </row>
    <row r="1481" spans="1:32" x14ac:dyDescent="0.25">
      <c r="A1481" t="s">
        <v>7062</v>
      </c>
      <c r="B1481" t="str">
        <f t="shared" si="46"/>
        <v xml:space="preserve"> Bacteria</v>
      </c>
      <c r="C1481" t="str">
        <f t="shared" si="47"/>
        <v xml:space="preserve"> Bacilli</v>
      </c>
      <c r="D1481">
        <v>567</v>
      </c>
      <c r="E1481">
        <v>187</v>
      </c>
      <c r="F1481">
        <v>2</v>
      </c>
      <c r="U1481" t="s">
        <v>2478</v>
      </c>
      <c r="V1481" t="s">
        <v>2477</v>
      </c>
      <c r="W1481" t="s">
        <v>7071</v>
      </c>
      <c r="X1481" t="s">
        <v>7072</v>
      </c>
      <c r="Y1481" t="s">
        <v>7113</v>
      </c>
      <c r="Z1481" t="s">
        <v>7114</v>
      </c>
      <c r="AA1481" t="s">
        <v>7115</v>
      </c>
      <c r="AB1481" t="s">
        <v>7170</v>
      </c>
      <c r="AC1481" t="s">
        <v>7171</v>
      </c>
      <c r="AD1481" t="s">
        <v>7172</v>
      </c>
      <c r="AE1481" t="s">
        <v>9646</v>
      </c>
    </row>
    <row r="1482" spans="1:32" x14ac:dyDescent="0.25">
      <c r="A1482" t="s">
        <v>6208</v>
      </c>
      <c r="B1482" t="str">
        <f t="shared" si="46"/>
        <v xml:space="preserve"> Bacteria</v>
      </c>
      <c r="C1482" t="str">
        <f t="shared" si="47"/>
        <v xml:space="preserve"> Bacilli</v>
      </c>
      <c r="D1482">
        <v>508</v>
      </c>
      <c r="E1482">
        <v>224</v>
      </c>
      <c r="F1482">
        <v>4</v>
      </c>
      <c r="U1482" t="s">
        <v>2615</v>
      </c>
      <c r="V1482" t="s">
        <v>2614</v>
      </c>
      <c r="W1482" t="s">
        <v>7071</v>
      </c>
      <c r="X1482" t="s">
        <v>7072</v>
      </c>
      <c r="Y1482" t="s">
        <v>7081</v>
      </c>
      <c r="Z1482" t="s">
        <v>7093</v>
      </c>
      <c r="AA1482" t="s">
        <v>7094</v>
      </c>
      <c r="AB1482" t="s">
        <v>7176</v>
      </c>
      <c r="AC1482" t="s">
        <v>7184</v>
      </c>
      <c r="AD1482" t="s">
        <v>7278</v>
      </c>
      <c r="AE1482" t="s">
        <v>9647</v>
      </c>
    </row>
    <row r="1483" spans="1:32" x14ac:dyDescent="0.25">
      <c r="A1483" t="s">
        <v>3362</v>
      </c>
      <c r="B1483" t="str">
        <f t="shared" si="46"/>
        <v xml:space="preserve"> Bacteria</v>
      </c>
      <c r="C1483" t="str">
        <f t="shared" si="47"/>
        <v xml:space="preserve"> Bacilli</v>
      </c>
      <c r="D1483">
        <v>426</v>
      </c>
      <c r="E1483">
        <v>167</v>
      </c>
      <c r="F1483">
        <v>1</v>
      </c>
      <c r="U1483" t="s">
        <v>2031</v>
      </c>
      <c r="V1483" t="s">
        <v>2030</v>
      </c>
      <c r="W1483" t="s">
        <v>7071</v>
      </c>
      <c r="X1483" t="s">
        <v>7072</v>
      </c>
      <c r="Y1483" t="s">
        <v>7081</v>
      </c>
      <c r="Z1483" t="s">
        <v>7128</v>
      </c>
      <c r="AA1483" t="s">
        <v>7128</v>
      </c>
      <c r="AB1483" t="s">
        <v>7205</v>
      </c>
      <c r="AC1483" t="s">
        <v>7206</v>
      </c>
      <c r="AD1483" t="s">
        <v>7207</v>
      </c>
    </row>
    <row r="1484" spans="1:32" x14ac:dyDescent="0.25">
      <c r="A1484" t="s">
        <v>1038</v>
      </c>
      <c r="B1484" t="str">
        <f t="shared" si="46"/>
        <v xml:space="preserve"> Bacteria</v>
      </c>
      <c r="C1484" t="str">
        <f t="shared" si="47"/>
        <v xml:space="preserve"> Bacilli</v>
      </c>
      <c r="D1484">
        <v>390</v>
      </c>
      <c r="E1484">
        <v>149</v>
      </c>
      <c r="F1484">
        <v>1</v>
      </c>
      <c r="U1484" t="s">
        <v>2625</v>
      </c>
      <c r="V1484" t="s">
        <v>2624</v>
      </c>
      <c r="W1484" t="s">
        <v>7071</v>
      </c>
      <c r="X1484" t="s">
        <v>7072</v>
      </c>
      <c r="Y1484" t="s">
        <v>7081</v>
      </c>
      <c r="Z1484" t="s">
        <v>7093</v>
      </c>
      <c r="AA1484" t="s">
        <v>7094</v>
      </c>
      <c r="AB1484" t="s">
        <v>7095</v>
      </c>
      <c r="AC1484" t="s">
        <v>7121</v>
      </c>
      <c r="AD1484" t="s">
        <v>8840</v>
      </c>
      <c r="AE1484" t="s">
        <v>9648</v>
      </c>
    </row>
    <row r="1485" spans="1:32" x14ac:dyDescent="0.25">
      <c r="A1485" t="s">
        <v>6065</v>
      </c>
      <c r="B1485" t="str">
        <f t="shared" si="46"/>
        <v xml:space="preserve"> Bacteria</v>
      </c>
      <c r="C1485" t="str">
        <f t="shared" si="47"/>
        <v xml:space="preserve"> Bacilli</v>
      </c>
      <c r="D1485">
        <v>556</v>
      </c>
      <c r="E1485">
        <v>169</v>
      </c>
      <c r="F1485">
        <v>1</v>
      </c>
      <c r="U1485" t="s">
        <v>1946</v>
      </c>
      <c r="V1485" t="s">
        <v>1945</v>
      </c>
      <c r="W1485" t="s">
        <v>7071</v>
      </c>
      <c r="X1485" t="s">
        <v>7072</v>
      </c>
      <c r="Y1485" t="s">
        <v>7088</v>
      </c>
      <c r="Z1485" t="s">
        <v>7089</v>
      </c>
      <c r="AA1485" t="s">
        <v>7090</v>
      </c>
      <c r="AB1485" t="s">
        <v>7102</v>
      </c>
      <c r="AC1485" t="s">
        <v>8118</v>
      </c>
    </row>
    <row r="1486" spans="1:32" x14ac:dyDescent="0.25">
      <c r="A1486" t="s">
        <v>3313</v>
      </c>
      <c r="B1486" t="str">
        <f t="shared" si="46"/>
        <v xml:space="preserve"> Bacteria</v>
      </c>
      <c r="C1486" t="str">
        <f t="shared" si="47"/>
        <v xml:space="preserve"> Bacilli</v>
      </c>
      <c r="D1486">
        <v>429</v>
      </c>
      <c r="E1486">
        <v>175</v>
      </c>
      <c r="F1486">
        <v>2</v>
      </c>
      <c r="U1486" t="s">
        <v>2656</v>
      </c>
      <c r="V1486" t="s">
        <v>2655</v>
      </c>
      <c r="W1486" t="s">
        <v>7071</v>
      </c>
      <c r="X1486" t="s">
        <v>7072</v>
      </c>
      <c r="Y1486" t="s">
        <v>7088</v>
      </c>
      <c r="Z1486" t="s">
        <v>7155</v>
      </c>
      <c r="AA1486" t="s">
        <v>8086</v>
      </c>
      <c r="AB1486" t="s">
        <v>8087</v>
      </c>
      <c r="AC1486" t="s">
        <v>8088</v>
      </c>
      <c r="AD1486" t="s">
        <v>9649</v>
      </c>
      <c r="AE1486" t="s">
        <v>9650</v>
      </c>
    </row>
    <row r="1487" spans="1:32" x14ac:dyDescent="0.25">
      <c r="A1487" t="s">
        <v>6926</v>
      </c>
      <c r="B1487" t="str">
        <f t="shared" si="46"/>
        <v xml:space="preserve"> Bacteria</v>
      </c>
      <c r="C1487" t="str">
        <f t="shared" si="47"/>
        <v xml:space="preserve"> Bacilli</v>
      </c>
      <c r="D1487">
        <v>347</v>
      </c>
      <c r="E1487">
        <v>130</v>
      </c>
      <c r="F1487">
        <v>3</v>
      </c>
      <c r="U1487" t="s">
        <v>2476</v>
      </c>
      <c r="V1487" t="s">
        <v>2475</v>
      </c>
      <c r="W1487" t="s">
        <v>7071</v>
      </c>
      <c r="X1487" t="s">
        <v>7072</v>
      </c>
      <c r="Y1487" t="s">
        <v>7081</v>
      </c>
      <c r="Z1487" t="s">
        <v>7093</v>
      </c>
      <c r="AA1487" t="s">
        <v>7094</v>
      </c>
      <c r="AB1487" t="s">
        <v>7176</v>
      </c>
      <c r="AC1487" t="s">
        <v>7177</v>
      </c>
      <c r="AD1487" t="s">
        <v>7178</v>
      </c>
      <c r="AE1487" t="s">
        <v>9651</v>
      </c>
    </row>
    <row r="1488" spans="1:32" x14ac:dyDescent="0.25">
      <c r="A1488" t="s">
        <v>2857</v>
      </c>
      <c r="B1488" t="str">
        <f t="shared" si="46"/>
        <v xml:space="preserve"> Bacteria</v>
      </c>
      <c r="C1488" t="str">
        <f t="shared" si="47"/>
        <v xml:space="preserve"> Bacilli</v>
      </c>
      <c r="D1488">
        <v>471</v>
      </c>
      <c r="E1488">
        <v>169</v>
      </c>
      <c r="F1488">
        <v>3</v>
      </c>
      <c r="U1488" t="s">
        <v>1650</v>
      </c>
      <c r="V1488" t="s">
        <v>1649</v>
      </c>
      <c r="W1488" t="s">
        <v>7071</v>
      </c>
      <c r="X1488" t="s">
        <v>7072</v>
      </c>
      <c r="Y1488" t="s">
        <v>7081</v>
      </c>
      <c r="Z1488" t="s">
        <v>7128</v>
      </c>
      <c r="AA1488" t="s">
        <v>7128</v>
      </c>
      <c r="AB1488" t="s">
        <v>7497</v>
      </c>
      <c r="AC1488" t="s">
        <v>7498</v>
      </c>
      <c r="AD1488" t="s">
        <v>7824</v>
      </c>
      <c r="AE1488" t="s">
        <v>9652</v>
      </c>
    </row>
    <row r="1489" spans="1:32" x14ac:dyDescent="0.25">
      <c r="A1489" t="s">
        <v>6696</v>
      </c>
      <c r="B1489" t="str">
        <f t="shared" si="46"/>
        <v xml:space="preserve"> Bacteria</v>
      </c>
      <c r="C1489" t="str">
        <f t="shared" si="47"/>
        <v xml:space="preserve"> Bacilli</v>
      </c>
      <c r="D1489">
        <v>836</v>
      </c>
      <c r="E1489">
        <v>559</v>
      </c>
      <c r="F1489">
        <v>6</v>
      </c>
      <c r="U1489" t="s">
        <v>2093</v>
      </c>
      <c r="V1489" t="s">
        <v>2092</v>
      </c>
      <c r="W1489" t="s">
        <v>7071</v>
      </c>
      <c r="X1489" t="s">
        <v>7072</v>
      </c>
      <c r="Y1489" t="s">
        <v>7081</v>
      </c>
      <c r="Z1489" t="s">
        <v>7128</v>
      </c>
      <c r="AA1489" t="s">
        <v>7128</v>
      </c>
      <c r="AB1489" t="s">
        <v>7205</v>
      </c>
      <c r="AC1489" t="s">
        <v>7206</v>
      </c>
      <c r="AD1489" t="s">
        <v>7207</v>
      </c>
      <c r="AE1489" t="s">
        <v>9653</v>
      </c>
    </row>
    <row r="1490" spans="1:32" x14ac:dyDescent="0.25">
      <c r="A1490" t="s">
        <v>4184</v>
      </c>
      <c r="B1490" t="str">
        <f t="shared" si="46"/>
        <v xml:space="preserve"> Bacteria</v>
      </c>
      <c r="C1490" t="str">
        <f t="shared" si="47"/>
        <v xml:space="preserve"> Bacilli</v>
      </c>
      <c r="D1490">
        <v>484</v>
      </c>
      <c r="E1490">
        <v>142</v>
      </c>
      <c r="F1490">
        <v>2</v>
      </c>
      <c r="U1490" t="s">
        <v>111</v>
      </c>
      <c r="V1490" t="s">
        <v>110</v>
      </c>
      <c r="W1490" t="s">
        <v>7071</v>
      </c>
      <c r="X1490" t="s">
        <v>7072</v>
      </c>
      <c r="Y1490" t="s">
        <v>7088</v>
      </c>
      <c r="Z1490" t="s">
        <v>7179</v>
      </c>
      <c r="AA1490" t="s">
        <v>7180</v>
      </c>
      <c r="AB1490" t="s">
        <v>7181</v>
      </c>
      <c r="AC1490" t="s">
        <v>9654</v>
      </c>
    </row>
    <row r="1491" spans="1:32" x14ac:dyDescent="0.25">
      <c r="A1491" t="s">
        <v>5256</v>
      </c>
      <c r="B1491" t="str">
        <f t="shared" si="46"/>
        <v xml:space="preserve"> Bacteria</v>
      </c>
      <c r="C1491" t="str">
        <f t="shared" si="47"/>
        <v xml:space="preserve"> Bacilli</v>
      </c>
      <c r="D1491">
        <v>412</v>
      </c>
      <c r="E1491">
        <v>145</v>
      </c>
      <c r="F1491">
        <v>1</v>
      </c>
      <c r="U1491" t="s">
        <v>1936</v>
      </c>
      <c r="V1491" t="s">
        <v>1935</v>
      </c>
      <c r="W1491" t="s">
        <v>7071</v>
      </c>
      <c r="X1491" t="s">
        <v>7072</v>
      </c>
      <c r="Y1491" t="s">
        <v>7306</v>
      </c>
      <c r="Z1491" t="s">
        <v>7306</v>
      </c>
      <c r="AA1491" t="s">
        <v>7307</v>
      </c>
      <c r="AB1491" t="s">
        <v>7308</v>
      </c>
      <c r="AC1491" t="s">
        <v>7714</v>
      </c>
      <c r="AD1491" t="s">
        <v>9655</v>
      </c>
    </row>
    <row r="1492" spans="1:32" x14ac:dyDescent="0.25">
      <c r="A1492" t="s">
        <v>3821</v>
      </c>
      <c r="B1492" t="str">
        <f t="shared" si="46"/>
        <v xml:space="preserve"> Bacteria</v>
      </c>
      <c r="C1492" t="str">
        <f t="shared" si="47"/>
        <v xml:space="preserve"> Bacilli</v>
      </c>
      <c r="D1492">
        <v>693</v>
      </c>
      <c r="E1492">
        <v>282</v>
      </c>
      <c r="F1492">
        <v>6</v>
      </c>
      <c r="U1492" t="s">
        <v>48</v>
      </c>
      <c r="V1492" t="s">
        <v>47</v>
      </c>
      <c r="W1492" t="s">
        <v>7071</v>
      </c>
      <c r="X1492" t="s">
        <v>7072</v>
      </c>
      <c r="Y1492" t="s">
        <v>7081</v>
      </c>
      <c r="Z1492" t="s">
        <v>7128</v>
      </c>
      <c r="AA1492" t="s">
        <v>7128</v>
      </c>
      <c r="AB1492" t="s">
        <v>7205</v>
      </c>
      <c r="AC1492" t="s">
        <v>7206</v>
      </c>
      <c r="AD1492" t="s">
        <v>7207</v>
      </c>
      <c r="AE1492" t="s">
        <v>9656</v>
      </c>
    </row>
    <row r="1493" spans="1:32" x14ac:dyDescent="0.25">
      <c r="A1493" t="s">
        <v>2490</v>
      </c>
      <c r="B1493" t="str">
        <f t="shared" si="46"/>
        <v xml:space="preserve"> Bacteria</v>
      </c>
      <c r="C1493" t="str">
        <f t="shared" si="47"/>
        <v xml:space="preserve"> Bacilli</v>
      </c>
      <c r="D1493">
        <v>641</v>
      </c>
      <c r="E1493">
        <v>222</v>
      </c>
      <c r="F1493">
        <v>1</v>
      </c>
      <c r="U1493" t="s">
        <v>72</v>
      </c>
      <c r="V1493" t="s">
        <v>71</v>
      </c>
      <c r="W1493" t="s">
        <v>7071</v>
      </c>
      <c r="X1493" t="s">
        <v>7072</v>
      </c>
      <c r="Y1493" t="s">
        <v>7088</v>
      </c>
      <c r="Z1493" t="s">
        <v>7089</v>
      </c>
      <c r="AA1493" t="s">
        <v>7958</v>
      </c>
      <c r="AB1493" t="s">
        <v>8925</v>
      </c>
    </row>
    <row r="1494" spans="1:32" x14ac:dyDescent="0.25">
      <c r="A1494" t="s">
        <v>4076</v>
      </c>
      <c r="B1494" t="str">
        <f t="shared" si="46"/>
        <v xml:space="preserve"> Bacteria</v>
      </c>
      <c r="C1494" t="str">
        <f t="shared" si="47"/>
        <v xml:space="preserve"> Bacilli</v>
      </c>
      <c r="D1494">
        <v>482</v>
      </c>
      <c r="E1494">
        <v>154</v>
      </c>
      <c r="F1494">
        <v>2</v>
      </c>
      <c r="U1494" t="s">
        <v>2252</v>
      </c>
      <c r="V1494" t="s">
        <v>2251</v>
      </c>
      <c r="W1494" t="s">
        <v>7071</v>
      </c>
      <c r="X1494" t="s">
        <v>7072</v>
      </c>
      <c r="Y1494" t="s">
        <v>7088</v>
      </c>
      <c r="Z1494" t="s">
        <v>7179</v>
      </c>
      <c r="AA1494" t="s">
        <v>7333</v>
      </c>
      <c r="AB1494" t="s">
        <v>7470</v>
      </c>
      <c r="AC1494" t="s">
        <v>7471</v>
      </c>
      <c r="AD1494" t="s">
        <v>7472</v>
      </c>
      <c r="AE1494" t="s">
        <v>7473</v>
      </c>
      <c r="AF1494" t="s">
        <v>9657</v>
      </c>
    </row>
    <row r="1495" spans="1:32" x14ac:dyDescent="0.25">
      <c r="A1495" t="s">
        <v>4879</v>
      </c>
      <c r="B1495" t="str">
        <f t="shared" si="46"/>
        <v xml:space="preserve"> Bacteria</v>
      </c>
      <c r="C1495" t="str">
        <f t="shared" si="47"/>
        <v xml:space="preserve"> Bacilli</v>
      </c>
      <c r="D1495">
        <v>586</v>
      </c>
      <c r="E1495">
        <v>205</v>
      </c>
      <c r="F1495">
        <v>1</v>
      </c>
      <c r="U1495" t="s">
        <v>2922</v>
      </c>
      <c r="V1495" t="s">
        <v>2921</v>
      </c>
      <c r="W1495" t="s">
        <v>7071</v>
      </c>
      <c r="X1495" t="s">
        <v>7072</v>
      </c>
      <c r="Y1495" t="s">
        <v>7081</v>
      </c>
      <c r="Z1495" t="s">
        <v>7093</v>
      </c>
      <c r="AA1495" t="s">
        <v>7094</v>
      </c>
      <c r="AB1495" t="s">
        <v>7176</v>
      </c>
      <c r="AC1495" t="s">
        <v>8333</v>
      </c>
      <c r="AD1495" t="s">
        <v>8334</v>
      </c>
      <c r="AE1495" t="s">
        <v>9658</v>
      </c>
    </row>
    <row r="1496" spans="1:32" x14ac:dyDescent="0.25">
      <c r="A1496" t="s">
        <v>3222</v>
      </c>
      <c r="B1496" t="str">
        <f t="shared" si="46"/>
        <v xml:space="preserve"> Bacteria</v>
      </c>
      <c r="C1496" t="str">
        <f t="shared" si="47"/>
        <v xml:space="preserve"> Bacilli</v>
      </c>
      <c r="D1496">
        <v>621</v>
      </c>
      <c r="E1496">
        <v>268</v>
      </c>
      <c r="F1496">
        <v>4</v>
      </c>
      <c r="U1496" t="s">
        <v>2017</v>
      </c>
      <c r="V1496" t="s">
        <v>2016</v>
      </c>
      <c r="W1496" t="s">
        <v>7071</v>
      </c>
      <c r="X1496" t="s">
        <v>7072</v>
      </c>
      <c r="Y1496" t="s">
        <v>7081</v>
      </c>
      <c r="Z1496" t="s">
        <v>7082</v>
      </c>
      <c r="AA1496" t="s">
        <v>7083</v>
      </c>
      <c r="AB1496" t="s">
        <v>7258</v>
      </c>
      <c r="AC1496" t="s">
        <v>7259</v>
      </c>
      <c r="AD1496" t="s">
        <v>7260</v>
      </c>
      <c r="AE1496" t="s">
        <v>9659</v>
      </c>
    </row>
    <row r="1497" spans="1:32" x14ac:dyDescent="0.25">
      <c r="A1497" t="s">
        <v>4995</v>
      </c>
      <c r="B1497" t="str">
        <f t="shared" si="46"/>
        <v xml:space="preserve"> Bacteria</v>
      </c>
      <c r="C1497" t="str">
        <f t="shared" si="47"/>
        <v xml:space="preserve"> Bacilli</v>
      </c>
      <c r="D1497">
        <v>388</v>
      </c>
      <c r="E1497">
        <v>120</v>
      </c>
      <c r="F1497">
        <v>1</v>
      </c>
      <c r="U1497" t="s">
        <v>1994</v>
      </c>
      <c r="V1497" t="s">
        <v>1993</v>
      </c>
      <c r="W1497" t="s">
        <v>7071</v>
      </c>
      <c r="X1497" t="s">
        <v>7072</v>
      </c>
      <c r="Y1497" t="s">
        <v>7088</v>
      </c>
      <c r="Z1497" t="s">
        <v>7179</v>
      </c>
      <c r="AA1497" t="s">
        <v>7249</v>
      </c>
      <c r="AB1497" t="s">
        <v>7635</v>
      </c>
      <c r="AC1497" t="s">
        <v>8053</v>
      </c>
    </row>
    <row r="1498" spans="1:32" x14ac:dyDescent="0.25">
      <c r="A1498" t="s">
        <v>2105</v>
      </c>
      <c r="B1498" t="str">
        <f t="shared" si="46"/>
        <v xml:space="preserve"> Bacteria</v>
      </c>
      <c r="C1498" t="str">
        <f t="shared" si="47"/>
        <v xml:space="preserve"> Bacilli</v>
      </c>
      <c r="D1498">
        <v>490</v>
      </c>
      <c r="E1498">
        <v>212</v>
      </c>
      <c r="F1498">
        <v>3</v>
      </c>
      <c r="U1498" t="s">
        <v>1003</v>
      </c>
      <c r="V1498" t="s">
        <v>1002</v>
      </c>
      <c r="W1498" t="s">
        <v>7071</v>
      </c>
      <c r="X1498" t="s">
        <v>7072</v>
      </c>
      <c r="Y1498" t="s">
        <v>7081</v>
      </c>
      <c r="Z1498" t="s">
        <v>7128</v>
      </c>
      <c r="AA1498" t="s">
        <v>7128</v>
      </c>
      <c r="AB1498" t="s">
        <v>7129</v>
      </c>
      <c r="AC1498" t="s">
        <v>7130</v>
      </c>
      <c r="AD1498" t="s">
        <v>7131</v>
      </c>
    </row>
    <row r="1499" spans="1:32" x14ac:dyDescent="0.25">
      <c r="A1499" t="s">
        <v>6808</v>
      </c>
      <c r="B1499" t="str">
        <f t="shared" si="46"/>
        <v xml:space="preserve"> Bacteria</v>
      </c>
      <c r="C1499" t="str">
        <f t="shared" si="47"/>
        <v xml:space="preserve"> Bacilli</v>
      </c>
      <c r="D1499">
        <v>515</v>
      </c>
      <c r="E1499">
        <v>227</v>
      </c>
      <c r="F1499">
        <v>3</v>
      </c>
      <c r="U1499" t="s">
        <v>1683</v>
      </c>
      <c r="V1499" t="s">
        <v>1682</v>
      </c>
      <c r="W1499" t="s">
        <v>7071</v>
      </c>
      <c r="X1499" t="s">
        <v>7072</v>
      </c>
      <c r="Y1499" t="s">
        <v>7081</v>
      </c>
      <c r="Z1499" t="s">
        <v>7093</v>
      </c>
      <c r="AA1499" t="s">
        <v>7094</v>
      </c>
      <c r="AB1499" t="s">
        <v>7095</v>
      </c>
      <c r="AC1499" t="s">
        <v>9012</v>
      </c>
      <c r="AD1499" t="s">
        <v>9013</v>
      </c>
      <c r="AE1499" t="s">
        <v>9660</v>
      </c>
    </row>
    <row r="1500" spans="1:32" x14ac:dyDescent="0.25">
      <c r="A1500" t="s">
        <v>3603</v>
      </c>
      <c r="B1500" t="str">
        <f t="shared" si="46"/>
        <v xml:space="preserve"> Bacteria</v>
      </c>
      <c r="C1500" t="str">
        <f t="shared" si="47"/>
        <v xml:space="preserve"> Bacilli</v>
      </c>
      <c r="D1500">
        <v>838</v>
      </c>
      <c r="E1500">
        <v>429</v>
      </c>
      <c r="F1500">
        <v>3</v>
      </c>
      <c r="U1500" t="s">
        <v>1700</v>
      </c>
      <c r="V1500" t="s">
        <v>9661</v>
      </c>
      <c r="W1500" t="s">
        <v>7071</v>
      </c>
      <c r="X1500" t="s">
        <v>7072</v>
      </c>
      <c r="Y1500" t="s">
        <v>7088</v>
      </c>
      <c r="Z1500" t="s">
        <v>7089</v>
      </c>
      <c r="AA1500" t="s">
        <v>7098</v>
      </c>
      <c r="AB1500" t="s">
        <v>7099</v>
      </c>
      <c r="AC1500" t="s">
        <v>7100</v>
      </c>
      <c r="AD1500" t="s">
        <v>8553</v>
      </c>
      <c r="AE1500" t="s">
        <v>9662</v>
      </c>
      <c r="AF1500" t="s">
        <v>9663</v>
      </c>
    </row>
    <row r="1501" spans="1:32" x14ac:dyDescent="0.25">
      <c r="A1501" t="s">
        <v>6333</v>
      </c>
      <c r="B1501" t="str">
        <f t="shared" si="46"/>
        <v xml:space="preserve"> Bacteria</v>
      </c>
      <c r="C1501" t="str">
        <f t="shared" si="47"/>
        <v xml:space="preserve"> Bacilli</v>
      </c>
      <c r="D1501">
        <v>676</v>
      </c>
      <c r="E1501">
        <v>280</v>
      </c>
      <c r="F1501">
        <v>3</v>
      </c>
      <c r="U1501" t="s">
        <v>622</v>
      </c>
      <c r="V1501" t="s">
        <v>9664</v>
      </c>
      <c r="W1501" t="s">
        <v>7071</v>
      </c>
      <c r="X1501" t="s">
        <v>7072</v>
      </c>
      <c r="Y1501" t="s">
        <v>7088</v>
      </c>
      <c r="Z1501" t="s">
        <v>7089</v>
      </c>
      <c r="AA1501" t="s">
        <v>7289</v>
      </c>
      <c r="AB1501" t="s">
        <v>7311</v>
      </c>
      <c r="AC1501" t="s">
        <v>7736</v>
      </c>
      <c r="AD1501" t="s">
        <v>9665</v>
      </c>
    </row>
    <row r="1502" spans="1:32" x14ac:dyDescent="0.25">
      <c r="A1502" t="s">
        <v>4312</v>
      </c>
      <c r="B1502" t="str">
        <f t="shared" si="46"/>
        <v xml:space="preserve"> Bacteria</v>
      </c>
      <c r="C1502" t="str">
        <f t="shared" si="47"/>
        <v xml:space="preserve"> Bacilli</v>
      </c>
      <c r="D1502">
        <v>452</v>
      </c>
      <c r="E1502">
        <v>142</v>
      </c>
      <c r="F1502">
        <v>3</v>
      </c>
      <c r="U1502" t="s">
        <v>2726</v>
      </c>
      <c r="V1502" t="s">
        <v>2725</v>
      </c>
      <c r="W1502" t="s">
        <v>7071</v>
      </c>
      <c r="X1502" t="s">
        <v>7072</v>
      </c>
      <c r="Y1502" t="s">
        <v>7081</v>
      </c>
      <c r="Z1502" t="s">
        <v>7128</v>
      </c>
      <c r="AA1502" t="s">
        <v>7128</v>
      </c>
      <c r="AB1502" t="s">
        <v>7675</v>
      </c>
      <c r="AC1502" t="s">
        <v>7676</v>
      </c>
      <c r="AD1502" t="s">
        <v>9666</v>
      </c>
    </row>
    <row r="1503" spans="1:32" x14ac:dyDescent="0.25">
      <c r="A1503" t="s">
        <v>6839</v>
      </c>
      <c r="B1503" t="str">
        <f t="shared" si="46"/>
        <v xml:space="preserve"> Bacteria</v>
      </c>
      <c r="C1503" t="str">
        <f t="shared" si="47"/>
        <v xml:space="preserve"> Bacilli</v>
      </c>
      <c r="D1503">
        <v>685</v>
      </c>
      <c r="E1503">
        <v>351</v>
      </c>
      <c r="F1503">
        <v>6</v>
      </c>
      <c r="U1503" t="s">
        <v>167</v>
      </c>
      <c r="V1503" t="s">
        <v>166</v>
      </c>
      <c r="W1503" t="s">
        <v>7071</v>
      </c>
      <c r="X1503" t="s">
        <v>7072</v>
      </c>
      <c r="Y1503" t="s">
        <v>7081</v>
      </c>
      <c r="Z1503" t="s">
        <v>7082</v>
      </c>
      <c r="AA1503" t="s">
        <v>7083</v>
      </c>
      <c r="AB1503" t="s">
        <v>7084</v>
      </c>
      <c r="AC1503" t="s">
        <v>7085</v>
      </c>
      <c r="AD1503" t="s">
        <v>7086</v>
      </c>
      <c r="AE1503" t="s">
        <v>8410</v>
      </c>
      <c r="AF1503" t="s">
        <v>9667</v>
      </c>
    </row>
    <row r="1504" spans="1:32" x14ac:dyDescent="0.25">
      <c r="A1504" t="s">
        <v>5403</v>
      </c>
      <c r="B1504" t="str">
        <f t="shared" si="46"/>
        <v xml:space="preserve"> Bacteria</v>
      </c>
      <c r="C1504" t="str">
        <f t="shared" si="47"/>
        <v xml:space="preserve"> Bacilli</v>
      </c>
      <c r="D1504">
        <v>429</v>
      </c>
      <c r="E1504">
        <v>120</v>
      </c>
      <c r="F1504">
        <v>3</v>
      </c>
      <c r="U1504" t="s">
        <v>909</v>
      </c>
      <c r="V1504" t="s">
        <v>908</v>
      </c>
      <c r="W1504" t="s">
        <v>7071</v>
      </c>
      <c r="X1504" t="s">
        <v>7072</v>
      </c>
      <c r="Y1504" t="s">
        <v>7088</v>
      </c>
      <c r="Z1504" t="s">
        <v>7089</v>
      </c>
      <c r="AA1504" t="s">
        <v>7396</v>
      </c>
      <c r="AB1504" t="s">
        <v>7844</v>
      </c>
      <c r="AC1504" t="s">
        <v>7845</v>
      </c>
      <c r="AD1504" t="s">
        <v>9668</v>
      </c>
    </row>
    <row r="1505" spans="1:32" x14ac:dyDescent="0.25">
      <c r="A1505" t="s">
        <v>5192</v>
      </c>
      <c r="B1505" t="str">
        <f t="shared" si="46"/>
        <v xml:space="preserve"> Bacteria</v>
      </c>
      <c r="C1505" t="str">
        <f t="shared" si="47"/>
        <v xml:space="preserve"> Bacilli</v>
      </c>
      <c r="D1505">
        <v>387</v>
      </c>
      <c r="E1505">
        <v>148</v>
      </c>
      <c r="F1505">
        <v>2</v>
      </c>
      <c r="U1505" t="s">
        <v>615</v>
      </c>
      <c r="V1505" t="s">
        <v>614</v>
      </c>
      <c r="W1505" t="s">
        <v>7071</v>
      </c>
      <c r="X1505" t="s">
        <v>7072</v>
      </c>
      <c r="Y1505" t="s">
        <v>7113</v>
      </c>
      <c r="Z1505" t="s">
        <v>7114</v>
      </c>
      <c r="AA1505" t="s">
        <v>7115</v>
      </c>
      <c r="AB1505" t="s">
        <v>7447</v>
      </c>
      <c r="AC1505" t="s">
        <v>7448</v>
      </c>
      <c r="AD1505" t="s">
        <v>7449</v>
      </c>
      <c r="AE1505" t="s">
        <v>9547</v>
      </c>
      <c r="AF1505" t="s">
        <v>9548</v>
      </c>
    </row>
    <row r="1506" spans="1:32" x14ac:dyDescent="0.25">
      <c r="A1506" t="s">
        <v>4502</v>
      </c>
      <c r="B1506" t="str">
        <f t="shared" si="46"/>
        <v xml:space="preserve"> Bacteria</v>
      </c>
      <c r="C1506" t="str">
        <f t="shared" si="47"/>
        <v xml:space="preserve"> Bacilli</v>
      </c>
      <c r="D1506">
        <v>582</v>
      </c>
      <c r="E1506">
        <v>206</v>
      </c>
      <c r="F1506">
        <v>1</v>
      </c>
      <c r="U1506" t="s">
        <v>3098</v>
      </c>
      <c r="V1506" t="s">
        <v>3097</v>
      </c>
      <c r="W1506" t="s">
        <v>7071</v>
      </c>
      <c r="X1506" t="s">
        <v>7072</v>
      </c>
      <c r="Y1506" t="s">
        <v>7088</v>
      </c>
      <c r="Z1506" t="s">
        <v>7179</v>
      </c>
      <c r="AA1506" t="s">
        <v>7249</v>
      </c>
      <c r="AB1506" t="s">
        <v>7250</v>
      </c>
      <c r="AC1506" t="s">
        <v>9669</v>
      </c>
      <c r="AD1506" t="s">
        <v>9670</v>
      </c>
    </row>
    <row r="1507" spans="1:32" x14ac:dyDescent="0.25">
      <c r="A1507" t="s">
        <v>5713</v>
      </c>
      <c r="B1507" t="str">
        <f t="shared" si="46"/>
        <v xml:space="preserve"> Bacteria</v>
      </c>
      <c r="C1507" t="str">
        <f t="shared" si="47"/>
        <v xml:space="preserve"> Bacilli</v>
      </c>
      <c r="D1507">
        <v>432</v>
      </c>
      <c r="E1507">
        <v>170</v>
      </c>
      <c r="F1507">
        <v>2</v>
      </c>
      <c r="U1507" t="s">
        <v>1675</v>
      </c>
      <c r="V1507" t="s">
        <v>1674</v>
      </c>
      <c r="W1507" t="s">
        <v>7071</v>
      </c>
      <c r="X1507" t="s">
        <v>7072</v>
      </c>
      <c r="Y1507" t="s">
        <v>7081</v>
      </c>
      <c r="Z1507" t="s">
        <v>7128</v>
      </c>
      <c r="AA1507" t="s">
        <v>7128</v>
      </c>
      <c r="AB1507" t="s">
        <v>7227</v>
      </c>
      <c r="AC1507" t="s">
        <v>7860</v>
      </c>
      <c r="AD1507" t="s">
        <v>9671</v>
      </c>
      <c r="AE1507" t="s">
        <v>9672</v>
      </c>
      <c r="AF1507" t="s">
        <v>9673</v>
      </c>
    </row>
    <row r="1508" spans="1:32" x14ac:dyDescent="0.25">
      <c r="A1508" t="s">
        <v>3426</v>
      </c>
      <c r="B1508" t="str">
        <f t="shared" si="46"/>
        <v xml:space="preserve"> Bacteria</v>
      </c>
      <c r="C1508" t="str">
        <f t="shared" si="47"/>
        <v xml:space="preserve"> Bacilli</v>
      </c>
      <c r="D1508">
        <v>475</v>
      </c>
      <c r="E1508">
        <v>171</v>
      </c>
      <c r="F1508">
        <v>4</v>
      </c>
      <c r="U1508" t="s">
        <v>2388</v>
      </c>
      <c r="V1508" t="s">
        <v>2387</v>
      </c>
      <c r="W1508" t="s">
        <v>7071</v>
      </c>
      <c r="X1508" t="s">
        <v>7072</v>
      </c>
      <c r="Y1508" t="s">
        <v>7081</v>
      </c>
      <c r="Z1508" t="s">
        <v>7093</v>
      </c>
      <c r="AA1508" t="s">
        <v>7149</v>
      </c>
      <c r="AB1508" t="s">
        <v>7150</v>
      </c>
      <c r="AC1508" t="s">
        <v>7737</v>
      </c>
      <c r="AD1508" t="s">
        <v>9674</v>
      </c>
      <c r="AE1508" t="s">
        <v>9675</v>
      </c>
    </row>
    <row r="1509" spans="1:32" x14ac:dyDescent="0.25">
      <c r="A1509" t="s">
        <v>5932</v>
      </c>
      <c r="B1509" t="str">
        <f t="shared" si="46"/>
        <v xml:space="preserve"> Bacteria</v>
      </c>
      <c r="C1509" t="str">
        <f t="shared" si="47"/>
        <v xml:space="preserve"> Bacilli</v>
      </c>
      <c r="D1509">
        <v>705</v>
      </c>
      <c r="E1509">
        <v>287</v>
      </c>
      <c r="F1509">
        <v>5</v>
      </c>
      <c r="U1509" t="s">
        <v>185</v>
      </c>
      <c r="V1509" t="s">
        <v>184</v>
      </c>
      <c r="W1509" t="s">
        <v>7071</v>
      </c>
      <c r="X1509" t="s">
        <v>7072</v>
      </c>
      <c r="Y1509" t="s">
        <v>7088</v>
      </c>
      <c r="Z1509" t="s">
        <v>7089</v>
      </c>
      <c r="AA1509" t="s">
        <v>7098</v>
      </c>
      <c r="AB1509" t="s">
        <v>7099</v>
      </c>
      <c r="AC1509" t="s">
        <v>7100</v>
      </c>
      <c r="AD1509" t="s">
        <v>9676</v>
      </c>
    </row>
    <row r="1510" spans="1:32" x14ac:dyDescent="0.25">
      <c r="A1510" t="s">
        <v>82</v>
      </c>
      <c r="B1510" t="str">
        <f t="shared" si="46"/>
        <v xml:space="preserve"> Bacteria</v>
      </c>
      <c r="C1510" t="str">
        <f t="shared" si="47"/>
        <v xml:space="preserve"> Bacilli</v>
      </c>
      <c r="D1510">
        <v>714</v>
      </c>
      <c r="E1510">
        <v>261</v>
      </c>
      <c r="F1510">
        <v>5</v>
      </c>
      <c r="U1510" t="s">
        <v>1074</v>
      </c>
      <c r="V1510" t="s">
        <v>1073</v>
      </c>
      <c r="W1510" t="s">
        <v>7071</v>
      </c>
      <c r="X1510" t="s">
        <v>7072</v>
      </c>
      <c r="Y1510" t="s">
        <v>7088</v>
      </c>
      <c r="Z1510" t="s">
        <v>7089</v>
      </c>
      <c r="AA1510" t="s">
        <v>8528</v>
      </c>
      <c r="AB1510" t="s">
        <v>8529</v>
      </c>
      <c r="AC1510" t="s">
        <v>8530</v>
      </c>
      <c r="AD1510" t="s">
        <v>9677</v>
      </c>
    </row>
    <row r="1511" spans="1:32" x14ac:dyDescent="0.25">
      <c r="A1511" t="s">
        <v>6412</v>
      </c>
      <c r="B1511" t="str">
        <f t="shared" si="46"/>
        <v xml:space="preserve"> Bacteria</v>
      </c>
      <c r="C1511" t="str">
        <f t="shared" si="47"/>
        <v xml:space="preserve"> Bacilli</v>
      </c>
      <c r="D1511">
        <v>425</v>
      </c>
      <c r="E1511">
        <v>127</v>
      </c>
      <c r="F1511">
        <v>5</v>
      </c>
      <c r="U1511" t="s">
        <v>2386</v>
      </c>
      <c r="V1511" t="s">
        <v>2385</v>
      </c>
      <c r="W1511" t="s">
        <v>7071</v>
      </c>
      <c r="X1511" t="s">
        <v>7072</v>
      </c>
      <c r="Y1511" t="s">
        <v>7088</v>
      </c>
      <c r="Z1511" t="s">
        <v>7089</v>
      </c>
      <c r="AA1511" t="s">
        <v>7160</v>
      </c>
      <c r="AB1511" t="s">
        <v>7161</v>
      </c>
      <c r="AC1511" t="s">
        <v>7162</v>
      </c>
      <c r="AD1511" t="s">
        <v>9678</v>
      </c>
    </row>
    <row r="1512" spans="1:32" x14ac:dyDescent="0.25">
      <c r="A1512" t="s">
        <v>4254</v>
      </c>
      <c r="B1512" t="str">
        <f t="shared" si="46"/>
        <v xml:space="preserve"> Bacteria</v>
      </c>
      <c r="C1512" t="str">
        <f t="shared" si="47"/>
        <v xml:space="preserve"> Bacilli</v>
      </c>
      <c r="D1512">
        <v>629</v>
      </c>
      <c r="E1512">
        <v>212</v>
      </c>
      <c r="F1512">
        <v>0</v>
      </c>
      <c r="U1512" t="s">
        <v>1358</v>
      </c>
      <c r="V1512" t="s">
        <v>1357</v>
      </c>
      <c r="W1512" t="s">
        <v>7071</v>
      </c>
      <c r="X1512" t="s">
        <v>7072</v>
      </c>
      <c r="Y1512" t="s">
        <v>7081</v>
      </c>
      <c r="Z1512" t="s">
        <v>7082</v>
      </c>
      <c r="AA1512" t="s">
        <v>7083</v>
      </c>
      <c r="AB1512" t="s">
        <v>7459</v>
      </c>
      <c r="AC1512" t="s">
        <v>7460</v>
      </c>
      <c r="AD1512" t="s">
        <v>7461</v>
      </c>
    </row>
    <row r="1513" spans="1:32" x14ac:dyDescent="0.25">
      <c r="A1513" t="s">
        <v>5190</v>
      </c>
      <c r="B1513" t="str">
        <f t="shared" si="46"/>
        <v xml:space="preserve"> Bacteria</v>
      </c>
      <c r="C1513" t="str">
        <f t="shared" si="47"/>
        <v xml:space="preserve"> Bacilli</v>
      </c>
      <c r="D1513">
        <v>574</v>
      </c>
      <c r="E1513">
        <v>200</v>
      </c>
      <c r="F1513">
        <v>1</v>
      </c>
      <c r="U1513" t="s">
        <v>957</v>
      </c>
      <c r="V1513" t="s">
        <v>9679</v>
      </c>
      <c r="W1513" t="s">
        <v>7071</v>
      </c>
      <c r="X1513" t="s">
        <v>7072</v>
      </c>
      <c r="Y1513" t="s">
        <v>7081</v>
      </c>
      <c r="Z1513" t="s">
        <v>7128</v>
      </c>
      <c r="AA1513" t="s">
        <v>7128</v>
      </c>
      <c r="AB1513" t="s">
        <v>7205</v>
      </c>
      <c r="AC1513" t="s">
        <v>7344</v>
      </c>
      <c r="AD1513" t="s">
        <v>7392</v>
      </c>
      <c r="AE1513" t="s">
        <v>9680</v>
      </c>
    </row>
    <row r="1514" spans="1:32" x14ac:dyDescent="0.25">
      <c r="A1514" t="s">
        <v>5766</v>
      </c>
      <c r="B1514" t="str">
        <f t="shared" si="46"/>
        <v xml:space="preserve"> Bacteria</v>
      </c>
      <c r="C1514" t="str">
        <f t="shared" si="47"/>
        <v xml:space="preserve"> Bacilli</v>
      </c>
      <c r="D1514">
        <v>511</v>
      </c>
      <c r="E1514">
        <v>153</v>
      </c>
      <c r="F1514">
        <v>2</v>
      </c>
      <c r="U1514" t="s">
        <v>1121</v>
      </c>
      <c r="V1514" t="s">
        <v>1120</v>
      </c>
      <c r="W1514" t="s">
        <v>7071</v>
      </c>
      <c r="X1514" t="s">
        <v>7072</v>
      </c>
      <c r="Y1514" t="s">
        <v>7081</v>
      </c>
      <c r="Z1514" t="s">
        <v>7093</v>
      </c>
      <c r="AA1514" t="s">
        <v>7094</v>
      </c>
      <c r="AB1514" t="s">
        <v>7176</v>
      </c>
      <c r="AC1514" t="s">
        <v>8333</v>
      </c>
      <c r="AD1514" t="s">
        <v>9681</v>
      </c>
      <c r="AE1514" t="s">
        <v>9682</v>
      </c>
    </row>
    <row r="1515" spans="1:32" x14ac:dyDescent="0.25">
      <c r="A1515" t="s">
        <v>4335</v>
      </c>
      <c r="B1515" t="str">
        <f t="shared" si="46"/>
        <v xml:space="preserve"> Bacteria</v>
      </c>
      <c r="C1515" t="str">
        <f t="shared" si="47"/>
        <v xml:space="preserve"> Bacilli</v>
      </c>
      <c r="D1515">
        <v>607</v>
      </c>
      <c r="E1515">
        <v>241</v>
      </c>
      <c r="F1515">
        <v>3</v>
      </c>
      <c r="U1515" t="s">
        <v>1791</v>
      </c>
      <c r="V1515" t="s">
        <v>1790</v>
      </c>
      <c r="W1515" t="s">
        <v>7071</v>
      </c>
      <c r="X1515" t="s">
        <v>7072</v>
      </c>
      <c r="Y1515" t="s">
        <v>7081</v>
      </c>
      <c r="Z1515" t="s">
        <v>7093</v>
      </c>
      <c r="AA1515" t="s">
        <v>7094</v>
      </c>
      <c r="AB1515" t="s">
        <v>7176</v>
      </c>
      <c r="AC1515" t="s">
        <v>7177</v>
      </c>
      <c r="AD1515" t="s">
        <v>8280</v>
      </c>
      <c r="AE1515" t="s">
        <v>9683</v>
      </c>
    </row>
    <row r="1516" spans="1:32" x14ac:dyDescent="0.25">
      <c r="A1516" t="s">
        <v>6180</v>
      </c>
      <c r="B1516" t="str">
        <f t="shared" si="46"/>
        <v xml:space="preserve"> Bacteria</v>
      </c>
      <c r="C1516" t="str">
        <f t="shared" si="47"/>
        <v xml:space="preserve"> Bacilli</v>
      </c>
      <c r="D1516">
        <v>507</v>
      </c>
      <c r="E1516">
        <v>240</v>
      </c>
      <c r="F1516">
        <v>1</v>
      </c>
      <c r="U1516" t="s">
        <v>3058</v>
      </c>
      <c r="V1516" t="s">
        <v>3057</v>
      </c>
      <c r="W1516" t="s">
        <v>7071</v>
      </c>
      <c r="X1516" t="s">
        <v>7072</v>
      </c>
      <c r="Y1516" t="s">
        <v>7113</v>
      </c>
      <c r="Z1516" t="s">
        <v>7114</v>
      </c>
      <c r="AA1516" t="s">
        <v>7835</v>
      </c>
      <c r="AB1516" t="s">
        <v>7836</v>
      </c>
      <c r="AC1516" t="s">
        <v>7837</v>
      </c>
      <c r="AD1516" t="s">
        <v>7838</v>
      </c>
      <c r="AE1516" t="s">
        <v>8144</v>
      </c>
      <c r="AF1516" t="s">
        <v>8145</v>
      </c>
    </row>
    <row r="1517" spans="1:32" x14ac:dyDescent="0.25">
      <c r="A1517" t="s">
        <v>5785</v>
      </c>
      <c r="B1517" t="str">
        <f t="shared" si="46"/>
        <v xml:space="preserve"> Bacteria</v>
      </c>
      <c r="C1517" t="str">
        <f t="shared" si="47"/>
        <v xml:space="preserve"> Bacilli</v>
      </c>
      <c r="D1517">
        <v>580</v>
      </c>
      <c r="E1517">
        <v>274</v>
      </c>
      <c r="F1517">
        <v>1</v>
      </c>
      <c r="U1517" t="s">
        <v>2291</v>
      </c>
      <c r="V1517" t="s">
        <v>2290</v>
      </c>
      <c r="W1517" t="s">
        <v>7071</v>
      </c>
      <c r="X1517" t="s">
        <v>7072</v>
      </c>
      <c r="Y1517" t="s">
        <v>7088</v>
      </c>
      <c r="Z1517" t="s">
        <v>7089</v>
      </c>
      <c r="AA1517" t="s">
        <v>7098</v>
      </c>
      <c r="AB1517" t="s">
        <v>7294</v>
      </c>
      <c r="AC1517" t="s">
        <v>7982</v>
      </c>
      <c r="AD1517" t="s">
        <v>9047</v>
      </c>
    </row>
    <row r="1518" spans="1:32" x14ac:dyDescent="0.25">
      <c r="A1518" t="s">
        <v>2811</v>
      </c>
      <c r="B1518" t="str">
        <f t="shared" si="46"/>
        <v xml:space="preserve"> Bacteria</v>
      </c>
      <c r="C1518" t="str">
        <f t="shared" si="47"/>
        <v xml:space="preserve"> Bacilli</v>
      </c>
      <c r="D1518">
        <v>428</v>
      </c>
      <c r="E1518">
        <v>159</v>
      </c>
      <c r="F1518">
        <v>2</v>
      </c>
      <c r="U1518" t="s">
        <v>851</v>
      </c>
      <c r="V1518" t="s">
        <v>9684</v>
      </c>
      <c r="W1518" t="s">
        <v>7071</v>
      </c>
      <c r="X1518" t="s">
        <v>7072</v>
      </c>
      <c r="Y1518" t="s">
        <v>7081</v>
      </c>
      <c r="Z1518" t="s">
        <v>7194</v>
      </c>
      <c r="AA1518" t="s">
        <v>7195</v>
      </c>
      <c r="AB1518" t="s">
        <v>7475</v>
      </c>
      <c r="AC1518" t="s">
        <v>8092</v>
      </c>
      <c r="AD1518" t="s">
        <v>8093</v>
      </c>
      <c r="AE1518" t="s">
        <v>8094</v>
      </c>
      <c r="AF1518" t="s">
        <v>9685</v>
      </c>
    </row>
    <row r="1519" spans="1:32" x14ac:dyDescent="0.25">
      <c r="A1519" t="s">
        <v>1817</v>
      </c>
      <c r="B1519" t="str">
        <f t="shared" si="46"/>
        <v xml:space="preserve"> Bacteria</v>
      </c>
      <c r="C1519" t="str">
        <f t="shared" si="47"/>
        <v xml:space="preserve"> Bacilli</v>
      </c>
      <c r="D1519">
        <v>480</v>
      </c>
      <c r="E1519">
        <v>183</v>
      </c>
      <c r="F1519">
        <v>1</v>
      </c>
      <c r="U1519" t="s">
        <v>1326</v>
      </c>
      <c r="V1519" t="s">
        <v>1325</v>
      </c>
      <c r="W1519" t="s">
        <v>7071</v>
      </c>
      <c r="X1519" t="s">
        <v>7072</v>
      </c>
      <c r="Y1519" t="s">
        <v>7081</v>
      </c>
      <c r="Z1519" t="s">
        <v>7194</v>
      </c>
      <c r="AA1519" t="s">
        <v>7195</v>
      </c>
      <c r="AB1519" t="s">
        <v>9094</v>
      </c>
      <c r="AC1519" t="s">
        <v>9686</v>
      </c>
      <c r="AD1519" t="s">
        <v>9687</v>
      </c>
      <c r="AE1519" t="s">
        <v>9688</v>
      </c>
    </row>
    <row r="1520" spans="1:32" x14ac:dyDescent="0.25">
      <c r="A1520" t="s">
        <v>4019</v>
      </c>
      <c r="B1520" t="str">
        <f t="shared" si="46"/>
        <v xml:space="preserve"> Bacteria</v>
      </c>
      <c r="C1520" t="str">
        <f t="shared" si="47"/>
        <v xml:space="preserve"> Bacilli</v>
      </c>
      <c r="D1520">
        <v>381</v>
      </c>
      <c r="E1520">
        <v>122</v>
      </c>
      <c r="F1520">
        <v>3</v>
      </c>
      <c r="U1520" t="s">
        <v>3040</v>
      </c>
      <c r="V1520" t="s">
        <v>3039</v>
      </c>
      <c r="W1520" t="s">
        <v>7071</v>
      </c>
      <c r="X1520" t="s">
        <v>7072</v>
      </c>
      <c r="Y1520" t="s">
        <v>7081</v>
      </c>
      <c r="Z1520" t="s">
        <v>7093</v>
      </c>
      <c r="AA1520" t="s">
        <v>7094</v>
      </c>
      <c r="AB1520" t="s">
        <v>7176</v>
      </c>
      <c r="AC1520" t="s">
        <v>7501</v>
      </c>
      <c r="AD1520" t="s">
        <v>7828</v>
      </c>
      <c r="AE1520" t="s">
        <v>9689</v>
      </c>
      <c r="AF1520" t="s">
        <v>9690</v>
      </c>
    </row>
    <row r="1521" spans="1:32" x14ac:dyDescent="0.25">
      <c r="A1521" t="s">
        <v>6071</v>
      </c>
      <c r="B1521" t="str">
        <f t="shared" si="46"/>
        <v xml:space="preserve"> Bacteria</v>
      </c>
      <c r="C1521" t="str">
        <f t="shared" si="47"/>
        <v xml:space="preserve"> Bacilli</v>
      </c>
      <c r="D1521">
        <v>740</v>
      </c>
      <c r="E1521">
        <v>313</v>
      </c>
      <c r="F1521">
        <v>4</v>
      </c>
      <c r="U1521" t="s">
        <v>2268</v>
      </c>
      <c r="V1521" t="s">
        <v>2267</v>
      </c>
      <c r="W1521" t="s">
        <v>7071</v>
      </c>
      <c r="X1521" t="s">
        <v>7072</v>
      </c>
      <c r="Y1521" t="s">
        <v>7081</v>
      </c>
      <c r="Z1521" t="s">
        <v>7093</v>
      </c>
      <c r="AA1521" t="s">
        <v>7094</v>
      </c>
      <c r="AB1521" t="s">
        <v>7095</v>
      </c>
      <c r="AC1521" t="s">
        <v>7121</v>
      </c>
      <c r="AD1521" t="s">
        <v>7122</v>
      </c>
      <c r="AE1521" t="s">
        <v>9691</v>
      </c>
    </row>
    <row r="1522" spans="1:32" x14ac:dyDescent="0.25">
      <c r="A1522" t="s">
        <v>6271</v>
      </c>
      <c r="B1522" t="str">
        <f t="shared" si="46"/>
        <v xml:space="preserve"> Bacteria</v>
      </c>
      <c r="C1522" t="str">
        <f t="shared" si="47"/>
        <v xml:space="preserve"> Bacilli</v>
      </c>
      <c r="D1522">
        <v>370</v>
      </c>
      <c r="E1522">
        <v>162</v>
      </c>
      <c r="F1522">
        <v>2</v>
      </c>
      <c r="U1522" t="s">
        <v>806</v>
      </c>
      <c r="V1522" t="s">
        <v>805</v>
      </c>
      <c r="W1522" t="s">
        <v>7071</v>
      </c>
      <c r="X1522" t="s">
        <v>7072</v>
      </c>
      <c r="Y1522" t="s">
        <v>7088</v>
      </c>
      <c r="Z1522" t="s">
        <v>7179</v>
      </c>
      <c r="AA1522" t="s">
        <v>7223</v>
      </c>
      <c r="AB1522" t="s">
        <v>7528</v>
      </c>
      <c r="AC1522" t="s">
        <v>8123</v>
      </c>
      <c r="AD1522" t="s">
        <v>9692</v>
      </c>
    </row>
    <row r="1523" spans="1:32" x14ac:dyDescent="0.25">
      <c r="A1523" t="s">
        <v>1592</v>
      </c>
      <c r="B1523" t="str">
        <f t="shared" si="46"/>
        <v xml:space="preserve"> Bacteria</v>
      </c>
      <c r="C1523" t="str">
        <f t="shared" si="47"/>
        <v xml:space="preserve"> Bacilli</v>
      </c>
      <c r="D1523">
        <v>639</v>
      </c>
      <c r="E1523">
        <v>322</v>
      </c>
      <c r="F1523">
        <v>5</v>
      </c>
      <c r="U1523" t="s">
        <v>2575</v>
      </c>
      <c r="V1523" t="s">
        <v>2574</v>
      </c>
      <c r="W1523" t="s">
        <v>7071</v>
      </c>
      <c r="X1523" t="s">
        <v>7072</v>
      </c>
      <c r="Y1523" t="s">
        <v>7088</v>
      </c>
      <c r="Z1523" t="s">
        <v>9417</v>
      </c>
      <c r="AA1523" t="s">
        <v>9418</v>
      </c>
      <c r="AB1523" t="s">
        <v>9419</v>
      </c>
      <c r="AC1523" t="s">
        <v>9420</v>
      </c>
      <c r="AD1523" t="s">
        <v>9693</v>
      </c>
    </row>
    <row r="1524" spans="1:32" x14ac:dyDescent="0.25">
      <c r="A1524" t="s">
        <v>5090</v>
      </c>
      <c r="B1524" t="str">
        <f t="shared" si="46"/>
        <v xml:space="preserve"> Bacteria</v>
      </c>
      <c r="C1524" t="str">
        <f t="shared" si="47"/>
        <v xml:space="preserve"> Bacilli</v>
      </c>
      <c r="D1524">
        <v>786</v>
      </c>
      <c r="E1524">
        <v>396</v>
      </c>
      <c r="F1524">
        <v>6</v>
      </c>
      <c r="U1524" t="s">
        <v>1344</v>
      </c>
      <c r="V1524" t="s">
        <v>1343</v>
      </c>
      <c r="W1524" t="s">
        <v>7071</v>
      </c>
      <c r="X1524" t="s">
        <v>7072</v>
      </c>
      <c r="Y1524" t="s">
        <v>7088</v>
      </c>
      <c r="Z1524" t="s">
        <v>7179</v>
      </c>
      <c r="AA1524" t="s">
        <v>7223</v>
      </c>
      <c r="AB1524" t="s">
        <v>7528</v>
      </c>
      <c r="AC1524" t="s">
        <v>7529</v>
      </c>
      <c r="AD1524" t="s">
        <v>8832</v>
      </c>
      <c r="AE1524" t="s">
        <v>9694</v>
      </c>
    </row>
    <row r="1525" spans="1:32" x14ac:dyDescent="0.25">
      <c r="A1525" t="s">
        <v>5543</v>
      </c>
      <c r="B1525" t="str">
        <f t="shared" si="46"/>
        <v xml:space="preserve"> Bacteria</v>
      </c>
      <c r="C1525" t="str">
        <f t="shared" si="47"/>
        <v xml:space="preserve"> Bacilli</v>
      </c>
      <c r="D1525">
        <v>439</v>
      </c>
      <c r="E1525">
        <v>147</v>
      </c>
      <c r="F1525">
        <v>3</v>
      </c>
      <c r="U1525" t="s">
        <v>1872</v>
      </c>
      <c r="V1525" t="s">
        <v>1871</v>
      </c>
      <c r="W1525" t="s">
        <v>7071</v>
      </c>
      <c r="X1525" t="s">
        <v>7072</v>
      </c>
      <c r="Y1525" t="s">
        <v>7081</v>
      </c>
      <c r="Z1525" t="s">
        <v>7128</v>
      </c>
      <c r="AA1525" t="s">
        <v>7128</v>
      </c>
      <c r="AB1525" t="s">
        <v>7521</v>
      </c>
      <c r="AC1525" t="s">
        <v>8708</v>
      </c>
      <c r="AD1525" t="s">
        <v>9695</v>
      </c>
    </row>
    <row r="1526" spans="1:32" x14ac:dyDescent="0.25">
      <c r="A1526" t="s">
        <v>1118</v>
      </c>
      <c r="B1526" t="str">
        <f t="shared" si="46"/>
        <v xml:space="preserve"> Bacteria</v>
      </c>
      <c r="C1526" t="str">
        <f t="shared" si="47"/>
        <v xml:space="preserve"> Bacilli</v>
      </c>
      <c r="D1526">
        <v>557</v>
      </c>
      <c r="E1526">
        <v>247</v>
      </c>
      <c r="F1526">
        <v>6</v>
      </c>
      <c r="U1526" t="s">
        <v>2270</v>
      </c>
      <c r="V1526" t="s">
        <v>2269</v>
      </c>
      <c r="W1526" t="s">
        <v>7071</v>
      </c>
      <c r="X1526" t="s">
        <v>7072</v>
      </c>
      <c r="Y1526" t="s">
        <v>7081</v>
      </c>
      <c r="Z1526" t="s">
        <v>7188</v>
      </c>
      <c r="AA1526" t="s">
        <v>7189</v>
      </c>
      <c r="AB1526" t="s">
        <v>7339</v>
      </c>
      <c r="AC1526" t="s">
        <v>7618</v>
      </c>
      <c r="AD1526" t="s">
        <v>7619</v>
      </c>
      <c r="AE1526" t="s">
        <v>9696</v>
      </c>
    </row>
    <row r="1527" spans="1:32" x14ac:dyDescent="0.25">
      <c r="A1527" t="s">
        <v>6049</v>
      </c>
      <c r="B1527" t="str">
        <f t="shared" si="46"/>
        <v xml:space="preserve"> Bacteria</v>
      </c>
      <c r="C1527" t="str">
        <f t="shared" si="47"/>
        <v xml:space="preserve"> Bacilli</v>
      </c>
      <c r="D1527">
        <v>767</v>
      </c>
      <c r="E1527">
        <v>415</v>
      </c>
      <c r="F1527">
        <v>4</v>
      </c>
      <c r="U1527" t="s">
        <v>3078</v>
      </c>
      <c r="V1527" t="s">
        <v>3077</v>
      </c>
      <c r="W1527" t="s">
        <v>7071</v>
      </c>
      <c r="X1527" t="s">
        <v>7072</v>
      </c>
      <c r="Y1527" t="s">
        <v>7088</v>
      </c>
      <c r="Z1527" t="s">
        <v>7155</v>
      </c>
      <c r="AA1527" t="s">
        <v>7156</v>
      </c>
      <c r="AB1527" t="s">
        <v>7730</v>
      </c>
      <c r="AC1527" t="s">
        <v>8345</v>
      </c>
      <c r="AD1527" t="s">
        <v>9185</v>
      </c>
      <c r="AE1527" t="s">
        <v>9697</v>
      </c>
    </row>
    <row r="1528" spans="1:32" x14ac:dyDescent="0.25">
      <c r="A1528" t="s">
        <v>2323</v>
      </c>
      <c r="B1528" t="str">
        <f t="shared" si="46"/>
        <v xml:space="preserve"> Bacteria</v>
      </c>
      <c r="C1528" t="str">
        <f t="shared" si="47"/>
        <v xml:space="preserve"> Bacilli</v>
      </c>
      <c r="D1528">
        <v>469</v>
      </c>
      <c r="E1528">
        <v>134</v>
      </c>
      <c r="F1528">
        <v>3</v>
      </c>
      <c r="U1528" t="s">
        <v>2863</v>
      </c>
      <c r="V1528" t="s">
        <v>2862</v>
      </c>
      <c r="W1528" t="s">
        <v>7071</v>
      </c>
      <c r="X1528" t="s">
        <v>7072</v>
      </c>
      <c r="Y1528" t="s">
        <v>7081</v>
      </c>
      <c r="Z1528" t="s">
        <v>7093</v>
      </c>
      <c r="AA1528" t="s">
        <v>7094</v>
      </c>
      <c r="AB1528" t="s">
        <v>7176</v>
      </c>
      <c r="AC1528" t="s">
        <v>7184</v>
      </c>
      <c r="AD1528" t="s">
        <v>7278</v>
      </c>
      <c r="AE1528" t="s">
        <v>8096</v>
      </c>
      <c r="AF1528" t="s">
        <v>9698</v>
      </c>
    </row>
    <row r="1529" spans="1:32" x14ac:dyDescent="0.25">
      <c r="A1529" t="s">
        <v>4369</v>
      </c>
      <c r="B1529" t="str">
        <f t="shared" si="46"/>
        <v xml:space="preserve"> Bacteria</v>
      </c>
      <c r="C1529" t="str">
        <f t="shared" si="47"/>
        <v xml:space="preserve"> Bacilli</v>
      </c>
      <c r="D1529">
        <v>387</v>
      </c>
      <c r="E1529">
        <v>112</v>
      </c>
      <c r="F1529">
        <v>3</v>
      </c>
      <c r="U1529" t="s">
        <v>2396</v>
      </c>
      <c r="V1529" t="s">
        <v>2395</v>
      </c>
      <c r="W1529" t="s">
        <v>7071</v>
      </c>
      <c r="X1529" t="s">
        <v>7072</v>
      </c>
      <c r="Y1529" t="s">
        <v>7081</v>
      </c>
      <c r="Z1529" t="s">
        <v>7128</v>
      </c>
      <c r="AA1529" t="s">
        <v>7128</v>
      </c>
      <c r="AB1529" t="s">
        <v>7268</v>
      </c>
      <c r="AC1529" t="s">
        <v>7269</v>
      </c>
      <c r="AD1529" t="s">
        <v>8504</v>
      </c>
      <c r="AE1529" t="s">
        <v>9699</v>
      </c>
    </row>
    <row r="1530" spans="1:32" x14ac:dyDescent="0.25">
      <c r="A1530" t="s">
        <v>5538</v>
      </c>
      <c r="B1530" t="str">
        <f t="shared" si="46"/>
        <v xml:space="preserve"> Bacteria</v>
      </c>
      <c r="C1530" t="str">
        <f t="shared" si="47"/>
        <v xml:space="preserve"> Bacilli</v>
      </c>
      <c r="D1530">
        <v>421</v>
      </c>
      <c r="E1530">
        <v>142</v>
      </c>
      <c r="F1530">
        <v>2</v>
      </c>
      <c r="U1530" t="s">
        <v>2577</v>
      </c>
      <c r="V1530" t="s">
        <v>2576</v>
      </c>
      <c r="W1530" t="s">
        <v>7071</v>
      </c>
      <c r="X1530" t="s">
        <v>7072</v>
      </c>
      <c r="Y1530" t="s">
        <v>7088</v>
      </c>
      <c r="Z1530" t="s">
        <v>7217</v>
      </c>
      <c r="AA1530" t="s">
        <v>7402</v>
      </c>
      <c r="AB1530" t="s">
        <v>7403</v>
      </c>
      <c r="AC1530" t="s">
        <v>7404</v>
      </c>
      <c r="AD1530" t="s">
        <v>7405</v>
      </c>
      <c r="AE1530" t="s">
        <v>9700</v>
      </c>
    </row>
    <row r="1531" spans="1:32" x14ac:dyDescent="0.25">
      <c r="A1531" t="s">
        <v>3008</v>
      </c>
      <c r="B1531" t="str">
        <f t="shared" si="46"/>
        <v xml:space="preserve"> Bacteria</v>
      </c>
      <c r="C1531" t="str">
        <f t="shared" si="47"/>
        <v xml:space="preserve"> Bacilli</v>
      </c>
      <c r="D1531">
        <v>810</v>
      </c>
      <c r="E1531">
        <v>384</v>
      </c>
      <c r="F1531">
        <v>5</v>
      </c>
      <c r="U1531" t="s">
        <v>2831</v>
      </c>
      <c r="V1531" t="s">
        <v>2830</v>
      </c>
      <c r="W1531" t="s">
        <v>7071</v>
      </c>
      <c r="X1531" t="s">
        <v>7072</v>
      </c>
      <c r="Y1531" t="s">
        <v>7088</v>
      </c>
      <c r="Z1531" t="s">
        <v>7179</v>
      </c>
      <c r="AA1531" t="s">
        <v>7514</v>
      </c>
      <c r="AB1531" t="s">
        <v>7515</v>
      </c>
      <c r="AC1531" t="s">
        <v>9246</v>
      </c>
      <c r="AD1531" t="s">
        <v>9701</v>
      </c>
    </row>
    <row r="1532" spans="1:32" x14ac:dyDescent="0.25">
      <c r="A1532" t="s">
        <v>5769</v>
      </c>
      <c r="B1532" t="str">
        <f t="shared" si="46"/>
        <v xml:space="preserve"> Bacteria</v>
      </c>
      <c r="C1532" t="str">
        <f t="shared" si="47"/>
        <v xml:space="preserve"> Bacilli</v>
      </c>
      <c r="D1532">
        <v>790</v>
      </c>
      <c r="E1532">
        <v>317</v>
      </c>
      <c r="F1532">
        <v>7</v>
      </c>
      <c r="U1532" t="s">
        <v>794</v>
      </c>
      <c r="V1532" t="s">
        <v>793</v>
      </c>
      <c r="W1532" t="s">
        <v>7071</v>
      </c>
      <c r="X1532" t="s">
        <v>7072</v>
      </c>
      <c r="Y1532" t="s">
        <v>7081</v>
      </c>
      <c r="Z1532" t="s">
        <v>7093</v>
      </c>
      <c r="AA1532" t="s">
        <v>7149</v>
      </c>
      <c r="AB1532" t="s">
        <v>8031</v>
      </c>
      <c r="AC1532" t="s">
        <v>8032</v>
      </c>
      <c r="AD1532" t="s">
        <v>8748</v>
      </c>
      <c r="AE1532" t="s">
        <v>9702</v>
      </c>
    </row>
    <row r="1533" spans="1:32" x14ac:dyDescent="0.25">
      <c r="A1533" t="s">
        <v>4186</v>
      </c>
      <c r="B1533" t="str">
        <f t="shared" si="46"/>
        <v xml:space="preserve"> Bacteria</v>
      </c>
      <c r="C1533" t="str">
        <f t="shared" si="47"/>
        <v xml:space="preserve"> Bacilli</v>
      </c>
      <c r="D1533">
        <v>395</v>
      </c>
      <c r="E1533">
        <v>117</v>
      </c>
      <c r="F1533">
        <v>2</v>
      </c>
      <c r="U1533" t="s">
        <v>60</v>
      </c>
      <c r="V1533" t="s">
        <v>59</v>
      </c>
      <c r="W1533" t="s">
        <v>7071</v>
      </c>
      <c r="X1533" t="s">
        <v>7072</v>
      </c>
      <c r="Y1533" t="s">
        <v>7113</v>
      </c>
      <c r="Z1533" t="s">
        <v>7114</v>
      </c>
      <c r="AA1533" t="s">
        <v>7115</v>
      </c>
      <c r="AB1533" t="s">
        <v>7170</v>
      </c>
      <c r="AC1533" t="s">
        <v>7171</v>
      </c>
      <c r="AD1533" t="s">
        <v>7172</v>
      </c>
      <c r="AE1533" t="s">
        <v>9703</v>
      </c>
    </row>
    <row r="1534" spans="1:32" x14ac:dyDescent="0.25">
      <c r="A1534" t="s">
        <v>4548</v>
      </c>
      <c r="B1534" t="str">
        <f t="shared" si="46"/>
        <v xml:space="preserve"> Bacteria</v>
      </c>
      <c r="C1534" t="str">
        <f t="shared" si="47"/>
        <v xml:space="preserve"> Bacilli</v>
      </c>
      <c r="D1534">
        <v>581</v>
      </c>
      <c r="E1534">
        <v>274</v>
      </c>
      <c r="F1534">
        <v>1</v>
      </c>
      <c r="U1534" t="s">
        <v>2315</v>
      </c>
      <c r="V1534" t="s">
        <v>2314</v>
      </c>
      <c r="W1534" t="s">
        <v>7071</v>
      </c>
      <c r="X1534" t="s">
        <v>7072</v>
      </c>
      <c r="Y1534" t="s">
        <v>7088</v>
      </c>
      <c r="Z1534" t="s">
        <v>7179</v>
      </c>
      <c r="AA1534" t="s">
        <v>7223</v>
      </c>
      <c r="AB1534" t="s">
        <v>7628</v>
      </c>
      <c r="AC1534" t="s">
        <v>9704</v>
      </c>
      <c r="AD1534" t="s">
        <v>9705</v>
      </c>
    </row>
    <row r="1535" spans="1:32" x14ac:dyDescent="0.25">
      <c r="A1535" t="s">
        <v>3020</v>
      </c>
      <c r="B1535" t="str">
        <f t="shared" si="46"/>
        <v xml:space="preserve"> Bacteria</v>
      </c>
      <c r="C1535" t="str">
        <f t="shared" si="47"/>
        <v xml:space="preserve"> Bacilli</v>
      </c>
      <c r="D1535">
        <v>482</v>
      </c>
      <c r="E1535">
        <v>150</v>
      </c>
      <c r="F1535">
        <v>2</v>
      </c>
      <c r="U1535" t="s">
        <v>2494</v>
      </c>
      <c r="V1535" t="s">
        <v>2493</v>
      </c>
      <c r="W1535" t="s">
        <v>7071</v>
      </c>
      <c r="X1535" t="s">
        <v>7072</v>
      </c>
      <c r="Y1535" t="s">
        <v>7088</v>
      </c>
      <c r="Z1535" t="s">
        <v>7089</v>
      </c>
      <c r="AA1535" t="s">
        <v>7289</v>
      </c>
      <c r="AB1535" t="s">
        <v>7722</v>
      </c>
      <c r="AC1535" t="s">
        <v>7988</v>
      </c>
      <c r="AD1535" t="s">
        <v>7989</v>
      </c>
      <c r="AE1535" t="s">
        <v>9706</v>
      </c>
    </row>
    <row r="1536" spans="1:32" x14ac:dyDescent="0.25">
      <c r="A1536" t="s">
        <v>5422</v>
      </c>
      <c r="B1536" t="str">
        <f t="shared" si="46"/>
        <v xml:space="preserve"> Bacteria</v>
      </c>
      <c r="C1536" t="str">
        <f t="shared" si="47"/>
        <v xml:space="preserve"> Bacilli</v>
      </c>
      <c r="D1536">
        <v>446</v>
      </c>
      <c r="E1536">
        <v>147</v>
      </c>
      <c r="F1536">
        <v>3</v>
      </c>
      <c r="U1536" t="s">
        <v>2742</v>
      </c>
      <c r="V1536" t="s">
        <v>2741</v>
      </c>
      <c r="W1536" t="s">
        <v>7071</v>
      </c>
      <c r="X1536" t="s">
        <v>7072</v>
      </c>
      <c r="Y1536" t="s">
        <v>7081</v>
      </c>
      <c r="Z1536" t="s">
        <v>7093</v>
      </c>
      <c r="AA1536" t="s">
        <v>7094</v>
      </c>
      <c r="AB1536" t="s">
        <v>7095</v>
      </c>
      <c r="AC1536" t="s">
        <v>7231</v>
      </c>
      <c r="AD1536" t="s">
        <v>7232</v>
      </c>
      <c r="AE1536" t="s">
        <v>9707</v>
      </c>
    </row>
    <row r="1537" spans="1:32" x14ac:dyDescent="0.25">
      <c r="A1537" t="s">
        <v>305</v>
      </c>
      <c r="B1537" t="str">
        <f t="shared" si="46"/>
        <v xml:space="preserve"> Bacteria</v>
      </c>
      <c r="C1537" t="str">
        <f t="shared" si="47"/>
        <v xml:space="preserve"> Bacilli</v>
      </c>
      <c r="D1537">
        <v>646</v>
      </c>
      <c r="E1537">
        <v>277</v>
      </c>
      <c r="F1537">
        <v>5</v>
      </c>
      <c r="U1537" t="s">
        <v>2317</v>
      </c>
      <c r="V1537" t="s">
        <v>2316</v>
      </c>
      <c r="W1537" t="s">
        <v>7071</v>
      </c>
      <c r="X1537" t="s">
        <v>7072</v>
      </c>
      <c r="Y1537" t="s">
        <v>7081</v>
      </c>
      <c r="Z1537" t="s">
        <v>7194</v>
      </c>
      <c r="AA1537" t="s">
        <v>7195</v>
      </c>
      <c r="AB1537" t="s">
        <v>7196</v>
      </c>
      <c r="AC1537" t="s">
        <v>7377</v>
      </c>
      <c r="AD1537" t="s">
        <v>9708</v>
      </c>
      <c r="AE1537" t="s">
        <v>9709</v>
      </c>
    </row>
    <row r="1538" spans="1:32" x14ac:dyDescent="0.25">
      <c r="A1538" t="s">
        <v>3680</v>
      </c>
      <c r="B1538" t="str">
        <f t="shared" ref="B1538:B1601" si="48">VLOOKUP(A1538,U:AD,4,FALSE)</f>
        <v xml:space="preserve"> Bacteria</v>
      </c>
      <c r="C1538" t="str">
        <f t="shared" si="47"/>
        <v xml:space="preserve"> Bacilli</v>
      </c>
      <c r="D1538">
        <v>606</v>
      </c>
      <c r="E1538">
        <v>306</v>
      </c>
      <c r="F1538">
        <v>5</v>
      </c>
      <c r="U1538" t="s">
        <v>2746</v>
      </c>
      <c r="V1538" t="s">
        <v>2745</v>
      </c>
      <c r="W1538" t="s">
        <v>7071</v>
      </c>
      <c r="X1538" t="s">
        <v>7072</v>
      </c>
      <c r="Y1538" t="s">
        <v>7088</v>
      </c>
      <c r="Z1538" t="s">
        <v>7179</v>
      </c>
      <c r="AA1538" t="s">
        <v>7223</v>
      </c>
      <c r="AB1538" t="s">
        <v>7224</v>
      </c>
      <c r="AC1538" t="s">
        <v>7235</v>
      </c>
      <c r="AD1538" t="s">
        <v>9710</v>
      </c>
    </row>
    <row r="1539" spans="1:32" x14ac:dyDescent="0.25">
      <c r="A1539" t="s">
        <v>3625</v>
      </c>
      <c r="B1539" t="str">
        <f t="shared" si="48"/>
        <v xml:space="preserve"> Bacteria</v>
      </c>
      <c r="C1539" t="str">
        <f t="shared" ref="C1539:C1602" si="49">VLOOKUP(A1539,U:AD,7,FALSE)</f>
        <v xml:space="preserve"> Bacilli</v>
      </c>
      <c r="D1539">
        <v>374</v>
      </c>
      <c r="E1539">
        <v>132</v>
      </c>
      <c r="F1539">
        <v>2</v>
      </c>
      <c r="U1539" t="s">
        <v>2089</v>
      </c>
      <c r="V1539" t="s">
        <v>2088</v>
      </c>
      <c r="W1539" t="s">
        <v>7071</v>
      </c>
      <c r="X1539" t="s">
        <v>7072</v>
      </c>
      <c r="Y1539" t="s">
        <v>7088</v>
      </c>
      <c r="Z1539" t="s">
        <v>7089</v>
      </c>
      <c r="AA1539" t="s">
        <v>7700</v>
      </c>
      <c r="AB1539" t="s">
        <v>7945</v>
      </c>
      <c r="AC1539" t="s">
        <v>9711</v>
      </c>
      <c r="AD1539" t="s">
        <v>9712</v>
      </c>
    </row>
    <row r="1540" spans="1:32" x14ac:dyDescent="0.25">
      <c r="A1540" t="s">
        <v>1573</v>
      </c>
      <c r="B1540" t="str">
        <f t="shared" si="48"/>
        <v xml:space="preserve"> Bacteria</v>
      </c>
      <c r="C1540" t="str">
        <f t="shared" si="49"/>
        <v xml:space="preserve"> Bacilli</v>
      </c>
      <c r="D1540">
        <v>512</v>
      </c>
      <c r="E1540">
        <v>195</v>
      </c>
      <c r="F1540">
        <v>3</v>
      </c>
      <c r="U1540" t="s">
        <v>688</v>
      </c>
      <c r="V1540" t="s">
        <v>687</v>
      </c>
      <c r="W1540" t="s">
        <v>7071</v>
      </c>
      <c r="X1540" t="s">
        <v>7072</v>
      </c>
      <c r="Y1540" t="s">
        <v>7081</v>
      </c>
      <c r="Z1540" t="s">
        <v>7194</v>
      </c>
      <c r="AA1540" t="s">
        <v>7195</v>
      </c>
      <c r="AB1540" t="s">
        <v>7201</v>
      </c>
      <c r="AC1540" t="s">
        <v>7417</v>
      </c>
      <c r="AD1540" t="s">
        <v>8638</v>
      </c>
      <c r="AE1540" t="s">
        <v>9713</v>
      </c>
    </row>
    <row r="1541" spans="1:32" x14ac:dyDescent="0.25">
      <c r="A1541" t="s">
        <v>3385</v>
      </c>
      <c r="B1541" t="str">
        <f t="shared" si="48"/>
        <v xml:space="preserve"> Bacteria</v>
      </c>
      <c r="C1541" t="str">
        <f t="shared" si="49"/>
        <v xml:space="preserve"> Bacilli</v>
      </c>
      <c r="D1541">
        <v>414</v>
      </c>
      <c r="E1541">
        <v>138</v>
      </c>
      <c r="F1541">
        <v>2</v>
      </c>
      <c r="U1541" t="s">
        <v>2149</v>
      </c>
      <c r="V1541" t="s">
        <v>2148</v>
      </c>
      <c r="W1541" t="s">
        <v>7071</v>
      </c>
      <c r="X1541" t="s">
        <v>7072</v>
      </c>
      <c r="Y1541" t="s">
        <v>7088</v>
      </c>
      <c r="Z1541" t="s">
        <v>7089</v>
      </c>
      <c r="AA1541" t="s">
        <v>7455</v>
      </c>
      <c r="AB1541" t="s">
        <v>7456</v>
      </c>
      <c r="AC1541" t="s">
        <v>9254</v>
      </c>
      <c r="AD1541" t="s">
        <v>9714</v>
      </c>
    </row>
    <row r="1542" spans="1:32" x14ac:dyDescent="0.25">
      <c r="A1542" t="s">
        <v>7021</v>
      </c>
      <c r="B1542" t="str">
        <f t="shared" si="48"/>
        <v xml:space="preserve"> Bacteria</v>
      </c>
      <c r="C1542" t="str">
        <f t="shared" si="49"/>
        <v xml:space="preserve"> Bacilli</v>
      </c>
      <c r="D1542">
        <v>806</v>
      </c>
      <c r="E1542">
        <v>377</v>
      </c>
      <c r="F1542">
        <v>6</v>
      </c>
      <c r="U1542" t="s">
        <v>2258</v>
      </c>
      <c r="V1542" t="s">
        <v>2257</v>
      </c>
      <c r="W1542" t="s">
        <v>7071</v>
      </c>
      <c r="X1542" t="s">
        <v>7072</v>
      </c>
      <c r="Y1542" t="s">
        <v>7088</v>
      </c>
      <c r="Z1542" t="s">
        <v>7179</v>
      </c>
      <c r="AA1542" t="s">
        <v>7223</v>
      </c>
      <c r="AB1542" t="s">
        <v>8433</v>
      </c>
      <c r="AC1542" t="s">
        <v>8434</v>
      </c>
      <c r="AD1542" t="s">
        <v>9715</v>
      </c>
    </row>
    <row r="1543" spans="1:32" x14ac:dyDescent="0.25">
      <c r="A1543" t="s">
        <v>3471</v>
      </c>
      <c r="B1543" t="str">
        <f t="shared" si="48"/>
        <v xml:space="preserve"> Bacteria</v>
      </c>
      <c r="C1543" t="str">
        <f t="shared" si="49"/>
        <v xml:space="preserve"> Bacilli</v>
      </c>
      <c r="D1543">
        <v>324</v>
      </c>
      <c r="E1543">
        <v>66</v>
      </c>
      <c r="F1543">
        <v>2</v>
      </c>
      <c r="U1543" t="s">
        <v>1744</v>
      </c>
      <c r="V1543" t="s">
        <v>9716</v>
      </c>
      <c r="W1543" t="s">
        <v>7071</v>
      </c>
      <c r="X1543" t="s">
        <v>7072</v>
      </c>
      <c r="Y1543" t="s">
        <v>7081</v>
      </c>
      <c r="Z1543" t="s">
        <v>7093</v>
      </c>
      <c r="AA1543" t="s">
        <v>7149</v>
      </c>
      <c r="AB1543" t="s">
        <v>7150</v>
      </c>
      <c r="AC1543" t="s">
        <v>7737</v>
      </c>
      <c r="AD1543" t="s">
        <v>9717</v>
      </c>
      <c r="AE1543" t="s">
        <v>9718</v>
      </c>
    </row>
    <row r="1544" spans="1:32" x14ac:dyDescent="0.25">
      <c r="A1544" t="s">
        <v>2145</v>
      </c>
      <c r="B1544" t="str">
        <f t="shared" si="48"/>
        <v xml:space="preserve"> Bacteria</v>
      </c>
      <c r="C1544" t="str">
        <f t="shared" si="49"/>
        <v xml:space="preserve"> Bacilli</v>
      </c>
      <c r="D1544">
        <v>643</v>
      </c>
      <c r="E1544">
        <v>329</v>
      </c>
      <c r="F1544">
        <v>3</v>
      </c>
      <c r="U1544" t="s">
        <v>58</v>
      </c>
      <c r="V1544" t="s">
        <v>57</v>
      </c>
      <c r="W1544" t="s">
        <v>7071</v>
      </c>
      <c r="X1544" t="s">
        <v>7072</v>
      </c>
      <c r="Y1544" t="s">
        <v>7088</v>
      </c>
      <c r="Z1544" t="s">
        <v>7217</v>
      </c>
      <c r="AA1544" t="s">
        <v>7218</v>
      </c>
      <c r="AB1544" t="s">
        <v>7506</v>
      </c>
      <c r="AC1544" t="s">
        <v>7507</v>
      </c>
      <c r="AD1544" t="s">
        <v>9719</v>
      </c>
      <c r="AE1544" t="s">
        <v>9720</v>
      </c>
    </row>
    <row r="1545" spans="1:32" x14ac:dyDescent="0.25">
      <c r="A1545" t="s">
        <v>5942</v>
      </c>
      <c r="B1545" t="str">
        <f t="shared" si="48"/>
        <v xml:space="preserve"> Bacteria</v>
      </c>
      <c r="C1545" t="str">
        <f t="shared" si="49"/>
        <v xml:space="preserve"> Bacilli</v>
      </c>
      <c r="D1545">
        <v>580</v>
      </c>
      <c r="E1545">
        <v>273</v>
      </c>
      <c r="F1545">
        <v>1</v>
      </c>
      <c r="U1545" t="s">
        <v>1577</v>
      </c>
      <c r="V1545" t="s">
        <v>1576</v>
      </c>
      <c r="W1545" t="s">
        <v>7071</v>
      </c>
      <c r="X1545" t="s">
        <v>7072</v>
      </c>
      <c r="Y1545" t="s">
        <v>7113</v>
      </c>
      <c r="Z1545" t="s">
        <v>8623</v>
      </c>
      <c r="AA1545" t="s">
        <v>8623</v>
      </c>
      <c r="AB1545" t="s">
        <v>8624</v>
      </c>
      <c r="AC1545" t="s">
        <v>8625</v>
      </c>
      <c r="AD1545" t="s">
        <v>8626</v>
      </c>
      <c r="AE1545" t="s">
        <v>9721</v>
      </c>
    </row>
    <row r="1546" spans="1:32" x14ac:dyDescent="0.25">
      <c r="A1546" t="s">
        <v>5292</v>
      </c>
      <c r="B1546" t="str">
        <f t="shared" si="48"/>
        <v xml:space="preserve"> Bacteria</v>
      </c>
      <c r="C1546" t="str">
        <f t="shared" si="49"/>
        <v xml:space="preserve"> Bacilli</v>
      </c>
      <c r="D1546">
        <v>512</v>
      </c>
      <c r="E1546">
        <v>214</v>
      </c>
      <c r="F1546">
        <v>4</v>
      </c>
      <c r="U1546" t="s">
        <v>1902</v>
      </c>
      <c r="V1546" t="s">
        <v>550</v>
      </c>
      <c r="W1546" t="s">
        <v>7071</v>
      </c>
      <c r="X1546" t="s">
        <v>7072</v>
      </c>
      <c r="Y1546" t="s">
        <v>7081</v>
      </c>
      <c r="Z1546" t="s">
        <v>7093</v>
      </c>
      <c r="AA1546" t="s">
        <v>7094</v>
      </c>
      <c r="AB1546" t="s">
        <v>7095</v>
      </c>
      <c r="AC1546" t="s">
        <v>7096</v>
      </c>
      <c r="AD1546" t="s">
        <v>7097</v>
      </c>
    </row>
    <row r="1547" spans="1:32" x14ac:dyDescent="0.25">
      <c r="A1547" t="s">
        <v>5561</v>
      </c>
      <c r="B1547" t="str">
        <f t="shared" si="48"/>
        <v xml:space="preserve"> Bacteria</v>
      </c>
      <c r="C1547" t="str">
        <f t="shared" si="49"/>
        <v xml:space="preserve"> Bacilli</v>
      </c>
      <c r="D1547">
        <v>414</v>
      </c>
      <c r="E1547">
        <v>126</v>
      </c>
      <c r="F1547">
        <v>1</v>
      </c>
      <c r="U1547" t="s">
        <v>745</v>
      </c>
      <c r="V1547" t="s">
        <v>744</v>
      </c>
      <c r="W1547" t="s">
        <v>7071</v>
      </c>
      <c r="X1547" t="s">
        <v>7072</v>
      </c>
      <c r="Y1547" t="s">
        <v>7113</v>
      </c>
      <c r="Z1547" t="s">
        <v>7114</v>
      </c>
      <c r="AA1547" t="s">
        <v>7115</v>
      </c>
      <c r="AB1547" t="s">
        <v>7882</v>
      </c>
      <c r="AC1547" t="s">
        <v>7883</v>
      </c>
      <c r="AD1547" t="s">
        <v>9722</v>
      </c>
      <c r="AE1547" t="s">
        <v>9723</v>
      </c>
      <c r="AF1547" t="s">
        <v>9724</v>
      </c>
    </row>
    <row r="1548" spans="1:32" x14ac:dyDescent="0.25">
      <c r="A1548" t="s">
        <v>2210</v>
      </c>
      <c r="B1548" t="str">
        <f t="shared" si="48"/>
        <v xml:space="preserve"> Bacteria</v>
      </c>
      <c r="C1548" t="str">
        <f t="shared" si="49"/>
        <v xml:space="preserve"> Bacilli</v>
      </c>
      <c r="D1548">
        <v>600</v>
      </c>
      <c r="E1548">
        <v>193</v>
      </c>
      <c r="F1548">
        <v>2</v>
      </c>
      <c r="U1548" t="s">
        <v>1141</v>
      </c>
      <c r="V1548" t="s">
        <v>1140</v>
      </c>
      <c r="W1548" t="s">
        <v>7071</v>
      </c>
      <c r="X1548" t="s">
        <v>7072</v>
      </c>
      <c r="Y1548" t="s">
        <v>7113</v>
      </c>
      <c r="Z1548" t="s">
        <v>7114</v>
      </c>
      <c r="AA1548" t="s">
        <v>7115</v>
      </c>
      <c r="AB1548" t="s">
        <v>7170</v>
      </c>
      <c r="AC1548" t="s">
        <v>7171</v>
      </c>
      <c r="AD1548" t="s">
        <v>7172</v>
      </c>
      <c r="AE1548" t="s">
        <v>9725</v>
      </c>
    </row>
    <row r="1549" spans="1:32" x14ac:dyDescent="0.25">
      <c r="A1549" t="s">
        <v>3963</v>
      </c>
      <c r="B1549" t="str">
        <f t="shared" si="48"/>
        <v xml:space="preserve"> Bacteria</v>
      </c>
      <c r="C1549" t="str">
        <f t="shared" si="49"/>
        <v xml:space="preserve"> Bacilli</v>
      </c>
      <c r="D1549">
        <v>741</v>
      </c>
      <c r="E1549">
        <v>309</v>
      </c>
      <c r="F1549">
        <v>6</v>
      </c>
      <c r="U1549" t="s">
        <v>2825</v>
      </c>
      <c r="V1549" t="s">
        <v>2824</v>
      </c>
      <c r="W1549" t="s">
        <v>7071</v>
      </c>
      <c r="X1549" t="s">
        <v>7072</v>
      </c>
      <c r="Y1549" t="s">
        <v>7081</v>
      </c>
      <c r="Z1549" t="s">
        <v>7093</v>
      </c>
      <c r="AA1549" t="s">
        <v>7094</v>
      </c>
      <c r="AB1549" t="s">
        <v>7095</v>
      </c>
      <c r="AC1549" t="s">
        <v>7121</v>
      </c>
      <c r="AD1549" t="s">
        <v>7122</v>
      </c>
    </row>
    <row r="1550" spans="1:32" x14ac:dyDescent="0.25">
      <c r="A1550" t="s">
        <v>7033</v>
      </c>
      <c r="B1550" t="str">
        <f t="shared" si="48"/>
        <v xml:space="preserve"> Bacteria</v>
      </c>
      <c r="C1550" t="str">
        <f t="shared" si="49"/>
        <v xml:space="preserve"> Bacilli</v>
      </c>
      <c r="D1550">
        <v>478</v>
      </c>
      <c r="E1550">
        <v>212</v>
      </c>
      <c r="F1550">
        <v>3</v>
      </c>
      <c r="U1550" t="s">
        <v>696</v>
      </c>
      <c r="V1550" t="s">
        <v>695</v>
      </c>
      <c r="W1550" t="s">
        <v>7071</v>
      </c>
      <c r="X1550" t="s">
        <v>7072</v>
      </c>
      <c r="Y1550" t="s">
        <v>7088</v>
      </c>
      <c r="Z1550" t="s">
        <v>7179</v>
      </c>
      <c r="AA1550" t="s">
        <v>7223</v>
      </c>
      <c r="AB1550" t="s">
        <v>7322</v>
      </c>
      <c r="AC1550" t="s">
        <v>7323</v>
      </c>
    </row>
    <row r="1551" spans="1:32" x14ac:dyDescent="0.25">
      <c r="A1551" t="s">
        <v>5373</v>
      </c>
      <c r="B1551" t="str">
        <f t="shared" si="48"/>
        <v xml:space="preserve"> Bacteria</v>
      </c>
      <c r="C1551" t="str">
        <f t="shared" si="49"/>
        <v xml:space="preserve"> Bacilli</v>
      </c>
      <c r="D1551">
        <v>667</v>
      </c>
      <c r="E1551">
        <v>318</v>
      </c>
      <c r="F1551">
        <v>7</v>
      </c>
      <c r="U1551" t="s">
        <v>1022</v>
      </c>
      <c r="V1551" t="s">
        <v>1021</v>
      </c>
      <c r="W1551" t="s">
        <v>7071</v>
      </c>
      <c r="X1551" t="s">
        <v>7072</v>
      </c>
      <c r="Y1551" t="s">
        <v>7081</v>
      </c>
      <c r="Z1551" t="s">
        <v>7194</v>
      </c>
      <c r="AA1551" t="s">
        <v>7195</v>
      </c>
      <c r="AB1551" t="s">
        <v>7196</v>
      </c>
      <c r="AC1551" t="s">
        <v>7377</v>
      </c>
      <c r="AD1551" t="s">
        <v>9726</v>
      </c>
      <c r="AE1551" t="s">
        <v>9727</v>
      </c>
    </row>
    <row r="1552" spans="1:32" x14ac:dyDescent="0.25">
      <c r="A1552" t="s">
        <v>1389</v>
      </c>
      <c r="B1552" t="str">
        <f t="shared" si="48"/>
        <v xml:space="preserve"> Bacteria</v>
      </c>
      <c r="C1552" t="str">
        <f t="shared" si="49"/>
        <v xml:space="preserve"> Bacilli</v>
      </c>
      <c r="D1552">
        <v>438</v>
      </c>
      <c r="E1552">
        <v>130</v>
      </c>
      <c r="F1552">
        <v>2</v>
      </c>
      <c r="U1552" t="s">
        <v>2541</v>
      </c>
      <c r="V1552" t="s">
        <v>2540</v>
      </c>
      <c r="W1552" t="s">
        <v>7071</v>
      </c>
      <c r="X1552" t="s">
        <v>7072</v>
      </c>
      <c r="Y1552" t="s">
        <v>7088</v>
      </c>
      <c r="Z1552" t="s">
        <v>7155</v>
      </c>
      <c r="AA1552" t="s">
        <v>7156</v>
      </c>
      <c r="AB1552" t="s">
        <v>7400</v>
      </c>
      <c r="AC1552" t="s">
        <v>8619</v>
      </c>
      <c r="AD1552" t="s">
        <v>9317</v>
      </c>
    </row>
    <row r="1553" spans="1:32" x14ac:dyDescent="0.25">
      <c r="A1553" t="s">
        <v>4042</v>
      </c>
      <c r="B1553" t="str">
        <f t="shared" si="48"/>
        <v xml:space="preserve"> Bacteria</v>
      </c>
      <c r="C1553" t="str">
        <f t="shared" si="49"/>
        <v xml:space="preserve"> Bacilli</v>
      </c>
      <c r="D1553">
        <v>451</v>
      </c>
      <c r="E1553">
        <v>132</v>
      </c>
      <c r="F1553">
        <v>4</v>
      </c>
      <c r="U1553" t="s">
        <v>2228</v>
      </c>
      <c r="V1553" t="s">
        <v>2227</v>
      </c>
      <c r="W1553" t="s">
        <v>7071</v>
      </c>
      <c r="X1553" t="s">
        <v>7072</v>
      </c>
      <c r="Y1553" t="s">
        <v>7081</v>
      </c>
      <c r="Z1553" t="s">
        <v>7093</v>
      </c>
      <c r="AA1553" t="s">
        <v>7094</v>
      </c>
      <c r="AB1553" t="s">
        <v>7176</v>
      </c>
      <c r="AC1553" t="s">
        <v>8879</v>
      </c>
      <c r="AD1553" t="s">
        <v>8880</v>
      </c>
      <c r="AE1553" t="s">
        <v>9728</v>
      </c>
    </row>
    <row r="1554" spans="1:32" x14ac:dyDescent="0.25">
      <c r="A1554" t="s">
        <v>4985</v>
      </c>
      <c r="B1554" t="str">
        <f t="shared" si="48"/>
        <v xml:space="preserve"> Bacteria</v>
      </c>
      <c r="C1554" t="str">
        <f t="shared" si="49"/>
        <v xml:space="preserve"> Bacilli</v>
      </c>
      <c r="D1554">
        <v>684</v>
      </c>
      <c r="E1554">
        <v>330</v>
      </c>
      <c r="F1554">
        <v>6</v>
      </c>
      <c r="U1554" t="s">
        <v>2945</v>
      </c>
      <c r="V1554" t="s">
        <v>2944</v>
      </c>
      <c r="W1554" t="s">
        <v>7071</v>
      </c>
      <c r="X1554" t="s">
        <v>7072</v>
      </c>
      <c r="Y1554" t="s">
        <v>7081</v>
      </c>
      <c r="Z1554" t="s">
        <v>7128</v>
      </c>
      <c r="AA1554" t="s">
        <v>7128</v>
      </c>
      <c r="AB1554" t="s">
        <v>8335</v>
      </c>
      <c r="AC1554" t="s">
        <v>8336</v>
      </c>
      <c r="AD1554" t="s">
        <v>8337</v>
      </c>
      <c r="AE1554" t="s">
        <v>8351</v>
      </c>
    </row>
    <row r="1555" spans="1:32" x14ac:dyDescent="0.25">
      <c r="A1555" t="s">
        <v>1383</v>
      </c>
      <c r="B1555" t="str">
        <f t="shared" si="48"/>
        <v xml:space="preserve"> Bacteria</v>
      </c>
      <c r="C1555" t="str">
        <f t="shared" si="49"/>
        <v xml:space="preserve"> Bacilli</v>
      </c>
      <c r="D1555">
        <v>794</v>
      </c>
      <c r="E1555">
        <v>366</v>
      </c>
      <c r="F1555">
        <v>5</v>
      </c>
      <c r="U1555" t="s">
        <v>3042</v>
      </c>
      <c r="V1555" t="s">
        <v>3041</v>
      </c>
      <c r="W1555" t="s">
        <v>7071</v>
      </c>
      <c r="X1555" t="s">
        <v>7072</v>
      </c>
      <c r="Y1555" t="s">
        <v>7243</v>
      </c>
      <c r="Z1555" t="s">
        <v>7244</v>
      </c>
      <c r="AA1555" t="s">
        <v>7245</v>
      </c>
      <c r="AB1555" t="s">
        <v>7246</v>
      </c>
      <c r="AC1555" t="s">
        <v>9729</v>
      </c>
    </row>
    <row r="1556" spans="1:32" x14ac:dyDescent="0.25">
      <c r="A1556" t="s">
        <v>4173</v>
      </c>
      <c r="B1556" t="str">
        <f t="shared" si="48"/>
        <v xml:space="preserve"> Bacteria</v>
      </c>
      <c r="C1556" t="str">
        <f t="shared" si="49"/>
        <v xml:space="preserve"> Bacilli</v>
      </c>
      <c r="D1556">
        <v>345</v>
      </c>
      <c r="E1556">
        <v>106</v>
      </c>
      <c r="F1556">
        <v>3</v>
      </c>
      <c r="U1556" t="s">
        <v>1510</v>
      </c>
      <c r="V1556" t="s">
        <v>1509</v>
      </c>
      <c r="W1556" t="s">
        <v>7071</v>
      </c>
      <c r="X1556" t="s">
        <v>7072</v>
      </c>
      <c r="Y1556" t="s">
        <v>7113</v>
      </c>
      <c r="Z1556" t="s">
        <v>7114</v>
      </c>
      <c r="AA1556" t="s">
        <v>7115</v>
      </c>
      <c r="AB1556" t="s">
        <v>7314</v>
      </c>
      <c r="AC1556" t="s">
        <v>7315</v>
      </c>
      <c r="AD1556" t="s">
        <v>8419</v>
      </c>
      <c r="AE1556" t="s">
        <v>9730</v>
      </c>
      <c r="AF1556" t="s">
        <v>9731</v>
      </c>
    </row>
    <row r="1557" spans="1:32" x14ac:dyDescent="0.25">
      <c r="A1557" t="s">
        <v>6854</v>
      </c>
      <c r="B1557" t="str">
        <f t="shared" si="48"/>
        <v xml:space="preserve"> Bacteria</v>
      </c>
      <c r="C1557" t="str">
        <f t="shared" si="49"/>
        <v xml:space="preserve"> Bacilli</v>
      </c>
      <c r="D1557">
        <v>584</v>
      </c>
      <c r="E1557">
        <v>205</v>
      </c>
      <c r="F1557">
        <v>1</v>
      </c>
      <c r="U1557" t="s">
        <v>2019</v>
      </c>
      <c r="V1557" t="s">
        <v>2018</v>
      </c>
      <c r="W1557" t="s">
        <v>7071</v>
      </c>
      <c r="X1557" t="s">
        <v>7072</v>
      </c>
      <c r="Y1557" t="s">
        <v>7088</v>
      </c>
      <c r="Z1557" t="s">
        <v>7089</v>
      </c>
      <c r="AA1557" t="s">
        <v>7455</v>
      </c>
      <c r="AB1557" t="s">
        <v>7456</v>
      </c>
      <c r="AC1557" t="s">
        <v>7457</v>
      </c>
    </row>
    <row r="1558" spans="1:32" x14ac:dyDescent="0.25">
      <c r="A1558" t="s">
        <v>5569</v>
      </c>
      <c r="B1558" t="str">
        <f t="shared" si="48"/>
        <v xml:space="preserve"> Bacteria</v>
      </c>
      <c r="C1558" t="str">
        <f t="shared" si="49"/>
        <v xml:space="preserve"> Bacilli</v>
      </c>
      <c r="D1558">
        <v>615</v>
      </c>
      <c r="E1558">
        <v>275</v>
      </c>
      <c r="F1558">
        <v>4</v>
      </c>
      <c r="U1558" t="s">
        <v>54</v>
      </c>
      <c r="V1558" t="s">
        <v>53</v>
      </c>
      <c r="W1558" t="s">
        <v>7071</v>
      </c>
      <c r="X1558" t="s">
        <v>7072</v>
      </c>
      <c r="Y1558" t="s">
        <v>7088</v>
      </c>
      <c r="Z1558" t="s">
        <v>7089</v>
      </c>
      <c r="AA1558" t="s">
        <v>7289</v>
      </c>
      <c r="AB1558" t="s">
        <v>7696</v>
      </c>
      <c r="AC1558" t="s">
        <v>7697</v>
      </c>
    </row>
    <row r="1559" spans="1:32" x14ac:dyDescent="0.25">
      <c r="A1559" t="s">
        <v>6479</v>
      </c>
      <c r="B1559" t="str">
        <f t="shared" si="48"/>
        <v xml:space="preserve"> Bacteria</v>
      </c>
      <c r="C1559" t="str">
        <f t="shared" si="49"/>
        <v xml:space="preserve"> Bacilli</v>
      </c>
      <c r="D1559">
        <v>438</v>
      </c>
      <c r="E1559">
        <v>186</v>
      </c>
      <c r="F1559">
        <v>2</v>
      </c>
      <c r="U1559" t="s">
        <v>1234</v>
      </c>
      <c r="V1559" t="s">
        <v>1233</v>
      </c>
      <c r="W1559" t="s">
        <v>7071</v>
      </c>
      <c r="X1559" t="s">
        <v>7072</v>
      </c>
      <c r="Y1559" t="s">
        <v>7081</v>
      </c>
      <c r="Z1559" t="s">
        <v>7093</v>
      </c>
      <c r="AA1559" t="s">
        <v>7094</v>
      </c>
      <c r="AB1559" t="s">
        <v>7095</v>
      </c>
      <c r="AC1559" t="s">
        <v>7121</v>
      </c>
      <c r="AD1559" t="s">
        <v>7122</v>
      </c>
      <c r="AE1559" t="s">
        <v>9732</v>
      </c>
    </row>
    <row r="1560" spans="1:32" x14ac:dyDescent="0.25">
      <c r="A1560" t="s">
        <v>4930</v>
      </c>
      <c r="B1560" t="str">
        <f t="shared" si="48"/>
        <v xml:space="preserve"> Bacteria</v>
      </c>
      <c r="C1560" t="str">
        <f t="shared" si="49"/>
        <v xml:space="preserve"> Bacilli</v>
      </c>
      <c r="D1560">
        <v>445</v>
      </c>
      <c r="E1560">
        <v>179</v>
      </c>
      <c r="F1560">
        <v>2</v>
      </c>
      <c r="U1560" t="s">
        <v>2444</v>
      </c>
      <c r="V1560" t="s">
        <v>2443</v>
      </c>
      <c r="W1560" t="s">
        <v>7071</v>
      </c>
      <c r="X1560" t="s">
        <v>7072</v>
      </c>
      <c r="Y1560" t="s">
        <v>7088</v>
      </c>
      <c r="Z1560" t="s">
        <v>7217</v>
      </c>
      <c r="AA1560" t="s">
        <v>7218</v>
      </c>
      <c r="AB1560" t="s">
        <v>7252</v>
      </c>
      <c r="AC1560" t="s">
        <v>7253</v>
      </c>
      <c r="AD1560" t="s">
        <v>7254</v>
      </c>
      <c r="AE1560" t="s">
        <v>9733</v>
      </c>
    </row>
    <row r="1561" spans="1:32" x14ac:dyDescent="0.25">
      <c r="A1561" t="s">
        <v>4318</v>
      </c>
      <c r="B1561" t="str">
        <f t="shared" si="48"/>
        <v xml:space="preserve"> Bacteria</v>
      </c>
      <c r="C1561" t="str">
        <f t="shared" si="49"/>
        <v xml:space="preserve"> Bacilli</v>
      </c>
      <c r="D1561">
        <v>564</v>
      </c>
      <c r="E1561">
        <v>258</v>
      </c>
      <c r="F1561">
        <v>4</v>
      </c>
      <c r="U1561" t="s">
        <v>1512</v>
      </c>
      <c r="V1561" t="s">
        <v>1511</v>
      </c>
      <c r="W1561" t="s">
        <v>7071</v>
      </c>
      <c r="X1561" t="s">
        <v>7072</v>
      </c>
      <c r="Y1561" t="s">
        <v>7088</v>
      </c>
      <c r="Z1561" t="s">
        <v>7179</v>
      </c>
      <c r="AA1561" t="s">
        <v>7180</v>
      </c>
      <c r="AB1561" t="s">
        <v>7407</v>
      </c>
      <c r="AC1561" t="s">
        <v>9008</v>
      </c>
      <c r="AD1561" t="s">
        <v>9734</v>
      </c>
    </row>
    <row r="1562" spans="1:32" x14ac:dyDescent="0.25">
      <c r="A1562" t="s">
        <v>729</v>
      </c>
      <c r="B1562" t="str">
        <f t="shared" si="48"/>
        <v xml:space="preserve"> Bacteria</v>
      </c>
      <c r="C1562" t="str">
        <f t="shared" si="49"/>
        <v xml:space="preserve"> Bacilli</v>
      </c>
      <c r="D1562">
        <v>645</v>
      </c>
      <c r="E1562">
        <v>269</v>
      </c>
      <c r="F1562">
        <v>5</v>
      </c>
      <c r="U1562" t="s">
        <v>559</v>
      </c>
      <c r="V1562" t="s">
        <v>558</v>
      </c>
      <c r="W1562" t="s">
        <v>7071</v>
      </c>
      <c r="X1562" t="s">
        <v>7072</v>
      </c>
      <c r="Y1562" t="s">
        <v>7073</v>
      </c>
      <c r="Z1562" t="s">
        <v>7074</v>
      </c>
      <c r="AA1562" t="s">
        <v>7075</v>
      </c>
      <c r="AB1562" t="s">
        <v>7076</v>
      </c>
      <c r="AC1562" t="s">
        <v>7077</v>
      </c>
      <c r="AD1562" t="s">
        <v>7078</v>
      </c>
      <c r="AE1562" t="s">
        <v>7079</v>
      </c>
      <c r="AF1562" t="s">
        <v>9735</v>
      </c>
    </row>
    <row r="1563" spans="1:32" x14ac:dyDescent="0.25">
      <c r="A1563" t="s">
        <v>6628</v>
      </c>
      <c r="B1563" t="str">
        <f t="shared" si="48"/>
        <v xml:space="preserve"> Bacteria</v>
      </c>
      <c r="C1563" t="str">
        <f t="shared" si="49"/>
        <v xml:space="preserve"> Bacilli</v>
      </c>
      <c r="D1563">
        <v>332</v>
      </c>
      <c r="E1563">
        <v>99</v>
      </c>
      <c r="F1563">
        <v>3</v>
      </c>
      <c r="U1563" t="s">
        <v>2939</v>
      </c>
      <c r="V1563" t="s">
        <v>2938</v>
      </c>
      <c r="W1563" t="s">
        <v>7071</v>
      </c>
      <c r="X1563" t="s">
        <v>7072</v>
      </c>
      <c r="Y1563" t="s">
        <v>7081</v>
      </c>
      <c r="Z1563" t="s">
        <v>7128</v>
      </c>
      <c r="AA1563" t="s">
        <v>7128</v>
      </c>
      <c r="AB1563" t="s">
        <v>7497</v>
      </c>
      <c r="AC1563" t="s">
        <v>7498</v>
      </c>
      <c r="AD1563" t="s">
        <v>7824</v>
      </c>
      <c r="AE1563" t="s">
        <v>9736</v>
      </c>
      <c r="AF1563" t="s">
        <v>9737</v>
      </c>
    </row>
    <row r="1564" spans="1:32" x14ac:dyDescent="0.25">
      <c r="A1564" t="s">
        <v>3324</v>
      </c>
      <c r="B1564" t="str">
        <f t="shared" si="48"/>
        <v xml:space="preserve"> Bacteria</v>
      </c>
      <c r="C1564" t="str">
        <f t="shared" si="49"/>
        <v xml:space="preserve"> Bacilli</v>
      </c>
      <c r="D1564">
        <v>412</v>
      </c>
      <c r="E1564">
        <v>145</v>
      </c>
      <c r="F1564">
        <v>2</v>
      </c>
      <c r="U1564" t="s">
        <v>2505</v>
      </c>
      <c r="V1564" t="s">
        <v>9738</v>
      </c>
      <c r="W1564" t="s">
        <v>7071</v>
      </c>
      <c r="X1564" t="s">
        <v>7072</v>
      </c>
      <c r="Y1564" t="s">
        <v>7088</v>
      </c>
      <c r="Z1564" t="s">
        <v>7089</v>
      </c>
      <c r="AA1564" t="s">
        <v>7541</v>
      </c>
      <c r="AB1564" t="s">
        <v>7604</v>
      </c>
      <c r="AC1564" t="s">
        <v>8666</v>
      </c>
      <c r="AD1564" t="s">
        <v>9739</v>
      </c>
    </row>
    <row r="1565" spans="1:32" x14ac:dyDescent="0.25">
      <c r="A1565" t="s">
        <v>1291</v>
      </c>
      <c r="B1565" t="str">
        <f t="shared" si="48"/>
        <v xml:space="preserve"> Bacteria</v>
      </c>
      <c r="C1565" t="str">
        <f t="shared" si="49"/>
        <v xml:space="preserve"> Bacilli</v>
      </c>
      <c r="D1565">
        <v>605</v>
      </c>
      <c r="E1565">
        <v>271</v>
      </c>
      <c r="F1565">
        <v>3</v>
      </c>
      <c r="U1565" t="s">
        <v>2194</v>
      </c>
      <c r="V1565" t="s">
        <v>2193</v>
      </c>
      <c r="W1565" t="s">
        <v>7071</v>
      </c>
      <c r="X1565" t="s">
        <v>7072</v>
      </c>
      <c r="Y1565" t="s">
        <v>7081</v>
      </c>
      <c r="Z1565" t="s">
        <v>7093</v>
      </c>
      <c r="AA1565" t="s">
        <v>7094</v>
      </c>
      <c r="AB1565" t="s">
        <v>7176</v>
      </c>
      <c r="AC1565" t="s">
        <v>8879</v>
      </c>
      <c r="AD1565" t="s">
        <v>8880</v>
      </c>
      <c r="AE1565" t="s">
        <v>9740</v>
      </c>
    </row>
    <row r="1566" spans="1:32" x14ac:dyDescent="0.25">
      <c r="A1566" t="s">
        <v>5473</v>
      </c>
      <c r="B1566" t="str">
        <f t="shared" si="48"/>
        <v xml:space="preserve"> Bacteria</v>
      </c>
      <c r="C1566" t="str">
        <f t="shared" si="49"/>
        <v xml:space="preserve"> Bacilli</v>
      </c>
      <c r="D1566">
        <v>809</v>
      </c>
      <c r="E1566">
        <v>458</v>
      </c>
      <c r="F1566">
        <v>7</v>
      </c>
      <c r="U1566" t="s">
        <v>299</v>
      </c>
      <c r="V1566" t="s">
        <v>298</v>
      </c>
      <c r="W1566" t="s">
        <v>7071</v>
      </c>
      <c r="X1566" t="s">
        <v>7072</v>
      </c>
      <c r="Y1566" t="s">
        <v>7306</v>
      </c>
      <c r="Z1566" t="s">
        <v>7306</v>
      </c>
      <c r="AA1566" t="s">
        <v>7307</v>
      </c>
      <c r="AB1566" t="s">
        <v>7308</v>
      </c>
      <c r="AC1566" t="s">
        <v>7714</v>
      </c>
      <c r="AD1566" t="s">
        <v>9741</v>
      </c>
    </row>
    <row r="1567" spans="1:32" x14ac:dyDescent="0.25">
      <c r="A1567" t="s">
        <v>44</v>
      </c>
      <c r="B1567" t="str">
        <f t="shared" si="48"/>
        <v xml:space="preserve"> Bacteria</v>
      </c>
      <c r="C1567" t="str">
        <f t="shared" si="49"/>
        <v xml:space="preserve"> Bacilli</v>
      </c>
      <c r="D1567">
        <v>432</v>
      </c>
      <c r="E1567">
        <v>185</v>
      </c>
      <c r="F1567">
        <v>2</v>
      </c>
      <c r="U1567" t="s">
        <v>1602</v>
      </c>
      <c r="V1567" t="s">
        <v>1601</v>
      </c>
      <c r="W1567" t="s">
        <v>7071</v>
      </c>
      <c r="X1567" t="s">
        <v>7072</v>
      </c>
      <c r="Y1567" t="s">
        <v>7081</v>
      </c>
      <c r="Z1567" t="s">
        <v>7128</v>
      </c>
      <c r="AA1567" t="s">
        <v>7128</v>
      </c>
      <c r="AB1567" t="s">
        <v>7205</v>
      </c>
      <c r="AC1567" t="s">
        <v>7206</v>
      </c>
      <c r="AD1567" t="s">
        <v>7207</v>
      </c>
    </row>
    <row r="1568" spans="1:32" x14ac:dyDescent="0.25">
      <c r="A1568" t="s">
        <v>5547</v>
      </c>
      <c r="B1568" t="str">
        <f t="shared" si="48"/>
        <v xml:space="preserve"> Bacteria</v>
      </c>
      <c r="C1568" t="str">
        <f t="shared" si="49"/>
        <v xml:space="preserve"> Bacilli</v>
      </c>
      <c r="D1568">
        <v>417</v>
      </c>
      <c r="E1568">
        <v>143</v>
      </c>
      <c r="F1568">
        <v>2</v>
      </c>
      <c r="U1568" t="s">
        <v>1735</v>
      </c>
      <c r="V1568" t="s">
        <v>1734</v>
      </c>
      <c r="W1568" t="s">
        <v>7071</v>
      </c>
      <c r="X1568" t="s">
        <v>7072</v>
      </c>
      <c r="Y1568" t="s">
        <v>7081</v>
      </c>
      <c r="Z1568" t="s">
        <v>7194</v>
      </c>
      <c r="AA1568" t="s">
        <v>7195</v>
      </c>
      <c r="AB1568" t="s">
        <v>7201</v>
      </c>
      <c r="AC1568" t="s">
        <v>9742</v>
      </c>
      <c r="AD1568" t="s">
        <v>9743</v>
      </c>
      <c r="AE1568" t="s">
        <v>9744</v>
      </c>
    </row>
    <row r="1569" spans="1:32" x14ac:dyDescent="0.25">
      <c r="A1569" t="s">
        <v>6160</v>
      </c>
      <c r="B1569" t="str">
        <f t="shared" si="48"/>
        <v xml:space="preserve"> Bacteria</v>
      </c>
      <c r="C1569" t="str">
        <f t="shared" si="49"/>
        <v xml:space="preserve"> Bacilli</v>
      </c>
      <c r="D1569">
        <v>403</v>
      </c>
      <c r="E1569">
        <v>160</v>
      </c>
      <c r="F1569">
        <v>2</v>
      </c>
      <c r="U1569" t="s">
        <v>2240</v>
      </c>
      <c r="V1569" t="s">
        <v>2239</v>
      </c>
      <c r="W1569" t="s">
        <v>7071</v>
      </c>
      <c r="X1569" t="s">
        <v>7105</v>
      </c>
      <c r="Y1569" t="s">
        <v>7106</v>
      </c>
      <c r="Z1569" t="s">
        <v>7107</v>
      </c>
      <c r="AA1569" t="s">
        <v>7108</v>
      </c>
      <c r="AB1569" t="s">
        <v>7109</v>
      </c>
      <c r="AC1569" t="s">
        <v>7110</v>
      </c>
      <c r="AD1569" t="s">
        <v>8163</v>
      </c>
      <c r="AE1569" t="s">
        <v>9745</v>
      </c>
    </row>
    <row r="1570" spans="1:32" x14ac:dyDescent="0.25">
      <c r="A1570" t="s">
        <v>7017</v>
      </c>
      <c r="B1570" t="str">
        <f t="shared" si="48"/>
        <v xml:space="preserve"> Bacteria</v>
      </c>
      <c r="C1570" t="str">
        <f t="shared" si="49"/>
        <v xml:space="preserve"> Bacilli</v>
      </c>
      <c r="D1570">
        <v>472</v>
      </c>
      <c r="E1570">
        <v>169</v>
      </c>
      <c r="F1570">
        <v>3</v>
      </c>
      <c r="U1570" t="s">
        <v>1393</v>
      </c>
      <c r="V1570" t="s">
        <v>1392</v>
      </c>
      <c r="W1570" t="s">
        <v>7071</v>
      </c>
      <c r="X1570" t="s">
        <v>7072</v>
      </c>
      <c r="Y1570" t="s">
        <v>7088</v>
      </c>
      <c r="Z1570" t="s">
        <v>7179</v>
      </c>
      <c r="AA1570" t="s">
        <v>7180</v>
      </c>
      <c r="AB1570" t="s">
        <v>7407</v>
      </c>
      <c r="AC1570" t="s">
        <v>8146</v>
      </c>
      <c r="AD1570" t="s">
        <v>9746</v>
      </c>
    </row>
    <row r="1571" spans="1:32" x14ac:dyDescent="0.25">
      <c r="A1571" t="s">
        <v>3763</v>
      </c>
      <c r="B1571" t="str">
        <f t="shared" si="48"/>
        <v xml:space="preserve"> Bacteria</v>
      </c>
      <c r="C1571" t="str">
        <f t="shared" si="49"/>
        <v xml:space="preserve"> Bacilli</v>
      </c>
      <c r="D1571">
        <v>556</v>
      </c>
      <c r="E1571">
        <v>242</v>
      </c>
      <c r="F1571">
        <v>4</v>
      </c>
      <c r="U1571" t="s">
        <v>1093</v>
      </c>
      <c r="V1571" t="s">
        <v>1092</v>
      </c>
      <c r="W1571" t="s">
        <v>7071</v>
      </c>
      <c r="X1571" t="s">
        <v>7072</v>
      </c>
      <c r="Y1571" t="s">
        <v>7088</v>
      </c>
      <c r="Z1571" t="s">
        <v>7217</v>
      </c>
      <c r="AA1571" t="s">
        <v>7218</v>
      </c>
      <c r="AB1571" t="s">
        <v>7252</v>
      </c>
      <c r="AC1571" t="s">
        <v>9747</v>
      </c>
      <c r="AD1571" t="s">
        <v>9748</v>
      </c>
      <c r="AE1571" t="s">
        <v>9749</v>
      </c>
    </row>
    <row r="1572" spans="1:32" x14ac:dyDescent="0.25">
      <c r="A1572" t="s">
        <v>2428</v>
      </c>
      <c r="B1572" t="str">
        <f t="shared" si="48"/>
        <v xml:space="preserve"> Bacteria</v>
      </c>
      <c r="C1572" t="str">
        <f t="shared" si="49"/>
        <v xml:space="preserve"> Bacilli</v>
      </c>
      <c r="D1572">
        <v>561</v>
      </c>
      <c r="E1572">
        <v>204</v>
      </c>
      <c r="F1572">
        <v>1</v>
      </c>
      <c r="U1572" t="s">
        <v>251</v>
      </c>
      <c r="V1572" t="s">
        <v>250</v>
      </c>
      <c r="W1572" t="s">
        <v>7071</v>
      </c>
      <c r="X1572" t="s">
        <v>7072</v>
      </c>
      <c r="Y1572" t="s">
        <v>7088</v>
      </c>
      <c r="Z1572" t="s">
        <v>7217</v>
      </c>
      <c r="AA1572" t="s">
        <v>7218</v>
      </c>
      <c r="AB1572" t="s">
        <v>7506</v>
      </c>
      <c r="AC1572" t="s">
        <v>8156</v>
      </c>
      <c r="AD1572" t="s">
        <v>8932</v>
      </c>
      <c r="AE1572" t="s">
        <v>8933</v>
      </c>
      <c r="AF1572" t="s">
        <v>9750</v>
      </c>
    </row>
    <row r="1573" spans="1:32" x14ac:dyDescent="0.25">
      <c r="A1573" t="s">
        <v>731</v>
      </c>
      <c r="B1573" t="str">
        <f t="shared" si="48"/>
        <v xml:space="preserve"> Bacteria</v>
      </c>
      <c r="C1573" t="str">
        <f t="shared" si="49"/>
        <v xml:space="preserve"> Bacilli</v>
      </c>
      <c r="D1573">
        <v>408</v>
      </c>
      <c r="E1573">
        <v>109</v>
      </c>
      <c r="F1573">
        <v>4</v>
      </c>
      <c r="U1573" t="s">
        <v>2772</v>
      </c>
      <c r="V1573" t="s">
        <v>2771</v>
      </c>
      <c r="W1573" t="s">
        <v>7071</v>
      </c>
      <c r="X1573" t="s">
        <v>7072</v>
      </c>
      <c r="Y1573" t="s">
        <v>7306</v>
      </c>
      <c r="Z1573" t="s">
        <v>7306</v>
      </c>
      <c r="AA1573" t="s">
        <v>7307</v>
      </c>
      <c r="AB1573" t="s">
        <v>7308</v>
      </c>
      <c r="AC1573" t="s">
        <v>7309</v>
      </c>
      <c r="AD1573" t="s">
        <v>9751</v>
      </c>
    </row>
    <row r="1574" spans="1:32" x14ac:dyDescent="0.25">
      <c r="A1574" t="s">
        <v>4176</v>
      </c>
      <c r="B1574" t="str">
        <f t="shared" si="48"/>
        <v xml:space="preserve"> Bacteria</v>
      </c>
      <c r="C1574" t="str">
        <f t="shared" si="49"/>
        <v xml:space="preserve"> Bacilli</v>
      </c>
      <c r="D1574">
        <v>367</v>
      </c>
      <c r="E1574">
        <v>116</v>
      </c>
      <c r="F1574">
        <v>3</v>
      </c>
      <c r="U1574" t="s">
        <v>128</v>
      </c>
      <c r="V1574" t="s">
        <v>127</v>
      </c>
      <c r="W1574" t="s">
        <v>7071</v>
      </c>
      <c r="X1574" t="s">
        <v>7072</v>
      </c>
      <c r="Y1574" t="s">
        <v>7081</v>
      </c>
      <c r="Z1574" t="s">
        <v>7093</v>
      </c>
      <c r="AA1574" t="s">
        <v>7149</v>
      </c>
      <c r="AB1574" t="s">
        <v>8068</v>
      </c>
      <c r="AC1574" t="s">
        <v>8586</v>
      </c>
      <c r="AD1574" t="s">
        <v>8587</v>
      </c>
      <c r="AE1574" t="s">
        <v>9752</v>
      </c>
    </row>
    <row r="1575" spans="1:32" x14ac:dyDescent="0.25">
      <c r="A1575" t="s">
        <v>2158</v>
      </c>
      <c r="B1575" t="str">
        <f t="shared" si="48"/>
        <v xml:space="preserve"> Bacteria</v>
      </c>
      <c r="C1575" t="str">
        <f t="shared" si="49"/>
        <v xml:space="preserve"> Bacilli</v>
      </c>
      <c r="D1575">
        <v>854</v>
      </c>
      <c r="E1575">
        <v>451</v>
      </c>
      <c r="F1575">
        <v>4</v>
      </c>
      <c r="U1575" t="s">
        <v>1838</v>
      </c>
      <c r="V1575" t="s">
        <v>1837</v>
      </c>
      <c r="W1575" t="s">
        <v>7071</v>
      </c>
      <c r="X1575" t="s">
        <v>7072</v>
      </c>
      <c r="Y1575" t="s">
        <v>7088</v>
      </c>
      <c r="Z1575" t="s">
        <v>7089</v>
      </c>
      <c r="AA1575" t="s">
        <v>7455</v>
      </c>
      <c r="AB1575" t="s">
        <v>7456</v>
      </c>
      <c r="AC1575" t="s">
        <v>7457</v>
      </c>
      <c r="AD1575" t="s">
        <v>9753</v>
      </c>
      <c r="AE1575" t="s">
        <v>9754</v>
      </c>
    </row>
    <row r="1576" spans="1:32" x14ac:dyDescent="0.25">
      <c r="A1576" t="s">
        <v>4849</v>
      </c>
      <c r="B1576" t="str">
        <f t="shared" si="48"/>
        <v xml:space="preserve"> Bacteria</v>
      </c>
      <c r="C1576" t="str">
        <f t="shared" si="49"/>
        <v xml:space="preserve"> Bacilli</v>
      </c>
      <c r="D1576">
        <v>776</v>
      </c>
      <c r="E1576">
        <v>392</v>
      </c>
      <c r="F1576">
        <v>6</v>
      </c>
      <c r="U1576" t="s">
        <v>2498</v>
      </c>
      <c r="V1576" t="s">
        <v>2497</v>
      </c>
      <c r="W1576" t="s">
        <v>7071</v>
      </c>
      <c r="X1576" t="s">
        <v>7072</v>
      </c>
      <c r="Y1576" t="s">
        <v>7081</v>
      </c>
      <c r="Z1576" t="s">
        <v>7128</v>
      </c>
      <c r="AA1576" t="s">
        <v>7128</v>
      </c>
      <c r="AB1576" t="s">
        <v>7497</v>
      </c>
      <c r="AC1576" t="s">
        <v>7498</v>
      </c>
      <c r="AD1576" t="s">
        <v>7824</v>
      </c>
      <c r="AE1576" t="s">
        <v>9755</v>
      </c>
    </row>
    <row r="1577" spans="1:32" x14ac:dyDescent="0.25">
      <c r="A1577" t="s">
        <v>3961</v>
      </c>
      <c r="B1577" t="str">
        <f t="shared" si="48"/>
        <v xml:space="preserve"> Bacteria</v>
      </c>
      <c r="C1577" t="str">
        <f t="shared" si="49"/>
        <v xml:space="preserve"> Bacilli</v>
      </c>
      <c r="D1577">
        <v>455</v>
      </c>
      <c r="E1577">
        <v>177</v>
      </c>
      <c r="F1577">
        <v>1</v>
      </c>
      <c r="U1577" t="s">
        <v>601</v>
      </c>
      <c r="V1577" t="s">
        <v>600</v>
      </c>
      <c r="W1577" t="s">
        <v>7071</v>
      </c>
      <c r="X1577" t="s">
        <v>7105</v>
      </c>
      <c r="Y1577" t="s">
        <v>7106</v>
      </c>
      <c r="Z1577" t="s">
        <v>7164</v>
      </c>
      <c r="AA1577" t="s">
        <v>7238</v>
      </c>
      <c r="AB1577" t="s">
        <v>7280</v>
      </c>
      <c r="AC1577" t="s">
        <v>7672</v>
      </c>
      <c r="AD1577" t="s">
        <v>7673</v>
      </c>
      <c r="AE1577" t="s">
        <v>9756</v>
      </c>
    </row>
    <row r="1578" spans="1:32" x14ac:dyDescent="0.25">
      <c r="A1578" t="s">
        <v>1848</v>
      </c>
      <c r="B1578" t="str">
        <f t="shared" si="48"/>
        <v xml:space="preserve"> Bacteria</v>
      </c>
      <c r="C1578" t="str">
        <f t="shared" si="49"/>
        <v xml:space="preserve"> Bacilli</v>
      </c>
      <c r="D1578">
        <v>600</v>
      </c>
      <c r="E1578">
        <v>197</v>
      </c>
      <c r="F1578">
        <v>3</v>
      </c>
      <c r="U1578" t="s">
        <v>975</v>
      </c>
      <c r="V1578" t="s">
        <v>974</v>
      </c>
      <c r="W1578" t="s">
        <v>7071</v>
      </c>
      <c r="X1578" t="s">
        <v>7105</v>
      </c>
      <c r="Y1578" t="s">
        <v>7106</v>
      </c>
      <c r="Z1578" t="s">
        <v>7107</v>
      </c>
      <c r="AA1578" t="s">
        <v>7896</v>
      </c>
      <c r="AB1578" t="s">
        <v>7897</v>
      </c>
      <c r="AC1578" t="s">
        <v>7898</v>
      </c>
      <c r="AD1578" t="s">
        <v>7899</v>
      </c>
      <c r="AE1578" t="s">
        <v>9241</v>
      </c>
    </row>
    <row r="1579" spans="1:32" x14ac:dyDescent="0.25">
      <c r="A1579" t="s">
        <v>4513</v>
      </c>
      <c r="B1579" t="str">
        <f t="shared" si="48"/>
        <v xml:space="preserve"> Bacteria</v>
      </c>
      <c r="C1579" t="str">
        <f t="shared" si="49"/>
        <v xml:space="preserve"> Bacilli</v>
      </c>
      <c r="D1579">
        <v>583</v>
      </c>
      <c r="E1579">
        <v>202</v>
      </c>
      <c r="F1579">
        <v>1</v>
      </c>
      <c r="U1579" t="s">
        <v>660</v>
      </c>
      <c r="V1579" t="s">
        <v>659</v>
      </c>
      <c r="W1579" t="s">
        <v>7071</v>
      </c>
      <c r="X1579" t="s">
        <v>7072</v>
      </c>
      <c r="Y1579" t="s">
        <v>7081</v>
      </c>
      <c r="Z1579" t="s">
        <v>7194</v>
      </c>
      <c r="AA1579" t="s">
        <v>7195</v>
      </c>
      <c r="AB1579" t="s">
        <v>7196</v>
      </c>
      <c r="AC1579" t="s">
        <v>7377</v>
      </c>
      <c r="AD1579" t="s">
        <v>7378</v>
      </c>
      <c r="AE1579" t="s">
        <v>7379</v>
      </c>
    </row>
    <row r="1580" spans="1:32" x14ac:dyDescent="0.25">
      <c r="A1580" t="s">
        <v>5807</v>
      </c>
      <c r="B1580" t="str">
        <f t="shared" si="48"/>
        <v xml:space="preserve"> Bacteria</v>
      </c>
      <c r="C1580" t="str">
        <f t="shared" si="49"/>
        <v xml:space="preserve"> Bacilli</v>
      </c>
      <c r="D1580">
        <v>582</v>
      </c>
      <c r="E1580">
        <v>207</v>
      </c>
      <c r="F1580">
        <v>1</v>
      </c>
      <c r="U1580" t="s">
        <v>175</v>
      </c>
      <c r="V1580" t="s">
        <v>174</v>
      </c>
      <c r="W1580" t="s">
        <v>7071</v>
      </c>
      <c r="X1580" t="s">
        <v>7105</v>
      </c>
      <c r="Y1580" t="s">
        <v>7106</v>
      </c>
      <c r="Z1580" t="s">
        <v>7164</v>
      </c>
      <c r="AA1580" t="s">
        <v>7238</v>
      </c>
      <c r="AB1580" t="s">
        <v>7239</v>
      </c>
      <c r="AC1580" t="s">
        <v>7240</v>
      </c>
      <c r="AD1580" t="s">
        <v>9757</v>
      </c>
      <c r="AE1580" t="s">
        <v>9758</v>
      </c>
    </row>
    <row r="1581" spans="1:32" x14ac:dyDescent="0.25">
      <c r="A1581" t="s">
        <v>5536</v>
      </c>
      <c r="B1581" t="str">
        <f t="shared" si="48"/>
        <v xml:space="preserve"> Bacteria</v>
      </c>
      <c r="C1581" t="str">
        <f t="shared" si="49"/>
        <v xml:space="preserve"> Bacilli</v>
      </c>
      <c r="D1581">
        <v>412</v>
      </c>
      <c r="E1581">
        <v>147</v>
      </c>
      <c r="F1581">
        <v>1</v>
      </c>
      <c r="U1581" t="s">
        <v>1100</v>
      </c>
      <c r="V1581" t="s">
        <v>9759</v>
      </c>
      <c r="W1581" t="s">
        <v>7071</v>
      </c>
      <c r="X1581" t="s">
        <v>7072</v>
      </c>
      <c r="Y1581" t="s">
        <v>7088</v>
      </c>
      <c r="Z1581" t="s">
        <v>7089</v>
      </c>
      <c r="AA1581" t="s">
        <v>7541</v>
      </c>
      <c r="AB1581" t="s">
        <v>7604</v>
      </c>
      <c r="AC1581" t="s">
        <v>9760</v>
      </c>
      <c r="AD1581" t="s">
        <v>9761</v>
      </c>
    </row>
    <row r="1582" spans="1:32" x14ac:dyDescent="0.25">
      <c r="A1582" t="s">
        <v>5172</v>
      </c>
      <c r="B1582" t="str">
        <f t="shared" si="48"/>
        <v xml:space="preserve"> Bacteria</v>
      </c>
      <c r="C1582" t="str">
        <f t="shared" si="49"/>
        <v xml:space="preserve"> Bacilli</v>
      </c>
      <c r="D1582">
        <v>580</v>
      </c>
      <c r="E1582">
        <v>277</v>
      </c>
      <c r="F1582">
        <v>1</v>
      </c>
      <c r="U1582" t="s">
        <v>2079</v>
      </c>
      <c r="V1582" t="s">
        <v>2078</v>
      </c>
      <c r="W1582" t="s">
        <v>7071</v>
      </c>
      <c r="X1582" t="s">
        <v>7072</v>
      </c>
      <c r="Y1582" t="s">
        <v>7081</v>
      </c>
      <c r="Z1582" t="s">
        <v>7194</v>
      </c>
      <c r="AA1582" t="s">
        <v>7195</v>
      </c>
      <c r="AB1582" t="s">
        <v>7475</v>
      </c>
      <c r="AC1582" t="s">
        <v>7476</v>
      </c>
      <c r="AD1582" t="s">
        <v>9437</v>
      </c>
      <c r="AE1582" t="s">
        <v>9762</v>
      </c>
      <c r="AF1582" t="s">
        <v>9763</v>
      </c>
    </row>
    <row r="1583" spans="1:32" x14ac:dyDescent="0.25">
      <c r="A1583" t="s">
        <v>2289</v>
      </c>
      <c r="B1583" t="str">
        <f t="shared" si="48"/>
        <v xml:space="preserve"> Bacteria</v>
      </c>
      <c r="C1583" t="str">
        <f t="shared" si="49"/>
        <v xml:space="preserve"> Bacilli</v>
      </c>
      <c r="D1583">
        <v>325</v>
      </c>
      <c r="E1583">
        <v>66</v>
      </c>
      <c r="F1583">
        <v>2</v>
      </c>
      <c r="U1583" t="s">
        <v>1305</v>
      </c>
      <c r="V1583" t="s">
        <v>1304</v>
      </c>
      <c r="W1583" t="s">
        <v>7071</v>
      </c>
      <c r="X1583" t="s">
        <v>7072</v>
      </c>
      <c r="Y1583" t="s">
        <v>7081</v>
      </c>
      <c r="Z1583" t="s">
        <v>7093</v>
      </c>
      <c r="AA1583" t="s">
        <v>7149</v>
      </c>
      <c r="AB1583" t="s">
        <v>7150</v>
      </c>
      <c r="AC1583" t="s">
        <v>7151</v>
      </c>
      <c r="AD1583" t="s">
        <v>7152</v>
      </c>
      <c r="AE1583" t="s">
        <v>9764</v>
      </c>
    </row>
    <row r="1584" spans="1:32" x14ac:dyDescent="0.25">
      <c r="A1584" t="s">
        <v>3585</v>
      </c>
      <c r="B1584" t="str">
        <f t="shared" si="48"/>
        <v xml:space="preserve"> Bacteria</v>
      </c>
      <c r="C1584" t="str">
        <f t="shared" si="49"/>
        <v xml:space="preserve"> Bacilli</v>
      </c>
      <c r="D1584">
        <v>477</v>
      </c>
      <c r="E1584">
        <v>160</v>
      </c>
      <c r="F1584">
        <v>3</v>
      </c>
      <c r="U1584" t="s">
        <v>253</v>
      </c>
      <c r="V1584" t="s">
        <v>252</v>
      </c>
      <c r="W1584" t="s">
        <v>7071</v>
      </c>
      <c r="X1584" t="s">
        <v>7072</v>
      </c>
      <c r="Y1584" t="s">
        <v>7088</v>
      </c>
      <c r="Z1584" t="s">
        <v>7089</v>
      </c>
      <c r="AA1584" t="s">
        <v>7733</v>
      </c>
      <c r="AB1584" t="s">
        <v>7734</v>
      </c>
      <c r="AC1584" t="s">
        <v>7735</v>
      </c>
      <c r="AD1584" t="s">
        <v>9765</v>
      </c>
    </row>
    <row r="1585" spans="1:32" x14ac:dyDescent="0.25">
      <c r="A1585" t="s">
        <v>2650</v>
      </c>
      <c r="B1585" t="str">
        <f t="shared" si="48"/>
        <v xml:space="preserve"> Bacteria</v>
      </c>
      <c r="C1585" t="str">
        <f t="shared" si="49"/>
        <v xml:space="preserve"> Bacilli</v>
      </c>
      <c r="D1585">
        <v>578</v>
      </c>
      <c r="E1585">
        <v>274</v>
      </c>
      <c r="F1585">
        <v>1</v>
      </c>
      <c r="U1585" t="s">
        <v>1293</v>
      </c>
      <c r="V1585" t="s">
        <v>1292</v>
      </c>
      <c r="W1585" t="s">
        <v>7071</v>
      </c>
      <c r="X1585" t="s">
        <v>7072</v>
      </c>
      <c r="Y1585" t="s">
        <v>7113</v>
      </c>
      <c r="Z1585" t="s">
        <v>7114</v>
      </c>
      <c r="AA1585" t="s">
        <v>7115</v>
      </c>
      <c r="AB1585" t="s">
        <v>7116</v>
      </c>
      <c r="AC1585" t="s">
        <v>7117</v>
      </c>
      <c r="AD1585" t="s">
        <v>7678</v>
      </c>
      <c r="AE1585" t="s">
        <v>7704</v>
      </c>
      <c r="AF1585" t="s">
        <v>7705</v>
      </c>
    </row>
    <row r="1586" spans="1:32" x14ac:dyDescent="0.25">
      <c r="A1586" t="s">
        <v>5083</v>
      </c>
      <c r="B1586" t="str">
        <f t="shared" si="48"/>
        <v xml:space="preserve"> Bacteria</v>
      </c>
      <c r="C1586" t="str">
        <f t="shared" si="49"/>
        <v xml:space="preserve"> Bacilli</v>
      </c>
      <c r="D1586">
        <v>595</v>
      </c>
      <c r="E1586">
        <v>190</v>
      </c>
      <c r="F1586">
        <v>3</v>
      </c>
      <c r="U1586" t="s">
        <v>595</v>
      </c>
      <c r="V1586" t="s">
        <v>594</v>
      </c>
      <c r="W1586" t="s">
        <v>7071</v>
      </c>
      <c r="X1586" t="s">
        <v>7072</v>
      </c>
      <c r="Y1586" t="s">
        <v>7088</v>
      </c>
      <c r="Z1586" t="s">
        <v>7155</v>
      </c>
      <c r="AA1586" t="s">
        <v>7156</v>
      </c>
      <c r="AB1586" t="s">
        <v>7730</v>
      </c>
      <c r="AC1586" t="s">
        <v>8345</v>
      </c>
      <c r="AD1586" t="s">
        <v>8944</v>
      </c>
      <c r="AE1586" t="s">
        <v>9766</v>
      </c>
    </row>
    <row r="1587" spans="1:32" x14ac:dyDescent="0.25">
      <c r="A1587" t="s">
        <v>3932</v>
      </c>
      <c r="B1587" t="str">
        <f t="shared" si="48"/>
        <v xml:space="preserve"> Bacteria</v>
      </c>
      <c r="C1587" t="str">
        <f t="shared" si="49"/>
        <v xml:space="preserve"> Bacilli</v>
      </c>
      <c r="D1587">
        <v>511</v>
      </c>
      <c r="E1587">
        <v>153</v>
      </c>
      <c r="F1587">
        <v>2</v>
      </c>
      <c r="U1587" t="s">
        <v>2405</v>
      </c>
      <c r="V1587" t="s">
        <v>2404</v>
      </c>
      <c r="W1587" t="s">
        <v>7071</v>
      </c>
      <c r="X1587" t="s">
        <v>7072</v>
      </c>
      <c r="Y1587" t="s">
        <v>7081</v>
      </c>
      <c r="Z1587" t="s">
        <v>7093</v>
      </c>
      <c r="AA1587" t="s">
        <v>7094</v>
      </c>
      <c r="AB1587" t="s">
        <v>7095</v>
      </c>
      <c r="AC1587" t="s">
        <v>7096</v>
      </c>
      <c r="AD1587" t="s">
        <v>7097</v>
      </c>
      <c r="AE1587" t="s">
        <v>8060</v>
      </c>
    </row>
    <row r="1588" spans="1:32" x14ac:dyDescent="0.25">
      <c r="A1588" t="s">
        <v>4642</v>
      </c>
      <c r="B1588" t="str">
        <f t="shared" si="48"/>
        <v xml:space="preserve"> Bacteria</v>
      </c>
      <c r="C1588" t="str">
        <f t="shared" si="49"/>
        <v xml:space="preserve"> Bacilli</v>
      </c>
      <c r="D1588">
        <v>740</v>
      </c>
      <c r="E1588">
        <v>303</v>
      </c>
      <c r="F1588">
        <v>5</v>
      </c>
      <c r="U1588" t="s">
        <v>2358</v>
      </c>
      <c r="V1588" t="s">
        <v>2357</v>
      </c>
      <c r="W1588" t="s">
        <v>7071</v>
      </c>
      <c r="X1588" t="s">
        <v>7072</v>
      </c>
      <c r="Y1588" t="s">
        <v>7088</v>
      </c>
      <c r="Z1588" t="s">
        <v>7155</v>
      </c>
      <c r="AA1588" t="s">
        <v>7156</v>
      </c>
      <c r="AB1588" t="s">
        <v>7535</v>
      </c>
      <c r="AC1588" t="s">
        <v>7536</v>
      </c>
      <c r="AD1588" t="s">
        <v>9767</v>
      </c>
      <c r="AE1588" t="s">
        <v>9768</v>
      </c>
    </row>
    <row r="1589" spans="1:32" x14ac:dyDescent="0.25">
      <c r="A1589" t="s">
        <v>5758</v>
      </c>
      <c r="B1589" t="str">
        <f t="shared" si="48"/>
        <v xml:space="preserve"> Bacteria</v>
      </c>
      <c r="C1589" t="str">
        <f t="shared" si="49"/>
        <v xml:space="preserve"> Bacilli</v>
      </c>
      <c r="D1589">
        <v>419</v>
      </c>
      <c r="E1589">
        <v>124</v>
      </c>
      <c r="F1589">
        <v>1</v>
      </c>
      <c r="U1589" t="s">
        <v>249</v>
      </c>
      <c r="V1589" t="s">
        <v>248</v>
      </c>
      <c r="W1589" t="s">
        <v>7071</v>
      </c>
      <c r="X1589" t="s">
        <v>7072</v>
      </c>
      <c r="Y1589" t="s">
        <v>7088</v>
      </c>
      <c r="Z1589" t="s">
        <v>7089</v>
      </c>
      <c r="AA1589" t="s">
        <v>7289</v>
      </c>
      <c r="AB1589" t="s">
        <v>7311</v>
      </c>
      <c r="AC1589" t="s">
        <v>7799</v>
      </c>
      <c r="AD1589" t="s">
        <v>9769</v>
      </c>
    </row>
    <row r="1590" spans="1:32" x14ac:dyDescent="0.25">
      <c r="A1590" t="s">
        <v>6491</v>
      </c>
      <c r="B1590" t="str">
        <f t="shared" si="48"/>
        <v xml:space="preserve"> Bacteria</v>
      </c>
      <c r="C1590" t="str">
        <f t="shared" si="49"/>
        <v xml:space="preserve"> Bacilli</v>
      </c>
      <c r="D1590">
        <v>429</v>
      </c>
      <c r="E1590">
        <v>180</v>
      </c>
      <c r="F1590">
        <v>2</v>
      </c>
      <c r="U1590" t="s">
        <v>2879</v>
      </c>
      <c r="V1590" t="s">
        <v>2878</v>
      </c>
      <c r="W1590" t="s">
        <v>7071</v>
      </c>
      <c r="X1590" t="s">
        <v>7072</v>
      </c>
      <c r="Y1590" t="s">
        <v>7081</v>
      </c>
      <c r="Z1590" t="s">
        <v>7093</v>
      </c>
      <c r="AA1590" t="s">
        <v>7094</v>
      </c>
      <c r="AB1590" t="s">
        <v>7176</v>
      </c>
      <c r="AC1590" t="s">
        <v>7177</v>
      </c>
      <c r="AD1590" t="s">
        <v>7178</v>
      </c>
      <c r="AE1590" t="s">
        <v>9770</v>
      </c>
    </row>
    <row r="1591" spans="1:32" x14ac:dyDescent="0.25">
      <c r="A1591" t="s">
        <v>4920</v>
      </c>
      <c r="B1591" t="str">
        <f t="shared" si="48"/>
        <v xml:space="preserve"> Bacteria</v>
      </c>
      <c r="C1591" t="str">
        <f t="shared" si="49"/>
        <v xml:space="preserve"> Bacilli</v>
      </c>
      <c r="D1591">
        <v>732</v>
      </c>
      <c r="E1591">
        <v>302</v>
      </c>
      <c r="F1591">
        <v>6</v>
      </c>
      <c r="U1591" t="s">
        <v>1727</v>
      </c>
      <c r="V1591" t="s">
        <v>1726</v>
      </c>
      <c r="W1591" t="s">
        <v>7071</v>
      </c>
      <c r="X1591" t="s">
        <v>7072</v>
      </c>
      <c r="Y1591" t="s">
        <v>7088</v>
      </c>
      <c r="Z1591" t="s">
        <v>7179</v>
      </c>
      <c r="AA1591" t="s">
        <v>7296</v>
      </c>
      <c r="AB1591" t="s">
        <v>7297</v>
      </c>
      <c r="AC1591" t="s">
        <v>8051</v>
      </c>
      <c r="AD1591" t="s">
        <v>9771</v>
      </c>
    </row>
    <row r="1592" spans="1:32" x14ac:dyDescent="0.25">
      <c r="A1592" t="s">
        <v>5631</v>
      </c>
      <c r="B1592" t="str">
        <f t="shared" si="48"/>
        <v xml:space="preserve"> Bacteria</v>
      </c>
      <c r="C1592" t="str">
        <f t="shared" si="49"/>
        <v xml:space="preserve"> Bacilli</v>
      </c>
      <c r="D1592">
        <v>442</v>
      </c>
      <c r="E1592">
        <v>184</v>
      </c>
      <c r="F1592">
        <v>2</v>
      </c>
      <c r="U1592" t="s">
        <v>2914</v>
      </c>
      <c r="V1592" t="s">
        <v>2913</v>
      </c>
      <c r="W1592" t="s">
        <v>7071</v>
      </c>
      <c r="X1592" t="s">
        <v>7072</v>
      </c>
      <c r="Y1592" t="s">
        <v>7081</v>
      </c>
      <c r="Z1592" t="s">
        <v>7194</v>
      </c>
      <c r="AA1592" t="s">
        <v>7195</v>
      </c>
      <c r="AB1592" t="s">
        <v>7196</v>
      </c>
      <c r="AC1592" t="s">
        <v>7197</v>
      </c>
      <c r="AD1592" t="s">
        <v>7198</v>
      </c>
      <c r="AE1592" t="s">
        <v>7199</v>
      </c>
    </row>
    <row r="1593" spans="1:32" x14ac:dyDescent="0.25">
      <c r="A1593" t="s">
        <v>4524</v>
      </c>
      <c r="B1593" t="str">
        <f t="shared" si="48"/>
        <v xml:space="preserve"> Bacteria</v>
      </c>
      <c r="C1593" t="str">
        <f t="shared" si="49"/>
        <v xml:space="preserve"> Bacilli</v>
      </c>
      <c r="D1593">
        <v>719</v>
      </c>
      <c r="E1593">
        <v>299</v>
      </c>
      <c r="F1593">
        <v>6</v>
      </c>
      <c r="U1593" t="s">
        <v>989</v>
      </c>
      <c r="V1593" t="s">
        <v>988</v>
      </c>
      <c r="W1593" t="s">
        <v>7071</v>
      </c>
      <c r="X1593" t="s">
        <v>7072</v>
      </c>
      <c r="Y1593" t="s">
        <v>7306</v>
      </c>
      <c r="Z1593" t="s">
        <v>7306</v>
      </c>
      <c r="AA1593" t="s">
        <v>7307</v>
      </c>
      <c r="AB1593" t="s">
        <v>8406</v>
      </c>
      <c r="AC1593" t="s">
        <v>8407</v>
      </c>
      <c r="AD1593" t="s">
        <v>9772</v>
      </c>
    </row>
    <row r="1594" spans="1:32" x14ac:dyDescent="0.25">
      <c r="A1594" t="s">
        <v>2244</v>
      </c>
      <c r="B1594" t="str">
        <f t="shared" si="48"/>
        <v xml:space="preserve"> Bacteria</v>
      </c>
      <c r="C1594" t="str">
        <f t="shared" si="49"/>
        <v xml:space="preserve"> Bacilli</v>
      </c>
      <c r="D1594">
        <v>414</v>
      </c>
      <c r="E1594">
        <v>129</v>
      </c>
      <c r="F1594">
        <v>1</v>
      </c>
      <c r="U1594" t="s">
        <v>741</v>
      </c>
      <c r="V1594" t="s">
        <v>740</v>
      </c>
      <c r="W1594" t="s">
        <v>7071</v>
      </c>
      <c r="X1594" t="s">
        <v>7072</v>
      </c>
      <c r="Y1594" t="s">
        <v>9773</v>
      </c>
      <c r="Z1594" t="s">
        <v>9774</v>
      </c>
      <c r="AA1594" t="s">
        <v>9775</v>
      </c>
      <c r="AB1594" t="s">
        <v>9776</v>
      </c>
      <c r="AC1594" t="s">
        <v>9777</v>
      </c>
      <c r="AD1594" t="s">
        <v>9778</v>
      </c>
      <c r="AE1594" t="s">
        <v>9779</v>
      </c>
    </row>
    <row r="1595" spans="1:32" x14ac:dyDescent="0.25">
      <c r="A1595" t="s">
        <v>4767</v>
      </c>
      <c r="B1595" t="str">
        <f t="shared" si="48"/>
        <v xml:space="preserve"> Bacteria</v>
      </c>
      <c r="C1595" t="str">
        <f t="shared" si="49"/>
        <v xml:space="preserve"> Bacilli</v>
      </c>
      <c r="D1595">
        <v>439</v>
      </c>
      <c r="E1595">
        <v>174</v>
      </c>
      <c r="F1595">
        <v>2</v>
      </c>
      <c r="U1595" t="s">
        <v>2764</v>
      </c>
      <c r="V1595" t="s">
        <v>2763</v>
      </c>
      <c r="W1595" t="s">
        <v>7071</v>
      </c>
      <c r="X1595" t="s">
        <v>7072</v>
      </c>
      <c r="Y1595" t="s">
        <v>7088</v>
      </c>
      <c r="Z1595" t="s">
        <v>7089</v>
      </c>
      <c r="AA1595" t="s">
        <v>7124</v>
      </c>
      <c r="AB1595" t="s">
        <v>7755</v>
      </c>
      <c r="AC1595" t="s">
        <v>9780</v>
      </c>
    </row>
    <row r="1596" spans="1:32" x14ac:dyDescent="0.25">
      <c r="A1596" t="s">
        <v>2786</v>
      </c>
      <c r="B1596" t="str">
        <f t="shared" si="48"/>
        <v xml:space="preserve"> Bacteria</v>
      </c>
      <c r="C1596" t="str">
        <f t="shared" si="49"/>
        <v xml:space="preserve"> Bacilli</v>
      </c>
      <c r="D1596">
        <v>421</v>
      </c>
      <c r="E1596">
        <v>166</v>
      </c>
      <c r="F1596">
        <v>2</v>
      </c>
      <c r="U1596" t="s">
        <v>721</v>
      </c>
      <c r="V1596" t="s">
        <v>720</v>
      </c>
      <c r="W1596" t="s">
        <v>7071</v>
      </c>
      <c r="X1596" t="s">
        <v>7072</v>
      </c>
      <c r="Y1596" t="s">
        <v>7088</v>
      </c>
      <c r="Z1596" t="s">
        <v>7089</v>
      </c>
      <c r="AA1596" t="s">
        <v>7541</v>
      </c>
      <c r="AB1596" t="s">
        <v>7542</v>
      </c>
      <c r="AC1596" t="s">
        <v>7543</v>
      </c>
      <c r="AD1596" t="s">
        <v>9781</v>
      </c>
    </row>
    <row r="1597" spans="1:32" x14ac:dyDescent="0.25">
      <c r="A1597" t="s">
        <v>6867</v>
      </c>
      <c r="B1597" t="str">
        <f t="shared" si="48"/>
        <v xml:space="preserve"> Bacteria</v>
      </c>
      <c r="C1597" t="str">
        <f t="shared" si="49"/>
        <v xml:space="preserve"> Bacilli</v>
      </c>
      <c r="D1597">
        <v>776</v>
      </c>
      <c r="E1597">
        <v>391</v>
      </c>
      <c r="F1597">
        <v>5</v>
      </c>
      <c r="U1597" t="s">
        <v>1658</v>
      </c>
      <c r="V1597" t="s">
        <v>1657</v>
      </c>
      <c r="W1597" t="s">
        <v>7071</v>
      </c>
      <c r="X1597" t="s">
        <v>7072</v>
      </c>
      <c r="Y1597" t="s">
        <v>7088</v>
      </c>
      <c r="Z1597" t="s">
        <v>7089</v>
      </c>
      <c r="AA1597" t="s">
        <v>7289</v>
      </c>
      <c r="AB1597" t="s">
        <v>7311</v>
      </c>
      <c r="AC1597" t="s">
        <v>7799</v>
      </c>
      <c r="AD1597" t="s">
        <v>7800</v>
      </c>
      <c r="AE1597" t="s">
        <v>7801</v>
      </c>
    </row>
    <row r="1598" spans="1:32" x14ac:dyDescent="0.25">
      <c r="A1598" t="s">
        <v>3196</v>
      </c>
      <c r="B1598" t="str">
        <f t="shared" si="48"/>
        <v xml:space="preserve"> Bacteria</v>
      </c>
      <c r="C1598" t="str">
        <f t="shared" si="49"/>
        <v xml:space="preserve"> Bacilli</v>
      </c>
      <c r="D1598">
        <v>442</v>
      </c>
      <c r="E1598">
        <v>151</v>
      </c>
      <c r="F1598">
        <v>2</v>
      </c>
      <c r="U1598" t="s">
        <v>2585</v>
      </c>
      <c r="V1598" t="s">
        <v>2584</v>
      </c>
      <c r="W1598" t="s">
        <v>7071</v>
      </c>
      <c r="X1598" t="s">
        <v>7072</v>
      </c>
      <c r="Y1598" t="s">
        <v>7088</v>
      </c>
      <c r="Z1598" t="s">
        <v>7179</v>
      </c>
      <c r="AA1598" t="s">
        <v>7438</v>
      </c>
      <c r="AB1598" t="s">
        <v>7439</v>
      </c>
      <c r="AC1598" t="s">
        <v>7440</v>
      </c>
      <c r="AD1598" t="s">
        <v>9782</v>
      </c>
    </row>
    <row r="1599" spans="1:32" x14ac:dyDescent="0.25">
      <c r="A1599" t="s">
        <v>1068</v>
      </c>
      <c r="B1599" t="str">
        <f t="shared" si="48"/>
        <v xml:space="preserve"> Bacteria</v>
      </c>
      <c r="C1599" t="str">
        <f t="shared" si="49"/>
        <v xml:space="preserve"> Bacilli</v>
      </c>
      <c r="D1599">
        <v>740</v>
      </c>
      <c r="E1599">
        <v>305</v>
      </c>
      <c r="F1599">
        <v>5</v>
      </c>
      <c r="U1599" t="s">
        <v>1596</v>
      </c>
      <c r="V1599" t="s">
        <v>1595</v>
      </c>
      <c r="W1599" t="s">
        <v>7071</v>
      </c>
      <c r="X1599" t="s">
        <v>7072</v>
      </c>
      <c r="Y1599" t="s">
        <v>7113</v>
      </c>
      <c r="Z1599" t="s">
        <v>7114</v>
      </c>
      <c r="AA1599" t="s">
        <v>7115</v>
      </c>
      <c r="AB1599" t="s">
        <v>7314</v>
      </c>
      <c r="AC1599" t="s">
        <v>7315</v>
      </c>
      <c r="AD1599" t="s">
        <v>7316</v>
      </c>
      <c r="AE1599" t="s">
        <v>7317</v>
      </c>
      <c r="AF1599" t="s">
        <v>9783</v>
      </c>
    </row>
    <row r="1600" spans="1:32" x14ac:dyDescent="0.25">
      <c r="A1600" t="s">
        <v>5842</v>
      </c>
      <c r="B1600" t="str">
        <f t="shared" si="48"/>
        <v xml:space="preserve"> Bacteria</v>
      </c>
      <c r="C1600" t="str">
        <f t="shared" si="49"/>
        <v xml:space="preserve"> Bacilli</v>
      </c>
      <c r="D1600">
        <v>659</v>
      </c>
      <c r="E1600">
        <v>300</v>
      </c>
      <c r="F1600">
        <v>6</v>
      </c>
      <c r="U1600" t="s">
        <v>1391</v>
      </c>
      <c r="V1600" t="s">
        <v>1390</v>
      </c>
      <c r="W1600" t="s">
        <v>7071</v>
      </c>
      <c r="X1600" t="s">
        <v>7072</v>
      </c>
      <c r="Y1600" t="s">
        <v>7088</v>
      </c>
      <c r="Z1600" t="s">
        <v>7179</v>
      </c>
      <c r="AA1600" t="s">
        <v>7180</v>
      </c>
      <c r="AB1600" t="s">
        <v>7407</v>
      </c>
      <c r="AC1600" t="s">
        <v>7408</v>
      </c>
      <c r="AD1600" t="s">
        <v>9784</v>
      </c>
    </row>
    <row r="1601" spans="1:32" x14ac:dyDescent="0.25">
      <c r="A1601" t="s">
        <v>6285</v>
      </c>
      <c r="B1601" t="str">
        <f t="shared" si="48"/>
        <v xml:space="preserve"> Bacteria</v>
      </c>
      <c r="C1601" t="str">
        <f t="shared" si="49"/>
        <v xml:space="preserve"> Bacilli</v>
      </c>
      <c r="D1601">
        <v>377</v>
      </c>
      <c r="E1601">
        <v>131</v>
      </c>
      <c r="F1601">
        <v>2</v>
      </c>
      <c r="U1601" t="s">
        <v>917</v>
      </c>
      <c r="V1601" t="s">
        <v>916</v>
      </c>
      <c r="W1601" t="s">
        <v>7071</v>
      </c>
      <c r="X1601" t="s">
        <v>7072</v>
      </c>
      <c r="Y1601" t="s">
        <v>7081</v>
      </c>
      <c r="Z1601" t="s">
        <v>7128</v>
      </c>
      <c r="AA1601" t="s">
        <v>7128</v>
      </c>
      <c r="AB1601" t="s">
        <v>7129</v>
      </c>
      <c r="AC1601" t="s">
        <v>7130</v>
      </c>
      <c r="AD1601" t="s">
        <v>7131</v>
      </c>
    </row>
    <row r="1602" spans="1:32" x14ac:dyDescent="0.25">
      <c r="A1602" t="s">
        <v>6300</v>
      </c>
      <c r="B1602" t="str">
        <f t="shared" ref="B1602:B1665" si="50">VLOOKUP(A1602,U:AD,4,FALSE)</f>
        <v xml:space="preserve"> Bacteria</v>
      </c>
      <c r="C1602" t="str">
        <f t="shared" si="49"/>
        <v xml:space="preserve"> Bacilli</v>
      </c>
      <c r="D1602">
        <v>797</v>
      </c>
      <c r="E1602">
        <v>386</v>
      </c>
      <c r="F1602">
        <v>5</v>
      </c>
      <c r="U1602" t="s">
        <v>1139</v>
      </c>
      <c r="V1602" t="s">
        <v>1138</v>
      </c>
      <c r="W1602" t="s">
        <v>7071</v>
      </c>
      <c r="X1602" t="s">
        <v>7072</v>
      </c>
      <c r="Y1602" t="s">
        <v>7081</v>
      </c>
      <c r="Z1602" t="s">
        <v>7128</v>
      </c>
      <c r="AA1602" t="s">
        <v>7128</v>
      </c>
      <c r="AB1602" t="s">
        <v>7227</v>
      </c>
      <c r="AC1602" t="s">
        <v>9785</v>
      </c>
      <c r="AD1602" t="s">
        <v>9786</v>
      </c>
      <c r="AE1602" t="s">
        <v>9787</v>
      </c>
    </row>
    <row r="1603" spans="1:32" x14ac:dyDescent="0.25">
      <c r="A1603" t="s">
        <v>5545</v>
      </c>
      <c r="B1603" t="str">
        <f t="shared" si="50"/>
        <v xml:space="preserve"> Bacteria</v>
      </c>
      <c r="C1603" t="str">
        <f t="shared" ref="C1603:C1666" si="51">VLOOKUP(A1603,U:AD,7,FALSE)</f>
        <v xml:space="preserve"> Bacilli</v>
      </c>
      <c r="D1603">
        <v>798</v>
      </c>
      <c r="E1603">
        <v>453</v>
      </c>
      <c r="F1603">
        <v>4</v>
      </c>
      <c r="U1603" t="s">
        <v>1397</v>
      </c>
      <c r="V1603" t="s">
        <v>1396</v>
      </c>
      <c r="W1603" t="s">
        <v>7071</v>
      </c>
      <c r="X1603" t="s">
        <v>7072</v>
      </c>
      <c r="Y1603" t="s">
        <v>7081</v>
      </c>
      <c r="Z1603" t="s">
        <v>7128</v>
      </c>
      <c r="AA1603" t="s">
        <v>7128</v>
      </c>
      <c r="AB1603" t="s">
        <v>7129</v>
      </c>
      <c r="AC1603" t="s">
        <v>7130</v>
      </c>
      <c r="AD1603" t="s">
        <v>7131</v>
      </c>
      <c r="AE1603" t="s">
        <v>9788</v>
      </c>
      <c r="AF1603" t="s">
        <v>9789</v>
      </c>
    </row>
    <row r="1604" spans="1:32" x14ac:dyDescent="0.25">
      <c r="A1604" t="s">
        <v>2947</v>
      </c>
      <c r="B1604" t="str">
        <f t="shared" si="50"/>
        <v xml:space="preserve"> Bacteria</v>
      </c>
      <c r="C1604" t="str">
        <f t="shared" si="51"/>
        <v xml:space="preserve"> Bacilli</v>
      </c>
      <c r="D1604">
        <v>560</v>
      </c>
      <c r="E1604">
        <v>194</v>
      </c>
      <c r="F1604">
        <v>1</v>
      </c>
      <c r="U1604" t="s">
        <v>222</v>
      </c>
      <c r="V1604" t="s">
        <v>9790</v>
      </c>
      <c r="W1604" t="s">
        <v>7071</v>
      </c>
      <c r="X1604" t="s">
        <v>7072</v>
      </c>
      <c r="Y1604" t="s">
        <v>7081</v>
      </c>
      <c r="Z1604" t="s">
        <v>7128</v>
      </c>
      <c r="AA1604" t="s">
        <v>7128</v>
      </c>
      <c r="AB1604" t="s">
        <v>7227</v>
      </c>
      <c r="AC1604" t="s">
        <v>8490</v>
      </c>
      <c r="AD1604" t="s">
        <v>8491</v>
      </c>
    </row>
    <row r="1605" spans="1:32" x14ac:dyDescent="0.25">
      <c r="A1605" t="s">
        <v>3584</v>
      </c>
      <c r="B1605" t="str">
        <f t="shared" si="50"/>
        <v xml:space="preserve"> Bacteria</v>
      </c>
      <c r="C1605" t="str">
        <f t="shared" si="51"/>
        <v xml:space="preserve"> Bacilli</v>
      </c>
      <c r="D1605">
        <v>411</v>
      </c>
      <c r="E1605">
        <v>139</v>
      </c>
      <c r="F1605">
        <v>1</v>
      </c>
      <c r="U1605" t="s">
        <v>118</v>
      </c>
      <c r="V1605" t="s">
        <v>117</v>
      </c>
      <c r="W1605" t="s">
        <v>7071</v>
      </c>
      <c r="X1605" t="s">
        <v>7072</v>
      </c>
      <c r="Y1605" t="s">
        <v>7081</v>
      </c>
      <c r="Z1605" t="s">
        <v>7093</v>
      </c>
      <c r="AA1605" t="s">
        <v>7149</v>
      </c>
      <c r="AB1605" t="s">
        <v>7150</v>
      </c>
      <c r="AC1605" t="s">
        <v>7936</v>
      </c>
      <c r="AD1605" t="s">
        <v>9791</v>
      </c>
      <c r="AE1605" t="s">
        <v>9792</v>
      </c>
    </row>
    <row r="1606" spans="1:32" x14ac:dyDescent="0.25">
      <c r="A1606" t="s">
        <v>6645</v>
      </c>
      <c r="B1606" t="str">
        <f t="shared" si="50"/>
        <v xml:space="preserve"> Bacteria</v>
      </c>
      <c r="C1606" t="str">
        <f t="shared" si="51"/>
        <v xml:space="preserve"> Bacilli</v>
      </c>
      <c r="D1606">
        <v>586</v>
      </c>
      <c r="E1606">
        <v>278</v>
      </c>
      <c r="F1606">
        <v>1</v>
      </c>
      <c r="U1606" t="s">
        <v>583</v>
      </c>
      <c r="V1606" t="s">
        <v>582</v>
      </c>
      <c r="W1606" t="s">
        <v>7071</v>
      </c>
      <c r="X1606" t="s">
        <v>7072</v>
      </c>
      <c r="Y1606" t="s">
        <v>7088</v>
      </c>
      <c r="Z1606" t="s">
        <v>7089</v>
      </c>
      <c r="AA1606" t="s">
        <v>7098</v>
      </c>
      <c r="AB1606" t="s">
        <v>7099</v>
      </c>
      <c r="AC1606" t="s">
        <v>7100</v>
      </c>
      <c r="AD1606" t="s">
        <v>7360</v>
      </c>
      <c r="AE1606" t="s">
        <v>9793</v>
      </c>
    </row>
    <row r="1607" spans="1:32" x14ac:dyDescent="0.25">
      <c r="A1607" t="s">
        <v>6692</v>
      </c>
      <c r="B1607" t="str">
        <f t="shared" si="50"/>
        <v xml:space="preserve"> Bacteria</v>
      </c>
      <c r="C1607" t="str">
        <f t="shared" si="51"/>
        <v xml:space="preserve"> Bacilli</v>
      </c>
      <c r="D1607">
        <v>521</v>
      </c>
      <c r="E1607">
        <v>241</v>
      </c>
      <c r="F1607">
        <v>2</v>
      </c>
      <c r="U1607" t="s">
        <v>1443</v>
      </c>
      <c r="V1607" t="s">
        <v>1442</v>
      </c>
      <c r="W1607" t="s">
        <v>7071</v>
      </c>
      <c r="X1607" t="s">
        <v>7072</v>
      </c>
      <c r="Y1607" t="s">
        <v>7081</v>
      </c>
      <c r="Z1607" t="s">
        <v>7082</v>
      </c>
      <c r="AA1607" t="s">
        <v>7083</v>
      </c>
      <c r="AB1607" t="s">
        <v>7258</v>
      </c>
      <c r="AC1607" t="s">
        <v>7259</v>
      </c>
      <c r="AD1607" t="s">
        <v>7260</v>
      </c>
      <c r="AE1607" t="s">
        <v>9794</v>
      </c>
    </row>
    <row r="1608" spans="1:32" x14ac:dyDescent="0.25">
      <c r="A1608" t="s">
        <v>95</v>
      </c>
      <c r="B1608" t="str">
        <f t="shared" si="50"/>
        <v xml:space="preserve"> Bacteria</v>
      </c>
      <c r="C1608" t="str">
        <f t="shared" si="51"/>
        <v xml:space="preserve"> Bacilli</v>
      </c>
      <c r="D1608">
        <v>333</v>
      </c>
      <c r="E1608">
        <v>106</v>
      </c>
      <c r="F1608">
        <v>2</v>
      </c>
      <c r="U1608" t="s">
        <v>3998</v>
      </c>
      <c r="V1608" t="s">
        <v>9795</v>
      </c>
      <c r="W1608" t="s">
        <v>7071</v>
      </c>
      <c r="X1608" t="s">
        <v>7105</v>
      </c>
      <c r="Y1608" t="s">
        <v>7106</v>
      </c>
      <c r="Z1608" t="s">
        <v>7164</v>
      </c>
      <c r="AA1608" t="s">
        <v>7238</v>
      </c>
      <c r="AB1608" t="s">
        <v>7592</v>
      </c>
      <c r="AC1608" t="s">
        <v>8718</v>
      </c>
      <c r="AD1608" t="s">
        <v>8719</v>
      </c>
      <c r="AE1608" t="s">
        <v>9796</v>
      </c>
    </row>
    <row r="1609" spans="1:32" x14ac:dyDescent="0.25">
      <c r="A1609" t="s">
        <v>5875</v>
      </c>
      <c r="B1609" t="str">
        <f t="shared" si="50"/>
        <v xml:space="preserve"> Bacteria</v>
      </c>
      <c r="C1609" t="str">
        <f t="shared" si="51"/>
        <v xml:space="preserve"> Bacilli</v>
      </c>
      <c r="D1609">
        <v>585</v>
      </c>
      <c r="E1609">
        <v>227</v>
      </c>
      <c r="F1609">
        <v>2</v>
      </c>
      <c r="U1609" t="s">
        <v>4858</v>
      </c>
      <c r="V1609" t="s">
        <v>9797</v>
      </c>
      <c r="W1609" t="s">
        <v>7071</v>
      </c>
      <c r="X1609" t="s">
        <v>7105</v>
      </c>
      <c r="Y1609" t="s">
        <v>7106</v>
      </c>
      <c r="Z1609" t="s">
        <v>7164</v>
      </c>
      <c r="AA1609" t="s">
        <v>7238</v>
      </c>
      <c r="AB1609" t="s">
        <v>7280</v>
      </c>
      <c r="AC1609" t="s">
        <v>7281</v>
      </c>
      <c r="AD1609" t="s">
        <v>8296</v>
      </c>
      <c r="AE1609" t="s">
        <v>9798</v>
      </c>
    </row>
    <row r="1610" spans="1:32" x14ac:dyDescent="0.25">
      <c r="A1610" t="s">
        <v>3966</v>
      </c>
      <c r="B1610" t="str">
        <f t="shared" si="50"/>
        <v xml:space="preserve"> Bacteria</v>
      </c>
      <c r="C1610" t="str">
        <f t="shared" si="51"/>
        <v xml:space="preserve"> Bacilli</v>
      </c>
      <c r="D1610">
        <v>608</v>
      </c>
      <c r="E1610">
        <v>214</v>
      </c>
      <c r="F1610">
        <v>4</v>
      </c>
      <c r="U1610" t="s">
        <v>3276</v>
      </c>
      <c r="V1610" t="s">
        <v>9799</v>
      </c>
      <c r="W1610" t="s">
        <v>7071</v>
      </c>
      <c r="X1610" t="s">
        <v>7105</v>
      </c>
      <c r="Y1610" t="s">
        <v>7106</v>
      </c>
      <c r="Z1610" t="s">
        <v>7164</v>
      </c>
      <c r="AA1610" t="s">
        <v>7238</v>
      </c>
      <c r="AB1610" t="s">
        <v>7280</v>
      </c>
      <c r="AC1610" t="s">
        <v>7281</v>
      </c>
      <c r="AD1610" t="s">
        <v>7865</v>
      </c>
      <c r="AE1610" t="s">
        <v>7866</v>
      </c>
    </row>
    <row r="1611" spans="1:32" x14ac:dyDescent="0.25">
      <c r="A1611" t="s">
        <v>4773</v>
      </c>
      <c r="B1611" t="str">
        <f t="shared" si="50"/>
        <v xml:space="preserve"> Bacteria</v>
      </c>
      <c r="C1611" t="str">
        <f t="shared" si="51"/>
        <v xml:space="preserve"> Bacilli</v>
      </c>
      <c r="D1611">
        <v>511</v>
      </c>
      <c r="E1611">
        <v>242</v>
      </c>
      <c r="F1611">
        <v>1</v>
      </c>
      <c r="U1611" t="s">
        <v>3715</v>
      </c>
      <c r="V1611" t="s">
        <v>9800</v>
      </c>
      <c r="W1611" t="s">
        <v>7071</v>
      </c>
      <c r="X1611" t="s">
        <v>7105</v>
      </c>
      <c r="Y1611" t="s">
        <v>7106</v>
      </c>
      <c r="Z1611" t="s">
        <v>7164</v>
      </c>
      <c r="AA1611" t="s">
        <v>7238</v>
      </c>
      <c r="AB1611" t="s">
        <v>7592</v>
      </c>
      <c r="AC1611" t="s">
        <v>7593</v>
      </c>
      <c r="AD1611" t="s">
        <v>7594</v>
      </c>
    </row>
    <row r="1612" spans="1:32" x14ac:dyDescent="0.25">
      <c r="A1612" t="s">
        <v>271</v>
      </c>
      <c r="B1612" t="str">
        <f t="shared" si="50"/>
        <v xml:space="preserve"> Bacteria</v>
      </c>
      <c r="C1612" t="str">
        <f t="shared" si="51"/>
        <v xml:space="preserve"> Bacilli</v>
      </c>
      <c r="D1612">
        <v>887</v>
      </c>
      <c r="E1612">
        <v>458</v>
      </c>
      <c r="F1612">
        <v>7</v>
      </c>
      <c r="U1612" t="s">
        <v>6984</v>
      </c>
      <c r="V1612" t="s">
        <v>9801</v>
      </c>
      <c r="W1612" t="s">
        <v>7071</v>
      </c>
      <c r="X1612" t="s">
        <v>7105</v>
      </c>
      <c r="Y1612" t="s">
        <v>7106</v>
      </c>
      <c r="Z1612" t="s">
        <v>7164</v>
      </c>
      <c r="AA1612" t="s">
        <v>7238</v>
      </c>
      <c r="AB1612" t="s">
        <v>7280</v>
      </c>
      <c r="AC1612" t="s">
        <v>7672</v>
      </c>
      <c r="AD1612" t="s">
        <v>9802</v>
      </c>
    </row>
    <row r="1613" spans="1:32" x14ac:dyDescent="0.25">
      <c r="A1613" t="s">
        <v>3833</v>
      </c>
      <c r="B1613" t="str">
        <f t="shared" si="50"/>
        <v xml:space="preserve"> Bacteria</v>
      </c>
      <c r="C1613" t="str">
        <f t="shared" si="51"/>
        <v xml:space="preserve"> Bacilli</v>
      </c>
      <c r="D1613">
        <v>689</v>
      </c>
      <c r="E1613">
        <v>282</v>
      </c>
      <c r="F1613">
        <v>6</v>
      </c>
      <c r="U1613" t="s">
        <v>4438</v>
      </c>
      <c r="V1613" t="s">
        <v>358</v>
      </c>
      <c r="W1613" t="s">
        <v>7071</v>
      </c>
      <c r="X1613" t="s">
        <v>7105</v>
      </c>
      <c r="Y1613" t="s">
        <v>7106</v>
      </c>
      <c r="Z1613" t="s">
        <v>7108</v>
      </c>
      <c r="AA1613" t="s">
        <v>7109</v>
      </c>
      <c r="AB1613" t="s">
        <v>7110</v>
      </c>
      <c r="AC1613" t="s">
        <v>7299</v>
      </c>
    </row>
    <row r="1614" spans="1:32" x14ac:dyDescent="0.25">
      <c r="A1614" t="s">
        <v>4718</v>
      </c>
      <c r="B1614" t="str">
        <f t="shared" si="50"/>
        <v xml:space="preserve"> Bacteria</v>
      </c>
      <c r="C1614" t="str">
        <f t="shared" si="51"/>
        <v xml:space="preserve"> Bacilli</v>
      </c>
      <c r="D1614">
        <v>422</v>
      </c>
      <c r="E1614">
        <v>146</v>
      </c>
      <c r="F1614">
        <v>2</v>
      </c>
      <c r="U1614" t="s">
        <v>5571</v>
      </c>
      <c r="V1614" t="s">
        <v>9803</v>
      </c>
      <c r="W1614" t="s">
        <v>7071</v>
      </c>
      <c r="X1614" t="s">
        <v>7105</v>
      </c>
      <c r="Y1614" t="s">
        <v>7106</v>
      </c>
      <c r="Z1614" t="s">
        <v>7164</v>
      </c>
      <c r="AA1614" t="s">
        <v>7238</v>
      </c>
      <c r="AB1614" t="s">
        <v>7280</v>
      </c>
      <c r="AC1614" t="s">
        <v>7281</v>
      </c>
      <c r="AD1614" t="s">
        <v>9804</v>
      </c>
      <c r="AE1614" t="s">
        <v>9805</v>
      </c>
    </row>
    <row r="1615" spans="1:32" x14ac:dyDescent="0.25">
      <c r="A1615" t="s">
        <v>5337</v>
      </c>
      <c r="B1615" t="str">
        <f t="shared" si="50"/>
        <v xml:space="preserve"> Bacteria</v>
      </c>
      <c r="C1615" t="str">
        <f t="shared" si="51"/>
        <v xml:space="preserve"> Bacilli</v>
      </c>
      <c r="D1615">
        <v>347</v>
      </c>
      <c r="E1615">
        <v>116</v>
      </c>
      <c r="F1615">
        <v>3</v>
      </c>
      <c r="U1615" t="s">
        <v>6718</v>
      </c>
      <c r="V1615" t="s">
        <v>9806</v>
      </c>
      <c r="W1615" t="s">
        <v>7071</v>
      </c>
      <c r="X1615" t="s">
        <v>7105</v>
      </c>
      <c r="Y1615" t="s">
        <v>7106</v>
      </c>
      <c r="Z1615" t="s">
        <v>7164</v>
      </c>
      <c r="AA1615" t="s">
        <v>7238</v>
      </c>
      <c r="AB1615" t="s">
        <v>7592</v>
      </c>
      <c r="AC1615" t="s">
        <v>7593</v>
      </c>
      <c r="AD1615" t="s">
        <v>9807</v>
      </c>
    </row>
    <row r="1616" spans="1:32" x14ac:dyDescent="0.25">
      <c r="A1616" t="s">
        <v>6014</v>
      </c>
      <c r="B1616" t="str">
        <f t="shared" si="50"/>
        <v xml:space="preserve"> Bacteria</v>
      </c>
      <c r="C1616" t="str">
        <f t="shared" si="51"/>
        <v xml:space="preserve"> Bacilli</v>
      </c>
      <c r="D1616">
        <v>789</v>
      </c>
      <c r="E1616">
        <v>376</v>
      </c>
      <c r="F1616">
        <v>6</v>
      </c>
      <c r="U1616" t="s">
        <v>5027</v>
      </c>
      <c r="V1616" t="s">
        <v>9808</v>
      </c>
      <c r="W1616" t="s">
        <v>7071</v>
      </c>
      <c r="X1616" t="s">
        <v>7105</v>
      </c>
      <c r="Y1616" t="s">
        <v>7106</v>
      </c>
      <c r="Z1616" t="s">
        <v>9809</v>
      </c>
      <c r="AA1616" t="s">
        <v>9810</v>
      </c>
      <c r="AB1616" t="s">
        <v>9811</v>
      </c>
      <c r="AC1616" t="s">
        <v>9812</v>
      </c>
      <c r="AD1616" t="s">
        <v>9813</v>
      </c>
    </row>
    <row r="1617" spans="1:31" x14ac:dyDescent="0.25">
      <c r="A1617" t="s">
        <v>5706</v>
      </c>
      <c r="B1617" t="str">
        <f t="shared" si="50"/>
        <v xml:space="preserve"> Bacteria</v>
      </c>
      <c r="C1617" t="str">
        <f t="shared" si="51"/>
        <v xml:space="preserve"> Bacilli</v>
      </c>
      <c r="D1617">
        <v>528</v>
      </c>
      <c r="E1617">
        <v>222</v>
      </c>
      <c r="F1617">
        <v>2</v>
      </c>
      <c r="U1617" t="s">
        <v>3711</v>
      </c>
      <c r="V1617" t="s">
        <v>9814</v>
      </c>
      <c r="W1617" t="s">
        <v>7071</v>
      </c>
      <c r="X1617" t="s">
        <v>7105</v>
      </c>
      <c r="Y1617" t="s">
        <v>9815</v>
      </c>
      <c r="Z1617" t="s">
        <v>9816</v>
      </c>
    </row>
    <row r="1618" spans="1:31" x14ac:dyDescent="0.25">
      <c r="A1618" t="s">
        <v>1356</v>
      </c>
      <c r="B1618" t="str">
        <f t="shared" si="50"/>
        <v xml:space="preserve"> Bacteria</v>
      </c>
      <c r="C1618" t="str">
        <f t="shared" si="51"/>
        <v xml:space="preserve"> Bacilli</v>
      </c>
      <c r="D1618">
        <v>573</v>
      </c>
      <c r="E1618">
        <v>249</v>
      </c>
      <c r="F1618">
        <v>4</v>
      </c>
      <c r="U1618" t="s">
        <v>4682</v>
      </c>
      <c r="V1618" t="s">
        <v>9817</v>
      </c>
      <c r="W1618" t="s">
        <v>7071</v>
      </c>
      <c r="X1618" t="s">
        <v>7105</v>
      </c>
      <c r="Y1618" t="s">
        <v>7106</v>
      </c>
      <c r="Z1618" t="s">
        <v>7164</v>
      </c>
      <c r="AA1618" t="s">
        <v>7165</v>
      </c>
      <c r="AB1618" t="s">
        <v>7166</v>
      </c>
      <c r="AC1618" t="s">
        <v>7646</v>
      </c>
      <c r="AD1618" t="s">
        <v>7687</v>
      </c>
      <c r="AE1618" t="s">
        <v>8928</v>
      </c>
    </row>
    <row r="1619" spans="1:31" x14ac:dyDescent="0.25">
      <c r="A1619" t="s">
        <v>3575</v>
      </c>
      <c r="B1619" t="str">
        <f t="shared" si="50"/>
        <v xml:space="preserve"> Bacteria</v>
      </c>
      <c r="C1619" t="str">
        <f t="shared" si="51"/>
        <v xml:space="preserve"> Bacilli</v>
      </c>
      <c r="D1619">
        <v>799</v>
      </c>
      <c r="E1619">
        <v>395</v>
      </c>
      <c r="F1619">
        <v>6</v>
      </c>
      <c r="U1619" t="s">
        <v>6315</v>
      </c>
      <c r="V1619" t="s">
        <v>9818</v>
      </c>
      <c r="W1619" t="s">
        <v>7071</v>
      </c>
      <c r="X1619" t="s">
        <v>7105</v>
      </c>
      <c r="Y1619" t="s">
        <v>7106</v>
      </c>
      <c r="Z1619" t="s">
        <v>7107</v>
      </c>
      <c r="AA1619" t="s">
        <v>7108</v>
      </c>
      <c r="AB1619" t="s">
        <v>7109</v>
      </c>
      <c r="AC1619" t="s">
        <v>7110</v>
      </c>
      <c r="AD1619" t="s">
        <v>8714</v>
      </c>
      <c r="AE1619" t="s">
        <v>9819</v>
      </c>
    </row>
    <row r="1620" spans="1:31" x14ac:dyDescent="0.25">
      <c r="A1620" t="s">
        <v>5128</v>
      </c>
      <c r="B1620" t="str">
        <f t="shared" si="50"/>
        <v xml:space="preserve"> Bacteria</v>
      </c>
      <c r="C1620" t="str">
        <f t="shared" si="51"/>
        <v xml:space="preserve"> Bacilli</v>
      </c>
      <c r="D1620">
        <v>432</v>
      </c>
      <c r="E1620">
        <v>175</v>
      </c>
      <c r="F1620">
        <v>2</v>
      </c>
      <c r="U1620" t="s">
        <v>6357</v>
      </c>
      <c r="V1620" t="s">
        <v>9820</v>
      </c>
      <c r="W1620" t="s">
        <v>7071</v>
      </c>
      <c r="X1620" t="s">
        <v>7105</v>
      </c>
      <c r="Y1620" t="s">
        <v>7106</v>
      </c>
      <c r="Z1620" t="s">
        <v>7164</v>
      </c>
      <c r="AA1620" t="s">
        <v>7238</v>
      </c>
      <c r="AB1620" t="s">
        <v>7592</v>
      </c>
      <c r="AC1620" t="s">
        <v>7593</v>
      </c>
      <c r="AD1620" t="s">
        <v>9807</v>
      </c>
      <c r="AE1620" t="s">
        <v>9821</v>
      </c>
    </row>
    <row r="1621" spans="1:31" x14ac:dyDescent="0.25">
      <c r="A1621" t="s">
        <v>2734</v>
      </c>
      <c r="B1621" t="str">
        <f t="shared" si="50"/>
        <v xml:space="preserve"> Bacteria</v>
      </c>
      <c r="C1621" t="str">
        <f t="shared" si="51"/>
        <v xml:space="preserve"> Bacilli</v>
      </c>
      <c r="D1621">
        <v>352</v>
      </c>
      <c r="E1621">
        <v>104</v>
      </c>
      <c r="F1621">
        <v>3</v>
      </c>
      <c r="U1621" t="s">
        <v>4376</v>
      </c>
      <c r="V1621" t="s">
        <v>9822</v>
      </c>
      <c r="W1621" t="s">
        <v>7071</v>
      </c>
      <c r="X1621" t="s">
        <v>7105</v>
      </c>
      <c r="Y1621" t="s">
        <v>7106</v>
      </c>
      <c r="Z1621" t="s">
        <v>7164</v>
      </c>
      <c r="AA1621" t="s">
        <v>7238</v>
      </c>
      <c r="AB1621" t="s">
        <v>7239</v>
      </c>
      <c r="AC1621" t="s">
        <v>7240</v>
      </c>
      <c r="AD1621" t="s">
        <v>7862</v>
      </c>
    </row>
    <row r="1622" spans="1:31" x14ac:dyDescent="0.25">
      <c r="A1622" t="s">
        <v>6145</v>
      </c>
      <c r="B1622" t="str">
        <f t="shared" si="50"/>
        <v xml:space="preserve"> Bacteria</v>
      </c>
      <c r="C1622" t="str">
        <f t="shared" si="51"/>
        <v xml:space="preserve"> Bacilli</v>
      </c>
      <c r="D1622">
        <v>563</v>
      </c>
      <c r="E1622">
        <v>183</v>
      </c>
      <c r="F1622">
        <v>1</v>
      </c>
      <c r="U1622" t="s">
        <v>3508</v>
      </c>
      <c r="V1622" t="s">
        <v>9823</v>
      </c>
      <c r="W1622" t="s">
        <v>7071</v>
      </c>
      <c r="X1622" t="s">
        <v>7105</v>
      </c>
      <c r="Y1622" t="s">
        <v>7106</v>
      </c>
      <c r="Z1622" t="s">
        <v>7164</v>
      </c>
      <c r="AA1622" t="s">
        <v>7238</v>
      </c>
      <c r="AB1622" t="s">
        <v>7592</v>
      </c>
      <c r="AC1622" t="s">
        <v>8718</v>
      </c>
      <c r="AD1622" t="s">
        <v>9824</v>
      </c>
    </row>
    <row r="1623" spans="1:31" x14ac:dyDescent="0.25">
      <c r="A1623" t="s">
        <v>4870</v>
      </c>
      <c r="B1623" t="str">
        <f t="shared" si="50"/>
        <v xml:space="preserve"> Bacteria</v>
      </c>
      <c r="C1623" t="str">
        <f t="shared" si="51"/>
        <v xml:space="preserve"> Bacilli</v>
      </c>
      <c r="D1623">
        <v>432</v>
      </c>
      <c r="E1623">
        <v>122</v>
      </c>
      <c r="F1623">
        <v>0</v>
      </c>
      <c r="U1623" t="s">
        <v>7036</v>
      </c>
      <c r="V1623" t="s">
        <v>9825</v>
      </c>
      <c r="W1623" t="s">
        <v>7071</v>
      </c>
      <c r="X1623" t="s">
        <v>7105</v>
      </c>
      <c r="Y1623" t="s">
        <v>7106</v>
      </c>
      <c r="Z1623" t="s">
        <v>7108</v>
      </c>
      <c r="AA1623" t="s">
        <v>7109</v>
      </c>
      <c r="AB1623" t="s">
        <v>7110</v>
      </c>
      <c r="AC1623" t="s">
        <v>8163</v>
      </c>
    </row>
    <row r="1624" spans="1:31" x14ac:dyDescent="0.25">
      <c r="A1624" t="s">
        <v>6085</v>
      </c>
      <c r="B1624" t="str">
        <f t="shared" si="50"/>
        <v xml:space="preserve"> Bacteria</v>
      </c>
      <c r="C1624" t="str">
        <f t="shared" si="51"/>
        <v xml:space="preserve"> Bacilli</v>
      </c>
      <c r="D1624">
        <v>636</v>
      </c>
      <c r="E1624">
        <v>265</v>
      </c>
      <c r="F1624">
        <v>4</v>
      </c>
      <c r="U1624" t="s">
        <v>6134</v>
      </c>
      <c r="V1624" t="s">
        <v>9826</v>
      </c>
      <c r="W1624" t="s">
        <v>7071</v>
      </c>
      <c r="X1624" t="s">
        <v>7105</v>
      </c>
      <c r="Y1624" t="s">
        <v>7106</v>
      </c>
      <c r="Z1624" t="s">
        <v>7164</v>
      </c>
      <c r="AA1624" t="s">
        <v>7238</v>
      </c>
      <c r="AB1624" t="s">
        <v>7280</v>
      </c>
      <c r="AC1624" t="s">
        <v>7281</v>
      </c>
      <c r="AD1624" t="s">
        <v>7865</v>
      </c>
      <c r="AE1624" t="s">
        <v>9827</v>
      </c>
    </row>
    <row r="1625" spans="1:31" x14ac:dyDescent="0.25">
      <c r="A1625" t="s">
        <v>3661</v>
      </c>
      <c r="B1625" t="str">
        <f t="shared" si="50"/>
        <v xml:space="preserve"> Bacteria</v>
      </c>
      <c r="C1625" t="str">
        <f t="shared" si="51"/>
        <v xml:space="preserve"> Bacilli</v>
      </c>
      <c r="D1625">
        <v>390</v>
      </c>
      <c r="E1625">
        <v>129</v>
      </c>
      <c r="F1625">
        <v>1</v>
      </c>
      <c r="U1625" t="s">
        <v>5412</v>
      </c>
      <c r="V1625" t="s">
        <v>9828</v>
      </c>
      <c r="W1625" t="s">
        <v>7071</v>
      </c>
      <c r="X1625" t="s">
        <v>7105</v>
      </c>
      <c r="Y1625" t="s">
        <v>7106</v>
      </c>
      <c r="Z1625" t="s">
        <v>7164</v>
      </c>
      <c r="AA1625" t="s">
        <v>7238</v>
      </c>
      <c r="AB1625" t="s">
        <v>7592</v>
      </c>
      <c r="AC1625" t="s">
        <v>7593</v>
      </c>
      <c r="AD1625" t="s">
        <v>9829</v>
      </c>
    </row>
    <row r="1626" spans="1:31" x14ac:dyDescent="0.25">
      <c r="A1626" t="s">
        <v>5780</v>
      </c>
      <c r="B1626" t="str">
        <f t="shared" si="50"/>
        <v xml:space="preserve"> Bacteria</v>
      </c>
      <c r="C1626" t="str">
        <f t="shared" si="51"/>
        <v xml:space="preserve"> Bacilli</v>
      </c>
      <c r="D1626">
        <v>780</v>
      </c>
      <c r="E1626">
        <v>391</v>
      </c>
      <c r="F1626">
        <v>5</v>
      </c>
      <c r="U1626" t="s">
        <v>4426</v>
      </c>
      <c r="V1626" t="s">
        <v>9830</v>
      </c>
      <c r="W1626" t="s">
        <v>7071</v>
      </c>
      <c r="X1626" t="s">
        <v>7105</v>
      </c>
      <c r="Y1626" t="s">
        <v>7106</v>
      </c>
      <c r="Z1626" t="s">
        <v>7164</v>
      </c>
      <c r="AA1626" t="s">
        <v>7165</v>
      </c>
      <c r="AB1626" t="s">
        <v>7166</v>
      </c>
      <c r="AC1626" t="s">
        <v>7646</v>
      </c>
      <c r="AD1626" t="s">
        <v>7687</v>
      </c>
      <c r="AE1626" t="s">
        <v>7762</v>
      </c>
    </row>
    <row r="1627" spans="1:31" x14ac:dyDescent="0.25">
      <c r="A1627" t="s">
        <v>1547</v>
      </c>
      <c r="B1627" t="str">
        <f t="shared" si="50"/>
        <v xml:space="preserve"> Bacteria</v>
      </c>
      <c r="C1627" t="str">
        <f t="shared" si="51"/>
        <v xml:space="preserve"> Bacilli</v>
      </c>
      <c r="D1627">
        <v>618</v>
      </c>
      <c r="E1627">
        <v>238</v>
      </c>
      <c r="F1627">
        <v>4</v>
      </c>
      <c r="U1627" t="s">
        <v>5557</v>
      </c>
      <c r="V1627" t="s">
        <v>9831</v>
      </c>
      <c r="W1627" t="s">
        <v>7071</v>
      </c>
      <c r="X1627" t="s">
        <v>7105</v>
      </c>
      <c r="Y1627" t="s">
        <v>7106</v>
      </c>
      <c r="Z1627" t="s">
        <v>7164</v>
      </c>
      <c r="AA1627" t="s">
        <v>7238</v>
      </c>
      <c r="AB1627" t="s">
        <v>7239</v>
      </c>
      <c r="AC1627" t="s">
        <v>7240</v>
      </c>
      <c r="AD1627" t="s">
        <v>9079</v>
      </c>
    </row>
    <row r="1628" spans="1:31" x14ac:dyDescent="0.25">
      <c r="A1628" t="s">
        <v>6819</v>
      </c>
      <c r="B1628" t="str">
        <f t="shared" si="50"/>
        <v xml:space="preserve"> Bacteria</v>
      </c>
      <c r="C1628" t="str">
        <f t="shared" si="51"/>
        <v xml:space="preserve"> Bacilli</v>
      </c>
      <c r="D1628">
        <v>600</v>
      </c>
      <c r="E1628">
        <v>261</v>
      </c>
      <c r="F1628">
        <v>3</v>
      </c>
      <c r="U1628" t="s">
        <v>4413</v>
      </c>
      <c r="V1628" t="s">
        <v>9832</v>
      </c>
      <c r="W1628" t="s">
        <v>7071</v>
      </c>
      <c r="X1628" t="s">
        <v>7105</v>
      </c>
      <c r="Y1628" t="s">
        <v>7106</v>
      </c>
      <c r="Z1628" t="s">
        <v>7164</v>
      </c>
      <c r="AA1628" t="s">
        <v>7165</v>
      </c>
      <c r="AB1628" t="s">
        <v>7166</v>
      </c>
      <c r="AC1628" t="s">
        <v>7646</v>
      </c>
      <c r="AD1628" t="s">
        <v>7687</v>
      </c>
      <c r="AE1628" t="s">
        <v>8928</v>
      </c>
    </row>
    <row r="1629" spans="1:31" x14ac:dyDescent="0.25">
      <c r="A1629" t="s">
        <v>2438</v>
      </c>
      <c r="B1629" t="str">
        <f t="shared" si="50"/>
        <v xml:space="preserve"> Bacteria</v>
      </c>
      <c r="C1629" t="str">
        <f t="shared" si="51"/>
        <v xml:space="preserve"> Bacilli</v>
      </c>
      <c r="D1629">
        <v>478</v>
      </c>
      <c r="E1629">
        <v>121</v>
      </c>
      <c r="F1629">
        <v>1</v>
      </c>
      <c r="U1629" t="s">
        <v>4693</v>
      </c>
      <c r="V1629" t="s">
        <v>9833</v>
      </c>
      <c r="W1629" t="s">
        <v>7071</v>
      </c>
      <c r="X1629" t="s">
        <v>7105</v>
      </c>
      <c r="Y1629" t="s">
        <v>7106</v>
      </c>
      <c r="Z1629" t="s">
        <v>7164</v>
      </c>
      <c r="AA1629" t="s">
        <v>7165</v>
      </c>
      <c r="AB1629" t="s">
        <v>7166</v>
      </c>
      <c r="AC1629" t="s">
        <v>7646</v>
      </c>
      <c r="AD1629" t="s">
        <v>7687</v>
      </c>
      <c r="AE1629" t="s">
        <v>8197</v>
      </c>
    </row>
    <row r="1630" spans="1:31" x14ac:dyDescent="0.25">
      <c r="A1630" t="s">
        <v>4360</v>
      </c>
      <c r="B1630" t="str">
        <f t="shared" si="50"/>
        <v xml:space="preserve"> Bacteria</v>
      </c>
      <c r="C1630" t="str">
        <f t="shared" si="51"/>
        <v xml:space="preserve"> Bacilli</v>
      </c>
      <c r="D1630">
        <v>544</v>
      </c>
      <c r="E1630">
        <v>173</v>
      </c>
      <c r="F1630">
        <v>1</v>
      </c>
      <c r="U1630" t="s">
        <v>5826</v>
      </c>
      <c r="V1630" t="s">
        <v>9834</v>
      </c>
      <c r="W1630" t="s">
        <v>7071</v>
      </c>
      <c r="X1630" t="s">
        <v>7105</v>
      </c>
      <c r="Y1630" t="s">
        <v>7106</v>
      </c>
      <c r="Z1630" t="s">
        <v>7164</v>
      </c>
      <c r="AA1630" t="s">
        <v>7238</v>
      </c>
      <c r="AB1630" t="s">
        <v>7239</v>
      </c>
      <c r="AC1630" t="s">
        <v>7240</v>
      </c>
      <c r="AD1630" t="s">
        <v>7862</v>
      </c>
      <c r="AE1630" t="s">
        <v>9835</v>
      </c>
    </row>
    <row r="1631" spans="1:31" x14ac:dyDescent="0.25">
      <c r="A1631" t="s">
        <v>838</v>
      </c>
      <c r="B1631" t="str">
        <f t="shared" si="50"/>
        <v xml:space="preserve"> Bacteria</v>
      </c>
      <c r="C1631" t="str">
        <f t="shared" si="51"/>
        <v xml:space="preserve"> Bacilli</v>
      </c>
      <c r="D1631">
        <v>487</v>
      </c>
      <c r="E1631">
        <v>218</v>
      </c>
      <c r="F1631">
        <v>1</v>
      </c>
      <c r="U1631" t="s">
        <v>3943</v>
      </c>
      <c r="V1631" t="s">
        <v>9836</v>
      </c>
      <c r="W1631" t="s">
        <v>7071</v>
      </c>
      <c r="X1631" t="s">
        <v>7105</v>
      </c>
      <c r="Y1631" t="s">
        <v>7106</v>
      </c>
      <c r="Z1631" t="s">
        <v>7107</v>
      </c>
      <c r="AA1631" t="s">
        <v>7896</v>
      </c>
      <c r="AB1631" t="s">
        <v>7897</v>
      </c>
      <c r="AC1631" t="s">
        <v>7898</v>
      </c>
      <c r="AD1631" t="s">
        <v>7899</v>
      </c>
      <c r="AE1631" t="s">
        <v>9241</v>
      </c>
    </row>
    <row r="1632" spans="1:31" x14ac:dyDescent="0.25">
      <c r="A1632" t="s">
        <v>5830</v>
      </c>
      <c r="B1632" t="str">
        <f t="shared" si="50"/>
        <v xml:space="preserve"> Bacteria</v>
      </c>
      <c r="C1632" t="str">
        <f t="shared" si="51"/>
        <v xml:space="preserve"> Bacilli</v>
      </c>
      <c r="D1632">
        <v>418</v>
      </c>
      <c r="E1632">
        <v>160</v>
      </c>
      <c r="F1632">
        <v>2</v>
      </c>
      <c r="U1632" t="s">
        <v>4619</v>
      </c>
      <c r="V1632" t="s">
        <v>9837</v>
      </c>
      <c r="W1632" t="s">
        <v>7071</v>
      </c>
      <c r="X1632" t="s">
        <v>7105</v>
      </c>
      <c r="Y1632" t="s">
        <v>7106</v>
      </c>
      <c r="Z1632" t="s">
        <v>7107</v>
      </c>
      <c r="AA1632" t="s">
        <v>7896</v>
      </c>
      <c r="AB1632" t="s">
        <v>7897</v>
      </c>
      <c r="AC1632" t="s">
        <v>9838</v>
      </c>
      <c r="AD1632" t="s">
        <v>9839</v>
      </c>
      <c r="AE1632" t="s">
        <v>9840</v>
      </c>
    </row>
    <row r="1633" spans="1:31" x14ac:dyDescent="0.25">
      <c r="A1633" t="s">
        <v>5350</v>
      </c>
      <c r="B1633" t="str">
        <f t="shared" si="50"/>
        <v xml:space="preserve"> Bacteria</v>
      </c>
      <c r="C1633" t="str">
        <f t="shared" si="51"/>
        <v xml:space="preserve"> Bacilli</v>
      </c>
      <c r="D1633">
        <v>432</v>
      </c>
      <c r="E1633">
        <v>168</v>
      </c>
      <c r="F1633">
        <v>2</v>
      </c>
      <c r="U1633" t="s">
        <v>4692</v>
      </c>
      <c r="V1633" t="s">
        <v>9841</v>
      </c>
      <c r="W1633" t="s">
        <v>7071</v>
      </c>
      <c r="X1633" t="s">
        <v>7105</v>
      </c>
      <c r="Y1633" t="s">
        <v>7106</v>
      </c>
      <c r="Z1633" t="s">
        <v>7164</v>
      </c>
      <c r="AA1633" t="s">
        <v>7165</v>
      </c>
      <c r="AB1633" t="s">
        <v>7166</v>
      </c>
      <c r="AC1633" t="s">
        <v>7646</v>
      </c>
      <c r="AD1633" t="s">
        <v>7687</v>
      </c>
      <c r="AE1633" t="s">
        <v>8197</v>
      </c>
    </row>
    <row r="1634" spans="1:31" x14ac:dyDescent="0.25">
      <c r="A1634" t="s">
        <v>2123</v>
      </c>
      <c r="B1634" t="str">
        <f t="shared" si="50"/>
        <v xml:space="preserve"> Bacteria</v>
      </c>
      <c r="C1634" t="str">
        <f t="shared" si="51"/>
        <v xml:space="preserve"> Bacilli</v>
      </c>
      <c r="D1634">
        <v>456</v>
      </c>
      <c r="E1634">
        <v>122</v>
      </c>
      <c r="F1634">
        <v>1</v>
      </c>
      <c r="U1634" t="s">
        <v>4375</v>
      </c>
      <c r="V1634" t="s">
        <v>9842</v>
      </c>
      <c r="W1634" t="s">
        <v>7071</v>
      </c>
      <c r="X1634" t="s">
        <v>7105</v>
      </c>
      <c r="Y1634" t="s">
        <v>7106</v>
      </c>
      <c r="Z1634" t="s">
        <v>7164</v>
      </c>
      <c r="AA1634" t="s">
        <v>7238</v>
      </c>
      <c r="AB1634" t="s">
        <v>7592</v>
      </c>
      <c r="AC1634" t="s">
        <v>8718</v>
      </c>
      <c r="AD1634" t="s">
        <v>8719</v>
      </c>
    </row>
    <row r="1635" spans="1:31" x14ac:dyDescent="0.25">
      <c r="A1635" t="s">
        <v>6205</v>
      </c>
      <c r="B1635" t="str">
        <f t="shared" si="50"/>
        <v xml:space="preserve"> Bacteria</v>
      </c>
      <c r="C1635" t="str">
        <f t="shared" si="51"/>
        <v xml:space="preserve"> Bacilli</v>
      </c>
      <c r="D1635">
        <v>701</v>
      </c>
      <c r="E1635">
        <v>297</v>
      </c>
      <c r="F1635">
        <v>5</v>
      </c>
      <c r="U1635" t="s">
        <v>4738</v>
      </c>
      <c r="V1635" t="s">
        <v>9843</v>
      </c>
      <c r="W1635" t="s">
        <v>7071</v>
      </c>
      <c r="X1635" t="s">
        <v>7105</v>
      </c>
      <c r="Y1635" t="s">
        <v>7106</v>
      </c>
      <c r="Z1635" t="s">
        <v>7164</v>
      </c>
      <c r="AA1635" t="s">
        <v>7165</v>
      </c>
      <c r="AB1635" t="s">
        <v>7166</v>
      </c>
      <c r="AC1635" t="s">
        <v>7646</v>
      </c>
      <c r="AD1635" t="s">
        <v>7687</v>
      </c>
      <c r="AE1635" t="s">
        <v>9503</v>
      </c>
    </row>
    <row r="1636" spans="1:31" x14ac:dyDescent="0.25">
      <c r="A1636" t="s">
        <v>525</v>
      </c>
      <c r="B1636" t="str">
        <f t="shared" si="50"/>
        <v xml:space="preserve"> Bacteria</v>
      </c>
      <c r="C1636" t="str">
        <f t="shared" si="51"/>
        <v xml:space="preserve"> Bacilli</v>
      </c>
      <c r="D1636">
        <v>333</v>
      </c>
      <c r="E1636">
        <v>113</v>
      </c>
      <c r="F1636">
        <v>1</v>
      </c>
      <c r="U1636" t="s">
        <v>3636</v>
      </c>
      <c r="V1636" t="s">
        <v>9844</v>
      </c>
      <c r="W1636" t="s">
        <v>7071</v>
      </c>
      <c r="X1636" t="s">
        <v>7105</v>
      </c>
      <c r="Y1636" t="s">
        <v>7106</v>
      </c>
      <c r="Z1636" t="s">
        <v>7164</v>
      </c>
      <c r="AA1636" t="s">
        <v>7238</v>
      </c>
      <c r="AB1636" t="s">
        <v>7592</v>
      </c>
      <c r="AC1636" t="s">
        <v>7593</v>
      </c>
      <c r="AD1636" t="s">
        <v>8084</v>
      </c>
      <c r="AE1636" t="s">
        <v>8085</v>
      </c>
    </row>
    <row r="1637" spans="1:31" x14ac:dyDescent="0.25">
      <c r="A1637" t="s">
        <v>6908</v>
      </c>
      <c r="B1637" t="str">
        <f t="shared" si="50"/>
        <v xml:space="preserve"> Bacteria</v>
      </c>
      <c r="C1637" t="str">
        <f t="shared" si="51"/>
        <v xml:space="preserve"> Bacilli</v>
      </c>
      <c r="D1637">
        <v>395</v>
      </c>
      <c r="E1637">
        <v>136</v>
      </c>
      <c r="F1637">
        <v>2</v>
      </c>
      <c r="U1637" t="s">
        <v>4446</v>
      </c>
      <c r="V1637" t="s">
        <v>9845</v>
      </c>
      <c r="W1637" t="s">
        <v>7071</v>
      </c>
      <c r="X1637" t="s">
        <v>7105</v>
      </c>
      <c r="Y1637" t="s">
        <v>7106</v>
      </c>
      <c r="Z1637" t="s">
        <v>7164</v>
      </c>
      <c r="AA1637" t="s">
        <v>7238</v>
      </c>
      <c r="AB1637" t="s">
        <v>7239</v>
      </c>
      <c r="AC1637" t="s">
        <v>7240</v>
      </c>
      <c r="AD1637" t="s">
        <v>9846</v>
      </c>
      <c r="AE1637" t="s">
        <v>9847</v>
      </c>
    </row>
    <row r="1638" spans="1:31" x14ac:dyDescent="0.25">
      <c r="A1638" t="s">
        <v>3892</v>
      </c>
      <c r="B1638" t="str">
        <f t="shared" si="50"/>
        <v xml:space="preserve"> Bacteria</v>
      </c>
      <c r="C1638" t="str">
        <f t="shared" si="51"/>
        <v xml:space="preserve"> Bacilli</v>
      </c>
      <c r="D1638">
        <v>832</v>
      </c>
      <c r="E1638">
        <v>412</v>
      </c>
      <c r="F1638">
        <v>7</v>
      </c>
      <c r="U1638" t="s">
        <v>5417</v>
      </c>
      <c r="V1638" t="s">
        <v>9848</v>
      </c>
      <c r="W1638" t="s">
        <v>7071</v>
      </c>
      <c r="X1638" t="s">
        <v>7105</v>
      </c>
      <c r="Y1638" t="s">
        <v>7106</v>
      </c>
      <c r="Z1638" t="s">
        <v>7164</v>
      </c>
      <c r="AA1638" t="s">
        <v>7238</v>
      </c>
      <c r="AB1638" t="s">
        <v>7280</v>
      </c>
      <c r="AC1638" t="s">
        <v>7281</v>
      </c>
      <c r="AD1638" t="s">
        <v>7452</v>
      </c>
    </row>
    <row r="1639" spans="1:31" x14ac:dyDescent="0.25">
      <c r="A1639" t="s">
        <v>5613</v>
      </c>
      <c r="B1639" t="str">
        <f t="shared" si="50"/>
        <v xml:space="preserve"> Bacteria</v>
      </c>
      <c r="C1639" t="str">
        <f t="shared" si="51"/>
        <v xml:space="preserve"> Bacilli</v>
      </c>
      <c r="D1639">
        <v>390</v>
      </c>
      <c r="E1639">
        <v>137</v>
      </c>
      <c r="F1639">
        <v>2</v>
      </c>
      <c r="U1639" t="s">
        <v>3403</v>
      </c>
      <c r="V1639" t="s">
        <v>9849</v>
      </c>
      <c r="W1639" t="s">
        <v>7071</v>
      </c>
      <c r="X1639" t="s">
        <v>7105</v>
      </c>
      <c r="Y1639" t="s">
        <v>7106</v>
      </c>
      <c r="Z1639" t="s">
        <v>7107</v>
      </c>
      <c r="AA1639" t="s">
        <v>7108</v>
      </c>
      <c r="AB1639" t="s">
        <v>7109</v>
      </c>
      <c r="AC1639" t="s">
        <v>7110</v>
      </c>
      <c r="AD1639" t="s">
        <v>8163</v>
      </c>
      <c r="AE1639" t="s">
        <v>9850</v>
      </c>
    </row>
    <row r="1640" spans="1:31" x14ac:dyDescent="0.25">
      <c r="A1640" t="s">
        <v>5493</v>
      </c>
      <c r="B1640" t="str">
        <f t="shared" si="50"/>
        <v xml:space="preserve"> Bacteria</v>
      </c>
      <c r="C1640" t="str">
        <f t="shared" si="51"/>
        <v xml:space="preserve"> Bacilli</v>
      </c>
      <c r="D1640">
        <v>885</v>
      </c>
      <c r="E1640">
        <v>535</v>
      </c>
      <c r="F1640">
        <v>3</v>
      </c>
      <c r="U1640" t="s">
        <v>4267</v>
      </c>
      <c r="V1640" t="s">
        <v>9851</v>
      </c>
      <c r="W1640" t="s">
        <v>7071</v>
      </c>
      <c r="X1640" t="s">
        <v>7105</v>
      </c>
      <c r="Y1640" t="s">
        <v>7106</v>
      </c>
      <c r="Z1640" t="s">
        <v>7164</v>
      </c>
      <c r="AA1640" t="s">
        <v>7238</v>
      </c>
      <c r="AB1640" t="s">
        <v>7280</v>
      </c>
      <c r="AC1640" t="s">
        <v>7281</v>
      </c>
      <c r="AD1640" t="s">
        <v>9852</v>
      </c>
    </row>
    <row r="1641" spans="1:31" x14ac:dyDescent="0.25">
      <c r="A1641" t="s">
        <v>6492</v>
      </c>
      <c r="B1641" t="str">
        <f t="shared" si="50"/>
        <v xml:space="preserve"> Bacteria</v>
      </c>
      <c r="C1641" t="str">
        <f t="shared" si="51"/>
        <v xml:space="preserve"> Bacilli</v>
      </c>
      <c r="D1641">
        <v>436</v>
      </c>
      <c r="E1641">
        <v>178</v>
      </c>
      <c r="F1641">
        <v>2</v>
      </c>
      <c r="U1641" t="s">
        <v>4000</v>
      </c>
      <c r="V1641" t="s">
        <v>9853</v>
      </c>
      <c r="W1641" t="s">
        <v>7071</v>
      </c>
      <c r="X1641" t="s">
        <v>7105</v>
      </c>
      <c r="Y1641" t="s">
        <v>7106</v>
      </c>
      <c r="Z1641" t="s">
        <v>7164</v>
      </c>
      <c r="AA1641" t="s">
        <v>7238</v>
      </c>
      <c r="AB1641" t="s">
        <v>7592</v>
      </c>
      <c r="AC1641" t="s">
        <v>8718</v>
      </c>
      <c r="AD1641" t="s">
        <v>9854</v>
      </c>
      <c r="AE1641" t="s">
        <v>9855</v>
      </c>
    </row>
    <row r="1642" spans="1:31" x14ac:dyDescent="0.25">
      <c r="A1642" t="s">
        <v>4544</v>
      </c>
      <c r="B1642" t="str">
        <f t="shared" si="50"/>
        <v xml:space="preserve"> Bacteria</v>
      </c>
      <c r="C1642" t="str">
        <f t="shared" si="51"/>
        <v xml:space="preserve"> Bacilli</v>
      </c>
      <c r="D1642">
        <v>584</v>
      </c>
      <c r="E1642">
        <v>276</v>
      </c>
      <c r="F1642">
        <v>1</v>
      </c>
      <c r="U1642" t="s">
        <v>3493</v>
      </c>
      <c r="V1642" t="s">
        <v>9856</v>
      </c>
      <c r="W1642" t="s">
        <v>7071</v>
      </c>
      <c r="X1642" t="s">
        <v>7105</v>
      </c>
      <c r="Y1642" t="s">
        <v>7106</v>
      </c>
      <c r="Z1642" t="s">
        <v>7107</v>
      </c>
      <c r="AA1642" t="s">
        <v>7108</v>
      </c>
      <c r="AB1642" t="s">
        <v>7109</v>
      </c>
      <c r="AC1642" t="s">
        <v>7110</v>
      </c>
      <c r="AD1642" t="s">
        <v>7299</v>
      </c>
    </row>
    <row r="1643" spans="1:31" x14ac:dyDescent="0.25">
      <c r="A1643" t="s">
        <v>5554</v>
      </c>
      <c r="B1643" t="str">
        <f t="shared" si="50"/>
        <v xml:space="preserve"> Bacteria</v>
      </c>
      <c r="C1643" t="str">
        <f t="shared" si="51"/>
        <v xml:space="preserve"> Bacilli</v>
      </c>
      <c r="D1643">
        <v>409</v>
      </c>
      <c r="E1643">
        <v>163</v>
      </c>
      <c r="F1643">
        <v>2</v>
      </c>
      <c r="U1643" t="s">
        <v>5387</v>
      </c>
      <c r="V1643" t="s">
        <v>9857</v>
      </c>
      <c r="W1643" t="s">
        <v>7071</v>
      </c>
      <c r="X1643" t="s">
        <v>7105</v>
      </c>
      <c r="Y1643" t="s">
        <v>7106</v>
      </c>
      <c r="Z1643" t="s">
        <v>7164</v>
      </c>
      <c r="AA1643" t="s">
        <v>7238</v>
      </c>
      <c r="AB1643" t="s">
        <v>7239</v>
      </c>
      <c r="AC1643" t="s">
        <v>7240</v>
      </c>
      <c r="AD1643" t="s">
        <v>9858</v>
      </c>
    </row>
    <row r="1644" spans="1:31" x14ac:dyDescent="0.25">
      <c r="A1644" t="s">
        <v>5338</v>
      </c>
      <c r="B1644" t="str">
        <f t="shared" si="50"/>
        <v xml:space="preserve"> Bacteria</v>
      </c>
      <c r="C1644" t="str">
        <f t="shared" si="51"/>
        <v xml:space="preserve"> Bacilli</v>
      </c>
      <c r="D1644">
        <v>375</v>
      </c>
      <c r="E1644">
        <v>116</v>
      </c>
      <c r="F1644">
        <v>1</v>
      </c>
      <c r="U1644" t="s">
        <v>6775</v>
      </c>
      <c r="V1644" t="s">
        <v>9859</v>
      </c>
      <c r="W1644" t="s">
        <v>7071</v>
      </c>
      <c r="X1644" t="s">
        <v>7105</v>
      </c>
      <c r="Y1644" t="s">
        <v>7106</v>
      </c>
      <c r="Z1644" t="s">
        <v>7164</v>
      </c>
      <c r="AA1644" t="s">
        <v>7238</v>
      </c>
      <c r="AB1644" t="s">
        <v>7592</v>
      </c>
      <c r="AC1644" t="s">
        <v>8718</v>
      </c>
      <c r="AD1644" t="s">
        <v>8719</v>
      </c>
      <c r="AE1644" t="s">
        <v>9796</v>
      </c>
    </row>
    <row r="1645" spans="1:31" x14ac:dyDescent="0.25">
      <c r="A1645" t="s">
        <v>4960</v>
      </c>
      <c r="B1645" t="str">
        <f t="shared" si="50"/>
        <v xml:space="preserve"> Bacteria</v>
      </c>
      <c r="C1645" t="str">
        <f t="shared" si="51"/>
        <v xml:space="preserve"> Bacilli</v>
      </c>
      <c r="D1645">
        <v>600</v>
      </c>
      <c r="E1645">
        <v>200</v>
      </c>
      <c r="F1645">
        <v>6</v>
      </c>
      <c r="U1645" t="s">
        <v>4837</v>
      </c>
      <c r="V1645" t="s">
        <v>9860</v>
      </c>
      <c r="W1645" t="s">
        <v>7071</v>
      </c>
      <c r="X1645" t="s">
        <v>7105</v>
      </c>
      <c r="Y1645" t="s">
        <v>7106</v>
      </c>
      <c r="Z1645" t="s">
        <v>7164</v>
      </c>
      <c r="AA1645" t="s">
        <v>7238</v>
      </c>
      <c r="AB1645" t="s">
        <v>7280</v>
      </c>
      <c r="AC1645" t="s">
        <v>7281</v>
      </c>
      <c r="AD1645" t="s">
        <v>7452</v>
      </c>
      <c r="AE1645" t="s">
        <v>9861</v>
      </c>
    </row>
    <row r="1646" spans="1:31" x14ac:dyDescent="0.25">
      <c r="A1646" t="s">
        <v>474</v>
      </c>
      <c r="B1646" t="str">
        <f t="shared" si="50"/>
        <v xml:space="preserve"> Bacteria</v>
      </c>
      <c r="C1646" t="str">
        <f t="shared" si="51"/>
        <v xml:space="preserve"> Bacilli</v>
      </c>
      <c r="D1646">
        <v>395</v>
      </c>
      <c r="E1646">
        <v>163</v>
      </c>
      <c r="F1646">
        <v>2</v>
      </c>
      <c r="U1646" t="s">
        <v>4047</v>
      </c>
      <c r="V1646" t="s">
        <v>9862</v>
      </c>
      <c r="W1646" t="s">
        <v>7071</v>
      </c>
      <c r="X1646" t="s">
        <v>7105</v>
      </c>
      <c r="Y1646" t="s">
        <v>7106</v>
      </c>
      <c r="Z1646" t="s">
        <v>7164</v>
      </c>
      <c r="AA1646" t="s">
        <v>7238</v>
      </c>
      <c r="AB1646" t="s">
        <v>7280</v>
      </c>
      <c r="AC1646" t="s">
        <v>7672</v>
      </c>
      <c r="AD1646" t="s">
        <v>9863</v>
      </c>
      <c r="AE1646" t="s">
        <v>9864</v>
      </c>
    </row>
    <row r="1647" spans="1:31" x14ac:dyDescent="0.25">
      <c r="A1647" t="s">
        <v>5977</v>
      </c>
      <c r="B1647" t="str">
        <f t="shared" si="50"/>
        <v xml:space="preserve"> Bacteria</v>
      </c>
      <c r="C1647" t="str">
        <f t="shared" si="51"/>
        <v xml:space="preserve"> Bacilli</v>
      </c>
      <c r="D1647">
        <v>642</v>
      </c>
      <c r="E1647">
        <v>276</v>
      </c>
      <c r="F1647">
        <v>7</v>
      </c>
      <c r="U1647" t="s">
        <v>4156</v>
      </c>
      <c r="V1647" t="s">
        <v>9865</v>
      </c>
      <c r="W1647" t="s">
        <v>7071</v>
      </c>
      <c r="X1647" t="s">
        <v>7105</v>
      </c>
      <c r="Y1647" t="s">
        <v>7106</v>
      </c>
      <c r="Z1647" t="s">
        <v>7107</v>
      </c>
      <c r="AA1647" t="s">
        <v>7896</v>
      </c>
      <c r="AB1647" t="s">
        <v>7897</v>
      </c>
      <c r="AC1647" t="s">
        <v>7898</v>
      </c>
      <c r="AD1647" t="s">
        <v>7899</v>
      </c>
      <c r="AE1647" t="s">
        <v>9241</v>
      </c>
    </row>
    <row r="1648" spans="1:31" x14ac:dyDescent="0.25">
      <c r="A1648" t="s">
        <v>5138</v>
      </c>
      <c r="B1648" t="str">
        <f t="shared" si="50"/>
        <v xml:space="preserve"> Bacteria</v>
      </c>
      <c r="C1648" t="str">
        <f t="shared" si="51"/>
        <v xml:space="preserve"> Bacilli</v>
      </c>
      <c r="D1648">
        <v>324</v>
      </c>
      <c r="E1648">
        <v>105</v>
      </c>
      <c r="F1648">
        <v>3</v>
      </c>
      <c r="U1648" t="s">
        <v>3371</v>
      </c>
      <c r="V1648" t="s">
        <v>9866</v>
      </c>
      <c r="W1648" t="s">
        <v>7071</v>
      </c>
      <c r="X1648" t="s">
        <v>7105</v>
      </c>
      <c r="Y1648" t="s">
        <v>7106</v>
      </c>
      <c r="Z1648" t="s">
        <v>7164</v>
      </c>
      <c r="AA1648" t="s">
        <v>7165</v>
      </c>
      <c r="AB1648" t="s">
        <v>7166</v>
      </c>
      <c r="AC1648" t="s">
        <v>7646</v>
      </c>
      <c r="AD1648" t="s">
        <v>7687</v>
      </c>
      <c r="AE1648" t="s">
        <v>7762</v>
      </c>
    </row>
    <row r="1649" spans="1:31" x14ac:dyDescent="0.25">
      <c r="A1649" t="s">
        <v>4675</v>
      </c>
      <c r="B1649" t="str">
        <f t="shared" si="50"/>
        <v xml:space="preserve"> Bacteria</v>
      </c>
      <c r="C1649" t="str">
        <f t="shared" si="51"/>
        <v xml:space="preserve"> Bacilli</v>
      </c>
      <c r="D1649">
        <v>440</v>
      </c>
      <c r="E1649">
        <v>178</v>
      </c>
      <c r="F1649">
        <v>2</v>
      </c>
      <c r="U1649" t="s">
        <v>3410</v>
      </c>
      <c r="V1649" t="s">
        <v>9867</v>
      </c>
      <c r="W1649" t="s">
        <v>7071</v>
      </c>
      <c r="X1649" t="s">
        <v>7105</v>
      </c>
      <c r="Y1649" t="s">
        <v>7106</v>
      </c>
      <c r="Z1649" t="s">
        <v>7107</v>
      </c>
      <c r="AA1649" t="s">
        <v>7896</v>
      </c>
      <c r="AB1649" t="s">
        <v>7897</v>
      </c>
      <c r="AC1649" t="s">
        <v>7898</v>
      </c>
      <c r="AD1649" t="s">
        <v>7899</v>
      </c>
    </row>
    <row r="1650" spans="1:31" x14ac:dyDescent="0.25">
      <c r="A1650" t="s">
        <v>676</v>
      </c>
      <c r="B1650" t="str">
        <f t="shared" si="50"/>
        <v xml:space="preserve"> Bacteria</v>
      </c>
      <c r="C1650" t="str">
        <f t="shared" si="51"/>
        <v xml:space="preserve"> Bacilli</v>
      </c>
      <c r="D1650">
        <v>417</v>
      </c>
      <c r="E1650">
        <v>167</v>
      </c>
      <c r="F1650">
        <v>2</v>
      </c>
      <c r="U1650" t="s">
        <v>6202</v>
      </c>
      <c r="V1650" t="s">
        <v>9868</v>
      </c>
      <c r="W1650" t="s">
        <v>7071</v>
      </c>
      <c r="X1650" t="s">
        <v>7105</v>
      </c>
      <c r="Y1650" t="s">
        <v>7106</v>
      </c>
      <c r="Z1650" t="s">
        <v>7107</v>
      </c>
      <c r="AA1650" t="s">
        <v>7896</v>
      </c>
      <c r="AB1650" t="s">
        <v>7897</v>
      </c>
      <c r="AC1650" t="s">
        <v>7898</v>
      </c>
      <c r="AD1650" t="s">
        <v>7899</v>
      </c>
      <c r="AE1650" t="s">
        <v>9241</v>
      </c>
    </row>
    <row r="1651" spans="1:31" x14ac:dyDescent="0.25">
      <c r="A1651" t="s">
        <v>56</v>
      </c>
      <c r="B1651" t="str">
        <f t="shared" si="50"/>
        <v xml:space="preserve"> Bacteria</v>
      </c>
      <c r="C1651" t="str">
        <f t="shared" si="51"/>
        <v xml:space="preserve"> Bacilli</v>
      </c>
      <c r="D1651">
        <v>597</v>
      </c>
      <c r="E1651">
        <v>198</v>
      </c>
      <c r="F1651">
        <v>2</v>
      </c>
      <c r="U1651" t="s">
        <v>6555</v>
      </c>
      <c r="V1651" t="s">
        <v>9869</v>
      </c>
      <c r="W1651" t="s">
        <v>7071</v>
      </c>
      <c r="X1651" t="s">
        <v>7105</v>
      </c>
      <c r="Y1651" t="s">
        <v>7106</v>
      </c>
      <c r="Z1651" t="s">
        <v>7164</v>
      </c>
      <c r="AA1651" t="s">
        <v>7165</v>
      </c>
      <c r="AB1651" t="s">
        <v>7166</v>
      </c>
      <c r="AC1651" t="s">
        <v>7646</v>
      </c>
      <c r="AD1651" t="s">
        <v>7687</v>
      </c>
    </row>
    <row r="1652" spans="1:31" x14ac:dyDescent="0.25">
      <c r="A1652" t="s">
        <v>1544</v>
      </c>
      <c r="B1652" t="str">
        <f t="shared" si="50"/>
        <v xml:space="preserve"> Bacteria</v>
      </c>
      <c r="C1652" t="str">
        <f t="shared" si="51"/>
        <v xml:space="preserve"> Bacilli</v>
      </c>
      <c r="D1652">
        <v>528</v>
      </c>
      <c r="E1652">
        <v>224</v>
      </c>
      <c r="F1652">
        <v>2</v>
      </c>
      <c r="U1652" t="s">
        <v>4830</v>
      </c>
      <c r="V1652" t="s">
        <v>9870</v>
      </c>
      <c r="W1652" t="s">
        <v>7071</v>
      </c>
      <c r="X1652" t="s">
        <v>7105</v>
      </c>
      <c r="Y1652" t="s">
        <v>7106</v>
      </c>
      <c r="Z1652" t="s">
        <v>7164</v>
      </c>
      <c r="AA1652" t="s">
        <v>7238</v>
      </c>
      <c r="AB1652" t="s">
        <v>7239</v>
      </c>
      <c r="AC1652" t="s">
        <v>7240</v>
      </c>
      <c r="AD1652" t="s">
        <v>9858</v>
      </c>
    </row>
    <row r="1653" spans="1:31" x14ac:dyDescent="0.25">
      <c r="A1653" t="s">
        <v>4421</v>
      </c>
      <c r="B1653" t="str">
        <f t="shared" si="50"/>
        <v xml:space="preserve"> Bacteria</v>
      </c>
      <c r="C1653" t="str">
        <f t="shared" si="51"/>
        <v xml:space="preserve"> Bacilli</v>
      </c>
      <c r="D1653">
        <v>739</v>
      </c>
      <c r="E1653">
        <v>305</v>
      </c>
      <c r="F1653">
        <v>5</v>
      </c>
      <c r="U1653" t="s">
        <v>3433</v>
      </c>
      <c r="V1653" t="s">
        <v>9871</v>
      </c>
      <c r="W1653" t="s">
        <v>7071</v>
      </c>
      <c r="X1653" t="s">
        <v>7105</v>
      </c>
      <c r="Y1653" t="s">
        <v>7106</v>
      </c>
      <c r="Z1653" t="s">
        <v>7164</v>
      </c>
      <c r="AA1653" t="s">
        <v>7238</v>
      </c>
      <c r="AB1653" t="s">
        <v>7592</v>
      </c>
      <c r="AC1653" t="s">
        <v>8718</v>
      </c>
      <c r="AD1653" t="s">
        <v>9872</v>
      </c>
    </row>
    <row r="1654" spans="1:31" x14ac:dyDescent="0.25">
      <c r="A1654" t="s">
        <v>6677</v>
      </c>
      <c r="B1654" t="str">
        <f t="shared" si="50"/>
        <v xml:space="preserve"> Bacteria</v>
      </c>
      <c r="C1654" t="str">
        <f t="shared" si="51"/>
        <v xml:space="preserve"> Bacilli</v>
      </c>
      <c r="D1654">
        <v>420</v>
      </c>
      <c r="E1654">
        <v>145</v>
      </c>
      <c r="F1654">
        <v>2</v>
      </c>
      <c r="U1654" t="s">
        <v>6931</v>
      </c>
      <c r="V1654" t="s">
        <v>9873</v>
      </c>
      <c r="W1654" t="s">
        <v>7071</v>
      </c>
      <c r="X1654" t="s">
        <v>7105</v>
      </c>
      <c r="Y1654" t="s">
        <v>7106</v>
      </c>
      <c r="Z1654" t="s">
        <v>7164</v>
      </c>
      <c r="AA1654" t="s">
        <v>7238</v>
      </c>
      <c r="AB1654" t="s">
        <v>7592</v>
      </c>
      <c r="AC1654" t="s">
        <v>8718</v>
      </c>
      <c r="AD1654" t="s">
        <v>8719</v>
      </c>
      <c r="AE1654" t="s">
        <v>9796</v>
      </c>
    </row>
    <row r="1655" spans="1:31" x14ac:dyDescent="0.25">
      <c r="A1655" t="s">
        <v>15</v>
      </c>
      <c r="B1655" t="str">
        <f t="shared" si="50"/>
        <v xml:space="preserve"> Bacteria</v>
      </c>
      <c r="C1655" t="str">
        <f t="shared" si="51"/>
        <v xml:space="preserve"> Bacilli</v>
      </c>
      <c r="D1655">
        <v>488</v>
      </c>
      <c r="E1655">
        <v>227</v>
      </c>
      <c r="F1655">
        <v>3</v>
      </c>
      <c r="U1655" t="s">
        <v>5432</v>
      </c>
      <c r="V1655" t="s">
        <v>9874</v>
      </c>
      <c r="W1655" t="s">
        <v>7071</v>
      </c>
      <c r="X1655" t="s">
        <v>7105</v>
      </c>
      <c r="Y1655" t="s">
        <v>7106</v>
      </c>
      <c r="Z1655" t="s">
        <v>7164</v>
      </c>
      <c r="AA1655" t="s">
        <v>7165</v>
      </c>
      <c r="AB1655" t="s">
        <v>7166</v>
      </c>
      <c r="AC1655" t="s">
        <v>7646</v>
      </c>
      <c r="AD1655" t="s">
        <v>7687</v>
      </c>
      <c r="AE1655" t="s">
        <v>7688</v>
      </c>
    </row>
    <row r="1656" spans="1:31" x14ac:dyDescent="0.25">
      <c r="A1656" t="s">
        <v>2151</v>
      </c>
      <c r="B1656" t="str">
        <f t="shared" si="50"/>
        <v xml:space="preserve"> Bacteria</v>
      </c>
      <c r="C1656" t="str">
        <f t="shared" si="51"/>
        <v xml:space="preserve"> Bacilli</v>
      </c>
      <c r="D1656">
        <v>841</v>
      </c>
      <c r="E1656">
        <v>462</v>
      </c>
      <c r="F1656">
        <v>4</v>
      </c>
      <c r="U1656" t="s">
        <v>6501</v>
      </c>
      <c r="V1656" t="s">
        <v>9875</v>
      </c>
      <c r="W1656" t="s">
        <v>7071</v>
      </c>
      <c r="X1656" t="s">
        <v>7105</v>
      </c>
      <c r="Y1656" t="s">
        <v>7106</v>
      </c>
      <c r="Z1656" t="s">
        <v>7164</v>
      </c>
      <c r="AA1656" t="s">
        <v>7238</v>
      </c>
      <c r="AB1656" t="s">
        <v>7592</v>
      </c>
      <c r="AC1656" t="s">
        <v>7593</v>
      </c>
      <c r="AD1656" t="s">
        <v>9807</v>
      </c>
      <c r="AE1656" t="s">
        <v>9821</v>
      </c>
    </row>
    <row r="1657" spans="1:31" x14ac:dyDescent="0.25">
      <c r="A1657" t="s">
        <v>6940</v>
      </c>
      <c r="B1657" t="str">
        <f t="shared" si="50"/>
        <v xml:space="preserve"> Bacteria</v>
      </c>
      <c r="C1657" t="str">
        <f t="shared" si="51"/>
        <v xml:space="preserve"> Bacilli</v>
      </c>
      <c r="D1657">
        <v>740</v>
      </c>
      <c r="E1657">
        <v>389</v>
      </c>
      <c r="F1657">
        <v>4</v>
      </c>
      <c r="U1657" t="s">
        <v>3558</v>
      </c>
      <c r="V1657" t="s">
        <v>9876</v>
      </c>
      <c r="W1657" t="s">
        <v>7071</v>
      </c>
      <c r="X1657" t="s">
        <v>7105</v>
      </c>
      <c r="Y1657" t="s">
        <v>7106</v>
      </c>
      <c r="Z1657" t="s">
        <v>7164</v>
      </c>
      <c r="AA1657" t="s">
        <v>7165</v>
      </c>
      <c r="AB1657" t="s">
        <v>7166</v>
      </c>
      <c r="AC1657" t="s">
        <v>7167</v>
      </c>
      <c r="AD1657" t="s">
        <v>7168</v>
      </c>
      <c r="AE1657" t="s">
        <v>9877</v>
      </c>
    </row>
    <row r="1658" spans="1:31" x14ac:dyDescent="0.25">
      <c r="A1658" t="s">
        <v>132</v>
      </c>
      <c r="B1658" t="str">
        <f t="shared" si="50"/>
        <v xml:space="preserve"> Bacteria</v>
      </c>
      <c r="C1658" t="str">
        <f t="shared" si="51"/>
        <v xml:space="preserve"> Bacilli</v>
      </c>
      <c r="D1658">
        <v>364</v>
      </c>
      <c r="E1658">
        <v>116</v>
      </c>
      <c r="F1658">
        <v>1</v>
      </c>
      <c r="U1658" t="s">
        <v>4007</v>
      </c>
      <c r="V1658" t="s">
        <v>9878</v>
      </c>
      <c r="W1658" t="s">
        <v>7071</v>
      </c>
      <c r="X1658" t="s">
        <v>7105</v>
      </c>
      <c r="Y1658" t="s">
        <v>7106</v>
      </c>
      <c r="Z1658" t="s">
        <v>7107</v>
      </c>
      <c r="AA1658" t="s">
        <v>7108</v>
      </c>
      <c r="AB1658" t="s">
        <v>7109</v>
      </c>
      <c r="AC1658" t="s">
        <v>7110</v>
      </c>
      <c r="AD1658" t="s">
        <v>7299</v>
      </c>
      <c r="AE1658" t="s">
        <v>7300</v>
      </c>
    </row>
    <row r="1659" spans="1:31" x14ac:dyDescent="0.25">
      <c r="A1659" t="s">
        <v>4174</v>
      </c>
      <c r="B1659" t="str">
        <f t="shared" si="50"/>
        <v xml:space="preserve"> Bacteria</v>
      </c>
      <c r="C1659" t="str">
        <f t="shared" si="51"/>
        <v xml:space="preserve"> Bacilli</v>
      </c>
      <c r="D1659">
        <v>525</v>
      </c>
      <c r="E1659">
        <v>248</v>
      </c>
      <c r="F1659">
        <v>1</v>
      </c>
      <c r="U1659" t="s">
        <v>5404</v>
      </c>
      <c r="V1659" t="s">
        <v>9879</v>
      </c>
      <c r="W1659" t="s">
        <v>7071</v>
      </c>
      <c r="X1659" t="s">
        <v>7105</v>
      </c>
      <c r="Y1659" t="s">
        <v>7106</v>
      </c>
      <c r="Z1659" t="s">
        <v>7164</v>
      </c>
      <c r="AA1659" t="s">
        <v>7238</v>
      </c>
      <c r="AB1659" t="s">
        <v>7592</v>
      </c>
      <c r="AC1659" t="s">
        <v>7593</v>
      </c>
      <c r="AD1659" t="s">
        <v>9880</v>
      </c>
      <c r="AE1659" t="s">
        <v>9881</v>
      </c>
    </row>
    <row r="1660" spans="1:31" x14ac:dyDescent="0.25">
      <c r="A1660" t="s">
        <v>5627</v>
      </c>
      <c r="B1660" t="str">
        <f t="shared" si="50"/>
        <v xml:space="preserve"> Bacteria</v>
      </c>
      <c r="C1660" t="str">
        <f t="shared" si="51"/>
        <v xml:space="preserve"> Bacilli</v>
      </c>
      <c r="D1660">
        <v>586</v>
      </c>
      <c r="E1660">
        <v>206</v>
      </c>
      <c r="F1660">
        <v>1</v>
      </c>
      <c r="U1660" t="s">
        <v>5529</v>
      </c>
      <c r="V1660" t="s">
        <v>9882</v>
      </c>
      <c r="W1660" t="s">
        <v>7071</v>
      </c>
      <c r="X1660" t="s">
        <v>7105</v>
      </c>
      <c r="Y1660" t="s">
        <v>7106</v>
      </c>
      <c r="Z1660" t="s">
        <v>7164</v>
      </c>
      <c r="AA1660" t="s">
        <v>7238</v>
      </c>
      <c r="AB1660" t="s">
        <v>7239</v>
      </c>
      <c r="AC1660" t="s">
        <v>7240</v>
      </c>
      <c r="AD1660" t="s">
        <v>9883</v>
      </c>
      <c r="AE1660" t="s">
        <v>9884</v>
      </c>
    </row>
    <row r="1661" spans="1:31" x14ac:dyDescent="0.25">
      <c r="A1661" t="s">
        <v>796</v>
      </c>
      <c r="B1661" t="str">
        <f t="shared" si="50"/>
        <v xml:space="preserve"> Bacteria</v>
      </c>
      <c r="C1661" t="str">
        <f t="shared" si="51"/>
        <v xml:space="preserve"> Bacilli</v>
      </c>
      <c r="D1661">
        <v>745</v>
      </c>
      <c r="E1661">
        <v>351</v>
      </c>
      <c r="F1661">
        <v>4</v>
      </c>
      <c r="U1661" t="s">
        <v>4654</v>
      </c>
      <c r="V1661" t="s">
        <v>1670</v>
      </c>
      <c r="W1661" t="s">
        <v>7071</v>
      </c>
      <c r="X1661" t="s">
        <v>7105</v>
      </c>
      <c r="Y1661" t="s">
        <v>7106</v>
      </c>
      <c r="Z1661" t="s">
        <v>7164</v>
      </c>
      <c r="AA1661" t="s">
        <v>7238</v>
      </c>
      <c r="AB1661" t="s">
        <v>7280</v>
      </c>
      <c r="AC1661" t="s">
        <v>7672</v>
      </c>
      <c r="AD1661" t="s">
        <v>8289</v>
      </c>
    </row>
    <row r="1662" spans="1:31" x14ac:dyDescent="0.25">
      <c r="A1662" t="s">
        <v>4874</v>
      </c>
      <c r="B1662" t="str">
        <f t="shared" si="50"/>
        <v xml:space="preserve"> Bacteria</v>
      </c>
      <c r="C1662" t="str">
        <f t="shared" si="51"/>
        <v xml:space="preserve"> Bacilli</v>
      </c>
      <c r="D1662">
        <v>447</v>
      </c>
      <c r="E1662">
        <v>174</v>
      </c>
      <c r="F1662">
        <v>2</v>
      </c>
      <c r="U1662" t="s">
        <v>6179</v>
      </c>
      <c r="V1662" t="s">
        <v>9885</v>
      </c>
      <c r="W1662" t="s">
        <v>7071</v>
      </c>
      <c r="X1662" t="s">
        <v>7105</v>
      </c>
      <c r="Y1662" t="s">
        <v>7106</v>
      </c>
      <c r="Z1662" t="s">
        <v>7164</v>
      </c>
      <c r="AA1662" t="s">
        <v>7238</v>
      </c>
      <c r="AB1662" t="s">
        <v>7239</v>
      </c>
      <c r="AC1662" t="s">
        <v>7240</v>
      </c>
      <c r="AD1662" t="s">
        <v>9886</v>
      </c>
    </row>
    <row r="1663" spans="1:31" x14ac:dyDescent="0.25">
      <c r="A1663" t="s">
        <v>4992</v>
      </c>
      <c r="B1663" t="str">
        <f t="shared" si="50"/>
        <v xml:space="preserve"> Bacteria</v>
      </c>
      <c r="C1663" t="str">
        <f t="shared" si="51"/>
        <v xml:space="preserve"> Bacilli</v>
      </c>
      <c r="D1663">
        <v>758</v>
      </c>
      <c r="E1663">
        <v>333</v>
      </c>
      <c r="F1663">
        <v>6</v>
      </c>
      <c r="U1663" t="s">
        <v>5227</v>
      </c>
      <c r="V1663" t="s">
        <v>9887</v>
      </c>
      <c r="W1663" t="s">
        <v>7071</v>
      </c>
      <c r="X1663" t="s">
        <v>7105</v>
      </c>
      <c r="Y1663" t="s">
        <v>7106</v>
      </c>
      <c r="Z1663" t="s">
        <v>7164</v>
      </c>
      <c r="AA1663" t="s">
        <v>7238</v>
      </c>
      <c r="AB1663" t="s">
        <v>7280</v>
      </c>
      <c r="AC1663" t="s">
        <v>7281</v>
      </c>
      <c r="AD1663" t="s">
        <v>7865</v>
      </c>
      <c r="AE1663" t="s">
        <v>9888</v>
      </c>
    </row>
    <row r="1664" spans="1:31" x14ac:dyDescent="0.25">
      <c r="A1664" t="s">
        <v>3316</v>
      </c>
      <c r="B1664" t="str">
        <f t="shared" si="50"/>
        <v xml:space="preserve"> Bacteria</v>
      </c>
      <c r="C1664" t="str">
        <f t="shared" si="51"/>
        <v xml:space="preserve"> Bacilli</v>
      </c>
      <c r="D1664">
        <v>523</v>
      </c>
      <c r="E1664">
        <v>155</v>
      </c>
      <c r="F1664">
        <v>2</v>
      </c>
      <c r="U1664" t="s">
        <v>5311</v>
      </c>
      <c r="V1664" t="s">
        <v>9889</v>
      </c>
      <c r="W1664" t="s">
        <v>7071</v>
      </c>
      <c r="X1664" t="s">
        <v>7105</v>
      </c>
      <c r="Y1664" t="s">
        <v>7106</v>
      </c>
      <c r="Z1664" t="s">
        <v>7107</v>
      </c>
      <c r="AA1664" t="s">
        <v>7896</v>
      </c>
      <c r="AB1664" t="s">
        <v>7897</v>
      </c>
      <c r="AC1664" t="s">
        <v>7898</v>
      </c>
      <c r="AD1664" t="s">
        <v>7899</v>
      </c>
      <c r="AE1664" t="s">
        <v>9241</v>
      </c>
    </row>
    <row r="1665" spans="1:31" x14ac:dyDescent="0.25">
      <c r="A1665" t="s">
        <v>1669</v>
      </c>
      <c r="B1665" t="str">
        <f t="shared" si="50"/>
        <v xml:space="preserve"> Bacteria</v>
      </c>
      <c r="C1665" t="str">
        <f t="shared" si="51"/>
        <v xml:space="preserve"> Bacilli</v>
      </c>
      <c r="D1665">
        <v>638</v>
      </c>
      <c r="E1665">
        <v>266</v>
      </c>
      <c r="F1665">
        <v>6</v>
      </c>
      <c r="U1665" t="s">
        <v>5056</v>
      </c>
      <c r="V1665" t="s">
        <v>9890</v>
      </c>
      <c r="W1665" t="s">
        <v>7071</v>
      </c>
      <c r="X1665" t="s">
        <v>7105</v>
      </c>
      <c r="Y1665" t="s">
        <v>7106</v>
      </c>
      <c r="Z1665" t="s">
        <v>7164</v>
      </c>
      <c r="AA1665" t="s">
        <v>7238</v>
      </c>
      <c r="AB1665" t="s">
        <v>7592</v>
      </c>
      <c r="AC1665" t="s">
        <v>7593</v>
      </c>
      <c r="AD1665" t="s">
        <v>9807</v>
      </c>
    </row>
    <row r="1666" spans="1:31" x14ac:dyDescent="0.25">
      <c r="A1666" t="s">
        <v>6022</v>
      </c>
      <c r="B1666" t="str">
        <f t="shared" ref="B1666:B1729" si="52">VLOOKUP(A1666,U:AD,4,FALSE)</f>
        <v xml:space="preserve"> Bacteria</v>
      </c>
      <c r="C1666" t="str">
        <f t="shared" si="51"/>
        <v xml:space="preserve"> Bacilli</v>
      </c>
      <c r="D1666">
        <v>732</v>
      </c>
      <c r="E1666">
        <v>298</v>
      </c>
      <c r="F1666">
        <v>5</v>
      </c>
      <c r="U1666" t="s">
        <v>5028</v>
      </c>
      <c r="V1666" t="s">
        <v>9891</v>
      </c>
      <c r="W1666" t="s">
        <v>7071</v>
      </c>
      <c r="X1666" t="s">
        <v>7105</v>
      </c>
      <c r="Y1666" t="s">
        <v>7106</v>
      </c>
      <c r="Z1666" t="s">
        <v>7164</v>
      </c>
      <c r="AA1666" t="s">
        <v>7165</v>
      </c>
      <c r="AB1666" t="s">
        <v>7166</v>
      </c>
      <c r="AC1666" t="s">
        <v>7646</v>
      </c>
      <c r="AD1666" t="s">
        <v>7687</v>
      </c>
      <c r="AE1666" t="s">
        <v>7688</v>
      </c>
    </row>
    <row r="1667" spans="1:31" x14ac:dyDescent="0.25">
      <c r="A1667" t="s">
        <v>4966</v>
      </c>
      <c r="B1667" t="str">
        <f t="shared" si="52"/>
        <v xml:space="preserve"> Bacteria</v>
      </c>
      <c r="C1667" t="str">
        <f t="shared" ref="C1667:C1730" si="53">VLOOKUP(A1667,U:AD,7,FALSE)</f>
        <v xml:space="preserve"> Bacilli</v>
      </c>
      <c r="D1667">
        <v>413</v>
      </c>
      <c r="E1667">
        <v>136</v>
      </c>
      <c r="F1667">
        <v>2</v>
      </c>
      <c r="U1667" t="s">
        <v>6930</v>
      </c>
      <c r="V1667" t="s">
        <v>9892</v>
      </c>
      <c r="W1667" t="s">
        <v>7071</v>
      </c>
      <c r="X1667" t="s">
        <v>7105</v>
      </c>
      <c r="Y1667" t="s">
        <v>7106</v>
      </c>
      <c r="Z1667" t="s">
        <v>7108</v>
      </c>
      <c r="AA1667" t="s">
        <v>7109</v>
      </c>
      <c r="AB1667" t="s">
        <v>7110</v>
      </c>
      <c r="AC1667" t="s">
        <v>7299</v>
      </c>
    </row>
    <row r="1668" spans="1:31" x14ac:dyDescent="0.25">
      <c r="A1668" t="s">
        <v>5319</v>
      </c>
      <c r="B1668" t="str">
        <f t="shared" si="52"/>
        <v xml:space="preserve"> Bacteria</v>
      </c>
      <c r="C1668" t="str">
        <f t="shared" si="53"/>
        <v xml:space="preserve"> Bacilli</v>
      </c>
      <c r="D1668">
        <v>581</v>
      </c>
      <c r="E1668">
        <v>274</v>
      </c>
      <c r="F1668">
        <v>1</v>
      </c>
      <c r="U1668" t="s">
        <v>5340</v>
      </c>
      <c r="V1668" t="s">
        <v>9893</v>
      </c>
      <c r="W1668" t="s">
        <v>7071</v>
      </c>
      <c r="X1668" t="s">
        <v>7105</v>
      </c>
      <c r="Y1668" t="s">
        <v>7106</v>
      </c>
      <c r="Z1668" t="s">
        <v>7107</v>
      </c>
      <c r="AA1668" t="s">
        <v>7108</v>
      </c>
      <c r="AB1668" t="s">
        <v>7109</v>
      </c>
      <c r="AC1668" t="s">
        <v>7110</v>
      </c>
      <c r="AD1668" t="s">
        <v>8163</v>
      </c>
      <c r="AE1668" t="s">
        <v>9850</v>
      </c>
    </row>
    <row r="1669" spans="1:31" x14ac:dyDescent="0.25">
      <c r="A1669" t="s">
        <v>5031</v>
      </c>
      <c r="B1669" t="str">
        <f t="shared" si="52"/>
        <v xml:space="preserve"> Bacteria</v>
      </c>
      <c r="C1669" t="str">
        <f t="shared" si="53"/>
        <v xml:space="preserve"> Bacilli</v>
      </c>
      <c r="D1669">
        <v>389</v>
      </c>
      <c r="E1669">
        <v>133</v>
      </c>
      <c r="F1669">
        <v>2</v>
      </c>
      <c r="U1669" t="s">
        <v>5010</v>
      </c>
      <c r="V1669" t="s">
        <v>9894</v>
      </c>
      <c r="W1669" t="s">
        <v>7071</v>
      </c>
      <c r="X1669" t="s">
        <v>7105</v>
      </c>
      <c r="Y1669" t="s">
        <v>7106</v>
      </c>
      <c r="Z1669" t="s">
        <v>7164</v>
      </c>
      <c r="AA1669" t="s">
        <v>7238</v>
      </c>
      <c r="AB1669" t="s">
        <v>7280</v>
      </c>
      <c r="AC1669" t="s">
        <v>7672</v>
      </c>
      <c r="AD1669" t="s">
        <v>7673</v>
      </c>
      <c r="AE1669" t="s">
        <v>9463</v>
      </c>
    </row>
    <row r="1670" spans="1:31" x14ac:dyDescent="0.25">
      <c r="A1670" t="s">
        <v>6437</v>
      </c>
      <c r="B1670" t="str">
        <f t="shared" si="52"/>
        <v xml:space="preserve"> Bacteria</v>
      </c>
      <c r="C1670" t="str">
        <f t="shared" si="53"/>
        <v xml:space="preserve"> Bacilli</v>
      </c>
      <c r="D1670">
        <v>644</v>
      </c>
      <c r="E1670">
        <v>345</v>
      </c>
      <c r="F1670">
        <v>4</v>
      </c>
      <c r="U1670" t="s">
        <v>6231</v>
      </c>
      <c r="V1670" t="s">
        <v>9895</v>
      </c>
      <c r="W1670" t="s">
        <v>7071</v>
      </c>
      <c r="X1670" t="s">
        <v>7105</v>
      </c>
      <c r="Y1670" t="s">
        <v>7106</v>
      </c>
      <c r="Z1670" t="s">
        <v>7107</v>
      </c>
      <c r="AA1670" t="s">
        <v>7108</v>
      </c>
      <c r="AB1670" t="s">
        <v>7109</v>
      </c>
      <c r="AC1670" t="s">
        <v>7110</v>
      </c>
      <c r="AD1670" t="s">
        <v>7111</v>
      </c>
      <c r="AE1670" t="s">
        <v>7112</v>
      </c>
    </row>
    <row r="1671" spans="1:31" x14ac:dyDescent="0.25">
      <c r="A1671" t="s">
        <v>6147</v>
      </c>
      <c r="B1671" t="str">
        <f t="shared" si="52"/>
        <v xml:space="preserve"> Bacteria</v>
      </c>
      <c r="C1671" t="str">
        <f t="shared" si="53"/>
        <v xml:space="preserve"> Bacilli</v>
      </c>
      <c r="D1671">
        <v>439</v>
      </c>
      <c r="E1671">
        <v>184</v>
      </c>
      <c r="F1671">
        <v>2</v>
      </c>
      <c r="U1671" t="s">
        <v>4051</v>
      </c>
      <c r="V1671" t="s">
        <v>9896</v>
      </c>
      <c r="W1671" t="s">
        <v>7071</v>
      </c>
      <c r="X1671" t="s">
        <v>7105</v>
      </c>
      <c r="Y1671" t="s">
        <v>7106</v>
      </c>
      <c r="Z1671" t="s">
        <v>7107</v>
      </c>
      <c r="AA1671" t="s">
        <v>7108</v>
      </c>
      <c r="AB1671" t="s">
        <v>7109</v>
      </c>
      <c r="AC1671" t="s">
        <v>7110</v>
      </c>
      <c r="AD1671" t="s">
        <v>8163</v>
      </c>
      <c r="AE1671" t="s">
        <v>9850</v>
      </c>
    </row>
    <row r="1672" spans="1:31" x14ac:dyDescent="0.25">
      <c r="A1672" t="s">
        <v>6913</v>
      </c>
      <c r="B1672" t="str">
        <f t="shared" si="52"/>
        <v xml:space="preserve"> Bacteria</v>
      </c>
      <c r="C1672" t="str">
        <f t="shared" si="53"/>
        <v xml:space="preserve"> Bacilli</v>
      </c>
      <c r="D1672">
        <v>724</v>
      </c>
      <c r="E1672">
        <v>285</v>
      </c>
      <c r="F1672">
        <v>5</v>
      </c>
      <c r="U1672" t="s">
        <v>6509</v>
      </c>
      <c r="V1672" t="s">
        <v>9897</v>
      </c>
      <c r="W1672" t="s">
        <v>7071</v>
      </c>
      <c r="X1672" t="s">
        <v>7105</v>
      </c>
      <c r="Y1672" t="s">
        <v>7106</v>
      </c>
      <c r="Z1672" t="s">
        <v>7164</v>
      </c>
      <c r="AA1672" t="s">
        <v>7238</v>
      </c>
      <c r="AB1672" t="s">
        <v>7239</v>
      </c>
      <c r="AC1672" t="s">
        <v>7240</v>
      </c>
      <c r="AD1672" t="s">
        <v>9886</v>
      </c>
    </row>
    <row r="1673" spans="1:31" x14ac:dyDescent="0.25">
      <c r="A1673" t="s">
        <v>5299</v>
      </c>
      <c r="B1673" t="str">
        <f t="shared" si="52"/>
        <v xml:space="preserve"> Bacteria</v>
      </c>
      <c r="C1673" t="str">
        <f t="shared" si="53"/>
        <v xml:space="preserve"> Bacilli</v>
      </c>
      <c r="D1673">
        <v>398</v>
      </c>
      <c r="E1673">
        <v>143</v>
      </c>
      <c r="F1673">
        <v>1</v>
      </c>
      <c r="U1673" t="s">
        <v>4651</v>
      </c>
      <c r="V1673" t="s">
        <v>9898</v>
      </c>
      <c r="W1673" t="s">
        <v>7071</v>
      </c>
      <c r="X1673" t="s">
        <v>7105</v>
      </c>
      <c r="Y1673" t="s">
        <v>7106</v>
      </c>
      <c r="Z1673" t="s">
        <v>7164</v>
      </c>
      <c r="AA1673" t="s">
        <v>7165</v>
      </c>
      <c r="AB1673" t="s">
        <v>7166</v>
      </c>
      <c r="AC1673" t="s">
        <v>7646</v>
      </c>
      <c r="AD1673" t="s">
        <v>7687</v>
      </c>
      <c r="AE1673" t="s">
        <v>7762</v>
      </c>
    </row>
    <row r="1674" spans="1:31" x14ac:dyDescent="0.25">
      <c r="A1674" t="s">
        <v>6233</v>
      </c>
      <c r="B1674" t="str">
        <f t="shared" si="52"/>
        <v xml:space="preserve"> Bacteria</v>
      </c>
      <c r="C1674" t="str">
        <f t="shared" si="53"/>
        <v xml:space="preserve"> Bacilli</v>
      </c>
      <c r="D1674">
        <v>398</v>
      </c>
      <c r="E1674">
        <v>118</v>
      </c>
      <c r="F1674">
        <v>2</v>
      </c>
      <c r="U1674" t="s">
        <v>3152</v>
      </c>
      <c r="V1674" t="s">
        <v>9899</v>
      </c>
      <c r="W1674" t="s">
        <v>7071</v>
      </c>
      <c r="X1674" t="s">
        <v>7105</v>
      </c>
      <c r="Y1674" t="s">
        <v>7106</v>
      </c>
      <c r="Z1674" t="s">
        <v>7164</v>
      </c>
      <c r="AA1674" t="s">
        <v>7238</v>
      </c>
      <c r="AB1674" t="s">
        <v>7592</v>
      </c>
      <c r="AC1674" t="s">
        <v>7593</v>
      </c>
      <c r="AD1674" t="s">
        <v>7594</v>
      </c>
    </row>
    <row r="1675" spans="1:31" x14ac:dyDescent="0.25">
      <c r="A1675" t="s">
        <v>5666</v>
      </c>
      <c r="B1675" t="str">
        <f t="shared" si="52"/>
        <v xml:space="preserve"> Bacteria</v>
      </c>
      <c r="C1675" t="str">
        <f t="shared" si="53"/>
        <v xml:space="preserve"> Bacilli</v>
      </c>
      <c r="D1675">
        <v>569</v>
      </c>
      <c r="E1675">
        <v>259</v>
      </c>
      <c r="F1675">
        <v>1</v>
      </c>
      <c r="U1675" t="s">
        <v>6431</v>
      </c>
      <c r="V1675" t="s">
        <v>9900</v>
      </c>
      <c r="W1675" t="s">
        <v>7071</v>
      </c>
      <c r="X1675" t="s">
        <v>7105</v>
      </c>
      <c r="Y1675" t="s">
        <v>7106</v>
      </c>
      <c r="Z1675" t="s">
        <v>7107</v>
      </c>
      <c r="AA1675" t="s">
        <v>7108</v>
      </c>
      <c r="AB1675" t="s">
        <v>7109</v>
      </c>
      <c r="AC1675" t="s">
        <v>7110</v>
      </c>
      <c r="AD1675" t="s">
        <v>7111</v>
      </c>
    </row>
    <row r="1676" spans="1:31" x14ac:dyDescent="0.25">
      <c r="A1676" t="s">
        <v>5693</v>
      </c>
      <c r="B1676" t="str">
        <f t="shared" si="52"/>
        <v xml:space="preserve"> Bacteria</v>
      </c>
      <c r="C1676" t="str">
        <f t="shared" si="53"/>
        <v xml:space="preserve"> Bacilli</v>
      </c>
      <c r="D1676">
        <v>496</v>
      </c>
      <c r="E1676">
        <v>121</v>
      </c>
      <c r="F1676">
        <v>5</v>
      </c>
      <c r="U1676" t="s">
        <v>3514</v>
      </c>
      <c r="V1676" t="s">
        <v>9901</v>
      </c>
      <c r="W1676" t="s">
        <v>7071</v>
      </c>
      <c r="X1676" t="s">
        <v>7105</v>
      </c>
      <c r="Y1676" t="s">
        <v>7106</v>
      </c>
      <c r="Z1676" t="s">
        <v>7164</v>
      </c>
      <c r="AA1676" t="s">
        <v>7238</v>
      </c>
      <c r="AB1676" t="s">
        <v>7280</v>
      </c>
      <c r="AC1676" t="s">
        <v>7281</v>
      </c>
      <c r="AD1676" t="s">
        <v>7865</v>
      </c>
    </row>
    <row r="1677" spans="1:31" x14ac:dyDescent="0.25">
      <c r="A1677" t="s">
        <v>4166</v>
      </c>
      <c r="B1677" t="str">
        <f t="shared" si="52"/>
        <v xml:space="preserve"> Bacteria</v>
      </c>
      <c r="C1677" t="str">
        <f t="shared" si="53"/>
        <v xml:space="preserve"> Bacilli</v>
      </c>
      <c r="D1677">
        <v>364</v>
      </c>
      <c r="E1677">
        <v>115</v>
      </c>
      <c r="F1677">
        <v>3</v>
      </c>
      <c r="U1677" t="s">
        <v>4529</v>
      </c>
      <c r="V1677" t="s">
        <v>9902</v>
      </c>
      <c r="W1677" t="s">
        <v>7071</v>
      </c>
      <c r="X1677" t="s">
        <v>7105</v>
      </c>
      <c r="Y1677" t="s">
        <v>7106</v>
      </c>
      <c r="Z1677" t="s">
        <v>7164</v>
      </c>
      <c r="AA1677" t="s">
        <v>7165</v>
      </c>
      <c r="AB1677" t="s">
        <v>7963</v>
      </c>
      <c r="AC1677" t="s">
        <v>7964</v>
      </c>
      <c r="AD1677" t="s">
        <v>7965</v>
      </c>
      <c r="AE1677" t="s">
        <v>9903</v>
      </c>
    </row>
    <row r="1678" spans="1:31" x14ac:dyDescent="0.25">
      <c r="A1678" t="s">
        <v>2528</v>
      </c>
      <c r="B1678" t="str">
        <f t="shared" si="52"/>
        <v xml:space="preserve"> Bacteria</v>
      </c>
      <c r="C1678" t="str">
        <f t="shared" si="53"/>
        <v xml:space="preserve"> Bacilli</v>
      </c>
      <c r="D1678">
        <v>414</v>
      </c>
      <c r="E1678">
        <v>118</v>
      </c>
      <c r="F1678">
        <v>2</v>
      </c>
      <c r="U1678" t="s">
        <v>4856</v>
      </c>
      <c r="V1678" t="s">
        <v>9904</v>
      </c>
      <c r="W1678" t="s">
        <v>7071</v>
      </c>
      <c r="X1678" t="s">
        <v>7105</v>
      </c>
      <c r="Y1678" t="s">
        <v>7106</v>
      </c>
      <c r="Z1678" t="s">
        <v>7164</v>
      </c>
      <c r="AA1678" t="s">
        <v>7238</v>
      </c>
      <c r="AB1678" t="s">
        <v>7592</v>
      </c>
      <c r="AC1678" t="s">
        <v>8328</v>
      </c>
      <c r="AD1678" t="s">
        <v>9905</v>
      </c>
    </row>
    <row r="1679" spans="1:31" x14ac:dyDescent="0.25">
      <c r="A1679" t="s">
        <v>91</v>
      </c>
      <c r="B1679" t="str">
        <f t="shared" si="52"/>
        <v xml:space="preserve"> Bacteria</v>
      </c>
      <c r="C1679" t="str">
        <f t="shared" si="53"/>
        <v xml:space="preserve"> Bacilli</v>
      </c>
      <c r="D1679">
        <v>604</v>
      </c>
      <c r="E1679">
        <v>198</v>
      </c>
      <c r="F1679">
        <v>1</v>
      </c>
      <c r="U1679" t="s">
        <v>6943</v>
      </c>
      <c r="V1679" t="s">
        <v>9801</v>
      </c>
      <c r="W1679" t="s">
        <v>7071</v>
      </c>
      <c r="X1679" t="s">
        <v>7105</v>
      </c>
      <c r="Y1679" t="s">
        <v>7106</v>
      </c>
      <c r="Z1679" t="s">
        <v>7164</v>
      </c>
      <c r="AA1679" t="s">
        <v>7238</v>
      </c>
      <c r="AB1679" t="s">
        <v>7280</v>
      </c>
      <c r="AC1679" t="s">
        <v>7672</v>
      </c>
      <c r="AD1679" t="s">
        <v>9802</v>
      </c>
    </row>
    <row r="1680" spans="1:31" x14ac:dyDescent="0.25">
      <c r="A1680" t="s">
        <v>6642</v>
      </c>
      <c r="B1680" t="str">
        <f t="shared" si="52"/>
        <v xml:space="preserve"> Bacteria</v>
      </c>
      <c r="C1680" t="str">
        <f t="shared" si="53"/>
        <v xml:space="preserve"> Bacilli</v>
      </c>
      <c r="D1680">
        <v>688</v>
      </c>
      <c r="E1680">
        <v>271</v>
      </c>
      <c r="F1680">
        <v>4</v>
      </c>
      <c r="U1680" t="s">
        <v>4580</v>
      </c>
      <c r="V1680" t="s">
        <v>9906</v>
      </c>
      <c r="W1680" t="s">
        <v>7071</v>
      </c>
      <c r="X1680" t="s">
        <v>7105</v>
      </c>
      <c r="Y1680" t="s">
        <v>7106</v>
      </c>
      <c r="Z1680" t="s">
        <v>7164</v>
      </c>
      <c r="AA1680" t="s">
        <v>7238</v>
      </c>
      <c r="AB1680" t="s">
        <v>7280</v>
      </c>
      <c r="AC1680" t="s">
        <v>7672</v>
      </c>
      <c r="AD1680" t="s">
        <v>9907</v>
      </c>
      <c r="AE1680" t="s">
        <v>9908</v>
      </c>
    </row>
    <row r="1681" spans="1:32" x14ac:dyDescent="0.25">
      <c r="A1681" t="s">
        <v>4998</v>
      </c>
      <c r="B1681" t="str">
        <f t="shared" si="52"/>
        <v xml:space="preserve"> Bacteria</v>
      </c>
      <c r="C1681" t="str">
        <f t="shared" si="53"/>
        <v xml:space="preserve"> Bacilli</v>
      </c>
      <c r="D1681">
        <v>590</v>
      </c>
      <c r="E1681">
        <v>199</v>
      </c>
      <c r="F1681">
        <v>5</v>
      </c>
      <c r="U1681" t="s">
        <v>7015</v>
      </c>
      <c r="V1681" t="s">
        <v>9909</v>
      </c>
      <c r="W1681" t="s">
        <v>7071</v>
      </c>
      <c r="X1681" t="s">
        <v>7105</v>
      </c>
      <c r="Y1681" t="s">
        <v>7106</v>
      </c>
      <c r="Z1681" t="s">
        <v>7164</v>
      </c>
      <c r="AA1681" t="s">
        <v>7165</v>
      </c>
      <c r="AB1681" t="s">
        <v>7166</v>
      </c>
      <c r="AC1681" t="s">
        <v>7646</v>
      </c>
      <c r="AD1681" t="s">
        <v>8875</v>
      </c>
    </row>
    <row r="1682" spans="1:32" x14ac:dyDescent="0.25">
      <c r="A1682" t="s">
        <v>5349</v>
      </c>
      <c r="B1682" t="str">
        <f t="shared" si="52"/>
        <v xml:space="preserve"> Bacteria</v>
      </c>
      <c r="C1682" t="str">
        <f t="shared" si="53"/>
        <v xml:space="preserve"> Bacilli</v>
      </c>
      <c r="D1682">
        <v>428</v>
      </c>
      <c r="E1682">
        <v>152</v>
      </c>
      <c r="F1682">
        <v>1</v>
      </c>
      <c r="U1682" t="s">
        <v>5388</v>
      </c>
      <c r="V1682" t="s">
        <v>9910</v>
      </c>
      <c r="W1682" t="s">
        <v>7071</v>
      </c>
      <c r="X1682" t="s">
        <v>7105</v>
      </c>
      <c r="Y1682" t="s">
        <v>7106</v>
      </c>
      <c r="Z1682" t="s">
        <v>7164</v>
      </c>
      <c r="AA1682" t="s">
        <v>7238</v>
      </c>
      <c r="AB1682" t="s">
        <v>7280</v>
      </c>
      <c r="AC1682" t="s">
        <v>7281</v>
      </c>
      <c r="AD1682" t="s">
        <v>9911</v>
      </c>
    </row>
    <row r="1683" spans="1:32" x14ac:dyDescent="0.25">
      <c r="A1683" t="s">
        <v>5189</v>
      </c>
      <c r="B1683" t="str">
        <f t="shared" si="52"/>
        <v xml:space="preserve"> Bacteria</v>
      </c>
      <c r="C1683" t="str">
        <f t="shared" si="53"/>
        <v xml:space="preserve"> Bacilli</v>
      </c>
      <c r="D1683">
        <v>583</v>
      </c>
      <c r="E1683">
        <v>202</v>
      </c>
      <c r="F1683">
        <v>1</v>
      </c>
      <c r="U1683" t="s">
        <v>6201</v>
      </c>
      <c r="V1683" t="s">
        <v>9912</v>
      </c>
      <c r="W1683" t="s">
        <v>7071</v>
      </c>
      <c r="X1683" t="s">
        <v>7105</v>
      </c>
      <c r="Y1683" t="s">
        <v>7106</v>
      </c>
      <c r="Z1683" t="s">
        <v>7107</v>
      </c>
      <c r="AA1683" t="s">
        <v>7896</v>
      </c>
      <c r="AB1683" t="s">
        <v>7897</v>
      </c>
      <c r="AC1683" t="s">
        <v>7898</v>
      </c>
      <c r="AD1683" t="s">
        <v>7899</v>
      </c>
      <c r="AE1683" t="s">
        <v>9241</v>
      </c>
    </row>
    <row r="1684" spans="1:32" x14ac:dyDescent="0.25">
      <c r="A1684" t="s">
        <v>5230</v>
      </c>
      <c r="B1684" t="str">
        <f t="shared" si="52"/>
        <v xml:space="preserve"> Bacteria</v>
      </c>
      <c r="C1684" t="str">
        <f t="shared" si="53"/>
        <v xml:space="preserve"> Bacilli</v>
      </c>
      <c r="D1684">
        <v>403</v>
      </c>
      <c r="E1684">
        <v>117</v>
      </c>
      <c r="F1684">
        <v>1</v>
      </c>
      <c r="U1684" t="s">
        <v>6215</v>
      </c>
      <c r="V1684" t="s">
        <v>9897</v>
      </c>
      <c r="W1684" t="s">
        <v>7071</v>
      </c>
      <c r="X1684" t="s">
        <v>7105</v>
      </c>
      <c r="Y1684" t="s">
        <v>7106</v>
      </c>
      <c r="Z1684" t="s">
        <v>7164</v>
      </c>
      <c r="AA1684" t="s">
        <v>7238</v>
      </c>
      <c r="AB1684" t="s">
        <v>7239</v>
      </c>
      <c r="AC1684" t="s">
        <v>7240</v>
      </c>
      <c r="AD1684" t="s">
        <v>9886</v>
      </c>
    </row>
    <row r="1685" spans="1:32" x14ac:dyDescent="0.25">
      <c r="A1685" t="s">
        <v>3517</v>
      </c>
      <c r="B1685" t="str">
        <f t="shared" si="52"/>
        <v xml:space="preserve"> Bacteria</v>
      </c>
      <c r="C1685" t="str">
        <f t="shared" si="53"/>
        <v xml:space="preserve"> Bacilli</v>
      </c>
      <c r="D1685">
        <v>677</v>
      </c>
      <c r="E1685">
        <v>375</v>
      </c>
      <c r="F1685">
        <v>3</v>
      </c>
      <c r="U1685" t="s">
        <v>4557</v>
      </c>
      <c r="V1685" t="s">
        <v>9913</v>
      </c>
      <c r="W1685" t="s">
        <v>7071</v>
      </c>
      <c r="X1685" t="s">
        <v>7105</v>
      </c>
      <c r="Y1685" t="s">
        <v>7106</v>
      </c>
      <c r="Z1685" t="s">
        <v>7107</v>
      </c>
      <c r="AA1685" t="s">
        <v>7896</v>
      </c>
      <c r="AB1685" t="s">
        <v>7897</v>
      </c>
      <c r="AC1685" t="s">
        <v>8244</v>
      </c>
      <c r="AD1685" t="s">
        <v>8245</v>
      </c>
      <c r="AE1685" t="s">
        <v>9914</v>
      </c>
    </row>
    <row r="1686" spans="1:32" x14ac:dyDescent="0.25">
      <c r="A1686" t="s">
        <v>363</v>
      </c>
      <c r="B1686" t="str">
        <f t="shared" si="52"/>
        <v xml:space="preserve"> Bacteria</v>
      </c>
      <c r="C1686" t="str">
        <f t="shared" si="53"/>
        <v xml:space="preserve"> Bacilli</v>
      </c>
      <c r="D1686">
        <v>869</v>
      </c>
      <c r="E1686">
        <v>403</v>
      </c>
      <c r="F1686">
        <v>7</v>
      </c>
      <c r="U1686" t="s">
        <v>4033</v>
      </c>
      <c r="V1686" t="s">
        <v>9915</v>
      </c>
      <c r="W1686" t="s">
        <v>7071</v>
      </c>
      <c r="X1686" t="s">
        <v>7105</v>
      </c>
      <c r="Y1686" t="s">
        <v>7106</v>
      </c>
      <c r="Z1686" t="s">
        <v>7164</v>
      </c>
      <c r="AA1686" t="s">
        <v>7165</v>
      </c>
      <c r="AB1686" t="s">
        <v>7166</v>
      </c>
      <c r="AC1686" t="s">
        <v>7646</v>
      </c>
      <c r="AD1686" t="s">
        <v>9422</v>
      </c>
    </row>
    <row r="1687" spans="1:32" x14ac:dyDescent="0.25">
      <c r="A1687" t="s">
        <v>5024</v>
      </c>
      <c r="B1687" t="str">
        <f t="shared" si="52"/>
        <v xml:space="preserve"> Bacteria</v>
      </c>
      <c r="C1687" t="str">
        <f t="shared" si="53"/>
        <v xml:space="preserve"> Bacilli</v>
      </c>
      <c r="D1687">
        <v>566</v>
      </c>
      <c r="E1687">
        <v>276</v>
      </c>
      <c r="F1687">
        <v>1</v>
      </c>
      <c r="U1687" t="s">
        <v>5444</v>
      </c>
      <c r="V1687" t="s">
        <v>9916</v>
      </c>
      <c r="W1687" t="s">
        <v>7071</v>
      </c>
      <c r="X1687" t="s">
        <v>7105</v>
      </c>
      <c r="Y1687" t="s">
        <v>7106</v>
      </c>
      <c r="Z1687" t="s">
        <v>7164</v>
      </c>
      <c r="AA1687" t="s">
        <v>7238</v>
      </c>
      <c r="AB1687" t="s">
        <v>7239</v>
      </c>
      <c r="AC1687" t="s">
        <v>7240</v>
      </c>
      <c r="AD1687" t="s">
        <v>7862</v>
      </c>
    </row>
    <row r="1688" spans="1:32" x14ac:dyDescent="0.25">
      <c r="A1688" t="s">
        <v>5808</v>
      </c>
      <c r="B1688" t="str">
        <f t="shared" si="52"/>
        <v xml:space="preserve"> Bacteria</v>
      </c>
      <c r="C1688" t="str">
        <f t="shared" si="53"/>
        <v xml:space="preserve"> Bacilli</v>
      </c>
      <c r="D1688">
        <v>467</v>
      </c>
      <c r="E1688">
        <v>185</v>
      </c>
      <c r="F1688">
        <v>3</v>
      </c>
      <c r="U1688" t="s">
        <v>4092</v>
      </c>
      <c r="V1688" t="s">
        <v>9917</v>
      </c>
      <c r="W1688" t="s">
        <v>7071</v>
      </c>
      <c r="X1688" t="s">
        <v>7072</v>
      </c>
      <c r="Y1688" t="s">
        <v>7081</v>
      </c>
      <c r="Z1688" t="s">
        <v>7194</v>
      </c>
      <c r="AA1688" t="s">
        <v>7195</v>
      </c>
      <c r="AB1688" t="s">
        <v>7475</v>
      </c>
      <c r="AC1688" t="s">
        <v>8092</v>
      </c>
      <c r="AD1688" t="s">
        <v>9918</v>
      </c>
      <c r="AE1688" t="s">
        <v>9919</v>
      </c>
      <c r="AF1688" t="s">
        <v>9920</v>
      </c>
    </row>
    <row r="1689" spans="1:32" x14ac:dyDescent="0.25">
      <c r="A1689" t="s">
        <v>6774</v>
      </c>
      <c r="B1689" t="str">
        <f t="shared" si="52"/>
        <v xml:space="preserve"> Bacteria</v>
      </c>
      <c r="C1689" t="str">
        <f t="shared" si="53"/>
        <v xml:space="preserve"> Bacilli</v>
      </c>
      <c r="D1689">
        <v>661</v>
      </c>
      <c r="E1689">
        <v>310</v>
      </c>
      <c r="F1689">
        <v>4</v>
      </c>
      <c r="U1689" t="s">
        <v>4121</v>
      </c>
      <c r="V1689" t="s">
        <v>9921</v>
      </c>
      <c r="W1689" t="s">
        <v>7071</v>
      </c>
      <c r="X1689" t="s">
        <v>7072</v>
      </c>
      <c r="Y1689" t="s">
        <v>7081</v>
      </c>
      <c r="Z1689" t="s">
        <v>7194</v>
      </c>
      <c r="AA1689" t="s">
        <v>7195</v>
      </c>
      <c r="AB1689" t="s">
        <v>7196</v>
      </c>
      <c r="AC1689" t="s">
        <v>8699</v>
      </c>
      <c r="AD1689" t="s">
        <v>8700</v>
      </c>
      <c r="AE1689" t="s">
        <v>8701</v>
      </c>
    </row>
    <row r="1690" spans="1:32" x14ac:dyDescent="0.25">
      <c r="A1690" t="s">
        <v>5093</v>
      </c>
      <c r="B1690" t="str">
        <f t="shared" si="52"/>
        <v xml:space="preserve"> Bacteria</v>
      </c>
      <c r="C1690" t="str">
        <f t="shared" si="53"/>
        <v xml:space="preserve"> Bacilli</v>
      </c>
      <c r="D1690">
        <v>320</v>
      </c>
      <c r="E1690">
        <v>99</v>
      </c>
      <c r="F1690">
        <v>2</v>
      </c>
      <c r="U1690" t="s">
        <v>3893</v>
      </c>
      <c r="V1690" t="s">
        <v>9922</v>
      </c>
      <c r="W1690" t="s">
        <v>7071</v>
      </c>
      <c r="X1690" t="s">
        <v>7072</v>
      </c>
      <c r="Y1690" t="s">
        <v>7081</v>
      </c>
      <c r="Z1690" t="s">
        <v>7194</v>
      </c>
      <c r="AA1690" t="s">
        <v>7195</v>
      </c>
      <c r="AB1690" t="s">
        <v>7196</v>
      </c>
      <c r="AC1690" t="s">
        <v>9091</v>
      </c>
      <c r="AD1690" t="s">
        <v>9092</v>
      </c>
      <c r="AE1690" t="s">
        <v>9093</v>
      </c>
      <c r="AF1690" t="s">
        <v>9923</v>
      </c>
    </row>
    <row r="1691" spans="1:32" x14ac:dyDescent="0.25">
      <c r="A1691" t="s">
        <v>1084</v>
      </c>
      <c r="B1691" t="str">
        <f t="shared" si="52"/>
        <v xml:space="preserve"> Bacteria</v>
      </c>
      <c r="C1691" t="str">
        <f t="shared" si="53"/>
        <v xml:space="preserve"> Bacilli</v>
      </c>
      <c r="D1691">
        <v>411</v>
      </c>
      <c r="E1691">
        <v>157</v>
      </c>
      <c r="F1691">
        <v>1</v>
      </c>
      <c r="U1691" t="s">
        <v>5358</v>
      </c>
      <c r="V1691" t="s">
        <v>370</v>
      </c>
      <c r="W1691" t="s">
        <v>7071</v>
      </c>
      <c r="X1691" t="s">
        <v>7072</v>
      </c>
      <c r="Y1691" t="s">
        <v>7081</v>
      </c>
      <c r="Z1691" t="s">
        <v>7194</v>
      </c>
      <c r="AA1691" t="s">
        <v>7195</v>
      </c>
      <c r="AB1691" t="s">
        <v>7196</v>
      </c>
      <c r="AC1691" t="s">
        <v>9091</v>
      </c>
      <c r="AD1691" t="s">
        <v>9092</v>
      </c>
      <c r="AE1691" t="s">
        <v>9093</v>
      </c>
    </row>
    <row r="1692" spans="1:32" x14ac:dyDescent="0.25">
      <c r="A1692" t="s">
        <v>3244</v>
      </c>
      <c r="B1692" t="str">
        <f t="shared" si="52"/>
        <v xml:space="preserve"> Bacteria</v>
      </c>
      <c r="C1692" t="str">
        <f t="shared" si="53"/>
        <v xml:space="preserve"> Bacilli</v>
      </c>
      <c r="D1692">
        <v>663</v>
      </c>
      <c r="E1692">
        <v>350</v>
      </c>
      <c r="F1692">
        <v>5</v>
      </c>
      <c r="U1692" t="s">
        <v>5500</v>
      </c>
      <c r="V1692" t="s">
        <v>9924</v>
      </c>
      <c r="W1692" t="s">
        <v>7071</v>
      </c>
      <c r="X1692" t="s">
        <v>7072</v>
      </c>
      <c r="Y1692" t="s">
        <v>7081</v>
      </c>
      <c r="Z1692" t="s">
        <v>7194</v>
      </c>
      <c r="AA1692" t="s">
        <v>7195</v>
      </c>
      <c r="AB1692" t="s">
        <v>7196</v>
      </c>
      <c r="AC1692" t="s">
        <v>7377</v>
      </c>
      <c r="AD1692" t="s">
        <v>7378</v>
      </c>
      <c r="AE1692" t="s">
        <v>7379</v>
      </c>
    </row>
    <row r="1693" spans="1:32" x14ac:dyDescent="0.25">
      <c r="A1693" t="s">
        <v>4237</v>
      </c>
      <c r="B1693" t="str">
        <f t="shared" si="52"/>
        <v xml:space="preserve"> Bacteria</v>
      </c>
      <c r="C1693" t="str">
        <f t="shared" si="53"/>
        <v xml:space="preserve"> Bacilli</v>
      </c>
      <c r="D1693">
        <v>426</v>
      </c>
      <c r="E1693">
        <v>177</v>
      </c>
      <c r="F1693">
        <v>2</v>
      </c>
      <c r="U1693" t="s">
        <v>5165</v>
      </c>
      <c r="V1693" t="s">
        <v>9925</v>
      </c>
      <c r="W1693" t="s">
        <v>7071</v>
      </c>
      <c r="X1693" t="s">
        <v>7072</v>
      </c>
      <c r="Y1693" t="s">
        <v>7081</v>
      </c>
      <c r="Z1693" t="s">
        <v>7194</v>
      </c>
      <c r="AA1693" t="s">
        <v>7195</v>
      </c>
      <c r="AB1693" t="s">
        <v>7475</v>
      </c>
      <c r="AC1693" t="s">
        <v>8092</v>
      </c>
      <c r="AD1693" t="s">
        <v>9918</v>
      </c>
      <c r="AE1693" t="s">
        <v>9926</v>
      </c>
      <c r="AF1693" t="s">
        <v>9927</v>
      </c>
    </row>
    <row r="1694" spans="1:32" x14ac:dyDescent="0.25">
      <c r="A1694" t="s">
        <v>4202</v>
      </c>
      <c r="B1694" t="str">
        <f t="shared" si="52"/>
        <v xml:space="preserve"> Bacteria</v>
      </c>
      <c r="C1694" t="str">
        <f t="shared" si="53"/>
        <v xml:space="preserve"> Bacilli</v>
      </c>
      <c r="D1694">
        <v>808</v>
      </c>
      <c r="E1694">
        <v>385</v>
      </c>
      <c r="F1694">
        <v>6</v>
      </c>
      <c r="U1694" t="s">
        <v>3650</v>
      </c>
      <c r="V1694" t="s">
        <v>9928</v>
      </c>
      <c r="W1694" t="s">
        <v>7071</v>
      </c>
      <c r="X1694" t="s">
        <v>7072</v>
      </c>
      <c r="Y1694" t="s">
        <v>7081</v>
      </c>
      <c r="Z1694" t="s">
        <v>7194</v>
      </c>
      <c r="AA1694" t="s">
        <v>7195</v>
      </c>
      <c r="AB1694" t="s">
        <v>7201</v>
      </c>
      <c r="AC1694" t="s">
        <v>9929</v>
      </c>
      <c r="AD1694" t="s">
        <v>9930</v>
      </c>
      <c r="AE1694" t="s">
        <v>9931</v>
      </c>
    </row>
    <row r="1695" spans="1:32" x14ac:dyDescent="0.25">
      <c r="A1695" t="s">
        <v>5629</v>
      </c>
      <c r="B1695" t="str">
        <f t="shared" si="52"/>
        <v xml:space="preserve"> Bacteria</v>
      </c>
      <c r="C1695" t="str">
        <f t="shared" si="53"/>
        <v xml:space="preserve"> Bacilli</v>
      </c>
      <c r="D1695">
        <v>440</v>
      </c>
      <c r="E1695">
        <v>180</v>
      </c>
      <c r="F1695">
        <v>2</v>
      </c>
      <c r="U1695" t="s">
        <v>3277</v>
      </c>
      <c r="V1695" t="s">
        <v>9932</v>
      </c>
      <c r="W1695" t="s">
        <v>7071</v>
      </c>
      <c r="X1695" t="s">
        <v>7072</v>
      </c>
      <c r="Y1695" t="s">
        <v>7081</v>
      </c>
      <c r="Z1695" t="s">
        <v>7194</v>
      </c>
      <c r="AA1695" t="s">
        <v>7195</v>
      </c>
      <c r="AB1695" t="s">
        <v>7196</v>
      </c>
      <c r="AC1695" t="s">
        <v>7377</v>
      </c>
      <c r="AD1695" t="s">
        <v>7378</v>
      </c>
      <c r="AE1695" t="s">
        <v>8421</v>
      </c>
    </row>
    <row r="1696" spans="1:32" x14ac:dyDescent="0.25">
      <c r="A1696" t="s">
        <v>3899</v>
      </c>
      <c r="B1696" t="str">
        <f t="shared" si="52"/>
        <v xml:space="preserve"> Bacteria</v>
      </c>
      <c r="C1696" t="str">
        <f t="shared" si="53"/>
        <v xml:space="preserve"> Bacilli</v>
      </c>
      <c r="D1696">
        <v>590</v>
      </c>
      <c r="E1696">
        <v>209</v>
      </c>
      <c r="F1696">
        <v>1</v>
      </c>
      <c r="U1696" t="s">
        <v>4252</v>
      </c>
      <c r="V1696" t="s">
        <v>9933</v>
      </c>
      <c r="W1696" t="s">
        <v>7071</v>
      </c>
      <c r="X1696" t="s">
        <v>7072</v>
      </c>
      <c r="Y1696" t="s">
        <v>7081</v>
      </c>
      <c r="Z1696" t="s">
        <v>7194</v>
      </c>
      <c r="AA1696" t="s">
        <v>7195</v>
      </c>
      <c r="AB1696" t="s">
        <v>7196</v>
      </c>
      <c r="AC1696" t="s">
        <v>7197</v>
      </c>
      <c r="AD1696" t="s">
        <v>7198</v>
      </c>
      <c r="AE1696" t="s">
        <v>7199</v>
      </c>
    </row>
    <row r="1697" spans="1:32" x14ac:dyDescent="0.25">
      <c r="A1697" t="s">
        <v>4812</v>
      </c>
      <c r="B1697" t="str">
        <f t="shared" si="52"/>
        <v xml:space="preserve"> Bacteria</v>
      </c>
      <c r="C1697" t="str">
        <f t="shared" si="53"/>
        <v xml:space="preserve"> Bacilli</v>
      </c>
      <c r="D1697">
        <v>552</v>
      </c>
      <c r="E1697">
        <v>185</v>
      </c>
      <c r="F1697">
        <v>4</v>
      </c>
      <c r="U1697" t="s">
        <v>4806</v>
      </c>
      <c r="V1697" t="s">
        <v>9934</v>
      </c>
      <c r="W1697" t="s">
        <v>7071</v>
      </c>
      <c r="X1697" t="s">
        <v>7072</v>
      </c>
      <c r="Y1697" t="s">
        <v>7081</v>
      </c>
      <c r="Z1697" t="s">
        <v>7194</v>
      </c>
      <c r="AA1697" t="s">
        <v>7195</v>
      </c>
      <c r="AB1697" t="s">
        <v>7196</v>
      </c>
      <c r="AC1697" t="s">
        <v>7377</v>
      </c>
      <c r="AD1697" t="s">
        <v>8865</v>
      </c>
      <c r="AE1697" t="s">
        <v>9935</v>
      </c>
    </row>
    <row r="1698" spans="1:32" x14ac:dyDescent="0.25">
      <c r="A1698" t="s">
        <v>2364</v>
      </c>
      <c r="B1698" t="str">
        <f t="shared" si="52"/>
        <v xml:space="preserve"> Bacteria</v>
      </c>
      <c r="C1698" t="str">
        <f t="shared" si="53"/>
        <v xml:space="preserve"> Bacilli</v>
      </c>
      <c r="D1698">
        <v>578</v>
      </c>
      <c r="E1698">
        <v>303</v>
      </c>
      <c r="F1698">
        <v>5</v>
      </c>
      <c r="U1698" t="s">
        <v>6879</v>
      </c>
      <c r="V1698" t="s">
        <v>9936</v>
      </c>
      <c r="W1698" t="s">
        <v>7071</v>
      </c>
      <c r="X1698" t="s">
        <v>7072</v>
      </c>
      <c r="Y1698" t="s">
        <v>7081</v>
      </c>
      <c r="Z1698" t="s">
        <v>7194</v>
      </c>
      <c r="AA1698" t="s">
        <v>7195</v>
      </c>
      <c r="AB1698" t="s">
        <v>7475</v>
      </c>
      <c r="AC1698" t="s">
        <v>7476</v>
      </c>
      <c r="AD1698" t="s">
        <v>8396</v>
      </c>
      <c r="AE1698" t="s">
        <v>9937</v>
      </c>
      <c r="AF1698" t="s">
        <v>9938</v>
      </c>
    </row>
    <row r="1699" spans="1:32" x14ac:dyDescent="0.25">
      <c r="A1699" t="s">
        <v>4077</v>
      </c>
      <c r="B1699" t="str">
        <f t="shared" si="52"/>
        <v xml:space="preserve"> Bacteria</v>
      </c>
      <c r="C1699" t="str">
        <f t="shared" si="53"/>
        <v xml:space="preserve"> Bacilli</v>
      </c>
      <c r="D1699">
        <v>584</v>
      </c>
      <c r="E1699">
        <v>187</v>
      </c>
      <c r="F1699">
        <v>5</v>
      </c>
      <c r="U1699" t="s">
        <v>5908</v>
      </c>
      <c r="V1699" t="s">
        <v>9939</v>
      </c>
      <c r="W1699" t="s">
        <v>7071</v>
      </c>
      <c r="X1699" t="s">
        <v>7072</v>
      </c>
      <c r="Y1699" t="s">
        <v>7081</v>
      </c>
      <c r="Z1699" t="s">
        <v>7194</v>
      </c>
      <c r="AA1699" t="s">
        <v>7195</v>
      </c>
      <c r="AB1699" t="s">
        <v>7196</v>
      </c>
      <c r="AC1699" t="s">
        <v>8699</v>
      </c>
      <c r="AD1699" t="s">
        <v>8700</v>
      </c>
      <c r="AE1699" t="s">
        <v>9940</v>
      </c>
    </row>
    <row r="1700" spans="1:32" x14ac:dyDescent="0.25">
      <c r="A1700" t="s">
        <v>4439</v>
      </c>
      <c r="B1700" t="str">
        <f t="shared" si="52"/>
        <v xml:space="preserve"> Bacteria</v>
      </c>
      <c r="C1700" t="str">
        <f t="shared" si="53"/>
        <v xml:space="preserve"> Bacilli</v>
      </c>
      <c r="D1700">
        <v>811</v>
      </c>
      <c r="E1700">
        <v>374</v>
      </c>
      <c r="F1700">
        <v>6</v>
      </c>
      <c r="U1700" t="s">
        <v>5989</v>
      </c>
      <c r="V1700" t="s">
        <v>9941</v>
      </c>
      <c r="W1700" t="s">
        <v>7071</v>
      </c>
      <c r="X1700" t="s">
        <v>7072</v>
      </c>
      <c r="Y1700" t="s">
        <v>7081</v>
      </c>
      <c r="Z1700" t="s">
        <v>7194</v>
      </c>
      <c r="AA1700" t="s">
        <v>7195</v>
      </c>
      <c r="AB1700" t="s">
        <v>7196</v>
      </c>
      <c r="AC1700" t="s">
        <v>7377</v>
      </c>
      <c r="AD1700" t="s">
        <v>7378</v>
      </c>
      <c r="AE1700" t="s">
        <v>7379</v>
      </c>
    </row>
    <row r="1701" spans="1:32" x14ac:dyDescent="0.25">
      <c r="A1701" t="s">
        <v>6796</v>
      </c>
      <c r="B1701" t="str">
        <f t="shared" si="52"/>
        <v xml:space="preserve"> Bacteria</v>
      </c>
      <c r="C1701" t="str">
        <f t="shared" si="53"/>
        <v xml:space="preserve"> Bacilli</v>
      </c>
      <c r="D1701">
        <v>442</v>
      </c>
      <c r="E1701">
        <v>155</v>
      </c>
      <c r="F1701">
        <v>2</v>
      </c>
      <c r="U1701" t="s">
        <v>5604</v>
      </c>
      <c r="V1701" t="s">
        <v>9942</v>
      </c>
      <c r="W1701" t="s">
        <v>7071</v>
      </c>
      <c r="X1701" t="s">
        <v>7072</v>
      </c>
      <c r="Y1701" t="s">
        <v>7081</v>
      </c>
      <c r="Z1701" t="s">
        <v>7194</v>
      </c>
      <c r="AA1701" t="s">
        <v>7195</v>
      </c>
      <c r="AB1701" t="s">
        <v>7196</v>
      </c>
      <c r="AC1701" t="s">
        <v>9091</v>
      </c>
      <c r="AD1701" t="s">
        <v>9092</v>
      </c>
      <c r="AE1701" t="s">
        <v>9093</v>
      </c>
    </row>
    <row r="1702" spans="1:32" x14ac:dyDescent="0.25">
      <c r="A1702" t="s">
        <v>2411</v>
      </c>
      <c r="B1702" t="str">
        <f t="shared" si="52"/>
        <v xml:space="preserve"> Bacteria</v>
      </c>
      <c r="C1702" t="str">
        <f t="shared" si="53"/>
        <v xml:space="preserve"> Bacilli</v>
      </c>
      <c r="D1702">
        <v>877</v>
      </c>
      <c r="E1702">
        <v>498</v>
      </c>
      <c r="F1702">
        <v>6</v>
      </c>
      <c r="U1702" t="s">
        <v>3593</v>
      </c>
      <c r="V1702" t="s">
        <v>9943</v>
      </c>
      <c r="W1702" t="s">
        <v>7071</v>
      </c>
      <c r="X1702" t="s">
        <v>7072</v>
      </c>
      <c r="Y1702" t="s">
        <v>7081</v>
      </c>
      <c r="Z1702" t="s">
        <v>7194</v>
      </c>
      <c r="AA1702" t="s">
        <v>7195</v>
      </c>
      <c r="AB1702" t="s">
        <v>7196</v>
      </c>
      <c r="AC1702" t="s">
        <v>9091</v>
      </c>
      <c r="AD1702" t="s">
        <v>9092</v>
      </c>
      <c r="AE1702" t="s">
        <v>9093</v>
      </c>
      <c r="AF1702" t="s">
        <v>9923</v>
      </c>
    </row>
    <row r="1703" spans="1:32" x14ac:dyDescent="0.25">
      <c r="A1703" t="s">
        <v>3654</v>
      </c>
      <c r="B1703" t="str">
        <f t="shared" si="52"/>
        <v xml:space="preserve"> Bacteria</v>
      </c>
      <c r="C1703" t="str">
        <f t="shared" si="53"/>
        <v xml:space="preserve"> Bacilli</v>
      </c>
      <c r="D1703">
        <v>622</v>
      </c>
      <c r="E1703">
        <v>248</v>
      </c>
      <c r="F1703">
        <v>5</v>
      </c>
      <c r="U1703" t="s">
        <v>4428</v>
      </c>
      <c r="V1703" t="s">
        <v>9944</v>
      </c>
      <c r="W1703" t="s">
        <v>7071</v>
      </c>
      <c r="X1703" t="s">
        <v>7072</v>
      </c>
      <c r="Y1703" t="s">
        <v>7081</v>
      </c>
      <c r="Z1703" t="s">
        <v>7194</v>
      </c>
      <c r="AA1703" t="s">
        <v>7195</v>
      </c>
      <c r="AB1703" t="s">
        <v>7475</v>
      </c>
      <c r="AC1703" t="s">
        <v>8092</v>
      </c>
      <c r="AD1703" t="s">
        <v>9918</v>
      </c>
      <c r="AE1703" t="s">
        <v>9945</v>
      </c>
      <c r="AF1703" t="s">
        <v>9946</v>
      </c>
    </row>
    <row r="1704" spans="1:32" x14ac:dyDescent="0.25">
      <c r="A1704" t="s">
        <v>2762</v>
      </c>
      <c r="B1704" t="str">
        <f t="shared" si="52"/>
        <v xml:space="preserve"> Bacteria</v>
      </c>
      <c r="C1704" t="str">
        <f t="shared" si="53"/>
        <v xml:space="preserve"> Bacilli</v>
      </c>
      <c r="D1704">
        <v>659</v>
      </c>
      <c r="E1704">
        <v>294</v>
      </c>
      <c r="F1704">
        <v>5</v>
      </c>
      <c r="U1704" t="s">
        <v>6761</v>
      </c>
      <c r="V1704" t="s">
        <v>9947</v>
      </c>
      <c r="W1704" t="s">
        <v>7071</v>
      </c>
      <c r="X1704" t="s">
        <v>7072</v>
      </c>
      <c r="Y1704" t="s">
        <v>7081</v>
      </c>
      <c r="Z1704" t="s">
        <v>7194</v>
      </c>
      <c r="AA1704" t="s">
        <v>7195</v>
      </c>
      <c r="AB1704" t="s">
        <v>9948</v>
      </c>
      <c r="AC1704" t="s">
        <v>9949</v>
      </c>
    </row>
    <row r="1705" spans="1:32" x14ac:dyDescent="0.25">
      <c r="A1705" t="s">
        <v>4834</v>
      </c>
      <c r="B1705" t="str">
        <f t="shared" si="52"/>
        <v xml:space="preserve"> Bacteria</v>
      </c>
      <c r="C1705" t="str">
        <f t="shared" si="53"/>
        <v xml:space="preserve"> Bacilli</v>
      </c>
      <c r="D1705">
        <v>639</v>
      </c>
      <c r="E1705">
        <v>260</v>
      </c>
      <c r="F1705">
        <v>7</v>
      </c>
      <c r="U1705" t="s">
        <v>3730</v>
      </c>
      <c r="V1705" t="s">
        <v>9950</v>
      </c>
      <c r="W1705" t="s">
        <v>7071</v>
      </c>
      <c r="X1705" t="s">
        <v>7072</v>
      </c>
      <c r="Y1705" t="s">
        <v>7081</v>
      </c>
      <c r="Z1705" t="s">
        <v>7194</v>
      </c>
      <c r="AA1705" t="s">
        <v>7195</v>
      </c>
      <c r="AB1705" t="s">
        <v>7196</v>
      </c>
      <c r="AC1705" t="s">
        <v>9091</v>
      </c>
      <c r="AD1705" t="s">
        <v>9092</v>
      </c>
      <c r="AE1705" t="s">
        <v>9093</v>
      </c>
    </row>
    <row r="1706" spans="1:32" x14ac:dyDescent="0.25">
      <c r="A1706" t="s">
        <v>3630</v>
      </c>
      <c r="B1706" t="str">
        <f t="shared" si="52"/>
        <v xml:space="preserve"> Bacteria</v>
      </c>
      <c r="C1706" t="str">
        <f t="shared" si="53"/>
        <v xml:space="preserve"> Bacilli</v>
      </c>
      <c r="D1706">
        <v>352</v>
      </c>
      <c r="E1706">
        <v>120</v>
      </c>
      <c r="F1706">
        <v>2</v>
      </c>
      <c r="U1706" t="s">
        <v>3677</v>
      </c>
      <c r="V1706" t="s">
        <v>9951</v>
      </c>
      <c r="W1706" t="s">
        <v>7071</v>
      </c>
      <c r="X1706" t="s">
        <v>7072</v>
      </c>
      <c r="Y1706" t="s">
        <v>7081</v>
      </c>
      <c r="Z1706" t="s">
        <v>7194</v>
      </c>
      <c r="AA1706" t="s">
        <v>7195</v>
      </c>
      <c r="AB1706" t="s">
        <v>7475</v>
      </c>
      <c r="AC1706" t="s">
        <v>7476</v>
      </c>
      <c r="AD1706" t="s">
        <v>9437</v>
      </c>
      <c r="AE1706" t="s">
        <v>9952</v>
      </c>
      <c r="AF1706" t="s">
        <v>9953</v>
      </c>
    </row>
    <row r="1707" spans="1:32" x14ac:dyDescent="0.25">
      <c r="A1707" t="s">
        <v>6257</v>
      </c>
      <c r="B1707" t="str">
        <f t="shared" si="52"/>
        <v xml:space="preserve"> Bacteria</v>
      </c>
      <c r="C1707" t="str">
        <f t="shared" si="53"/>
        <v xml:space="preserve"> Bacilli</v>
      </c>
      <c r="D1707">
        <v>518</v>
      </c>
      <c r="E1707">
        <v>247</v>
      </c>
      <c r="F1707">
        <v>1</v>
      </c>
      <c r="U1707" t="s">
        <v>5976</v>
      </c>
      <c r="V1707" t="s">
        <v>9954</v>
      </c>
      <c r="W1707" t="s">
        <v>7071</v>
      </c>
      <c r="X1707" t="s">
        <v>7072</v>
      </c>
      <c r="Y1707" t="s">
        <v>7081</v>
      </c>
      <c r="Z1707" t="s">
        <v>7194</v>
      </c>
      <c r="AA1707" t="s">
        <v>7195</v>
      </c>
      <c r="AB1707" t="s">
        <v>7196</v>
      </c>
      <c r="AC1707" t="s">
        <v>7377</v>
      </c>
      <c r="AD1707" t="s">
        <v>9726</v>
      </c>
    </row>
    <row r="1708" spans="1:32" x14ac:dyDescent="0.25">
      <c r="A1708" t="s">
        <v>460</v>
      </c>
      <c r="B1708" t="str">
        <f t="shared" si="52"/>
        <v xml:space="preserve"> Bacteria</v>
      </c>
      <c r="C1708" t="str">
        <f t="shared" si="53"/>
        <v xml:space="preserve"> Bacilli</v>
      </c>
      <c r="D1708">
        <v>598</v>
      </c>
      <c r="E1708">
        <v>251</v>
      </c>
      <c r="F1708">
        <v>4</v>
      </c>
      <c r="U1708" t="s">
        <v>6690</v>
      </c>
      <c r="V1708" t="s">
        <v>9955</v>
      </c>
      <c r="W1708" t="s">
        <v>7071</v>
      </c>
      <c r="X1708" t="s">
        <v>7072</v>
      </c>
      <c r="Y1708" t="s">
        <v>7081</v>
      </c>
      <c r="Z1708" t="s">
        <v>7194</v>
      </c>
      <c r="AA1708" t="s">
        <v>7195</v>
      </c>
      <c r="AB1708" t="s">
        <v>7475</v>
      </c>
      <c r="AC1708" t="s">
        <v>8092</v>
      </c>
      <c r="AD1708" t="s">
        <v>8093</v>
      </c>
      <c r="AE1708" t="s">
        <v>9193</v>
      </c>
      <c r="AF1708" t="s">
        <v>9194</v>
      </c>
    </row>
    <row r="1709" spans="1:32" x14ac:dyDescent="0.25">
      <c r="A1709" t="s">
        <v>5224</v>
      </c>
      <c r="B1709" t="str">
        <f t="shared" si="52"/>
        <v xml:space="preserve"> Bacteria</v>
      </c>
      <c r="C1709" t="str">
        <f t="shared" si="53"/>
        <v xml:space="preserve"> Bacilli</v>
      </c>
      <c r="D1709">
        <v>713</v>
      </c>
      <c r="E1709">
        <v>287</v>
      </c>
      <c r="F1709">
        <v>4</v>
      </c>
      <c r="U1709" t="s">
        <v>6896</v>
      </c>
      <c r="V1709" t="s">
        <v>9956</v>
      </c>
      <c r="W1709" t="s">
        <v>7071</v>
      </c>
      <c r="X1709" t="s">
        <v>7072</v>
      </c>
      <c r="Y1709" t="s">
        <v>7081</v>
      </c>
      <c r="Z1709" t="s">
        <v>7194</v>
      </c>
      <c r="AA1709" t="s">
        <v>7195</v>
      </c>
      <c r="AB1709" t="s">
        <v>7196</v>
      </c>
      <c r="AC1709" t="s">
        <v>8750</v>
      </c>
      <c r="AD1709" t="s">
        <v>8751</v>
      </c>
      <c r="AE1709" t="s">
        <v>8752</v>
      </c>
    </row>
    <row r="1710" spans="1:32" x14ac:dyDescent="0.25">
      <c r="A1710" t="s">
        <v>2677</v>
      </c>
      <c r="B1710" t="str">
        <f t="shared" si="52"/>
        <v xml:space="preserve"> Bacteria</v>
      </c>
      <c r="C1710" t="str">
        <f t="shared" si="53"/>
        <v xml:space="preserve"> Bacilli</v>
      </c>
      <c r="D1710">
        <v>537</v>
      </c>
      <c r="E1710">
        <v>236</v>
      </c>
      <c r="F1710">
        <v>3</v>
      </c>
      <c r="U1710" t="s">
        <v>3736</v>
      </c>
      <c r="V1710" t="s">
        <v>9957</v>
      </c>
      <c r="W1710" t="s">
        <v>7071</v>
      </c>
      <c r="X1710" t="s">
        <v>7072</v>
      </c>
      <c r="Y1710" t="s">
        <v>7081</v>
      </c>
      <c r="Z1710" t="s">
        <v>7194</v>
      </c>
      <c r="AA1710" t="s">
        <v>7195</v>
      </c>
      <c r="AB1710" t="s">
        <v>7475</v>
      </c>
      <c r="AC1710" t="s">
        <v>8092</v>
      </c>
      <c r="AD1710" t="s">
        <v>9535</v>
      </c>
      <c r="AE1710" t="s">
        <v>9536</v>
      </c>
      <c r="AF1710" t="s">
        <v>9958</v>
      </c>
    </row>
    <row r="1711" spans="1:32" x14ac:dyDescent="0.25">
      <c r="A1711" t="s">
        <v>6345</v>
      </c>
      <c r="B1711" t="str">
        <f t="shared" si="52"/>
        <v xml:space="preserve"> Bacteria</v>
      </c>
      <c r="C1711" t="str">
        <f t="shared" si="53"/>
        <v xml:space="preserve"> Bacilli</v>
      </c>
      <c r="D1711">
        <v>405</v>
      </c>
      <c r="E1711">
        <v>139</v>
      </c>
      <c r="F1711">
        <v>1</v>
      </c>
      <c r="U1711" t="s">
        <v>4571</v>
      </c>
      <c r="V1711" t="s">
        <v>9959</v>
      </c>
      <c r="W1711" t="s">
        <v>7071</v>
      </c>
      <c r="X1711" t="s">
        <v>7072</v>
      </c>
      <c r="Y1711" t="s">
        <v>7081</v>
      </c>
      <c r="Z1711" t="s">
        <v>7194</v>
      </c>
      <c r="AA1711" t="s">
        <v>7195</v>
      </c>
      <c r="AB1711" t="s">
        <v>7475</v>
      </c>
      <c r="AC1711" t="s">
        <v>8092</v>
      </c>
      <c r="AD1711" t="s">
        <v>8093</v>
      </c>
      <c r="AE1711" t="s">
        <v>9404</v>
      </c>
      <c r="AF1711" t="s">
        <v>9960</v>
      </c>
    </row>
    <row r="1712" spans="1:32" x14ac:dyDescent="0.25">
      <c r="A1712" t="s">
        <v>1104</v>
      </c>
      <c r="B1712" t="str">
        <f t="shared" si="52"/>
        <v xml:space="preserve"> Bacteria</v>
      </c>
      <c r="C1712" t="str">
        <f t="shared" si="53"/>
        <v xml:space="preserve"> Bacilli</v>
      </c>
      <c r="D1712">
        <v>574</v>
      </c>
      <c r="E1712">
        <v>196</v>
      </c>
      <c r="F1712">
        <v>2</v>
      </c>
      <c r="U1712" t="s">
        <v>3398</v>
      </c>
      <c r="V1712" t="s">
        <v>9961</v>
      </c>
      <c r="W1712" t="s">
        <v>7071</v>
      </c>
      <c r="X1712" t="s">
        <v>7072</v>
      </c>
      <c r="Y1712" t="s">
        <v>7081</v>
      </c>
      <c r="Z1712" t="s">
        <v>7194</v>
      </c>
      <c r="AA1712" t="s">
        <v>7195</v>
      </c>
      <c r="AB1712" t="s">
        <v>7196</v>
      </c>
      <c r="AC1712" t="s">
        <v>7377</v>
      </c>
      <c r="AD1712" t="s">
        <v>7378</v>
      </c>
      <c r="AE1712" t="s">
        <v>7379</v>
      </c>
    </row>
    <row r="1713" spans="1:32" x14ac:dyDescent="0.25">
      <c r="A1713" t="s">
        <v>4037</v>
      </c>
      <c r="B1713" t="str">
        <f t="shared" si="52"/>
        <v xml:space="preserve"> Bacteria</v>
      </c>
      <c r="C1713" t="str">
        <f t="shared" si="53"/>
        <v xml:space="preserve"> Bacilli</v>
      </c>
      <c r="D1713">
        <v>553</v>
      </c>
      <c r="E1713">
        <v>181</v>
      </c>
      <c r="F1713">
        <v>3</v>
      </c>
      <c r="U1713" t="s">
        <v>3666</v>
      </c>
      <c r="V1713" t="s">
        <v>9962</v>
      </c>
      <c r="W1713" t="s">
        <v>7071</v>
      </c>
      <c r="X1713" t="s">
        <v>7072</v>
      </c>
      <c r="Y1713" t="s">
        <v>7081</v>
      </c>
      <c r="Z1713" t="s">
        <v>7194</v>
      </c>
      <c r="AA1713" t="s">
        <v>7195</v>
      </c>
      <c r="AB1713" t="s">
        <v>7475</v>
      </c>
      <c r="AC1713" t="s">
        <v>7476</v>
      </c>
      <c r="AD1713" t="s">
        <v>9437</v>
      </c>
      <c r="AE1713" t="s">
        <v>9963</v>
      </c>
      <c r="AF1713" t="s">
        <v>9964</v>
      </c>
    </row>
    <row r="1714" spans="1:32" x14ac:dyDescent="0.25">
      <c r="A1714" t="s">
        <v>6364</v>
      </c>
      <c r="B1714" t="str">
        <f t="shared" si="52"/>
        <v xml:space="preserve"> Bacteria</v>
      </c>
      <c r="C1714" t="str">
        <f t="shared" si="53"/>
        <v xml:space="preserve"> Bacilli</v>
      </c>
      <c r="D1714">
        <v>734</v>
      </c>
      <c r="E1714">
        <v>484</v>
      </c>
      <c r="F1714">
        <v>5</v>
      </c>
      <c r="U1714" t="s">
        <v>4099</v>
      </c>
      <c r="V1714" t="s">
        <v>9965</v>
      </c>
      <c r="W1714" t="s">
        <v>7071</v>
      </c>
      <c r="X1714" t="s">
        <v>7072</v>
      </c>
      <c r="Y1714" t="s">
        <v>7081</v>
      </c>
      <c r="Z1714" t="s">
        <v>7194</v>
      </c>
      <c r="AA1714" t="s">
        <v>7195</v>
      </c>
      <c r="AB1714" t="s">
        <v>7201</v>
      </c>
      <c r="AC1714" t="s">
        <v>7417</v>
      </c>
      <c r="AD1714" t="s">
        <v>7868</v>
      </c>
      <c r="AE1714" t="s">
        <v>7869</v>
      </c>
    </row>
    <row r="1715" spans="1:32" x14ac:dyDescent="0.25">
      <c r="A1715" t="s">
        <v>4869</v>
      </c>
      <c r="B1715" t="str">
        <f t="shared" si="52"/>
        <v xml:space="preserve"> Bacteria</v>
      </c>
      <c r="C1715" t="str">
        <f t="shared" si="53"/>
        <v xml:space="preserve"> Bacilli</v>
      </c>
      <c r="D1715">
        <v>588</v>
      </c>
      <c r="E1715">
        <v>207</v>
      </c>
      <c r="F1715">
        <v>1</v>
      </c>
      <c r="U1715" t="s">
        <v>6613</v>
      </c>
      <c r="V1715" t="s">
        <v>9966</v>
      </c>
      <c r="W1715" t="s">
        <v>7071</v>
      </c>
      <c r="X1715" t="s">
        <v>7072</v>
      </c>
      <c r="Y1715" t="s">
        <v>7081</v>
      </c>
      <c r="Z1715" t="s">
        <v>7194</v>
      </c>
      <c r="AA1715" t="s">
        <v>7195</v>
      </c>
      <c r="AB1715" t="s">
        <v>7196</v>
      </c>
      <c r="AC1715" t="s">
        <v>7377</v>
      </c>
      <c r="AD1715" t="s">
        <v>7378</v>
      </c>
      <c r="AE1715" t="s">
        <v>7379</v>
      </c>
    </row>
    <row r="1716" spans="1:32" x14ac:dyDescent="0.25">
      <c r="A1716" t="s">
        <v>2871</v>
      </c>
      <c r="B1716" t="str">
        <f t="shared" si="52"/>
        <v xml:space="preserve"> Bacteria</v>
      </c>
      <c r="C1716" t="str">
        <f t="shared" si="53"/>
        <v xml:space="preserve"> Bacilli</v>
      </c>
      <c r="D1716">
        <v>595</v>
      </c>
      <c r="E1716">
        <v>278</v>
      </c>
      <c r="F1716">
        <v>6</v>
      </c>
      <c r="U1716" t="s">
        <v>4538</v>
      </c>
      <c r="V1716" t="s">
        <v>370</v>
      </c>
      <c r="W1716" t="s">
        <v>7071</v>
      </c>
      <c r="X1716" t="s">
        <v>7072</v>
      </c>
      <c r="Y1716" t="s">
        <v>7081</v>
      </c>
      <c r="Z1716" t="s">
        <v>7194</v>
      </c>
      <c r="AA1716" t="s">
        <v>7195</v>
      </c>
      <c r="AB1716" t="s">
        <v>7196</v>
      </c>
      <c r="AC1716" t="s">
        <v>9091</v>
      </c>
      <c r="AD1716" t="s">
        <v>9092</v>
      </c>
      <c r="AE1716" t="s">
        <v>9093</v>
      </c>
    </row>
    <row r="1717" spans="1:32" x14ac:dyDescent="0.25">
      <c r="A1717" t="s">
        <v>6678</v>
      </c>
      <c r="B1717" t="str">
        <f t="shared" si="52"/>
        <v xml:space="preserve"> Bacteria</v>
      </c>
      <c r="C1717" t="str">
        <f t="shared" si="53"/>
        <v xml:space="preserve"> Bacilli</v>
      </c>
      <c r="D1717">
        <v>422</v>
      </c>
      <c r="E1717">
        <v>144</v>
      </c>
      <c r="F1717">
        <v>2</v>
      </c>
      <c r="U1717" t="s">
        <v>3381</v>
      </c>
      <c r="V1717" t="s">
        <v>9967</v>
      </c>
      <c r="W1717" t="s">
        <v>7071</v>
      </c>
      <c r="X1717" t="s">
        <v>7072</v>
      </c>
      <c r="Y1717" t="s">
        <v>7081</v>
      </c>
      <c r="Z1717" t="s">
        <v>7194</v>
      </c>
      <c r="AA1717" t="s">
        <v>7195</v>
      </c>
      <c r="AB1717" t="s">
        <v>7196</v>
      </c>
      <c r="AC1717" t="s">
        <v>7377</v>
      </c>
      <c r="AD1717" t="s">
        <v>7378</v>
      </c>
      <c r="AE1717" t="s">
        <v>7379</v>
      </c>
    </row>
    <row r="1718" spans="1:32" x14ac:dyDescent="0.25">
      <c r="A1718" t="s">
        <v>5322</v>
      </c>
      <c r="B1718" t="str">
        <f t="shared" si="52"/>
        <v xml:space="preserve"> Bacteria</v>
      </c>
      <c r="C1718" t="str">
        <f t="shared" si="53"/>
        <v xml:space="preserve"> Bacilli</v>
      </c>
      <c r="D1718">
        <v>588</v>
      </c>
      <c r="E1718">
        <v>204</v>
      </c>
      <c r="F1718">
        <v>1</v>
      </c>
      <c r="U1718" t="s">
        <v>5851</v>
      </c>
      <c r="V1718" t="s">
        <v>2803</v>
      </c>
      <c r="W1718" t="s">
        <v>7071</v>
      </c>
      <c r="X1718" t="s">
        <v>7072</v>
      </c>
      <c r="Y1718" t="s">
        <v>7081</v>
      </c>
      <c r="Z1718" t="s">
        <v>7194</v>
      </c>
      <c r="AA1718" t="s">
        <v>7195</v>
      </c>
      <c r="AB1718" t="s">
        <v>7196</v>
      </c>
      <c r="AC1718" t="s">
        <v>9968</v>
      </c>
      <c r="AD1718" t="s">
        <v>8848</v>
      </c>
      <c r="AE1718" t="s">
        <v>8849</v>
      </c>
    </row>
    <row r="1719" spans="1:32" x14ac:dyDescent="0.25">
      <c r="A1719" t="s">
        <v>3579</v>
      </c>
      <c r="B1719" t="str">
        <f t="shared" si="52"/>
        <v xml:space="preserve"> Bacteria</v>
      </c>
      <c r="C1719" t="str">
        <f t="shared" si="53"/>
        <v xml:space="preserve"> Bacilli</v>
      </c>
      <c r="D1719">
        <v>485</v>
      </c>
      <c r="E1719">
        <v>217</v>
      </c>
      <c r="F1719">
        <v>3</v>
      </c>
      <c r="U1719" t="s">
        <v>3933</v>
      </c>
      <c r="V1719" t="s">
        <v>9969</v>
      </c>
      <c r="W1719" t="s">
        <v>7071</v>
      </c>
      <c r="X1719" t="s">
        <v>7072</v>
      </c>
      <c r="Y1719" t="s">
        <v>7081</v>
      </c>
      <c r="Z1719" t="s">
        <v>7194</v>
      </c>
      <c r="AA1719" t="s">
        <v>7195</v>
      </c>
      <c r="AB1719" t="s">
        <v>7196</v>
      </c>
      <c r="AC1719" t="s">
        <v>7197</v>
      </c>
      <c r="AD1719" t="s">
        <v>7198</v>
      </c>
      <c r="AE1719" t="s">
        <v>7199</v>
      </c>
    </row>
    <row r="1720" spans="1:32" x14ac:dyDescent="0.25">
      <c r="A1720" t="s">
        <v>5553</v>
      </c>
      <c r="B1720" t="str">
        <f t="shared" si="52"/>
        <v xml:space="preserve"> Bacteria</v>
      </c>
      <c r="C1720" t="str">
        <f t="shared" si="53"/>
        <v xml:space="preserve"> Bacilli</v>
      </c>
      <c r="D1720">
        <v>385</v>
      </c>
      <c r="E1720">
        <v>135</v>
      </c>
      <c r="F1720">
        <v>2</v>
      </c>
      <c r="U1720" t="s">
        <v>5485</v>
      </c>
      <c r="V1720" t="s">
        <v>9970</v>
      </c>
      <c r="W1720" t="s">
        <v>7071</v>
      </c>
      <c r="X1720" t="s">
        <v>7072</v>
      </c>
      <c r="Y1720" t="s">
        <v>7081</v>
      </c>
      <c r="Z1720" t="s">
        <v>7194</v>
      </c>
      <c r="AA1720" t="s">
        <v>7195</v>
      </c>
      <c r="AB1720" t="s">
        <v>7196</v>
      </c>
      <c r="AC1720" t="s">
        <v>7197</v>
      </c>
      <c r="AD1720" t="s">
        <v>7198</v>
      </c>
      <c r="AE1720" t="s">
        <v>9971</v>
      </c>
    </row>
    <row r="1721" spans="1:32" x14ac:dyDescent="0.25">
      <c r="A1721" t="s">
        <v>3834</v>
      </c>
      <c r="B1721" t="str">
        <f t="shared" si="52"/>
        <v xml:space="preserve"> Bacteria</v>
      </c>
      <c r="C1721" t="str">
        <f t="shared" si="53"/>
        <v xml:space="preserve"> Bacilli</v>
      </c>
      <c r="D1721">
        <v>784</v>
      </c>
      <c r="E1721">
        <v>376</v>
      </c>
      <c r="F1721">
        <v>6</v>
      </c>
      <c r="U1721" t="s">
        <v>3970</v>
      </c>
      <c r="V1721" t="s">
        <v>9972</v>
      </c>
      <c r="W1721" t="s">
        <v>7071</v>
      </c>
      <c r="X1721" t="s">
        <v>7072</v>
      </c>
      <c r="Y1721" t="s">
        <v>7081</v>
      </c>
      <c r="Z1721" t="s">
        <v>7194</v>
      </c>
      <c r="AA1721" t="s">
        <v>7195</v>
      </c>
      <c r="AB1721" t="s">
        <v>7196</v>
      </c>
      <c r="AC1721" t="s">
        <v>7377</v>
      </c>
      <c r="AD1721" t="s">
        <v>7378</v>
      </c>
      <c r="AE1721" t="s">
        <v>9973</v>
      </c>
    </row>
    <row r="1722" spans="1:32" x14ac:dyDescent="0.25">
      <c r="A1722" t="s">
        <v>5135</v>
      </c>
      <c r="B1722" t="str">
        <f t="shared" si="52"/>
        <v xml:space="preserve"> Bacteria</v>
      </c>
      <c r="C1722" t="str">
        <f t="shared" si="53"/>
        <v xml:space="preserve"> Bacilli</v>
      </c>
      <c r="D1722">
        <v>376</v>
      </c>
      <c r="E1722">
        <v>174</v>
      </c>
      <c r="F1722">
        <v>2</v>
      </c>
      <c r="U1722" t="s">
        <v>5923</v>
      </c>
      <c r="V1722" t="s">
        <v>9974</v>
      </c>
      <c r="W1722" t="s">
        <v>7071</v>
      </c>
      <c r="X1722" t="s">
        <v>7072</v>
      </c>
      <c r="Y1722" t="s">
        <v>7081</v>
      </c>
      <c r="Z1722" t="s">
        <v>7194</v>
      </c>
      <c r="AA1722" t="s">
        <v>7195</v>
      </c>
      <c r="AB1722" t="s">
        <v>7196</v>
      </c>
      <c r="AC1722" t="s">
        <v>7377</v>
      </c>
      <c r="AD1722" t="s">
        <v>7378</v>
      </c>
      <c r="AE1722" t="s">
        <v>7379</v>
      </c>
    </row>
    <row r="1723" spans="1:32" x14ac:dyDescent="0.25">
      <c r="A1723" t="s">
        <v>5537</v>
      </c>
      <c r="B1723" t="str">
        <f t="shared" si="52"/>
        <v xml:space="preserve"> Bacteria</v>
      </c>
      <c r="C1723" t="str">
        <f t="shared" si="53"/>
        <v xml:space="preserve"> Bacilli</v>
      </c>
      <c r="D1723">
        <v>405</v>
      </c>
      <c r="E1723">
        <v>136</v>
      </c>
      <c r="F1723">
        <v>2</v>
      </c>
      <c r="U1723" t="s">
        <v>4833</v>
      </c>
      <c r="V1723" t="s">
        <v>9975</v>
      </c>
      <c r="W1723" t="s">
        <v>7071</v>
      </c>
      <c r="X1723" t="s">
        <v>7072</v>
      </c>
      <c r="Y1723" t="s">
        <v>7081</v>
      </c>
      <c r="Z1723" t="s">
        <v>7194</v>
      </c>
      <c r="AA1723" t="s">
        <v>7195</v>
      </c>
      <c r="AB1723" t="s">
        <v>7201</v>
      </c>
      <c r="AC1723" t="s">
        <v>7417</v>
      </c>
      <c r="AD1723" t="s">
        <v>8638</v>
      </c>
      <c r="AE1723" t="s">
        <v>8639</v>
      </c>
    </row>
    <row r="1724" spans="1:32" x14ac:dyDescent="0.25">
      <c r="A1724" t="s">
        <v>6786</v>
      </c>
      <c r="B1724" t="str">
        <f t="shared" si="52"/>
        <v xml:space="preserve"> Bacteria</v>
      </c>
      <c r="C1724" t="str">
        <f t="shared" si="53"/>
        <v xml:space="preserve"> Bacilli</v>
      </c>
      <c r="D1724">
        <v>574</v>
      </c>
      <c r="E1724">
        <v>273</v>
      </c>
      <c r="F1724">
        <v>1</v>
      </c>
      <c r="U1724" t="s">
        <v>4056</v>
      </c>
      <c r="V1724" t="s">
        <v>9976</v>
      </c>
      <c r="W1724" t="s">
        <v>7071</v>
      </c>
      <c r="X1724" t="s">
        <v>7072</v>
      </c>
      <c r="Y1724" t="s">
        <v>7081</v>
      </c>
      <c r="Z1724" t="s">
        <v>7194</v>
      </c>
      <c r="AA1724" t="s">
        <v>7195</v>
      </c>
      <c r="AB1724" t="s">
        <v>7475</v>
      </c>
      <c r="AC1724" t="s">
        <v>8092</v>
      </c>
      <c r="AD1724" t="s">
        <v>9918</v>
      </c>
      <c r="AE1724" t="s">
        <v>9919</v>
      </c>
      <c r="AF1724" t="s">
        <v>9920</v>
      </c>
    </row>
    <row r="1725" spans="1:32" x14ac:dyDescent="0.25">
      <c r="A1725" t="s">
        <v>3373</v>
      </c>
      <c r="B1725" t="str">
        <f t="shared" si="52"/>
        <v xml:space="preserve"> Bacteria</v>
      </c>
      <c r="C1725" t="str">
        <f t="shared" si="53"/>
        <v xml:space="preserve"> Bacilli</v>
      </c>
      <c r="D1725">
        <v>442</v>
      </c>
      <c r="E1725">
        <v>179</v>
      </c>
      <c r="F1725">
        <v>2</v>
      </c>
      <c r="U1725" t="s">
        <v>4495</v>
      </c>
      <c r="V1725" t="s">
        <v>9977</v>
      </c>
      <c r="W1725" t="s">
        <v>7071</v>
      </c>
      <c r="X1725" t="s">
        <v>7072</v>
      </c>
      <c r="Y1725" t="s">
        <v>7081</v>
      </c>
      <c r="Z1725" t="s">
        <v>7194</v>
      </c>
      <c r="AA1725" t="s">
        <v>7195</v>
      </c>
      <c r="AB1725" t="s">
        <v>7196</v>
      </c>
      <c r="AC1725" t="s">
        <v>7377</v>
      </c>
      <c r="AD1725" t="s">
        <v>7378</v>
      </c>
      <c r="AE1725" t="s">
        <v>7379</v>
      </c>
    </row>
    <row r="1726" spans="1:32" x14ac:dyDescent="0.25">
      <c r="A1726" t="s">
        <v>3240</v>
      </c>
      <c r="B1726" t="str">
        <f t="shared" si="52"/>
        <v xml:space="preserve"> Bacteria</v>
      </c>
      <c r="C1726" t="str">
        <f t="shared" si="53"/>
        <v xml:space="preserve"> Bacilli</v>
      </c>
      <c r="D1726">
        <v>759</v>
      </c>
      <c r="E1726">
        <v>360</v>
      </c>
      <c r="F1726">
        <v>4</v>
      </c>
      <c r="U1726" t="s">
        <v>4002</v>
      </c>
      <c r="V1726" t="s">
        <v>9978</v>
      </c>
      <c r="W1726" t="s">
        <v>7071</v>
      </c>
      <c r="X1726" t="s">
        <v>7072</v>
      </c>
      <c r="Y1726" t="s">
        <v>7081</v>
      </c>
      <c r="Z1726" t="s">
        <v>7194</v>
      </c>
      <c r="AA1726" t="s">
        <v>7195</v>
      </c>
      <c r="AB1726" t="s">
        <v>7201</v>
      </c>
      <c r="AC1726" t="s">
        <v>9979</v>
      </c>
      <c r="AD1726" t="s">
        <v>9980</v>
      </c>
      <c r="AE1726" t="s">
        <v>9981</v>
      </c>
    </row>
    <row r="1727" spans="1:32" x14ac:dyDescent="0.25">
      <c r="A1727" t="s">
        <v>6424</v>
      </c>
      <c r="B1727" t="str">
        <f t="shared" si="52"/>
        <v xml:space="preserve"> Bacteria</v>
      </c>
      <c r="C1727" t="str">
        <f t="shared" si="53"/>
        <v xml:space="preserve"> Bacilli</v>
      </c>
      <c r="D1727">
        <v>487</v>
      </c>
      <c r="E1727">
        <v>217</v>
      </c>
      <c r="F1727">
        <v>1</v>
      </c>
      <c r="U1727" t="s">
        <v>3484</v>
      </c>
      <c r="V1727" t="s">
        <v>9982</v>
      </c>
      <c r="W1727" t="s">
        <v>7071</v>
      </c>
      <c r="X1727" t="s">
        <v>7072</v>
      </c>
      <c r="Y1727" t="s">
        <v>7081</v>
      </c>
      <c r="Z1727" t="s">
        <v>7194</v>
      </c>
      <c r="AA1727" t="s">
        <v>7195</v>
      </c>
      <c r="AB1727" t="s">
        <v>7201</v>
      </c>
      <c r="AC1727" t="s">
        <v>7417</v>
      </c>
      <c r="AD1727" t="s">
        <v>7868</v>
      </c>
      <c r="AE1727" t="s">
        <v>9983</v>
      </c>
    </row>
    <row r="1728" spans="1:32" x14ac:dyDescent="0.25">
      <c r="A1728" t="s">
        <v>5806</v>
      </c>
      <c r="B1728" t="str">
        <f t="shared" si="52"/>
        <v xml:space="preserve"> Bacteria</v>
      </c>
      <c r="C1728" t="str">
        <f t="shared" si="53"/>
        <v xml:space="preserve"> Bacilli</v>
      </c>
      <c r="D1728">
        <v>588</v>
      </c>
      <c r="E1728">
        <v>203</v>
      </c>
      <c r="F1728">
        <v>1</v>
      </c>
      <c r="U1728" t="s">
        <v>3765</v>
      </c>
      <c r="V1728" t="s">
        <v>9984</v>
      </c>
      <c r="W1728" t="s">
        <v>7071</v>
      </c>
      <c r="X1728" t="s">
        <v>7072</v>
      </c>
      <c r="Y1728" t="s">
        <v>7081</v>
      </c>
      <c r="Z1728" t="s">
        <v>7194</v>
      </c>
      <c r="AA1728" t="s">
        <v>7195</v>
      </c>
      <c r="AB1728" t="s">
        <v>7201</v>
      </c>
      <c r="AC1728" t="s">
        <v>7417</v>
      </c>
      <c r="AD1728" t="s">
        <v>8638</v>
      </c>
      <c r="AE1728" t="s">
        <v>8639</v>
      </c>
    </row>
    <row r="1729" spans="1:32" x14ac:dyDescent="0.25">
      <c r="A1729" t="s">
        <v>1492</v>
      </c>
      <c r="B1729" t="str">
        <f t="shared" si="52"/>
        <v xml:space="preserve"> Bacteria</v>
      </c>
      <c r="C1729" t="str">
        <f t="shared" si="53"/>
        <v xml:space="preserve"> Bacilli</v>
      </c>
      <c r="D1729">
        <v>443</v>
      </c>
      <c r="E1729">
        <v>180</v>
      </c>
      <c r="F1729">
        <v>2</v>
      </c>
      <c r="U1729" t="s">
        <v>3173</v>
      </c>
      <c r="V1729" t="s">
        <v>9985</v>
      </c>
      <c r="W1729" t="s">
        <v>7071</v>
      </c>
      <c r="X1729" t="s">
        <v>7072</v>
      </c>
      <c r="Y1729" t="s">
        <v>7081</v>
      </c>
      <c r="Z1729" t="s">
        <v>7194</v>
      </c>
      <c r="AA1729" t="s">
        <v>7195</v>
      </c>
      <c r="AB1729" t="s">
        <v>9094</v>
      </c>
      <c r="AC1729" t="s">
        <v>9686</v>
      </c>
      <c r="AD1729" t="s">
        <v>9687</v>
      </c>
      <c r="AE1729" t="s">
        <v>9986</v>
      </c>
    </row>
    <row r="1730" spans="1:32" x14ac:dyDescent="0.25">
      <c r="A1730" t="s">
        <v>4972</v>
      </c>
      <c r="B1730" t="str">
        <f t="shared" ref="B1730:B1793" si="54">VLOOKUP(A1730,U:AD,4,FALSE)</f>
        <v xml:space="preserve"> Bacteria</v>
      </c>
      <c r="C1730" t="str">
        <f t="shared" si="53"/>
        <v xml:space="preserve"> Bacilli</v>
      </c>
      <c r="D1730">
        <v>454</v>
      </c>
      <c r="E1730">
        <v>126</v>
      </c>
      <c r="F1730">
        <v>1</v>
      </c>
      <c r="U1730" t="s">
        <v>5035</v>
      </c>
      <c r="V1730" t="s">
        <v>9987</v>
      </c>
      <c r="W1730" t="s">
        <v>7071</v>
      </c>
      <c r="X1730" t="s">
        <v>7072</v>
      </c>
      <c r="Y1730" t="s">
        <v>7081</v>
      </c>
      <c r="Z1730" t="s">
        <v>7194</v>
      </c>
      <c r="AA1730" t="s">
        <v>7195</v>
      </c>
      <c r="AB1730" t="s">
        <v>7201</v>
      </c>
      <c r="AC1730" t="s">
        <v>7417</v>
      </c>
      <c r="AD1730" t="s">
        <v>7868</v>
      </c>
      <c r="AE1730" t="s">
        <v>9988</v>
      </c>
    </row>
    <row r="1731" spans="1:32" x14ac:dyDescent="0.25">
      <c r="A1731" t="s">
        <v>3319</v>
      </c>
      <c r="B1731" t="str">
        <f t="shared" si="54"/>
        <v xml:space="preserve"> Bacteria</v>
      </c>
      <c r="C1731" t="str">
        <f t="shared" ref="C1731:C1794" si="55">VLOOKUP(A1731,U:AD,7,FALSE)</f>
        <v xml:space="preserve"> Bacilli</v>
      </c>
      <c r="D1731">
        <v>406</v>
      </c>
      <c r="E1731">
        <v>115</v>
      </c>
      <c r="F1731">
        <v>1</v>
      </c>
      <c r="U1731" t="s">
        <v>3734</v>
      </c>
      <c r="V1731" t="s">
        <v>9989</v>
      </c>
      <c r="W1731" t="s">
        <v>7071</v>
      </c>
      <c r="X1731" t="s">
        <v>7072</v>
      </c>
      <c r="Y1731" t="s">
        <v>7081</v>
      </c>
      <c r="Z1731" t="s">
        <v>7194</v>
      </c>
      <c r="AA1731" t="s">
        <v>7195</v>
      </c>
      <c r="AB1731" t="s">
        <v>7475</v>
      </c>
      <c r="AC1731" t="s">
        <v>8092</v>
      </c>
      <c r="AD1731" t="s">
        <v>9535</v>
      </c>
      <c r="AE1731" t="s">
        <v>9536</v>
      </c>
      <c r="AF1731" t="s">
        <v>9990</v>
      </c>
    </row>
    <row r="1732" spans="1:32" x14ac:dyDescent="0.25">
      <c r="A1732" t="s">
        <v>4522</v>
      </c>
      <c r="B1732" t="str">
        <f t="shared" si="54"/>
        <v xml:space="preserve"> Bacteria</v>
      </c>
      <c r="C1732" t="str">
        <f t="shared" si="55"/>
        <v xml:space="preserve"> Bacilli</v>
      </c>
      <c r="D1732">
        <v>419</v>
      </c>
      <c r="E1732">
        <v>167</v>
      </c>
      <c r="F1732">
        <v>2</v>
      </c>
      <c r="U1732" t="s">
        <v>3501</v>
      </c>
      <c r="V1732" t="s">
        <v>9991</v>
      </c>
      <c r="W1732" t="s">
        <v>7071</v>
      </c>
      <c r="X1732" t="s">
        <v>7072</v>
      </c>
      <c r="Y1732" t="s">
        <v>7081</v>
      </c>
      <c r="Z1732" t="s">
        <v>7194</v>
      </c>
      <c r="AA1732" t="s">
        <v>7195</v>
      </c>
      <c r="AB1732" t="s">
        <v>7201</v>
      </c>
      <c r="AC1732" t="s">
        <v>7417</v>
      </c>
      <c r="AD1732" t="s">
        <v>7868</v>
      </c>
      <c r="AE1732" t="s">
        <v>7869</v>
      </c>
    </row>
    <row r="1733" spans="1:32" x14ac:dyDescent="0.25">
      <c r="A1733" t="s">
        <v>3156</v>
      </c>
      <c r="B1733" t="str">
        <f t="shared" si="54"/>
        <v xml:space="preserve"> Bacteria</v>
      </c>
      <c r="C1733" t="str">
        <f t="shared" si="55"/>
        <v xml:space="preserve"> Bacilli</v>
      </c>
      <c r="D1733">
        <v>684</v>
      </c>
      <c r="E1733">
        <v>320</v>
      </c>
      <c r="F1733">
        <v>5</v>
      </c>
      <c r="U1733" t="s">
        <v>3934</v>
      </c>
      <c r="V1733" t="s">
        <v>9992</v>
      </c>
      <c r="W1733" t="s">
        <v>7071</v>
      </c>
      <c r="X1733" t="s">
        <v>7072</v>
      </c>
      <c r="Y1733" t="s">
        <v>7081</v>
      </c>
      <c r="Z1733" t="s">
        <v>7194</v>
      </c>
      <c r="AA1733" t="s">
        <v>7195</v>
      </c>
      <c r="AB1733" t="s">
        <v>7196</v>
      </c>
      <c r="AC1733" t="s">
        <v>7197</v>
      </c>
      <c r="AD1733" t="s">
        <v>7198</v>
      </c>
      <c r="AE1733" t="s">
        <v>7199</v>
      </c>
    </row>
    <row r="1734" spans="1:32" x14ac:dyDescent="0.25">
      <c r="A1734" t="s">
        <v>6493</v>
      </c>
      <c r="B1734" t="str">
        <f t="shared" si="54"/>
        <v xml:space="preserve"> Bacteria</v>
      </c>
      <c r="C1734" t="str">
        <f t="shared" si="55"/>
        <v xml:space="preserve"> Bacilli</v>
      </c>
      <c r="D1734">
        <v>374</v>
      </c>
      <c r="E1734">
        <v>158</v>
      </c>
      <c r="F1734">
        <v>2</v>
      </c>
      <c r="U1734" t="s">
        <v>4256</v>
      </c>
      <c r="V1734" t="s">
        <v>9993</v>
      </c>
      <c r="W1734" t="s">
        <v>7071</v>
      </c>
      <c r="X1734" t="s">
        <v>7072</v>
      </c>
      <c r="Y1734" t="s">
        <v>7081</v>
      </c>
      <c r="Z1734" t="s">
        <v>7194</v>
      </c>
      <c r="AA1734" t="s">
        <v>7195</v>
      </c>
      <c r="AB1734" t="s">
        <v>7201</v>
      </c>
      <c r="AC1734" t="s">
        <v>9979</v>
      </c>
      <c r="AD1734" t="s">
        <v>9994</v>
      </c>
      <c r="AE1734" t="s">
        <v>9995</v>
      </c>
    </row>
    <row r="1735" spans="1:32" x14ac:dyDescent="0.25">
      <c r="A1735" t="s">
        <v>1729</v>
      </c>
      <c r="B1735" t="str">
        <f t="shared" si="54"/>
        <v xml:space="preserve"> Bacteria</v>
      </c>
      <c r="C1735" t="str">
        <f t="shared" si="55"/>
        <v xml:space="preserve"> Bacilli</v>
      </c>
      <c r="D1735">
        <v>443</v>
      </c>
      <c r="E1735">
        <v>140</v>
      </c>
      <c r="F1735">
        <v>2</v>
      </c>
      <c r="U1735" t="s">
        <v>5457</v>
      </c>
      <c r="V1735" t="s">
        <v>9996</v>
      </c>
      <c r="W1735" t="s">
        <v>7071</v>
      </c>
      <c r="X1735" t="s">
        <v>7072</v>
      </c>
      <c r="Y1735" t="s">
        <v>7081</v>
      </c>
      <c r="Z1735" t="s">
        <v>7194</v>
      </c>
      <c r="AA1735" t="s">
        <v>7195</v>
      </c>
      <c r="AB1735" t="s">
        <v>7196</v>
      </c>
      <c r="AC1735" t="s">
        <v>7197</v>
      </c>
      <c r="AD1735" t="s">
        <v>7198</v>
      </c>
      <c r="AE1735" t="s">
        <v>9971</v>
      </c>
    </row>
    <row r="1736" spans="1:32" x14ac:dyDescent="0.25">
      <c r="A1736" t="s">
        <v>5197</v>
      </c>
      <c r="B1736" t="str">
        <f t="shared" si="54"/>
        <v xml:space="preserve"> Bacteria</v>
      </c>
      <c r="C1736" t="str">
        <f t="shared" si="55"/>
        <v xml:space="preserve"> Bacilli</v>
      </c>
      <c r="D1736">
        <v>375</v>
      </c>
      <c r="E1736">
        <v>151</v>
      </c>
      <c r="F1736">
        <v>2</v>
      </c>
      <c r="U1736" t="s">
        <v>6406</v>
      </c>
      <c r="V1736" t="s">
        <v>9997</v>
      </c>
      <c r="W1736" t="s">
        <v>7071</v>
      </c>
      <c r="X1736" t="s">
        <v>7072</v>
      </c>
      <c r="Y1736" t="s">
        <v>7081</v>
      </c>
      <c r="Z1736" t="s">
        <v>7194</v>
      </c>
      <c r="AA1736" t="s">
        <v>7195</v>
      </c>
      <c r="AB1736" t="s">
        <v>7196</v>
      </c>
      <c r="AC1736" t="s">
        <v>8699</v>
      </c>
      <c r="AD1736" t="s">
        <v>8700</v>
      </c>
      <c r="AE1736" t="s">
        <v>8701</v>
      </c>
    </row>
    <row r="1737" spans="1:32" x14ac:dyDescent="0.25">
      <c r="A1737" t="s">
        <v>3952</v>
      </c>
      <c r="B1737" t="str">
        <f t="shared" si="54"/>
        <v xml:space="preserve"> Bacteria</v>
      </c>
      <c r="C1737" t="str">
        <f t="shared" si="55"/>
        <v xml:space="preserve"> Bacilli</v>
      </c>
      <c r="D1737">
        <v>761</v>
      </c>
      <c r="E1737">
        <v>392</v>
      </c>
      <c r="F1737">
        <v>7</v>
      </c>
      <c r="U1737" t="s">
        <v>4351</v>
      </c>
      <c r="V1737" t="s">
        <v>9998</v>
      </c>
      <c r="W1737" t="s">
        <v>7071</v>
      </c>
      <c r="X1737" t="s">
        <v>7072</v>
      </c>
      <c r="Y1737" t="s">
        <v>7081</v>
      </c>
      <c r="Z1737" t="s">
        <v>7194</v>
      </c>
      <c r="AA1737" t="s">
        <v>7195</v>
      </c>
      <c r="AB1737" t="s">
        <v>7475</v>
      </c>
      <c r="AC1737" t="s">
        <v>8092</v>
      </c>
      <c r="AD1737" t="s">
        <v>9535</v>
      </c>
      <c r="AE1737" t="s">
        <v>9536</v>
      </c>
      <c r="AF1737" t="s">
        <v>9999</v>
      </c>
    </row>
    <row r="1738" spans="1:32" x14ac:dyDescent="0.25">
      <c r="A1738" t="s">
        <v>6183</v>
      </c>
      <c r="B1738" t="str">
        <f t="shared" si="54"/>
        <v xml:space="preserve"> Bacteria</v>
      </c>
      <c r="C1738" t="str">
        <f t="shared" si="55"/>
        <v xml:space="preserve"> Bacilli</v>
      </c>
      <c r="D1738">
        <v>605</v>
      </c>
      <c r="E1738">
        <v>211</v>
      </c>
      <c r="F1738">
        <v>6</v>
      </c>
      <c r="U1738" t="s">
        <v>3595</v>
      </c>
      <c r="V1738" t="s">
        <v>10000</v>
      </c>
      <c r="W1738" t="s">
        <v>7071</v>
      </c>
      <c r="X1738" t="s">
        <v>7072</v>
      </c>
      <c r="Y1738" t="s">
        <v>7081</v>
      </c>
      <c r="Z1738" t="s">
        <v>7194</v>
      </c>
      <c r="AA1738" t="s">
        <v>7195</v>
      </c>
      <c r="AB1738" t="s">
        <v>7196</v>
      </c>
      <c r="AC1738" t="s">
        <v>9091</v>
      </c>
      <c r="AD1738" t="s">
        <v>9092</v>
      </c>
      <c r="AE1738" t="s">
        <v>9093</v>
      </c>
      <c r="AF1738" t="s">
        <v>9923</v>
      </c>
    </row>
    <row r="1739" spans="1:32" x14ac:dyDescent="0.25">
      <c r="A1739" t="s">
        <v>6999</v>
      </c>
      <c r="B1739" t="str">
        <f t="shared" si="54"/>
        <v xml:space="preserve"> Bacteria</v>
      </c>
      <c r="C1739" t="str">
        <f t="shared" si="55"/>
        <v xml:space="preserve"> Bacilli</v>
      </c>
      <c r="D1739">
        <v>592</v>
      </c>
      <c r="E1739">
        <v>222</v>
      </c>
      <c r="F1739">
        <v>3</v>
      </c>
      <c r="U1739" t="s">
        <v>4629</v>
      </c>
      <c r="V1739" t="s">
        <v>10001</v>
      </c>
      <c r="W1739" t="s">
        <v>7071</v>
      </c>
      <c r="X1739" t="s">
        <v>7072</v>
      </c>
      <c r="Y1739" t="s">
        <v>7081</v>
      </c>
      <c r="Z1739" t="s">
        <v>7194</v>
      </c>
      <c r="AA1739" t="s">
        <v>7195</v>
      </c>
      <c r="AB1739" t="s">
        <v>7201</v>
      </c>
      <c r="AC1739" t="s">
        <v>9979</v>
      </c>
      <c r="AD1739" t="s">
        <v>9980</v>
      </c>
      <c r="AE1739" t="s">
        <v>10002</v>
      </c>
    </row>
    <row r="1740" spans="1:32" x14ac:dyDescent="0.25">
      <c r="A1740" t="s">
        <v>5199</v>
      </c>
      <c r="B1740" t="str">
        <f t="shared" si="54"/>
        <v xml:space="preserve"> Bacteria</v>
      </c>
      <c r="C1740" t="str">
        <f t="shared" si="55"/>
        <v xml:space="preserve"> Bacilli</v>
      </c>
      <c r="D1740">
        <v>378</v>
      </c>
      <c r="E1740">
        <v>151</v>
      </c>
      <c r="F1740">
        <v>2</v>
      </c>
      <c r="U1740" t="s">
        <v>5475</v>
      </c>
      <c r="V1740" t="s">
        <v>10003</v>
      </c>
      <c r="W1740" t="s">
        <v>7071</v>
      </c>
      <c r="X1740" t="s">
        <v>7072</v>
      </c>
      <c r="Y1740" t="s">
        <v>7081</v>
      </c>
      <c r="Z1740" t="s">
        <v>7194</v>
      </c>
      <c r="AA1740" t="s">
        <v>7195</v>
      </c>
      <c r="AB1740" t="s">
        <v>7196</v>
      </c>
      <c r="AC1740" t="s">
        <v>7377</v>
      </c>
      <c r="AD1740" t="s">
        <v>8865</v>
      </c>
      <c r="AE1740" t="s">
        <v>10004</v>
      </c>
    </row>
    <row r="1741" spans="1:32" x14ac:dyDescent="0.25">
      <c r="A1741" t="s">
        <v>6869</v>
      </c>
      <c r="B1741" t="str">
        <f t="shared" si="54"/>
        <v xml:space="preserve"> Bacteria</v>
      </c>
      <c r="C1741" t="str">
        <f t="shared" si="55"/>
        <v xml:space="preserve"> Bacilli</v>
      </c>
      <c r="D1741">
        <v>700</v>
      </c>
      <c r="E1741">
        <v>281</v>
      </c>
      <c r="F1741">
        <v>6</v>
      </c>
      <c r="U1741" t="s">
        <v>5841</v>
      </c>
      <c r="V1741" t="s">
        <v>10005</v>
      </c>
      <c r="W1741" t="s">
        <v>7071</v>
      </c>
      <c r="X1741" t="s">
        <v>7072</v>
      </c>
      <c r="Y1741" t="s">
        <v>7081</v>
      </c>
      <c r="Z1741" t="s">
        <v>7194</v>
      </c>
      <c r="AA1741" t="s">
        <v>7195</v>
      </c>
      <c r="AB1741" t="s">
        <v>7201</v>
      </c>
      <c r="AC1741" t="s">
        <v>10006</v>
      </c>
      <c r="AD1741" t="s">
        <v>10007</v>
      </c>
    </row>
    <row r="1742" spans="1:32" x14ac:dyDescent="0.25">
      <c r="A1742" t="s">
        <v>3274</v>
      </c>
      <c r="B1742" t="str">
        <f t="shared" si="54"/>
        <v xml:space="preserve"> Bacteria</v>
      </c>
      <c r="C1742" t="str">
        <f t="shared" si="55"/>
        <v xml:space="preserve"> Bacilli</v>
      </c>
      <c r="D1742">
        <v>419</v>
      </c>
      <c r="E1742">
        <v>133</v>
      </c>
      <c r="F1742">
        <v>2</v>
      </c>
      <c r="U1742" t="s">
        <v>4119</v>
      </c>
      <c r="V1742" t="s">
        <v>10008</v>
      </c>
      <c r="W1742" t="s">
        <v>7071</v>
      </c>
      <c r="X1742" t="s">
        <v>7072</v>
      </c>
      <c r="Y1742" t="s">
        <v>7081</v>
      </c>
      <c r="Z1742" t="s">
        <v>7194</v>
      </c>
      <c r="AA1742" t="s">
        <v>7195</v>
      </c>
      <c r="AB1742" t="s">
        <v>7201</v>
      </c>
      <c r="AC1742" t="s">
        <v>10009</v>
      </c>
      <c r="AD1742" t="s">
        <v>10010</v>
      </c>
      <c r="AE1742" t="s">
        <v>10011</v>
      </c>
    </row>
    <row r="1743" spans="1:32" x14ac:dyDescent="0.25">
      <c r="A1743" t="s">
        <v>5931</v>
      </c>
      <c r="B1743" t="str">
        <f t="shared" si="54"/>
        <v xml:space="preserve"> Bacteria</v>
      </c>
      <c r="C1743" t="str">
        <f t="shared" si="55"/>
        <v xml:space="preserve"> Bacilli</v>
      </c>
      <c r="D1743">
        <v>420</v>
      </c>
      <c r="E1743">
        <v>144</v>
      </c>
      <c r="F1743">
        <v>2</v>
      </c>
      <c r="U1743" t="s">
        <v>3372</v>
      </c>
      <c r="V1743" t="s">
        <v>10012</v>
      </c>
      <c r="W1743" t="s">
        <v>7071</v>
      </c>
      <c r="X1743" t="s">
        <v>7072</v>
      </c>
      <c r="Y1743" t="s">
        <v>7081</v>
      </c>
      <c r="Z1743" t="s">
        <v>7194</v>
      </c>
      <c r="AA1743" t="s">
        <v>7195</v>
      </c>
      <c r="AB1743" t="s">
        <v>7201</v>
      </c>
      <c r="AC1743" t="s">
        <v>7417</v>
      </c>
      <c r="AD1743" t="s">
        <v>7418</v>
      </c>
      <c r="AE1743" t="s">
        <v>10013</v>
      </c>
    </row>
    <row r="1744" spans="1:32" x14ac:dyDescent="0.25">
      <c r="A1744" t="s">
        <v>5504</v>
      </c>
      <c r="B1744" t="str">
        <f t="shared" si="54"/>
        <v xml:space="preserve"> Bacteria</v>
      </c>
      <c r="C1744" t="str">
        <f t="shared" si="55"/>
        <v xml:space="preserve"> Bacilli</v>
      </c>
      <c r="D1744">
        <v>820</v>
      </c>
      <c r="E1744">
        <v>515</v>
      </c>
      <c r="F1744">
        <v>3</v>
      </c>
      <c r="U1744" t="s">
        <v>6055</v>
      </c>
      <c r="V1744" t="s">
        <v>10014</v>
      </c>
      <c r="W1744" t="s">
        <v>7071</v>
      </c>
      <c r="X1744" t="s">
        <v>7072</v>
      </c>
      <c r="Y1744" t="s">
        <v>7081</v>
      </c>
      <c r="Z1744" t="s">
        <v>7194</v>
      </c>
      <c r="AA1744" t="s">
        <v>7195</v>
      </c>
      <c r="AB1744" t="s">
        <v>9948</v>
      </c>
      <c r="AC1744" t="s">
        <v>9949</v>
      </c>
      <c r="AD1744" t="s">
        <v>10015</v>
      </c>
    </row>
    <row r="1745" spans="1:32" x14ac:dyDescent="0.25">
      <c r="A1745" t="s">
        <v>4383</v>
      </c>
      <c r="B1745" t="str">
        <f t="shared" si="54"/>
        <v xml:space="preserve"> Bacteria</v>
      </c>
      <c r="C1745" t="str">
        <f t="shared" si="55"/>
        <v xml:space="preserve"> Bacilli</v>
      </c>
      <c r="D1745">
        <v>384</v>
      </c>
      <c r="E1745">
        <v>134</v>
      </c>
      <c r="F1745">
        <v>3</v>
      </c>
      <c r="U1745" t="s">
        <v>5565</v>
      </c>
      <c r="V1745" t="s">
        <v>10016</v>
      </c>
      <c r="W1745" t="s">
        <v>7071</v>
      </c>
      <c r="X1745" t="s">
        <v>7072</v>
      </c>
      <c r="Y1745" t="s">
        <v>7088</v>
      </c>
      <c r="Z1745" t="s">
        <v>7155</v>
      </c>
      <c r="AA1745" t="s">
        <v>8086</v>
      </c>
      <c r="AB1745" t="s">
        <v>8282</v>
      </c>
      <c r="AC1745" t="s">
        <v>10017</v>
      </c>
      <c r="AD1745" t="s">
        <v>10018</v>
      </c>
    </row>
    <row r="1746" spans="1:32" x14ac:dyDescent="0.25">
      <c r="A1746" t="s">
        <v>5217</v>
      </c>
      <c r="B1746" t="str">
        <f t="shared" si="54"/>
        <v xml:space="preserve"> Bacteria</v>
      </c>
      <c r="C1746" t="str">
        <f t="shared" si="55"/>
        <v xml:space="preserve"> Bacilli</v>
      </c>
      <c r="D1746">
        <v>735</v>
      </c>
      <c r="E1746">
        <v>327</v>
      </c>
      <c r="F1746">
        <v>6</v>
      </c>
      <c r="U1746" t="s">
        <v>5262</v>
      </c>
      <c r="V1746" t="s">
        <v>10019</v>
      </c>
      <c r="W1746" t="s">
        <v>7071</v>
      </c>
      <c r="X1746" t="s">
        <v>7072</v>
      </c>
      <c r="Y1746" t="s">
        <v>7073</v>
      </c>
      <c r="Z1746" t="s">
        <v>7074</v>
      </c>
      <c r="AA1746" t="s">
        <v>7075</v>
      </c>
      <c r="AB1746" t="s">
        <v>7076</v>
      </c>
      <c r="AC1746" t="s">
        <v>7077</v>
      </c>
      <c r="AD1746" t="s">
        <v>7078</v>
      </c>
      <c r="AE1746" t="s">
        <v>7079</v>
      </c>
      <c r="AF1746" t="s">
        <v>7807</v>
      </c>
    </row>
    <row r="1747" spans="1:32" x14ac:dyDescent="0.25">
      <c r="A1747" t="s">
        <v>5480</v>
      </c>
      <c r="B1747" t="str">
        <f t="shared" si="54"/>
        <v xml:space="preserve"> Bacteria</v>
      </c>
      <c r="C1747" t="str">
        <f t="shared" si="55"/>
        <v xml:space="preserve"> Bacilli</v>
      </c>
      <c r="D1747">
        <v>812</v>
      </c>
      <c r="E1747">
        <v>406</v>
      </c>
      <c r="F1747">
        <v>9</v>
      </c>
      <c r="U1747" t="s">
        <v>5108</v>
      </c>
      <c r="V1747" t="s">
        <v>10020</v>
      </c>
      <c r="W1747" t="s">
        <v>7071</v>
      </c>
      <c r="X1747" t="s">
        <v>7072</v>
      </c>
      <c r="Y1747" t="s">
        <v>7113</v>
      </c>
      <c r="Z1747" t="s">
        <v>7114</v>
      </c>
      <c r="AA1747" t="s">
        <v>7115</v>
      </c>
      <c r="AB1747" t="s">
        <v>7170</v>
      </c>
      <c r="AC1747" t="s">
        <v>7171</v>
      </c>
      <c r="AD1747" t="s">
        <v>7172</v>
      </c>
      <c r="AE1747" t="s">
        <v>8360</v>
      </c>
    </row>
    <row r="1748" spans="1:32" x14ac:dyDescent="0.25">
      <c r="A1748" t="s">
        <v>6838</v>
      </c>
      <c r="B1748" t="str">
        <f t="shared" si="54"/>
        <v xml:space="preserve"> Bacteria</v>
      </c>
      <c r="C1748" t="str">
        <f t="shared" si="55"/>
        <v xml:space="preserve"> Bacilli</v>
      </c>
      <c r="D1748">
        <v>583</v>
      </c>
      <c r="E1748">
        <v>206</v>
      </c>
      <c r="F1748">
        <v>1</v>
      </c>
      <c r="U1748" t="s">
        <v>4511</v>
      </c>
      <c r="V1748" t="s">
        <v>10021</v>
      </c>
      <c r="W1748" t="s">
        <v>7071</v>
      </c>
      <c r="X1748" t="s">
        <v>7072</v>
      </c>
      <c r="Y1748" t="s">
        <v>7088</v>
      </c>
      <c r="Z1748" t="s">
        <v>7089</v>
      </c>
      <c r="AA1748" t="s">
        <v>7289</v>
      </c>
      <c r="AB1748" t="s">
        <v>7311</v>
      </c>
      <c r="AC1748" t="s">
        <v>8153</v>
      </c>
      <c r="AD1748" t="s">
        <v>8154</v>
      </c>
    </row>
    <row r="1749" spans="1:32" x14ac:dyDescent="0.25">
      <c r="A1749" t="s">
        <v>5226</v>
      </c>
      <c r="B1749" t="str">
        <f t="shared" si="54"/>
        <v xml:space="preserve"> Bacteria</v>
      </c>
      <c r="C1749" t="str">
        <f t="shared" si="55"/>
        <v xml:space="preserve"> Bacilli</v>
      </c>
      <c r="D1749">
        <v>369</v>
      </c>
      <c r="E1749">
        <v>148</v>
      </c>
      <c r="F1749">
        <v>2</v>
      </c>
      <c r="U1749" t="s">
        <v>4956</v>
      </c>
      <c r="V1749" t="s">
        <v>10022</v>
      </c>
      <c r="W1749" t="s">
        <v>7071</v>
      </c>
      <c r="X1749" t="s">
        <v>7072</v>
      </c>
      <c r="Y1749" t="s">
        <v>7113</v>
      </c>
      <c r="Z1749" t="s">
        <v>7114</v>
      </c>
      <c r="AA1749" t="s">
        <v>7115</v>
      </c>
      <c r="AB1749" t="s">
        <v>7116</v>
      </c>
      <c r="AC1749" t="s">
        <v>7117</v>
      </c>
      <c r="AD1749" t="s">
        <v>8198</v>
      </c>
      <c r="AE1749" t="s">
        <v>9641</v>
      </c>
    </row>
    <row r="1750" spans="1:32" x14ac:dyDescent="0.25">
      <c r="A1750" t="s">
        <v>2774</v>
      </c>
      <c r="B1750" t="str">
        <f t="shared" si="54"/>
        <v xml:space="preserve"> Bacteria</v>
      </c>
      <c r="C1750" t="str">
        <f t="shared" si="55"/>
        <v xml:space="preserve"> Bacilli</v>
      </c>
      <c r="D1750">
        <v>571</v>
      </c>
      <c r="E1750">
        <v>180</v>
      </c>
      <c r="F1750">
        <v>1</v>
      </c>
      <c r="U1750" t="s">
        <v>6280</v>
      </c>
      <c r="V1750" t="s">
        <v>10023</v>
      </c>
      <c r="W1750" t="s">
        <v>7071</v>
      </c>
      <c r="X1750" t="s">
        <v>7072</v>
      </c>
      <c r="Y1750" t="s">
        <v>7088</v>
      </c>
      <c r="Z1750" t="s">
        <v>7155</v>
      </c>
      <c r="AA1750" t="s">
        <v>7156</v>
      </c>
      <c r="AB1750" t="s">
        <v>7730</v>
      </c>
      <c r="AC1750" t="s">
        <v>8345</v>
      </c>
      <c r="AD1750" t="s">
        <v>9185</v>
      </c>
      <c r="AE1750" t="s">
        <v>10024</v>
      </c>
    </row>
    <row r="1751" spans="1:32" x14ac:dyDescent="0.25">
      <c r="A1751" t="s">
        <v>6407</v>
      </c>
      <c r="B1751" t="str">
        <f t="shared" si="54"/>
        <v xml:space="preserve"> Bacteria</v>
      </c>
      <c r="C1751" t="str">
        <f t="shared" si="55"/>
        <v xml:space="preserve"> Bacilli</v>
      </c>
      <c r="D1751">
        <v>562</v>
      </c>
      <c r="E1751">
        <v>205</v>
      </c>
      <c r="F1751">
        <v>3</v>
      </c>
      <c r="U1751" t="s">
        <v>5271</v>
      </c>
      <c r="V1751" t="s">
        <v>10025</v>
      </c>
      <c r="W1751" t="s">
        <v>7071</v>
      </c>
      <c r="X1751" t="s">
        <v>7072</v>
      </c>
      <c r="Y1751" t="s">
        <v>7073</v>
      </c>
      <c r="Z1751" t="s">
        <v>7074</v>
      </c>
      <c r="AA1751" t="s">
        <v>7075</v>
      </c>
      <c r="AB1751" t="s">
        <v>7076</v>
      </c>
      <c r="AC1751" t="s">
        <v>7077</v>
      </c>
      <c r="AD1751" t="s">
        <v>7078</v>
      </c>
      <c r="AE1751" t="s">
        <v>7079</v>
      </c>
      <c r="AF1751" t="s">
        <v>7807</v>
      </c>
    </row>
    <row r="1752" spans="1:32" x14ac:dyDescent="0.25">
      <c r="A1752" t="s">
        <v>1334</v>
      </c>
      <c r="B1752" t="str">
        <f t="shared" si="54"/>
        <v xml:space="preserve"> Bacteria</v>
      </c>
      <c r="C1752" t="str">
        <f t="shared" si="55"/>
        <v xml:space="preserve"> Bacilli</v>
      </c>
      <c r="D1752">
        <v>571</v>
      </c>
      <c r="E1752">
        <v>223</v>
      </c>
      <c r="F1752">
        <v>4</v>
      </c>
      <c r="U1752" t="s">
        <v>5458</v>
      </c>
      <c r="V1752" t="s">
        <v>10026</v>
      </c>
      <c r="W1752" t="s">
        <v>7071</v>
      </c>
      <c r="X1752" t="s">
        <v>7072</v>
      </c>
      <c r="Y1752" t="s">
        <v>7088</v>
      </c>
      <c r="Z1752" t="s">
        <v>7217</v>
      </c>
      <c r="AA1752" t="s">
        <v>7402</v>
      </c>
      <c r="AB1752" t="s">
        <v>7403</v>
      </c>
      <c r="AC1752" t="s">
        <v>7404</v>
      </c>
      <c r="AD1752" t="s">
        <v>7405</v>
      </c>
    </row>
    <row r="1753" spans="1:32" x14ac:dyDescent="0.25">
      <c r="A1753" t="s">
        <v>5952</v>
      </c>
      <c r="B1753" t="str">
        <f t="shared" si="54"/>
        <v xml:space="preserve"> Bacteria</v>
      </c>
      <c r="C1753" t="str">
        <f t="shared" si="55"/>
        <v xml:space="preserve"> Bacilli</v>
      </c>
      <c r="D1753">
        <v>570</v>
      </c>
      <c r="E1753">
        <v>267</v>
      </c>
      <c r="F1753">
        <v>1</v>
      </c>
      <c r="U1753" t="s">
        <v>6152</v>
      </c>
      <c r="V1753" t="s">
        <v>10027</v>
      </c>
      <c r="W1753" t="s">
        <v>7071</v>
      </c>
      <c r="X1753" t="s">
        <v>7072</v>
      </c>
      <c r="Y1753" t="s">
        <v>7113</v>
      </c>
      <c r="Z1753" t="s">
        <v>7114</v>
      </c>
      <c r="AA1753" t="s">
        <v>7835</v>
      </c>
      <c r="AB1753" t="s">
        <v>7836</v>
      </c>
      <c r="AC1753" t="s">
        <v>7837</v>
      </c>
      <c r="AD1753" t="s">
        <v>7838</v>
      </c>
      <c r="AE1753" t="s">
        <v>7839</v>
      </c>
      <c r="AF1753" t="s">
        <v>10028</v>
      </c>
    </row>
    <row r="1754" spans="1:32" x14ac:dyDescent="0.25">
      <c r="A1754" t="s">
        <v>662</v>
      </c>
      <c r="B1754" t="str">
        <f t="shared" si="54"/>
        <v xml:space="preserve"> Bacteria</v>
      </c>
      <c r="C1754" t="str">
        <f t="shared" si="55"/>
        <v xml:space="preserve"> Bacilli</v>
      </c>
      <c r="D1754">
        <v>636</v>
      </c>
      <c r="E1754">
        <v>240</v>
      </c>
      <c r="F1754">
        <v>3</v>
      </c>
      <c r="U1754" t="s">
        <v>3851</v>
      </c>
      <c r="V1754" t="s">
        <v>10029</v>
      </c>
      <c r="W1754" t="s">
        <v>7071</v>
      </c>
      <c r="X1754" t="s">
        <v>7072</v>
      </c>
      <c r="Y1754" t="s">
        <v>7073</v>
      </c>
      <c r="Z1754" t="s">
        <v>7074</v>
      </c>
      <c r="AA1754" t="s">
        <v>7075</v>
      </c>
      <c r="AB1754" t="s">
        <v>7076</v>
      </c>
      <c r="AC1754" t="s">
        <v>7077</v>
      </c>
      <c r="AD1754" t="s">
        <v>7078</v>
      </c>
      <c r="AE1754" t="s">
        <v>7079</v>
      </c>
      <c r="AF1754" t="s">
        <v>9205</v>
      </c>
    </row>
    <row r="1755" spans="1:32" x14ac:dyDescent="0.25">
      <c r="A1755" t="s">
        <v>5735</v>
      </c>
      <c r="B1755" t="str">
        <f t="shared" si="54"/>
        <v xml:space="preserve"> Bacteria</v>
      </c>
      <c r="C1755" t="str">
        <f t="shared" si="55"/>
        <v xml:space="preserve"> Bacilli</v>
      </c>
      <c r="D1755">
        <v>423</v>
      </c>
      <c r="E1755">
        <v>147</v>
      </c>
      <c r="F1755">
        <v>2</v>
      </c>
      <c r="U1755" t="s">
        <v>6012</v>
      </c>
      <c r="V1755" t="s">
        <v>2173</v>
      </c>
      <c r="W1755" t="s">
        <v>7071</v>
      </c>
      <c r="X1755" t="s">
        <v>7072</v>
      </c>
      <c r="Y1755" t="s">
        <v>7088</v>
      </c>
      <c r="Z1755" t="s">
        <v>7217</v>
      </c>
      <c r="AA1755" t="s">
        <v>7402</v>
      </c>
      <c r="AB1755" t="s">
        <v>7403</v>
      </c>
      <c r="AC1755" t="s">
        <v>7490</v>
      </c>
      <c r="AD1755" t="s">
        <v>8103</v>
      </c>
      <c r="AE1755" t="s">
        <v>8290</v>
      </c>
    </row>
    <row r="1756" spans="1:32" x14ac:dyDescent="0.25">
      <c r="A1756" t="s">
        <v>4519</v>
      </c>
      <c r="B1756" t="str">
        <f t="shared" si="54"/>
        <v xml:space="preserve"> Bacteria</v>
      </c>
      <c r="C1756" t="str">
        <f t="shared" si="55"/>
        <v xml:space="preserve"> Bacilli</v>
      </c>
      <c r="D1756">
        <v>772</v>
      </c>
      <c r="E1756">
        <v>358</v>
      </c>
      <c r="F1756">
        <v>5</v>
      </c>
      <c r="U1756" t="s">
        <v>5626</v>
      </c>
      <c r="V1756" t="s">
        <v>10030</v>
      </c>
      <c r="W1756" t="s">
        <v>7071</v>
      </c>
      <c r="X1756" t="s">
        <v>7072</v>
      </c>
      <c r="Y1756" t="s">
        <v>7088</v>
      </c>
      <c r="Z1756" t="s">
        <v>7089</v>
      </c>
      <c r="AA1756" t="s">
        <v>7289</v>
      </c>
      <c r="AB1756" t="s">
        <v>7311</v>
      </c>
      <c r="AC1756" t="s">
        <v>8028</v>
      </c>
      <c r="AD1756" t="s">
        <v>8029</v>
      </c>
    </row>
    <row r="1757" spans="1:32" x14ac:dyDescent="0.25">
      <c r="A1757" t="s">
        <v>4670</v>
      </c>
      <c r="B1757" t="str">
        <f t="shared" si="54"/>
        <v xml:space="preserve"> Bacteria</v>
      </c>
      <c r="C1757" t="str">
        <f t="shared" si="55"/>
        <v xml:space="preserve"> Bacilli</v>
      </c>
      <c r="D1757">
        <v>440</v>
      </c>
      <c r="E1757">
        <v>180</v>
      </c>
      <c r="F1757">
        <v>2</v>
      </c>
      <c r="U1757" t="s">
        <v>6870</v>
      </c>
      <c r="V1757" t="s">
        <v>10031</v>
      </c>
      <c r="W1757" t="s">
        <v>7071</v>
      </c>
      <c r="X1757" t="s">
        <v>7072</v>
      </c>
      <c r="Y1757" t="s">
        <v>7113</v>
      </c>
      <c r="Z1757" t="s">
        <v>7114</v>
      </c>
      <c r="AA1757" t="s">
        <v>7835</v>
      </c>
      <c r="AB1757" t="s">
        <v>7836</v>
      </c>
      <c r="AC1757" t="s">
        <v>7837</v>
      </c>
      <c r="AD1757" t="s">
        <v>7838</v>
      </c>
      <c r="AE1757" t="s">
        <v>8520</v>
      </c>
    </row>
    <row r="1758" spans="1:32" x14ac:dyDescent="0.25">
      <c r="A1758" t="s">
        <v>551</v>
      </c>
      <c r="B1758" t="str">
        <f t="shared" si="54"/>
        <v xml:space="preserve"> Bacteria</v>
      </c>
      <c r="C1758" t="str">
        <f t="shared" si="55"/>
        <v xml:space="preserve"> Bacilli</v>
      </c>
      <c r="D1758">
        <v>735</v>
      </c>
      <c r="E1758">
        <v>332</v>
      </c>
      <c r="F1758">
        <v>2</v>
      </c>
      <c r="U1758" t="s">
        <v>4740</v>
      </c>
      <c r="V1758" t="s">
        <v>10032</v>
      </c>
      <c r="W1758" t="s">
        <v>7071</v>
      </c>
      <c r="X1758" t="s">
        <v>7072</v>
      </c>
      <c r="Y1758" t="s">
        <v>7073</v>
      </c>
      <c r="Z1758" t="s">
        <v>7074</v>
      </c>
      <c r="AA1758" t="s">
        <v>7075</v>
      </c>
      <c r="AB1758" t="s">
        <v>7076</v>
      </c>
      <c r="AC1758" t="s">
        <v>7077</v>
      </c>
      <c r="AD1758" t="s">
        <v>7078</v>
      </c>
      <c r="AE1758" t="s">
        <v>7079</v>
      </c>
      <c r="AF1758" t="s">
        <v>7807</v>
      </c>
    </row>
    <row r="1759" spans="1:32" x14ac:dyDescent="0.25">
      <c r="A1759" t="s">
        <v>4455</v>
      </c>
      <c r="B1759" t="str">
        <f t="shared" si="54"/>
        <v xml:space="preserve"> Bacteria</v>
      </c>
      <c r="C1759" t="str">
        <f t="shared" si="55"/>
        <v xml:space="preserve"> Bacilli</v>
      </c>
      <c r="D1759">
        <v>578</v>
      </c>
      <c r="E1759">
        <v>274</v>
      </c>
      <c r="F1759">
        <v>1</v>
      </c>
      <c r="U1759" t="s">
        <v>4996</v>
      </c>
      <c r="V1759" t="s">
        <v>10033</v>
      </c>
      <c r="W1759" t="s">
        <v>7071</v>
      </c>
      <c r="X1759" t="s">
        <v>7072</v>
      </c>
      <c r="Y1759" t="s">
        <v>7088</v>
      </c>
      <c r="Z1759" t="s">
        <v>7155</v>
      </c>
      <c r="AA1759" t="s">
        <v>7325</v>
      </c>
      <c r="AB1759" t="s">
        <v>7874</v>
      </c>
      <c r="AC1759" t="s">
        <v>9190</v>
      </c>
      <c r="AD1759" t="s">
        <v>10034</v>
      </c>
    </row>
    <row r="1760" spans="1:32" x14ac:dyDescent="0.25">
      <c r="A1760" t="s">
        <v>4782</v>
      </c>
      <c r="B1760" t="str">
        <f t="shared" si="54"/>
        <v xml:space="preserve"> Bacteria</v>
      </c>
      <c r="C1760" t="str">
        <f t="shared" si="55"/>
        <v xml:space="preserve"> Bacilli</v>
      </c>
      <c r="D1760">
        <v>427</v>
      </c>
      <c r="E1760">
        <v>158</v>
      </c>
      <c r="F1760">
        <v>1</v>
      </c>
      <c r="U1760" t="s">
        <v>5008</v>
      </c>
      <c r="V1760" t="s">
        <v>10035</v>
      </c>
      <c r="W1760" t="s">
        <v>7071</v>
      </c>
      <c r="X1760" t="s">
        <v>7072</v>
      </c>
      <c r="Y1760" t="s">
        <v>7088</v>
      </c>
      <c r="Z1760" t="s">
        <v>7217</v>
      </c>
      <c r="AA1760" t="s">
        <v>7402</v>
      </c>
      <c r="AB1760" t="s">
        <v>7403</v>
      </c>
      <c r="AC1760" t="s">
        <v>7490</v>
      </c>
      <c r="AD1760" t="s">
        <v>8103</v>
      </c>
      <c r="AE1760" t="s">
        <v>10036</v>
      </c>
    </row>
    <row r="1761" spans="1:32" x14ac:dyDescent="0.25">
      <c r="A1761" t="s">
        <v>2875</v>
      </c>
      <c r="B1761" t="str">
        <f t="shared" si="54"/>
        <v xml:space="preserve"> Bacteria</v>
      </c>
      <c r="C1761" t="str">
        <f t="shared" si="55"/>
        <v xml:space="preserve"> Bacilli</v>
      </c>
      <c r="D1761">
        <v>645</v>
      </c>
      <c r="E1761">
        <v>278</v>
      </c>
      <c r="F1761">
        <v>6</v>
      </c>
      <c r="U1761" t="s">
        <v>5414</v>
      </c>
      <c r="V1761" t="s">
        <v>10037</v>
      </c>
      <c r="W1761" t="s">
        <v>7071</v>
      </c>
      <c r="X1761" t="s">
        <v>7072</v>
      </c>
      <c r="Y1761" t="s">
        <v>7113</v>
      </c>
      <c r="Z1761" t="s">
        <v>7114</v>
      </c>
      <c r="AA1761" t="s">
        <v>7115</v>
      </c>
      <c r="AB1761" t="s">
        <v>7170</v>
      </c>
      <c r="AC1761" t="s">
        <v>7171</v>
      </c>
      <c r="AD1761" t="s">
        <v>7172</v>
      </c>
      <c r="AE1761" t="s">
        <v>10038</v>
      </c>
      <c r="AF1761" t="s">
        <v>10039</v>
      </c>
    </row>
    <row r="1762" spans="1:32" x14ac:dyDescent="0.25">
      <c r="A1762" t="s">
        <v>5637</v>
      </c>
      <c r="B1762" t="str">
        <f t="shared" si="54"/>
        <v xml:space="preserve"> Bacteria</v>
      </c>
      <c r="C1762" t="str">
        <f t="shared" si="55"/>
        <v xml:space="preserve"> Bacilli</v>
      </c>
      <c r="D1762">
        <v>668</v>
      </c>
      <c r="E1762">
        <v>341</v>
      </c>
      <c r="F1762">
        <v>2</v>
      </c>
      <c r="U1762" t="s">
        <v>4724</v>
      </c>
      <c r="V1762" t="s">
        <v>10040</v>
      </c>
      <c r="W1762" t="s">
        <v>7071</v>
      </c>
      <c r="X1762" t="s">
        <v>7072</v>
      </c>
      <c r="Y1762" t="s">
        <v>7073</v>
      </c>
      <c r="Z1762" t="s">
        <v>7074</v>
      </c>
      <c r="AA1762" t="s">
        <v>7075</v>
      </c>
      <c r="AB1762" t="s">
        <v>7076</v>
      </c>
      <c r="AC1762" t="s">
        <v>7077</v>
      </c>
      <c r="AD1762" t="s">
        <v>7078</v>
      </c>
      <c r="AE1762" t="s">
        <v>7079</v>
      </c>
      <c r="AF1762" t="s">
        <v>7807</v>
      </c>
    </row>
    <row r="1763" spans="1:32" x14ac:dyDescent="0.25">
      <c r="A1763" t="s">
        <v>4873</v>
      </c>
      <c r="B1763" t="str">
        <f t="shared" si="54"/>
        <v xml:space="preserve"> Bacteria</v>
      </c>
      <c r="C1763" t="str">
        <f t="shared" si="55"/>
        <v xml:space="preserve"> Bacilli</v>
      </c>
      <c r="D1763">
        <v>440</v>
      </c>
      <c r="E1763">
        <v>180</v>
      </c>
      <c r="F1763">
        <v>2</v>
      </c>
      <c r="U1763" t="s">
        <v>6753</v>
      </c>
      <c r="V1763" t="s">
        <v>10041</v>
      </c>
      <c r="W1763" t="s">
        <v>7071</v>
      </c>
      <c r="X1763" t="s">
        <v>7072</v>
      </c>
      <c r="Y1763" t="s">
        <v>7113</v>
      </c>
      <c r="Z1763" t="s">
        <v>7114</v>
      </c>
      <c r="AA1763" t="s">
        <v>7835</v>
      </c>
      <c r="AB1763" t="s">
        <v>7836</v>
      </c>
      <c r="AC1763" t="s">
        <v>7837</v>
      </c>
      <c r="AD1763" t="s">
        <v>7838</v>
      </c>
      <c r="AE1763" t="s">
        <v>7839</v>
      </c>
      <c r="AF1763" t="s">
        <v>10028</v>
      </c>
    </row>
    <row r="1764" spans="1:32" x14ac:dyDescent="0.25">
      <c r="A1764" t="s">
        <v>6235</v>
      </c>
      <c r="B1764" t="str">
        <f t="shared" si="54"/>
        <v xml:space="preserve"> Bacteria</v>
      </c>
      <c r="C1764" t="str">
        <f t="shared" si="55"/>
        <v xml:space="preserve"> Bacilli</v>
      </c>
      <c r="D1764">
        <v>653</v>
      </c>
      <c r="E1764">
        <v>288</v>
      </c>
      <c r="F1764">
        <v>3</v>
      </c>
      <c r="U1764" t="s">
        <v>5278</v>
      </c>
      <c r="V1764" t="s">
        <v>10042</v>
      </c>
      <c r="W1764" t="s">
        <v>7071</v>
      </c>
      <c r="X1764" t="s">
        <v>7072</v>
      </c>
      <c r="Y1764" t="s">
        <v>7088</v>
      </c>
      <c r="Z1764" t="s">
        <v>7089</v>
      </c>
      <c r="AA1764" t="s">
        <v>7289</v>
      </c>
      <c r="AB1764" t="s">
        <v>7311</v>
      </c>
      <c r="AC1764" t="s">
        <v>8399</v>
      </c>
      <c r="AD1764" t="s">
        <v>8400</v>
      </c>
      <c r="AE1764" t="s">
        <v>8401</v>
      </c>
      <c r="AF1764" t="s">
        <v>10043</v>
      </c>
    </row>
    <row r="1765" spans="1:32" x14ac:dyDescent="0.25">
      <c r="A1765" t="s">
        <v>6188</v>
      </c>
      <c r="B1765" t="str">
        <f t="shared" si="54"/>
        <v xml:space="preserve"> Bacteria</v>
      </c>
      <c r="C1765" t="str">
        <f t="shared" si="55"/>
        <v xml:space="preserve"> Bacilli</v>
      </c>
      <c r="D1765">
        <v>368</v>
      </c>
      <c r="E1765">
        <v>117</v>
      </c>
      <c r="F1765">
        <v>3</v>
      </c>
      <c r="U1765" t="s">
        <v>4819</v>
      </c>
      <c r="V1765" t="s">
        <v>10044</v>
      </c>
      <c r="W1765" t="s">
        <v>7071</v>
      </c>
      <c r="X1765" t="s">
        <v>7072</v>
      </c>
      <c r="Y1765" t="s">
        <v>7113</v>
      </c>
      <c r="Z1765" t="s">
        <v>7114</v>
      </c>
      <c r="AA1765" t="s">
        <v>7115</v>
      </c>
      <c r="AB1765" t="s">
        <v>7170</v>
      </c>
      <c r="AC1765" t="s">
        <v>7171</v>
      </c>
      <c r="AD1765" t="s">
        <v>7172</v>
      </c>
      <c r="AE1765" t="s">
        <v>10045</v>
      </c>
      <c r="AF1765" t="s">
        <v>10046</v>
      </c>
    </row>
    <row r="1766" spans="1:32" x14ac:dyDescent="0.25">
      <c r="A1766" t="s">
        <v>3582</v>
      </c>
      <c r="B1766" t="str">
        <f t="shared" si="54"/>
        <v xml:space="preserve"> Bacteria</v>
      </c>
      <c r="C1766" t="str">
        <f t="shared" si="55"/>
        <v xml:space="preserve"> Bacilli</v>
      </c>
      <c r="D1766">
        <v>594</v>
      </c>
      <c r="E1766">
        <v>201</v>
      </c>
      <c r="F1766">
        <v>1</v>
      </c>
      <c r="U1766" t="s">
        <v>5356</v>
      </c>
      <c r="V1766" t="s">
        <v>10047</v>
      </c>
      <c r="W1766" t="s">
        <v>7071</v>
      </c>
      <c r="X1766" t="s">
        <v>7072</v>
      </c>
      <c r="Y1766" t="s">
        <v>7073</v>
      </c>
      <c r="Z1766" t="s">
        <v>7074</v>
      </c>
      <c r="AA1766" t="s">
        <v>7075</v>
      </c>
      <c r="AB1766" t="s">
        <v>7076</v>
      </c>
      <c r="AC1766" t="s">
        <v>7077</v>
      </c>
      <c r="AD1766" t="s">
        <v>7078</v>
      </c>
      <c r="AE1766" t="s">
        <v>7079</v>
      </c>
      <c r="AF1766" t="s">
        <v>7807</v>
      </c>
    </row>
    <row r="1767" spans="1:32" x14ac:dyDescent="0.25">
      <c r="A1767" t="s">
        <v>5751</v>
      </c>
      <c r="B1767" t="str">
        <f t="shared" si="54"/>
        <v xml:space="preserve"> Bacteria</v>
      </c>
      <c r="C1767" t="str">
        <f t="shared" si="55"/>
        <v xml:space="preserve"> Bacilli</v>
      </c>
      <c r="D1767">
        <v>415</v>
      </c>
      <c r="E1767">
        <v>136</v>
      </c>
      <c r="F1767">
        <v>2</v>
      </c>
      <c r="U1767" t="s">
        <v>5902</v>
      </c>
      <c r="V1767" t="s">
        <v>10048</v>
      </c>
      <c r="W1767" t="s">
        <v>10049</v>
      </c>
    </row>
    <row r="1768" spans="1:32" x14ac:dyDescent="0.25">
      <c r="A1768" t="s">
        <v>6748</v>
      </c>
      <c r="B1768" t="str">
        <f t="shared" si="54"/>
        <v xml:space="preserve"> Bacteria</v>
      </c>
      <c r="C1768" t="str">
        <f t="shared" si="55"/>
        <v xml:space="preserve"> Bacilli</v>
      </c>
      <c r="D1768">
        <v>610</v>
      </c>
      <c r="E1768">
        <v>237</v>
      </c>
      <c r="F1768">
        <v>5</v>
      </c>
      <c r="U1768" t="s">
        <v>4467</v>
      </c>
      <c r="V1768" t="s">
        <v>10050</v>
      </c>
      <c r="W1768" t="s">
        <v>7071</v>
      </c>
      <c r="X1768" t="s">
        <v>7072</v>
      </c>
      <c r="Y1768" t="s">
        <v>7088</v>
      </c>
      <c r="Z1768" t="s">
        <v>7217</v>
      </c>
      <c r="AA1768" t="s">
        <v>7218</v>
      </c>
      <c r="AB1768" t="s">
        <v>7506</v>
      </c>
      <c r="AC1768" t="s">
        <v>10051</v>
      </c>
      <c r="AD1768" t="s">
        <v>10052</v>
      </c>
      <c r="AE1768" t="s">
        <v>10053</v>
      </c>
      <c r="AF1768" t="s">
        <v>10054</v>
      </c>
    </row>
    <row r="1769" spans="1:32" x14ac:dyDescent="0.25">
      <c r="A1769" t="s">
        <v>3855</v>
      </c>
      <c r="B1769" t="str">
        <f t="shared" si="54"/>
        <v xml:space="preserve"> Bacteria</v>
      </c>
      <c r="C1769" t="str">
        <f t="shared" si="55"/>
        <v xml:space="preserve"> Bacilli</v>
      </c>
      <c r="D1769">
        <v>590</v>
      </c>
      <c r="E1769">
        <v>209</v>
      </c>
      <c r="F1769">
        <v>1</v>
      </c>
      <c r="U1769" t="s">
        <v>7028</v>
      </c>
      <c r="V1769" t="s">
        <v>10055</v>
      </c>
      <c r="W1769" t="s">
        <v>7071</v>
      </c>
      <c r="X1769" t="s">
        <v>7072</v>
      </c>
      <c r="Y1769" t="s">
        <v>7088</v>
      </c>
      <c r="Z1769" t="s">
        <v>7217</v>
      </c>
      <c r="AA1769" t="s">
        <v>7218</v>
      </c>
      <c r="AB1769" t="s">
        <v>7219</v>
      </c>
      <c r="AC1769" t="s">
        <v>8115</v>
      </c>
      <c r="AD1769" t="s">
        <v>8116</v>
      </c>
    </row>
    <row r="1770" spans="1:32" x14ac:dyDescent="0.25">
      <c r="A1770" t="s">
        <v>4824</v>
      </c>
      <c r="B1770" t="str">
        <f t="shared" si="54"/>
        <v xml:space="preserve"> Bacteria</v>
      </c>
      <c r="C1770" t="str">
        <f t="shared" si="55"/>
        <v xml:space="preserve"> Bacilli</v>
      </c>
      <c r="D1770">
        <v>577</v>
      </c>
      <c r="E1770">
        <v>196</v>
      </c>
      <c r="F1770">
        <v>1</v>
      </c>
      <c r="U1770" t="s">
        <v>5446</v>
      </c>
      <c r="V1770" t="s">
        <v>10056</v>
      </c>
      <c r="W1770" t="s">
        <v>7071</v>
      </c>
      <c r="X1770" t="s">
        <v>7072</v>
      </c>
      <c r="Y1770" t="s">
        <v>7088</v>
      </c>
      <c r="Z1770" t="s">
        <v>7089</v>
      </c>
      <c r="AA1770" t="s">
        <v>7289</v>
      </c>
      <c r="AB1770" t="s">
        <v>7790</v>
      </c>
      <c r="AC1770" t="s">
        <v>10057</v>
      </c>
    </row>
    <row r="1771" spans="1:32" x14ac:dyDescent="0.25">
      <c r="A1771" t="s">
        <v>2352</v>
      </c>
      <c r="B1771" t="str">
        <f t="shared" si="54"/>
        <v xml:space="preserve"> Bacteria</v>
      </c>
      <c r="C1771" t="str">
        <f t="shared" si="55"/>
        <v xml:space="preserve"> Bacilli</v>
      </c>
      <c r="D1771">
        <v>687</v>
      </c>
      <c r="E1771">
        <v>286</v>
      </c>
      <c r="F1771">
        <v>4</v>
      </c>
      <c r="U1771" t="s">
        <v>3849</v>
      </c>
      <c r="V1771" t="s">
        <v>10058</v>
      </c>
      <c r="W1771" t="s">
        <v>7071</v>
      </c>
      <c r="X1771" t="s">
        <v>7072</v>
      </c>
      <c r="Y1771" t="s">
        <v>7073</v>
      </c>
      <c r="Z1771" t="s">
        <v>7074</v>
      </c>
      <c r="AA1771" t="s">
        <v>7075</v>
      </c>
      <c r="AB1771" t="s">
        <v>7076</v>
      </c>
      <c r="AC1771" t="s">
        <v>7077</v>
      </c>
      <c r="AD1771" t="s">
        <v>7078</v>
      </c>
      <c r="AE1771" t="s">
        <v>7079</v>
      </c>
      <c r="AF1771" t="s">
        <v>9205</v>
      </c>
    </row>
    <row r="1772" spans="1:32" x14ac:dyDescent="0.25">
      <c r="A1772" t="s">
        <v>5963</v>
      </c>
      <c r="B1772" t="str">
        <f t="shared" si="54"/>
        <v xml:space="preserve"> Bacteria</v>
      </c>
      <c r="C1772" t="str">
        <f t="shared" si="55"/>
        <v xml:space="preserve"> Bacilli</v>
      </c>
      <c r="D1772">
        <v>608</v>
      </c>
      <c r="E1772">
        <v>248</v>
      </c>
      <c r="F1772">
        <v>4</v>
      </c>
      <c r="U1772" t="s">
        <v>5817</v>
      </c>
      <c r="V1772" t="s">
        <v>10059</v>
      </c>
      <c r="W1772" t="s">
        <v>7071</v>
      </c>
      <c r="X1772" t="s">
        <v>7072</v>
      </c>
      <c r="Y1772" t="s">
        <v>7088</v>
      </c>
      <c r="Z1772" t="s">
        <v>7155</v>
      </c>
      <c r="AA1772" t="s">
        <v>7156</v>
      </c>
      <c r="AB1772" t="s">
        <v>7730</v>
      </c>
      <c r="AC1772" t="s">
        <v>8345</v>
      </c>
      <c r="AD1772" t="s">
        <v>8944</v>
      </c>
      <c r="AE1772" t="s">
        <v>8945</v>
      </c>
    </row>
    <row r="1773" spans="1:32" x14ac:dyDescent="0.25">
      <c r="A1773" t="s">
        <v>931</v>
      </c>
      <c r="B1773" t="str">
        <f t="shared" si="54"/>
        <v xml:space="preserve"> Bacteria</v>
      </c>
      <c r="C1773" t="str">
        <f t="shared" si="55"/>
        <v xml:space="preserve"> Bacilli</v>
      </c>
      <c r="D1773">
        <v>310</v>
      </c>
      <c r="E1773">
        <v>66</v>
      </c>
      <c r="F1773">
        <v>3</v>
      </c>
      <c r="U1773" t="s">
        <v>4131</v>
      </c>
      <c r="V1773" t="s">
        <v>10060</v>
      </c>
      <c r="W1773" t="s">
        <v>7071</v>
      </c>
      <c r="X1773" t="s">
        <v>7072</v>
      </c>
      <c r="Y1773" t="s">
        <v>7088</v>
      </c>
      <c r="Z1773" t="s">
        <v>7217</v>
      </c>
      <c r="AA1773" t="s">
        <v>7402</v>
      </c>
      <c r="AB1773" t="s">
        <v>7403</v>
      </c>
      <c r="AC1773" t="s">
        <v>7490</v>
      </c>
      <c r="AD1773" t="s">
        <v>8103</v>
      </c>
      <c r="AE1773" t="s">
        <v>8290</v>
      </c>
    </row>
    <row r="1774" spans="1:32" x14ac:dyDescent="0.25">
      <c r="A1774" t="s">
        <v>1155</v>
      </c>
      <c r="B1774" t="str">
        <f t="shared" si="54"/>
        <v xml:space="preserve"> Bacteria</v>
      </c>
      <c r="C1774" t="str">
        <f t="shared" si="55"/>
        <v xml:space="preserve"> Bacilli</v>
      </c>
      <c r="D1774">
        <v>692</v>
      </c>
      <c r="E1774">
        <v>388</v>
      </c>
      <c r="F1774">
        <v>4</v>
      </c>
      <c r="U1774" t="s">
        <v>3304</v>
      </c>
      <c r="V1774" t="s">
        <v>10061</v>
      </c>
      <c r="W1774" t="s">
        <v>7071</v>
      </c>
      <c r="X1774" t="s">
        <v>7072</v>
      </c>
      <c r="Y1774" t="s">
        <v>7073</v>
      </c>
      <c r="Z1774" t="s">
        <v>7074</v>
      </c>
      <c r="AA1774" t="s">
        <v>7075</v>
      </c>
      <c r="AB1774" t="s">
        <v>7076</v>
      </c>
      <c r="AC1774" t="s">
        <v>7077</v>
      </c>
      <c r="AD1774" t="s">
        <v>7078</v>
      </c>
      <c r="AE1774" t="s">
        <v>7079</v>
      </c>
      <c r="AF1774" t="s">
        <v>10062</v>
      </c>
    </row>
    <row r="1775" spans="1:32" x14ac:dyDescent="0.25">
      <c r="A1775" t="s">
        <v>877</v>
      </c>
      <c r="B1775" t="str">
        <f t="shared" si="54"/>
        <v xml:space="preserve"> Bacteria</v>
      </c>
      <c r="C1775" t="str">
        <f t="shared" si="55"/>
        <v xml:space="preserve"> Bacilli</v>
      </c>
      <c r="D1775">
        <v>680</v>
      </c>
      <c r="E1775">
        <v>268</v>
      </c>
      <c r="F1775">
        <v>2</v>
      </c>
      <c r="U1775" t="s">
        <v>6517</v>
      </c>
      <c r="V1775" t="s">
        <v>10063</v>
      </c>
      <c r="W1775" t="s">
        <v>7071</v>
      </c>
      <c r="X1775" t="s">
        <v>7072</v>
      </c>
      <c r="Y1775" t="s">
        <v>7088</v>
      </c>
      <c r="Z1775" t="s">
        <v>7089</v>
      </c>
      <c r="AA1775" t="s">
        <v>7289</v>
      </c>
      <c r="AB1775" t="s">
        <v>7722</v>
      </c>
      <c r="AC1775" t="s">
        <v>8187</v>
      </c>
    </row>
    <row r="1776" spans="1:32" x14ac:dyDescent="0.25">
      <c r="A1776" t="s">
        <v>1843</v>
      </c>
      <c r="B1776" t="str">
        <f t="shared" si="54"/>
        <v xml:space="preserve"> Bacteria</v>
      </c>
      <c r="C1776" t="str">
        <f t="shared" si="55"/>
        <v xml:space="preserve"> Bacilli</v>
      </c>
      <c r="D1776">
        <v>650</v>
      </c>
      <c r="E1776">
        <v>278</v>
      </c>
      <c r="F1776">
        <v>5</v>
      </c>
      <c r="U1776" t="s">
        <v>6477</v>
      </c>
      <c r="V1776" t="s">
        <v>10064</v>
      </c>
      <c r="W1776" t="s">
        <v>7071</v>
      </c>
      <c r="X1776" t="s">
        <v>7072</v>
      </c>
      <c r="Y1776" t="s">
        <v>7088</v>
      </c>
      <c r="Z1776" t="s">
        <v>7217</v>
      </c>
      <c r="AA1776" t="s">
        <v>7402</v>
      </c>
      <c r="AB1776" t="s">
        <v>7403</v>
      </c>
      <c r="AC1776" t="s">
        <v>7404</v>
      </c>
      <c r="AD1776" t="s">
        <v>7405</v>
      </c>
      <c r="AE1776" t="s">
        <v>10065</v>
      </c>
    </row>
    <row r="1777" spans="1:32" x14ac:dyDescent="0.25">
      <c r="A1777" t="s">
        <v>2109</v>
      </c>
      <c r="B1777" t="str">
        <f t="shared" si="54"/>
        <v xml:space="preserve"> Bacteria</v>
      </c>
      <c r="C1777" t="str">
        <f t="shared" si="55"/>
        <v xml:space="preserve"> Bacilli</v>
      </c>
      <c r="D1777">
        <v>620</v>
      </c>
      <c r="E1777">
        <v>193</v>
      </c>
      <c r="F1777">
        <v>1</v>
      </c>
      <c r="U1777" t="s">
        <v>4109</v>
      </c>
      <c r="V1777" t="s">
        <v>10066</v>
      </c>
      <c r="W1777" t="s">
        <v>7071</v>
      </c>
      <c r="X1777" t="s">
        <v>7072</v>
      </c>
      <c r="Y1777" t="s">
        <v>7073</v>
      </c>
      <c r="Z1777" t="s">
        <v>7074</v>
      </c>
      <c r="AA1777" t="s">
        <v>7075</v>
      </c>
      <c r="AB1777" t="s">
        <v>7076</v>
      </c>
      <c r="AC1777" t="s">
        <v>7077</v>
      </c>
      <c r="AD1777" t="s">
        <v>7078</v>
      </c>
      <c r="AE1777" t="s">
        <v>7079</v>
      </c>
      <c r="AF1777" t="s">
        <v>7807</v>
      </c>
    </row>
    <row r="1778" spans="1:32" x14ac:dyDescent="0.25">
      <c r="A1778" t="s">
        <v>2563</v>
      </c>
      <c r="B1778" t="str">
        <f t="shared" si="54"/>
        <v xml:space="preserve"> Bacteria</v>
      </c>
      <c r="C1778" t="str">
        <f t="shared" si="55"/>
        <v xml:space="preserve"> Bacilli</v>
      </c>
      <c r="D1778">
        <v>443</v>
      </c>
      <c r="E1778">
        <v>175</v>
      </c>
      <c r="F1778">
        <v>2</v>
      </c>
      <c r="U1778" t="s">
        <v>4836</v>
      </c>
      <c r="V1778" t="s">
        <v>10067</v>
      </c>
      <c r="W1778" t="s">
        <v>7071</v>
      </c>
      <c r="X1778" t="s">
        <v>7072</v>
      </c>
      <c r="Y1778" t="s">
        <v>7113</v>
      </c>
      <c r="Z1778" t="s">
        <v>7114</v>
      </c>
      <c r="AA1778" t="s">
        <v>7115</v>
      </c>
      <c r="AB1778" t="s">
        <v>7314</v>
      </c>
      <c r="AC1778" t="s">
        <v>7315</v>
      </c>
      <c r="AD1778" t="s">
        <v>7575</v>
      </c>
      <c r="AE1778" t="s">
        <v>9226</v>
      </c>
      <c r="AF1778" t="s">
        <v>10068</v>
      </c>
    </row>
    <row r="1779" spans="1:32" x14ac:dyDescent="0.25">
      <c r="A1779" t="s">
        <v>247</v>
      </c>
      <c r="B1779" t="str">
        <f t="shared" si="54"/>
        <v xml:space="preserve"> Bacteria</v>
      </c>
      <c r="C1779" t="str">
        <f t="shared" si="55"/>
        <v xml:space="preserve"> Bacilli</v>
      </c>
      <c r="D1779">
        <v>404</v>
      </c>
      <c r="E1779">
        <v>123</v>
      </c>
      <c r="F1779">
        <v>1</v>
      </c>
      <c r="U1779" t="s">
        <v>6410</v>
      </c>
      <c r="V1779" t="s">
        <v>10069</v>
      </c>
      <c r="W1779" t="s">
        <v>7071</v>
      </c>
      <c r="X1779" t="s">
        <v>7072</v>
      </c>
      <c r="Y1779" t="s">
        <v>7088</v>
      </c>
      <c r="Z1779" t="s">
        <v>7217</v>
      </c>
      <c r="AA1779" t="s">
        <v>7402</v>
      </c>
      <c r="AB1779" t="s">
        <v>7403</v>
      </c>
      <c r="AC1779" t="s">
        <v>7404</v>
      </c>
      <c r="AD1779" t="s">
        <v>7405</v>
      </c>
    </row>
    <row r="1780" spans="1:32" x14ac:dyDescent="0.25">
      <c r="A1780" t="s">
        <v>573</v>
      </c>
      <c r="B1780" t="str">
        <f t="shared" si="54"/>
        <v xml:space="preserve"> Bacteria</v>
      </c>
      <c r="C1780" t="str">
        <f t="shared" si="55"/>
        <v xml:space="preserve"> Bacilli</v>
      </c>
      <c r="D1780">
        <v>567</v>
      </c>
      <c r="E1780">
        <v>163</v>
      </c>
      <c r="F1780">
        <v>2</v>
      </c>
      <c r="U1780" t="s">
        <v>5243</v>
      </c>
      <c r="V1780" t="s">
        <v>10070</v>
      </c>
      <c r="W1780" t="s">
        <v>7071</v>
      </c>
      <c r="X1780" t="s">
        <v>7072</v>
      </c>
      <c r="Y1780" t="s">
        <v>7073</v>
      </c>
      <c r="Z1780" t="s">
        <v>7074</v>
      </c>
      <c r="AA1780" t="s">
        <v>7075</v>
      </c>
      <c r="AB1780" t="s">
        <v>7076</v>
      </c>
      <c r="AC1780" t="s">
        <v>7077</v>
      </c>
      <c r="AD1780" t="s">
        <v>7078</v>
      </c>
      <c r="AE1780" t="s">
        <v>7079</v>
      </c>
      <c r="AF1780" t="s">
        <v>7807</v>
      </c>
    </row>
    <row r="1781" spans="1:32" x14ac:dyDescent="0.25">
      <c r="A1781" t="s">
        <v>2615</v>
      </c>
      <c r="B1781" t="str">
        <f t="shared" si="54"/>
        <v xml:space="preserve"> Bacteria</v>
      </c>
      <c r="C1781" t="str">
        <f t="shared" si="55"/>
        <v xml:space="preserve"> Bacilli</v>
      </c>
      <c r="D1781">
        <v>433</v>
      </c>
      <c r="E1781">
        <v>180</v>
      </c>
      <c r="F1781">
        <v>2</v>
      </c>
      <c r="U1781" t="s">
        <v>5535</v>
      </c>
      <c r="V1781" t="s">
        <v>10071</v>
      </c>
      <c r="W1781" t="s">
        <v>7071</v>
      </c>
      <c r="X1781" t="s">
        <v>7072</v>
      </c>
      <c r="Y1781" t="s">
        <v>7113</v>
      </c>
      <c r="Z1781" t="s">
        <v>7114</v>
      </c>
      <c r="AA1781" t="s">
        <v>7115</v>
      </c>
      <c r="AB1781" t="s">
        <v>7170</v>
      </c>
      <c r="AC1781" t="s">
        <v>7171</v>
      </c>
      <c r="AD1781" t="s">
        <v>7172</v>
      </c>
      <c r="AE1781" t="s">
        <v>8272</v>
      </c>
    </row>
    <row r="1782" spans="1:32" x14ac:dyDescent="0.25">
      <c r="A1782" t="s">
        <v>2625</v>
      </c>
      <c r="B1782" t="str">
        <f t="shared" si="54"/>
        <v xml:space="preserve"> Bacteria</v>
      </c>
      <c r="C1782" t="str">
        <f t="shared" si="55"/>
        <v xml:space="preserve"> Bacilli</v>
      </c>
      <c r="D1782">
        <v>644</v>
      </c>
      <c r="E1782">
        <v>295</v>
      </c>
      <c r="F1782">
        <v>5</v>
      </c>
      <c r="U1782" t="s">
        <v>4461</v>
      </c>
      <c r="V1782" t="s">
        <v>10072</v>
      </c>
      <c r="W1782" t="s">
        <v>7071</v>
      </c>
      <c r="X1782" t="s">
        <v>7072</v>
      </c>
      <c r="Y1782" t="s">
        <v>7088</v>
      </c>
      <c r="Z1782" t="s">
        <v>7217</v>
      </c>
      <c r="AA1782" t="s">
        <v>7402</v>
      </c>
      <c r="AB1782" t="s">
        <v>7403</v>
      </c>
      <c r="AC1782" t="s">
        <v>7404</v>
      </c>
      <c r="AD1782" t="s">
        <v>7405</v>
      </c>
      <c r="AE1782" t="s">
        <v>8458</v>
      </c>
    </row>
    <row r="1783" spans="1:32" x14ac:dyDescent="0.25">
      <c r="A1783" t="s">
        <v>2476</v>
      </c>
      <c r="B1783" t="str">
        <f t="shared" si="54"/>
        <v xml:space="preserve"> Bacteria</v>
      </c>
      <c r="C1783" t="str">
        <f t="shared" si="55"/>
        <v xml:space="preserve"> Bacilli</v>
      </c>
      <c r="D1783">
        <v>552</v>
      </c>
      <c r="E1783">
        <v>145</v>
      </c>
      <c r="F1783">
        <v>2</v>
      </c>
      <c r="U1783" t="s">
        <v>3291</v>
      </c>
      <c r="V1783" t="s">
        <v>10073</v>
      </c>
      <c r="W1783" t="s">
        <v>7071</v>
      </c>
      <c r="X1783" t="s">
        <v>7072</v>
      </c>
      <c r="Y1783" t="s">
        <v>7073</v>
      </c>
      <c r="Z1783" t="s">
        <v>7074</v>
      </c>
      <c r="AA1783" t="s">
        <v>7075</v>
      </c>
      <c r="AB1783" t="s">
        <v>7076</v>
      </c>
      <c r="AC1783" t="s">
        <v>7077</v>
      </c>
      <c r="AD1783" t="s">
        <v>7078</v>
      </c>
      <c r="AE1783" t="s">
        <v>7079</v>
      </c>
      <c r="AF1783" t="s">
        <v>7807</v>
      </c>
    </row>
    <row r="1784" spans="1:32" x14ac:dyDescent="0.25">
      <c r="A1784" t="s">
        <v>2922</v>
      </c>
      <c r="B1784" t="str">
        <f t="shared" si="54"/>
        <v xml:space="preserve"> Bacteria</v>
      </c>
      <c r="C1784" t="str">
        <f t="shared" si="55"/>
        <v xml:space="preserve"> Bacilli</v>
      </c>
      <c r="D1784">
        <v>596</v>
      </c>
      <c r="E1784">
        <v>302</v>
      </c>
      <c r="F1784">
        <v>5</v>
      </c>
      <c r="U1784" t="s">
        <v>4737</v>
      </c>
      <c r="V1784" t="s">
        <v>10074</v>
      </c>
      <c r="W1784" t="s">
        <v>7071</v>
      </c>
      <c r="X1784" t="s">
        <v>7072</v>
      </c>
      <c r="Y1784" t="s">
        <v>7088</v>
      </c>
      <c r="Z1784" t="s">
        <v>7155</v>
      </c>
      <c r="AA1784" t="s">
        <v>7156</v>
      </c>
      <c r="AB1784" t="s">
        <v>7730</v>
      </c>
      <c r="AC1784" t="s">
        <v>8345</v>
      </c>
      <c r="AD1784" t="s">
        <v>9185</v>
      </c>
      <c r="AE1784" t="s">
        <v>10075</v>
      </c>
    </row>
    <row r="1785" spans="1:32" x14ac:dyDescent="0.25">
      <c r="A1785" t="s">
        <v>1683</v>
      </c>
      <c r="B1785" t="str">
        <f t="shared" si="54"/>
        <v xml:space="preserve"> Bacteria</v>
      </c>
      <c r="C1785" t="str">
        <f t="shared" si="55"/>
        <v xml:space="preserve"> Bacilli</v>
      </c>
      <c r="D1785">
        <v>557</v>
      </c>
      <c r="E1785">
        <v>238</v>
      </c>
      <c r="F1785">
        <v>1</v>
      </c>
      <c r="U1785" t="s">
        <v>5840</v>
      </c>
      <c r="V1785" t="s">
        <v>10076</v>
      </c>
      <c r="W1785" t="s">
        <v>7071</v>
      </c>
      <c r="X1785" t="s">
        <v>7072</v>
      </c>
      <c r="Y1785" t="s">
        <v>7113</v>
      </c>
      <c r="Z1785" t="s">
        <v>7114</v>
      </c>
      <c r="AA1785" t="s">
        <v>7115</v>
      </c>
      <c r="AB1785" t="s">
        <v>7314</v>
      </c>
      <c r="AC1785" t="s">
        <v>7759</v>
      </c>
      <c r="AD1785" t="s">
        <v>10077</v>
      </c>
      <c r="AE1785" t="s">
        <v>10078</v>
      </c>
    </row>
    <row r="1786" spans="1:32" x14ac:dyDescent="0.25">
      <c r="A1786" t="s">
        <v>1121</v>
      </c>
      <c r="B1786" t="str">
        <f t="shared" si="54"/>
        <v xml:space="preserve"> Bacteria</v>
      </c>
      <c r="C1786" t="str">
        <f t="shared" si="55"/>
        <v xml:space="preserve"> Bacilli</v>
      </c>
      <c r="D1786">
        <v>504</v>
      </c>
      <c r="E1786">
        <v>177</v>
      </c>
      <c r="F1786">
        <v>3</v>
      </c>
      <c r="U1786" t="s">
        <v>6127</v>
      </c>
      <c r="V1786" t="s">
        <v>10079</v>
      </c>
      <c r="W1786" t="s">
        <v>7071</v>
      </c>
      <c r="X1786" t="s">
        <v>7072</v>
      </c>
      <c r="Y1786" t="s">
        <v>7088</v>
      </c>
      <c r="Z1786" t="s">
        <v>7217</v>
      </c>
      <c r="AA1786" t="s">
        <v>7402</v>
      </c>
      <c r="AB1786" t="s">
        <v>7403</v>
      </c>
      <c r="AC1786" t="s">
        <v>7490</v>
      </c>
      <c r="AD1786" t="s">
        <v>8103</v>
      </c>
      <c r="AE1786" t="s">
        <v>8290</v>
      </c>
    </row>
    <row r="1787" spans="1:32" x14ac:dyDescent="0.25">
      <c r="A1787" t="s">
        <v>1791</v>
      </c>
      <c r="B1787" t="str">
        <f t="shared" si="54"/>
        <v xml:space="preserve"> Bacteria</v>
      </c>
      <c r="C1787" t="str">
        <f t="shared" si="55"/>
        <v xml:space="preserve"> Bacilli</v>
      </c>
      <c r="D1787">
        <v>400</v>
      </c>
      <c r="E1787">
        <v>143</v>
      </c>
      <c r="F1787">
        <v>2</v>
      </c>
      <c r="U1787" t="s">
        <v>4248</v>
      </c>
      <c r="V1787" t="s">
        <v>10080</v>
      </c>
      <c r="W1787" t="s">
        <v>7071</v>
      </c>
      <c r="X1787" t="s">
        <v>7072</v>
      </c>
      <c r="Y1787" t="s">
        <v>7088</v>
      </c>
      <c r="Z1787" t="s">
        <v>7089</v>
      </c>
      <c r="AA1787" t="s">
        <v>7289</v>
      </c>
      <c r="AB1787" t="s">
        <v>7311</v>
      </c>
      <c r="AC1787" t="s">
        <v>8028</v>
      </c>
      <c r="AD1787" t="s">
        <v>8029</v>
      </c>
    </row>
    <row r="1788" spans="1:32" x14ac:dyDescent="0.25">
      <c r="A1788" t="s">
        <v>3040</v>
      </c>
      <c r="B1788" t="str">
        <f t="shared" si="54"/>
        <v xml:space="preserve"> Bacteria</v>
      </c>
      <c r="C1788" t="str">
        <f t="shared" si="55"/>
        <v xml:space="preserve"> Bacilli</v>
      </c>
      <c r="D1788">
        <v>486</v>
      </c>
      <c r="E1788">
        <v>160</v>
      </c>
      <c r="F1788">
        <v>3</v>
      </c>
      <c r="U1788" t="s">
        <v>4191</v>
      </c>
      <c r="V1788" t="s">
        <v>10081</v>
      </c>
      <c r="W1788" t="s">
        <v>7071</v>
      </c>
      <c r="X1788" t="s">
        <v>7072</v>
      </c>
      <c r="Y1788" t="s">
        <v>7073</v>
      </c>
      <c r="Z1788" t="s">
        <v>7074</v>
      </c>
      <c r="AA1788" t="s">
        <v>7075</v>
      </c>
      <c r="AB1788" t="s">
        <v>7076</v>
      </c>
      <c r="AC1788" t="s">
        <v>7077</v>
      </c>
      <c r="AD1788" t="s">
        <v>7078</v>
      </c>
      <c r="AE1788" t="s">
        <v>7079</v>
      </c>
      <c r="AF1788" t="s">
        <v>7807</v>
      </c>
    </row>
    <row r="1789" spans="1:32" x14ac:dyDescent="0.25">
      <c r="A1789" t="s">
        <v>2268</v>
      </c>
      <c r="B1789" t="str">
        <f t="shared" si="54"/>
        <v xml:space="preserve"> Bacteria</v>
      </c>
      <c r="C1789" t="str">
        <f t="shared" si="55"/>
        <v xml:space="preserve"> Bacilli</v>
      </c>
      <c r="D1789">
        <v>769</v>
      </c>
      <c r="E1789">
        <v>349</v>
      </c>
      <c r="F1789">
        <v>5</v>
      </c>
      <c r="U1789" t="s">
        <v>5147</v>
      </c>
      <c r="V1789" t="s">
        <v>10082</v>
      </c>
      <c r="W1789" t="s">
        <v>7071</v>
      </c>
      <c r="X1789" t="s">
        <v>7072</v>
      </c>
      <c r="Y1789" t="s">
        <v>7088</v>
      </c>
      <c r="Z1789" t="s">
        <v>7217</v>
      </c>
      <c r="AA1789" t="s">
        <v>7218</v>
      </c>
      <c r="AB1789" t="s">
        <v>7506</v>
      </c>
      <c r="AC1789" t="s">
        <v>8156</v>
      </c>
      <c r="AD1789" t="s">
        <v>8216</v>
      </c>
      <c r="AE1789" t="s">
        <v>10083</v>
      </c>
      <c r="AF1789" t="s">
        <v>10084</v>
      </c>
    </row>
    <row r="1790" spans="1:32" x14ac:dyDescent="0.25">
      <c r="A1790" t="s">
        <v>2863</v>
      </c>
      <c r="B1790" t="str">
        <f t="shared" si="54"/>
        <v xml:space="preserve"> Bacteria</v>
      </c>
      <c r="C1790" t="str">
        <f t="shared" si="55"/>
        <v xml:space="preserve"> Bacilli</v>
      </c>
      <c r="D1790">
        <v>385</v>
      </c>
      <c r="E1790">
        <v>166</v>
      </c>
      <c r="F1790">
        <v>2</v>
      </c>
      <c r="U1790" t="s">
        <v>6687</v>
      </c>
      <c r="V1790" t="s">
        <v>10085</v>
      </c>
      <c r="W1790" t="s">
        <v>7071</v>
      </c>
      <c r="X1790" t="s">
        <v>7072</v>
      </c>
      <c r="Y1790" t="s">
        <v>7088</v>
      </c>
      <c r="Z1790" t="s">
        <v>7217</v>
      </c>
      <c r="AA1790" t="s">
        <v>7402</v>
      </c>
      <c r="AB1790" t="s">
        <v>7403</v>
      </c>
      <c r="AC1790" t="s">
        <v>7490</v>
      </c>
      <c r="AD1790" t="s">
        <v>8103</v>
      </c>
      <c r="AE1790" t="s">
        <v>8290</v>
      </c>
    </row>
    <row r="1791" spans="1:32" x14ac:dyDescent="0.25">
      <c r="A1791" t="s">
        <v>2742</v>
      </c>
      <c r="B1791" t="str">
        <f t="shared" si="54"/>
        <v xml:space="preserve"> Bacteria</v>
      </c>
      <c r="C1791" t="str">
        <f t="shared" si="55"/>
        <v xml:space="preserve"> Bacilli</v>
      </c>
      <c r="D1791">
        <v>580</v>
      </c>
      <c r="E1791">
        <v>190</v>
      </c>
      <c r="F1791">
        <v>2</v>
      </c>
      <c r="U1791" t="s">
        <v>5307</v>
      </c>
      <c r="V1791" t="s">
        <v>649</v>
      </c>
      <c r="W1791" t="s">
        <v>7071</v>
      </c>
      <c r="X1791" t="s">
        <v>7072</v>
      </c>
      <c r="Y1791" t="s">
        <v>7073</v>
      </c>
      <c r="Z1791" t="s">
        <v>7074</v>
      </c>
      <c r="AA1791" t="s">
        <v>7075</v>
      </c>
      <c r="AB1791" t="s">
        <v>7076</v>
      </c>
      <c r="AC1791" t="s">
        <v>7077</v>
      </c>
      <c r="AD1791" t="s">
        <v>7078</v>
      </c>
      <c r="AE1791" t="s">
        <v>7079</v>
      </c>
      <c r="AF1791" t="s">
        <v>9205</v>
      </c>
    </row>
    <row r="1792" spans="1:32" x14ac:dyDescent="0.25">
      <c r="A1792" t="s">
        <v>1902</v>
      </c>
      <c r="B1792" t="str">
        <f t="shared" si="54"/>
        <v xml:space="preserve"> Bacteria</v>
      </c>
      <c r="C1792" t="str">
        <f t="shared" si="55"/>
        <v xml:space="preserve"> Bacilli</v>
      </c>
      <c r="D1792">
        <v>728</v>
      </c>
      <c r="E1792">
        <v>328</v>
      </c>
      <c r="F1792">
        <v>2</v>
      </c>
      <c r="U1792" t="s">
        <v>6565</v>
      </c>
      <c r="V1792" t="s">
        <v>10086</v>
      </c>
      <c r="W1792" t="s">
        <v>7071</v>
      </c>
      <c r="X1792" t="s">
        <v>7072</v>
      </c>
      <c r="Y1792" t="s">
        <v>7113</v>
      </c>
      <c r="Z1792" t="s">
        <v>7114</v>
      </c>
      <c r="AA1792" t="s">
        <v>7115</v>
      </c>
      <c r="AB1792" t="s">
        <v>7116</v>
      </c>
      <c r="AC1792" t="s">
        <v>7117</v>
      </c>
      <c r="AD1792" t="s">
        <v>8198</v>
      </c>
      <c r="AE1792" t="s">
        <v>10087</v>
      </c>
    </row>
    <row r="1793" spans="1:32" x14ac:dyDescent="0.25">
      <c r="A1793" t="s">
        <v>2825</v>
      </c>
      <c r="B1793" t="str">
        <f t="shared" si="54"/>
        <v xml:space="preserve"> Bacteria</v>
      </c>
      <c r="C1793" t="str">
        <f t="shared" si="55"/>
        <v xml:space="preserve"> Bacilli</v>
      </c>
      <c r="D1793">
        <v>853</v>
      </c>
      <c r="E1793">
        <v>365</v>
      </c>
      <c r="F1793">
        <v>8</v>
      </c>
      <c r="U1793" t="s">
        <v>6251</v>
      </c>
      <c r="V1793" t="s">
        <v>10088</v>
      </c>
      <c r="W1793" t="s">
        <v>7071</v>
      </c>
      <c r="X1793" t="s">
        <v>7072</v>
      </c>
      <c r="Y1793" t="s">
        <v>7088</v>
      </c>
      <c r="Z1793" t="s">
        <v>7089</v>
      </c>
      <c r="AA1793" t="s">
        <v>7289</v>
      </c>
      <c r="AB1793" t="s">
        <v>7722</v>
      </c>
      <c r="AC1793" t="s">
        <v>7723</v>
      </c>
      <c r="AD1793" t="s">
        <v>10089</v>
      </c>
    </row>
    <row r="1794" spans="1:32" x14ac:dyDescent="0.25">
      <c r="A1794" t="s">
        <v>2228</v>
      </c>
      <c r="B1794" t="str">
        <f t="shared" ref="B1794:B1857" si="56">VLOOKUP(A1794,U:AD,4,FALSE)</f>
        <v xml:space="preserve"> Bacteria</v>
      </c>
      <c r="C1794" t="str">
        <f t="shared" si="55"/>
        <v xml:space="preserve"> Bacilli</v>
      </c>
      <c r="D1794">
        <v>549</v>
      </c>
      <c r="E1794">
        <v>259</v>
      </c>
      <c r="F1794">
        <v>2</v>
      </c>
      <c r="U1794" t="s">
        <v>3162</v>
      </c>
      <c r="V1794" t="s">
        <v>10090</v>
      </c>
      <c r="W1794" t="s">
        <v>7071</v>
      </c>
      <c r="X1794" t="s">
        <v>7072</v>
      </c>
      <c r="Y1794" t="s">
        <v>7088</v>
      </c>
      <c r="Z1794" t="s">
        <v>7155</v>
      </c>
      <c r="AA1794" t="s">
        <v>7156</v>
      </c>
      <c r="AB1794" t="s">
        <v>7730</v>
      </c>
      <c r="AC1794" t="s">
        <v>10091</v>
      </c>
      <c r="AD1794" t="s">
        <v>10092</v>
      </c>
    </row>
    <row r="1795" spans="1:32" x14ac:dyDescent="0.25">
      <c r="A1795" t="s">
        <v>1234</v>
      </c>
      <c r="B1795" t="str">
        <f t="shared" si="56"/>
        <v xml:space="preserve"> Bacteria</v>
      </c>
      <c r="C1795" t="str">
        <f t="shared" ref="C1795:C1858" si="57">VLOOKUP(A1795,U:AD,7,FALSE)</f>
        <v xml:space="preserve"> Bacilli</v>
      </c>
      <c r="D1795">
        <v>591</v>
      </c>
      <c r="E1795">
        <v>216</v>
      </c>
      <c r="F1795">
        <v>6</v>
      </c>
      <c r="U1795" t="s">
        <v>6185</v>
      </c>
      <c r="V1795" t="s">
        <v>10093</v>
      </c>
      <c r="W1795" t="s">
        <v>7071</v>
      </c>
      <c r="X1795" t="s">
        <v>7072</v>
      </c>
      <c r="Y1795" t="s">
        <v>7073</v>
      </c>
      <c r="Z1795" t="s">
        <v>7074</v>
      </c>
      <c r="AA1795" t="s">
        <v>7075</v>
      </c>
      <c r="AB1795" t="s">
        <v>7076</v>
      </c>
      <c r="AC1795" t="s">
        <v>7077</v>
      </c>
      <c r="AD1795" t="s">
        <v>7078</v>
      </c>
      <c r="AE1795" t="s">
        <v>7079</v>
      </c>
      <c r="AF1795" t="s">
        <v>9735</v>
      </c>
    </row>
    <row r="1796" spans="1:32" x14ac:dyDescent="0.25">
      <c r="A1796" t="s">
        <v>704</v>
      </c>
      <c r="B1796" t="str">
        <f t="shared" si="56"/>
        <v xml:space="preserve"> Bacteria</v>
      </c>
      <c r="C1796" t="str">
        <f t="shared" si="57"/>
        <v xml:space="preserve"> Bacteriovoracales</v>
      </c>
      <c r="D1796">
        <v>457</v>
      </c>
      <c r="E1796">
        <v>191</v>
      </c>
      <c r="F1796">
        <v>0</v>
      </c>
      <c r="U1796" t="s">
        <v>5173</v>
      </c>
      <c r="V1796" t="s">
        <v>10094</v>
      </c>
      <c r="W1796" t="s">
        <v>7071</v>
      </c>
      <c r="X1796" t="s">
        <v>7072</v>
      </c>
      <c r="Y1796" t="s">
        <v>7073</v>
      </c>
      <c r="Z1796" t="s">
        <v>7074</v>
      </c>
      <c r="AA1796" t="s">
        <v>7075</v>
      </c>
      <c r="AB1796" t="s">
        <v>7076</v>
      </c>
      <c r="AC1796" t="s">
        <v>7077</v>
      </c>
      <c r="AD1796" t="s">
        <v>7078</v>
      </c>
      <c r="AE1796" t="s">
        <v>7079</v>
      </c>
      <c r="AF1796" t="s">
        <v>7807</v>
      </c>
    </row>
    <row r="1797" spans="1:32" x14ac:dyDescent="0.25">
      <c r="A1797" t="s">
        <v>6551</v>
      </c>
      <c r="B1797" t="str">
        <f t="shared" si="56"/>
        <v xml:space="preserve"> Bacteria</v>
      </c>
      <c r="C1797" t="str">
        <f t="shared" si="57"/>
        <v xml:space="preserve"> Bacteriovoracales</v>
      </c>
      <c r="D1797">
        <v>402</v>
      </c>
      <c r="E1797">
        <v>143</v>
      </c>
      <c r="F1797">
        <v>0</v>
      </c>
      <c r="U1797" t="s">
        <v>5421</v>
      </c>
      <c r="V1797" t="s">
        <v>10095</v>
      </c>
      <c r="W1797" t="s">
        <v>7071</v>
      </c>
      <c r="X1797" t="s">
        <v>7072</v>
      </c>
      <c r="Y1797" t="s">
        <v>7088</v>
      </c>
      <c r="Z1797" t="s">
        <v>7217</v>
      </c>
      <c r="AA1797" t="s">
        <v>7218</v>
      </c>
      <c r="AB1797" t="s">
        <v>7571</v>
      </c>
      <c r="AC1797" t="s">
        <v>7572</v>
      </c>
      <c r="AD1797" t="s">
        <v>10096</v>
      </c>
      <c r="AE1797" t="s">
        <v>10097</v>
      </c>
    </row>
    <row r="1798" spans="1:32" x14ac:dyDescent="0.25">
      <c r="A1798" t="s">
        <v>3476</v>
      </c>
      <c r="B1798" t="str">
        <f t="shared" si="56"/>
        <v xml:space="preserve"> Bacteria</v>
      </c>
      <c r="C1798" t="str">
        <f t="shared" si="57"/>
        <v xml:space="preserve"> Bacteriovoracales</v>
      </c>
      <c r="D1798">
        <v>447</v>
      </c>
      <c r="E1798">
        <v>171</v>
      </c>
      <c r="F1798">
        <v>1</v>
      </c>
      <c r="U1798" t="s">
        <v>6612</v>
      </c>
      <c r="V1798" t="s">
        <v>10098</v>
      </c>
      <c r="W1798" t="s">
        <v>7071</v>
      </c>
      <c r="X1798" t="s">
        <v>7072</v>
      </c>
      <c r="Y1798" t="s">
        <v>7088</v>
      </c>
      <c r="Z1798" t="s">
        <v>7155</v>
      </c>
      <c r="AA1798" t="s">
        <v>7483</v>
      </c>
      <c r="AB1798" t="s">
        <v>7740</v>
      </c>
      <c r="AC1798" t="s">
        <v>7741</v>
      </c>
      <c r="AD1798" t="s">
        <v>7742</v>
      </c>
    </row>
    <row r="1799" spans="1:32" x14ac:dyDescent="0.25">
      <c r="A1799" t="s">
        <v>6791</v>
      </c>
      <c r="B1799" t="str">
        <f t="shared" si="56"/>
        <v xml:space="preserve"> Bacteria</v>
      </c>
      <c r="C1799" t="str">
        <f t="shared" si="57"/>
        <v xml:space="preserve"> Bacteroidetes</v>
      </c>
      <c r="D1799">
        <v>445</v>
      </c>
      <c r="E1799">
        <v>137</v>
      </c>
      <c r="F1799">
        <v>2</v>
      </c>
      <c r="U1799" t="s">
        <v>5223</v>
      </c>
      <c r="V1799" t="s">
        <v>10099</v>
      </c>
      <c r="W1799" t="s">
        <v>7071</v>
      </c>
      <c r="X1799" t="s">
        <v>7072</v>
      </c>
      <c r="Y1799" t="s">
        <v>7073</v>
      </c>
      <c r="Z1799" t="s">
        <v>7074</v>
      </c>
      <c r="AA1799" t="s">
        <v>7075</v>
      </c>
      <c r="AB1799" t="s">
        <v>7076</v>
      </c>
      <c r="AC1799" t="s">
        <v>7077</v>
      </c>
      <c r="AD1799" t="s">
        <v>7078</v>
      </c>
      <c r="AE1799" t="s">
        <v>7079</v>
      </c>
      <c r="AF1799" t="s">
        <v>7234</v>
      </c>
    </row>
    <row r="1800" spans="1:32" x14ac:dyDescent="0.25">
      <c r="A1800" t="s">
        <v>3443</v>
      </c>
      <c r="B1800" t="str">
        <f t="shared" si="56"/>
        <v xml:space="preserve"> Bacteria</v>
      </c>
      <c r="C1800" t="str">
        <f t="shared" si="57"/>
        <v xml:space="preserve"> Bacteroidetes</v>
      </c>
      <c r="D1800">
        <v>465</v>
      </c>
      <c r="E1800">
        <v>161</v>
      </c>
      <c r="F1800">
        <v>1</v>
      </c>
      <c r="U1800" t="s">
        <v>4442</v>
      </c>
      <c r="V1800" t="s">
        <v>10100</v>
      </c>
      <c r="W1800" t="s">
        <v>7071</v>
      </c>
      <c r="X1800" t="s">
        <v>7072</v>
      </c>
      <c r="Y1800" t="s">
        <v>7088</v>
      </c>
      <c r="Z1800" t="s">
        <v>7217</v>
      </c>
      <c r="AA1800" t="s">
        <v>7402</v>
      </c>
      <c r="AB1800" t="s">
        <v>7403</v>
      </c>
      <c r="AC1800" t="s">
        <v>7404</v>
      </c>
      <c r="AD1800" t="s">
        <v>7405</v>
      </c>
      <c r="AE1800" t="s">
        <v>10101</v>
      </c>
      <c r="AF1800" t="s">
        <v>10102</v>
      </c>
    </row>
    <row r="1801" spans="1:32" x14ac:dyDescent="0.25">
      <c r="A1801" t="s">
        <v>7010</v>
      </c>
      <c r="B1801" t="str">
        <f t="shared" si="56"/>
        <v xml:space="preserve"> Bacteria</v>
      </c>
      <c r="C1801" t="str">
        <f t="shared" si="57"/>
        <v xml:space="preserve"> Bacteroidetes</v>
      </c>
      <c r="D1801">
        <v>586</v>
      </c>
      <c r="E1801">
        <v>218</v>
      </c>
      <c r="F1801">
        <v>0</v>
      </c>
      <c r="U1801" t="s">
        <v>5933</v>
      </c>
      <c r="V1801" t="s">
        <v>10103</v>
      </c>
      <c r="W1801" t="s">
        <v>7071</v>
      </c>
      <c r="X1801" t="s">
        <v>7072</v>
      </c>
      <c r="Y1801" t="s">
        <v>7113</v>
      </c>
      <c r="Z1801" t="s">
        <v>7114</v>
      </c>
      <c r="AA1801" t="s">
        <v>7115</v>
      </c>
      <c r="AB1801" t="s">
        <v>7170</v>
      </c>
      <c r="AC1801" t="s">
        <v>7171</v>
      </c>
      <c r="AD1801" t="s">
        <v>7172</v>
      </c>
      <c r="AE1801" t="s">
        <v>8617</v>
      </c>
    </row>
    <row r="1802" spans="1:32" x14ac:dyDescent="0.25">
      <c r="A1802" t="s">
        <v>6565</v>
      </c>
      <c r="B1802" t="str">
        <f t="shared" si="56"/>
        <v xml:space="preserve"> Bacteria</v>
      </c>
      <c r="C1802" t="str">
        <f t="shared" si="57"/>
        <v xml:space="preserve"> Bacteroidetes</v>
      </c>
      <c r="D1802">
        <v>559</v>
      </c>
      <c r="E1802">
        <v>190</v>
      </c>
      <c r="F1802">
        <v>0</v>
      </c>
      <c r="U1802" t="s">
        <v>6442</v>
      </c>
      <c r="V1802" t="s">
        <v>10104</v>
      </c>
      <c r="W1802" t="s">
        <v>7071</v>
      </c>
      <c r="X1802" t="s">
        <v>7072</v>
      </c>
      <c r="Y1802" t="s">
        <v>7088</v>
      </c>
      <c r="Z1802" t="s">
        <v>7217</v>
      </c>
      <c r="AA1802" t="s">
        <v>7218</v>
      </c>
      <c r="AB1802" t="s">
        <v>7219</v>
      </c>
      <c r="AC1802" t="s">
        <v>7220</v>
      </c>
      <c r="AD1802" t="s">
        <v>7221</v>
      </c>
    </row>
    <row r="1803" spans="1:32" x14ac:dyDescent="0.25">
      <c r="A1803" t="s">
        <v>500</v>
      </c>
      <c r="B1803" t="str">
        <f t="shared" si="56"/>
        <v xml:space="preserve"> Bacteria</v>
      </c>
      <c r="C1803" t="str">
        <f t="shared" si="57"/>
        <v xml:space="preserve"> Bacteroidetes</v>
      </c>
      <c r="D1803">
        <v>210</v>
      </c>
      <c r="E1803">
        <v>54</v>
      </c>
      <c r="F1803">
        <v>0</v>
      </c>
      <c r="U1803" t="s">
        <v>4499</v>
      </c>
      <c r="V1803" t="s">
        <v>10105</v>
      </c>
      <c r="W1803" t="s">
        <v>7071</v>
      </c>
      <c r="X1803" t="s">
        <v>7072</v>
      </c>
      <c r="Y1803" t="s">
        <v>7073</v>
      </c>
      <c r="Z1803" t="s">
        <v>7074</v>
      </c>
      <c r="AA1803" t="s">
        <v>7075</v>
      </c>
      <c r="AB1803" t="s">
        <v>7076</v>
      </c>
      <c r="AC1803" t="s">
        <v>7077</v>
      </c>
      <c r="AD1803" t="s">
        <v>7078</v>
      </c>
      <c r="AE1803" t="s">
        <v>7079</v>
      </c>
      <c r="AF1803" t="s">
        <v>9205</v>
      </c>
    </row>
    <row r="1804" spans="1:32" x14ac:dyDescent="0.25">
      <c r="A1804" t="s">
        <v>5060</v>
      </c>
      <c r="B1804" t="str">
        <f t="shared" si="56"/>
        <v xml:space="preserve"> Bacteria</v>
      </c>
      <c r="C1804" t="str">
        <f t="shared" si="57"/>
        <v xml:space="preserve"> Bacteroidetes</v>
      </c>
      <c r="D1804">
        <v>598</v>
      </c>
      <c r="E1804">
        <v>216</v>
      </c>
      <c r="F1804">
        <v>6</v>
      </c>
      <c r="U1804" t="s">
        <v>5496</v>
      </c>
      <c r="V1804" t="s">
        <v>10106</v>
      </c>
      <c r="W1804" t="s">
        <v>7071</v>
      </c>
      <c r="X1804" t="s">
        <v>7072</v>
      </c>
      <c r="Y1804" t="s">
        <v>7088</v>
      </c>
      <c r="Z1804" t="s">
        <v>7217</v>
      </c>
      <c r="AA1804" t="s">
        <v>7402</v>
      </c>
      <c r="AB1804" t="s">
        <v>7403</v>
      </c>
      <c r="AC1804" t="s">
        <v>7404</v>
      </c>
      <c r="AD1804" t="s">
        <v>7405</v>
      </c>
      <c r="AE1804" t="s">
        <v>10101</v>
      </c>
      <c r="AF1804" t="s">
        <v>10107</v>
      </c>
    </row>
    <row r="1805" spans="1:32" x14ac:dyDescent="0.25">
      <c r="A1805" t="s">
        <v>2046</v>
      </c>
      <c r="B1805" t="str">
        <f t="shared" si="56"/>
        <v xml:space="preserve"> Bacteria</v>
      </c>
      <c r="C1805" t="str">
        <f t="shared" si="57"/>
        <v xml:space="preserve"> Bacteroidetes</v>
      </c>
      <c r="D1805">
        <v>540</v>
      </c>
      <c r="E1805">
        <v>184</v>
      </c>
      <c r="F1805">
        <v>0</v>
      </c>
      <c r="U1805" t="s">
        <v>4069</v>
      </c>
      <c r="V1805" t="s">
        <v>10108</v>
      </c>
      <c r="W1805" t="s">
        <v>7071</v>
      </c>
      <c r="X1805" t="s">
        <v>7072</v>
      </c>
      <c r="Y1805" t="s">
        <v>7088</v>
      </c>
      <c r="Z1805" t="s">
        <v>7155</v>
      </c>
      <c r="AA1805" t="s">
        <v>7156</v>
      </c>
      <c r="AB1805" t="s">
        <v>7730</v>
      </c>
      <c r="AC1805" t="s">
        <v>8345</v>
      </c>
      <c r="AD1805" t="s">
        <v>10109</v>
      </c>
    </row>
    <row r="1806" spans="1:32" x14ac:dyDescent="0.25">
      <c r="A1806" t="s">
        <v>4804</v>
      </c>
      <c r="B1806" t="str">
        <f t="shared" si="56"/>
        <v xml:space="preserve"> Bacteria</v>
      </c>
      <c r="C1806" t="str">
        <f t="shared" si="57"/>
        <v xml:space="preserve"> Bacteroidetes</v>
      </c>
      <c r="D1806">
        <v>374</v>
      </c>
      <c r="E1806">
        <v>116</v>
      </c>
      <c r="F1806">
        <v>0</v>
      </c>
      <c r="U1806" t="s">
        <v>3375</v>
      </c>
      <c r="V1806" t="s">
        <v>10110</v>
      </c>
      <c r="W1806" t="s">
        <v>7071</v>
      </c>
      <c r="X1806" t="s">
        <v>7072</v>
      </c>
      <c r="Y1806" t="s">
        <v>7073</v>
      </c>
      <c r="Z1806" t="s">
        <v>7074</v>
      </c>
      <c r="AA1806" t="s">
        <v>7075</v>
      </c>
      <c r="AB1806" t="s">
        <v>7076</v>
      </c>
      <c r="AC1806" t="s">
        <v>7077</v>
      </c>
      <c r="AD1806" t="s">
        <v>7078</v>
      </c>
      <c r="AE1806" t="s">
        <v>7079</v>
      </c>
      <c r="AF1806" t="s">
        <v>7807</v>
      </c>
    </row>
    <row r="1807" spans="1:32" x14ac:dyDescent="0.25">
      <c r="A1807" t="s">
        <v>6821</v>
      </c>
      <c r="B1807" t="str">
        <f t="shared" si="56"/>
        <v xml:space="preserve"> Bacteria</v>
      </c>
      <c r="C1807" t="str">
        <f t="shared" si="57"/>
        <v xml:space="preserve"> Bacteroidetes</v>
      </c>
      <c r="D1807">
        <v>433</v>
      </c>
      <c r="E1807">
        <v>140</v>
      </c>
      <c r="F1807">
        <v>0</v>
      </c>
      <c r="U1807" t="s">
        <v>6978</v>
      </c>
      <c r="V1807" t="s">
        <v>10111</v>
      </c>
      <c r="W1807" t="s">
        <v>7071</v>
      </c>
      <c r="X1807" t="s">
        <v>7072</v>
      </c>
      <c r="Y1807" t="s">
        <v>7088</v>
      </c>
      <c r="Z1807" t="s">
        <v>7089</v>
      </c>
      <c r="AA1807" t="s">
        <v>7289</v>
      </c>
      <c r="AB1807" t="s">
        <v>7290</v>
      </c>
      <c r="AC1807" t="s">
        <v>7291</v>
      </c>
    </row>
    <row r="1808" spans="1:32" x14ac:dyDescent="0.25">
      <c r="A1808" t="s">
        <v>5933</v>
      </c>
      <c r="B1808" t="str">
        <f t="shared" si="56"/>
        <v xml:space="preserve"> Bacteria</v>
      </c>
      <c r="C1808" t="str">
        <f t="shared" si="57"/>
        <v xml:space="preserve"> Bacteroidetes</v>
      </c>
      <c r="D1808">
        <v>428</v>
      </c>
      <c r="E1808">
        <v>140</v>
      </c>
      <c r="F1808">
        <v>0</v>
      </c>
      <c r="U1808" t="s">
        <v>5995</v>
      </c>
      <c r="V1808" t="s">
        <v>10112</v>
      </c>
      <c r="W1808" t="s">
        <v>7071</v>
      </c>
      <c r="X1808" t="s">
        <v>7072</v>
      </c>
      <c r="Y1808" t="s">
        <v>7073</v>
      </c>
      <c r="Z1808" t="s">
        <v>7074</v>
      </c>
      <c r="AA1808" t="s">
        <v>7075</v>
      </c>
      <c r="AB1808" t="s">
        <v>7076</v>
      </c>
      <c r="AC1808" t="s">
        <v>7077</v>
      </c>
      <c r="AD1808" t="s">
        <v>7078</v>
      </c>
      <c r="AE1808" t="s">
        <v>7079</v>
      </c>
      <c r="AF1808" t="s">
        <v>9205</v>
      </c>
    </row>
    <row r="1809" spans="1:32" x14ac:dyDescent="0.25">
      <c r="A1809" t="s">
        <v>4061</v>
      </c>
      <c r="B1809" t="str">
        <f t="shared" si="56"/>
        <v xml:space="preserve"> Bacteria</v>
      </c>
      <c r="C1809" t="str">
        <f t="shared" si="57"/>
        <v xml:space="preserve"> Bacteroidetes</v>
      </c>
      <c r="D1809">
        <v>523</v>
      </c>
      <c r="E1809">
        <v>168</v>
      </c>
      <c r="F1809">
        <v>0</v>
      </c>
      <c r="U1809" t="s">
        <v>5809</v>
      </c>
      <c r="V1809" t="s">
        <v>10113</v>
      </c>
      <c r="W1809" t="s">
        <v>7071</v>
      </c>
      <c r="X1809" t="s">
        <v>7072</v>
      </c>
      <c r="Y1809" t="s">
        <v>7088</v>
      </c>
      <c r="Z1809" t="s">
        <v>7155</v>
      </c>
      <c r="AA1809" t="s">
        <v>7156</v>
      </c>
      <c r="AB1809" t="s">
        <v>7730</v>
      </c>
      <c r="AC1809" t="s">
        <v>8345</v>
      </c>
      <c r="AD1809" t="s">
        <v>8944</v>
      </c>
    </row>
    <row r="1810" spans="1:32" x14ac:dyDescent="0.25">
      <c r="A1810" t="s">
        <v>5650</v>
      </c>
      <c r="B1810" t="str">
        <f t="shared" si="56"/>
        <v xml:space="preserve"> Bacteria</v>
      </c>
      <c r="C1810" t="str">
        <f t="shared" si="57"/>
        <v xml:space="preserve"> Bacteroidetes</v>
      </c>
      <c r="D1810">
        <v>622</v>
      </c>
      <c r="E1810">
        <v>223</v>
      </c>
      <c r="F1810">
        <v>1</v>
      </c>
      <c r="U1810" t="s">
        <v>4765</v>
      </c>
      <c r="V1810" t="s">
        <v>10114</v>
      </c>
      <c r="W1810" t="s">
        <v>7071</v>
      </c>
      <c r="X1810" t="s">
        <v>7072</v>
      </c>
      <c r="Y1810" t="s">
        <v>7088</v>
      </c>
      <c r="Z1810" t="s">
        <v>7217</v>
      </c>
      <c r="AA1810" t="s">
        <v>7402</v>
      </c>
      <c r="AB1810" t="s">
        <v>7403</v>
      </c>
      <c r="AC1810" t="s">
        <v>7490</v>
      </c>
      <c r="AD1810" t="s">
        <v>8103</v>
      </c>
      <c r="AE1810" t="s">
        <v>8290</v>
      </c>
    </row>
    <row r="1811" spans="1:32" x14ac:dyDescent="0.25">
      <c r="A1811" t="s">
        <v>5034</v>
      </c>
      <c r="B1811" t="str">
        <f t="shared" si="56"/>
        <v xml:space="preserve"> Bacteria</v>
      </c>
      <c r="C1811" t="str">
        <f t="shared" si="57"/>
        <v xml:space="preserve"> Bacteroidetes</v>
      </c>
      <c r="D1811">
        <v>528</v>
      </c>
      <c r="E1811">
        <v>162</v>
      </c>
      <c r="F1811">
        <v>0</v>
      </c>
      <c r="U1811" t="s">
        <v>5301</v>
      </c>
      <c r="V1811" t="s">
        <v>10115</v>
      </c>
      <c r="W1811" t="s">
        <v>7071</v>
      </c>
      <c r="X1811" t="s">
        <v>7072</v>
      </c>
      <c r="Y1811" t="s">
        <v>7073</v>
      </c>
      <c r="Z1811" t="s">
        <v>7074</v>
      </c>
      <c r="AA1811" t="s">
        <v>7075</v>
      </c>
      <c r="AB1811" t="s">
        <v>7076</v>
      </c>
      <c r="AC1811" t="s">
        <v>7077</v>
      </c>
      <c r="AD1811" t="s">
        <v>7078</v>
      </c>
      <c r="AE1811" t="s">
        <v>7079</v>
      </c>
      <c r="AF1811" t="s">
        <v>7382</v>
      </c>
    </row>
    <row r="1812" spans="1:32" x14ac:dyDescent="0.25">
      <c r="A1812" t="s">
        <v>3174</v>
      </c>
      <c r="B1812" t="str">
        <f t="shared" si="56"/>
        <v xml:space="preserve"> Bacteria</v>
      </c>
      <c r="C1812" t="str">
        <f t="shared" si="57"/>
        <v xml:space="preserve"> Bacteroidetes</v>
      </c>
      <c r="D1812">
        <v>441</v>
      </c>
      <c r="E1812">
        <v>159</v>
      </c>
      <c r="F1812">
        <v>0</v>
      </c>
      <c r="U1812" t="s">
        <v>5431</v>
      </c>
      <c r="V1812" t="s">
        <v>10116</v>
      </c>
      <c r="W1812" t="s">
        <v>7071</v>
      </c>
      <c r="X1812" t="s">
        <v>7072</v>
      </c>
      <c r="Y1812" t="s">
        <v>7088</v>
      </c>
      <c r="Z1812" t="s">
        <v>7089</v>
      </c>
      <c r="AA1812" t="s">
        <v>7289</v>
      </c>
      <c r="AB1812" t="s">
        <v>7696</v>
      </c>
      <c r="AC1812" t="s">
        <v>7697</v>
      </c>
    </row>
    <row r="1813" spans="1:32" x14ac:dyDescent="0.25">
      <c r="A1813" t="s">
        <v>23</v>
      </c>
      <c r="B1813" t="str">
        <f t="shared" si="56"/>
        <v xml:space="preserve"> Bacteria</v>
      </c>
      <c r="C1813" t="str">
        <f t="shared" si="57"/>
        <v xml:space="preserve"> Bacteroidetes</v>
      </c>
      <c r="D1813">
        <v>568</v>
      </c>
      <c r="E1813">
        <v>192</v>
      </c>
      <c r="F1813">
        <v>3</v>
      </c>
      <c r="U1813" t="s">
        <v>6971</v>
      </c>
      <c r="V1813" t="s">
        <v>10117</v>
      </c>
      <c r="W1813" t="s">
        <v>7071</v>
      </c>
      <c r="X1813" t="s">
        <v>7072</v>
      </c>
      <c r="Y1813" t="s">
        <v>7113</v>
      </c>
      <c r="Z1813" t="s">
        <v>7114</v>
      </c>
      <c r="AA1813" t="s">
        <v>7115</v>
      </c>
      <c r="AB1813" t="s">
        <v>7170</v>
      </c>
      <c r="AC1813" t="s">
        <v>7171</v>
      </c>
      <c r="AD1813" t="s">
        <v>7172</v>
      </c>
      <c r="AE1813" t="s">
        <v>9152</v>
      </c>
      <c r="AF1813" t="s">
        <v>9153</v>
      </c>
    </row>
    <row r="1814" spans="1:32" x14ac:dyDescent="0.25">
      <c r="A1814" t="s">
        <v>2295</v>
      </c>
      <c r="B1814" t="str">
        <f t="shared" si="56"/>
        <v xml:space="preserve"> Bacteria</v>
      </c>
      <c r="C1814" t="str">
        <f t="shared" si="57"/>
        <v xml:space="preserve"> Bacteroidetes</v>
      </c>
      <c r="D1814">
        <v>642</v>
      </c>
      <c r="E1814">
        <v>241</v>
      </c>
      <c r="F1814">
        <v>1</v>
      </c>
      <c r="U1814" t="s">
        <v>4993</v>
      </c>
      <c r="V1814" t="s">
        <v>10118</v>
      </c>
      <c r="W1814" t="s">
        <v>7071</v>
      </c>
      <c r="X1814" t="s">
        <v>7072</v>
      </c>
      <c r="Y1814" t="s">
        <v>7073</v>
      </c>
      <c r="Z1814" t="s">
        <v>7074</v>
      </c>
      <c r="AA1814" t="s">
        <v>7075</v>
      </c>
      <c r="AB1814" t="s">
        <v>7076</v>
      </c>
      <c r="AC1814" t="s">
        <v>7077</v>
      </c>
      <c r="AD1814" t="s">
        <v>7078</v>
      </c>
      <c r="AE1814" t="s">
        <v>7079</v>
      </c>
      <c r="AF1814" t="s">
        <v>7382</v>
      </c>
    </row>
    <row r="1815" spans="1:32" x14ac:dyDescent="0.25">
      <c r="A1815" t="s">
        <v>441</v>
      </c>
      <c r="B1815" t="str">
        <f t="shared" si="56"/>
        <v xml:space="preserve"> Bacteria</v>
      </c>
      <c r="C1815" t="str">
        <f t="shared" si="57"/>
        <v xml:space="preserve"> Bacteroidetes</v>
      </c>
      <c r="D1815">
        <v>610</v>
      </c>
      <c r="E1815">
        <v>217</v>
      </c>
      <c r="F1815">
        <v>0</v>
      </c>
      <c r="U1815" t="s">
        <v>5119</v>
      </c>
      <c r="V1815" t="s">
        <v>10119</v>
      </c>
      <c r="W1815" t="s">
        <v>7071</v>
      </c>
      <c r="X1815" t="s">
        <v>7072</v>
      </c>
      <c r="Y1815" t="s">
        <v>7088</v>
      </c>
      <c r="Z1815" t="s">
        <v>7217</v>
      </c>
      <c r="AA1815" t="s">
        <v>7402</v>
      </c>
      <c r="AB1815" t="s">
        <v>7403</v>
      </c>
      <c r="AC1815" t="s">
        <v>7404</v>
      </c>
      <c r="AD1815" t="s">
        <v>7405</v>
      </c>
      <c r="AE1815" t="s">
        <v>10120</v>
      </c>
    </row>
    <row r="1816" spans="1:32" x14ac:dyDescent="0.25">
      <c r="A1816" t="s">
        <v>2834</v>
      </c>
      <c r="B1816" t="str">
        <f t="shared" si="56"/>
        <v xml:space="preserve"> Bacteria</v>
      </c>
      <c r="C1816" t="str">
        <f t="shared" si="57"/>
        <v xml:space="preserve"> Bacteroidetes</v>
      </c>
      <c r="D1816">
        <v>247</v>
      </c>
      <c r="E1816">
        <v>51</v>
      </c>
      <c r="F1816">
        <v>0</v>
      </c>
      <c r="U1816" t="s">
        <v>5425</v>
      </c>
      <c r="V1816" t="s">
        <v>10121</v>
      </c>
      <c r="W1816" t="s">
        <v>7071</v>
      </c>
      <c r="X1816" t="s">
        <v>7072</v>
      </c>
      <c r="Y1816" t="s">
        <v>7088</v>
      </c>
      <c r="Z1816" t="s">
        <v>7155</v>
      </c>
      <c r="AA1816" t="s">
        <v>7156</v>
      </c>
      <c r="AB1816" t="s">
        <v>7730</v>
      </c>
      <c r="AC1816" t="s">
        <v>8345</v>
      </c>
      <c r="AD1816" t="s">
        <v>9185</v>
      </c>
    </row>
    <row r="1817" spans="1:32" x14ac:dyDescent="0.25">
      <c r="A1817" t="s">
        <v>6971</v>
      </c>
      <c r="B1817" t="str">
        <f t="shared" si="56"/>
        <v xml:space="preserve"> Bacteria</v>
      </c>
      <c r="C1817" t="str">
        <f t="shared" si="57"/>
        <v xml:space="preserve"> Bacteroidetes</v>
      </c>
      <c r="D1817">
        <v>519</v>
      </c>
      <c r="E1817">
        <v>182</v>
      </c>
      <c r="F1817">
        <v>0</v>
      </c>
      <c r="U1817" t="s">
        <v>4518</v>
      </c>
      <c r="V1817" t="s">
        <v>10072</v>
      </c>
      <c r="W1817" t="s">
        <v>7071</v>
      </c>
      <c r="X1817" t="s">
        <v>7072</v>
      </c>
      <c r="Y1817" t="s">
        <v>7088</v>
      </c>
      <c r="Z1817" t="s">
        <v>7217</v>
      </c>
      <c r="AA1817" t="s">
        <v>7402</v>
      </c>
      <c r="AB1817" t="s">
        <v>7403</v>
      </c>
      <c r="AC1817" t="s">
        <v>7404</v>
      </c>
      <c r="AD1817" t="s">
        <v>7405</v>
      </c>
      <c r="AE1817" t="s">
        <v>8458</v>
      </c>
    </row>
    <row r="1818" spans="1:32" x14ac:dyDescent="0.25">
      <c r="A1818" t="s">
        <v>5420</v>
      </c>
      <c r="B1818" t="str">
        <f t="shared" si="56"/>
        <v xml:space="preserve"> Bacteria</v>
      </c>
      <c r="C1818" t="str">
        <f t="shared" si="57"/>
        <v xml:space="preserve"> Bacteroidetes</v>
      </c>
      <c r="D1818">
        <v>427</v>
      </c>
      <c r="E1818">
        <v>132</v>
      </c>
      <c r="F1818">
        <v>1</v>
      </c>
      <c r="U1818" t="s">
        <v>4864</v>
      </c>
      <c r="V1818" t="s">
        <v>10122</v>
      </c>
      <c r="W1818" t="s">
        <v>7071</v>
      </c>
      <c r="X1818" t="s">
        <v>7072</v>
      </c>
      <c r="Y1818" t="s">
        <v>7113</v>
      </c>
      <c r="Z1818" t="s">
        <v>7114</v>
      </c>
      <c r="AA1818" t="s">
        <v>7115</v>
      </c>
      <c r="AB1818" t="s">
        <v>7447</v>
      </c>
      <c r="AC1818" t="s">
        <v>7448</v>
      </c>
      <c r="AD1818" t="s">
        <v>7449</v>
      </c>
      <c r="AE1818" t="s">
        <v>9547</v>
      </c>
      <c r="AF1818" t="s">
        <v>9548</v>
      </c>
    </row>
    <row r="1819" spans="1:32" x14ac:dyDescent="0.25">
      <c r="A1819" t="s">
        <v>5659</v>
      </c>
      <c r="B1819" t="str">
        <f t="shared" si="56"/>
        <v xml:space="preserve"> Bacteria</v>
      </c>
      <c r="C1819" t="str">
        <f t="shared" si="57"/>
        <v xml:space="preserve"> Bacteroidetes</v>
      </c>
      <c r="D1819">
        <v>468</v>
      </c>
      <c r="E1819">
        <v>151</v>
      </c>
      <c r="F1819">
        <v>0</v>
      </c>
      <c r="U1819" t="s">
        <v>5260</v>
      </c>
      <c r="V1819" t="s">
        <v>10123</v>
      </c>
      <c r="W1819" t="s">
        <v>7071</v>
      </c>
      <c r="X1819" t="s">
        <v>7072</v>
      </c>
      <c r="Y1819" t="s">
        <v>7073</v>
      </c>
      <c r="Z1819" t="s">
        <v>7074</v>
      </c>
      <c r="AA1819" t="s">
        <v>7075</v>
      </c>
      <c r="AB1819" t="s">
        <v>7076</v>
      </c>
      <c r="AC1819" t="s">
        <v>7077</v>
      </c>
      <c r="AD1819" t="s">
        <v>7078</v>
      </c>
      <c r="AE1819" t="s">
        <v>7079</v>
      </c>
      <c r="AF1819" t="s">
        <v>7807</v>
      </c>
    </row>
    <row r="1820" spans="1:32" x14ac:dyDescent="0.25">
      <c r="A1820" t="s">
        <v>6706</v>
      </c>
      <c r="B1820" t="str">
        <f t="shared" si="56"/>
        <v xml:space="preserve"> Bacteria</v>
      </c>
      <c r="C1820" t="str">
        <f t="shared" si="57"/>
        <v xml:space="preserve"> Bacteroidetes</v>
      </c>
      <c r="D1820">
        <v>428</v>
      </c>
      <c r="E1820">
        <v>143</v>
      </c>
      <c r="F1820">
        <v>0</v>
      </c>
      <c r="U1820" t="s">
        <v>7038</v>
      </c>
      <c r="V1820" t="s">
        <v>10124</v>
      </c>
      <c r="W1820" t="s">
        <v>7071</v>
      </c>
      <c r="X1820" t="s">
        <v>7072</v>
      </c>
      <c r="Y1820" t="s">
        <v>7088</v>
      </c>
      <c r="Z1820" t="s">
        <v>7089</v>
      </c>
      <c r="AA1820" t="s">
        <v>7289</v>
      </c>
      <c r="AB1820" t="s">
        <v>7311</v>
      </c>
      <c r="AC1820" t="s">
        <v>8692</v>
      </c>
      <c r="AD1820" t="s">
        <v>8693</v>
      </c>
    </row>
    <row r="1821" spans="1:32" x14ac:dyDescent="0.25">
      <c r="A1821" t="s">
        <v>1932</v>
      </c>
      <c r="B1821" t="str">
        <f t="shared" si="56"/>
        <v xml:space="preserve"> Bacteria</v>
      </c>
      <c r="C1821" t="str">
        <f t="shared" si="57"/>
        <v xml:space="preserve"> Bacteroidetes</v>
      </c>
      <c r="D1821">
        <v>461</v>
      </c>
      <c r="E1821">
        <v>150</v>
      </c>
      <c r="F1821">
        <v>0</v>
      </c>
      <c r="U1821" t="s">
        <v>5470</v>
      </c>
      <c r="V1821" t="s">
        <v>10125</v>
      </c>
      <c r="W1821" t="s">
        <v>7071</v>
      </c>
      <c r="X1821" t="s">
        <v>7072</v>
      </c>
      <c r="Y1821" t="s">
        <v>7088</v>
      </c>
      <c r="Z1821" t="s">
        <v>7217</v>
      </c>
      <c r="AA1821" t="s">
        <v>7402</v>
      </c>
      <c r="AB1821" t="s">
        <v>8704</v>
      </c>
      <c r="AC1821" t="s">
        <v>8705</v>
      </c>
      <c r="AD1821" t="s">
        <v>10126</v>
      </c>
      <c r="AE1821" t="s">
        <v>10127</v>
      </c>
    </row>
    <row r="1822" spans="1:32" x14ac:dyDescent="0.25">
      <c r="A1822" t="s">
        <v>6779</v>
      </c>
      <c r="B1822" t="str">
        <f t="shared" si="56"/>
        <v xml:space="preserve"> Bacteria</v>
      </c>
      <c r="C1822" t="str">
        <f t="shared" si="57"/>
        <v xml:space="preserve"> Bacteroidetes</v>
      </c>
      <c r="D1822">
        <v>663</v>
      </c>
      <c r="E1822">
        <v>259</v>
      </c>
      <c r="F1822">
        <v>5</v>
      </c>
      <c r="U1822" t="s">
        <v>4768</v>
      </c>
      <c r="V1822" t="s">
        <v>10128</v>
      </c>
      <c r="W1822" t="s">
        <v>7071</v>
      </c>
      <c r="X1822" t="s">
        <v>7072</v>
      </c>
      <c r="Y1822" t="s">
        <v>7088</v>
      </c>
      <c r="Z1822" t="s">
        <v>7155</v>
      </c>
      <c r="AA1822" t="s">
        <v>7156</v>
      </c>
      <c r="AB1822" t="s">
        <v>7730</v>
      </c>
      <c r="AC1822" t="s">
        <v>8460</v>
      </c>
      <c r="AD1822" t="s">
        <v>9489</v>
      </c>
    </row>
    <row r="1823" spans="1:32" x14ac:dyDescent="0.25">
      <c r="A1823" t="s">
        <v>4864</v>
      </c>
      <c r="B1823" t="str">
        <f t="shared" si="56"/>
        <v xml:space="preserve"> Bacteria</v>
      </c>
      <c r="C1823" t="str">
        <f t="shared" si="57"/>
        <v xml:space="preserve"> Bacteroidetes</v>
      </c>
      <c r="D1823">
        <v>574</v>
      </c>
      <c r="E1823">
        <v>179</v>
      </c>
      <c r="F1823">
        <v>1</v>
      </c>
      <c r="U1823" t="s">
        <v>5137</v>
      </c>
      <c r="V1823" t="s">
        <v>10129</v>
      </c>
      <c r="W1823" t="s">
        <v>7071</v>
      </c>
      <c r="X1823" t="s">
        <v>7072</v>
      </c>
      <c r="Y1823" t="s">
        <v>7113</v>
      </c>
      <c r="Z1823" t="s">
        <v>7114</v>
      </c>
      <c r="AA1823" t="s">
        <v>7115</v>
      </c>
      <c r="AB1823" t="s">
        <v>7170</v>
      </c>
      <c r="AC1823" t="s">
        <v>7171</v>
      </c>
      <c r="AD1823" t="s">
        <v>7172</v>
      </c>
      <c r="AE1823" t="s">
        <v>10130</v>
      </c>
    </row>
    <row r="1824" spans="1:32" x14ac:dyDescent="0.25">
      <c r="A1824" t="s">
        <v>2996</v>
      </c>
      <c r="B1824" t="str">
        <f t="shared" si="56"/>
        <v xml:space="preserve"> Bacteria</v>
      </c>
      <c r="C1824" t="str">
        <f t="shared" si="57"/>
        <v xml:space="preserve"> Bacteroidetes</v>
      </c>
      <c r="D1824">
        <v>234</v>
      </c>
      <c r="E1824">
        <v>49</v>
      </c>
      <c r="F1824">
        <v>0</v>
      </c>
      <c r="U1824" t="s">
        <v>6686</v>
      </c>
      <c r="V1824" t="s">
        <v>10131</v>
      </c>
      <c r="W1824" t="s">
        <v>7071</v>
      </c>
      <c r="X1824" t="s">
        <v>7072</v>
      </c>
      <c r="Y1824" t="s">
        <v>7073</v>
      </c>
      <c r="Z1824" t="s">
        <v>7074</v>
      </c>
      <c r="AA1824" t="s">
        <v>7075</v>
      </c>
      <c r="AB1824" t="s">
        <v>7076</v>
      </c>
      <c r="AC1824" t="s">
        <v>7077</v>
      </c>
      <c r="AD1824" t="s">
        <v>7078</v>
      </c>
      <c r="AE1824" t="s">
        <v>7079</v>
      </c>
      <c r="AF1824" t="s">
        <v>7807</v>
      </c>
    </row>
    <row r="1825" spans="1:32" x14ac:dyDescent="0.25">
      <c r="A1825" t="s">
        <v>3052</v>
      </c>
      <c r="B1825" t="str">
        <f t="shared" si="56"/>
        <v xml:space="preserve"> Bacteria</v>
      </c>
      <c r="C1825" t="str">
        <f t="shared" si="57"/>
        <v xml:space="preserve"> Bacteroidetes</v>
      </c>
      <c r="D1825">
        <v>641</v>
      </c>
      <c r="E1825">
        <v>214</v>
      </c>
      <c r="F1825">
        <v>4</v>
      </c>
      <c r="U1825" t="s">
        <v>4852</v>
      </c>
      <c r="V1825" t="s">
        <v>10132</v>
      </c>
      <c r="W1825" t="s">
        <v>7071</v>
      </c>
      <c r="X1825" t="s">
        <v>7072</v>
      </c>
      <c r="Y1825" t="s">
        <v>7088</v>
      </c>
      <c r="Z1825" t="s">
        <v>7217</v>
      </c>
      <c r="AA1825" t="s">
        <v>7218</v>
      </c>
      <c r="AB1825" t="s">
        <v>10133</v>
      </c>
      <c r="AC1825" t="s">
        <v>10134</v>
      </c>
    </row>
    <row r="1826" spans="1:32" x14ac:dyDescent="0.25">
      <c r="A1826" t="s">
        <v>6741</v>
      </c>
      <c r="B1826" t="str">
        <f t="shared" si="56"/>
        <v xml:space="preserve"> Bacteria</v>
      </c>
      <c r="C1826" t="str">
        <f t="shared" si="57"/>
        <v xml:space="preserve"> Bacteroidetes</v>
      </c>
      <c r="D1826">
        <v>478</v>
      </c>
      <c r="E1826">
        <v>138</v>
      </c>
      <c r="F1826">
        <v>0</v>
      </c>
      <c r="U1826" t="s">
        <v>6339</v>
      </c>
      <c r="V1826" t="s">
        <v>10135</v>
      </c>
      <c r="W1826" t="s">
        <v>7071</v>
      </c>
      <c r="X1826" t="s">
        <v>7072</v>
      </c>
      <c r="Y1826" t="s">
        <v>7113</v>
      </c>
      <c r="Z1826" t="s">
        <v>7114</v>
      </c>
      <c r="AA1826" t="s">
        <v>7115</v>
      </c>
      <c r="AB1826" t="s">
        <v>7170</v>
      </c>
      <c r="AC1826" t="s">
        <v>7171</v>
      </c>
      <c r="AD1826" t="s">
        <v>7172</v>
      </c>
      <c r="AE1826" t="s">
        <v>7765</v>
      </c>
    </row>
    <row r="1827" spans="1:32" x14ac:dyDescent="0.25">
      <c r="A1827" t="s">
        <v>1064</v>
      </c>
      <c r="B1827" t="str">
        <f t="shared" si="56"/>
        <v xml:space="preserve"> Bacteria</v>
      </c>
      <c r="C1827" t="str">
        <f t="shared" si="57"/>
        <v xml:space="preserve"> Bacteroidetes</v>
      </c>
      <c r="D1827">
        <v>618</v>
      </c>
      <c r="E1827">
        <v>211</v>
      </c>
      <c r="F1827">
        <v>1</v>
      </c>
      <c r="U1827" t="s">
        <v>3530</v>
      </c>
      <c r="V1827" t="s">
        <v>10136</v>
      </c>
      <c r="W1827" t="s">
        <v>7071</v>
      </c>
      <c r="X1827" t="s">
        <v>7072</v>
      </c>
      <c r="Y1827" t="s">
        <v>7088</v>
      </c>
      <c r="Z1827" t="s">
        <v>7089</v>
      </c>
      <c r="AA1827" t="s">
        <v>7289</v>
      </c>
      <c r="AB1827" t="s">
        <v>7311</v>
      </c>
      <c r="AC1827" t="s">
        <v>8399</v>
      </c>
      <c r="AD1827" t="s">
        <v>8400</v>
      </c>
      <c r="AE1827" t="s">
        <v>8401</v>
      </c>
      <c r="AF1827" t="s">
        <v>8402</v>
      </c>
    </row>
    <row r="1828" spans="1:32" x14ac:dyDescent="0.25">
      <c r="A1828" t="s">
        <v>7055</v>
      </c>
      <c r="B1828" t="str">
        <f t="shared" si="56"/>
        <v xml:space="preserve"> Bacteria</v>
      </c>
      <c r="C1828" t="str">
        <f t="shared" si="57"/>
        <v xml:space="preserve"> Bacteroidetes</v>
      </c>
      <c r="D1828">
        <v>531</v>
      </c>
      <c r="E1828">
        <v>172</v>
      </c>
      <c r="F1828">
        <v>1</v>
      </c>
      <c r="U1828" t="s">
        <v>4249</v>
      </c>
      <c r="V1828" t="s">
        <v>10137</v>
      </c>
      <c r="W1828" t="s">
        <v>7071</v>
      </c>
      <c r="X1828" t="s">
        <v>7072</v>
      </c>
      <c r="Y1828" t="s">
        <v>7088</v>
      </c>
      <c r="Z1828" t="s">
        <v>7217</v>
      </c>
      <c r="AA1828" t="s">
        <v>7402</v>
      </c>
      <c r="AB1828" t="s">
        <v>7403</v>
      </c>
      <c r="AC1828" t="s">
        <v>7404</v>
      </c>
      <c r="AD1828" t="s">
        <v>7405</v>
      </c>
      <c r="AE1828" t="s">
        <v>8458</v>
      </c>
      <c r="AF1828" t="s">
        <v>8459</v>
      </c>
    </row>
    <row r="1829" spans="1:32" x14ac:dyDescent="0.25">
      <c r="A1829" t="s">
        <v>1176</v>
      </c>
      <c r="B1829" t="str">
        <f t="shared" si="56"/>
        <v xml:space="preserve"> Bacteria</v>
      </c>
      <c r="C1829" t="str">
        <f t="shared" si="57"/>
        <v xml:space="preserve"> Bacteroidetes</v>
      </c>
      <c r="D1829">
        <v>480</v>
      </c>
      <c r="E1829">
        <v>168</v>
      </c>
      <c r="F1829">
        <v>6</v>
      </c>
      <c r="U1829" t="s">
        <v>3622</v>
      </c>
      <c r="V1829" t="s">
        <v>10138</v>
      </c>
      <c r="W1829" t="s">
        <v>7071</v>
      </c>
      <c r="X1829" t="s">
        <v>7072</v>
      </c>
      <c r="Y1829" t="s">
        <v>7088</v>
      </c>
      <c r="Z1829" t="s">
        <v>7155</v>
      </c>
      <c r="AA1829" t="s">
        <v>7156</v>
      </c>
      <c r="AB1829" t="s">
        <v>7730</v>
      </c>
      <c r="AC1829" t="s">
        <v>8345</v>
      </c>
      <c r="AD1829" t="s">
        <v>9185</v>
      </c>
      <c r="AE1829" t="s">
        <v>10024</v>
      </c>
    </row>
    <row r="1830" spans="1:32" x14ac:dyDescent="0.25">
      <c r="A1830" t="s">
        <v>3165</v>
      </c>
      <c r="B1830" t="str">
        <f t="shared" si="56"/>
        <v xml:space="preserve"> Bacteria</v>
      </c>
      <c r="C1830" t="str">
        <f t="shared" si="57"/>
        <v xml:space="preserve"> Bacteroidetes</v>
      </c>
      <c r="D1830">
        <v>706</v>
      </c>
      <c r="E1830">
        <v>239</v>
      </c>
      <c r="F1830">
        <v>0</v>
      </c>
      <c r="U1830" t="s">
        <v>5057</v>
      </c>
      <c r="V1830" t="s">
        <v>10139</v>
      </c>
      <c r="W1830" t="s">
        <v>7071</v>
      </c>
      <c r="X1830" t="s">
        <v>7072</v>
      </c>
      <c r="Y1830" t="s">
        <v>7113</v>
      </c>
      <c r="Z1830" t="s">
        <v>7114</v>
      </c>
      <c r="AA1830" t="s">
        <v>7115</v>
      </c>
      <c r="AB1830" t="s">
        <v>7170</v>
      </c>
      <c r="AC1830" t="s">
        <v>7171</v>
      </c>
      <c r="AD1830" t="s">
        <v>7172</v>
      </c>
      <c r="AE1830" t="s">
        <v>7765</v>
      </c>
      <c r="AF1830" t="s">
        <v>10140</v>
      </c>
    </row>
    <row r="1831" spans="1:32" x14ac:dyDescent="0.25">
      <c r="A1831" t="s">
        <v>5137</v>
      </c>
      <c r="B1831" t="str">
        <f t="shared" si="56"/>
        <v xml:space="preserve"> Bacteria</v>
      </c>
      <c r="C1831" t="str">
        <f t="shared" si="57"/>
        <v xml:space="preserve"> Bacteroidetes</v>
      </c>
      <c r="D1831">
        <v>365</v>
      </c>
      <c r="E1831">
        <v>96</v>
      </c>
      <c r="F1831">
        <v>0</v>
      </c>
      <c r="U1831" t="s">
        <v>4937</v>
      </c>
      <c r="V1831" t="s">
        <v>10141</v>
      </c>
      <c r="W1831" t="s">
        <v>7071</v>
      </c>
      <c r="X1831" t="s">
        <v>7072</v>
      </c>
      <c r="Y1831" t="s">
        <v>7088</v>
      </c>
      <c r="Z1831" t="s">
        <v>7217</v>
      </c>
      <c r="AA1831" t="s">
        <v>7402</v>
      </c>
      <c r="AB1831" t="s">
        <v>7403</v>
      </c>
      <c r="AC1831" t="s">
        <v>7490</v>
      </c>
      <c r="AD1831" t="s">
        <v>8103</v>
      </c>
      <c r="AE1831" t="s">
        <v>8290</v>
      </c>
    </row>
    <row r="1832" spans="1:32" x14ac:dyDescent="0.25">
      <c r="A1832" t="s">
        <v>541</v>
      </c>
      <c r="B1832" t="str">
        <f t="shared" si="56"/>
        <v xml:space="preserve"> Bacteria</v>
      </c>
      <c r="C1832" t="str">
        <f t="shared" si="57"/>
        <v xml:space="preserve"> Bacteroidetes</v>
      </c>
      <c r="D1832">
        <v>382</v>
      </c>
      <c r="E1832">
        <v>107</v>
      </c>
      <c r="F1832">
        <v>1</v>
      </c>
      <c r="U1832" t="s">
        <v>5661</v>
      </c>
      <c r="V1832" t="s">
        <v>10142</v>
      </c>
      <c r="W1832" t="s">
        <v>7071</v>
      </c>
      <c r="X1832" t="s">
        <v>7072</v>
      </c>
      <c r="Y1832" t="s">
        <v>7088</v>
      </c>
      <c r="Z1832" t="s">
        <v>7089</v>
      </c>
      <c r="AA1832" t="s">
        <v>7289</v>
      </c>
      <c r="AB1832" t="s">
        <v>7311</v>
      </c>
      <c r="AC1832" t="s">
        <v>8692</v>
      </c>
      <c r="AD1832" t="s">
        <v>8693</v>
      </c>
    </row>
    <row r="1833" spans="1:32" x14ac:dyDescent="0.25">
      <c r="A1833" t="s">
        <v>6339</v>
      </c>
      <c r="B1833" t="str">
        <f t="shared" si="56"/>
        <v xml:space="preserve"> Bacteria</v>
      </c>
      <c r="C1833" t="str">
        <f t="shared" si="57"/>
        <v xml:space="preserve"> Bacteroidetes</v>
      </c>
      <c r="D1833">
        <v>402</v>
      </c>
      <c r="E1833">
        <v>120</v>
      </c>
      <c r="F1833">
        <v>1</v>
      </c>
      <c r="U1833" t="s">
        <v>6168</v>
      </c>
      <c r="V1833" t="s">
        <v>10143</v>
      </c>
      <c r="W1833" t="s">
        <v>7071</v>
      </c>
      <c r="X1833" t="s">
        <v>7072</v>
      </c>
      <c r="Y1833" t="s">
        <v>7113</v>
      </c>
      <c r="Z1833" t="s">
        <v>7114</v>
      </c>
      <c r="AA1833" t="s">
        <v>7115</v>
      </c>
      <c r="AB1833" t="s">
        <v>7170</v>
      </c>
      <c r="AC1833" t="s">
        <v>7171</v>
      </c>
      <c r="AD1833" t="s">
        <v>10144</v>
      </c>
      <c r="AE1833" t="s">
        <v>10145</v>
      </c>
      <c r="AF1833" t="s">
        <v>10146</v>
      </c>
    </row>
    <row r="1834" spans="1:32" x14ac:dyDescent="0.25">
      <c r="A1834" t="s">
        <v>4578</v>
      </c>
      <c r="B1834" t="str">
        <f t="shared" si="56"/>
        <v xml:space="preserve"> Bacteria</v>
      </c>
      <c r="C1834" t="str">
        <f t="shared" si="57"/>
        <v xml:space="preserve"> Bacteroidetes</v>
      </c>
      <c r="D1834">
        <v>625</v>
      </c>
      <c r="E1834">
        <v>200</v>
      </c>
      <c r="F1834">
        <v>0</v>
      </c>
      <c r="U1834" t="s">
        <v>3759</v>
      </c>
      <c r="V1834" t="s">
        <v>10147</v>
      </c>
      <c r="W1834" t="s">
        <v>7071</v>
      </c>
      <c r="X1834" t="s">
        <v>7072</v>
      </c>
      <c r="Y1834" t="s">
        <v>7088</v>
      </c>
      <c r="Z1834" t="s">
        <v>7155</v>
      </c>
      <c r="AA1834" t="s">
        <v>7483</v>
      </c>
      <c r="AB1834" t="s">
        <v>7740</v>
      </c>
      <c r="AC1834" t="s">
        <v>7743</v>
      </c>
      <c r="AD1834" t="s">
        <v>10148</v>
      </c>
    </row>
    <row r="1835" spans="1:32" x14ac:dyDescent="0.25">
      <c r="A1835" t="s">
        <v>1897</v>
      </c>
      <c r="B1835" t="str">
        <f t="shared" si="56"/>
        <v xml:space="preserve"> Bacteria</v>
      </c>
      <c r="C1835" t="str">
        <f t="shared" si="57"/>
        <v xml:space="preserve"> Bacteroidetes</v>
      </c>
      <c r="D1835">
        <v>489</v>
      </c>
      <c r="E1835">
        <v>157</v>
      </c>
      <c r="F1835">
        <v>0</v>
      </c>
      <c r="U1835" t="s">
        <v>5331</v>
      </c>
      <c r="V1835" t="s">
        <v>10149</v>
      </c>
      <c r="W1835" t="s">
        <v>7071</v>
      </c>
      <c r="X1835" t="s">
        <v>7072</v>
      </c>
      <c r="Y1835" t="s">
        <v>7088</v>
      </c>
      <c r="Z1835" t="s">
        <v>7217</v>
      </c>
      <c r="AA1835" t="s">
        <v>7218</v>
      </c>
      <c r="AB1835" t="s">
        <v>7434</v>
      </c>
      <c r="AC1835" t="s">
        <v>7435</v>
      </c>
      <c r="AD1835" t="s">
        <v>10150</v>
      </c>
    </row>
    <row r="1836" spans="1:32" x14ac:dyDescent="0.25">
      <c r="A1836" t="s">
        <v>6226</v>
      </c>
      <c r="B1836" t="str">
        <f t="shared" si="56"/>
        <v xml:space="preserve"> Bacteria</v>
      </c>
      <c r="C1836" t="str">
        <f t="shared" si="57"/>
        <v xml:space="preserve"> Bacteroidetes</v>
      </c>
      <c r="D1836">
        <v>156</v>
      </c>
      <c r="E1836">
        <v>37</v>
      </c>
      <c r="F1836">
        <v>0</v>
      </c>
      <c r="U1836" t="s">
        <v>4434</v>
      </c>
      <c r="V1836" t="s">
        <v>10151</v>
      </c>
      <c r="W1836" t="s">
        <v>7071</v>
      </c>
      <c r="X1836" t="s">
        <v>7072</v>
      </c>
      <c r="Y1836" t="s">
        <v>7088</v>
      </c>
      <c r="Z1836" t="s">
        <v>7217</v>
      </c>
      <c r="AA1836" t="s">
        <v>7402</v>
      </c>
      <c r="AB1836" t="s">
        <v>7403</v>
      </c>
      <c r="AC1836" t="s">
        <v>7490</v>
      </c>
      <c r="AD1836" t="s">
        <v>8103</v>
      </c>
      <c r="AE1836" t="s">
        <v>8290</v>
      </c>
    </row>
    <row r="1837" spans="1:32" x14ac:dyDescent="0.25">
      <c r="A1837" t="s">
        <v>269</v>
      </c>
      <c r="B1837" t="str">
        <f t="shared" si="56"/>
        <v xml:space="preserve"> Bacteria</v>
      </c>
      <c r="C1837" t="str">
        <f t="shared" si="57"/>
        <v xml:space="preserve"> Bacteroidetes</v>
      </c>
      <c r="D1837">
        <v>504</v>
      </c>
      <c r="E1837">
        <v>153</v>
      </c>
      <c r="F1837">
        <v>0</v>
      </c>
      <c r="U1837" t="s">
        <v>3850</v>
      </c>
      <c r="V1837" t="s">
        <v>10152</v>
      </c>
      <c r="W1837" t="s">
        <v>7071</v>
      </c>
      <c r="X1837" t="s">
        <v>7072</v>
      </c>
      <c r="Y1837" t="s">
        <v>7073</v>
      </c>
      <c r="Z1837" t="s">
        <v>7074</v>
      </c>
      <c r="AA1837" t="s">
        <v>7075</v>
      </c>
      <c r="AB1837" t="s">
        <v>7076</v>
      </c>
      <c r="AC1837" t="s">
        <v>7077</v>
      </c>
      <c r="AD1837" t="s">
        <v>7078</v>
      </c>
      <c r="AE1837" t="s">
        <v>7079</v>
      </c>
      <c r="AF1837" t="s">
        <v>9205</v>
      </c>
    </row>
    <row r="1838" spans="1:32" x14ac:dyDescent="0.25">
      <c r="A1838" t="s">
        <v>4593</v>
      </c>
      <c r="B1838" t="str">
        <f t="shared" si="56"/>
        <v xml:space="preserve"> Bacteria</v>
      </c>
      <c r="C1838" t="str">
        <f t="shared" si="57"/>
        <v xml:space="preserve"> Bacteroidetes</v>
      </c>
      <c r="D1838">
        <v>506</v>
      </c>
      <c r="E1838">
        <v>155</v>
      </c>
      <c r="F1838">
        <v>0</v>
      </c>
      <c r="U1838" t="s">
        <v>4952</v>
      </c>
      <c r="V1838" t="s">
        <v>10153</v>
      </c>
      <c r="W1838" t="s">
        <v>7071</v>
      </c>
      <c r="X1838" t="s">
        <v>7072</v>
      </c>
      <c r="Y1838" t="s">
        <v>7088</v>
      </c>
      <c r="Z1838" t="s">
        <v>7089</v>
      </c>
      <c r="AA1838" t="s">
        <v>7289</v>
      </c>
      <c r="AB1838" t="s">
        <v>7710</v>
      </c>
      <c r="AC1838" t="s">
        <v>9269</v>
      </c>
      <c r="AD1838" t="s">
        <v>10154</v>
      </c>
    </row>
    <row r="1839" spans="1:32" x14ac:dyDescent="0.25">
      <c r="A1839" t="s">
        <v>1036</v>
      </c>
      <c r="B1839" t="str">
        <f t="shared" si="56"/>
        <v xml:space="preserve"> Bacteria</v>
      </c>
      <c r="C1839" t="str">
        <f t="shared" si="57"/>
        <v xml:space="preserve"> Bacteroidetes</v>
      </c>
      <c r="D1839">
        <v>640</v>
      </c>
      <c r="E1839">
        <v>208</v>
      </c>
      <c r="F1839">
        <v>1</v>
      </c>
      <c r="U1839" t="s">
        <v>4950</v>
      </c>
      <c r="V1839" t="s">
        <v>10155</v>
      </c>
      <c r="W1839" t="s">
        <v>7071</v>
      </c>
      <c r="X1839" t="s">
        <v>7072</v>
      </c>
      <c r="Y1839" t="s">
        <v>7088</v>
      </c>
      <c r="Z1839" t="s">
        <v>7217</v>
      </c>
      <c r="AA1839" t="s">
        <v>7402</v>
      </c>
      <c r="AB1839" t="s">
        <v>7403</v>
      </c>
      <c r="AC1839" t="s">
        <v>7490</v>
      </c>
      <c r="AD1839" t="s">
        <v>8103</v>
      </c>
      <c r="AE1839" t="s">
        <v>8290</v>
      </c>
    </row>
    <row r="1840" spans="1:32" x14ac:dyDescent="0.25">
      <c r="A1840" t="s">
        <v>2042</v>
      </c>
      <c r="B1840" t="str">
        <f t="shared" si="56"/>
        <v xml:space="preserve"> Bacteria</v>
      </c>
      <c r="C1840" t="str">
        <f t="shared" si="57"/>
        <v xml:space="preserve"> Bacteroidetes</v>
      </c>
      <c r="D1840">
        <v>614</v>
      </c>
      <c r="E1840">
        <v>203</v>
      </c>
      <c r="F1840">
        <v>1</v>
      </c>
      <c r="U1840" t="s">
        <v>6098</v>
      </c>
      <c r="V1840" t="s">
        <v>10156</v>
      </c>
      <c r="W1840" t="s">
        <v>7071</v>
      </c>
      <c r="X1840" t="s">
        <v>7072</v>
      </c>
      <c r="Y1840" t="s">
        <v>7073</v>
      </c>
      <c r="Z1840" t="s">
        <v>7074</v>
      </c>
      <c r="AA1840" t="s">
        <v>7075</v>
      </c>
      <c r="AB1840" t="s">
        <v>7076</v>
      </c>
      <c r="AC1840" t="s">
        <v>7077</v>
      </c>
      <c r="AD1840" t="s">
        <v>7078</v>
      </c>
      <c r="AE1840" t="s">
        <v>7079</v>
      </c>
      <c r="AF1840" t="s">
        <v>9205</v>
      </c>
    </row>
    <row r="1841" spans="1:32" x14ac:dyDescent="0.25">
      <c r="A1841" t="s">
        <v>6045</v>
      </c>
      <c r="B1841" t="str">
        <f t="shared" si="56"/>
        <v xml:space="preserve"> Bacteria</v>
      </c>
      <c r="C1841" t="str">
        <f t="shared" si="57"/>
        <v xml:space="preserve"> Bacteroidetes</v>
      </c>
      <c r="D1841">
        <v>583</v>
      </c>
      <c r="E1841">
        <v>198</v>
      </c>
      <c r="F1841">
        <v>0</v>
      </c>
      <c r="U1841" t="s">
        <v>5263</v>
      </c>
      <c r="V1841" t="s">
        <v>10157</v>
      </c>
      <c r="W1841" t="s">
        <v>7071</v>
      </c>
      <c r="X1841" t="s">
        <v>7072</v>
      </c>
      <c r="Y1841" t="s">
        <v>7073</v>
      </c>
      <c r="Z1841" t="s">
        <v>7074</v>
      </c>
      <c r="AA1841" t="s">
        <v>7075</v>
      </c>
      <c r="AB1841" t="s">
        <v>7076</v>
      </c>
      <c r="AC1841" t="s">
        <v>7077</v>
      </c>
      <c r="AD1841" t="s">
        <v>7078</v>
      </c>
      <c r="AE1841" t="s">
        <v>7079</v>
      </c>
      <c r="AF1841" t="s">
        <v>7807</v>
      </c>
    </row>
    <row r="1842" spans="1:32" x14ac:dyDescent="0.25">
      <c r="A1842" t="s">
        <v>4994</v>
      </c>
      <c r="B1842" t="str">
        <f t="shared" si="56"/>
        <v xml:space="preserve"> Bacteria</v>
      </c>
      <c r="C1842" t="str">
        <f t="shared" si="57"/>
        <v xml:space="preserve"> Bacteroidetes</v>
      </c>
      <c r="D1842">
        <v>392</v>
      </c>
      <c r="E1842">
        <v>116</v>
      </c>
      <c r="F1842">
        <v>1</v>
      </c>
      <c r="U1842" t="s">
        <v>6831</v>
      </c>
      <c r="V1842" t="s">
        <v>10158</v>
      </c>
      <c r="W1842" t="s">
        <v>7071</v>
      </c>
      <c r="X1842" t="s">
        <v>7072</v>
      </c>
      <c r="Y1842" t="s">
        <v>7088</v>
      </c>
      <c r="Z1842" t="s">
        <v>7155</v>
      </c>
      <c r="AA1842" t="s">
        <v>7156</v>
      </c>
      <c r="AB1842" t="s">
        <v>8455</v>
      </c>
      <c r="AC1842" t="s">
        <v>9596</v>
      </c>
      <c r="AD1842" t="s">
        <v>9597</v>
      </c>
    </row>
    <row r="1843" spans="1:32" x14ac:dyDescent="0.25">
      <c r="A1843" t="s">
        <v>5513</v>
      </c>
      <c r="B1843" t="str">
        <f t="shared" si="56"/>
        <v xml:space="preserve"> Bacteria</v>
      </c>
      <c r="C1843" t="str">
        <f t="shared" si="57"/>
        <v xml:space="preserve"> Bacteroidetes</v>
      </c>
      <c r="D1843">
        <v>661</v>
      </c>
      <c r="E1843">
        <v>224</v>
      </c>
      <c r="F1843">
        <v>1</v>
      </c>
      <c r="U1843" t="s">
        <v>5221</v>
      </c>
      <c r="V1843" t="s">
        <v>10159</v>
      </c>
      <c r="W1843" t="s">
        <v>7071</v>
      </c>
      <c r="X1843" t="s">
        <v>7072</v>
      </c>
      <c r="Y1843" t="s">
        <v>7073</v>
      </c>
      <c r="Z1843" t="s">
        <v>7074</v>
      </c>
      <c r="AA1843" t="s">
        <v>7075</v>
      </c>
      <c r="AB1843" t="s">
        <v>7076</v>
      </c>
      <c r="AC1843" t="s">
        <v>7077</v>
      </c>
      <c r="AD1843" t="s">
        <v>7078</v>
      </c>
      <c r="AE1843" t="s">
        <v>7079</v>
      </c>
      <c r="AF1843" t="s">
        <v>7234</v>
      </c>
    </row>
    <row r="1844" spans="1:32" x14ac:dyDescent="0.25">
      <c r="A1844" t="s">
        <v>5057</v>
      </c>
      <c r="B1844" t="str">
        <f t="shared" si="56"/>
        <v xml:space="preserve"> Bacteria</v>
      </c>
      <c r="C1844" t="str">
        <f t="shared" si="57"/>
        <v xml:space="preserve"> Bacteroidetes</v>
      </c>
      <c r="D1844">
        <v>395</v>
      </c>
      <c r="E1844">
        <v>115</v>
      </c>
      <c r="F1844">
        <v>1</v>
      </c>
      <c r="U1844" t="s">
        <v>3483</v>
      </c>
      <c r="V1844" t="s">
        <v>10160</v>
      </c>
      <c r="W1844" t="s">
        <v>7071</v>
      </c>
      <c r="X1844" t="s">
        <v>7072</v>
      </c>
      <c r="Y1844" t="s">
        <v>7113</v>
      </c>
      <c r="Z1844" t="s">
        <v>7114</v>
      </c>
      <c r="AA1844" t="s">
        <v>7115</v>
      </c>
      <c r="AB1844" t="s">
        <v>7170</v>
      </c>
      <c r="AC1844" t="s">
        <v>7171</v>
      </c>
      <c r="AD1844" t="s">
        <v>7172</v>
      </c>
      <c r="AE1844" t="s">
        <v>7579</v>
      </c>
    </row>
    <row r="1845" spans="1:32" x14ac:dyDescent="0.25">
      <c r="A1845" t="s">
        <v>913</v>
      </c>
      <c r="B1845" t="str">
        <f t="shared" si="56"/>
        <v xml:space="preserve"> Bacteria</v>
      </c>
      <c r="C1845" t="str">
        <f t="shared" si="57"/>
        <v xml:space="preserve"> Bacteroidetes</v>
      </c>
      <c r="D1845">
        <v>475</v>
      </c>
      <c r="E1845">
        <v>143</v>
      </c>
      <c r="F1845">
        <v>4</v>
      </c>
      <c r="U1845" t="s">
        <v>3526</v>
      </c>
      <c r="V1845" t="s">
        <v>10047</v>
      </c>
      <c r="W1845" t="s">
        <v>7071</v>
      </c>
      <c r="X1845" t="s">
        <v>7072</v>
      </c>
      <c r="Y1845" t="s">
        <v>7073</v>
      </c>
      <c r="Z1845" t="s">
        <v>7074</v>
      </c>
      <c r="AA1845" t="s">
        <v>7075</v>
      </c>
      <c r="AB1845" t="s">
        <v>7076</v>
      </c>
      <c r="AC1845" t="s">
        <v>7077</v>
      </c>
      <c r="AD1845" t="s">
        <v>7078</v>
      </c>
      <c r="AE1845" t="s">
        <v>7079</v>
      </c>
      <c r="AF1845" t="s">
        <v>7807</v>
      </c>
    </row>
    <row r="1846" spans="1:32" x14ac:dyDescent="0.25">
      <c r="A1846" t="s">
        <v>6168</v>
      </c>
      <c r="B1846" t="str">
        <f t="shared" si="56"/>
        <v xml:space="preserve"> Bacteria</v>
      </c>
      <c r="C1846" t="str">
        <f t="shared" si="57"/>
        <v xml:space="preserve"> Bacteroidetes</v>
      </c>
      <c r="D1846">
        <v>127</v>
      </c>
      <c r="E1846">
        <v>25</v>
      </c>
      <c r="F1846">
        <v>0</v>
      </c>
      <c r="U1846" t="s">
        <v>5974</v>
      </c>
      <c r="V1846" t="s">
        <v>10161</v>
      </c>
      <c r="W1846" t="s">
        <v>7071</v>
      </c>
      <c r="X1846" t="s">
        <v>7072</v>
      </c>
      <c r="Y1846" t="s">
        <v>7088</v>
      </c>
      <c r="Z1846" t="s">
        <v>7217</v>
      </c>
      <c r="AA1846" t="s">
        <v>7402</v>
      </c>
      <c r="AB1846" t="s">
        <v>7403</v>
      </c>
      <c r="AC1846" t="s">
        <v>7404</v>
      </c>
      <c r="AD1846" t="s">
        <v>7405</v>
      </c>
      <c r="AE1846" t="s">
        <v>10162</v>
      </c>
    </row>
    <row r="1847" spans="1:32" x14ac:dyDescent="0.25">
      <c r="A1847" t="s">
        <v>3960</v>
      </c>
      <c r="B1847" t="str">
        <f t="shared" si="56"/>
        <v xml:space="preserve"> Bacteria</v>
      </c>
      <c r="C1847" t="str">
        <f t="shared" si="57"/>
        <v xml:space="preserve"> Bacteroidetes</v>
      </c>
      <c r="D1847">
        <v>460</v>
      </c>
      <c r="E1847">
        <v>145</v>
      </c>
      <c r="F1847">
        <v>0</v>
      </c>
      <c r="U1847" t="s">
        <v>3651</v>
      </c>
      <c r="V1847" t="s">
        <v>10163</v>
      </c>
      <c r="W1847" t="s">
        <v>7071</v>
      </c>
      <c r="X1847" t="s">
        <v>7072</v>
      </c>
      <c r="Y1847" t="s">
        <v>7088</v>
      </c>
      <c r="Z1847" t="s">
        <v>7155</v>
      </c>
      <c r="AA1847" t="s">
        <v>7156</v>
      </c>
      <c r="AB1847" t="s">
        <v>7730</v>
      </c>
      <c r="AC1847" t="s">
        <v>10164</v>
      </c>
    </row>
    <row r="1848" spans="1:32" x14ac:dyDescent="0.25">
      <c r="A1848" t="s">
        <v>7027</v>
      </c>
      <c r="B1848" t="str">
        <f t="shared" si="56"/>
        <v xml:space="preserve"> Bacteria</v>
      </c>
      <c r="C1848" t="str">
        <f t="shared" si="57"/>
        <v xml:space="preserve"> Bacteroidetes</v>
      </c>
      <c r="D1848">
        <v>438</v>
      </c>
      <c r="E1848">
        <v>157</v>
      </c>
      <c r="F1848">
        <v>1</v>
      </c>
      <c r="U1848" t="s">
        <v>5811</v>
      </c>
      <c r="V1848" t="s">
        <v>10165</v>
      </c>
      <c r="W1848" t="s">
        <v>7071</v>
      </c>
      <c r="X1848" t="s">
        <v>7072</v>
      </c>
      <c r="Y1848" t="s">
        <v>7073</v>
      </c>
      <c r="Z1848" t="s">
        <v>7074</v>
      </c>
      <c r="AA1848" t="s">
        <v>7075</v>
      </c>
      <c r="AB1848" t="s">
        <v>7076</v>
      </c>
      <c r="AC1848" t="s">
        <v>7077</v>
      </c>
      <c r="AD1848" t="s">
        <v>7078</v>
      </c>
      <c r="AE1848" t="s">
        <v>7079</v>
      </c>
      <c r="AF1848" t="s">
        <v>7807</v>
      </c>
    </row>
    <row r="1849" spans="1:32" x14ac:dyDescent="0.25">
      <c r="A1849" t="s">
        <v>1034</v>
      </c>
      <c r="B1849" t="str">
        <f t="shared" si="56"/>
        <v xml:space="preserve"> Bacteria</v>
      </c>
      <c r="C1849" t="str">
        <f t="shared" si="57"/>
        <v xml:space="preserve"> Bacteroidetes</v>
      </c>
      <c r="D1849">
        <v>589</v>
      </c>
      <c r="E1849">
        <v>180</v>
      </c>
      <c r="F1849">
        <v>0</v>
      </c>
      <c r="U1849" t="s">
        <v>4459</v>
      </c>
      <c r="V1849" t="s">
        <v>10072</v>
      </c>
      <c r="W1849" t="s">
        <v>7071</v>
      </c>
      <c r="X1849" t="s">
        <v>7072</v>
      </c>
      <c r="Y1849" t="s">
        <v>7088</v>
      </c>
      <c r="Z1849" t="s">
        <v>7217</v>
      </c>
      <c r="AA1849" t="s">
        <v>7402</v>
      </c>
      <c r="AB1849" t="s">
        <v>7403</v>
      </c>
      <c r="AC1849" t="s">
        <v>7404</v>
      </c>
      <c r="AD1849" t="s">
        <v>7405</v>
      </c>
      <c r="AE1849" t="s">
        <v>8458</v>
      </c>
    </row>
    <row r="1850" spans="1:32" x14ac:dyDescent="0.25">
      <c r="A1850" t="s">
        <v>4337</v>
      </c>
      <c r="B1850" t="str">
        <f t="shared" si="56"/>
        <v xml:space="preserve"> Bacteria</v>
      </c>
      <c r="C1850" t="str">
        <f t="shared" si="57"/>
        <v xml:space="preserve"> Bacteroidetes</v>
      </c>
      <c r="D1850">
        <v>634</v>
      </c>
      <c r="E1850">
        <v>217</v>
      </c>
      <c r="F1850">
        <v>1</v>
      </c>
      <c r="U1850" t="s">
        <v>6450</v>
      </c>
      <c r="V1850" t="s">
        <v>10166</v>
      </c>
      <c r="W1850" t="s">
        <v>7071</v>
      </c>
      <c r="X1850" t="s">
        <v>7072</v>
      </c>
      <c r="Y1850" t="s">
        <v>7088</v>
      </c>
      <c r="Z1850" t="s">
        <v>7089</v>
      </c>
      <c r="AA1850" t="s">
        <v>7289</v>
      </c>
      <c r="AB1850" t="s">
        <v>7311</v>
      </c>
      <c r="AC1850" t="s">
        <v>8692</v>
      </c>
      <c r="AD1850" t="s">
        <v>8693</v>
      </c>
      <c r="AE1850" t="s">
        <v>10167</v>
      </c>
    </row>
    <row r="1851" spans="1:32" x14ac:dyDescent="0.25">
      <c r="A1851" t="s">
        <v>3771</v>
      </c>
      <c r="B1851" t="str">
        <f t="shared" si="56"/>
        <v xml:space="preserve"> Bacteria</v>
      </c>
      <c r="C1851" t="str">
        <f t="shared" si="57"/>
        <v xml:space="preserve"> Bacteroidetes</v>
      </c>
      <c r="D1851">
        <v>599</v>
      </c>
      <c r="E1851">
        <v>197</v>
      </c>
      <c r="F1851">
        <v>1</v>
      </c>
      <c r="U1851" t="s">
        <v>3347</v>
      </c>
      <c r="V1851" t="s">
        <v>10168</v>
      </c>
      <c r="W1851" t="s">
        <v>7071</v>
      </c>
      <c r="X1851" t="s">
        <v>7072</v>
      </c>
      <c r="Y1851" t="s">
        <v>7073</v>
      </c>
      <c r="Z1851" t="s">
        <v>7074</v>
      </c>
      <c r="AA1851" t="s">
        <v>7075</v>
      </c>
      <c r="AB1851" t="s">
        <v>7076</v>
      </c>
      <c r="AC1851" t="s">
        <v>7077</v>
      </c>
      <c r="AD1851" t="s">
        <v>7078</v>
      </c>
      <c r="AE1851" t="s">
        <v>7079</v>
      </c>
      <c r="AF1851" t="s">
        <v>7807</v>
      </c>
    </row>
    <row r="1852" spans="1:32" x14ac:dyDescent="0.25">
      <c r="A1852" t="s">
        <v>6502</v>
      </c>
      <c r="B1852" t="str">
        <f t="shared" si="56"/>
        <v xml:space="preserve"> Bacteria</v>
      </c>
      <c r="C1852" t="str">
        <f t="shared" si="57"/>
        <v xml:space="preserve"> Bacteroidetes</v>
      </c>
      <c r="D1852">
        <v>436</v>
      </c>
      <c r="E1852">
        <v>136</v>
      </c>
      <c r="F1852">
        <v>1</v>
      </c>
      <c r="U1852" t="s">
        <v>6527</v>
      </c>
      <c r="V1852" t="s">
        <v>10169</v>
      </c>
      <c r="W1852" t="s">
        <v>7071</v>
      </c>
      <c r="X1852" t="s">
        <v>7072</v>
      </c>
      <c r="Y1852" t="s">
        <v>7088</v>
      </c>
      <c r="Z1852" t="s">
        <v>7155</v>
      </c>
      <c r="AA1852" t="s">
        <v>7156</v>
      </c>
      <c r="AB1852" t="s">
        <v>7730</v>
      </c>
      <c r="AC1852" t="s">
        <v>8460</v>
      </c>
    </row>
    <row r="1853" spans="1:32" x14ac:dyDescent="0.25">
      <c r="A1853" t="s">
        <v>626</v>
      </c>
      <c r="B1853" t="str">
        <f t="shared" si="56"/>
        <v xml:space="preserve"> Bacteria</v>
      </c>
      <c r="C1853" t="str">
        <f t="shared" si="57"/>
        <v xml:space="preserve"> Bacteroidetes</v>
      </c>
      <c r="D1853">
        <v>354</v>
      </c>
      <c r="E1853">
        <v>108</v>
      </c>
      <c r="F1853">
        <v>4</v>
      </c>
      <c r="U1853" t="s">
        <v>5752</v>
      </c>
      <c r="V1853" t="s">
        <v>10170</v>
      </c>
      <c r="W1853" t="s">
        <v>7071</v>
      </c>
      <c r="X1853" t="s">
        <v>7072</v>
      </c>
      <c r="Y1853" t="s">
        <v>7088</v>
      </c>
      <c r="Z1853" t="s">
        <v>7217</v>
      </c>
      <c r="AA1853" t="s">
        <v>7402</v>
      </c>
      <c r="AB1853" t="s">
        <v>7403</v>
      </c>
      <c r="AC1853" t="s">
        <v>7490</v>
      </c>
      <c r="AD1853" t="s">
        <v>8103</v>
      </c>
    </row>
    <row r="1854" spans="1:32" x14ac:dyDescent="0.25">
      <c r="A1854" t="s">
        <v>3185</v>
      </c>
      <c r="B1854" t="str">
        <f t="shared" si="56"/>
        <v xml:space="preserve"> Bacteria</v>
      </c>
      <c r="C1854" t="str">
        <f t="shared" si="57"/>
        <v xml:space="preserve"> Bacteroidetes</v>
      </c>
      <c r="D1854">
        <v>480</v>
      </c>
      <c r="E1854">
        <v>141</v>
      </c>
      <c r="F1854">
        <v>0</v>
      </c>
      <c r="U1854" t="s">
        <v>6087</v>
      </c>
      <c r="V1854" t="s">
        <v>10171</v>
      </c>
      <c r="W1854" t="s">
        <v>7071</v>
      </c>
      <c r="X1854" t="s">
        <v>7072</v>
      </c>
      <c r="Y1854" t="s">
        <v>7088</v>
      </c>
      <c r="Z1854" t="s">
        <v>7089</v>
      </c>
      <c r="AA1854" t="s">
        <v>7289</v>
      </c>
      <c r="AB1854" t="s">
        <v>7311</v>
      </c>
      <c r="AC1854" t="s">
        <v>10172</v>
      </c>
    </row>
    <row r="1855" spans="1:32" x14ac:dyDescent="0.25">
      <c r="A1855" t="s">
        <v>6632</v>
      </c>
      <c r="B1855" t="str">
        <f t="shared" si="56"/>
        <v xml:space="preserve"> Bacteria</v>
      </c>
      <c r="C1855" t="str">
        <f t="shared" si="57"/>
        <v xml:space="preserve"> Bacteroidetes</v>
      </c>
      <c r="D1855">
        <v>622</v>
      </c>
      <c r="E1855">
        <v>202</v>
      </c>
      <c r="F1855">
        <v>1</v>
      </c>
      <c r="U1855" t="s">
        <v>5111</v>
      </c>
      <c r="V1855" t="s">
        <v>10173</v>
      </c>
      <c r="W1855" t="s">
        <v>7071</v>
      </c>
      <c r="X1855" t="s">
        <v>7072</v>
      </c>
      <c r="Y1855" t="s">
        <v>7088</v>
      </c>
      <c r="Z1855" t="s">
        <v>7217</v>
      </c>
      <c r="AA1855" t="s">
        <v>7402</v>
      </c>
      <c r="AB1855" t="s">
        <v>7403</v>
      </c>
      <c r="AC1855" t="s">
        <v>7490</v>
      </c>
      <c r="AD1855" t="s">
        <v>8390</v>
      </c>
      <c r="AE1855" t="s">
        <v>10174</v>
      </c>
    </row>
    <row r="1856" spans="1:32" x14ac:dyDescent="0.25">
      <c r="A1856" t="s">
        <v>193</v>
      </c>
      <c r="B1856" t="str">
        <f t="shared" si="56"/>
        <v xml:space="preserve"> Bacteria</v>
      </c>
      <c r="C1856" t="str">
        <f t="shared" si="57"/>
        <v xml:space="preserve"> Bacteroidetes</v>
      </c>
      <c r="D1856">
        <v>531</v>
      </c>
      <c r="E1856">
        <v>174</v>
      </c>
      <c r="F1856">
        <v>2</v>
      </c>
      <c r="U1856" t="s">
        <v>6826</v>
      </c>
      <c r="V1856" t="s">
        <v>10175</v>
      </c>
      <c r="W1856" t="s">
        <v>7071</v>
      </c>
      <c r="X1856" t="s">
        <v>7072</v>
      </c>
      <c r="Y1856" t="s">
        <v>7113</v>
      </c>
      <c r="Z1856" t="s">
        <v>7114</v>
      </c>
      <c r="AA1856" t="s">
        <v>7115</v>
      </c>
      <c r="AB1856" t="s">
        <v>7447</v>
      </c>
      <c r="AC1856" t="s">
        <v>7448</v>
      </c>
      <c r="AD1856" t="s">
        <v>7449</v>
      </c>
      <c r="AE1856" t="s">
        <v>7450</v>
      </c>
    </row>
    <row r="1857" spans="1:32" x14ac:dyDescent="0.25">
      <c r="A1857" t="s">
        <v>3483</v>
      </c>
      <c r="B1857" t="str">
        <f t="shared" si="56"/>
        <v xml:space="preserve"> Bacteria</v>
      </c>
      <c r="C1857" t="str">
        <f t="shared" si="57"/>
        <v xml:space="preserve"> Bacteroidetes</v>
      </c>
      <c r="D1857">
        <v>641</v>
      </c>
      <c r="E1857">
        <v>230</v>
      </c>
      <c r="F1857">
        <v>1</v>
      </c>
      <c r="U1857" t="s">
        <v>3913</v>
      </c>
      <c r="V1857" t="s">
        <v>10176</v>
      </c>
      <c r="W1857" t="s">
        <v>7071</v>
      </c>
      <c r="X1857" t="s">
        <v>7072</v>
      </c>
      <c r="Y1857" t="s">
        <v>7088</v>
      </c>
      <c r="Z1857" t="s">
        <v>7217</v>
      </c>
      <c r="AA1857" t="s">
        <v>7402</v>
      </c>
      <c r="AB1857" t="s">
        <v>7403</v>
      </c>
      <c r="AC1857" t="s">
        <v>7490</v>
      </c>
      <c r="AD1857" t="s">
        <v>8103</v>
      </c>
      <c r="AE1857" t="s">
        <v>8290</v>
      </c>
    </row>
    <row r="1858" spans="1:32" x14ac:dyDescent="0.25">
      <c r="A1858" t="s">
        <v>5410</v>
      </c>
      <c r="B1858" t="str">
        <f t="shared" ref="B1858:B1921" si="58">VLOOKUP(A1858,U:AD,4,FALSE)</f>
        <v xml:space="preserve"> Bacteria</v>
      </c>
      <c r="C1858" t="str">
        <f t="shared" si="57"/>
        <v xml:space="preserve"> Bacteroidetes</v>
      </c>
      <c r="D1858">
        <v>586</v>
      </c>
      <c r="E1858">
        <v>196</v>
      </c>
      <c r="F1858">
        <v>1</v>
      </c>
      <c r="U1858" t="s">
        <v>6543</v>
      </c>
      <c r="V1858" t="s">
        <v>10177</v>
      </c>
      <c r="W1858" t="s">
        <v>7071</v>
      </c>
      <c r="X1858" t="s">
        <v>7072</v>
      </c>
      <c r="Y1858" t="s">
        <v>7088</v>
      </c>
      <c r="Z1858" t="s">
        <v>7155</v>
      </c>
      <c r="AA1858" t="s">
        <v>7156</v>
      </c>
      <c r="AB1858" t="s">
        <v>7157</v>
      </c>
      <c r="AC1858" t="s">
        <v>9425</v>
      </c>
      <c r="AD1858" t="s">
        <v>10178</v>
      </c>
    </row>
    <row r="1859" spans="1:32" x14ac:dyDescent="0.25">
      <c r="A1859" t="s">
        <v>25</v>
      </c>
      <c r="B1859" t="str">
        <f t="shared" si="58"/>
        <v xml:space="preserve"> Bacteria</v>
      </c>
      <c r="C1859" t="str">
        <f t="shared" ref="C1859:C1922" si="59">VLOOKUP(A1859,U:AD,7,FALSE)</f>
        <v xml:space="preserve"> Bacteroidetes</v>
      </c>
      <c r="D1859">
        <v>379</v>
      </c>
      <c r="E1859">
        <v>133</v>
      </c>
      <c r="F1859">
        <v>1</v>
      </c>
      <c r="U1859" t="s">
        <v>4030</v>
      </c>
      <c r="V1859" t="s">
        <v>10179</v>
      </c>
      <c r="W1859" t="s">
        <v>7071</v>
      </c>
      <c r="X1859" t="s">
        <v>7072</v>
      </c>
      <c r="Y1859" t="s">
        <v>7088</v>
      </c>
      <c r="Z1859" t="s">
        <v>7089</v>
      </c>
      <c r="AA1859" t="s">
        <v>7289</v>
      </c>
      <c r="AB1859" t="s">
        <v>7311</v>
      </c>
      <c r="AC1859" t="s">
        <v>10180</v>
      </c>
    </row>
    <row r="1860" spans="1:32" x14ac:dyDescent="0.25">
      <c r="A1860" t="s">
        <v>5897</v>
      </c>
      <c r="B1860" t="str">
        <f t="shared" si="58"/>
        <v xml:space="preserve"> Bacteria</v>
      </c>
      <c r="C1860" t="str">
        <f t="shared" si="59"/>
        <v xml:space="preserve"> Bacteroidetes</v>
      </c>
      <c r="D1860">
        <v>529</v>
      </c>
      <c r="E1860">
        <v>179</v>
      </c>
      <c r="F1860">
        <v>1</v>
      </c>
      <c r="U1860" t="s">
        <v>4753</v>
      </c>
      <c r="V1860" t="s">
        <v>10181</v>
      </c>
      <c r="W1860" t="s">
        <v>7071</v>
      </c>
      <c r="X1860" t="s">
        <v>7072</v>
      </c>
      <c r="Y1860" t="s">
        <v>7073</v>
      </c>
      <c r="Z1860" t="s">
        <v>7074</v>
      </c>
      <c r="AA1860" t="s">
        <v>7075</v>
      </c>
      <c r="AB1860" t="s">
        <v>7076</v>
      </c>
      <c r="AC1860" t="s">
        <v>7077</v>
      </c>
      <c r="AD1860" t="s">
        <v>7078</v>
      </c>
      <c r="AE1860" t="s">
        <v>7079</v>
      </c>
      <c r="AF1860" t="s">
        <v>7807</v>
      </c>
    </row>
    <row r="1861" spans="1:32" x14ac:dyDescent="0.25">
      <c r="A1861" t="s">
        <v>1257</v>
      </c>
      <c r="B1861" t="str">
        <f t="shared" si="58"/>
        <v xml:space="preserve"> Bacteria</v>
      </c>
      <c r="C1861" t="str">
        <f t="shared" si="59"/>
        <v xml:space="preserve"> Bacteroidetes</v>
      </c>
      <c r="D1861">
        <v>460</v>
      </c>
      <c r="E1861">
        <v>178</v>
      </c>
      <c r="F1861">
        <v>0</v>
      </c>
      <c r="U1861" t="s">
        <v>4111</v>
      </c>
      <c r="V1861" t="s">
        <v>10182</v>
      </c>
      <c r="W1861" t="s">
        <v>7071</v>
      </c>
      <c r="X1861" t="s">
        <v>7072</v>
      </c>
      <c r="Y1861" t="s">
        <v>7073</v>
      </c>
      <c r="Z1861" t="s">
        <v>7074</v>
      </c>
      <c r="AA1861" t="s">
        <v>7075</v>
      </c>
      <c r="AB1861" t="s">
        <v>7076</v>
      </c>
      <c r="AC1861" t="s">
        <v>7077</v>
      </c>
      <c r="AD1861" t="s">
        <v>7078</v>
      </c>
      <c r="AE1861" t="s">
        <v>7079</v>
      </c>
      <c r="AF1861" t="s">
        <v>7807</v>
      </c>
    </row>
    <row r="1862" spans="1:32" x14ac:dyDescent="0.25">
      <c r="A1862" t="s">
        <v>844</v>
      </c>
      <c r="B1862" t="str">
        <f t="shared" si="58"/>
        <v xml:space="preserve"> Bacteria</v>
      </c>
      <c r="C1862" t="str">
        <f t="shared" si="59"/>
        <v xml:space="preserve"> Bacteroidetes</v>
      </c>
      <c r="D1862">
        <v>479</v>
      </c>
      <c r="E1862">
        <v>156</v>
      </c>
      <c r="F1862">
        <v>0</v>
      </c>
      <c r="U1862" t="s">
        <v>5746</v>
      </c>
      <c r="V1862" t="s">
        <v>10183</v>
      </c>
      <c r="W1862" t="s">
        <v>7071</v>
      </c>
      <c r="X1862" t="s">
        <v>7072</v>
      </c>
      <c r="Y1862" t="s">
        <v>7113</v>
      </c>
      <c r="Z1862" t="s">
        <v>7114</v>
      </c>
      <c r="AA1862" t="s">
        <v>7115</v>
      </c>
      <c r="AB1862" t="s">
        <v>8953</v>
      </c>
      <c r="AC1862" t="s">
        <v>8954</v>
      </c>
      <c r="AD1862" t="s">
        <v>10184</v>
      </c>
    </row>
    <row r="1863" spans="1:32" x14ac:dyDescent="0.25">
      <c r="A1863" t="s">
        <v>381</v>
      </c>
      <c r="B1863" t="str">
        <f t="shared" si="58"/>
        <v xml:space="preserve"> Bacteria</v>
      </c>
      <c r="C1863" t="str">
        <f t="shared" si="59"/>
        <v xml:space="preserve"> Bacteroidetes</v>
      </c>
      <c r="D1863">
        <v>690</v>
      </c>
      <c r="E1863">
        <v>242</v>
      </c>
      <c r="F1863">
        <v>1</v>
      </c>
      <c r="U1863" t="s">
        <v>6855</v>
      </c>
      <c r="V1863" t="s">
        <v>10185</v>
      </c>
      <c r="W1863" t="s">
        <v>7071</v>
      </c>
      <c r="X1863" t="s">
        <v>7072</v>
      </c>
      <c r="Y1863" t="s">
        <v>7088</v>
      </c>
      <c r="Z1863" t="s">
        <v>7155</v>
      </c>
      <c r="AA1863" t="s">
        <v>7156</v>
      </c>
      <c r="AB1863" t="s">
        <v>7157</v>
      </c>
      <c r="AC1863" t="s">
        <v>7632</v>
      </c>
      <c r="AD1863" t="s">
        <v>10186</v>
      </c>
    </row>
    <row r="1864" spans="1:32" x14ac:dyDescent="0.25">
      <c r="A1864" t="s">
        <v>3994</v>
      </c>
      <c r="B1864" t="str">
        <f t="shared" si="58"/>
        <v xml:space="preserve"> Bacteria</v>
      </c>
      <c r="C1864" t="str">
        <f t="shared" si="59"/>
        <v xml:space="preserve"> Bacteroidetes</v>
      </c>
      <c r="D1864">
        <v>485</v>
      </c>
      <c r="E1864">
        <v>158</v>
      </c>
      <c r="F1864">
        <v>0</v>
      </c>
      <c r="U1864" t="s">
        <v>4563</v>
      </c>
      <c r="V1864" t="s">
        <v>10187</v>
      </c>
      <c r="W1864" t="s">
        <v>7071</v>
      </c>
      <c r="X1864" t="s">
        <v>7072</v>
      </c>
      <c r="Y1864" t="s">
        <v>7088</v>
      </c>
      <c r="Z1864" t="s">
        <v>7217</v>
      </c>
      <c r="AA1864" t="s">
        <v>7402</v>
      </c>
      <c r="AB1864" t="s">
        <v>7403</v>
      </c>
      <c r="AC1864" t="s">
        <v>7490</v>
      </c>
      <c r="AD1864" t="s">
        <v>8103</v>
      </c>
      <c r="AE1864" t="s">
        <v>10188</v>
      </c>
    </row>
    <row r="1865" spans="1:32" x14ac:dyDescent="0.25">
      <c r="A1865" t="s">
        <v>2147</v>
      </c>
      <c r="B1865" t="str">
        <f t="shared" si="58"/>
        <v xml:space="preserve"> Bacteria</v>
      </c>
      <c r="C1865" t="str">
        <f t="shared" si="59"/>
        <v xml:space="preserve"> Bacteroidetes</v>
      </c>
      <c r="D1865">
        <v>507</v>
      </c>
      <c r="E1865">
        <v>175</v>
      </c>
      <c r="F1865">
        <v>3</v>
      </c>
      <c r="U1865" t="s">
        <v>4112</v>
      </c>
      <c r="V1865" t="s">
        <v>10189</v>
      </c>
      <c r="W1865" t="s">
        <v>7071</v>
      </c>
      <c r="X1865" t="s">
        <v>7072</v>
      </c>
      <c r="Y1865" t="s">
        <v>7073</v>
      </c>
      <c r="Z1865" t="s">
        <v>7074</v>
      </c>
      <c r="AA1865" t="s">
        <v>7075</v>
      </c>
      <c r="AB1865" t="s">
        <v>7076</v>
      </c>
      <c r="AC1865" t="s">
        <v>7077</v>
      </c>
      <c r="AD1865" t="s">
        <v>7078</v>
      </c>
      <c r="AE1865" t="s">
        <v>7079</v>
      </c>
      <c r="AF1865" t="s">
        <v>7807</v>
      </c>
    </row>
    <row r="1866" spans="1:32" x14ac:dyDescent="0.25">
      <c r="A1866" t="s">
        <v>4283</v>
      </c>
      <c r="B1866" t="str">
        <f t="shared" si="58"/>
        <v xml:space="preserve"> Bacteria</v>
      </c>
      <c r="C1866" t="str">
        <f t="shared" si="59"/>
        <v xml:space="preserve"> Bacteroidetes</v>
      </c>
      <c r="D1866">
        <v>534</v>
      </c>
      <c r="E1866">
        <v>201</v>
      </c>
      <c r="F1866">
        <v>1</v>
      </c>
      <c r="U1866" t="s">
        <v>6142</v>
      </c>
      <c r="V1866" t="s">
        <v>10190</v>
      </c>
      <c r="W1866" t="s">
        <v>7071</v>
      </c>
      <c r="X1866" t="s">
        <v>7072</v>
      </c>
      <c r="Y1866" t="s">
        <v>7113</v>
      </c>
      <c r="Z1866" t="s">
        <v>7114</v>
      </c>
      <c r="AA1866" t="s">
        <v>7115</v>
      </c>
      <c r="AB1866" t="s">
        <v>7170</v>
      </c>
      <c r="AC1866" t="s">
        <v>7171</v>
      </c>
      <c r="AD1866" t="s">
        <v>7172</v>
      </c>
      <c r="AE1866" t="s">
        <v>7579</v>
      </c>
    </row>
    <row r="1867" spans="1:32" x14ac:dyDescent="0.25">
      <c r="A1867" t="s">
        <v>6826</v>
      </c>
      <c r="B1867" t="str">
        <f t="shared" si="58"/>
        <v xml:space="preserve"> Bacteria</v>
      </c>
      <c r="C1867" t="str">
        <f t="shared" si="59"/>
        <v xml:space="preserve"> Bacteroidetes</v>
      </c>
      <c r="D1867">
        <v>637</v>
      </c>
      <c r="E1867">
        <v>241</v>
      </c>
      <c r="F1867">
        <v>1</v>
      </c>
      <c r="U1867" t="s">
        <v>4707</v>
      </c>
      <c r="V1867" t="s">
        <v>1879</v>
      </c>
      <c r="W1867" t="s">
        <v>7071</v>
      </c>
      <c r="X1867" t="s">
        <v>7072</v>
      </c>
      <c r="Y1867" t="s">
        <v>7088</v>
      </c>
      <c r="Z1867" t="s">
        <v>7217</v>
      </c>
      <c r="AA1867" t="s">
        <v>7402</v>
      </c>
      <c r="AB1867" t="s">
        <v>7403</v>
      </c>
      <c r="AC1867" t="s">
        <v>7404</v>
      </c>
      <c r="AD1867" t="s">
        <v>7405</v>
      </c>
    </row>
    <row r="1868" spans="1:32" x14ac:dyDescent="0.25">
      <c r="A1868" t="s">
        <v>478</v>
      </c>
      <c r="B1868" t="str">
        <f t="shared" si="58"/>
        <v xml:space="preserve"> Bacteria</v>
      </c>
      <c r="C1868" t="str">
        <f t="shared" si="59"/>
        <v xml:space="preserve"> Bacteroidetes</v>
      </c>
      <c r="D1868">
        <v>731</v>
      </c>
      <c r="E1868">
        <v>317</v>
      </c>
      <c r="F1868">
        <v>1</v>
      </c>
      <c r="U1868" t="s">
        <v>4938</v>
      </c>
      <c r="V1868" t="s">
        <v>10191</v>
      </c>
      <c r="W1868" t="s">
        <v>7071</v>
      </c>
      <c r="X1868" t="s">
        <v>7072</v>
      </c>
      <c r="Y1868" t="s">
        <v>7088</v>
      </c>
      <c r="Z1868" t="s">
        <v>7089</v>
      </c>
      <c r="AA1868" t="s">
        <v>7289</v>
      </c>
      <c r="AB1868" t="s">
        <v>7696</v>
      </c>
      <c r="AC1868" t="s">
        <v>8128</v>
      </c>
      <c r="AD1868" t="s">
        <v>10192</v>
      </c>
      <c r="AE1868" t="s">
        <v>10193</v>
      </c>
    </row>
    <row r="1869" spans="1:32" x14ac:dyDescent="0.25">
      <c r="A1869" t="s">
        <v>6521</v>
      </c>
      <c r="B1869" t="str">
        <f t="shared" si="58"/>
        <v xml:space="preserve"> Bacteria</v>
      </c>
      <c r="C1869" t="str">
        <f t="shared" si="59"/>
        <v xml:space="preserve"> Bacteroidetes</v>
      </c>
      <c r="D1869">
        <v>583</v>
      </c>
      <c r="E1869">
        <v>211</v>
      </c>
      <c r="F1869">
        <v>0</v>
      </c>
      <c r="U1869" t="s">
        <v>7057</v>
      </c>
      <c r="V1869" t="s">
        <v>10194</v>
      </c>
      <c r="W1869" t="s">
        <v>7071</v>
      </c>
      <c r="X1869" t="s">
        <v>7072</v>
      </c>
      <c r="Y1869" t="s">
        <v>7088</v>
      </c>
      <c r="Z1869" t="s">
        <v>7155</v>
      </c>
      <c r="AA1869" t="s">
        <v>7156</v>
      </c>
      <c r="AB1869" t="s">
        <v>7730</v>
      </c>
      <c r="AC1869" t="s">
        <v>8345</v>
      </c>
      <c r="AD1869" t="s">
        <v>8944</v>
      </c>
    </row>
    <row r="1870" spans="1:32" x14ac:dyDescent="0.25">
      <c r="A1870" t="s">
        <v>1967</v>
      </c>
      <c r="B1870" t="str">
        <f t="shared" si="58"/>
        <v xml:space="preserve"> Bacteria</v>
      </c>
      <c r="C1870" t="str">
        <f t="shared" si="59"/>
        <v xml:space="preserve"> Bacteroidetes</v>
      </c>
      <c r="D1870">
        <v>400</v>
      </c>
      <c r="E1870">
        <v>149</v>
      </c>
      <c r="F1870">
        <v>2</v>
      </c>
      <c r="U1870" t="s">
        <v>5200</v>
      </c>
      <c r="V1870" t="s">
        <v>10195</v>
      </c>
      <c r="W1870" t="s">
        <v>7071</v>
      </c>
      <c r="X1870" t="s">
        <v>7072</v>
      </c>
      <c r="Y1870" t="s">
        <v>7088</v>
      </c>
      <c r="Z1870" t="s">
        <v>7217</v>
      </c>
      <c r="AA1870" t="s">
        <v>7402</v>
      </c>
      <c r="AB1870" t="s">
        <v>7403</v>
      </c>
      <c r="AC1870" t="s">
        <v>7404</v>
      </c>
      <c r="AD1870" t="s">
        <v>7405</v>
      </c>
      <c r="AE1870" t="s">
        <v>10196</v>
      </c>
    </row>
    <row r="1871" spans="1:32" x14ac:dyDescent="0.25">
      <c r="A1871" t="s">
        <v>5967</v>
      </c>
      <c r="B1871" t="str">
        <f t="shared" si="58"/>
        <v xml:space="preserve"> Bacteria</v>
      </c>
      <c r="C1871" t="str">
        <f t="shared" si="59"/>
        <v xml:space="preserve"> Bacteroidetes</v>
      </c>
      <c r="D1871">
        <v>580</v>
      </c>
      <c r="E1871">
        <v>212</v>
      </c>
      <c r="F1871">
        <v>1</v>
      </c>
      <c r="U1871" t="s">
        <v>5000</v>
      </c>
      <c r="V1871" t="s">
        <v>10197</v>
      </c>
      <c r="W1871" t="s">
        <v>7071</v>
      </c>
      <c r="X1871" t="s">
        <v>7072</v>
      </c>
      <c r="Y1871" t="s">
        <v>7073</v>
      </c>
      <c r="Z1871" t="s">
        <v>7074</v>
      </c>
      <c r="AA1871" t="s">
        <v>7075</v>
      </c>
      <c r="AB1871" t="s">
        <v>7076</v>
      </c>
      <c r="AC1871" t="s">
        <v>7077</v>
      </c>
      <c r="AD1871" t="s">
        <v>7078</v>
      </c>
      <c r="AE1871" t="s">
        <v>7079</v>
      </c>
      <c r="AF1871" t="s">
        <v>7382</v>
      </c>
    </row>
    <row r="1872" spans="1:32" x14ac:dyDescent="0.25">
      <c r="A1872" t="s">
        <v>5746</v>
      </c>
      <c r="B1872" t="str">
        <f t="shared" si="58"/>
        <v xml:space="preserve"> Bacteria</v>
      </c>
      <c r="C1872" t="str">
        <f t="shared" si="59"/>
        <v xml:space="preserve"> Bacteroidetes</v>
      </c>
      <c r="D1872">
        <v>538</v>
      </c>
      <c r="E1872">
        <v>190</v>
      </c>
      <c r="F1872">
        <v>4</v>
      </c>
      <c r="U1872" t="s">
        <v>7048</v>
      </c>
      <c r="V1872" t="s">
        <v>10198</v>
      </c>
      <c r="W1872" t="s">
        <v>7071</v>
      </c>
      <c r="X1872" t="s">
        <v>7072</v>
      </c>
      <c r="Y1872" t="s">
        <v>7088</v>
      </c>
      <c r="Z1872" t="s">
        <v>7217</v>
      </c>
      <c r="AA1872" t="s">
        <v>7218</v>
      </c>
      <c r="AB1872" t="s">
        <v>7219</v>
      </c>
      <c r="AC1872" t="s">
        <v>8115</v>
      </c>
      <c r="AD1872" t="s">
        <v>8116</v>
      </c>
      <c r="AE1872" t="s">
        <v>10199</v>
      </c>
    </row>
    <row r="1873" spans="1:32" x14ac:dyDescent="0.25">
      <c r="A1873" t="s">
        <v>7034</v>
      </c>
      <c r="B1873" t="str">
        <f t="shared" si="58"/>
        <v xml:space="preserve"> Bacteria</v>
      </c>
      <c r="C1873" t="str">
        <f t="shared" si="59"/>
        <v xml:space="preserve"> Bacteroidetes</v>
      </c>
      <c r="D1873">
        <v>467</v>
      </c>
      <c r="E1873">
        <v>152</v>
      </c>
      <c r="F1873">
        <v>0</v>
      </c>
      <c r="U1873" t="s">
        <v>4436</v>
      </c>
      <c r="V1873" t="s">
        <v>10200</v>
      </c>
      <c r="W1873" t="s">
        <v>7071</v>
      </c>
      <c r="X1873" t="s">
        <v>7072</v>
      </c>
      <c r="Y1873" t="s">
        <v>7088</v>
      </c>
      <c r="Z1873" t="s">
        <v>7217</v>
      </c>
      <c r="AA1873" t="s">
        <v>7402</v>
      </c>
      <c r="AB1873" t="s">
        <v>7403</v>
      </c>
      <c r="AC1873" t="s">
        <v>7490</v>
      </c>
      <c r="AD1873" t="s">
        <v>8103</v>
      </c>
      <c r="AE1873" t="s">
        <v>8290</v>
      </c>
    </row>
    <row r="1874" spans="1:32" x14ac:dyDescent="0.25">
      <c r="A1874" t="s">
        <v>6142</v>
      </c>
      <c r="B1874" t="str">
        <f t="shared" si="58"/>
        <v xml:space="preserve"> Bacteria</v>
      </c>
      <c r="C1874" t="str">
        <f t="shared" si="59"/>
        <v xml:space="preserve"> Bacteroidetes</v>
      </c>
      <c r="D1874">
        <v>439</v>
      </c>
      <c r="E1874">
        <v>155</v>
      </c>
      <c r="F1874">
        <v>1</v>
      </c>
      <c r="U1874" t="s">
        <v>5245</v>
      </c>
      <c r="V1874" t="s">
        <v>10201</v>
      </c>
      <c r="W1874" t="s">
        <v>7071</v>
      </c>
      <c r="X1874" t="s">
        <v>7072</v>
      </c>
      <c r="Y1874" t="s">
        <v>7073</v>
      </c>
      <c r="Z1874" t="s">
        <v>7074</v>
      </c>
      <c r="AA1874" t="s">
        <v>7075</v>
      </c>
      <c r="AB1874" t="s">
        <v>7076</v>
      </c>
      <c r="AC1874" t="s">
        <v>7077</v>
      </c>
      <c r="AD1874" t="s">
        <v>7078</v>
      </c>
      <c r="AE1874" t="s">
        <v>7079</v>
      </c>
      <c r="AF1874" t="s">
        <v>7807</v>
      </c>
    </row>
    <row r="1875" spans="1:32" x14ac:dyDescent="0.25">
      <c r="A1875" t="s">
        <v>4634</v>
      </c>
      <c r="B1875" t="str">
        <f t="shared" si="58"/>
        <v xml:space="preserve"> Bacteria</v>
      </c>
      <c r="C1875" t="str">
        <f t="shared" si="59"/>
        <v xml:space="preserve"> Bacteroidetes</v>
      </c>
      <c r="D1875">
        <v>528</v>
      </c>
      <c r="E1875">
        <v>197</v>
      </c>
      <c r="F1875">
        <v>0</v>
      </c>
      <c r="U1875" t="s">
        <v>4468</v>
      </c>
      <c r="V1875" t="s">
        <v>10202</v>
      </c>
      <c r="W1875" t="s">
        <v>7071</v>
      </c>
      <c r="X1875" t="s">
        <v>7072</v>
      </c>
      <c r="Y1875" t="s">
        <v>7088</v>
      </c>
      <c r="Z1875" t="s">
        <v>7089</v>
      </c>
      <c r="AA1875" t="s">
        <v>7289</v>
      </c>
      <c r="AB1875" t="s">
        <v>7696</v>
      </c>
      <c r="AC1875" t="s">
        <v>8128</v>
      </c>
      <c r="AD1875" t="s">
        <v>10203</v>
      </c>
    </row>
    <row r="1876" spans="1:32" x14ac:dyDescent="0.25">
      <c r="A1876" t="s">
        <v>6047</v>
      </c>
      <c r="B1876" t="str">
        <f t="shared" si="58"/>
        <v xml:space="preserve"> Bacteria</v>
      </c>
      <c r="C1876" t="str">
        <f t="shared" si="59"/>
        <v xml:space="preserve"> Bacteroidetes</v>
      </c>
      <c r="D1876">
        <v>603</v>
      </c>
      <c r="E1876">
        <v>199</v>
      </c>
      <c r="F1876">
        <v>0</v>
      </c>
      <c r="U1876" t="s">
        <v>4723</v>
      </c>
      <c r="V1876" t="s">
        <v>10204</v>
      </c>
      <c r="W1876" t="s">
        <v>7071</v>
      </c>
      <c r="X1876" t="s">
        <v>7072</v>
      </c>
      <c r="Y1876" t="s">
        <v>7088</v>
      </c>
      <c r="Z1876" t="s">
        <v>7155</v>
      </c>
      <c r="AA1876" t="s">
        <v>7156</v>
      </c>
      <c r="AB1876" t="s">
        <v>7730</v>
      </c>
      <c r="AC1876" t="s">
        <v>8345</v>
      </c>
      <c r="AD1876" t="s">
        <v>8944</v>
      </c>
      <c r="AE1876" t="s">
        <v>10205</v>
      </c>
    </row>
    <row r="1877" spans="1:32" x14ac:dyDescent="0.25">
      <c r="A1877" t="s">
        <v>4605</v>
      </c>
      <c r="B1877" t="str">
        <f t="shared" si="58"/>
        <v xml:space="preserve"> Bacteria</v>
      </c>
      <c r="C1877" t="str">
        <f t="shared" si="59"/>
        <v xml:space="preserve"> Bacteroidetes</v>
      </c>
      <c r="D1877">
        <v>529</v>
      </c>
      <c r="E1877">
        <v>158</v>
      </c>
      <c r="F1877">
        <v>0</v>
      </c>
      <c r="U1877" t="s">
        <v>5335</v>
      </c>
      <c r="V1877" t="s">
        <v>10206</v>
      </c>
      <c r="W1877" t="s">
        <v>7071</v>
      </c>
      <c r="X1877" t="s">
        <v>7072</v>
      </c>
      <c r="Y1877" t="s">
        <v>7113</v>
      </c>
      <c r="Z1877" t="s">
        <v>7114</v>
      </c>
      <c r="AA1877" t="s">
        <v>7115</v>
      </c>
      <c r="AB1877" t="s">
        <v>7170</v>
      </c>
      <c r="AC1877" t="s">
        <v>7171</v>
      </c>
      <c r="AD1877" t="s">
        <v>7172</v>
      </c>
      <c r="AE1877" t="s">
        <v>9646</v>
      </c>
    </row>
    <row r="1878" spans="1:32" x14ac:dyDescent="0.25">
      <c r="A1878" t="s">
        <v>3004</v>
      </c>
      <c r="B1878" t="str">
        <f t="shared" si="58"/>
        <v xml:space="preserve"> Bacteria</v>
      </c>
      <c r="C1878" t="str">
        <f t="shared" si="59"/>
        <v xml:space="preserve"> Bacteroidetes</v>
      </c>
      <c r="D1878">
        <v>670</v>
      </c>
      <c r="E1878">
        <v>205</v>
      </c>
      <c r="F1878">
        <v>3</v>
      </c>
      <c r="U1878" t="s">
        <v>4437</v>
      </c>
      <c r="V1878" t="s">
        <v>10207</v>
      </c>
      <c r="W1878" t="s">
        <v>7071</v>
      </c>
      <c r="X1878" t="s">
        <v>7072</v>
      </c>
      <c r="Y1878" t="s">
        <v>7088</v>
      </c>
      <c r="Z1878" t="s">
        <v>7217</v>
      </c>
      <c r="AA1878" t="s">
        <v>7402</v>
      </c>
      <c r="AB1878" t="s">
        <v>7403</v>
      </c>
      <c r="AC1878" t="s">
        <v>7490</v>
      </c>
      <c r="AD1878" t="s">
        <v>8103</v>
      </c>
      <c r="AE1878" t="s">
        <v>8290</v>
      </c>
    </row>
    <row r="1879" spans="1:32" x14ac:dyDescent="0.25">
      <c r="A1879" t="s">
        <v>5335</v>
      </c>
      <c r="B1879" t="str">
        <f t="shared" si="58"/>
        <v xml:space="preserve"> Bacteria</v>
      </c>
      <c r="C1879" t="str">
        <f t="shared" si="59"/>
        <v xml:space="preserve"> Bacteroidetes</v>
      </c>
      <c r="D1879">
        <v>595</v>
      </c>
      <c r="E1879">
        <v>207</v>
      </c>
      <c r="F1879">
        <v>0</v>
      </c>
      <c r="U1879" t="s">
        <v>3592</v>
      </c>
      <c r="V1879" t="s">
        <v>10208</v>
      </c>
      <c r="W1879" t="s">
        <v>7071</v>
      </c>
      <c r="X1879" t="s">
        <v>7072</v>
      </c>
      <c r="Y1879" t="s">
        <v>7088</v>
      </c>
      <c r="Z1879" t="s">
        <v>7217</v>
      </c>
      <c r="AA1879" t="s">
        <v>7218</v>
      </c>
      <c r="AB1879" t="s">
        <v>7252</v>
      </c>
      <c r="AC1879" t="s">
        <v>7253</v>
      </c>
      <c r="AD1879" t="s">
        <v>7254</v>
      </c>
      <c r="AE1879" t="s">
        <v>7255</v>
      </c>
    </row>
    <row r="1880" spans="1:32" x14ac:dyDescent="0.25">
      <c r="A1880" t="s">
        <v>1561</v>
      </c>
      <c r="B1880" t="str">
        <f t="shared" si="58"/>
        <v xml:space="preserve"> Bacteria</v>
      </c>
      <c r="C1880" t="str">
        <f t="shared" si="59"/>
        <v xml:space="preserve"> Bacteroidetes</v>
      </c>
      <c r="D1880">
        <v>263</v>
      </c>
      <c r="E1880">
        <v>51</v>
      </c>
      <c r="F1880">
        <v>0</v>
      </c>
      <c r="U1880" t="s">
        <v>6944</v>
      </c>
      <c r="V1880" t="s">
        <v>10209</v>
      </c>
      <c r="W1880" t="s">
        <v>7071</v>
      </c>
      <c r="X1880" t="s">
        <v>7072</v>
      </c>
      <c r="Y1880" t="s">
        <v>7073</v>
      </c>
      <c r="Z1880" t="s">
        <v>7074</v>
      </c>
      <c r="AA1880" t="s">
        <v>7075</v>
      </c>
      <c r="AB1880" t="s">
        <v>9017</v>
      </c>
      <c r="AC1880" t="s">
        <v>9401</v>
      </c>
      <c r="AD1880" t="s">
        <v>10210</v>
      </c>
      <c r="AE1880" t="s">
        <v>10211</v>
      </c>
    </row>
    <row r="1881" spans="1:32" x14ac:dyDescent="0.25">
      <c r="A1881" t="s">
        <v>4666</v>
      </c>
      <c r="B1881" t="str">
        <f t="shared" si="58"/>
        <v xml:space="preserve"> Bacteria</v>
      </c>
      <c r="C1881" t="str">
        <f t="shared" si="59"/>
        <v xml:space="preserve"> Bacteroidetes</v>
      </c>
      <c r="D1881">
        <v>554</v>
      </c>
      <c r="E1881">
        <v>193</v>
      </c>
      <c r="F1881">
        <v>0</v>
      </c>
      <c r="U1881" t="s">
        <v>5641</v>
      </c>
      <c r="V1881" t="s">
        <v>10212</v>
      </c>
      <c r="W1881" t="s">
        <v>7071</v>
      </c>
      <c r="X1881" t="s">
        <v>7072</v>
      </c>
      <c r="Y1881" t="s">
        <v>7088</v>
      </c>
      <c r="Z1881" t="s">
        <v>7217</v>
      </c>
      <c r="AA1881" t="s">
        <v>7402</v>
      </c>
      <c r="AB1881" t="s">
        <v>7403</v>
      </c>
      <c r="AC1881" t="s">
        <v>7404</v>
      </c>
      <c r="AD1881" t="s">
        <v>7405</v>
      </c>
    </row>
    <row r="1882" spans="1:32" x14ac:dyDescent="0.25">
      <c r="A1882" t="s">
        <v>3978</v>
      </c>
      <c r="B1882" t="str">
        <f t="shared" si="58"/>
        <v xml:space="preserve"> Bacteria</v>
      </c>
      <c r="C1882" t="str">
        <f t="shared" si="59"/>
        <v xml:space="preserve"> Bacteroidetes</v>
      </c>
      <c r="D1882">
        <v>424</v>
      </c>
      <c r="E1882">
        <v>130</v>
      </c>
      <c r="F1882">
        <v>1</v>
      </c>
      <c r="U1882" t="s">
        <v>3504</v>
      </c>
      <c r="V1882" t="s">
        <v>10213</v>
      </c>
      <c r="W1882" t="s">
        <v>7071</v>
      </c>
      <c r="X1882" t="s">
        <v>7072</v>
      </c>
      <c r="Y1882" t="s">
        <v>7088</v>
      </c>
      <c r="Z1882" t="s">
        <v>7089</v>
      </c>
      <c r="AA1882" t="s">
        <v>7289</v>
      </c>
      <c r="AB1882" t="s">
        <v>7311</v>
      </c>
      <c r="AC1882" t="s">
        <v>8153</v>
      </c>
    </row>
    <row r="1883" spans="1:32" x14ac:dyDescent="0.25">
      <c r="A1883" t="s">
        <v>2186</v>
      </c>
      <c r="B1883" t="str">
        <f t="shared" si="58"/>
        <v xml:space="preserve"> Bacteria</v>
      </c>
      <c r="C1883" t="str">
        <f t="shared" si="59"/>
        <v xml:space="preserve"> Bacteroidetes</v>
      </c>
      <c r="D1883">
        <v>546</v>
      </c>
      <c r="E1883">
        <v>190</v>
      </c>
      <c r="F1883">
        <v>2</v>
      </c>
      <c r="U1883" t="s">
        <v>4732</v>
      </c>
      <c r="V1883" t="s">
        <v>10214</v>
      </c>
      <c r="W1883" t="s">
        <v>7071</v>
      </c>
      <c r="X1883" t="s">
        <v>7072</v>
      </c>
      <c r="Y1883" t="s">
        <v>7073</v>
      </c>
      <c r="Z1883" t="s">
        <v>7074</v>
      </c>
      <c r="AA1883" t="s">
        <v>7075</v>
      </c>
      <c r="AB1883" t="s">
        <v>7076</v>
      </c>
      <c r="AC1883" t="s">
        <v>7077</v>
      </c>
      <c r="AD1883" t="s">
        <v>7078</v>
      </c>
      <c r="AE1883" t="s">
        <v>7079</v>
      </c>
      <c r="AF1883" t="s">
        <v>7807</v>
      </c>
    </row>
    <row r="1884" spans="1:32" x14ac:dyDescent="0.25">
      <c r="A1884" t="s">
        <v>6080</v>
      </c>
      <c r="B1884" t="str">
        <f t="shared" si="58"/>
        <v xml:space="preserve"> Bacteria</v>
      </c>
      <c r="C1884" t="str">
        <f t="shared" si="59"/>
        <v xml:space="preserve"> Bacteroidetes</v>
      </c>
      <c r="D1884">
        <v>609</v>
      </c>
      <c r="E1884">
        <v>211</v>
      </c>
      <c r="F1884">
        <v>2</v>
      </c>
      <c r="U1884" t="s">
        <v>6080</v>
      </c>
      <c r="V1884" t="s">
        <v>10215</v>
      </c>
      <c r="W1884" t="s">
        <v>7071</v>
      </c>
      <c r="X1884" t="s">
        <v>7072</v>
      </c>
      <c r="Y1884" t="s">
        <v>7113</v>
      </c>
      <c r="Z1884" t="s">
        <v>7114</v>
      </c>
      <c r="AA1884" t="s">
        <v>7115</v>
      </c>
      <c r="AB1884" t="s">
        <v>7116</v>
      </c>
      <c r="AC1884" t="s">
        <v>7117</v>
      </c>
      <c r="AD1884" t="s">
        <v>7678</v>
      </c>
      <c r="AE1884" t="s">
        <v>7704</v>
      </c>
      <c r="AF1884" t="s">
        <v>7705</v>
      </c>
    </row>
    <row r="1885" spans="1:32" x14ac:dyDescent="0.25">
      <c r="A1885" t="s">
        <v>4364</v>
      </c>
      <c r="B1885" t="str">
        <f t="shared" si="58"/>
        <v xml:space="preserve"> Bacteria</v>
      </c>
      <c r="C1885" t="str">
        <f t="shared" si="59"/>
        <v xml:space="preserve"> Bacteroidetes</v>
      </c>
      <c r="D1885">
        <v>674</v>
      </c>
      <c r="E1885">
        <v>212</v>
      </c>
      <c r="F1885">
        <v>2</v>
      </c>
      <c r="U1885" t="s">
        <v>3861</v>
      </c>
      <c r="V1885" t="s">
        <v>10216</v>
      </c>
      <c r="W1885" t="s">
        <v>7071</v>
      </c>
      <c r="X1885" t="s">
        <v>7072</v>
      </c>
      <c r="Y1885" t="s">
        <v>7088</v>
      </c>
      <c r="Z1885" t="s">
        <v>7217</v>
      </c>
      <c r="AA1885" t="s">
        <v>7402</v>
      </c>
      <c r="AB1885" t="s">
        <v>7403</v>
      </c>
      <c r="AC1885" t="s">
        <v>7404</v>
      </c>
      <c r="AD1885" t="s">
        <v>7405</v>
      </c>
      <c r="AE1885" t="s">
        <v>8458</v>
      </c>
      <c r="AF1885" t="s">
        <v>8459</v>
      </c>
    </row>
    <row r="1886" spans="1:32" x14ac:dyDescent="0.25">
      <c r="A1886" t="s">
        <v>4582</v>
      </c>
      <c r="B1886" t="str">
        <f t="shared" si="58"/>
        <v xml:space="preserve"> Bacteria</v>
      </c>
      <c r="C1886" t="str">
        <f t="shared" si="59"/>
        <v xml:space="preserve"> Bacteroidetes</v>
      </c>
      <c r="D1886">
        <v>637</v>
      </c>
      <c r="E1886">
        <v>218</v>
      </c>
      <c r="F1886">
        <v>0</v>
      </c>
      <c r="U1886" t="s">
        <v>4114</v>
      </c>
      <c r="V1886" t="s">
        <v>10217</v>
      </c>
      <c r="W1886" t="s">
        <v>7071</v>
      </c>
      <c r="X1886" t="s">
        <v>7072</v>
      </c>
      <c r="Y1886" t="s">
        <v>7073</v>
      </c>
      <c r="Z1886" t="s">
        <v>7074</v>
      </c>
      <c r="AA1886" t="s">
        <v>7075</v>
      </c>
      <c r="AB1886" t="s">
        <v>7076</v>
      </c>
      <c r="AC1886" t="s">
        <v>7077</v>
      </c>
      <c r="AD1886" t="s">
        <v>7078</v>
      </c>
      <c r="AE1886" t="s">
        <v>7079</v>
      </c>
      <c r="AF1886" t="s">
        <v>7807</v>
      </c>
    </row>
    <row r="1887" spans="1:32" x14ac:dyDescent="0.25">
      <c r="A1887" t="s">
        <v>5405</v>
      </c>
      <c r="B1887" t="str">
        <f t="shared" si="58"/>
        <v xml:space="preserve"> Bacteria</v>
      </c>
      <c r="C1887" t="str">
        <f t="shared" si="59"/>
        <v xml:space="preserve"> Bacteroidetes</v>
      </c>
      <c r="D1887">
        <v>539</v>
      </c>
      <c r="E1887">
        <v>172</v>
      </c>
      <c r="F1887">
        <v>2</v>
      </c>
      <c r="U1887" t="s">
        <v>3379</v>
      </c>
      <c r="V1887" t="s">
        <v>10218</v>
      </c>
      <c r="W1887" t="s">
        <v>7071</v>
      </c>
      <c r="X1887" t="s">
        <v>7072</v>
      </c>
      <c r="Y1887" t="s">
        <v>7088</v>
      </c>
      <c r="Z1887" t="s">
        <v>7155</v>
      </c>
      <c r="AA1887" t="s">
        <v>7156</v>
      </c>
      <c r="AB1887" t="s">
        <v>7730</v>
      </c>
      <c r="AC1887" t="s">
        <v>8345</v>
      </c>
      <c r="AD1887" t="s">
        <v>8944</v>
      </c>
      <c r="AE1887" t="s">
        <v>8945</v>
      </c>
    </row>
    <row r="1888" spans="1:32" x14ac:dyDescent="0.25">
      <c r="A1888" t="s">
        <v>3473</v>
      </c>
      <c r="B1888" t="str">
        <f t="shared" si="58"/>
        <v xml:space="preserve"> Bacteria</v>
      </c>
      <c r="C1888" t="str">
        <f t="shared" si="59"/>
        <v xml:space="preserve"> Bacteroidetes</v>
      </c>
      <c r="D1888">
        <v>414</v>
      </c>
      <c r="E1888">
        <v>124</v>
      </c>
      <c r="F1888">
        <v>0</v>
      </c>
      <c r="U1888" t="s">
        <v>6092</v>
      </c>
      <c r="V1888" t="s">
        <v>10219</v>
      </c>
      <c r="W1888" t="s">
        <v>7071</v>
      </c>
      <c r="X1888" t="s">
        <v>7072</v>
      </c>
      <c r="Y1888" t="s">
        <v>7088</v>
      </c>
      <c r="Z1888" t="s">
        <v>7089</v>
      </c>
      <c r="AA1888" t="s">
        <v>7289</v>
      </c>
      <c r="AB1888" t="s">
        <v>7722</v>
      </c>
      <c r="AC1888" t="s">
        <v>8187</v>
      </c>
      <c r="AD1888" t="s">
        <v>10220</v>
      </c>
      <c r="AE1888" t="s">
        <v>10221</v>
      </c>
    </row>
    <row r="1889" spans="1:32" x14ac:dyDescent="0.25">
      <c r="A1889" t="s">
        <v>5397</v>
      </c>
      <c r="B1889" t="str">
        <f t="shared" si="58"/>
        <v xml:space="preserve"> Bacteria</v>
      </c>
      <c r="C1889" t="str">
        <f t="shared" si="59"/>
        <v xml:space="preserve"> Bacteroidetes</v>
      </c>
      <c r="D1889">
        <v>591</v>
      </c>
      <c r="E1889">
        <v>216</v>
      </c>
      <c r="F1889">
        <v>3</v>
      </c>
      <c r="U1889" t="s">
        <v>5405</v>
      </c>
      <c r="V1889" t="s">
        <v>10222</v>
      </c>
      <c r="W1889" t="s">
        <v>7071</v>
      </c>
      <c r="X1889" t="s">
        <v>7072</v>
      </c>
      <c r="Y1889" t="s">
        <v>7113</v>
      </c>
      <c r="Z1889" t="s">
        <v>7114</v>
      </c>
      <c r="AA1889" t="s">
        <v>7115</v>
      </c>
      <c r="AB1889" t="s">
        <v>7116</v>
      </c>
      <c r="AC1889" t="s">
        <v>7117</v>
      </c>
      <c r="AD1889" t="s">
        <v>9265</v>
      </c>
      <c r="AE1889" t="s">
        <v>10223</v>
      </c>
    </row>
    <row r="1890" spans="1:32" x14ac:dyDescent="0.25">
      <c r="A1890" t="s">
        <v>3979</v>
      </c>
      <c r="B1890" t="str">
        <f t="shared" si="58"/>
        <v xml:space="preserve"> Bacteria</v>
      </c>
      <c r="C1890" t="str">
        <f t="shared" si="59"/>
        <v xml:space="preserve"> Bacteroidetes</v>
      </c>
      <c r="D1890">
        <v>392</v>
      </c>
      <c r="E1890">
        <v>115</v>
      </c>
      <c r="F1890">
        <v>1</v>
      </c>
      <c r="U1890" t="s">
        <v>4959</v>
      </c>
      <c r="V1890" t="s">
        <v>10224</v>
      </c>
      <c r="W1890" t="s">
        <v>7071</v>
      </c>
      <c r="X1890" t="s">
        <v>7072</v>
      </c>
      <c r="Y1890" t="s">
        <v>7073</v>
      </c>
      <c r="Z1890" t="s">
        <v>7074</v>
      </c>
      <c r="AA1890" t="s">
        <v>7075</v>
      </c>
      <c r="AB1890" t="s">
        <v>7076</v>
      </c>
      <c r="AC1890" t="s">
        <v>7077</v>
      </c>
      <c r="AD1890" t="s">
        <v>7078</v>
      </c>
      <c r="AE1890" t="s">
        <v>7079</v>
      </c>
      <c r="AF1890" t="s">
        <v>7807</v>
      </c>
    </row>
    <row r="1891" spans="1:32" x14ac:dyDescent="0.25">
      <c r="A1891" t="s">
        <v>6789</v>
      </c>
      <c r="B1891" t="str">
        <f t="shared" si="58"/>
        <v xml:space="preserve"> Bacteria</v>
      </c>
      <c r="C1891" t="str">
        <f t="shared" si="59"/>
        <v xml:space="preserve"> Bacteroidetes</v>
      </c>
      <c r="D1891">
        <v>512</v>
      </c>
      <c r="E1891">
        <v>218</v>
      </c>
      <c r="F1891">
        <v>0</v>
      </c>
      <c r="U1891" t="s">
        <v>4614</v>
      </c>
      <c r="V1891" t="s">
        <v>10225</v>
      </c>
      <c r="W1891" t="s">
        <v>7071</v>
      </c>
      <c r="X1891" t="s">
        <v>7072</v>
      </c>
      <c r="Y1891" t="s">
        <v>7088</v>
      </c>
      <c r="Z1891" t="s">
        <v>7089</v>
      </c>
      <c r="AA1891" t="s">
        <v>7289</v>
      </c>
      <c r="AB1891" t="s">
        <v>7311</v>
      </c>
      <c r="AC1891" t="s">
        <v>8399</v>
      </c>
      <c r="AD1891" t="s">
        <v>10226</v>
      </c>
    </row>
    <row r="1892" spans="1:32" x14ac:dyDescent="0.25">
      <c r="A1892" t="s">
        <v>6510</v>
      </c>
      <c r="B1892" t="str">
        <f t="shared" si="58"/>
        <v xml:space="preserve"> Bacteria</v>
      </c>
      <c r="C1892" t="str">
        <f t="shared" si="59"/>
        <v xml:space="preserve"> Bacteroidetes</v>
      </c>
      <c r="D1892">
        <v>607</v>
      </c>
      <c r="E1892">
        <v>235</v>
      </c>
      <c r="F1892">
        <v>0</v>
      </c>
      <c r="U1892" t="s">
        <v>5397</v>
      </c>
      <c r="V1892" t="s">
        <v>10227</v>
      </c>
      <c r="W1892" t="s">
        <v>7071</v>
      </c>
      <c r="X1892" t="s">
        <v>7072</v>
      </c>
      <c r="Y1892" t="s">
        <v>7113</v>
      </c>
      <c r="Z1892" t="s">
        <v>7114</v>
      </c>
      <c r="AA1892" t="s">
        <v>7115</v>
      </c>
      <c r="AB1892" t="s">
        <v>7170</v>
      </c>
      <c r="AC1892" t="s">
        <v>7171</v>
      </c>
      <c r="AD1892" t="s">
        <v>7172</v>
      </c>
      <c r="AE1892" t="s">
        <v>7579</v>
      </c>
    </row>
    <row r="1893" spans="1:32" x14ac:dyDescent="0.25">
      <c r="A1893" t="s">
        <v>2504</v>
      </c>
      <c r="B1893" t="str">
        <f t="shared" si="58"/>
        <v xml:space="preserve"> Bacteria</v>
      </c>
      <c r="C1893" t="str">
        <f t="shared" si="59"/>
        <v xml:space="preserve"> Bacteroidetes</v>
      </c>
      <c r="D1893">
        <v>583</v>
      </c>
      <c r="E1893">
        <v>215</v>
      </c>
      <c r="F1893">
        <v>1</v>
      </c>
      <c r="U1893" t="s">
        <v>5316</v>
      </c>
      <c r="V1893" t="s">
        <v>10228</v>
      </c>
      <c r="W1893" t="s">
        <v>7071</v>
      </c>
      <c r="X1893" t="s">
        <v>7072</v>
      </c>
      <c r="Y1893" t="s">
        <v>7088</v>
      </c>
      <c r="Z1893" t="s">
        <v>7155</v>
      </c>
      <c r="AA1893" t="s">
        <v>7156</v>
      </c>
      <c r="AB1893" t="s">
        <v>7157</v>
      </c>
      <c r="AC1893" t="s">
        <v>8929</v>
      </c>
      <c r="AD1893" t="s">
        <v>10229</v>
      </c>
    </row>
    <row r="1894" spans="1:32" x14ac:dyDescent="0.25">
      <c r="A1894" t="s">
        <v>6238</v>
      </c>
      <c r="B1894" t="str">
        <f t="shared" si="58"/>
        <v xml:space="preserve"> Bacteria</v>
      </c>
      <c r="C1894" t="str">
        <f t="shared" si="59"/>
        <v xml:space="preserve"> Bacteroidetes</v>
      </c>
      <c r="D1894">
        <v>381</v>
      </c>
      <c r="E1894">
        <v>112</v>
      </c>
      <c r="F1894">
        <v>0</v>
      </c>
      <c r="U1894" t="s">
        <v>4107</v>
      </c>
      <c r="V1894" t="s">
        <v>10230</v>
      </c>
      <c r="W1894" t="s">
        <v>7071</v>
      </c>
      <c r="X1894" t="s">
        <v>7072</v>
      </c>
      <c r="Y1894" t="s">
        <v>7073</v>
      </c>
      <c r="Z1894" t="s">
        <v>7074</v>
      </c>
      <c r="AA1894" t="s">
        <v>7075</v>
      </c>
      <c r="AB1894" t="s">
        <v>7076</v>
      </c>
      <c r="AC1894" t="s">
        <v>7077</v>
      </c>
      <c r="AD1894" t="s">
        <v>7078</v>
      </c>
      <c r="AE1894" t="s">
        <v>7079</v>
      </c>
      <c r="AF1894" t="s">
        <v>7807</v>
      </c>
    </row>
    <row r="1895" spans="1:32" x14ac:dyDescent="0.25">
      <c r="A1895" t="s">
        <v>2707</v>
      </c>
      <c r="B1895" t="str">
        <f t="shared" si="58"/>
        <v xml:space="preserve"> Bacteria</v>
      </c>
      <c r="C1895" t="str">
        <f t="shared" si="59"/>
        <v xml:space="preserve"> Bacteroidetes</v>
      </c>
      <c r="D1895">
        <v>392</v>
      </c>
      <c r="E1895">
        <v>117</v>
      </c>
      <c r="F1895">
        <v>1</v>
      </c>
      <c r="U1895" t="s">
        <v>6519</v>
      </c>
      <c r="V1895" t="s">
        <v>10231</v>
      </c>
      <c r="W1895" t="s">
        <v>7071</v>
      </c>
      <c r="X1895" t="s">
        <v>7072</v>
      </c>
      <c r="Y1895" t="s">
        <v>7088</v>
      </c>
      <c r="Z1895" t="s">
        <v>7155</v>
      </c>
      <c r="AA1895" t="s">
        <v>7325</v>
      </c>
      <c r="AB1895" t="s">
        <v>9274</v>
      </c>
      <c r="AC1895" t="s">
        <v>10232</v>
      </c>
    </row>
    <row r="1896" spans="1:32" x14ac:dyDescent="0.25">
      <c r="A1896" t="s">
        <v>6316</v>
      </c>
      <c r="B1896" t="str">
        <f t="shared" si="58"/>
        <v xml:space="preserve"> Bacteria</v>
      </c>
      <c r="C1896" t="str">
        <f t="shared" si="59"/>
        <v xml:space="preserve"> Bacteroidetes</v>
      </c>
      <c r="D1896">
        <v>524</v>
      </c>
      <c r="E1896">
        <v>189</v>
      </c>
      <c r="F1896">
        <v>1</v>
      </c>
      <c r="U1896" t="s">
        <v>4225</v>
      </c>
      <c r="V1896" t="s">
        <v>10233</v>
      </c>
      <c r="W1896" t="s">
        <v>7071</v>
      </c>
      <c r="X1896" t="s">
        <v>7072</v>
      </c>
      <c r="Y1896" t="s">
        <v>7088</v>
      </c>
      <c r="Z1896" t="s">
        <v>7089</v>
      </c>
      <c r="AA1896" t="s">
        <v>7289</v>
      </c>
      <c r="AB1896" t="s">
        <v>7311</v>
      </c>
      <c r="AC1896" t="s">
        <v>8028</v>
      </c>
      <c r="AD1896" t="s">
        <v>8029</v>
      </c>
      <c r="AE1896" t="s">
        <v>8319</v>
      </c>
    </row>
    <row r="1897" spans="1:32" x14ac:dyDescent="0.25">
      <c r="A1897" t="s">
        <v>6579</v>
      </c>
      <c r="B1897" t="str">
        <f t="shared" si="58"/>
        <v xml:space="preserve"> Bacteria</v>
      </c>
      <c r="C1897" t="str">
        <f t="shared" si="59"/>
        <v xml:space="preserve"> Bacteroidetes</v>
      </c>
      <c r="D1897">
        <v>493</v>
      </c>
      <c r="E1897">
        <v>173</v>
      </c>
      <c r="F1897">
        <v>0</v>
      </c>
      <c r="U1897" t="s">
        <v>3860</v>
      </c>
      <c r="V1897" t="s">
        <v>10234</v>
      </c>
      <c r="W1897" t="s">
        <v>7071</v>
      </c>
      <c r="X1897" t="s">
        <v>7072</v>
      </c>
      <c r="Y1897" t="s">
        <v>7073</v>
      </c>
      <c r="Z1897" t="s">
        <v>7074</v>
      </c>
      <c r="AA1897" t="s">
        <v>7075</v>
      </c>
      <c r="AB1897" t="s">
        <v>7076</v>
      </c>
      <c r="AC1897" t="s">
        <v>7077</v>
      </c>
      <c r="AD1897" t="s">
        <v>7078</v>
      </c>
      <c r="AE1897" t="s">
        <v>7079</v>
      </c>
      <c r="AF1897" t="s">
        <v>7382</v>
      </c>
    </row>
    <row r="1898" spans="1:32" x14ac:dyDescent="0.25">
      <c r="A1898" t="s">
        <v>1437</v>
      </c>
      <c r="B1898" t="str">
        <f t="shared" si="58"/>
        <v xml:space="preserve"> Bacteria</v>
      </c>
      <c r="C1898" t="str">
        <f t="shared" si="59"/>
        <v xml:space="preserve"> Bacteroidetes</v>
      </c>
      <c r="D1898">
        <v>595</v>
      </c>
      <c r="E1898">
        <v>215</v>
      </c>
      <c r="F1898">
        <v>5</v>
      </c>
      <c r="U1898" t="s">
        <v>6510</v>
      </c>
      <c r="V1898" t="s">
        <v>10235</v>
      </c>
      <c r="W1898" t="s">
        <v>7071</v>
      </c>
      <c r="X1898" t="s">
        <v>7072</v>
      </c>
      <c r="Y1898" t="s">
        <v>7113</v>
      </c>
      <c r="Z1898" t="s">
        <v>7114</v>
      </c>
      <c r="AA1898" t="s">
        <v>7115</v>
      </c>
      <c r="AB1898" t="s">
        <v>7170</v>
      </c>
      <c r="AC1898" t="s">
        <v>7171</v>
      </c>
      <c r="AD1898" t="s">
        <v>7172</v>
      </c>
      <c r="AE1898" t="s">
        <v>10236</v>
      </c>
      <c r="AF1898" t="s">
        <v>10237</v>
      </c>
    </row>
    <row r="1899" spans="1:32" x14ac:dyDescent="0.25">
      <c r="A1899" t="s">
        <v>2888</v>
      </c>
      <c r="B1899" t="str">
        <f t="shared" si="58"/>
        <v xml:space="preserve"> Bacteria</v>
      </c>
      <c r="C1899" t="str">
        <f t="shared" si="59"/>
        <v xml:space="preserve"> Bacteroidetes</v>
      </c>
      <c r="D1899">
        <v>257</v>
      </c>
      <c r="E1899">
        <v>50</v>
      </c>
      <c r="F1899">
        <v>0</v>
      </c>
      <c r="U1899" t="s">
        <v>6130</v>
      </c>
      <c r="V1899" t="s">
        <v>10238</v>
      </c>
      <c r="W1899" t="s">
        <v>7071</v>
      </c>
      <c r="X1899" t="s">
        <v>7072</v>
      </c>
      <c r="Y1899" t="s">
        <v>7073</v>
      </c>
      <c r="Z1899" t="s">
        <v>7074</v>
      </c>
      <c r="AA1899" t="s">
        <v>7075</v>
      </c>
      <c r="AB1899" t="s">
        <v>7076</v>
      </c>
      <c r="AC1899" t="s">
        <v>7077</v>
      </c>
      <c r="AD1899" t="s">
        <v>7078</v>
      </c>
      <c r="AE1899" t="s">
        <v>7079</v>
      </c>
      <c r="AF1899" t="s">
        <v>9205</v>
      </c>
    </row>
    <row r="1900" spans="1:32" x14ac:dyDescent="0.25">
      <c r="A1900" t="s">
        <v>1765</v>
      </c>
      <c r="B1900" t="str">
        <f t="shared" si="58"/>
        <v xml:space="preserve"> Bacteria</v>
      </c>
      <c r="C1900" t="str">
        <f t="shared" si="59"/>
        <v xml:space="preserve"> Bacteroidetes</v>
      </c>
      <c r="D1900">
        <v>382</v>
      </c>
      <c r="E1900">
        <v>115</v>
      </c>
      <c r="F1900">
        <v>1</v>
      </c>
      <c r="U1900" t="s">
        <v>3985</v>
      </c>
      <c r="V1900" t="s">
        <v>10239</v>
      </c>
      <c r="W1900" t="s">
        <v>10240</v>
      </c>
    </row>
    <row r="1901" spans="1:32" x14ac:dyDescent="0.25">
      <c r="A1901" t="s">
        <v>5092</v>
      </c>
      <c r="B1901" t="str">
        <f t="shared" si="58"/>
        <v xml:space="preserve"> Bacteria</v>
      </c>
      <c r="C1901" t="str">
        <f t="shared" si="59"/>
        <v xml:space="preserve"> Bacteroidetes</v>
      </c>
      <c r="D1901">
        <v>632</v>
      </c>
      <c r="E1901">
        <v>215</v>
      </c>
      <c r="F1901">
        <v>0</v>
      </c>
      <c r="U1901" t="s">
        <v>6018</v>
      </c>
      <c r="V1901" t="s">
        <v>10241</v>
      </c>
      <c r="W1901" t="s">
        <v>7071</v>
      </c>
      <c r="X1901" t="s">
        <v>7072</v>
      </c>
      <c r="Y1901" t="s">
        <v>7088</v>
      </c>
      <c r="Z1901" t="s">
        <v>7155</v>
      </c>
      <c r="AA1901" t="s">
        <v>7156</v>
      </c>
      <c r="AB1901" t="s">
        <v>8455</v>
      </c>
      <c r="AC1901" t="s">
        <v>8672</v>
      </c>
      <c r="AD1901" t="s">
        <v>8806</v>
      </c>
    </row>
    <row r="1902" spans="1:32" x14ac:dyDescent="0.25">
      <c r="A1902" t="s">
        <v>5699</v>
      </c>
      <c r="B1902" t="str">
        <f t="shared" si="58"/>
        <v xml:space="preserve"> Bacteria</v>
      </c>
      <c r="C1902" t="str">
        <f t="shared" si="59"/>
        <v xml:space="preserve"> Bacteroidetes</v>
      </c>
      <c r="D1902">
        <v>488</v>
      </c>
      <c r="E1902">
        <v>158</v>
      </c>
      <c r="F1902">
        <v>0</v>
      </c>
      <c r="U1902" t="s">
        <v>4432</v>
      </c>
      <c r="V1902" t="s">
        <v>10242</v>
      </c>
      <c r="W1902" t="s">
        <v>7071</v>
      </c>
      <c r="X1902" t="s">
        <v>7072</v>
      </c>
      <c r="Y1902" t="s">
        <v>7088</v>
      </c>
      <c r="Z1902" t="s">
        <v>7217</v>
      </c>
      <c r="AA1902" t="s">
        <v>7402</v>
      </c>
      <c r="AB1902" t="s">
        <v>7403</v>
      </c>
      <c r="AC1902" t="s">
        <v>7490</v>
      </c>
      <c r="AD1902" t="s">
        <v>8103</v>
      </c>
      <c r="AE1902" t="s">
        <v>8290</v>
      </c>
    </row>
    <row r="1903" spans="1:32" x14ac:dyDescent="0.25">
      <c r="A1903" t="s">
        <v>2958</v>
      </c>
      <c r="B1903" t="str">
        <f t="shared" si="58"/>
        <v xml:space="preserve"> Bacteria</v>
      </c>
      <c r="C1903" t="str">
        <f t="shared" si="59"/>
        <v xml:space="preserve"> Bacteroidetes</v>
      </c>
      <c r="D1903">
        <v>477</v>
      </c>
      <c r="E1903">
        <v>167</v>
      </c>
      <c r="F1903">
        <v>0</v>
      </c>
      <c r="U1903" t="s">
        <v>4674</v>
      </c>
      <c r="V1903" t="s">
        <v>10243</v>
      </c>
      <c r="W1903" t="s">
        <v>7071</v>
      </c>
      <c r="X1903" t="s">
        <v>7072</v>
      </c>
      <c r="Y1903" t="s">
        <v>7073</v>
      </c>
      <c r="Z1903" t="s">
        <v>7074</v>
      </c>
      <c r="AA1903" t="s">
        <v>7075</v>
      </c>
      <c r="AB1903" t="s">
        <v>7076</v>
      </c>
      <c r="AC1903" t="s">
        <v>7077</v>
      </c>
      <c r="AD1903" t="s">
        <v>7078</v>
      </c>
      <c r="AE1903" t="s">
        <v>7079</v>
      </c>
      <c r="AF1903" t="s">
        <v>7807</v>
      </c>
    </row>
    <row r="1904" spans="1:32" x14ac:dyDescent="0.25">
      <c r="A1904" t="s">
        <v>6324</v>
      </c>
      <c r="B1904" t="str">
        <f t="shared" si="58"/>
        <v xml:space="preserve"> Bacteria</v>
      </c>
      <c r="C1904" t="str">
        <f t="shared" si="59"/>
        <v xml:space="preserve"> Bacteroidetes</v>
      </c>
      <c r="D1904">
        <v>398</v>
      </c>
      <c r="E1904">
        <v>116</v>
      </c>
      <c r="F1904">
        <v>2</v>
      </c>
      <c r="U1904" t="s">
        <v>5944</v>
      </c>
      <c r="V1904" t="s">
        <v>10244</v>
      </c>
      <c r="W1904" t="s">
        <v>7071</v>
      </c>
      <c r="X1904" t="s">
        <v>7072</v>
      </c>
      <c r="Y1904" t="s">
        <v>7088</v>
      </c>
      <c r="Z1904" t="s">
        <v>7217</v>
      </c>
      <c r="AA1904" t="s">
        <v>7402</v>
      </c>
      <c r="AB1904" t="s">
        <v>7403</v>
      </c>
      <c r="AC1904" t="s">
        <v>7404</v>
      </c>
      <c r="AD1904" t="s">
        <v>7405</v>
      </c>
      <c r="AE1904" t="s">
        <v>10065</v>
      </c>
    </row>
    <row r="1905" spans="1:32" x14ac:dyDescent="0.25">
      <c r="A1905" t="s">
        <v>6875</v>
      </c>
      <c r="B1905" t="str">
        <f t="shared" si="58"/>
        <v xml:space="preserve"> Bacteria</v>
      </c>
      <c r="C1905" t="str">
        <f t="shared" si="59"/>
        <v xml:space="preserve"> Bacteroidetes</v>
      </c>
      <c r="D1905">
        <v>514</v>
      </c>
      <c r="E1905">
        <v>160</v>
      </c>
      <c r="F1905">
        <v>2</v>
      </c>
      <c r="U1905" t="s">
        <v>5133</v>
      </c>
      <c r="V1905" t="s">
        <v>10245</v>
      </c>
      <c r="W1905" t="s">
        <v>7071</v>
      </c>
      <c r="X1905" t="s">
        <v>7072</v>
      </c>
      <c r="Y1905" t="s">
        <v>7088</v>
      </c>
      <c r="Z1905" t="s">
        <v>7089</v>
      </c>
      <c r="AA1905" t="s">
        <v>7289</v>
      </c>
      <c r="AB1905" t="s">
        <v>7311</v>
      </c>
      <c r="AC1905" t="s">
        <v>7518</v>
      </c>
      <c r="AD1905" t="s">
        <v>7519</v>
      </c>
    </row>
    <row r="1906" spans="1:32" x14ac:dyDescent="0.25">
      <c r="A1906" t="s">
        <v>1385</v>
      </c>
      <c r="B1906" t="str">
        <f t="shared" si="58"/>
        <v xml:space="preserve"> Bacteria</v>
      </c>
      <c r="C1906" t="str">
        <f t="shared" si="59"/>
        <v xml:space="preserve"> Bacteroidetes</v>
      </c>
      <c r="D1906">
        <v>324</v>
      </c>
      <c r="E1906">
        <v>113</v>
      </c>
      <c r="F1906">
        <v>0</v>
      </c>
      <c r="U1906" t="s">
        <v>4155</v>
      </c>
      <c r="V1906" t="s">
        <v>10246</v>
      </c>
      <c r="W1906" t="s">
        <v>7071</v>
      </c>
      <c r="X1906" t="s">
        <v>7072</v>
      </c>
      <c r="Y1906" t="s">
        <v>7088</v>
      </c>
      <c r="Z1906" t="s">
        <v>7217</v>
      </c>
      <c r="AA1906" t="s">
        <v>7218</v>
      </c>
      <c r="AB1906" t="s">
        <v>7219</v>
      </c>
      <c r="AC1906" t="s">
        <v>7220</v>
      </c>
      <c r="AD1906" t="s">
        <v>7221</v>
      </c>
      <c r="AE1906" t="s">
        <v>8252</v>
      </c>
    </row>
    <row r="1907" spans="1:32" x14ac:dyDescent="0.25">
      <c r="A1907" t="s">
        <v>5802</v>
      </c>
      <c r="B1907" t="str">
        <f t="shared" si="58"/>
        <v xml:space="preserve"> Bacteria</v>
      </c>
      <c r="C1907" t="str">
        <f t="shared" si="59"/>
        <v xml:space="preserve"> Bacteroidetes</v>
      </c>
      <c r="D1907">
        <v>485</v>
      </c>
      <c r="E1907">
        <v>165</v>
      </c>
      <c r="F1907">
        <v>0</v>
      </c>
      <c r="U1907" t="s">
        <v>6579</v>
      </c>
      <c r="V1907" t="s">
        <v>10247</v>
      </c>
      <c r="W1907" t="s">
        <v>7071</v>
      </c>
      <c r="X1907" t="s">
        <v>7072</v>
      </c>
      <c r="Y1907" t="s">
        <v>7113</v>
      </c>
      <c r="Z1907" t="s">
        <v>7114</v>
      </c>
      <c r="AA1907" t="s">
        <v>7115</v>
      </c>
      <c r="AB1907" t="s">
        <v>7170</v>
      </c>
      <c r="AC1907" t="s">
        <v>7171</v>
      </c>
      <c r="AD1907" t="s">
        <v>7172</v>
      </c>
      <c r="AE1907" t="s">
        <v>9646</v>
      </c>
      <c r="AF1907" t="s">
        <v>10248</v>
      </c>
    </row>
    <row r="1908" spans="1:32" x14ac:dyDescent="0.25">
      <c r="A1908" t="s">
        <v>3500</v>
      </c>
      <c r="B1908" t="str">
        <f t="shared" si="58"/>
        <v xml:space="preserve"> Bacteria</v>
      </c>
      <c r="C1908" t="str">
        <f t="shared" si="59"/>
        <v xml:space="preserve"> Bacteroidetes</v>
      </c>
      <c r="D1908">
        <v>589</v>
      </c>
      <c r="E1908">
        <v>217</v>
      </c>
      <c r="F1908">
        <v>2</v>
      </c>
      <c r="U1908" t="s">
        <v>3937</v>
      </c>
      <c r="V1908" t="s">
        <v>10249</v>
      </c>
      <c r="W1908" t="s">
        <v>7071</v>
      </c>
      <c r="X1908" t="s">
        <v>7072</v>
      </c>
      <c r="Y1908" t="s">
        <v>7088</v>
      </c>
      <c r="Z1908" t="s">
        <v>7155</v>
      </c>
      <c r="AA1908" t="s">
        <v>7156</v>
      </c>
      <c r="AB1908" t="s">
        <v>7730</v>
      </c>
      <c r="AC1908" t="s">
        <v>8345</v>
      </c>
      <c r="AD1908" t="s">
        <v>8944</v>
      </c>
      <c r="AE1908" t="s">
        <v>8945</v>
      </c>
    </row>
    <row r="1909" spans="1:32" x14ac:dyDescent="0.25">
      <c r="A1909" t="s">
        <v>2934</v>
      </c>
      <c r="B1909" t="str">
        <f t="shared" si="58"/>
        <v xml:space="preserve"> Bacteria</v>
      </c>
      <c r="C1909" t="str">
        <f t="shared" si="59"/>
        <v xml:space="preserve"> Bacteroidetes</v>
      </c>
      <c r="D1909">
        <v>556</v>
      </c>
      <c r="E1909">
        <v>177</v>
      </c>
      <c r="F1909">
        <v>1</v>
      </c>
      <c r="U1909" t="s">
        <v>3566</v>
      </c>
      <c r="V1909" t="s">
        <v>10250</v>
      </c>
      <c r="W1909" t="s">
        <v>7071</v>
      </c>
      <c r="X1909" t="s">
        <v>7072</v>
      </c>
      <c r="Y1909" t="s">
        <v>7088</v>
      </c>
      <c r="Z1909" t="s">
        <v>7217</v>
      </c>
      <c r="AA1909" t="s">
        <v>7402</v>
      </c>
      <c r="AB1909" t="s">
        <v>7403</v>
      </c>
      <c r="AC1909" t="s">
        <v>7404</v>
      </c>
      <c r="AD1909" t="s">
        <v>7405</v>
      </c>
      <c r="AE1909" t="s">
        <v>10101</v>
      </c>
      <c r="AF1909" t="s">
        <v>10107</v>
      </c>
    </row>
    <row r="1910" spans="1:32" x14ac:dyDescent="0.25">
      <c r="A1910" t="s">
        <v>4613</v>
      </c>
      <c r="B1910" t="str">
        <f t="shared" si="58"/>
        <v xml:space="preserve"> Bacteria</v>
      </c>
      <c r="C1910" t="str">
        <f t="shared" si="59"/>
        <v xml:space="preserve"> Bacteroidetes</v>
      </c>
      <c r="D1910">
        <v>545</v>
      </c>
      <c r="E1910">
        <v>177</v>
      </c>
      <c r="F1910">
        <v>1</v>
      </c>
      <c r="U1910" t="s">
        <v>5222</v>
      </c>
      <c r="V1910" t="s">
        <v>10251</v>
      </c>
      <c r="W1910" t="s">
        <v>7071</v>
      </c>
      <c r="X1910" t="s">
        <v>7072</v>
      </c>
      <c r="Y1910" t="s">
        <v>7073</v>
      </c>
      <c r="Z1910" t="s">
        <v>7074</v>
      </c>
      <c r="AA1910" t="s">
        <v>7075</v>
      </c>
      <c r="AB1910" t="s">
        <v>7076</v>
      </c>
      <c r="AC1910" t="s">
        <v>7077</v>
      </c>
      <c r="AD1910" t="s">
        <v>7078</v>
      </c>
      <c r="AE1910" t="s">
        <v>7079</v>
      </c>
      <c r="AF1910" t="s">
        <v>7234</v>
      </c>
    </row>
    <row r="1911" spans="1:32" x14ac:dyDescent="0.25">
      <c r="A1911" t="s">
        <v>3391</v>
      </c>
      <c r="B1911" t="str">
        <f t="shared" si="58"/>
        <v xml:space="preserve"> Bacteria</v>
      </c>
      <c r="C1911" t="str">
        <f t="shared" si="59"/>
        <v xml:space="preserve"> Bacteroidetes</v>
      </c>
      <c r="D1911">
        <v>710</v>
      </c>
      <c r="E1911">
        <v>281</v>
      </c>
      <c r="F1911">
        <v>2</v>
      </c>
      <c r="U1911" t="s">
        <v>4435</v>
      </c>
      <c r="V1911" t="s">
        <v>10252</v>
      </c>
      <c r="W1911" t="s">
        <v>7071</v>
      </c>
      <c r="X1911" t="s">
        <v>7072</v>
      </c>
      <c r="Y1911" t="s">
        <v>7088</v>
      </c>
      <c r="Z1911" t="s">
        <v>7217</v>
      </c>
      <c r="AA1911" t="s">
        <v>7402</v>
      </c>
      <c r="AB1911" t="s">
        <v>7403</v>
      </c>
      <c r="AC1911" t="s">
        <v>7490</v>
      </c>
      <c r="AD1911" t="s">
        <v>8103</v>
      </c>
      <c r="AE1911" t="s">
        <v>8290</v>
      </c>
    </row>
    <row r="1912" spans="1:32" x14ac:dyDescent="0.25">
      <c r="A1912" t="s">
        <v>1767</v>
      </c>
      <c r="B1912" t="str">
        <f t="shared" si="58"/>
        <v xml:space="preserve"> Bacteria</v>
      </c>
      <c r="C1912" t="str">
        <f t="shared" si="59"/>
        <v xml:space="preserve"> Bacteroidetes</v>
      </c>
      <c r="D1912">
        <v>565</v>
      </c>
      <c r="E1912">
        <v>206</v>
      </c>
      <c r="F1912">
        <v>0</v>
      </c>
      <c r="U1912" t="s">
        <v>5092</v>
      </c>
      <c r="V1912" t="s">
        <v>10253</v>
      </c>
      <c r="W1912" t="s">
        <v>7071</v>
      </c>
      <c r="X1912" t="s">
        <v>7072</v>
      </c>
      <c r="Y1912" t="s">
        <v>7113</v>
      </c>
      <c r="Z1912" t="s">
        <v>7114</v>
      </c>
      <c r="AA1912" t="s">
        <v>7115</v>
      </c>
      <c r="AB1912" t="s">
        <v>7447</v>
      </c>
      <c r="AC1912" t="s">
        <v>7448</v>
      </c>
      <c r="AD1912" t="s">
        <v>7449</v>
      </c>
      <c r="AE1912" t="s">
        <v>7450</v>
      </c>
      <c r="AF1912" t="s">
        <v>10254</v>
      </c>
    </row>
    <row r="1913" spans="1:32" x14ac:dyDescent="0.25">
      <c r="A1913" t="s">
        <v>2627</v>
      </c>
      <c r="B1913" t="str">
        <f t="shared" si="58"/>
        <v xml:space="preserve"> Bacteria</v>
      </c>
      <c r="C1913" t="str">
        <f t="shared" si="59"/>
        <v xml:space="preserve"> Bacteroidetes</v>
      </c>
      <c r="D1913">
        <v>585</v>
      </c>
      <c r="E1913">
        <v>212</v>
      </c>
      <c r="F1913">
        <v>3</v>
      </c>
      <c r="U1913" t="s">
        <v>3874</v>
      </c>
      <c r="V1913" t="s">
        <v>10255</v>
      </c>
      <c r="W1913" t="s">
        <v>7071</v>
      </c>
      <c r="X1913" t="s">
        <v>7072</v>
      </c>
      <c r="Y1913" t="s">
        <v>7073</v>
      </c>
      <c r="Z1913" t="s">
        <v>7074</v>
      </c>
      <c r="AA1913" t="s">
        <v>7075</v>
      </c>
      <c r="AB1913" t="s">
        <v>7076</v>
      </c>
      <c r="AC1913" t="s">
        <v>7077</v>
      </c>
      <c r="AD1913" t="s">
        <v>7078</v>
      </c>
      <c r="AE1913" t="s">
        <v>7079</v>
      </c>
      <c r="AF1913" t="s">
        <v>9205</v>
      </c>
    </row>
    <row r="1914" spans="1:32" x14ac:dyDescent="0.25">
      <c r="A1914" t="s">
        <v>4355</v>
      </c>
      <c r="B1914" t="str">
        <f t="shared" si="58"/>
        <v xml:space="preserve"> Bacteria</v>
      </c>
      <c r="C1914" t="str">
        <f t="shared" si="59"/>
        <v xml:space="preserve"> Bacteroidetes</v>
      </c>
      <c r="D1914">
        <v>580</v>
      </c>
      <c r="E1914">
        <v>200</v>
      </c>
      <c r="F1914">
        <v>0</v>
      </c>
      <c r="U1914" t="s">
        <v>3634</v>
      </c>
      <c r="V1914" t="s">
        <v>10256</v>
      </c>
      <c r="W1914" t="s">
        <v>7071</v>
      </c>
      <c r="X1914" t="s">
        <v>7072</v>
      </c>
      <c r="Y1914" t="s">
        <v>7088</v>
      </c>
      <c r="Z1914" t="s">
        <v>7217</v>
      </c>
      <c r="AA1914" t="s">
        <v>7402</v>
      </c>
      <c r="AB1914" t="s">
        <v>7403</v>
      </c>
      <c r="AC1914" t="s">
        <v>7490</v>
      </c>
      <c r="AD1914" t="s">
        <v>8103</v>
      </c>
      <c r="AE1914" t="s">
        <v>10257</v>
      </c>
    </row>
    <row r="1915" spans="1:32" x14ac:dyDescent="0.25">
      <c r="A1915" t="s">
        <v>6325</v>
      </c>
      <c r="B1915" t="str">
        <f t="shared" si="58"/>
        <v xml:space="preserve"> Bacteria</v>
      </c>
      <c r="C1915" t="str">
        <f t="shared" si="59"/>
        <v xml:space="preserve"> Bacteroidetes</v>
      </c>
      <c r="D1915">
        <v>581</v>
      </c>
      <c r="E1915">
        <v>216</v>
      </c>
      <c r="F1915">
        <v>1</v>
      </c>
      <c r="U1915" t="s">
        <v>4756</v>
      </c>
      <c r="V1915" t="s">
        <v>10258</v>
      </c>
      <c r="W1915" t="s">
        <v>7071</v>
      </c>
      <c r="X1915" t="s">
        <v>7072</v>
      </c>
      <c r="Y1915" t="s">
        <v>7073</v>
      </c>
      <c r="Z1915" t="s">
        <v>7074</v>
      </c>
      <c r="AA1915" t="s">
        <v>7075</v>
      </c>
      <c r="AB1915" t="s">
        <v>7076</v>
      </c>
      <c r="AC1915" t="s">
        <v>7077</v>
      </c>
      <c r="AD1915" t="s">
        <v>7078</v>
      </c>
      <c r="AE1915" t="s">
        <v>7079</v>
      </c>
      <c r="AF1915" t="s">
        <v>7807</v>
      </c>
    </row>
    <row r="1916" spans="1:32" x14ac:dyDescent="0.25">
      <c r="A1916" t="s">
        <v>3227</v>
      </c>
      <c r="B1916" t="str">
        <f t="shared" si="58"/>
        <v xml:space="preserve"> Bacteria</v>
      </c>
      <c r="C1916" t="str">
        <f t="shared" si="59"/>
        <v xml:space="preserve"> Bacteroidetes</v>
      </c>
      <c r="D1916">
        <v>663</v>
      </c>
      <c r="E1916">
        <v>219</v>
      </c>
      <c r="F1916">
        <v>0</v>
      </c>
      <c r="U1916" t="s">
        <v>6324</v>
      </c>
      <c r="V1916" t="s">
        <v>10259</v>
      </c>
      <c r="W1916" t="s">
        <v>7071</v>
      </c>
      <c r="X1916" t="s">
        <v>7072</v>
      </c>
      <c r="Y1916" t="s">
        <v>7113</v>
      </c>
      <c r="Z1916" t="s">
        <v>7114</v>
      </c>
      <c r="AA1916" t="s">
        <v>7115</v>
      </c>
      <c r="AB1916" t="s">
        <v>7170</v>
      </c>
      <c r="AC1916" t="s">
        <v>7171</v>
      </c>
      <c r="AD1916" t="s">
        <v>7172</v>
      </c>
      <c r="AE1916" t="s">
        <v>7765</v>
      </c>
      <c r="AF1916" t="s">
        <v>10140</v>
      </c>
    </row>
    <row r="1917" spans="1:32" x14ac:dyDescent="0.25">
      <c r="A1917" t="s">
        <v>4584</v>
      </c>
      <c r="B1917" t="str">
        <f t="shared" si="58"/>
        <v xml:space="preserve"> Bacteria</v>
      </c>
      <c r="C1917" t="str">
        <f t="shared" si="59"/>
        <v xml:space="preserve"> Bacteroidetes</v>
      </c>
      <c r="D1917">
        <v>637</v>
      </c>
      <c r="E1917">
        <v>206</v>
      </c>
      <c r="F1917">
        <v>0</v>
      </c>
      <c r="U1917" t="s">
        <v>4278</v>
      </c>
      <c r="V1917" t="s">
        <v>10260</v>
      </c>
      <c r="W1917" t="s">
        <v>7071</v>
      </c>
      <c r="X1917" t="s">
        <v>7072</v>
      </c>
      <c r="Y1917" t="s">
        <v>7088</v>
      </c>
      <c r="Z1917" t="s">
        <v>7089</v>
      </c>
      <c r="AA1917" t="s">
        <v>7289</v>
      </c>
      <c r="AB1917" t="s">
        <v>7311</v>
      </c>
      <c r="AC1917" t="s">
        <v>7799</v>
      </c>
      <c r="AD1917" t="s">
        <v>9769</v>
      </c>
    </row>
    <row r="1918" spans="1:32" x14ac:dyDescent="0.25">
      <c r="A1918" t="s">
        <v>4569</v>
      </c>
      <c r="B1918" t="str">
        <f t="shared" si="58"/>
        <v xml:space="preserve"> Bacteria</v>
      </c>
      <c r="C1918" t="str">
        <f t="shared" si="59"/>
        <v xml:space="preserve"> Bacteroidetes</v>
      </c>
      <c r="D1918">
        <v>561</v>
      </c>
      <c r="E1918">
        <v>206</v>
      </c>
      <c r="F1918">
        <v>2</v>
      </c>
      <c r="U1918" t="s">
        <v>4754</v>
      </c>
      <c r="V1918" t="s">
        <v>10261</v>
      </c>
      <c r="W1918" t="s">
        <v>7071</v>
      </c>
      <c r="X1918" t="s">
        <v>7072</v>
      </c>
      <c r="Y1918" t="s">
        <v>7073</v>
      </c>
      <c r="Z1918" t="s">
        <v>7074</v>
      </c>
      <c r="AA1918" t="s">
        <v>7075</v>
      </c>
      <c r="AB1918" t="s">
        <v>7076</v>
      </c>
      <c r="AC1918" t="s">
        <v>7077</v>
      </c>
      <c r="AD1918" t="s">
        <v>7078</v>
      </c>
      <c r="AE1918" t="s">
        <v>7079</v>
      </c>
      <c r="AF1918" t="s">
        <v>7807</v>
      </c>
    </row>
    <row r="1919" spans="1:32" x14ac:dyDescent="0.25">
      <c r="A1919" t="s">
        <v>4691</v>
      </c>
      <c r="B1919" t="str">
        <f t="shared" si="58"/>
        <v xml:space="preserve"> Bacteria</v>
      </c>
      <c r="C1919" t="str">
        <f t="shared" si="59"/>
        <v xml:space="preserve"> Bacteroidetes</v>
      </c>
      <c r="D1919">
        <v>469</v>
      </c>
      <c r="E1919">
        <v>142</v>
      </c>
      <c r="F1919">
        <v>0</v>
      </c>
      <c r="U1919" t="s">
        <v>6651</v>
      </c>
      <c r="V1919" t="s">
        <v>10262</v>
      </c>
      <c r="W1919" t="s">
        <v>7071</v>
      </c>
      <c r="X1919" t="s">
        <v>7072</v>
      </c>
      <c r="Y1919" t="s">
        <v>7088</v>
      </c>
      <c r="Z1919" t="s">
        <v>7217</v>
      </c>
      <c r="AA1919" t="s">
        <v>7402</v>
      </c>
      <c r="AB1919" t="s">
        <v>7403</v>
      </c>
      <c r="AC1919" t="s">
        <v>7404</v>
      </c>
      <c r="AD1919" t="s">
        <v>7405</v>
      </c>
      <c r="AE1919" t="s">
        <v>8458</v>
      </c>
      <c r="AF1919" t="s">
        <v>8459</v>
      </c>
    </row>
    <row r="1920" spans="1:32" x14ac:dyDescent="0.25">
      <c r="A1920" t="s">
        <v>1029</v>
      </c>
      <c r="B1920" t="str">
        <f t="shared" si="58"/>
        <v xml:space="preserve"> Bacteria</v>
      </c>
      <c r="C1920" t="str">
        <f t="shared" si="59"/>
        <v xml:space="preserve"> Bacteroidetes</v>
      </c>
      <c r="D1920">
        <v>389</v>
      </c>
      <c r="E1920">
        <v>115</v>
      </c>
      <c r="F1920">
        <v>4</v>
      </c>
      <c r="U1920" t="s">
        <v>3492</v>
      </c>
      <c r="V1920" t="s">
        <v>10263</v>
      </c>
      <c r="W1920" t="s">
        <v>7071</v>
      </c>
      <c r="X1920" t="s">
        <v>7072</v>
      </c>
      <c r="Y1920" t="s">
        <v>7088</v>
      </c>
      <c r="Z1920" t="s">
        <v>7155</v>
      </c>
      <c r="AA1920" t="s">
        <v>7156</v>
      </c>
      <c r="AB1920" t="s">
        <v>8455</v>
      </c>
      <c r="AC1920" t="s">
        <v>9609</v>
      </c>
    </row>
    <row r="1921" spans="1:32" x14ac:dyDescent="0.25">
      <c r="A1921" t="s">
        <v>2836</v>
      </c>
      <c r="B1921" t="str">
        <f t="shared" si="58"/>
        <v xml:space="preserve"> Bacteria</v>
      </c>
      <c r="C1921" t="str">
        <f t="shared" si="59"/>
        <v xml:space="preserve"> Bacteroidetes</v>
      </c>
      <c r="D1921">
        <v>656</v>
      </c>
      <c r="E1921">
        <v>264</v>
      </c>
      <c r="F1921">
        <v>0</v>
      </c>
      <c r="U1921" t="s">
        <v>3500</v>
      </c>
      <c r="V1921" t="s">
        <v>10264</v>
      </c>
      <c r="W1921" t="s">
        <v>7071</v>
      </c>
      <c r="X1921" t="s">
        <v>7072</v>
      </c>
      <c r="Y1921" t="s">
        <v>7113</v>
      </c>
      <c r="Z1921" t="s">
        <v>7114</v>
      </c>
      <c r="AA1921" t="s">
        <v>7115</v>
      </c>
      <c r="AB1921" t="s">
        <v>7170</v>
      </c>
      <c r="AC1921" t="s">
        <v>7171</v>
      </c>
      <c r="AD1921" t="s">
        <v>7172</v>
      </c>
      <c r="AE1921" t="s">
        <v>10265</v>
      </c>
    </row>
    <row r="1922" spans="1:32" x14ac:dyDescent="0.25">
      <c r="A1922" t="s">
        <v>5049</v>
      </c>
      <c r="B1922" t="str">
        <f t="shared" ref="B1922:B1985" si="60">VLOOKUP(A1922,U:AD,4,FALSE)</f>
        <v xml:space="preserve"> Bacteria</v>
      </c>
      <c r="C1922" t="str">
        <f t="shared" si="59"/>
        <v xml:space="preserve"> Bacteroidetes</v>
      </c>
      <c r="D1922">
        <v>564</v>
      </c>
      <c r="E1922">
        <v>192</v>
      </c>
      <c r="F1922">
        <v>1</v>
      </c>
      <c r="U1922" t="s">
        <v>6108</v>
      </c>
      <c r="V1922" t="s">
        <v>10266</v>
      </c>
      <c r="W1922" t="s">
        <v>7071</v>
      </c>
      <c r="X1922" t="s">
        <v>7072</v>
      </c>
      <c r="Y1922" t="s">
        <v>7073</v>
      </c>
      <c r="Z1922" t="s">
        <v>7074</v>
      </c>
      <c r="AA1922" t="s">
        <v>7075</v>
      </c>
      <c r="AB1922" t="s">
        <v>7076</v>
      </c>
      <c r="AC1922" t="s">
        <v>7077</v>
      </c>
      <c r="AD1922" t="s">
        <v>7078</v>
      </c>
      <c r="AE1922" t="s">
        <v>7079</v>
      </c>
      <c r="AF1922" t="s">
        <v>9205</v>
      </c>
    </row>
    <row r="1923" spans="1:32" x14ac:dyDescent="0.25">
      <c r="A1923" t="s">
        <v>6351</v>
      </c>
      <c r="B1923" t="str">
        <f t="shared" si="60"/>
        <v xml:space="preserve"> Bacteria</v>
      </c>
      <c r="C1923" t="str">
        <f t="shared" ref="C1923:C1986" si="61">VLOOKUP(A1923,U:AD,7,FALSE)</f>
        <v xml:space="preserve"> Bacteroidetes</v>
      </c>
      <c r="D1923">
        <v>643</v>
      </c>
      <c r="E1923">
        <v>244</v>
      </c>
      <c r="F1923">
        <v>1</v>
      </c>
      <c r="U1923" t="s">
        <v>6734</v>
      </c>
      <c r="V1923" t="s">
        <v>10267</v>
      </c>
      <c r="W1923" t="s">
        <v>7071</v>
      </c>
      <c r="X1923" t="s">
        <v>7072</v>
      </c>
      <c r="Y1923" t="s">
        <v>7088</v>
      </c>
      <c r="Z1923" t="s">
        <v>7217</v>
      </c>
      <c r="AA1923" t="s">
        <v>7402</v>
      </c>
      <c r="AB1923" t="s">
        <v>7403</v>
      </c>
      <c r="AC1923" t="s">
        <v>7404</v>
      </c>
      <c r="AD1923" t="s">
        <v>8546</v>
      </c>
      <c r="AE1923" t="s">
        <v>8547</v>
      </c>
    </row>
    <row r="1924" spans="1:32" x14ac:dyDescent="0.25">
      <c r="A1924" t="s">
        <v>6141</v>
      </c>
      <c r="B1924" t="str">
        <f t="shared" si="60"/>
        <v xml:space="preserve"> Bacteria</v>
      </c>
      <c r="C1924" t="str">
        <f t="shared" si="61"/>
        <v xml:space="preserve"> Bacteroidetes</v>
      </c>
      <c r="D1924">
        <v>385</v>
      </c>
      <c r="E1924">
        <v>124</v>
      </c>
      <c r="F1924">
        <v>2</v>
      </c>
      <c r="U1924" t="s">
        <v>4742</v>
      </c>
      <c r="V1924" t="s">
        <v>10268</v>
      </c>
      <c r="W1924" t="s">
        <v>7071</v>
      </c>
      <c r="X1924" t="s">
        <v>7072</v>
      </c>
      <c r="Y1924" t="s">
        <v>7073</v>
      </c>
      <c r="Z1924" t="s">
        <v>7074</v>
      </c>
      <c r="AA1924" t="s">
        <v>7075</v>
      </c>
      <c r="AB1924" t="s">
        <v>7076</v>
      </c>
      <c r="AC1924" t="s">
        <v>7077</v>
      </c>
      <c r="AD1924" t="s">
        <v>7078</v>
      </c>
      <c r="AE1924" t="s">
        <v>7079</v>
      </c>
      <c r="AF1924" t="s">
        <v>7807</v>
      </c>
    </row>
    <row r="1925" spans="1:32" x14ac:dyDescent="0.25">
      <c r="A1925" t="s">
        <v>674</v>
      </c>
      <c r="B1925" t="str">
        <f t="shared" si="60"/>
        <v xml:space="preserve"> Bacteria</v>
      </c>
      <c r="C1925" t="str">
        <f t="shared" si="61"/>
        <v xml:space="preserve"> Bacteroidetes</v>
      </c>
      <c r="D1925">
        <v>440</v>
      </c>
      <c r="E1925">
        <v>168</v>
      </c>
      <c r="F1925">
        <v>1</v>
      </c>
      <c r="U1925" t="s">
        <v>5577</v>
      </c>
      <c r="V1925" t="s">
        <v>10269</v>
      </c>
      <c r="W1925" t="s">
        <v>7071</v>
      </c>
      <c r="X1925" t="s">
        <v>7072</v>
      </c>
      <c r="Y1925" t="s">
        <v>7088</v>
      </c>
      <c r="Z1925" t="s">
        <v>7155</v>
      </c>
      <c r="AA1925" t="s">
        <v>7156</v>
      </c>
      <c r="AB1925" t="s">
        <v>7730</v>
      </c>
      <c r="AC1925" t="s">
        <v>8345</v>
      </c>
      <c r="AD1925" t="s">
        <v>9185</v>
      </c>
    </row>
    <row r="1926" spans="1:32" x14ac:dyDescent="0.25">
      <c r="A1926" t="s">
        <v>751</v>
      </c>
      <c r="B1926" t="str">
        <f t="shared" si="60"/>
        <v xml:space="preserve"> Bacteria</v>
      </c>
      <c r="C1926" t="str">
        <f t="shared" si="61"/>
        <v xml:space="preserve"> Bacteroidetes</v>
      </c>
      <c r="D1926">
        <v>157</v>
      </c>
      <c r="E1926">
        <v>39</v>
      </c>
      <c r="F1926">
        <v>0</v>
      </c>
      <c r="U1926" t="s">
        <v>3690</v>
      </c>
      <c r="V1926" t="s">
        <v>10270</v>
      </c>
      <c r="W1926" t="s">
        <v>7071</v>
      </c>
      <c r="X1926" t="s">
        <v>7072</v>
      </c>
      <c r="Y1926" t="s">
        <v>7088</v>
      </c>
      <c r="Z1926" t="s">
        <v>7217</v>
      </c>
      <c r="AA1926" t="s">
        <v>7218</v>
      </c>
      <c r="AB1926" t="s">
        <v>7434</v>
      </c>
      <c r="AC1926" t="s">
        <v>7435</v>
      </c>
      <c r="AD1926" t="s">
        <v>10150</v>
      </c>
    </row>
    <row r="1927" spans="1:32" x14ac:dyDescent="0.25">
      <c r="A1927" t="s">
        <v>1307</v>
      </c>
      <c r="B1927" t="str">
        <f t="shared" si="60"/>
        <v xml:space="preserve"> Bacteria</v>
      </c>
      <c r="C1927" t="str">
        <f t="shared" si="61"/>
        <v xml:space="preserve"> Bacteroidetes</v>
      </c>
      <c r="D1927">
        <v>401</v>
      </c>
      <c r="E1927">
        <v>123</v>
      </c>
      <c r="F1927">
        <v>3</v>
      </c>
      <c r="U1927" t="s">
        <v>5247</v>
      </c>
      <c r="V1927" t="s">
        <v>10271</v>
      </c>
      <c r="W1927" t="s">
        <v>7071</v>
      </c>
      <c r="X1927" t="s">
        <v>7072</v>
      </c>
      <c r="Y1927" t="s">
        <v>7088</v>
      </c>
      <c r="Z1927" t="s">
        <v>7217</v>
      </c>
      <c r="AA1927" t="s">
        <v>7402</v>
      </c>
      <c r="AB1927" t="s">
        <v>7403</v>
      </c>
      <c r="AC1927" t="s">
        <v>7490</v>
      </c>
      <c r="AD1927" t="s">
        <v>8103</v>
      </c>
      <c r="AE1927" t="s">
        <v>8290</v>
      </c>
    </row>
    <row r="1928" spans="1:32" x14ac:dyDescent="0.25">
      <c r="A1928" t="s">
        <v>5058</v>
      </c>
      <c r="B1928" t="str">
        <f t="shared" si="60"/>
        <v xml:space="preserve"> Bacteria</v>
      </c>
      <c r="C1928" t="str">
        <f t="shared" si="61"/>
        <v xml:space="preserve"> Bacteroidetes</v>
      </c>
      <c r="D1928">
        <v>625</v>
      </c>
      <c r="E1928">
        <v>232</v>
      </c>
      <c r="F1928">
        <v>0</v>
      </c>
      <c r="U1928" t="s">
        <v>6577</v>
      </c>
      <c r="V1928" t="s">
        <v>10272</v>
      </c>
      <c r="W1928" t="s">
        <v>7071</v>
      </c>
      <c r="X1928" t="s">
        <v>7072</v>
      </c>
      <c r="Y1928" t="s">
        <v>7088</v>
      </c>
      <c r="Z1928" t="s">
        <v>7089</v>
      </c>
      <c r="AA1928" t="s">
        <v>7289</v>
      </c>
      <c r="AB1928" t="s">
        <v>7311</v>
      </c>
      <c r="AC1928" t="s">
        <v>8028</v>
      </c>
      <c r="AD1928" t="s">
        <v>8029</v>
      </c>
      <c r="AE1928" t="s">
        <v>10273</v>
      </c>
    </row>
    <row r="1929" spans="1:32" x14ac:dyDescent="0.25">
      <c r="A1929" t="s">
        <v>3785</v>
      </c>
      <c r="B1929" t="str">
        <f t="shared" si="60"/>
        <v xml:space="preserve"> Bacteria</v>
      </c>
      <c r="C1929" t="str">
        <f t="shared" si="61"/>
        <v xml:space="preserve"> Bacteroidetes</v>
      </c>
      <c r="D1929">
        <v>380</v>
      </c>
      <c r="E1929">
        <v>100</v>
      </c>
      <c r="F1929">
        <v>1</v>
      </c>
      <c r="U1929" t="s">
        <v>4759</v>
      </c>
      <c r="V1929" t="s">
        <v>10274</v>
      </c>
      <c r="W1929" t="s">
        <v>7071</v>
      </c>
      <c r="X1929" t="s">
        <v>7072</v>
      </c>
      <c r="Y1929" t="s">
        <v>7073</v>
      </c>
      <c r="Z1929" t="s">
        <v>7074</v>
      </c>
      <c r="AA1929" t="s">
        <v>7075</v>
      </c>
      <c r="AB1929" t="s">
        <v>7076</v>
      </c>
      <c r="AC1929" t="s">
        <v>7077</v>
      </c>
      <c r="AD1929" t="s">
        <v>7078</v>
      </c>
      <c r="AE1929" t="s">
        <v>7079</v>
      </c>
      <c r="AF1929" t="s">
        <v>7807</v>
      </c>
    </row>
    <row r="1930" spans="1:32" x14ac:dyDescent="0.25">
      <c r="A1930" t="s">
        <v>5021</v>
      </c>
      <c r="B1930" t="str">
        <f t="shared" si="60"/>
        <v xml:space="preserve"> Bacteria</v>
      </c>
      <c r="C1930" t="str">
        <f t="shared" si="61"/>
        <v xml:space="preserve"> Bacteroidetes</v>
      </c>
      <c r="D1930">
        <v>541</v>
      </c>
      <c r="E1930">
        <v>189</v>
      </c>
      <c r="F1930">
        <v>2</v>
      </c>
      <c r="U1930" t="s">
        <v>5572</v>
      </c>
      <c r="V1930" t="s">
        <v>10275</v>
      </c>
      <c r="W1930" t="s">
        <v>7071</v>
      </c>
      <c r="X1930" t="s">
        <v>7072</v>
      </c>
      <c r="Y1930" t="s">
        <v>7088</v>
      </c>
      <c r="Z1930" t="s">
        <v>7217</v>
      </c>
      <c r="AA1930" t="s">
        <v>7402</v>
      </c>
      <c r="AB1930" t="s">
        <v>7403</v>
      </c>
      <c r="AC1930" t="s">
        <v>7490</v>
      </c>
      <c r="AD1930" t="s">
        <v>8103</v>
      </c>
      <c r="AE1930" t="s">
        <v>8290</v>
      </c>
    </row>
    <row r="1931" spans="1:32" x14ac:dyDescent="0.25">
      <c r="A1931" t="s">
        <v>3760</v>
      </c>
      <c r="B1931" t="str">
        <f t="shared" si="60"/>
        <v xml:space="preserve"> Bacteria</v>
      </c>
      <c r="C1931" t="str">
        <f t="shared" si="61"/>
        <v xml:space="preserve"> Bacteroidetes</v>
      </c>
      <c r="D1931">
        <v>686</v>
      </c>
      <c r="E1931">
        <v>228</v>
      </c>
      <c r="F1931">
        <v>4</v>
      </c>
      <c r="U1931" t="s">
        <v>4604</v>
      </c>
      <c r="V1931" t="s">
        <v>10276</v>
      </c>
      <c r="W1931" t="s">
        <v>7071</v>
      </c>
      <c r="X1931" t="s">
        <v>7072</v>
      </c>
      <c r="Y1931" t="s">
        <v>7088</v>
      </c>
      <c r="Z1931" t="s">
        <v>7155</v>
      </c>
      <c r="AA1931" t="s">
        <v>7156</v>
      </c>
      <c r="AB1931" t="s">
        <v>7730</v>
      </c>
      <c r="AC1931" t="s">
        <v>8460</v>
      </c>
    </row>
    <row r="1932" spans="1:32" x14ac:dyDescent="0.25">
      <c r="A1932" t="s">
        <v>2470</v>
      </c>
      <c r="B1932" t="str">
        <f t="shared" si="60"/>
        <v xml:space="preserve"> Bacteria</v>
      </c>
      <c r="C1932" t="str">
        <f t="shared" si="61"/>
        <v xml:space="preserve"> Bacteroidetes</v>
      </c>
      <c r="D1932">
        <v>266</v>
      </c>
      <c r="E1932">
        <v>53</v>
      </c>
      <c r="F1932">
        <v>0</v>
      </c>
      <c r="U1932" t="s">
        <v>5810</v>
      </c>
      <c r="V1932" t="s">
        <v>10277</v>
      </c>
      <c r="W1932" t="s">
        <v>7071</v>
      </c>
      <c r="X1932" t="s">
        <v>7072</v>
      </c>
      <c r="Y1932" t="s">
        <v>7073</v>
      </c>
      <c r="Z1932" t="s">
        <v>7074</v>
      </c>
      <c r="AA1932" t="s">
        <v>7075</v>
      </c>
      <c r="AB1932" t="s">
        <v>7076</v>
      </c>
      <c r="AC1932" t="s">
        <v>7077</v>
      </c>
      <c r="AD1932" t="s">
        <v>7078</v>
      </c>
      <c r="AE1932" t="s">
        <v>7079</v>
      </c>
      <c r="AF1932" t="s">
        <v>7807</v>
      </c>
    </row>
    <row r="1933" spans="1:32" x14ac:dyDescent="0.25">
      <c r="A1933" t="s">
        <v>3056</v>
      </c>
      <c r="B1933" t="str">
        <f t="shared" si="60"/>
        <v xml:space="preserve"> Bacteria</v>
      </c>
      <c r="C1933" t="str">
        <f t="shared" si="61"/>
        <v xml:space="preserve"> Bacteroidetes</v>
      </c>
      <c r="D1933">
        <v>591</v>
      </c>
      <c r="E1933">
        <v>206</v>
      </c>
      <c r="F1933">
        <v>2</v>
      </c>
      <c r="U1933" t="s">
        <v>5210</v>
      </c>
      <c r="V1933" t="s">
        <v>10278</v>
      </c>
      <c r="W1933" t="s">
        <v>7071</v>
      </c>
      <c r="X1933" t="s">
        <v>7072</v>
      </c>
      <c r="Y1933" t="s">
        <v>7088</v>
      </c>
      <c r="Z1933" t="s">
        <v>7217</v>
      </c>
      <c r="AA1933" t="s">
        <v>7402</v>
      </c>
      <c r="AB1933" t="s">
        <v>7403</v>
      </c>
      <c r="AC1933" t="s">
        <v>7404</v>
      </c>
      <c r="AD1933" t="s">
        <v>7405</v>
      </c>
      <c r="AE1933" t="s">
        <v>8458</v>
      </c>
      <c r="AF1933" t="s">
        <v>8459</v>
      </c>
    </row>
    <row r="1934" spans="1:32" x14ac:dyDescent="0.25">
      <c r="A1934" t="s">
        <v>5672</v>
      </c>
      <c r="B1934" t="str">
        <f t="shared" si="60"/>
        <v xml:space="preserve"> Bacteria</v>
      </c>
      <c r="C1934" t="str">
        <f t="shared" si="61"/>
        <v xml:space="preserve"> Bacteroidetes</v>
      </c>
      <c r="D1934">
        <v>540</v>
      </c>
      <c r="E1934">
        <v>184</v>
      </c>
      <c r="F1934">
        <v>0</v>
      </c>
      <c r="U1934" t="s">
        <v>3779</v>
      </c>
      <c r="V1934" t="s">
        <v>10279</v>
      </c>
      <c r="W1934" t="s">
        <v>7071</v>
      </c>
      <c r="X1934" t="s">
        <v>7072</v>
      </c>
      <c r="Y1934" t="s">
        <v>7088</v>
      </c>
      <c r="Z1934" t="s">
        <v>7089</v>
      </c>
      <c r="AA1934" t="s">
        <v>7289</v>
      </c>
      <c r="AB1934" t="s">
        <v>7311</v>
      </c>
      <c r="AC1934" t="s">
        <v>9129</v>
      </c>
      <c r="AD1934" t="s">
        <v>10280</v>
      </c>
    </row>
    <row r="1935" spans="1:32" x14ac:dyDescent="0.25">
      <c r="A1935" t="s">
        <v>816</v>
      </c>
      <c r="B1935" t="str">
        <f t="shared" si="60"/>
        <v xml:space="preserve"> Bacteria</v>
      </c>
      <c r="C1935" t="str">
        <f t="shared" si="61"/>
        <v xml:space="preserve"> Bacteroidetes</v>
      </c>
      <c r="D1935">
        <v>644</v>
      </c>
      <c r="E1935">
        <v>262</v>
      </c>
      <c r="F1935">
        <v>2</v>
      </c>
      <c r="U1935" t="s">
        <v>5266</v>
      </c>
      <c r="V1935" t="s">
        <v>10281</v>
      </c>
      <c r="W1935" t="s">
        <v>7071</v>
      </c>
      <c r="X1935" t="s">
        <v>7072</v>
      </c>
      <c r="Y1935" t="s">
        <v>7073</v>
      </c>
      <c r="Z1935" t="s">
        <v>7074</v>
      </c>
      <c r="AA1935" t="s">
        <v>7075</v>
      </c>
      <c r="AB1935" t="s">
        <v>7076</v>
      </c>
      <c r="AC1935" t="s">
        <v>7077</v>
      </c>
      <c r="AD1935" t="s">
        <v>7078</v>
      </c>
      <c r="AE1935" t="s">
        <v>7079</v>
      </c>
      <c r="AF1935" t="s">
        <v>7807</v>
      </c>
    </row>
    <row r="1936" spans="1:32" x14ac:dyDescent="0.25">
      <c r="A1936" t="s">
        <v>3193</v>
      </c>
      <c r="B1936" t="str">
        <f t="shared" si="60"/>
        <v xml:space="preserve"> Bacteria</v>
      </c>
      <c r="C1936" t="str">
        <f t="shared" si="61"/>
        <v xml:space="preserve"> Bacteroidetes</v>
      </c>
      <c r="D1936">
        <v>623</v>
      </c>
      <c r="E1936">
        <v>215</v>
      </c>
      <c r="F1936">
        <v>0</v>
      </c>
      <c r="U1936" t="s">
        <v>6325</v>
      </c>
      <c r="V1936" t="s">
        <v>10282</v>
      </c>
      <c r="W1936" t="s">
        <v>7071</v>
      </c>
      <c r="X1936" t="s">
        <v>7072</v>
      </c>
      <c r="Y1936" t="s">
        <v>7113</v>
      </c>
      <c r="Z1936" t="s">
        <v>7114</v>
      </c>
      <c r="AA1936" t="s">
        <v>7115</v>
      </c>
      <c r="AB1936" t="s">
        <v>7170</v>
      </c>
      <c r="AC1936" t="s">
        <v>7171</v>
      </c>
      <c r="AD1936" t="s">
        <v>7172</v>
      </c>
      <c r="AE1936" t="s">
        <v>7579</v>
      </c>
    </row>
    <row r="1937" spans="1:32" x14ac:dyDescent="0.25">
      <c r="A1937" t="s">
        <v>5298</v>
      </c>
      <c r="B1937" t="str">
        <f t="shared" si="60"/>
        <v xml:space="preserve"> Bacteria</v>
      </c>
      <c r="C1937" t="str">
        <f t="shared" si="61"/>
        <v xml:space="preserve"> Bacteroidetes</v>
      </c>
      <c r="D1937">
        <v>339</v>
      </c>
      <c r="E1937">
        <v>142</v>
      </c>
      <c r="F1937">
        <v>3</v>
      </c>
      <c r="U1937" t="s">
        <v>4377</v>
      </c>
      <c r="V1937" t="s">
        <v>10283</v>
      </c>
      <c r="W1937" t="s">
        <v>7071</v>
      </c>
      <c r="X1937" t="s">
        <v>7072</v>
      </c>
      <c r="Y1937" t="s">
        <v>7088</v>
      </c>
      <c r="Z1937" t="s">
        <v>7155</v>
      </c>
      <c r="AA1937" t="s">
        <v>7156</v>
      </c>
      <c r="AB1937" t="s">
        <v>7157</v>
      </c>
      <c r="AC1937" t="s">
        <v>10284</v>
      </c>
    </row>
    <row r="1938" spans="1:32" x14ac:dyDescent="0.25">
      <c r="A1938" t="s">
        <v>4778</v>
      </c>
      <c r="B1938" t="str">
        <f t="shared" si="60"/>
        <v xml:space="preserve"> Bacteria</v>
      </c>
      <c r="C1938" t="str">
        <f t="shared" si="61"/>
        <v xml:space="preserve"> Bacteroidetes</v>
      </c>
      <c r="D1938">
        <v>629</v>
      </c>
      <c r="E1938">
        <v>214</v>
      </c>
      <c r="F1938">
        <v>1</v>
      </c>
      <c r="U1938" t="s">
        <v>5467</v>
      </c>
      <c r="V1938" t="s">
        <v>10285</v>
      </c>
      <c r="W1938" t="s">
        <v>7071</v>
      </c>
      <c r="X1938" t="s">
        <v>7072</v>
      </c>
      <c r="Y1938" t="s">
        <v>7088</v>
      </c>
      <c r="Z1938" t="s">
        <v>7217</v>
      </c>
      <c r="AA1938" t="s">
        <v>7402</v>
      </c>
      <c r="AB1938" t="s">
        <v>7403</v>
      </c>
      <c r="AC1938" t="s">
        <v>7490</v>
      </c>
      <c r="AD1938" t="s">
        <v>8103</v>
      </c>
      <c r="AE1938" t="s">
        <v>10286</v>
      </c>
    </row>
    <row r="1939" spans="1:32" x14ac:dyDescent="0.25">
      <c r="A1939" t="s">
        <v>32</v>
      </c>
      <c r="B1939" t="str">
        <f t="shared" si="60"/>
        <v xml:space="preserve"> Bacteria</v>
      </c>
      <c r="C1939" t="str">
        <f t="shared" si="61"/>
        <v xml:space="preserve"> Bacteroidetes</v>
      </c>
      <c r="D1939">
        <v>622</v>
      </c>
      <c r="E1939">
        <v>218</v>
      </c>
      <c r="F1939">
        <v>1</v>
      </c>
      <c r="U1939" t="s">
        <v>5623</v>
      </c>
      <c r="V1939" t="s">
        <v>10287</v>
      </c>
      <c r="W1939" t="s">
        <v>7071</v>
      </c>
      <c r="X1939" t="s">
        <v>7072</v>
      </c>
      <c r="Y1939" t="s">
        <v>7088</v>
      </c>
      <c r="Z1939" t="s">
        <v>7217</v>
      </c>
      <c r="AA1939" t="s">
        <v>7218</v>
      </c>
      <c r="AB1939" t="s">
        <v>7252</v>
      </c>
      <c r="AC1939" t="s">
        <v>7253</v>
      </c>
      <c r="AD1939" t="s">
        <v>7254</v>
      </c>
      <c r="AE1939" t="s">
        <v>7255</v>
      </c>
    </row>
    <row r="1940" spans="1:32" x14ac:dyDescent="0.25">
      <c r="A1940" t="s">
        <v>105</v>
      </c>
      <c r="B1940" t="str">
        <f t="shared" si="60"/>
        <v xml:space="preserve"> Bacteria</v>
      </c>
      <c r="C1940" t="str">
        <f t="shared" si="61"/>
        <v xml:space="preserve"> Bacteroidetes</v>
      </c>
      <c r="D1940">
        <v>533</v>
      </c>
      <c r="E1940">
        <v>176</v>
      </c>
      <c r="F1940">
        <v>1</v>
      </c>
      <c r="U1940" t="s">
        <v>4745</v>
      </c>
      <c r="V1940" t="s">
        <v>10288</v>
      </c>
      <c r="W1940" t="s">
        <v>7071</v>
      </c>
      <c r="X1940" t="s">
        <v>7072</v>
      </c>
      <c r="Y1940" t="s">
        <v>7073</v>
      </c>
      <c r="Z1940" t="s">
        <v>7074</v>
      </c>
      <c r="AA1940" t="s">
        <v>7075</v>
      </c>
      <c r="AB1940" t="s">
        <v>7076</v>
      </c>
      <c r="AC1940" t="s">
        <v>7077</v>
      </c>
      <c r="AD1940" t="s">
        <v>7078</v>
      </c>
      <c r="AE1940" t="s">
        <v>7079</v>
      </c>
      <c r="AF1940" t="s">
        <v>7807</v>
      </c>
    </row>
    <row r="1941" spans="1:32" x14ac:dyDescent="0.25">
      <c r="A1941" t="s">
        <v>585</v>
      </c>
      <c r="B1941" t="str">
        <f t="shared" si="60"/>
        <v xml:space="preserve"> Bacteria</v>
      </c>
      <c r="C1941" t="str">
        <f t="shared" si="61"/>
        <v xml:space="preserve"> Bacteroidetes</v>
      </c>
      <c r="D1941">
        <v>434</v>
      </c>
      <c r="E1941">
        <v>140</v>
      </c>
      <c r="F1941">
        <v>1</v>
      </c>
      <c r="U1941" t="s">
        <v>5757</v>
      </c>
      <c r="V1941" t="s">
        <v>10289</v>
      </c>
      <c r="W1941" t="s">
        <v>7071</v>
      </c>
      <c r="X1941" t="s">
        <v>7072</v>
      </c>
      <c r="Y1941" t="s">
        <v>7088</v>
      </c>
      <c r="Z1941" t="s">
        <v>7089</v>
      </c>
      <c r="AA1941" t="s">
        <v>7289</v>
      </c>
      <c r="AB1941" t="s">
        <v>7311</v>
      </c>
      <c r="AC1941" t="s">
        <v>9129</v>
      </c>
      <c r="AD1941" t="s">
        <v>10290</v>
      </c>
    </row>
    <row r="1942" spans="1:32" x14ac:dyDescent="0.25">
      <c r="A1942" t="s">
        <v>3480</v>
      </c>
      <c r="B1942" t="str">
        <f t="shared" si="60"/>
        <v xml:space="preserve"> Bacteria</v>
      </c>
      <c r="C1942" t="str">
        <f t="shared" si="61"/>
        <v xml:space="preserve"> Bacteroidetes</v>
      </c>
      <c r="D1942">
        <v>381</v>
      </c>
      <c r="E1942">
        <v>103</v>
      </c>
      <c r="F1942">
        <v>1</v>
      </c>
      <c r="U1942" t="s">
        <v>4569</v>
      </c>
      <c r="V1942" t="s">
        <v>10291</v>
      </c>
      <c r="W1942" t="s">
        <v>7071</v>
      </c>
      <c r="X1942" t="s">
        <v>7072</v>
      </c>
      <c r="Y1942" t="s">
        <v>7113</v>
      </c>
      <c r="Z1942" t="s">
        <v>7114</v>
      </c>
      <c r="AA1942" t="s">
        <v>7115</v>
      </c>
      <c r="AB1942" t="s">
        <v>7170</v>
      </c>
      <c r="AC1942" t="s">
        <v>7171</v>
      </c>
      <c r="AD1942" t="s">
        <v>7172</v>
      </c>
      <c r="AE1942" t="s">
        <v>10292</v>
      </c>
    </row>
    <row r="1943" spans="1:32" x14ac:dyDescent="0.25">
      <c r="A1943" t="s">
        <v>7011</v>
      </c>
      <c r="B1943" t="str">
        <f t="shared" si="60"/>
        <v xml:space="preserve"> Bacteria</v>
      </c>
      <c r="C1943" t="str">
        <f t="shared" si="61"/>
        <v xml:space="preserve"> Bacteroidetes</v>
      </c>
      <c r="D1943">
        <v>552</v>
      </c>
      <c r="E1943">
        <v>193</v>
      </c>
      <c r="F1943">
        <v>0</v>
      </c>
      <c r="U1943" t="s">
        <v>4110</v>
      </c>
      <c r="V1943" t="s">
        <v>10293</v>
      </c>
      <c r="W1943" t="s">
        <v>7071</v>
      </c>
      <c r="X1943" t="s">
        <v>7072</v>
      </c>
      <c r="Y1943" t="s">
        <v>7073</v>
      </c>
      <c r="Z1943" t="s">
        <v>7074</v>
      </c>
      <c r="AA1943" t="s">
        <v>7075</v>
      </c>
      <c r="AB1943" t="s">
        <v>7076</v>
      </c>
      <c r="AC1943" t="s">
        <v>7077</v>
      </c>
      <c r="AD1943" t="s">
        <v>7078</v>
      </c>
      <c r="AE1943" t="s">
        <v>7079</v>
      </c>
      <c r="AF1943" t="s">
        <v>7807</v>
      </c>
    </row>
    <row r="1944" spans="1:32" x14ac:dyDescent="0.25">
      <c r="A1944" t="s">
        <v>2815</v>
      </c>
      <c r="B1944" t="str">
        <f t="shared" si="60"/>
        <v xml:space="preserve"> Bacteria</v>
      </c>
      <c r="C1944" t="str">
        <f t="shared" si="61"/>
        <v xml:space="preserve"> Bacteroidetes</v>
      </c>
      <c r="D1944">
        <v>645</v>
      </c>
      <c r="E1944">
        <v>273</v>
      </c>
      <c r="F1944">
        <v>1</v>
      </c>
      <c r="U1944" t="s">
        <v>5877</v>
      </c>
      <c r="V1944" t="s">
        <v>10294</v>
      </c>
      <c r="W1944" t="s">
        <v>7071</v>
      </c>
      <c r="X1944" t="s">
        <v>7072</v>
      </c>
      <c r="Y1944" t="s">
        <v>7088</v>
      </c>
      <c r="Z1944" t="s">
        <v>7155</v>
      </c>
      <c r="AA1944" t="s">
        <v>7156</v>
      </c>
      <c r="AB1944" t="s">
        <v>7730</v>
      </c>
      <c r="AC1944" t="s">
        <v>8345</v>
      </c>
      <c r="AD1944" t="s">
        <v>9185</v>
      </c>
    </row>
    <row r="1945" spans="1:32" x14ac:dyDescent="0.25">
      <c r="A1945" t="s">
        <v>6539</v>
      </c>
      <c r="B1945" t="str">
        <f t="shared" si="60"/>
        <v xml:space="preserve"> Bacteria</v>
      </c>
      <c r="C1945" t="str">
        <f t="shared" si="61"/>
        <v xml:space="preserve"> Bacteroidetes</v>
      </c>
      <c r="D1945">
        <v>508</v>
      </c>
      <c r="E1945">
        <v>189</v>
      </c>
      <c r="F1945">
        <v>1</v>
      </c>
      <c r="U1945" t="s">
        <v>3649</v>
      </c>
      <c r="V1945" t="s">
        <v>10295</v>
      </c>
      <c r="W1945" t="s">
        <v>7071</v>
      </c>
      <c r="X1945" t="s">
        <v>7072</v>
      </c>
      <c r="Y1945" t="s">
        <v>7088</v>
      </c>
      <c r="Z1945" t="s">
        <v>7217</v>
      </c>
      <c r="AA1945" t="s">
        <v>7218</v>
      </c>
      <c r="AB1945" t="s">
        <v>7252</v>
      </c>
      <c r="AC1945" t="s">
        <v>7253</v>
      </c>
      <c r="AD1945" t="s">
        <v>7254</v>
      </c>
    </row>
    <row r="1946" spans="1:32" x14ac:dyDescent="0.25">
      <c r="A1946" t="s">
        <v>7054</v>
      </c>
      <c r="B1946" t="str">
        <f t="shared" si="60"/>
        <v xml:space="preserve"> Bacteria</v>
      </c>
      <c r="C1946" t="str">
        <f t="shared" si="61"/>
        <v xml:space="preserve"> Bacteroidetes</v>
      </c>
      <c r="D1946">
        <v>487</v>
      </c>
      <c r="E1946">
        <v>165</v>
      </c>
      <c r="F1946">
        <v>0</v>
      </c>
      <c r="U1946" t="s">
        <v>4454</v>
      </c>
      <c r="V1946" t="s">
        <v>10296</v>
      </c>
      <c r="W1946" t="s">
        <v>7071</v>
      </c>
      <c r="X1946" t="s">
        <v>7072</v>
      </c>
      <c r="Y1946" t="s">
        <v>7088</v>
      </c>
      <c r="Z1946" t="s">
        <v>7089</v>
      </c>
      <c r="AA1946" t="s">
        <v>7289</v>
      </c>
      <c r="AB1946" t="s">
        <v>7311</v>
      </c>
      <c r="AC1946" t="s">
        <v>8601</v>
      </c>
    </row>
    <row r="1947" spans="1:32" x14ac:dyDescent="0.25">
      <c r="A1947" t="s">
        <v>6853</v>
      </c>
      <c r="B1947" t="str">
        <f t="shared" si="60"/>
        <v xml:space="preserve"> Bacteria</v>
      </c>
      <c r="C1947" t="str">
        <f t="shared" si="61"/>
        <v xml:space="preserve"> Bacteroidetes</v>
      </c>
      <c r="D1947">
        <v>413</v>
      </c>
      <c r="E1947">
        <v>116</v>
      </c>
      <c r="F1947">
        <v>0</v>
      </c>
      <c r="U1947" t="s">
        <v>5882</v>
      </c>
      <c r="V1947" t="s">
        <v>10297</v>
      </c>
      <c r="W1947" t="s">
        <v>7071</v>
      </c>
      <c r="X1947" t="s">
        <v>7072</v>
      </c>
      <c r="Y1947" t="s">
        <v>7073</v>
      </c>
      <c r="Z1947" t="s">
        <v>7074</v>
      </c>
      <c r="AA1947" t="s">
        <v>7075</v>
      </c>
      <c r="AB1947" t="s">
        <v>7076</v>
      </c>
      <c r="AC1947" t="s">
        <v>7077</v>
      </c>
      <c r="AD1947" t="s">
        <v>7078</v>
      </c>
      <c r="AE1947" t="s">
        <v>7079</v>
      </c>
    </row>
    <row r="1948" spans="1:32" x14ac:dyDescent="0.25">
      <c r="A1948" t="s">
        <v>157</v>
      </c>
      <c r="B1948" t="str">
        <f t="shared" si="60"/>
        <v xml:space="preserve"> Bacteria</v>
      </c>
      <c r="C1948" t="str">
        <f t="shared" si="61"/>
        <v xml:space="preserve"> Bacteroidetes</v>
      </c>
      <c r="D1948">
        <v>617</v>
      </c>
      <c r="E1948">
        <v>210</v>
      </c>
      <c r="F1948">
        <v>2</v>
      </c>
      <c r="U1948" t="s">
        <v>4124</v>
      </c>
      <c r="V1948" t="s">
        <v>10298</v>
      </c>
      <c r="W1948" t="s">
        <v>7071</v>
      </c>
      <c r="X1948" t="s">
        <v>7072</v>
      </c>
      <c r="Y1948" t="s">
        <v>7088</v>
      </c>
      <c r="Z1948" t="s">
        <v>7217</v>
      </c>
      <c r="AA1948" t="s">
        <v>7402</v>
      </c>
      <c r="AB1948" t="s">
        <v>7403</v>
      </c>
      <c r="AC1948" t="s">
        <v>7490</v>
      </c>
      <c r="AD1948" t="s">
        <v>8103</v>
      </c>
      <c r="AE1948" t="s">
        <v>8290</v>
      </c>
      <c r="AF1948" t="s">
        <v>10299</v>
      </c>
    </row>
    <row r="1949" spans="1:32" x14ac:dyDescent="0.25">
      <c r="A1949" t="s">
        <v>6758</v>
      </c>
      <c r="B1949" t="str">
        <f t="shared" si="60"/>
        <v xml:space="preserve"> Bacteria</v>
      </c>
      <c r="C1949" t="str">
        <f t="shared" si="61"/>
        <v xml:space="preserve"> Bacteroidetes</v>
      </c>
      <c r="D1949">
        <v>631</v>
      </c>
      <c r="E1949">
        <v>224</v>
      </c>
      <c r="F1949">
        <v>0</v>
      </c>
      <c r="U1949" t="s">
        <v>5255</v>
      </c>
      <c r="V1949" t="s">
        <v>10300</v>
      </c>
      <c r="W1949" t="s">
        <v>7071</v>
      </c>
      <c r="X1949" t="s">
        <v>7072</v>
      </c>
      <c r="Y1949" t="s">
        <v>7073</v>
      </c>
      <c r="Z1949" t="s">
        <v>7074</v>
      </c>
      <c r="AA1949" t="s">
        <v>7075</v>
      </c>
      <c r="AB1949" t="s">
        <v>7076</v>
      </c>
      <c r="AC1949" t="s">
        <v>7077</v>
      </c>
      <c r="AD1949" t="s">
        <v>7078</v>
      </c>
      <c r="AE1949" t="s">
        <v>7079</v>
      </c>
      <c r="AF1949" t="s">
        <v>7807</v>
      </c>
    </row>
    <row r="1950" spans="1:32" x14ac:dyDescent="0.25">
      <c r="A1950" t="s">
        <v>6611</v>
      </c>
      <c r="B1950" t="str">
        <f t="shared" si="60"/>
        <v xml:space="preserve"> Bacteria</v>
      </c>
      <c r="C1950" t="str">
        <f t="shared" si="61"/>
        <v xml:space="preserve"> Bacteroidetes</v>
      </c>
      <c r="D1950">
        <v>660</v>
      </c>
      <c r="E1950">
        <v>239</v>
      </c>
      <c r="F1950">
        <v>1</v>
      </c>
      <c r="U1950" t="s">
        <v>5269</v>
      </c>
      <c r="V1950" t="s">
        <v>10301</v>
      </c>
      <c r="W1950" t="s">
        <v>7071</v>
      </c>
      <c r="X1950" t="s">
        <v>7072</v>
      </c>
      <c r="Y1950" t="s">
        <v>7073</v>
      </c>
      <c r="Z1950" t="s">
        <v>7074</v>
      </c>
      <c r="AA1950" t="s">
        <v>7075</v>
      </c>
      <c r="AB1950" t="s">
        <v>7076</v>
      </c>
      <c r="AC1950" t="s">
        <v>7077</v>
      </c>
      <c r="AD1950" t="s">
        <v>7078</v>
      </c>
      <c r="AE1950" t="s">
        <v>7079</v>
      </c>
      <c r="AF1950" t="s">
        <v>7807</v>
      </c>
    </row>
    <row r="1951" spans="1:32" x14ac:dyDescent="0.25">
      <c r="A1951" t="s">
        <v>3088</v>
      </c>
      <c r="B1951" t="str">
        <f t="shared" si="60"/>
        <v xml:space="preserve"> Bacteria</v>
      </c>
      <c r="C1951" t="str">
        <f t="shared" si="61"/>
        <v xml:space="preserve"> Bacteroidetes</v>
      </c>
      <c r="D1951">
        <v>441</v>
      </c>
      <c r="E1951">
        <v>137</v>
      </c>
      <c r="F1951">
        <v>0</v>
      </c>
      <c r="U1951" t="s">
        <v>6141</v>
      </c>
      <c r="V1951" t="s">
        <v>10302</v>
      </c>
      <c r="W1951" t="s">
        <v>7071</v>
      </c>
      <c r="X1951" t="s">
        <v>7072</v>
      </c>
      <c r="Y1951" t="s">
        <v>7113</v>
      </c>
      <c r="Z1951" t="s">
        <v>7114</v>
      </c>
      <c r="AA1951" t="s">
        <v>7115</v>
      </c>
      <c r="AB1951" t="s">
        <v>7170</v>
      </c>
      <c r="AC1951" t="s">
        <v>7171</v>
      </c>
      <c r="AD1951" t="s">
        <v>7172</v>
      </c>
      <c r="AE1951" t="s">
        <v>9081</v>
      </c>
      <c r="AF1951" t="s">
        <v>9082</v>
      </c>
    </row>
    <row r="1952" spans="1:32" x14ac:dyDescent="0.25">
      <c r="A1952" t="s">
        <v>5110</v>
      </c>
      <c r="B1952" t="str">
        <f t="shared" si="60"/>
        <v xml:space="preserve"> Bacteria</v>
      </c>
      <c r="C1952" t="str">
        <f t="shared" si="61"/>
        <v xml:space="preserve"> Bacteroidetes</v>
      </c>
      <c r="D1952">
        <v>514</v>
      </c>
      <c r="E1952">
        <v>182</v>
      </c>
      <c r="F1952">
        <v>0</v>
      </c>
      <c r="U1952" t="s">
        <v>6033</v>
      </c>
      <c r="V1952" t="s">
        <v>10303</v>
      </c>
      <c r="W1952" t="s">
        <v>7071</v>
      </c>
      <c r="X1952" t="s">
        <v>7072</v>
      </c>
      <c r="Y1952" t="s">
        <v>7088</v>
      </c>
      <c r="Z1952" t="s">
        <v>7089</v>
      </c>
      <c r="AA1952" t="s">
        <v>7289</v>
      </c>
      <c r="AB1952" t="s">
        <v>7696</v>
      </c>
      <c r="AC1952" t="s">
        <v>7697</v>
      </c>
      <c r="AD1952" t="s">
        <v>7698</v>
      </c>
    </row>
    <row r="1953" spans="1:32" x14ac:dyDescent="0.25">
      <c r="A1953" t="s">
        <v>6829</v>
      </c>
      <c r="B1953" t="str">
        <f t="shared" si="60"/>
        <v xml:space="preserve"> Bacteria</v>
      </c>
      <c r="C1953" t="str">
        <f t="shared" si="61"/>
        <v xml:space="preserve"> Bacteroidetes</v>
      </c>
      <c r="D1953">
        <v>456</v>
      </c>
      <c r="E1953">
        <v>148</v>
      </c>
      <c r="F1953">
        <v>0</v>
      </c>
      <c r="U1953" t="s">
        <v>4660</v>
      </c>
      <c r="V1953" t="s">
        <v>10304</v>
      </c>
      <c r="W1953" t="s">
        <v>7071</v>
      </c>
      <c r="X1953" t="s">
        <v>7072</v>
      </c>
      <c r="Y1953" t="s">
        <v>7073</v>
      </c>
      <c r="Z1953" t="s">
        <v>7074</v>
      </c>
      <c r="AA1953" t="s">
        <v>7075</v>
      </c>
      <c r="AB1953" t="s">
        <v>7076</v>
      </c>
      <c r="AC1953" t="s">
        <v>7077</v>
      </c>
      <c r="AD1953" t="s">
        <v>7078</v>
      </c>
      <c r="AE1953" t="s">
        <v>7079</v>
      </c>
      <c r="AF1953" t="s">
        <v>7807</v>
      </c>
    </row>
    <row r="1954" spans="1:32" x14ac:dyDescent="0.25">
      <c r="A1954" t="s">
        <v>173</v>
      </c>
      <c r="B1954" t="str">
        <f t="shared" si="60"/>
        <v xml:space="preserve"> Bacteria</v>
      </c>
      <c r="C1954" t="str">
        <f t="shared" si="61"/>
        <v xml:space="preserve"> Bacteroidetes</v>
      </c>
      <c r="D1954">
        <v>552</v>
      </c>
      <c r="E1954">
        <v>164</v>
      </c>
      <c r="F1954">
        <v>2</v>
      </c>
      <c r="U1954" t="s">
        <v>5193</v>
      </c>
      <c r="V1954" t="s">
        <v>10305</v>
      </c>
      <c r="W1954" t="s">
        <v>7071</v>
      </c>
      <c r="X1954" t="s">
        <v>7072</v>
      </c>
      <c r="Y1954" t="s">
        <v>7088</v>
      </c>
      <c r="Z1954" t="s">
        <v>7217</v>
      </c>
      <c r="AA1954" t="s">
        <v>7402</v>
      </c>
      <c r="AB1954" t="s">
        <v>7403</v>
      </c>
      <c r="AC1954" t="s">
        <v>7404</v>
      </c>
      <c r="AD1954" t="s">
        <v>7405</v>
      </c>
      <c r="AE1954" t="s">
        <v>8458</v>
      </c>
      <c r="AF1954" t="s">
        <v>8459</v>
      </c>
    </row>
    <row r="1955" spans="1:32" x14ac:dyDescent="0.25">
      <c r="A1955" t="s">
        <v>6562</v>
      </c>
      <c r="B1955" t="str">
        <f t="shared" si="60"/>
        <v xml:space="preserve"> Bacteria</v>
      </c>
      <c r="C1955" t="str">
        <f t="shared" si="61"/>
        <v xml:space="preserve"> Bacteroidetes</v>
      </c>
      <c r="D1955">
        <v>622</v>
      </c>
      <c r="E1955">
        <v>226</v>
      </c>
      <c r="F1955">
        <v>0</v>
      </c>
      <c r="U1955" t="s">
        <v>4113</v>
      </c>
      <c r="V1955" t="s">
        <v>10306</v>
      </c>
      <c r="W1955" t="s">
        <v>7071</v>
      </c>
      <c r="X1955" t="s">
        <v>7072</v>
      </c>
      <c r="Y1955" t="s">
        <v>7073</v>
      </c>
      <c r="Z1955" t="s">
        <v>7074</v>
      </c>
      <c r="AA1955" t="s">
        <v>7075</v>
      </c>
      <c r="AB1955" t="s">
        <v>7076</v>
      </c>
      <c r="AC1955" t="s">
        <v>7077</v>
      </c>
      <c r="AD1955" t="s">
        <v>7078</v>
      </c>
      <c r="AE1955" t="s">
        <v>7079</v>
      </c>
      <c r="AF1955" t="s">
        <v>7807</v>
      </c>
    </row>
    <row r="1956" spans="1:32" x14ac:dyDescent="0.25">
      <c r="A1956" t="s">
        <v>4373</v>
      </c>
      <c r="B1956" t="str">
        <f t="shared" si="60"/>
        <v xml:space="preserve"> Bacteria</v>
      </c>
      <c r="C1956" t="str">
        <f t="shared" si="61"/>
        <v xml:space="preserve"> Bacteroidetes</v>
      </c>
      <c r="D1956">
        <v>443</v>
      </c>
      <c r="E1956">
        <v>145</v>
      </c>
      <c r="F1956">
        <v>0</v>
      </c>
      <c r="U1956" t="s">
        <v>5058</v>
      </c>
      <c r="V1956" t="s">
        <v>10307</v>
      </c>
      <c r="W1956" t="s">
        <v>7071</v>
      </c>
      <c r="X1956" t="s">
        <v>7072</v>
      </c>
      <c r="Y1956" t="s">
        <v>7113</v>
      </c>
      <c r="Z1956" t="s">
        <v>7114</v>
      </c>
      <c r="AA1956" t="s">
        <v>7115</v>
      </c>
      <c r="AB1956" t="s">
        <v>7447</v>
      </c>
      <c r="AC1956" t="s">
        <v>7448</v>
      </c>
      <c r="AD1956" t="s">
        <v>7449</v>
      </c>
      <c r="AE1956" t="s">
        <v>10308</v>
      </c>
    </row>
    <row r="1957" spans="1:32" x14ac:dyDescent="0.25">
      <c r="A1957" t="s">
        <v>6531</v>
      </c>
      <c r="B1957" t="str">
        <f t="shared" si="60"/>
        <v xml:space="preserve"> Bacteria</v>
      </c>
      <c r="C1957" t="str">
        <f t="shared" si="61"/>
        <v xml:space="preserve"> Bacteroidetes</v>
      </c>
      <c r="D1957">
        <v>745</v>
      </c>
      <c r="E1957">
        <v>229</v>
      </c>
      <c r="F1957">
        <v>1</v>
      </c>
      <c r="U1957" t="s">
        <v>3919</v>
      </c>
      <c r="V1957" t="s">
        <v>10309</v>
      </c>
      <c r="W1957" t="s">
        <v>7071</v>
      </c>
      <c r="X1957" t="s">
        <v>7072</v>
      </c>
      <c r="Y1957" t="s">
        <v>7088</v>
      </c>
      <c r="Z1957" t="s">
        <v>7217</v>
      </c>
      <c r="AA1957" t="s">
        <v>7402</v>
      </c>
      <c r="AB1957" t="s">
        <v>7403</v>
      </c>
      <c r="AC1957" t="s">
        <v>7404</v>
      </c>
      <c r="AD1957" t="s">
        <v>7405</v>
      </c>
      <c r="AE1957" t="s">
        <v>8458</v>
      </c>
      <c r="AF1957" t="s">
        <v>8459</v>
      </c>
    </row>
    <row r="1958" spans="1:32" x14ac:dyDescent="0.25">
      <c r="A1958" t="s">
        <v>6886</v>
      </c>
      <c r="B1958" t="str">
        <f t="shared" si="60"/>
        <v xml:space="preserve"> Bacteria</v>
      </c>
      <c r="C1958" t="str">
        <f t="shared" si="61"/>
        <v xml:space="preserve"> Bacteroidetes</v>
      </c>
      <c r="D1958">
        <v>438</v>
      </c>
      <c r="E1958">
        <v>154</v>
      </c>
      <c r="F1958">
        <v>1</v>
      </c>
      <c r="U1958" t="s">
        <v>3203</v>
      </c>
      <c r="V1958" t="s">
        <v>10310</v>
      </c>
      <c r="W1958" t="s">
        <v>7071</v>
      </c>
      <c r="X1958" t="s">
        <v>7072</v>
      </c>
      <c r="Y1958" t="s">
        <v>7088</v>
      </c>
      <c r="Z1958" t="s">
        <v>7155</v>
      </c>
      <c r="AA1958" t="s">
        <v>7156</v>
      </c>
      <c r="AB1958" t="s">
        <v>7400</v>
      </c>
      <c r="AC1958" t="s">
        <v>7458</v>
      </c>
    </row>
    <row r="1959" spans="1:32" x14ac:dyDescent="0.25">
      <c r="A1959" t="s">
        <v>2091</v>
      </c>
      <c r="B1959" t="str">
        <f t="shared" si="60"/>
        <v xml:space="preserve"> Bacteria</v>
      </c>
      <c r="C1959" t="str">
        <f t="shared" si="61"/>
        <v xml:space="preserve"> Bacteroidetes</v>
      </c>
      <c r="D1959">
        <v>511</v>
      </c>
      <c r="E1959">
        <v>195</v>
      </c>
      <c r="F1959">
        <v>2</v>
      </c>
      <c r="U1959" t="s">
        <v>3785</v>
      </c>
      <c r="V1959" t="s">
        <v>10311</v>
      </c>
      <c r="W1959" t="s">
        <v>7071</v>
      </c>
      <c r="X1959" t="s">
        <v>7072</v>
      </c>
      <c r="Y1959" t="s">
        <v>7113</v>
      </c>
      <c r="Z1959" t="s">
        <v>7114</v>
      </c>
      <c r="AA1959" t="s">
        <v>7115</v>
      </c>
      <c r="AB1959" t="s">
        <v>7170</v>
      </c>
      <c r="AC1959" t="s">
        <v>7171</v>
      </c>
      <c r="AD1959" t="s">
        <v>7172</v>
      </c>
      <c r="AE1959" t="s">
        <v>7765</v>
      </c>
      <c r="AF1959" t="s">
        <v>10140</v>
      </c>
    </row>
    <row r="1960" spans="1:32" x14ac:dyDescent="0.25">
      <c r="A1960" t="s">
        <v>4475</v>
      </c>
      <c r="B1960" t="str">
        <f t="shared" si="60"/>
        <v xml:space="preserve"> Bacteria</v>
      </c>
      <c r="C1960" t="str">
        <f t="shared" si="61"/>
        <v xml:space="preserve"> Bacteroidetes</v>
      </c>
      <c r="D1960">
        <v>578</v>
      </c>
      <c r="E1960">
        <v>193</v>
      </c>
      <c r="F1960">
        <v>1</v>
      </c>
      <c r="U1960" t="s">
        <v>6326</v>
      </c>
      <c r="V1960" t="s">
        <v>10312</v>
      </c>
      <c r="W1960" t="s">
        <v>7071</v>
      </c>
      <c r="X1960" t="s">
        <v>7072</v>
      </c>
      <c r="Y1960" t="s">
        <v>7088</v>
      </c>
      <c r="Z1960" t="s">
        <v>7217</v>
      </c>
      <c r="AA1960" t="s">
        <v>7402</v>
      </c>
      <c r="AB1960" t="s">
        <v>7403</v>
      </c>
      <c r="AC1960" t="s">
        <v>7490</v>
      </c>
      <c r="AD1960" t="s">
        <v>8103</v>
      </c>
    </row>
    <row r="1961" spans="1:32" x14ac:dyDescent="0.25">
      <c r="A1961" t="s">
        <v>4650</v>
      </c>
      <c r="B1961" t="str">
        <f t="shared" si="60"/>
        <v xml:space="preserve"> Bacteria</v>
      </c>
      <c r="C1961" t="str">
        <f t="shared" si="61"/>
        <v xml:space="preserve"> Bacteroidetes</v>
      </c>
      <c r="D1961">
        <v>693</v>
      </c>
      <c r="E1961">
        <v>241</v>
      </c>
      <c r="F1961">
        <v>1</v>
      </c>
      <c r="U1961" t="s">
        <v>6099</v>
      </c>
      <c r="V1961" t="s">
        <v>10313</v>
      </c>
      <c r="W1961" t="s">
        <v>7071</v>
      </c>
      <c r="X1961" t="s">
        <v>7072</v>
      </c>
      <c r="Y1961" t="s">
        <v>7073</v>
      </c>
      <c r="Z1961" t="s">
        <v>7074</v>
      </c>
      <c r="AA1961" t="s">
        <v>7075</v>
      </c>
      <c r="AB1961" t="s">
        <v>7076</v>
      </c>
      <c r="AC1961" t="s">
        <v>7077</v>
      </c>
      <c r="AD1961" t="s">
        <v>7078</v>
      </c>
      <c r="AE1961" t="s">
        <v>7079</v>
      </c>
      <c r="AF1961" t="s">
        <v>9205</v>
      </c>
    </row>
    <row r="1962" spans="1:32" x14ac:dyDescent="0.25">
      <c r="A1962" t="s">
        <v>3725</v>
      </c>
      <c r="B1962" t="str">
        <f t="shared" si="60"/>
        <v xml:space="preserve"> Bacteria</v>
      </c>
      <c r="C1962" t="str">
        <f t="shared" si="61"/>
        <v xml:space="preserve"> Bacteroidetes</v>
      </c>
      <c r="D1962">
        <v>568</v>
      </c>
      <c r="E1962">
        <v>191</v>
      </c>
      <c r="F1962">
        <v>2</v>
      </c>
      <c r="U1962" t="s">
        <v>5936</v>
      </c>
      <c r="V1962" t="s">
        <v>10314</v>
      </c>
      <c r="W1962" t="s">
        <v>7071</v>
      </c>
      <c r="X1962" t="s">
        <v>7072</v>
      </c>
      <c r="Y1962" t="s">
        <v>7088</v>
      </c>
      <c r="Z1962" t="s">
        <v>7089</v>
      </c>
      <c r="AA1962" t="s">
        <v>7289</v>
      </c>
      <c r="AB1962" t="s">
        <v>7722</v>
      </c>
      <c r="AC1962" t="s">
        <v>10315</v>
      </c>
    </row>
    <row r="1963" spans="1:32" x14ac:dyDescent="0.25">
      <c r="A1963" t="s">
        <v>5674</v>
      </c>
      <c r="B1963" t="str">
        <f t="shared" si="60"/>
        <v xml:space="preserve"> Bacteria</v>
      </c>
      <c r="C1963" t="str">
        <f t="shared" si="61"/>
        <v xml:space="preserve"> Bacteroidetes</v>
      </c>
      <c r="D1963">
        <v>560</v>
      </c>
      <c r="E1963">
        <v>198</v>
      </c>
      <c r="F1963">
        <v>0</v>
      </c>
      <c r="U1963" t="s">
        <v>6350</v>
      </c>
      <c r="V1963" t="s">
        <v>10316</v>
      </c>
      <c r="W1963" t="s">
        <v>7071</v>
      </c>
      <c r="X1963" t="s">
        <v>7072</v>
      </c>
      <c r="Y1963" t="s">
        <v>7088</v>
      </c>
      <c r="Z1963" t="s">
        <v>7155</v>
      </c>
      <c r="AA1963" t="s">
        <v>7156</v>
      </c>
      <c r="AB1963" t="s">
        <v>7730</v>
      </c>
      <c r="AC1963" t="s">
        <v>7731</v>
      </c>
    </row>
    <row r="1964" spans="1:32" x14ac:dyDescent="0.25">
      <c r="A1964" t="s">
        <v>3702</v>
      </c>
      <c r="B1964" t="str">
        <f t="shared" si="60"/>
        <v xml:space="preserve"> Bacteria</v>
      </c>
      <c r="C1964" t="str">
        <f t="shared" si="61"/>
        <v xml:space="preserve"> Bacteroidetes</v>
      </c>
      <c r="D1964">
        <v>303</v>
      </c>
      <c r="E1964">
        <v>69</v>
      </c>
      <c r="F1964">
        <v>1</v>
      </c>
      <c r="U1964" t="s">
        <v>6184</v>
      </c>
      <c r="V1964" t="s">
        <v>10317</v>
      </c>
      <c r="W1964" t="s">
        <v>7071</v>
      </c>
      <c r="X1964" t="s">
        <v>7072</v>
      </c>
      <c r="Y1964" t="s">
        <v>7088</v>
      </c>
      <c r="Z1964" t="s">
        <v>7217</v>
      </c>
      <c r="AA1964" t="s">
        <v>7402</v>
      </c>
      <c r="AB1964" t="s">
        <v>7403</v>
      </c>
      <c r="AC1964" t="s">
        <v>7490</v>
      </c>
      <c r="AD1964" t="s">
        <v>8103</v>
      </c>
      <c r="AE1964" t="s">
        <v>8290</v>
      </c>
    </row>
    <row r="1965" spans="1:32" x14ac:dyDescent="0.25">
      <c r="A1965" t="s">
        <v>7026</v>
      </c>
      <c r="B1965" t="str">
        <f t="shared" si="60"/>
        <v xml:space="preserve"> Bacteria</v>
      </c>
      <c r="C1965" t="str">
        <f t="shared" si="61"/>
        <v xml:space="preserve"> Bacteroidetes</v>
      </c>
      <c r="D1965">
        <v>501</v>
      </c>
      <c r="E1965">
        <v>152</v>
      </c>
      <c r="F1965">
        <v>1</v>
      </c>
      <c r="U1965" t="s">
        <v>3193</v>
      </c>
      <c r="V1965" t="s">
        <v>10318</v>
      </c>
      <c r="W1965" t="s">
        <v>7071</v>
      </c>
      <c r="X1965" t="s">
        <v>7072</v>
      </c>
      <c r="Y1965" t="s">
        <v>7113</v>
      </c>
      <c r="Z1965" t="s">
        <v>7114</v>
      </c>
      <c r="AA1965" t="s">
        <v>7115</v>
      </c>
      <c r="AB1965" t="s">
        <v>7447</v>
      </c>
      <c r="AC1965" t="s">
        <v>7448</v>
      </c>
      <c r="AD1965" t="s">
        <v>7449</v>
      </c>
      <c r="AE1965" t="s">
        <v>7450</v>
      </c>
    </row>
    <row r="1966" spans="1:32" x14ac:dyDescent="0.25">
      <c r="A1966" t="s">
        <v>239</v>
      </c>
      <c r="B1966" t="str">
        <f t="shared" si="60"/>
        <v xml:space="preserve"> Bacteria</v>
      </c>
      <c r="C1966" t="str">
        <f t="shared" si="61"/>
        <v xml:space="preserve"> Bacteroidetes</v>
      </c>
      <c r="D1966">
        <v>445</v>
      </c>
      <c r="E1966">
        <v>136</v>
      </c>
      <c r="F1966">
        <v>0</v>
      </c>
      <c r="U1966" t="s">
        <v>5993</v>
      </c>
      <c r="V1966" t="s">
        <v>10319</v>
      </c>
      <c r="W1966" t="s">
        <v>7071</v>
      </c>
      <c r="X1966" t="s">
        <v>7072</v>
      </c>
      <c r="Y1966" t="s">
        <v>7073</v>
      </c>
      <c r="Z1966" t="s">
        <v>7074</v>
      </c>
      <c r="AA1966" t="s">
        <v>7075</v>
      </c>
      <c r="AB1966" t="s">
        <v>7076</v>
      </c>
      <c r="AC1966" t="s">
        <v>7077</v>
      </c>
      <c r="AD1966" t="s">
        <v>7078</v>
      </c>
      <c r="AE1966" t="s">
        <v>7079</v>
      </c>
      <c r="AF1966" t="s">
        <v>9205</v>
      </c>
    </row>
    <row r="1967" spans="1:32" x14ac:dyDescent="0.25">
      <c r="A1967" t="s">
        <v>6973</v>
      </c>
      <c r="B1967" t="str">
        <f t="shared" si="60"/>
        <v xml:space="preserve"> Bacteria</v>
      </c>
      <c r="C1967" t="str">
        <f t="shared" si="61"/>
        <v xml:space="preserve"> Bacteroidetes</v>
      </c>
      <c r="D1967">
        <v>534</v>
      </c>
      <c r="E1967">
        <v>180</v>
      </c>
      <c r="F1967">
        <v>1</v>
      </c>
      <c r="U1967" t="s">
        <v>4158</v>
      </c>
      <c r="V1967" t="s">
        <v>10320</v>
      </c>
      <c r="W1967" t="s">
        <v>7071</v>
      </c>
      <c r="X1967" t="s">
        <v>7072</v>
      </c>
      <c r="Y1967" t="s">
        <v>7088</v>
      </c>
      <c r="Z1967" t="s">
        <v>7155</v>
      </c>
      <c r="AA1967" t="s">
        <v>8086</v>
      </c>
      <c r="AB1967" t="s">
        <v>8087</v>
      </c>
      <c r="AC1967" t="s">
        <v>8088</v>
      </c>
      <c r="AD1967" t="s">
        <v>9143</v>
      </c>
    </row>
    <row r="1968" spans="1:32" x14ac:dyDescent="0.25">
      <c r="A1968" t="s">
        <v>520</v>
      </c>
      <c r="B1968" t="str">
        <f t="shared" si="60"/>
        <v xml:space="preserve"> Bacteria</v>
      </c>
      <c r="C1968" t="str">
        <f t="shared" si="61"/>
        <v xml:space="preserve"> Bacteroidetes</v>
      </c>
      <c r="D1968">
        <v>393</v>
      </c>
      <c r="E1968">
        <v>107</v>
      </c>
      <c r="F1968">
        <v>4</v>
      </c>
      <c r="U1968" t="s">
        <v>6979</v>
      </c>
      <c r="V1968" t="s">
        <v>10321</v>
      </c>
      <c r="W1968" t="s">
        <v>7071</v>
      </c>
      <c r="X1968" t="s">
        <v>7072</v>
      </c>
      <c r="Y1968" t="s">
        <v>7073</v>
      </c>
      <c r="Z1968" t="s">
        <v>7074</v>
      </c>
      <c r="AA1968" t="s">
        <v>7075</v>
      </c>
      <c r="AB1968" t="s">
        <v>7076</v>
      </c>
      <c r="AC1968" t="s">
        <v>7077</v>
      </c>
      <c r="AD1968" t="s">
        <v>7078</v>
      </c>
      <c r="AE1968" t="s">
        <v>7079</v>
      </c>
      <c r="AF1968" t="s">
        <v>9735</v>
      </c>
    </row>
    <row r="1969" spans="1:32" x14ac:dyDescent="0.25">
      <c r="A1969" t="s">
        <v>1988</v>
      </c>
      <c r="B1969" t="str">
        <f t="shared" si="60"/>
        <v xml:space="preserve"> Bacteria</v>
      </c>
      <c r="C1969" t="str">
        <f t="shared" si="61"/>
        <v xml:space="preserve"> Bacteroidetes</v>
      </c>
      <c r="D1969">
        <v>263</v>
      </c>
      <c r="E1969">
        <v>51</v>
      </c>
      <c r="F1969">
        <v>0</v>
      </c>
      <c r="U1969" t="s">
        <v>3480</v>
      </c>
      <c r="V1969" t="s">
        <v>10322</v>
      </c>
      <c r="W1969" t="s">
        <v>7071</v>
      </c>
      <c r="X1969" t="s">
        <v>7072</v>
      </c>
      <c r="Y1969" t="s">
        <v>7113</v>
      </c>
      <c r="Z1969" t="s">
        <v>7114</v>
      </c>
      <c r="AA1969" t="s">
        <v>7115</v>
      </c>
      <c r="AB1969" t="s">
        <v>7170</v>
      </c>
      <c r="AC1969" t="s">
        <v>7171</v>
      </c>
      <c r="AD1969" t="s">
        <v>7172</v>
      </c>
      <c r="AE1969" t="s">
        <v>7765</v>
      </c>
    </row>
    <row r="1970" spans="1:32" x14ac:dyDescent="0.25">
      <c r="A1970" t="s">
        <v>6513</v>
      </c>
      <c r="B1970" t="str">
        <f t="shared" si="60"/>
        <v xml:space="preserve"> Bacteria</v>
      </c>
      <c r="C1970" t="str">
        <f t="shared" si="61"/>
        <v xml:space="preserve"> Bacteroidetes</v>
      </c>
      <c r="D1970">
        <v>654</v>
      </c>
      <c r="E1970">
        <v>204</v>
      </c>
      <c r="F1970">
        <v>4</v>
      </c>
      <c r="U1970" t="s">
        <v>5507</v>
      </c>
      <c r="V1970" t="s">
        <v>10323</v>
      </c>
      <c r="W1970" t="s">
        <v>7071</v>
      </c>
      <c r="X1970" t="s">
        <v>7072</v>
      </c>
      <c r="Y1970" t="s">
        <v>7088</v>
      </c>
      <c r="Z1970" t="s">
        <v>7089</v>
      </c>
      <c r="AA1970" t="s">
        <v>7289</v>
      </c>
      <c r="AB1970" t="s">
        <v>7311</v>
      </c>
      <c r="AC1970" t="s">
        <v>8028</v>
      </c>
      <c r="AD1970" t="s">
        <v>8029</v>
      </c>
    </row>
    <row r="1971" spans="1:32" x14ac:dyDescent="0.25">
      <c r="A1971" t="s">
        <v>3618</v>
      </c>
      <c r="B1971" t="str">
        <f t="shared" si="60"/>
        <v xml:space="preserve"> Bacteria</v>
      </c>
      <c r="C1971" t="str">
        <f t="shared" si="61"/>
        <v xml:space="preserve"> Bacteroidetes</v>
      </c>
      <c r="D1971">
        <v>596</v>
      </c>
      <c r="E1971">
        <v>223</v>
      </c>
      <c r="F1971">
        <v>6</v>
      </c>
      <c r="U1971" t="s">
        <v>5362</v>
      </c>
      <c r="V1971" t="s">
        <v>10324</v>
      </c>
      <c r="W1971" t="s">
        <v>7071</v>
      </c>
      <c r="X1971" t="s">
        <v>7072</v>
      </c>
      <c r="Y1971" t="s">
        <v>7088</v>
      </c>
      <c r="Z1971" t="s">
        <v>7217</v>
      </c>
      <c r="AA1971" t="s">
        <v>7402</v>
      </c>
      <c r="AB1971" t="s">
        <v>7403</v>
      </c>
      <c r="AC1971" t="s">
        <v>7404</v>
      </c>
      <c r="AD1971" t="s">
        <v>7405</v>
      </c>
      <c r="AE1971" t="s">
        <v>10325</v>
      </c>
    </row>
    <row r="1972" spans="1:32" x14ac:dyDescent="0.25">
      <c r="A1972" t="s">
        <v>3197</v>
      </c>
      <c r="B1972" t="str">
        <f t="shared" si="60"/>
        <v xml:space="preserve"> Bacteria</v>
      </c>
      <c r="C1972" t="str">
        <f t="shared" si="61"/>
        <v xml:space="preserve"> Bacteroidetes</v>
      </c>
      <c r="D1972">
        <v>448</v>
      </c>
      <c r="E1972">
        <v>148</v>
      </c>
      <c r="F1972">
        <v>0</v>
      </c>
      <c r="U1972" t="s">
        <v>4484</v>
      </c>
      <c r="V1972" t="s">
        <v>10326</v>
      </c>
      <c r="W1972" t="s">
        <v>7071</v>
      </c>
      <c r="X1972" t="s">
        <v>7072</v>
      </c>
      <c r="Y1972" t="s">
        <v>7073</v>
      </c>
      <c r="Z1972" t="s">
        <v>7074</v>
      </c>
      <c r="AA1972" t="s">
        <v>7075</v>
      </c>
      <c r="AB1972" t="s">
        <v>7076</v>
      </c>
      <c r="AC1972" t="s">
        <v>7077</v>
      </c>
      <c r="AD1972" t="s">
        <v>7078</v>
      </c>
      <c r="AE1972" t="s">
        <v>7079</v>
      </c>
    </row>
    <row r="1973" spans="1:32" x14ac:dyDescent="0.25">
      <c r="A1973" t="s">
        <v>4115</v>
      </c>
      <c r="B1973" t="str">
        <f t="shared" si="60"/>
        <v xml:space="preserve"> Bacteria</v>
      </c>
      <c r="C1973" t="str">
        <f t="shared" si="61"/>
        <v xml:space="preserve"> Bacteroidetes</v>
      </c>
      <c r="D1973">
        <v>500</v>
      </c>
      <c r="E1973">
        <v>181</v>
      </c>
      <c r="F1973">
        <v>0</v>
      </c>
      <c r="U1973" t="s">
        <v>6914</v>
      </c>
      <c r="V1973" t="s">
        <v>10327</v>
      </c>
      <c r="W1973" t="s">
        <v>7071</v>
      </c>
      <c r="X1973" t="s">
        <v>7072</v>
      </c>
      <c r="Y1973" t="s">
        <v>7088</v>
      </c>
      <c r="Z1973" t="s">
        <v>7217</v>
      </c>
      <c r="AA1973" t="s">
        <v>7218</v>
      </c>
      <c r="AB1973" t="s">
        <v>7252</v>
      </c>
      <c r="AC1973" t="s">
        <v>7253</v>
      </c>
      <c r="AD1973" t="s">
        <v>7254</v>
      </c>
    </row>
    <row r="1974" spans="1:32" x14ac:dyDescent="0.25">
      <c r="A1974" t="s">
        <v>3142</v>
      </c>
      <c r="B1974" t="str">
        <f t="shared" si="60"/>
        <v xml:space="preserve"> Bacteria</v>
      </c>
      <c r="C1974" t="str">
        <f t="shared" si="61"/>
        <v xml:space="preserve"> Bacteroidetes</v>
      </c>
      <c r="D1974">
        <v>490</v>
      </c>
      <c r="E1974">
        <v>150</v>
      </c>
      <c r="F1974">
        <v>1</v>
      </c>
      <c r="U1974" t="s">
        <v>7054</v>
      </c>
      <c r="V1974" t="s">
        <v>10328</v>
      </c>
      <c r="W1974" t="s">
        <v>7071</v>
      </c>
      <c r="X1974" t="s">
        <v>7072</v>
      </c>
      <c r="Y1974" t="s">
        <v>7113</v>
      </c>
      <c r="Z1974" t="s">
        <v>7114</v>
      </c>
      <c r="AA1974" t="s">
        <v>7115</v>
      </c>
      <c r="AB1974" t="s">
        <v>7170</v>
      </c>
      <c r="AC1974" t="s">
        <v>7171</v>
      </c>
      <c r="AD1974" t="s">
        <v>7172</v>
      </c>
      <c r="AE1974" t="s">
        <v>8882</v>
      </c>
      <c r="AF1974" t="s">
        <v>10329</v>
      </c>
    </row>
    <row r="1975" spans="1:32" x14ac:dyDescent="0.25">
      <c r="A1975" t="s">
        <v>1502</v>
      </c>
      <c r="B1975" t="str">
        <f t="shared" si="60"/>
        <v xml:space="preserve"> Bacteria</v>
      </c>
      <c r="C1975" t="str">
        <f t="shared" si="61"/>
        <v xml:space="preserve"> Bacteroidetes</v>
      </c>
      <c r="D1975">
        <v>519</v>
      </c>
      <c r="E1975">
        <v>183</v>
      </c>
      <c r="F1975">
        <v>3</v>
      </c>
      <c r="U1975" t="s">
        <v>6096</v>
      </c>
      <c r="V1975" t="s">
        <v>10330</v>
      </c>
      <c r="W1975" t="s">
        <v>7071</v>
      </c>
      <c r="X1975" t="s">
        <v>7072</v>
      </c>
      <c r="Y1975" t="s">
        <v>7073</v>
      </c>
      <c r="Z1975" t="s">
        <v>7074</v>
      </c>
      <c r="AA1975" t="s">
        <v>7075</v>
      </c>
      <c r="AB1975" t="s">
        <v>7076</v>
      </c>
      <c r="AC1975" t="s">
        <v>7077</v>
      </c>
      <c r="AD1975" t="s">
        <v>7078</v>
      </c>
      <c r="AE1975" t="s">
        <v>7079</v>
      </c>
      <c r="AF1975" t="s">
        <v>9205</v>
      </c>
    </row>
    <row r="1976" spans="1:32" x14ac:dyDescent="0.25">
      <c r="A1976" t="s">
        <v>277</v>
      </c>
      <c r="B1976" t="str">
        <f t="shared" si="60"/>
        <v xml:space="preserve"> Bacteria</v>
      </c>
      <c r="C1976" t="str">
        <f t="shared" si="61"/>
        <v xml:space="preserve"> Bacteroidetes</v>
      </c>
      <c r="D1976">
        <v>641</v>
      </c>
      <c r="E1976">
        <v>236</v>
      </c>
      <c r="F1976">
        <v>4</v>
      </c>
      <c r="U1976" t="s">
        <v>6209</v>
      </c>
      <c r="V1976" t="s">
        <v>10331</v>
      </c>
      <c r="W1976" t="s">
        <v>7071</v>
      </c>
      <c r="X1976" t="s">
        <v>7072</v>
      </c>
      <c r="Y1976" t="s">
        <v>7088</v>
      </c>
      <c r="Z1976" t="s">
        <v>7089</v>
      </c>
      <c r="AA1976" t="s">
        <v>7289</v>
      </c>
      <c r="AB1976" t="s">
        <v>7311</v>
      </c>
      <c r="AC1976" t="s">
        <v>8028</v>
      </c>
      <c r="AD1976" t="s">
        <v>8029</v>
      </c>
      <c r="AE1976" t="s">
        <v>10332</v>
      </c>
    </row>
    <row r="1977" spans="1:32" x14ac:dyDescent="0.25">
      <c r="A1977" t="s">
        <v>5085</v>
      </c>
      <c r="B1977" t="str">
        <f t="shared" si="60"/>
        <v xml:space="preserve"> Bacteria</v>
      </c>
      <c r="C1977" t="str">
        <f t="shared" si="61"/>
        <v xml:space="preserve"> Bacteroidetes</v>
      </c>
      <c r="D1977">
        <v>579</v>
      </c>
      <c r="E1977">
        <v>202</v>
      </c>
      <c r="F1977">
        <v>0</v>
      </c>
      <c r="U1977" t="s">
        <v>6675</v>
      </c>
      <c r="V1977" t="s">
        <v>10333</v>
      </c>
      <c r="W1977" t="s">
        <v>7071</v>
      </c>
      <c r="X1977" t="s">
        <v>7072</v>
      </c>
      <c r="Y1977" t="s">
        <v>7088</v>
      </c>
      <c r="Z1977" t="s">
        <v>7217</v>
      </c>
      <c r="AA1977" t="s">
        <v>7218</v>
      </c>
      <c r="AB1977" t="s">
        <v>7219</v>
      </c>
      <c r="AC1977" t="s">
        <v>7220</v>
      </c>
      <c r="AD1977" t="s">
        <v>7221</v>
      </c>
      <c r="AE1977" t="s">
        <v>10334</v>
      </c>
    </row>
    <row r="1978" spans="1:32" x14ac:dyDescent="0.25">
      <c r="A1978" t="s">
        <v>5517</v>
      </c>
      <c r="B1978" t="str">
        <f t="shared" si="60"/>
        <v xml:space="preserve"> Bacteria</v>
      </c>
      <c r="C1978" t="str">
        <f t="shared" si="61"/>
        <v xml:space="preserve"> Bacteroidetes</v>
      </c>
      <c r="D1978">
        <v>548</v>
      </c>
      <c r="E1978">
        <v>171</v>
      </c>
      <c r="F1978">
        <v>6</v>
      </c>
      <c r="U1978" t="s">
        <v>6093</v>
      </c>
      <c r="V1978" t="s">
        <v>10335</v>
      </c>
      <c r="W1978" t="s">
        <v>7071</v>
      </c>
      <c r="X1978" t="s">
        <v>7072</v>
      </c>
      <c r="Y1978" t="s">
        <v>7073</v>
      </c>
      <c r="Z1978" t="s">
        <v>7074</v>
      </c>
      <c r="AA1978" t="s">
        <v>7075</v>
      </c>
      <c r="AB1978" t="s">
        <v>7076</v>
      </c>
      <c r="AC1978" t="s">
        <v>7077</v>
      </c>
      <c r="AD1978" t="s">
        <v>7078</v>
      </c>
      <c r="AE1978" t="s">
        <v>7079</v>
      </c>
      <c r="AF1978" t="s">
        <v>9205</v>
      </c>
    </row>
    <row r="1979" spans="1:32" x14ac:dyDescent="0.25">
      <c r="A1979" t="s">
        <v>3032</v>
      </c>
      <c r="B1979" t="str">
        <f t="shared" si="60"/>
        <v xml:space="preserve"> Bacteria</v>
      </c>
      <c r="C1979" t="str">
        <f t="shared" si="61"/>
        <v xml:space="preserve"> Bacteroidetes</v>
      </c>
      <c r="D1979">
        <v>515</v>
      </c>
      <c r="E1979">
        <v>204</v>
      </c>
      <c r="F1979">
        <v>3</v>
      </c>
      <c r="U1979" t="s">
        <v>4814</v>
      </c>
      <c r="V1979" t="s">
        <v>10336</v>
      </c>
      <c r="W1979" t="s">
        <v>7071</v>
      </c>
      <c r="X1979" t="s">
        <v>7072</v>
      </c>
      <c r="Y1979" t="s">
        <v>7088</v>
      </c>
      <c r="Z1979" t="s">
        <v>7217</v>
      </c>
      <c r="AA1979" t="s">
        <v>7402</v>
      </c>
      <c r="AB1979" t="s">
        <v>7403</v>
      </c>
      <c r="AC1979" t="s">
        <v>7490</v>
      </c>
      <c r="AD1979" t="s">
        <v>8390</v>
      </c>
      <c r="AE1979" t="s">
        <v>10174</v>
      </c>
    </row>
    <row r="1980" spans="1:32" x14ac:dyDescent="0.25">
      <c r="A1980" t="s">
        <v>6317</v>
      </c>
      <c r="B1980" t="str">
        <f t="shared" si="60"/>
        <v xml:space="preserve"> Bacteria</v>
      </c>
      <c r="C1980" t="str">
        <f t="shared" si="61"/>
        <v xml:space="preserve"> Bacteroidetes</v>
      </c>
      <c r="D1980">
        <v>655</v>
      </c>
      <c r="E1980">
        <v>270</v>
      </c>
      <c r="F1980">
        <v>2</v>
      </c>
      <c r="U1980" t="s">
        <v>5727</v>
      </c>
      <c r="V1980" t="s">
        <v>10337</v>
      </c>
      <c r="W1980" t="s">
        <v>7071</v>
      </c>
      <c r="X1980" t="s">
        <v>7072</v>
      </c>
      <c r="Y1980" t="s">
        <v>7088</v>
      </c>
      <c r="Z1980" t="s">
        <v>7155</v>
      </c>
      <c r="AA1980" t="s">
        <v>7156</v>
      </c>
      <c r="AB1980" t="s">
        <v>7730</v>
      </c>
      <c r="AC1980" t="s">
        <v>8345</v>
      </c>
      <c r="AD1980" t="s">
        <v>10109</v>
      </c>
    </row>
    <row r="1981" spans="1:32" x14ac:dyDescent="0.25">
      <c r="A1981" t="s">
        <v>6342</v>
      </c>
      <c r="B1981" t="str">
        <f t="shared" si="60"/>
        <v xml:space="preserve"> Bacteria</v>
      </c>
      <c r="C1981" t="str">
        <f t="shared" si="61"/>
        <v xml:space="preserve"> Bacteroidetes</v>
      </c>
      <c r="D1981">
        <v>632</v>
      </c>
      <c r="E1981">
        <v>225</v>
      </c>
      <c r="F1981">
        <v>0</v>
      </c>
      <c r="U1981" t="s">
        <v>4752</v>
      </c>
      <c r="V1981" t="s">
        <v>10338</v>
      </c>
      <c r="W1981" t="s">
        <v>7071</v>
      </c>
      <c r="X1981" t="s">
        <v>7072</v>
      </c>
      <c r="Y1981" t="s">
        <v>7073</v>
      </c>
      <c r="Z1981" t="s">
        <v>7074</v>
      </c>
      <c r="AA1981" t="s">
        <v>7075</v>
      </c>
      <c r="AB1981" t="s">
        <v>7076</v>
      </c>
      <c r="AC1981" t="s">
        <v>7077</v>
      </c>
      <c r="AD1981" t="s">
        <v>7078</v>
      </c>
      <c r="AE1981" t="s">
        <v>7079</v>
      </c>
      <c r="AF1981" t="s">
        <v>7807</v>
      </c>
    </row>
    <row r="1982" spans="1:32" x14ac:dyDescent="0.25">
      <c r="A1982" t="s">
        <v>4611</v>
      </c>
      <c r="B1982" t="str">
        <f t="shared" si="60"/>
        <v xml:space="preserve"> Bacteria</v>
      </c>
      <c r="C1982" t="str">
        <f t="shared" si="61"/>
        <v xml:space="preserve"> Bacteroidetes</v>
      </c>
      <c r="D1982">
        <v>781</v>
      </c>
      <c r="E1982">
        <v>271</v>
      </c>
      <c r="F1982">
        <v>1</v>
      </c>
      <c r="U1982" t="s">
        <v>6676</v>
      </c>
      <c r="V1982" t="s">
        <v>10339</v>
      </c>
      <c r="W1982" t="s">
        <v>7071</v>
      </c>
      <c r="X1982" t="s">
        <v>7072</v>
      </c>
      <c r="Y1982" t="s">
        <v>7088</v>
      </c>
      <c r="Z1982" t="s">
        <v>7089</v>
      </c>
      <c r="AA1982" t="s">
        <v>7289</v>
      </c>
      <c r="AB1982" t="s">
        <v>7311</v>
      </c>
      <c r="AC1982" t="s">
        <v>8028</v>
      </c>
      <c r="AD1982" t="s">
        <v>8029</v>
      </c>
    </row>
    <row r="1983" spans="1:32" x14ac:dyDescent="0.25">
      <c r="A1983" t="s">
        <v>1480</v>
      </c>
      <c r="B1983" t="str">
        <f t="shared" si="60"/>
        <v xml:space="preserve"> Bacteria</v>
      </c>
      <c r="C1983" t="str">
        <f t="shared" si="61"/>
        <v xml:space="preserve"> Bacteroidetes</v>
      </c>
      <c r="D1983">
        <v>615</v>
      </c>
      <c r="E1983">
        <v>219</v>
      </c>
      <c r="F1983">
        <v>1</v>
      </c>
      <c r="U1983" t="s">
        <v>5574</v>
      </c>
      <c r="V1983" t="s">
        <v>10340</v>
      </c>
      <c r="W1983" t="s">
        <v>7071</v>
      </c>
      <c r="X1983" t="s">
        <v>7072</v>
      </c>
      <c r="Y1983" t="s">
        <v>7088</v>
      </c>
      <c r="Z1983" t="s">
        <v>7217</v>
      </c>
      <c r="AA1983" t="s">
        <v>7402</v>
      </c>
      <c r="AB1983" t="s">
        <v>7403</v>
      </c>
      <c r="AC1983" t="s">
        <v>7490</v>
      </c>
      <c r="AD1983" t="s">
        <v>8103</v>
      </c>
      <c r="AE1983" t="s">
        <v>8290</v>
      </c>
    </row>
    <row r="1984" spans="1:32" x14ac:dyDescent="0.25">
      <c r="A1984" t="s">
        <v>5643</v>
      </c>
      <c r="B1984" t="str">
        <f t="shared" si="60"/>
        <v xml:space="preserve"> Bacteria</v>
      </c>
      <c r="C1984" t="str">
        <f t="shared" si="61"/>
        <v xml:space="preserve"> Bacteroidetes</v>
      </c>
      <c r="D1984">
        <v>642</v>
      </c>
      <c r="E1984">
        <v>222</v>
      </c>
      <c r="F1984">
        <v>1</v>
      </c>
      <c r="U1984" t="s">
        <v>5265</v>
      </c>
      <c r="V1984" t="s">
        <v>10341</v>
      </c>
      <c r="W1984" t="s">
        <v>7071</v>
      </c>
      <c r="X1984" t="s">
        <v>7072</v>
      </c>
      <c r="Y1984" t="s">
        <v>7073</v>
      </c>
      <c r="Z1984" t="s">
        <v>7074</v>
      </c>
      <c r="AA1984" t="s">
        <v>7075</v>
      </c>
      <c r="AB1984" t="s">
        <v>7076</v>
      </c>
      <c r="AC1984" t="s">
        <v>7077</v>
      </c>
      <c r="AD1984" t="s">
        <v>7078</v>
      </c>
      <c r="AE1984" t="s">
        <v>7079</v>
      </c>
      <c r="AF1984" t="s">
        <v>7807</v>
      </c>
    </row>
    <row r="1985" spans="1:32" x14ac:dyDescent="0.25">
      <c r="A1985" t="s">
        <v>3674</v>
      </c>
      <c r="B1985" t="str">
        <f t="shared" si="60"/>
        <v xml:space="preserve"> Bacteria</v>
      </c>
      <c r="C1985" t="str">
        <f t="shared" si="61"/>
        <v xml:space="preserve"> Bacteroidetes</v>
      </c>
      <c r="D1985">
        <v>505</v>
      </c>
      <c r="E1985">
        <v>163</v>
      </c>
      <c r="F1985">
        <v>2</v>
      </c>
      <c r="U1985" t="s">
        <v>6812</v>
      </c>
      <c r="V1985" t="s">
        <v>10342</v>
      </c>
      <c r="W1985" t="s">
        <v>7071</v>
      </c>
      <c r="X1985" t="s">
        <v>7072</v>
      </c>
      <c r="Y1985" t="s">
        <v>7088</v>
      </c>
      <c r="Z1985" t="s">
        <v>7155</v>
      </c>
      <c r="AA1985" t="s">
        <v>7156</v>
      </c>
      <c r="AB1985" t="s">
        <v>7157</v>
      </c>
      <c r="AC1985" t="s">
        <v>10284</v>
      </c>
      <c r="AD1985" t="s">
        <v>10343</v>
      </c>
    </row>
    <row r="1986" spans="1:32" x14ac:dyDescent="0.25">
      <c r="A1986" t="s">
        <v>6312</v>
      </c>
      <c r="B1986" t="str">
        <f t="shared" ref="B1986:B2049" si="62">VLOOKUP(A1986,U:AD,4,FALSE)</f>
        <v xml:space="preserve"> Bacteria</v>
      </c>
      <c r="C1986" t="str">
        <f t="shared" si="61"/>
        <v xml:space="preserve"> Bacteroidetes</v>
      </c>
      <c r="D1986">
        <v>318</v>
      </c>
      <c r="E1986">
        <v>109</v>
      </c>
      <c r="F1986">
        <v>0</v>
      </c>
      <c r="U1986" t="s">
        <v>4108</v>
      </c>
      <c r="V1986" t="s">
        <v>10344</v>
      </c>
      <c r="W1986" t="s">
        <v>7071</v>
      </c>
      <c r="X1986" t="s">
        <v>7072</v>
      </c>
      <c r="Y1986" t="s">
        <v>7073</v>
      </c>
      <c r="Z1986" t="s">
        <v>7074</v>
      </c>
      <c r="AA1986" t="s">
        <v>7075</v>
      </c>
      <c r="AB1986" t="s">
        <v>7076</v>
      </c>
      <c r="AC1986" t="s">
        <v>7077</v>
      </c>
      <c r="AD1986" t="s">
        <v>7078</v>
      </c>
      <c r="AE1986" t="s">
        <v>7079</v>
      </c>
      <c r="AF1986" t="s">
        <v>7807</v>
      </c>
    </row>
    <row r="1987" spans="1:32" x14ac:dyDescent="0.25">
      <c r="A1987" t="s">
        <v>4098</v>
      </c>
      <c r="B1987" t="str">
        <f t="shared" si="62"/>
        <v xml:space="preserve"> Bacteria</v>
      </c>
      <c r="C1987" t="str">
        <f t="shared" ref="C1987:C2050" si="63">VLOOKUP(A1987,U:AD,7,FALSE)</f>
        <v xml:space="preserve"> Bacteroidetes</v>
      </c>
      <c r="D1987">
        <v>405</v>
      </c>
      <c r="E1987">
        <v>112</v>
      </c>
      <c r="F1987">
        <v>1</v>
      </c>
      <c r="U1987" t="s">
        <v>5679</v>
      </c>
      <c r="V1987" t="s">
        <v>10297</v>
      </c>
      <c r="W1987" t="s">
        <v>7071</v>
      </c>
      <c r="X1987" t="s">
        <v>7072</v>
      </c>
      <c r="Y1987" t="s">
        <v>7073</v>
      </c>
      <c r="Z1987" t="s">
        <v>7074</v>
      </c>
      <c r="AA1987" t="s">
        <v>7075</v>
      </c>
      <c r="AB1987" t="s">
        <v>7076</v>
      </c>
      <c r="AC1987" t="s">
        <v>7077</v>
      </c>
      <c r="AD1987" t="s">
        <v>7078</v>
      </c>
      <c r="AE1987" t="s">
        <v>7079</v>
      </c>
    </row>
    <row r="1988" spans="1:32" x14ac:dyDescent="0.25">
      <c r="A1988" t="s">
        <v>6917</v>
      </c>
      <c r="B1988" t="str">
        <f t="shared" si="62"/>
        <v xml:space="preserve"> Bacteria</v>
      </c>
      <c r="C1988" t="str">
        <f t="shared" si="63"/>
        <v xml:space="preserve"> Bacteroidetes</v>
      </c>
      <c r="D1988">
        <v>471</v>
      </c>
      <c r="E1988">
        <v>151</v>
      </c>
      <c r="F1988">
        <v>0</v>
      </c>
      <c r="U1988" t="s">
        <v>6366</v>
      </c>
      <c r="V1988" t="s">
        <v>10345</v>
      </c>
      <c r="W1988" t="s">
        <v>7071</v>
      </c>
      <c r="X1988" t="s">
        <v>7072</v>
      </c>
      <c r="Y1988" t="s">
        <v>7088</v>
      </c>
      <c r="Z1988" t="s">
        <v>7155</v>
      </c>
      <c r="AA1988" t="s">
        <v>8086</v>
      </c>
      <c r="AB1988" t="s">
        <v>8282</v>
      </c>
      <c r="AC1988" t="s">
        <v>8283</v>
      </c>
      <c r="AD1988" t="s">
        <v>8284</v>
      </c>
      <c r="AE1988" t="s">
        <v>10346</v>
      </c>
    </row>
    <row r="1989" spans="1:32" x14ac:dyDescent="0.25">
      <c r="A1989" t="s">
        <v>2928</v>
      </c>
      <c r="B1989" t="str">
        <f t="shared" si="62"/>
        <v xml:space="preserve"> Bacteria</v>
      </c>
      <c r="C1989" t="str">
        <f t="shared" si="63"/>
        <v xml:space="preserve"> Bacteroidetes</v>
      </c>
      <c r="D1989">
        <v>560</v>
      </c>
      <c r="E1989">
        <v>170</v>
      </c>
      <c r="F1989">
        <v>0</v>
      </c>
      <c r="U1989" t="s">
        <v>3409</v>
      </c>
      <c r="V1989" t="s">
        <v>10347</v>
      </c>
      <c r="W1989" t="s">
        <v>7071</v>
      </c>
      <c r="X1989" t="s">
        <v>7072</v>
      </c>
      <c r="Y1989" t="s">
        <v>7088</v>
      </c>
      <c r="Z1989" t="s">
        <v>7089</v>
      </c>
      <c r="AA1989" t="s">
        <v>7289</v>
      </c>
      <c r="AB1989" t="s">
        <v>7290</v>
      </c>
      <c r="AC1989" t="s">
        <v>10348</v>
      </c>
    </row>
    <row r="1990" spans="1:32" x14ac:dyDescent="0.25">
      <c r="A1990" t="s">
        <v>4266</v>
      </c>
      <c r="B1990" t="str">
        <f t="shared" si="62"/>
        <v xml:space="preserve"> Bacteria</v>
      </c>
      <c r="C1990" t="str">
        <f t="shared" si="63"/>
        <v xml:space="preserve"> Bacteroidetes</v>
      </c>
      <c r="D1990">
        <v>472</v>
      </c>
      <c r="E1990">
        <v>160</v>
      </c>
      <c r="F1990">
        <v>3</v>
      </c>
      <c r="U1990" t="s">
        <v>5097</v>
      </c>
      <c r="V1990" t="s">
        <v>10349</v>
      </c>
      <c r="W1990" t="s">
        <v>7071</v>
      </c>
      <c r="X1990" t="s">
        <v>7072</v>
      </c>
      <c r="Y1990" t="s">
        <v>7088</v>
      </c>
      <c r="Z1990" t="s">
        <v>7217</v>
      </c>
      <c r="AA1990" t="s">
        <v>7402</v>
      </c>
      <c r="AB1990" t="s">
        <v>7403</v>
      </c>
      <c r="AC1990" t="s">
        <v>7404</v>
      </c>
      <c r="AD1990" t="s">
        <v>7405</v>
      </c>
      <c r="AE1990" t="s">
        <v>10350</v>
      </c>
    </row>
    <row r="1991" spans="1:32" x14ac:dyDescent="0.25">
      <c r="A1991" t="s">
        <v>5215</v>
      </c>
      <c r="B1991" t="str">
        <f t="shared" si="62"/>
        <v xml:space="preserve"> Bacteria</v>
      </c>
      <c r="C1991" t="str">
        <f t="shared" si="63"/>
        <v xml:space="preserve"> Bacteroidetes</v>
      </c>
      <c r="D1991">
        <v>339</v>
      </c>
      <c r="E1991">
        <v>143</v>
      </c>
      <c r="F1991">
        <v>3</v>
      </c>
      <c r="U1991" t="s">
        <v>5110</v>
      </c>
      <c r="V1991" t="s">
        <v>10351</v>
      </c>
      <c r="W1991" t="s">
        <v>7071</v>
      </c>
      <c r="X1991" t="s">
        <v>7072</v>
      </c>
      <c r="Y1991" t="s">
        <v>7113</v>
      </c>
      <c r="Z1991" t="s">
        <v>7114</v>
      </c>
      <c r="AA1991" t="s">
        <v>7115</v>
      </c>
      <c r="AB1991" t="s">
        <v>7170</v>
      </c>
      <c r="AC1991" t="s">
        <v>7171</v>
      </c>
      <c r="AD1991" t="s">
        <v>7172</v>
      </c>
      <c r="AE1991" t="s">
        <v>9725</v>
      </c>
    </row>
    <row r="1992" spans="1:32" x14ac:dyDescent="0.25">
      <c r="A1992" t="s">
        <v>2956</v>
      </c>
      <c r="B1992" t="str">
        <f t="shared" si="62"/>
        <v xml:space="preserve"> Bacteria</v>
      </c>
      <c r="C1992" t="str">
        <f t="shared" si="63"/>
        <v xml:space="preserve"> Bacteroidetes</v>
      </c>
      <c r="D1992">
        <v>562</v>
      </c>
      <c r="E1992">
        <v>159</v>
      </c>
      <c r="F1992">
        <v>0</v>
      </c>
      <c r="U1992" t="s">
        <v>6110</v>
      </c>
      <c r="V1992" t="s">
        <v>10352</v>
      </c>
      <c r="W1992" t="s">
        <v>7071</v>
      </c>
      <c r="X1992" t="s">
        <v>7072</v>
      </c>
      <c r="Y1992" t="s">
        <v>7073</v>
      </c>
      <c r="Z1992" t="s">
        <v>7074</v>
      </c>
      <c r="AA1992" t="s">
        <v>7075</v>
      </c>
      <c r="AB1992" t="s">
        <v>7076</v>
      </c>
      <c r="AC1992" t="s">
        <v>7077</v>
      </c>
      <c r="AD1992" t="s">
        <v>7078</v>
      </c>
      <c r="AE1992" t="s">
        <v>7079</v>
      </c>
      <c r="AF1992" t="s">
        <v>9205</v>
      </c>
    </row>
    <row r="1993" spans="1:32" x14ac:dyDescent="0.25">
      <c r="A1993" t="s">
        <v>6600</v>
      </c>
      <c r="B1993" t="str">
        <f t="shared" si="62"/>
        <v xml:space="preserve"> Bacteria</v>
      </c>
      <c r="C1993" t="str">
        <f t="shared" si="63"/>
        <v xml:space="preserve"> Bacteroidetes</v>
      </c>
      <c r="D1993">
        <v>503</v>
      </c>
      <c r="E1993">
        <v>176</v>
      </c>
      <c r="F1993">
        <v>0</v>
      </c>
      <c r="U1993" t="s">
        <v>6576</v>
      </c>
      <c r="V1993" t="s">
        <v>10353</v>
      </c>
      <c r="W1993" t="s">
        <v>7071</v>
      </c>
      <c r="X1993" t="s">
        <v>7072</v>
      </c>
      <c r="Y1993" t="s">
        <v>7088</v>
      </c>
      <c r="Z1993" t="s">
        <v>7155</v>
      </c>
      <c r="AA1993" t="s">
        <v>7156</v>
      </c>
      <c r="AB1993" t="s">
        <v>8455</v>
      </c>
      <c r="AC1993" t="s">
        <v>9388</v>
      </c>
    </row>
    <row r="1994" spans="1:32" x14ac:dyDescent="0.25">
      <c r="A1994" t="s">
        <v>1413</v>
      </c>
      <c r="B1994" t="str">
        <f t="shared" si="62"/>
        <v xml:space="preserve"> Bacteria</v>
      </c>
      <c r="C1994" t="str">
        <f t="shared" si="63"/>
        <v xml:space="preserve"> Bacteroidetes</v>
      </c>
      <c r="D1994">
        <v>545</v>
      </c>
      <c r="E1994">
        <v>171</v>
      </c>
      <c r="F1994">
        <v>2</v>
      </c>
      <c r="U1994" t="s">
        <v>4084</v>
      </c>
      <c r="V1994" t="s">
        <v>10354</v>
      </c>
      <c r="W1994" t="s">
        <v>7071</v>
      </c>
      <c r="X1994" t="s">
        <v>7072</v>
      </c>
      <c r="Y1994" t="s">
        <v>7088</v>
      </c>
      <c r="Z1994" t="s">
        <v>7089</v>
      </c>
      <c r="AA1994" t="s">
        <v>7289</v>
      </c>
      <c r="AB1994" t="s">
        <v>7722</v>
      </c>
      <c r="AC1994" t="s">
        <v>10315</v>
      </c>
    </row>
    <row r="1995" spans="1:32" x14ac:dyDescent="0.25">
      <c r="A1995" t="s">
        <v>3207</v>
      </c>
      <c r="B1995" t="str">
        <f t="shared" si="62"/>
        <v xml:space="preserve"> Bacteria</v>
      </c>
      <c r="C1995" t="str">
        <f t="shared" si="63"/>
        <v xml:space="preserve"> Bacteroidetes</v>
      </c>
      <c r="D1995">
        <v>555</v>
      </c>
      <c r="E1995">
        <v>198</v>
      </c>
      <c r="F1995">
        <v>0</v>
      </c>
      <c r="U1995" t="s">
        <v>5994</v>
      </c>
      <c r="V1995" t="s">
        <v>10355</v>
      </c>
      <c r="W1995" t="s">
        <v>7071</v>
      </c>
      <c r="X1995" t="s">
        <v>7072</v>
      </c>
      <c r="Y1995" t="s">
        <v>7088</v>
      </c>
      <c r="Z1995" t="s">
        <v>7217</v>
      </c>
      <c r="AA1995" t="s">
        <v>7402</v>
      </c>
      <c r="AB1995" t="s">
        <v>7403</v>
      </c>
      <c r="AC1995" t="s">
        <v>7404</v>
      </c>
      <c r="AD1995" t="s">
        <v>7405</v>
      </c>
      <c r="AE1995" t="s">
        <v>10101</v>
      </c>
    </row>
    <row r="1996" spans="1:32" x14ac:dyDescent="0.25">
      <c r="A1996" t="s">
        <v>1468</v>
      </c>
      <c r="B1996" t="str">
        <f t="shared" si="62"/>
        <v xml:space="preserve"> Bacteria</v>
      </c>
      <c r="C1996" t="str">
        <f t="shared" si="63"/>
        <v xml:space="preserve"> Bacteroidetes</v>
      </c>
      <c r="D1996">
        <v>394</v>
      </c>
      <c r="E1996">
        <v>117</v>
      </c>
      <c r="F1996">
        <v>4</v>
      </c>
      <c r="U1996" t="s">
        <v>5244</v>
      </c>
      <c r="V1996" t="s">
        <v>10356</v>
      </c>
      <c r="W1996" t="s">
        <v>7071</v>
      </c>
      <c r="X1996" t="s">
        <v>7072</v>
      </c>
      <c r="Y1996" t="s">
        <v>7073</v>
      </c>
      <c r="Z1996" t="s">
        <v>7074</v>
      </c>
      <c r="AA1996" t="s">
        <v>7075</v>
      </c>
      <c r="AB1996" t="s">
        <v>7076</v>
      </c>
      <c r="AC1996" t="s">
        <v>7077</v>
      </c>
      <c r="AD1996" t="s">
        <v>7078</v>
      </c>
      <c r="AE1996" t="s">
        <v>7079</v>
      </c>
      <c r="AF1996" t="s">
        <v>7807</v>
      </c>
    </row>
    <row r="1997" spans="1:32" x14ac:dyDescent="0.25">
      <c r="A1997" t="s">
        <v>6702</v>
      </c>
      <c r="B1997" t="str">
        <f t="shared" si="62"/>
        <v xml:space="preserve"> Bacteria</v>
      </c>
      <c r="C1997" t="str">
        <f t="shared" si="63"/>
        <v xml:space="preserve"> Bacteroidetes</v>
      </c>
      <c r="D1997">
        <v>257</v>
      </c>
      <c r="E1997">
        <v>48</v>
      </c>
      <c r="F1997">
        <v>0</v>
      </c>
      <c r="U1997" t="s">
        <v>4373</v>
      </c>
      <c r="V1997" t="s">
        <v>10357</v>
      </c>
      <c r="W1997" t="s">
        <v>7071</v>
      </c>
      <c r="X1997" t="s">
        <v>7072</v>
      </c>
      <c r="Y1997" t="s">
        <v>7113</v>
      </c>
      <c r="Z1997" t="s">
        <v>7114</v>
      </c>
      <c r="AA1997" t="s">
        <v>7115</v>
      </c>
      <c r="AB1997" t="s">
        <v>7170</v>
      </c>
      <c r="AC1997" t="s">
        <v>7171</v>
      </c>
      <c r="AD1997" t="s">
        <v>7172</v>
      </c>
      <c r="AE1997" t="s">
        <v>7579</v>
      </c>
    </row>
    <row r="1998" spans="1:32" x14ac:dyDescent="0.25">
      <c r="A1998" t="s">
        <v>3768</v>
      </c>
      <c r="B1998" t="str">
        <f t="shared" si="62"/>
        <v xml:space="preserve"> Bacteria</v>
      </c>
      <c r="C1998" t="str">
        <f t="shared" si="63"/>
        <v xml:space="preserve"> Bacteroidetes</v>
      </c>
      <c r="D1998">
        <v>401</v>
      </c>
      <c r="E1998">
        <v>113</v>
      </c>
      <c r="F1998">
        <v>1</v>
      </c>
      <c r="U1998" t="s">
        <v>3578</v>
      </c>
      <c r="V1998" t="s">
        <v>3017</v>
      </c>
      <c r="W1998" t="s">
        <v>7071</v>
      </c>
      <c r="X1998" t="s">
        <v>7072</v>
      </c>
      <c r="Y1998" t="s">
        <v>7088</v>
      </c>
      <c r="Z1998" t="s">
        <v>7155</v>
      </c>
      <c r="AA1998" t="s">
        <v>7483</v>
      </c>
      <c r="AB1998" t="s">
        <v>7740</v>
      </c>
      <c r="AC1998" t="s">
        <v>7741</v>
      </c>
    </row>
    <row r="1999" spans="1:32" x14ac:dyDescent="0.25">
      <c r="A1999" t="s">
        <v>6541</v>
      </c>
      <c r="B1999" t="str">
        <f t="shared" si="62"/>
        <v xml:space="preserve"> Bacteria</v>
      </c>
      <c r="C1999" t="str">
        <f t="shared" si="63"/>
        <v xml:space="preserve"> Bacteroidetes</v>
      </c>
      <c r="D1999">
        <v>519</v>
      </c>
      <c r="E1999">
        <v>171</v>
      </c>
      <c r="F1999">
        <v>1</v>
      </c>
      <c r="U1999" t="s">
        <v>6037</v>
      </c>
      <c r="V1999" t="s">
        <v>10303</v>
      </c>
      <c r="W1999" t="s">
        <v>7071</v>
      </c>
      <c r="X1999" t="s">
        <v>7072</v>
      </c>
      <c r="Y1999" t="s">
        <v>7088</v>
      </c>
      <c r="Z1999" t="s">
        <v>7089</v>
      </c>
      <c r="AA1999" t="s">
        <v>7289</v>
      </c>
      <c r="AB1999" t="s">
        <v>7696</v>
      </c>
      <c r="AC1999" t="s">
        <v>7697</v>
      </c>
      <c r="AD1999" t="s">
        <v>7698</v>
      </c>
    </row>
    <row r="2000" spans="1:32" x14ac:dyDescent="0.25">
      <c r="A2000" t="s">
        <v>3262</v>
      </c>
      <c r="B2000" t="str">
        <f t="shared" si="62"/>
        <v xml:space="preserve"> Bacteria</v>
      </c>
      <c r="C2000" t="str">
        <f t="shared" si="63"/>
        <v xml:space="preserve"> Bacteroidetes</v>
      </c>
      <c r="D2000">
        <v>516</v>
      </c>
      <c r="E2000">
        <v>196</v>
      </c>
      <c r="F2000">
        <v>2</v>
      </c>
      <c r="U2000" t="s">
        <v>6169</v>
      </c>
      <c r="V2000" t="s">
        <v>10358</v>
      </c>
      <c r="W2000" t="s">
        <v>7071</v>
      </c>
      <c r="X2000" t="s">
        <v>7072</v>
      </c>
      <c r="Y2000" t="s">
        <v>7073</v>
      </c>
      <c r="Z2000" t="s">
        <v>7074</v>
      </c>
      <c r="AA2000" t="s">
        <v>7075</v>
      </c>
      <c r="AB2000" t="s">
        <v>7076</v>
      </c>
      <c r="AC2000" t="s">
        <v>7077</v>
      </c>
      <c r="AD2000" t="s">
        <v>7078</v>
      </c>
      <c r="AE2000" t="s">
        <v>7079</v>
      </c>
      <c r="AF2000" t="s">
        <v>9735</v>
      </c>
    </row>
    <row r="2001" spans="1:32" x14ac:dyDescent="0.25">
      <c r="A2001" t="s">
        <v>5116</v>
      </c>
      <c r="B2001" t="str">
        <f t="shared" si="62"/>
        <v xml:space="preserve"> Bacteria</v>
      </c>
      <c r="C2001" t="str">
        <f t="shared" si="63"/>
        <v xml:space="preserve"> Bacteroidetes</v>
      </c>
      <c r="D2001">
        <v>522</v>
      </c>
      <c r="E2001">
        <v>185</v>
      </c>
      <c r="F2001">
        <v>1</v>
      </c>
      <c r="U2001" t="s">
        <v>5471</v>
      </c>
      <c r="V2001" t="s">
        <v>10359</v>
      </c>
      <c r="W2001" t="s">
        <v>7071</v>
      </c>
      <c r="X2001" t="s">
        <v>7072</v>
      </c>
      <c r="Y2001" t="s">
        <v>7088</v>
      </c>
      <c r="Z2001" t="s">
        <v>7217</v>
      </c>
      <c r="AA2001" t="s">
        <v>7402</v>
      </c>
      <c r="AB2001" t="s">
        <v>8704</v>
      </c>
      <c r="AC2001" t="s">
        <v>8705</v>
      </c>
      <c r="AD2001" t="s">
        <v>8706</v>
      </c>
      <c r="AE2001" t="s">
        <v>10360</v>
      </c>
    </row>
    <row r="2002" spans="1:32" x14ac:dyDescent="0.25">
      <c r="A2002" t="s">
        <v>2162</v>
      </c>
      <c r="B2002" t="str">
        <f t="shared" si="62"/>
        <v xml:space="preserve"> Bacteria</v>
      </c>
      <c r="C2002" t="str">
        <f t="shared" si="63"/>
        <v xml:space="preserve"> Bacteroidetes</v>
      </c>
      <c r="D2002">
        <v>645</v>
      </c>
      <c r="E2002">
        <v>238</v>
      </c>
      <c r="F2002">
        <v>1</v>
      </c>
      <c r="U2002" t="s">
        <v>4650</v>
      </c>
      <c r="V2002" t="s">
        <v>10361</v>
      </c>
      <c r="W2002" t="s">
        <v>7071</v>
      </c>
      <c r="X2002" t="s">
        <v>7072</v>
      </c>
      <c r="Y2002" t="s">
        <v>7113</v>
      </c>
      <c r="Z2002" t="s">
        <v>7114</v>
      </c>
      <c r="AA2002" t="s">
        <v>7115</v>
      </c>
      <c r="AB2002" t="s">
        <v>7447</v>
      </c>
      <c r="AC2002" t="s">
        <v>7448</v>
      </c>
      <c r="AD2002" t="s">
        <v>7449</v>
      </c>
      <c r="AE2002" t="s">
        <v>10362</v>
      </c>
      <c r="AF2002" t="s">
        <v>10363</v>
      </c>
    </row>
    <row r="2003" spans="1:32" x14ac:dyDescent="0.25">
      <c r="A2003" t="s">
        <v>3175</v>
      </c>
      <c r="B2003" t="str">
        <f t="shared" si="62"/>
        <v xml:space="preserve"> Bacteria</v>
      </c>
      <c r="C2003" t="str">
        <f t="shared" si="63"/>
        <v xml:space="preserve"> Bacteroidetes</v>
      </c>
      <c r="D2003">
        <v>661</v>
      </c>
      <c r="E2003">
        <v>243</v>
      </c>
      <c r="F2003">
        <v>2</v>
      </c>
      <c r="U2003" t="s">
        <v>6290</v>
      </c>
      <c r="V2003" t="s">
        <v>10364</v>
      </c>
      <c r="W2003" t="s">
        <v>7071</v>
      </c>
      <c r="X2003" t="s">
        <v>7072</v>
      </c>
      <c r="Y2003" t="s">
        <v>7088</v>
      </c>
      <c r="Z2003" t="s">
        <v>7217</v>
      </c>
      <c r="AA2003" t="s">
        <v>7402</v>
      </c>
      <c r="AB2003" t="s">
        <v>7403</v>
      </c>
      <c r="AC2003" t="s">
        <v>7490</v>
      </c>
      <c r="AD2003" t="s">
        <v>8103</v>
      </c>
      <c r="AE2003" t="s">
        <v>8290</v>
      </c>
    </row>
    <row r="2004" spans="1:32" x14ac:dyDescent="0.25">
      <c r="A2004" t="s">
        <v>4816</v>
      </c>
      <c r="B2004" t="str">
        <f t="shared" si="62"/>
        <v xml:space="preserve"> Bacteria</v>
      </c>
      <c r="C2004" t="str">
        <f t="shared" si="63"/>
        <v xml:space="preserve"> Bacteroidetes</v>
      </c>
      <c r="D2004">
        <v>485</v>
      </c>
      <c r="E2004">
        <v>157</v>
      </c>
      <c r="F2004">
        <v>1</v>
      </c>
      <c r="U2004" t="s">
        <v>5674</v>
      </c>
      <c r="V2004" t="s">
        <v>10365</v>
      </c>
      <c r="W2004" t="s">
        <v>7071</v>
      </c>
      <c r="X2004" t="s">
        <v>7072</v>
      </c>
      <c r="Y2004" t="s">
        <v>7113</v>
      </c>
      <c r="Z2004" t="s">
        <v>7114</v>
      </c>
      <c r="AA2004" t="s">
        <v>7115</v>
      </c>
      <c r="AB2004" t="s">
        <v>7170</v>
      </c>
      <c r="AC2004" t="s">
        <v>7171</v>
      </c>
      <c r="AD2004" t="s">
        <v>7172</v>
      </c>
      <c r="AE2004" t="s">
        <v>8360</v>
      </c>
    </row>
    <row r="2005" spans="1:32" x14ac:dyDescent="0.25">
      <c r="A2005" t="s">
        <v>6929</v>
      </c>
      <c r="B2005" t="str">
        <f t="shared" si="62"/>
        <v xml:space="preserve"> Bacteria</v>
      </c>
      <c r="C2005" t="str">
        <f t="shared" si="63"/>
        <v xml:space="preserve"> Bacteroidetes</v>
      </c>
      <c r="D2005">
        <v>550</v>
      </c>
      <c r="E2005">
        <v>163</v>
      </c>
      <c r="F2005">
        <v>0</v>
      </c>
      <c r="U2005" t="s">
        <v>4749</v>
      </c>
      <c r="V2005" t="s">
        <v>10366</v>
      </c>
      <c r="W2005" t="s">
        <v>7071</v>
      </c>
      <c r="X2005" t="s">
        <v>7072</v>
      </c>
      <c r="Y2005" t="s">
        <v>7073</v>
      </c>
      <c r="Z2005" t="s">
        <v>7074</v>
      </c>
      <c r="AA2005" t="s">
        <v>7075</v>
      </c>
      <c r="AB2005" t="s">
        <v>7076</v>
      </c>
      <c r="AC2005" t="s">
        <v>7077</v>
      </c>
      <c r="AD2005" t="s">
        <v>7078</v>
      </c>
      <c r="AE2005" t="s">
        <v>7079</v>
      </c>
      <c r="AF2005" t="s">
        <v>7807</v>
      </c>
    </row>
    <row r="2006" spans="1:32" x14ac:dyDescent="0.25">
      <c r="A2006" t="s">
        <v>6558</v>
      </c>
      <c r="B2006" t="str">
        <f t="shared" si="62"/>
        <v xml:space="preserve"> Bacteria</v>
      </c>
      <c r="C2006" t="str">
        <f t="shared" si="63"/>
        <v xml:space="preserve"> Bacteroidetes</v>
      </c>
      <c r="D2006">
        <v>680</v>
      </c>
      <c r="E2006">
        <v>249</v>
      </c>
      <c r="F2006">
        <v>2</v>
      </c>
      <c r="U2006" t="s">
        <v>3972</v>
      </c>
      <c r="V2006" t="s">
        <v>10367</v>
      </c>
      <c r="W2006" t="s">
        <v>7071</v>
      </c>
      <c r="X2006" t="s">
        <v>7072</v>
      </c>
      <c r="Y2006" t="s">
        <v>7088</v>
      </c>
      <c r="Z2006" t="s">
        <v>7155</v>
      </c>
      <c r="AA2006" t="s">
        <v>7156</v>
      </c>
      <c r="AB2006" t="s">
        <v>7730</v>
      </c>
      <c r="AC2006" t="s">
        <v>10164</v>
      </c>
    </row>
    <row r="2007" spans="1:32" x14ac:dyDescent="0.25">
      <c r="A2007" t="s">
        <v>3352</v>
      </c>
      <c r="B2007" t="str">
        <f t="shared" si="62"/>
        <v xml:space="preserve"> Bacteria</v>
      </c>
      <c r="C2007" t="str">
        <f t="shared" si="63"/>
        <v xml:space="preserve"> Bacteroidetes</v>
      </c>
      <c r="D2007">
        <v>588</v>
      </c>
      <c r="E2007">
        <v>212</v>
      </c>
      <c r="F2007">
        <v>4</v>
      </c>
      <c r="U2007" t="s">
        <v>6504</v>
      </c>
      <c r="V2007" t="s">
        <v>10368</v>
      </c>
      <c r="W2007" t="s">
        <v>7071</v>
      </c>
      <c r="X2007" t="s">
        <v>7072</v>
      </c>
      <c r="Y2007" t="s">
        <v>7088</v>
      </c>
      <c r="Z2007" t="s">
        <v>7089</v>
      </c>
      <c r="AA2007" t="s">
        <v>7289</v>
      </c>
      <c r="AB2007" t="s">
        <v>7790</v>
      </c>
      <c r="AC2007" t="s">
        <v>10369</v>
      </c>
    </row>
    <row r="2008" spans="1:32" x14ac:dyDescent="0.25">
      <c r="A2008" t="s">
        <v>4014</v>
      </c>
      <c r="B2008" t="str">
        <f t="shared" si="62"/>
        <v xml:space="preserve"> Bacteria</v>
      </c>
      <c r="C2008" t="str">
        <f t="shared" si="63"/>
        <v xml:space="preserve"> Bacteroidetes</v>
      </c>
      <c r="D2008">
        <v>472</v>
      </c>
      <c r="E2008">
        <v>156</v>
      </c>
      <c r="F2008">
        <v>1</v>
      </c>
      <c r="U2008" t="s">
        <v>4736</v>
      </c>
      <c r="V2008" t="s">
        <v>10370</v>
      </c>
      <c r="W2008" t="s">
        <v>7071</v>
      </c>
      <c r="X2008" t="s">
        <v>7072</v>
      </c>
      <c r="Y2008" t="s">
        <v>7073</v>
      </c>
      <c r="Z2008" t="s">
        <v>7074</v>
      </c>
      <c r="AA2008" t="s">
        <v>7075</v>
      </c>
      <c r="AB2008" t="s">
        <v>7076</v>
      </c>
      <c r="AC2008" t="s">
        <v>7077</v>
      </c>
      <c r="AD2008" t="s">
        <v>7078</v>
      </c>
      <c r="AE2008" t="s">
        <v>7079</v>
      </c>
      <c r="AF2008" t="s">
        <v>7807</v>
      </c>
    </row>
    <row r="2009" spans="1:32" x14ac:dyDescent="0.25">
      <c r="A2009" t="s">
        <v>7060</v>
      </c>
      <c r="B2009" t="str">
        <f t="shared" si="62"/>
        <v xml:space="preserve"> Bacteria</v>
      </c>
      <c r="C2009" t="str">
        <f t="shared" si="63"/>
        <v xml:space="preserve"> Bacteroidetes</v>
      </c>
      <c r="D2009">
        <v>439</v>
      </c>
      <c r="E2009">
        <v>157</v>
      </c>
      <c r="F2009">
        <v>1</v>
      </c>
      <c r="U2009" t="s">
        <v>4652</v>
      </c>
      <c r="V2009" t="s">
        <v>10371</v>
      </c>
      <c r="W2009" t="s">
        <v>7071</v>
      </c>
      <c r="X2009" t="s">
        <v>7072</v>
      </c>
      <c r="Y2009" t="s">
        <v>7088</v>
      </c>
      <c r="Z2009" t="s">
        <v>7155</v>
      </c>
      <c r="AA2009" t="s">
        <v>7483</v>
      </c>
      <c r="AB2009" t="s">
        <v>7484</v>
      </c>
      <c r="AC2009" t="s">
        <v>10372</v>
      </c>
    </row>
    <row r="2010" spans="1:32" x14ac:dyDescent="0.25">
      <c r="A2010" t="s">
        <v>3748</v>
      </c>
      <c r="B2010" t="str">
        <f t="shared" si="62"/>
        <v xml:space="preserve"> Bacteria</v>
      </c>
      <c r="C2010" t="str">
        <f t="shared" si="63"/>
        <v xml:space="preserve"> Bacteroidetes</v>
      </c>
      <c r="D2010">
        <v>684</v>
      </c>
      <c r="E2010">
        <v>258</v>
      </c>
      <c r="F2010">
        <v>3</v>
      </c>
      <c r="U2010" t="s">
        <v>6513</v>
      </c>
      <c r="V2010" t="s">
        <v>10373</v>
      </c>
      <c r="W2010" t="s">
        <v>7071</v>
      </c>
      <c r="X2010" t="s">
        <v>7072</v>
      </c>
      <c r="Y2010" t="s">
        <v>7113</v>
      </c>
      <c r="Z2010" t="s">
        <v>7114</v>
      </c>
      <c r="AA2010" t="s">
        <v>7115</v>
      </c>
      <c r="AB2010" t="s">
        <v>7116</v>
      </c>
      <c r="AC2010" t="s">
        <v>7117</v>
      </c>
      <c r="AD2010" t="s">
        <v>7678</v>
      </c>
      <c r="AE2010" t="s">
        <v>7679</v>
      </c>
    </row>
    <row r="2011" spans="1:32" x14ac:dyDescent="0.25">
      <c r="A2011" t="s">
        <v>1693</v>
      </c>
      <c r="B2011" t="str">
        <f t="shared" si="62"/>
        <v xml:space="preserve"> Bacteria</v>
      </c>
      <c r="C2011" t="str">
        <f t="shared" si="63"/>
        <v xml:space="preserve"> Bacteroidetes</v>
      </c>
      <c r="D2011">
        <v>247</v>
      </c>
      <c r="E2011">
        <v>50</v>
      </c>
      <c r="F2011">
        <v>0</v>
      </c>
      <c r="U2011" t="s">
        <v>3146</v>
      </c>
      <c r="V2011" t="s">
        <v>10374</v>
      </c>
      <c r="W2011" t="s">
        <v>7071</v>
      </c>
      <c r="X2011" t="s">
        <v>7072</v>
      </c>
      <c r="Y2011" t="s">
        <v>7088</v>
      </c>
      <c r="Z2011" t="s">
        <v>7089</v>
      </c>
      <c r="AA2011" t="s">
        <v>7289</v>
      </c>
      <c r="AB2011" t="s">
        <v>7696</v>
      </c>
      <c r="AC2011" t="s">
        <v>8128</v>
      </c>
    </row>
    <row r="2012" spans="1:32" x14ac:dyDescent="0.25">
      <c r="A2012" t="s">
        <v>6783</v>
      </c>
      <c r="B2012" t="str">
        <f t="shared" si="62"/>
        <v xml:space="preserve"> Bacteria</v>
      </c>
      <c r="C2012" t="str">
        <f t="shared" si="63"/>
        <v xml:space="preserve"> Bacteroidetes</v>
      </c>
      <c r="D2012">
        <v>629</v>
      </c>
      <c r="E2012">
        <v>253</v>
      </c>
      <c r="F2012">
        <v>5</v>
      </c>
      <c r="U2012" t="s">
        <v>5254</v>
      </c>
      <c r="V2012" t="s">
        <v>10375</v>
      </c>
      <c r="W2012" t="s">
        <v>7071</v>
      </c>
      <c r="X2012" t="s">
        <v>7072</v>
      </c>
      <c r="Y2012" t="s">
        <v>7073</v>
      </c>
      <c r="Z2012" t="s">
        <v>7074</v>
      </c>
      <c r="AA2012" t="s">
        <v>7075</v>
      </c>
      <c r="AB2012" t="s">
        <v>7076</v>
      </c>
      <c r="AC2012" t="s">
        <v>7077</v>
      </c>
      <c r="AD2012" t="s">
        <v>7078</v>
      </c>
      <c r="AE2012" t="s">
        <v>7079</v>
      </c>
      <c r="AF2012" t="s">
        <v>7807</v>
      </c>
    </row>
    <row r="2013" spans="1:32" x14ac:dyDescent="0.25">
      <c r="A2013" t="s">
        <v>4586</v>
      </c>
      <c r="B2013" t="str">
        <f t="shared" si="62"/>
        <v xml:space="preserve"> Bacteria</v>
      </c>
      <c r="C2013" t="str">
        <f t="shared" si="63"/>
        <v xml:space="preserve"> Bacteroidetes</v>
      </c>
      <c r="D2013">
        <v>665</v>
      </c>
      <c r="E2013">
        <v>242</v>
      </c>
      <c r="F2013">
        <v>0</v>
      </c>
      <c r="U2013" t="s">
        <v>3852</v>
      </c>
      <c r="V2013" t="s">
        <v>10376</v>
      </c>
      <c r="W2013" t="s">
        <v>7071</v>
      </c>
      <c r="X2013" t="s">
        <v>7072</v>
      </c>
      <c r="Y2013" t="s">
        <v>7088</v>
      </c>
      <c r="Z2013" t="s">
        <v>7217</v>
      </c>
      <c r="AA2013" t="s">
        <v>7402</v>
      </c>
      <c r="AB2013" t="s">
        <v>7403</v>
      </c>
      <c r="AC2013" t="s">
        <v>7404</v>
      </c>
      <c r="AD2013" t="s">
        <v>7405</v>
      </c>
      <c r="AE2013" t="s">
        <v>8458</v>
      </c>
      <c r="AF2013" t="s">
        <v>8459</v>
      </c>
    </row>
    <row r="2014" spans="1:32" x14ac:dyDescent="0.25">
      <c r="A2014" t="s">
        <v>1125</v>
      </c>
      <c r="B2014" t="str">
        <f t="shared" si="62"/>
        <v xml:space="preserve"> Bacteria</v>
      </c>
      <c r="C2014" t="str">
        <f t="shared" si="63"/>
        <v xml:space="preserve"> Bacteroidetes</v>
      </c>
      <c r="D2014">
        <v>586</v>
      </c>
      <c r="E2014">
        <v>221</v>
      </c>
      <c r="F2014">
        <v>5</v>
      </c>
      <c r="U2014" t="s">
        <v>3197</v>
      </c>
      <c r="V2014" t="s">
        <v>10377</v>
      </c>
      <c r="W2014" t="s">
        <v>7071</v>
      </c>
      <c r="X2014" t="s">
        <v>7072</v>
      </c>
      <c r="Y2014" t="s">
        <v>7113</v>
      </c>
      <c r="Z2014" t="s">
        <v>7114</v>
      </c>
      <c r="AA2014" t="s">
        <v>7115</v>
      </c>
      <c r="AB2014" t="s">
        <v>7170</v>
      </c>
      <c r="AC2014" t="s">
        <v>7171</v>
      </c>
      <c r="AD2014" t="s">
        <v>7172</v>
      </c>
      <c r="AE2014" t="s">
        <v>7579</v>
      </c>
    </row>
    <row r="2015" spans="1:32" x14ac:dyDescent="0.25">
      <c r="A2015" t="s">
        <v>2638</v>
      </c>
      <c r="B2015" t="str">
        <f t="shared" si="62"/>
        <v xml:space="preserve"> Bacteria</v>
      </c>
      <c r="C2015" t="str">
        <f t="shared" si="63"/>
        <v xml:space="preserve"> Bacteroidetes</v>
      </c>
      <c r="D2015">
        <v>519</v>
      </c>
      <c r="E2015">
        <v>152</v>
      </c>
      <c r="F2015">
        <v>2</v>
      </c>
      <c r="U2015" t="s">
        <v>3346</v>
      </c>
      <c r="V2015" t="s">
        <v>10378</v>
      </c>
      <c r="W2015" t="s">
        <v>7071</v>
      </c>
      <c r="X2015" t="s">
        <v>7072</v>
      </c>
      <c r="Y2015" t="s">
        <v>7073</v>
      </c>
      <c r="Z2015" t="s">
        <v>7074</v>
      </c>
      <c r="AA2015" t="s">
        <v>7075</v>
      </c>
      <c r="AB2015" t="s">
        <v>7076</v>
      </c>
      <c r="AC2015" t="s">
        <v>7077</v>
      </c>
      <c r="AD2015" t="s">
        <v>7078</v>
      </c>
      <c r="AE2015" t="s">
        <v>7079</v>
      </c>
      <c r="AF2015" t="s">
        <v>10379</v>
      </c>
    </row>
    <row r="2016" spans="1:32" x14ac:dyDescent="0.25">
      <c r="A2016" t="s">
        <v>3395</v>
      </c>
      <c r="B2016" t="str">
        <f t="shared" si="62"/>
        <v xml:space="preserve"> Bacteria</v>
      </c>
      <c r="C2016" t="str">
        <f t="shared" si="63"/>
        <v xml:space="preserve"> Bacteroidetes</v>
      </c>
      <c r="D2016">
        <v>432</v>
      </c>
      <c r="E2016">
        <v>142</v>
      </c>
      <c r="F2016">
        <v>2</v>
      </c>
      <c r="U2016" t="s">
        <v>5209</v>
      </c>
      <c r="V2016" t="s">
        <v>10380</v>
      </c>
      <c r="W2016" t="s">
        <v>7071</v>
      </c>
      <c r="X2016" t="s">
        <v>7072</v>
      </c>
      <c r="Y2016" t="s">
        <v>7088</v>
      </c>
      <c r="Z2016" t="s">
        <v>7217</v>
      </c>
      <c r="AA2016" t="s">
        <v>7402</v>
      </c>
      <c r="AB2016" t="s">
        <v>7403</v>
      </c>
      <c r="AC2016" t="s">
        <v>7404</v>
      </c>
      <c r="AD2016" t="s">
        <v>7405</v>
      </c>
      <c r="AE2016" t="s">
        <v>8458</v>
      </c>
      <c r="AF2016" t="s">
        <v>8459</v>
      </c>
    </row>
    <row r="2017" spans="1:32" x14ac:dyDescent="0.25">
      <c r="A2017" t="s">
        <v>265</v>
      </c>
      <c r="B2017" t="str">
        <f t="shared" si="62"/>
        <v xml:space="preserve"> Bacteria</v>
      </c>
      <c r="C2017" t="str">
        <f t="shared" si="63"/>
        <v xml:space="preserve"> Bacteroidetes</v>
      </c>
      <c r="D2017">
        <v>612</v>
      </c>
      <c r="E2017">
        <v>223</v>
      </c>
      <c r="F2017">
        <v>4</v>
      </c>
      <c r="U2017" t="s">
        <v>4537</v>
      </c>
      <c r="V2017" t="s">
        <v>10381</v>
      </c>
      <c r="W2017" t="s">
        <v>7071</v>
      </c>
      <c r="X2017" t="s">
        <v>7072</v>
      </c>
      <c r="Y2017" t="s">
        <v>7088</v>
      </c>
      <c r="Z2017" t="s">
        <v>7089</v>
      </c>
      <c r="AA2017" t="s">
        <v>7289</v>
      </c>
      <c r="AB2017" t="s">
        <v>7790</v>
      </c>
      <c r="AC2017" t="s">
        <v>8392</v>
      </c>
      <c r="AD2017" t="s">
        <v>10382</v>
      </c>
    </row>
    <row r="2018" spans="1:32" x14ac:dyDescent="0.25">
      <c r="A2018" t="s">
        <v>6961</v>
      </c>
      <c r="B2018" t="str">
        <f t="shared" si="62"/>
        <v xml:space="preserve"> Bacteria</v>
      </c>
      <c r="C2018" t="str">
        <f t="shared" si="63"/>
        <v xml:space="preserve"> Bacteroidetes</v>
      </c>
      <c r="D2018">
        <v>440</v>
      </c>
      <c r="E2018">
        <v>137</v>
      </c>
      <c r="F2018">
        <v>0</v>
      </c>
      <c r="U2018" t="s">
        <v>4729</v>
      </c>
      <c r="V2018" t="s">
        <v>10383</v>
      </c>
      <c r="W2018" t="s">
        <v>7071</v>
      </c>
      <c r="X2018" t="s">
        <v>7072</v>
      </c>
      <c r="Y2018" t="s">
        <v>7073</v>
      </c>
      <c r="Z2018" t="s">
        <v>7074</v>
      </c>
      <c r="AA2018" t="s">
        <v>7075</v>
      </c>
      <c r="AB2018" t="s">
        <v>7076</v>
      </c>
      <c r="AC2018" t="s">
        <v>7077</v>
      </c>
      <c r="AD2018" t="s">
        <v>7078</v>
      </c>
      <c r="AE2018" t="s">
        <v>7079</v>
      </c>
      <c r="AF2018" t="s">
        <v>7807</v>
      </c>
    </row>
    <row r="2019" spans="1:32" x14ac:dyDescent="0.25">
      <c r="A2019" t="s">
        <v>6380</v>
      </c>
      <c r="B2019" t="str">
        <f t="shared" si="62"/>
        <v xml:space="preserve"> Bacteria</v>
      </c>
      <c r="C2019" t="str">
        <f t="shared" si="63"/>
        <v xml:space="preserve"> Bacteroidetes</v>
      </c>
      <c r="D2019">
        <v>480</v>
      </c>
      <c r="E2019">
        <v>170</v>
      </c>
      <c r="F2019">
        <v>2</v>
      </c>
      <c r="U2019" t="s">
        <v>3236</v>
      </c>
      <c r="V2019" t="s">
        <v>10384</v>
      </c>
      <c r="W2019" t="s">
        <v>7071</v>
      </c>
      <c r="X2019" t="s">
        <v>7072</v>
      </c>
      <c r="Y2019" t="s">
        <v>7088</v>
      </c>
      <c r="Z2019" t="s">
        <v>7217</v>
      </c>
      <c r="AA2019" t="s">
        <v>7218</v>
      </c>
      <c r="AB2019" t="s">
        <v>7252</v>
      </c>
      <c r="AC2019" t="s">
        <v>7253</v>
      </c>
      <c r="AD2019" t="s">
        <v>7254</v>
      </c>
      <c r="AE2019" t="s">
        <v>10385</v>
      </c>
    </row>
    <row r="2020" spans="1:32" x14ac:dyDescent="0.25">
      <c r="A2020" t="s">
        <v>4289</v>
      </c>
      <c r="B2020" t="str">
        <f t="shared" si="62"/>
        <v xml:space="preserve"> Bacteria</v>
      </c>
      <c r="C2020" t="str">
        <f t="shared" si="63"/>
        <v xml:space="preserve"> Bacteroidetes</v>
      </c>
      <c r="D2020">
        <v>506</v>
      </c>
      <c r="E2020">
        <v>163</v>
      </c>
      <c r="F2020">
        <v>0</v>
      </c>
      <c r="U2020" t="s">
        <v>3827</v>
      </c>
      <c r="V2020" t="s">
        <v>10386</v>
      </c>
      <c r="W2020" t="s">
        <v>7071</v>
      </c>
      <c r="X2020" t="s">
        <v>7072</v>
      </c>
      <c r="Y2020" t="s">
        <v>7088</v>
      </c>
      <c r="Z2020" t="s">
        <v>7155</v>
      </c>
      <c r="AA2020" t="s">
        <v>7156</v>
      </c>
      <c r="AB2020" t="s">
        <v>7730</v>
      </c>
      <c r="AC2020" t="s">
        <v>7731</v>
      </c>
      <c r="AD2020" t="s">
        <v>10387</v>
      </c>
    </row>
    <row r="2021" spans="1:32" x14ac:dyDescent="0.25">
      <c r="A2021" t="s">
        <v>893</v>
      </c>
      <c r="B2021" t="str">
        <f t="shared" si="62"/>
        <v xml:space="preserve"> Bacteria</v>
      </c>
      <c r="C2021" t="str">
        <f t="shared" si="63"/>
        <v xml:space="preserve"> Bacteroidetes</v>
      </c>
      <c r="D2021">
        <v>472</v>
      </c>
      <c r="E2021">
        <v>159</v>
      </c>
      <c r="F2021">
        <v>2</v>
      </c>
      <c r="U2021" t="s">
        <v>3955</v>
      </c>
      <c r="V2021" t="s">
        <v>10388</v>
      </c>
      <c r="W2021" t="s">
        <v>7071</v>
      </c>
      <c r="X2021" t="s">
        <v>7072</v>
      </c>
      <c r="Y2021" t="s">
        <v>7088</v>
      </c>
      <c r="Z2021" t="s">
        <v>7217</v>
      </c>
      <c r="AA2021" t="s">
        <v>7402</v>
      </c>
      <c r="AB2021" t="s">
        <v>7403</v>
      </c>
      <c r="AC2021" t="s">
        <v>7404</v>
      </c>
      <c r="AD2021" t="s">
        <v>8546</v>
      </c>
      <c r="AE2021" t="s">
        <v>8547</v>
      </c>
    </row>
    <row r="2022" spans="1:32" x14ac:dyDescent="0.25">
      <c r="A2022" t="s">
        <v>3773</v>
      </c>
      <c r="B2022" t="str">
        <f t="shared" si="62"/>
        <v xml:space="preserve"> Bacteria</v>
      </c>
      <c r="C2022" t="str">
        <f t="shared" si="63"/>
        <v xml:space="preserve"> Bacteroidetes</v>
      </c>
      <c r="D2022">
        <v>516</v>
      </c>
      <c r="E2022">
        <v>180</v>
      </c>
      <c r="F2022">
        <v>2</v>
      </c>
      <c r="U2022" t="s">
        <v>5681</v>
      </c>
      <c r="V2022" t="s">
        <v>10297</v>
      </c>
      <c r="W2022" t="s">
        <v>7071</v>
      </c>
      <c r="X2022" t="s">
        <v>7072</v>
      </c>
      <c r="Y2022" t="s">
        <v>7073</v>
      </c>
      <c r="Z2022" t="s">
        <v>7074</v>
      </c>
      <c r="AA2022" t="s">
        <v>7075</v>
      </c>
      <c r="AB2022" t="s">
        <v>7076</v>
      </c>
      <c r="AC2022" t="s">
        <v>7077</v>
      </c>
      <c r="AD2022" t="s">
        <v>7078</v>
      </c>
      <c r="AE2022" t="s">
        <v>7079</v>
      </c>
    </row>
    <row r="2023" spans="1:32" x14ac:dyDescent="0.25">
      <c r="A2023" t="s">
        <v>6725</v>
      </c>
      <c r="B2023" t="str">
        <f t="shared" si="62"/>
        <v xml:space="preserve"> Bacteria</v>
      </c>
      <c r="C2023" t="str">
        <f t="shared" si="63"/>
        <v xml:space="preserve"> Bacteroidetes</v>
      </c>
      <c r="D2023">
        <v>476</v>
      </c>
      <c r="E2023">
        <v>134</v>
      </c>
      <c r="F2023">
        <v>1</v>
      </c>
      <c r="U2023" t="s">
        <v>6415</v>
      </c>
      <c r="V2023" t="s">
        <v>10389</v>
      </c>
      <c r="W2023" t="s">
        <v>7071</v>
      </c>
      <c r="X2023" t="s">
        <v>7072</v>
      </c>
      <c r="Y2023" t="s">
        <v>7088</v>
      </c>
      <c r="Z2023" t="s">
        <v>7089</v>
      </c>
      <c r="AA2023" t="s">
        <v>7289</v>
      </c>
      <c r="AB2023" t="s">
        <v>7722</v>
      </c>
      <c r="AC2023" t="s">
        <v>7723</v>
      </c>
    </row>
    <row r="2024" spans="1:32" x14ac:dyDescent="0.25">
      <c r="A2024" t="s">
        <v>4493</v>
      </c>
      <c r="B2024" t="str">
        <f t="shared" si="62"/>
        <v xml:space="preserve"> Bacteria</v>
      </c>
      <c r="C2024" t="str">
        <f t="shared" si="63"/>
        <v xml:space="preserve"> Bacteroidetes</v>
      </c>
      <c r="D2024">
        <v>123</v>
      </c>
      <c r="E2024">
        <v>17</v>
      </c>
      <c r="F2024">
        <v>0</v>
      </c>
      <c r="U2024" t="s">
        <v>6575</v>
      </c>
      <c r="V2024" t="s">
        <v>10390</v>
      </c>
      <c r="W2024" t="s">
        <v>7071</v>
      </c>
      <c r="X2024" t="s">
        <v>7072</v>
      </c>
      <c r="Y2024" t="s">
        <v>7088</v>
      </c>
      <c r="Z2024" t="s">
        <v>7089</v>
      </c>
      <c r="AA2024" t="s">
        <v>7289</v>
      </c>
      <c r="AB2024" t="s">
        <v>7311</v>
      </c>
      <c r="AC2024" t="s">
        <v>8028</v>
      </c>
      <c r="AD2024" t="s">
        <v>8029</v>
      </c>
      <c r="AE2024" t="s">
        <v>10273</v>
      </c>
    </row>
    <row r="2025" spans="1:32" x14ac:dyDescent="0.25">
      <c r="A2025" t="s">
        <v>4810</v>
      </c>
      <c r="B2025" t="str">
        <f t="shared" si="62"/>
        <v xml:space="preserve"> Bacteria</v>
      </c>
      <c r="C2025" t="str">
        <f t="shared" si="63"/>
        <v xml:space="preserve"> Bacteroidetes</v>
      </c>
      <c r="D2025">
        <v>573</v>
      </c>
      <c r="E2025">
        <v>183</v>
      </c>
      <c r="F2025">
        <v>0</v>
      </c>
      <c r="U2025" t="s">
        <v>6329</v>
      </c>
      <c r="V2025" t="s">
        <v>10391</v>
      </c>
      <c r="W2025" t="s">
        <v>7071</v>
      </c>
      <c r="X2025" t="s">
        <v>7072</v>
      </c>
      <c r="Y2025" t="s">
        <v>7088</v>
      </c>
      <c r="Z2025" t="s">
        <v>7217</v>
      </c>
      <c r="AA2025" t="s">
        <v>7402</v>
      </c>
      <c r="AB2025" t="s">
        <v>7403</v>
      </c>
      <c r="AC2025" t="s">
        <v>7404</v>
      </c>
      <c r="AD2025" t="s">
        <v>7405</v>
      </c>
      <c r="AE2025" t="s">
        <v>10392</v>
      </c>
    </row>
    <row r="2026" spans="1:32" x14ac:dyDescent="0.25">
      <c r="A2026" t="s">
        <v>3738</v>
      </c>
      <c r="B2026" t="str">
        <f t="shared" si="62"/>
        <v xml:space="preserve"> Bacteria</v>
      </c>
      <c r="C2026" t="str">
        <f t="shared" si="63"/>
        <v xml:space="preserve"> Bacteroidetes</v>
      </c>
      <c r="D2026">
        <v>424</v>
      </c>
      <c r="E2026">
        <v>144</v>
      </c>
      <c r="F2026">
        <v>2</v>
      </c>
      <c r="U2026" t="s">
        <v>4053</v>
      </c>
      <c r="V2026" t="s">
        <v>10393</v>
      </c>
      <c r="W2026" t="s">
        <v>7071</v>
      </c>
      <c r="X2026" t="s">
        <v>7072</v>
      </c>
      <c r="Y2026" t="s">
        <v>7088</v>
      </c>
      <c r="Z2026" t="s">
        <v>7217</v>
      </c>
      <c r="AA2026" t="s">
        <v>7218</v>
      </c>
      <c r="AB2026" t="s">
        <v>7434</v>
      </c>
      <c r="AC2026" t="s">
        <v>8192</v>
      </c>
      <c r="AD2026" t="s">
        <v>8233</v>
      </c>
    </row>
    <row r="2027" spans="1:32" x14ac:dyDescent="0.25">
      <c r="A2027" t="s">
        <v>3805</v>
      </c>
      <c r="B2027" t="str">
        <f t="shared" si="62"/>
        <v xml:space="preserve"> Bacteria</v>
      </c>
      <c r="C2027" t="str">
        <f t="shared" si="63"/>
        <v xml:space="preserve"> Bacteroidetes</v>
      </c>
      <c r="D2027">
        <v>630</v>
      </c>
      <c r="E2027">
        <v>206</v>
      </c>
      <c r="F2027">
        <v>3</v>
      </c>
      <c r="U2027" t="s">
        <v>4208</v>
      </c>
      <c r="V2027" t="s">
        <v>10394</v>
      </c>
      <c r="W2027" t="s">
        <v>7071</v>
      </c>
      <c r="X2027" t="s">
        <v>7072</v>
      </c>
      <c r="Y2027" t="s">
        <v>7073</v>
      </c>
      <c r="Z2027" t="s">
        <v>7074</v>
      </c>
      <c r="AA2027" t="s">
        <v>7075</v>
      </c>
      <c r="AB2027" t="s">
        <v>7076</v>
      </c>
      <c r="AC2027" t="s">
        <v>7077</v>
      </c>
      <c r="AD2027" t="s">
        <v>7078</v>
      </c>
      <c r="AE2027" t="s">
        <v>7079</v>
      </c>
      <c r="AF2027" t="s">
        <v>7807</v>
      </c>
    </row>
    <row r="2028" spans="1:32" x14ac:dyDescent="0.25">
      <c r="A2028" t="s">
        <v>6550</v>
      </c>
      <c r="B2028" t="str">
        <f t="shared" si="62"/>
        <v xml:space="preserve"> Bacteria</v>
      </c>
      <c r="C2028" t="str">
        <f t="shared" si="63"/>
        <v xml:space="preserve"> Bacteroidetes</v>
      </c>
      <c r="D2028">
        <v>571</v>
      </c>
      <c r="E2028">
        <v>181</v>
      </c>
      <c r="F2028">
        <v>0</v>
      </c>
      <c r="U2028" t="s">
        <v>4129</v>
      </c>
      <c r="V2028" t="s">
        <v>10395</v>
      </c>
      <c r="W2028" t="s">
        <v>7071</v>
      </c>
      <c r="X2028" t="s">
        <v>7072</v>
      </c>
      <c r="Y2028" t="s">
        <v>7088</v>
      </c>
      <c r="Z2028" t="s">
        <v>7217</v>
      </c>
      <c r="AA2028" t="s">
        <v>7402</v>
      </c>
      <c r="AB2028" t="s">
        <v>7403</v>
      </c>
      <c r="AC2028" t="s">
        <v>7490</v>
      </c>
      <c r="AD2028" t="s">
        <v>8103</v>
      </c>
      <c r="AE2028" t="s">
        <v>8290</v>
      </c>
    </row>
    <row r="2029" spans="1:32" x14ac:dyDescent="0.25">
      <c r="A2029" t="s">
        <v>5342</v>
      </c>
      <c r="B2029" t="str">
        <f t="shared" si="62"/>
        <v xml:space="preserve"> Bacteria</v>
      </c>
      <c r="C2029" t="str">
        <f t="shared" si="63"/>
        <v xml:space="preserve"> Bacteroidetes</v>
      </c>
      <c r="D2029">
        <v>531</v>
      </c>
      <c r="E2029">
        <v>156</v>
      </c>
      <c r="F2029">
        <v>0</v>
      </c>
      <c r="U2029" t="s">
        <v>4477</v>
      </c>
      <c r="V2029" t="s">
        <v>10396</v>
      </c>
      <c r="W2029" t="s">
        <v>7071</v>
      </c>
      <c r="X2029" t="s">
        <v>7072</v>
      </c>
      <c r="Y2029" t="s">
        <v>7088</v>
      </c>
      <c r="Z2029" t="s">
        <v>7155</v>
      </c>
      <c r="AA2029" t="s">
        <v>7156</v>
      </c>
      <c r="AB2029" t="s">
        <v>7730</v>
      </c>
      <c r="AC2029" t="s">
        <v>8345</v>
      </c>
      <c r="AD2029" t="s">
        <v>10109</v>
      </c>
    </row>
    <row r="2030" spans="1:32" x14ac:dyDescent="0.25">
      <c r="A2030" t="s">
        <v>1707</v>
      </c>
      <c r="B2030" t="str">
        <f t="shared" si="62"/>
        <v xml:space="preserve"> Bacteria</v>
      </c>
      <c r="C2030" t="str">
        <f t="shared" si="63"/>
        <v xml:space="preserve"> Bacteroidetes</v>
      </c>
      <c r="D2030">
        <v>761</v>
      </c>
      <c r="E2030">
        <v>266</v>
      </c>
      <c r="F2030">
        <v>2</v>
      </c>
      <c r="U2030" t="s">
        <v>4496</v>
      </c>
      <c r="V2030" t="s">
        <v>10397</v>
      </c>
      <c r="W2030" t="s">
        <v>7071</v>
      </c>
      <c r="X2030" t="s">
        <v>7072</v>
      </c>
      <c r="Y2030" t="s">
        <v>7088</v>
      </c>
      <c r="Z2030" t="s">
        <v>7089</v>
      </c>
      <c r="AA2030" t="s">
        <v>7289</v>
      </c>
      <c r="AB2030" t="s">
        <v>7710</v>
      </c>
      <c r="AC2030" t="s">
        <v>9269</v>
      </c>
      <c r="AD2030" t="s">
        <v>10398</v>
      </c>
    </row>
    <row r="2031" spans="1:32" x14ac:dyDescent="0.25">
      <c r="A2031" t="s">
        <v>4407</v>
      </c>
      <c r="B2031" t="str">
        <f t="shared" si="62"/>
        <v xml:space="preserve"> Bacteria</v>
      </c>
      <c r="C2031" t="str">
        <f t="shared" si="63"/>
        <v xml:space="preserve"> Bacteroidetes</v>
      </c>
      <c r="D2031">
        <v>609</v>
      </c>
      <c r="E2031">
        <v>201</v>
      </c>
      <c r="F2031">
        <v>2</v>
      </c>
      <c r="U2031" t="s">
        <v>3897</v>
      </c>
      <c r="V2031" t="s">
        <v>10399</v>
      </c>
      <c r="W2031" t="s">
        <v>7071</v>
      </c>
      <c r="X2031" t="s">
        <v>7072</v>
      </c>
      <c r="Y2031" t="s">
        <v>7088</v>
      </c>
      <c r="Z2031" t="s">
        <v>7217</v>
      </c>
      <c r="AA2031" t="s">
        <v>7402</v>
      </c>
      <c r="AB2031" t="s">
        <v>7403</v>
      </c>
      <c r="AC2031" t="s">
        <v>7490</v>
      </c>
      <c r="AD2031" t="s">
        <v>8103</v>
      </c>
      <c r="AE2031" t="s">
        <v>8290</v>
      </c>
    </row>
    <row r="2032" spans="1:32" x14ac:dyDescent="0.25">
      <c r="A2032" t="s">
        <v>5530</v>
      </c>
      <c r="B2032" t="str">
        <f t="shared" si="62"/>
        <v xml:space="preserve"> Bacteria</v>
      </c>
      <c r="C2032" t="str">
        <f t="shared" si="63"/>
        <v xml:space="preserve"> Bacteroidetes</v>
      </c>
      <c r="D2032">
        <v>373</v>
      </c>
      <c r="E2032">
        <v>107</v>
      </c>
      <c r="F2032">
        <v>1</v>
      </c>
      <c r="U2032" t="s">
        <v>3275</v>
      </c>
      <c r="V2032" t="s">
        <v>10400</v>
      </c>
      <c r="W2032" t="s">
        <v>7071</v>
      </c>
      <c r="X2032" t="s">
        <v>7072</v>
      </c>
      <c r="Y2032" t="s">
        <v>7088</v>
      </c>
      <c r="Z2032" t="s">
        <v>7155</v>
      </c>
      <c r="AA2032" t="s">
        <v>8086</v>
      </c>
      <c r="AB2032" t="s">
        <v>8282</v>
      </c>
      <c r="AC2032" t="s">
        <v>10401</v>
      </c>
      <c r="AD2032" t="s">
        <v>10402</v>
      </c>
    </row>
    <row r="2033" spans="1:32" x14ac:dyDescent="0.25">
      <c r="A2033" t="s">
        <v>2360</v>
      </c>
      <c r="B2033" t="str">
        <f t="shared" si="62"/>
        <v xml:space="preserve"> Bacteria</v>
      </c>
      <c r="C2033" t="str">
        <f t="shared" si="63"/>
        <v xml:space="preserve"> Bacteroidetes</v>
      </c>
      <c r="D2033">
        <v>243</v>
      </c>
      <c r="E2033">
        <v>49</v>
      </c>
      <c r="F2033">
        <v>0</v>
      </c>
      <c r="U2033" t="s">
        <v>6301</v>
      </c>
      <c r="V2033" t="s">
        <v>10403</v>
      </c>
      <c r="W2033" t="s">
        <v>7071</v>
      </c>
      <c r="X2033" t="s">
        <v>7072</v>
      </c>
      <c r="Y2033" t="s">
        <v>7088</v>
      </c>
      <c r="Z2033" t="s">
        <v>7089</v>
      </c>
      <c r="AA2033" t="s">
        <v>7289</v>
      </c>
      <c r="AB2033" t="s">
        <v>7311</v>
      </c>
      <c r="AC2033" t="s">
        <v>8028</v>
      </c>
      <c r="AD2033" t="s">
        <v>8029</v>
      </c>
      <c r="AE2033" t="s">
        <v>10404</v>
      </c>
    </row>
    <row r="2034" spans="1:32" x14ac:dyDescent="0.25">
      <c r="A2034" t="s">
        <v>5107</v>
      </c>
      <c r="B2034" t="str">
        <f t="shared" si="62"/>
        <v xml:space="preserve"> Bacteria</v>
      </c>
      <c r="C2034" t="str">
        <f t="shared" si="63"/>
        <v xml:space="preserve"> Bacteroidetes</v>
      </c>
      <c r="D2034">
        <v>574</v>
      </c>
      <c r="E2034">
        <v>193</v>
      </c>
      <c r="F2034">
        <v>0</v>
      </c>
      <c r="U2034" t="s">
        <v>4611</v>
      </c>
      <c r="V2034" t="s">
        <v>10405</v>
      </c>
      <c r="W2034" t="s">
        <v>7071</v>
      </c>
      <c r="X2034" t="s">
        <v>7072</v>
      </c>
      <c r="Y2034" t="s">
        <v>7113</v>
      </c>
      <c r="Z2034" t="s">
        <v>7114</v>
      </c>
      <c r="AA2034" t="s">
        <v>7115</v>
      </c>
      <c r="AB2034" t="s">
        <v>7116</v>
      </c>
      <c r="AC2034" t="s">
        <v>7117</v>
      </c>
      <c r="AD2034" t="s">
        <v>7319</v>
      </c>
      <c r="AE2034" t="s">
        <v>7587</v>
      </c>
      <c r="AF2034" t="s">
        <v>10406</v>
      </c>
    </row>
    <row r="2035" spans="1:32" x14ac:dyDescent="0.25">
      <c r="A2035" t="s">
        <v>5459</v>
      </c>
      <c r="B2035" t="str">
        <f t="shared" si="62"/>
        <v xml:space="preserve"> Bacteria</v>
      </c>
      <c r="C2035" t="str">
        <f t="shared" si="63"/>
        <v xml:space="preserve"> Bacteroidetes</v>
      </c>
      <c r="D2035">
        <v>595</v>
      </c>
      <c r="E2035">
        <v>190</v>
      </c>
      <c r="F2035">
        <v>1</v>
      </c>
      <c r="U2035" t="s">
        <v>3308</v>
      </c>
      <c r="V2035" t="s">
        <v>10407</v>
      </c>
      <c r="W2035" t="s">
        <v>7071</v>
      </c>
      <c r="X2035" t="s">
        <v>7072</v>
      </c>
      <c r="Y2035" t="s">
        <v>7088</v>
      </c>
      <c r="Z2035" t="s">
        <v>7217</v>
      </c>
      <c r="AA2035" t="s">
        <v>7218</v>
      </c>
      <c r="AB2035" t="s">
        <v>7506</v>
      </c>
      <c r="AC2035" t="s">
        <v>8156</v>
      </c>
      <c r="AD2035" t="s">
        <v>8932</v>
      </c>
      <c r="AE2035" t="s">
        <v>8933</v>
      </c>
      <c r="AF2035" t="s">
        <v>8934</v>
      </c>
    </row>
    <row r="2036" spans="1:32" x14ac:dyDescent="0.25">
      <c r="A2036" t="s">
        <v>3084</v>
      </c>
      <c r="B2036" t="str">
        <f t="shared" si="62"/>
        <v xml:space="preserve"> Bacteria</v>
      </c>
      <c r="C2036" t="str">
        <f t="shared" si="63"/>
        <v xml:space="preserve"> Bacteroidetes</v>
      </c>
      <c r="D2036">
        <v>524</v>
      </c>
      <c r="E2036">
        <v>188</v>
      </c>
      <c r="F2036">
        <v>2</v>
      </c>
      <c r="U2036" t="s">
        <v>3938</v>
      </c>
      <c r="V2036" t="s">
        <v>10408</v>
      </c>
      <c r="W2036" t="s">
        <v>7071</v>
      </c>
      <c r="X2036" t="s">
        <v>7072</v>
      </c>
      <c r="Y2036" t="s">
        <v>7088</v>
      </c>
      <c r="Z2036" t="s">
        <v>7155</v>
      </c>
      <c r="AA2036" t="s">
        <v>7156</v>
      </c>
      <c r="AB2036" t="s">
        <v>7730</v>
      </c>
      <c r="AC2036" t="s">
        <v>8345</v>
      </c>
      <c r="AD2036" t="s">
        <v>8944</v>
      </c>
      <c r="AE2036" t="s">
        <v>8945</v>
      </c>
    </row>
    <row r="2037" spans="1:32" x14ac:dyDescent="0.25">
      <c r="A2037" t="s">
        <v>6057</v>
      </c>
      <c r="B2037" t="str">
        <f t="shared" si="62"/>
        <v xml:space="preserve"> Bacteria</v>
      </c>
      <c r="C2037" t="str">
        <f t="shared" si="63"/>
        <v xml:space="preserve"> Bacteroidetes</v>
      </c>
      <c r="D2037">
        <v>586</v>
      </c>
      <c r="E2037">
        <v>200</v>
      </c>
      <c r="F2037">
        <v>0</v>
      </c>
      <c r="U2037" t="s">
        <v>4429</v>
      </c>
      <c r="V2037" t="s">
        <v>10409</v>
      </c>
      <c r="W2037" t="s">
        <v>7071</v>
      </c>
      <c r="X2037" t="s">
        <v>7072</v>
      </c>
      <c r="Y2037" t="s">
        <v>7088</v>
      </c>
      <c r="Z2037" t="s">
        <v>7089</v>
      </c>
      <c r="AA2037" t="s">
        <v>7289</v>
      </c>
      <c r="AB2037" t="s">
        <v>7311</v>
      </c>
      <c r="AC2037" t="s">
        <v>8399</v>
      </c>
      <c r="AD2037" t="s">
        <v>8400</v>
      </c>
      <c r="AE2037" t="s">
        <v>8401</v>
      </c>
      <c r="AF2037" t="s">
        <v>10410</v>
      </c>
    </row>
    <row r="2038" spans="1:32" x14ac:dyDescent="0.25">
      <c r="A2038" t="s">
        <v>6375</v>
      </c>
      <c r="B2038" t="str">
        <f t="shared" si="62"/>
        <v xml:space="preserve"> Bacteria</v>
      </c>
      <c r="C2038" t="str">
        <f t="shared" si="63"/>
        <v xml:space="preserve"> Bacteroidetes</v>
      </c>
      <c r="D2038">
        <v>509</v>
      </c>
      <c r="E2038">
        <v>166</v>
      </c>
      <c r="F2038">
        <v>0</v>
      </c>
      <c r="U2038" t="s">
        <v>5643</v>
      </c>
      <c r="V2038" t="s">
        <v>10411</v>
      </c>
      <c r="W2038" t="s">
        <v>7071</v>
      </c>
      <c r="X2038" t="s">
        <v>7072</v>
      </c>
      <c r="Y2038" t="s">
        <v>7113</v>
      </c>
      <c r="Z2038" t="s">
        <v>7114</v>
      </c>
      <c r="AA2038" t="s">
        <v>7115</v>
      </c>
      <c r="AB2038" t="s">
        <v>7116</v>
      </c>
      <c r="AC2038" t="s">
        <v>7117</v>
      </c>
      <c r="AD2038" t="s">
        <v>7319</v>
      </c>
      <c r="AE2038" t="s">
        <v>10412</v>
      </c>
      <c r="AF2038" t="s">
        <v>10413</v>
      </c>
    </row>
    <row r="2039" spans="1:32" x14ac:dyDescent="0.25">
      <c r="A2039" t="s">
        <v>3459</v>
      </c>
      <c r="B2039" t="str">
        <f t="shared" si="62"/>
        <v xml:space="preserve"> Bacteria</v>
      </c>
      <c r="C2039" t="str">
        <f t="shared" si="63"/>
        <v xml:space="preserve"> Bacteroidetes</v>
      </c>
      <c r="D2039">
        <v>469</v>
      </c>
      <c r="E2039">
        <v>141</v>
      </c>
      <c r="F2039">
        <v>0</v>
      </c>
      <c r="U2039" t="s">
        <v>6731</v>
      </c>
      <c r="V2039" t="s">
        <v>10414</v>
      </c>
      <c r="W2039" t="s">
        <v>7071</v>
      </c>
      <c r="X2039" t="s">
        <v>7072</v>
      </c>
      <c r="Y2039" t="s">
        <v>7088</v>
      </c>
      <c r="Z2039" t="s">
        <v>7217</v>
      </c>
      <c r="AA2039" t="s">
        <v>7402</v>
      </c>
      <c r="AB2039" t="s">
        <v>7403</v>
      </c>
      <c r="AC2039" t="s">
        <v>7404</v>
      </c>
      <c r="AD2039" t="s">
        <v>7405</v>
      </c>
      <c r="AE2039" t="s">
        <v>10325</v>
      </c>
    </row>
    <row r="2040" spans="1:32" x14ac:dyDescent="0.25">
      <c r="A2040" t="s">
        <v>3407</v>
      </c>
      <c r="B2040" t="str">
        <f t="shared" si="62"/>
        <v xml:space="preserve"> Bacteria</v>
      </c>
      <c r="C2040" t="str">
        <f t="shared" si="63"/>
        <v xml:space="preserve"> Bacteroidetes</v>
      </c>
      <c r="D2040">
        <v>594</v>
      </c>
      <c r="E2040">
        <v>202</v>
      </c>
      <c r="F2040">
        <v>5</v>
      </c>
      <c r="U2040" t="s">
        <v>6193</v>
      </c>
      <c r="V2040" t="s">
        <v>10415</v>
      </c>
      <c r="W2040" t="s">
        <v>7071</v>
      </c>
      <c r="X2040" t="s">
        <v>7072</v>
      </c>
      <c r="Y2040" t="s">
        <v>7088</v>
      </c>
      <c r="Z2040" t="s">
        <v>7089</v>
      </c>
      <c r="AA2040" t="s">
        <v>7289</v>
      </c>
      <c r="AB2040" t="s">
        <v>7722</v>
      </c>
      <c r="AC2040" t="s">
        <v>7988</v>
      </c>
      <c r="AD2040" t="s">
        <v>7989</v>
      </c>
      <c r="AE2040" t="s">
        <v>8664</v>
      </c>
    </row>
    <row r="2041" spans="1:32" x14ac:dyDescent="0.25">
      <c r="A2041" t="s">
        <v>6760</v>
      </c>
      <c r="B2041" t="str">
        <f t="shared" si="62"/>
        <v xml:space="preserve"> Bacteria</v>
      </c>
      <c r="C2041" t="str">
        <f t="shared" si="63"/>
        <v xml:space="preserve"> Bacteroidetes</v>
      </c>
      <c r="D2041">
        <v>585</v>
      </c>
      <c r="E2041">
        <v>210</v>
      </c>
      <c r="F2041">
        <v>1</v>
      </c>
      <c r="U2041" t="s">
        <v>4431</v>
      </c>
      <c r="V2041" t="s">
        <v>10416</v>
      </c>
      <c r="W2041" t="s">
        <v>7071</v>
      </c>
      <c r="X2041" t="s">
        <v>7072</v>
      </c>
      <c r="Y2041" t="s">
        <v>7088</v>
      </c>
      <c r="Z2041" t="s">
        <v>7217</v>
      </c>
      <c r="AA2041" t="s">
        <v>7402</v>
      </c>
      <c r="AB2041" t="s">
        <v>7403</v>
      </c>
      <c r="AC2041" t="s">
        <v>7490</v>
      </c>
      <c r="AD2041" t="s">
        <v>8103</v>
      </c>
      <c r="AE2041" t="s">
        <v>8290</v>
      </c>
    </row>
    <row r="2042" spans="1:32" x14ac:dyDescent="0.25">
      <c r="A2042" t="s">
        <v>4776</v>
      </c>
      <c r="B2042" t="str">
        <f t="shared" si="62"/>
        <v xml:space="preserve"> Bacteria</v>
      </c>
      <c r="C2042" t="str">
        <f t="shared" si="63"/>
        <v xml:space="preserve"> Bacteroidetes</v>
      </c>
      <c r="D2042">
        <v>696</v>
      </c>
      <c r="E2042">
        <v>244</v>
      </c>
      <c r="F2042">
        <v>0</v>
      </c>
      <c r="U2042" t="s">
        <v>4098</v>
      </c>
      <c r="V2042" t="s">
        <v>10417</v>
      </c>
      <c r="W2042" t="s">
        <v>7071</v>
      </c>
      <c r="X2042" t="s">
        <v>7072</v>
      </c>
      <c r="Y2042" t="s">
        <v>7113</v>
      </c>
      <c r="Z2042" t="s">
        <v>7114</v>
      </c>
      <c r="AA2042" t="s">
        <v>7115</v>
      </c>
      <c r="AB2042" t="s">
        <v>7170</v>
      </c>
      <c r="AC2042" t="s">
        <v>7171</v>
      </c>
      <c r="AD2042" t="s">
        <v>7172</v>
      </c>
      <c r="AE2042" t="s">
        <v>7765</v>
      </c>
    </row>
    <row r="2043" spans="1:32" x14ac:dyDescent="0.25">
      <c r="A2043" t="s">
        <v>1975</v>
      </c>
      <c r="B2043" t="str">
        <f t="shared" si="62"/>
        <v xml:space="preserve"> Bacteria</v>
      </c>
      <c r="C2043" t="str">
        <f t="shared" si="63"/>
        <v xml:space="preserve"> Bacteroidetes</v>
      </c>
      <c r="D2043">
        <v>572</v>
      </c>
      <c r="E2043">
        <v>197</v>
      </c>
      <c r="F2043">
        <v>0</v>
      </c>
      <c r="U2043" t="s">
        <v>6682</v>
      </c>
      <c r="V2043" t="s">
        <v>10418</v>
      </c>
      <c r="W2043" t="s">
        <v>7071</v>
      </c>
      <c r="X2043" t="s">
        <v>7072</v>
      </c>
      <c r="Y2043" t="s">
        <v>7088</v>
      </c>
      <c r="Z2043" t="s">
        <v>7089</v>
      </c>
      <c r="AA2043" t="s">
        <v>7289</v>
      </c>
      <c r="AB2043" t="s">
        <v>7311</v>
      </c>
      <c r="AC2043" t="s">
        <v>8028</v>
      </c>
      <c r="AD2043" t="s">
        <v>8029</v>
      </c>
      <c r="AE2043" t="s">
        <v>10419</v>
      </c>
    </row>
    <row r="2044" spans="1:32" x14ac:dyDescent="0.25">
      <c r="A2044" t="s">
        <v>1977</v>
      </c>
      <c r="B2044" t="str">
        <f t="shared" si="62"/>
        <v xml:space="preserve"> Bacteria</v>
      </c>
      <c r="C2044" t="str">
        <f t="shared" si="63"/>
        <v xml:space="preserve"> Bacteroidetes</v>
      </c>
      <c r="D2044">
        <v>493</v>
      </c>
      <c r="E2044">
        <v>159</v>
      </c>
      <c r="F2044">
        <v>0</v>
      </c>
      <c r="U2044" t="s">
        <v>3956</v>
      </c>
      <c r="V2044" t="s">
        <v>10420</v>
      </c>
      <c r="W2044" t="s">
        <v>7071</v>
      </c>
      <c r="X2044" t="s">
        <v>7072</v>
      </c>
      <c r="Y2044" t="s">
        <v>7088</v>
      </c>
      <c r="Z2044" t="s">
        <v>7217</v>
      </c>
      <c r="AA2044" t="s">
        <v>7402</v>
      </c>
      <c r="AB2044" t="s">
        <v>7403</v>
      </c>
      <c r="AC2044" t="s">
        <v>7404</v>
      </c>
      <c r="AD2044" t="s">
        <v>8546</v>
      </c>
      <c r="AE2044" t="s">
        <v>10421</v>
      </c>
    </row>
    <row r="2045" spans="1:32" x14ac:dyDescent="0.25">
      <c r="A2045" t="s">
        <v>1496</v>
      </c>
      <c r="B2045" t="str">
        <f t="shared" si="62"/>
        <v xml:space="preserve"> Bacteria</v>
      </c>
      <c r="C2045" t="str">
        <f t="shared" si="63"/>
        <v xml:space="preserve"> Bacteroidetes</v>
      </c>
      <c r="D2045">
        <v>372</v>
      </c>
      <c r="E2045">
        <v>116</v>
      </c>
      <c r="F2045">
        <v>3</v>
      </c>
      <c r="U2045" t="s">
        <v>6360</v>
      </c>
      <c r="V2045" t="s">
        <v>10422</v>
      </c>
      <c r="W2045" t="s">
        <v>7071</v>
      </c>
      <c r="X2045" t="s">
        <v>7072</v>
      </c>
      <c r="Y2045" t="s">
        <v>7088</v>
      </c>
      <c r="Z2045" t="s">
        <v>7155</v>
      </c>
      <c r="AA2045" t="s">
        <v>7156</v>
      </c>
      <c r="AB2045" t="s">
        <v>7730</v>
      </c>
      <c r="AC2045" t="s">
        <v>8132</v>
      </c>
    </row>
    <row r="2046" spans="1:32" x14ac:dyDescent="0.25">
      <c r="A2046" t="s">
        <v>4117</v>
      </c>
      <c r="B2046" t="str">
        <f t="shared" si="62"/>
        <v xml:space="preserve"> Bacteria</v>
      </c>
      <c r="C2046" t="str">
        <f t="shared" si="63"/>
        <v xml:space="preserve"> Bacteroidetes</v>
      </c>
      <c r="D2046">
        <v>535</v>
      </c>
      <c r="E2046">
        <v>181</v>
      </c>
      <c r="F2046">
        <v>1</v>
      </c>
      <c r="U2046" t="s">
        <v>4266</v>
      </c>
      <c r="V2046" t="s">
        <v>10423</v>
      </c>
      <c r="W2046" t="s">
        <v>7071</v>
      </c>
      <c r="X2046" t="s">
        <v>7072</v>
      </c>
      <c r="Y2046" t="s">
        <v>7113</v>
      </c>
      <c r="Z2046" t="s">
        <v>7114</v>
      </c>
      <c r="AA2046" t="s">
        <v>7115</v>
      </c>
      <c r="AB2046" t="s">
        <v>7314</v>
      </c>
      <c r="AC2046" t="s">
        <v>7315</v>
      </c>
      <c r="AD2046" t="s">
        <v>7316</v>
      </c>
      <c r="AE2046" t="s">
        <v>7317</v>
      </c>
    </row>
    <row r="2047" spans="1:32" x14ac:dyDescent="0.25">
      <c r="A2047" t="s">
        <v>2113</v>
      </c>
      <c r="B2047" t="str">
        <f t="shared" si="62"/>
        <v xml:space="preserve"> Bacteria</v>
      </c>
      <c r="C2047" t="str">
        <f t="shared" si="63"/>
        <v xml:space="preserve"> Bacteroidetes</v>
      </c>
      <c r="D2047">
        <v>477</v>
      </c>
      <c r="E2047">
        <v>162</v>
      </c>
      <c r="F2047">
        <v>0</v>
      </c>
      <c r="U2047" t="s">
        <v>3151</v>
      </c>
      <c r="V2047" t="s">
        <v>10424</v>
      </c>
      <c r="W2047" t="s">
        <v>7071</v>
      </c>
      <c r="X2047" t="s">
        <v>7072</v>
      </c>
      <c r="Y2047" t="s">
        <v>7088</v>
      </c>
      <c r="Z2047" t="s">
        <v>7217</v>
      </c>
      <c r="AA2047" t="s">
        <v>7402</v>
      </c>
      <c r="AB2047" t="s">
        <v>7403</v>
      </c>
      <c r="AC2047" t="s">
        <v>7404</v>
      </c>
      <c r="AD2047" t="s">
        <v>7961</v>
      </c>
      <c r="AE2047" t="s">
        <v>10425</v>
      </c>
    </row>
    <row r="2048" spans="1:32" x14ac:dyDescent="0.25">
      <c r="A2048" t="s">
        <v>6309</v>
      </c>
      <c r="B2048" t="str">
        <f t="shared" si="62"/>
        <v xml:space="preserve"> Bacteria</v>
      </c>
      <c r="C2048" t="str">
        <f t="shared" si="63"/>
        <v xml:space="preserve"> Bacteroidetes</v>
      </c>
      <c r="D2048">
        <v>445</v>
      </c>
      <c r="E2048">
        <v>139</v>
      </c>
      <c r="F2048">
        <v>0</v>
      </c>
      <c r="U2048" t="s">
        <v>6732</v>
      </c>
      <c r="V2048" t="s">
        <v>10426</v>
      </c>
      <c r="W2048" t="s">
        <v>7071</v>
      </c>
      <c r="X2048" t="s">
        <v>7072</v>
      </c>
      <c r="Y2048" t="s">
        <v>7088</v>
      </c>
      <c r="Z2048" t="s">
        <v>7089</v>
      </c>
      <c r="AA2048" t="s">
        <v>7289</v>
      </c>
      <c r="AB2048" t="s">
        <v>7790</v>
      </c>
      <c r="AC2048" t="s">
        <v>8392</v>
      </c>
      <c r="AD2048" t="s">
        <v>10427</v>
      </c>
    </row>
    <row r="2049" spans="1:31" x14ac:dyDescent="0.25">
      <c r="A2049" t="s">
        <v>1213</v>
      </c>
      <c r="B2049" t="str">
        <f t="shared" si="62"/>
        <v xml:space="preserve"> Bacteria</v>
      </c>
      <c r="C2049" t="str">
        <f t="shared" si="63"/>
        <v xml:space="preserve"> Bacteroidetes</v>
      </c>
      <c r="D2049">
        <v>415</v>
      </c>
      <c r="E2049">
        <v>136</v>
      </c>
      <c r="F2049">
        <v>0</v>
      </c>
      <c r="U2049" t="s">
        <v>6600</v>
      </c>
      <c r="V2049" t="s">
        <v>10428</v>
      </c>
      <c r="W2049" t="s">
        <v>7071</v>
      </c>
      <c r="X2049" t="s">
        <v>7072</v>
      </c>
      <c r="Y2049" t="s">
        <v>7113</v>
      </c>
      <c r="Z2049" t="s">
        <v>7114</v>
      </c>
      <c r="AA2049" t="s">
        <v>7115</v>
      </c>
      <c r="AB2049" t="s">
        <v>7170</v>
      </c>
      <c r="AC2049" t="s">
        <v>7171</v>
      </c>
      <c r="AD2049" t="s">
        <v>7172</v>
      </c>
      <c r="AE2049" t="s">
        <v>7579</v>
      </c>
    </row>
    <row r="2050" spans="1:31" x14ac:dyDescent="0.25">
      <c r="A2050" t="s">
        <v>6440</v>
      </c>
      <c r="B2050" t="str">
        <f t="shared" ref="B2050:B2113" si="64">VLOOKUP(A2050,U:AD,4,FALSE)</f>
        <v xml:space="preserve"> Bacteria</v>
      </c>
      <c r="C2050" t="str">
        <f t="shared" si="63"/>
        <v xml:space="preserve"> Bacteroidetes</v>
      </c>
      <c r="D2050">
        <v>606</v>
      </c>
      <c r="E2050">
        <v>206</v>
      </c>
      <c r="F2050">
        <v>2</v>
      </c>
      <c r="U2050" t="s">
        <v>6714</v>
      </c>
      <c r="V2050" t="s">
        <v>10429</v>
      </c>
      <c r="W2050" t="s">
        <v>7071</v>
      </c>
      <c r="X2050" t="s">
        <v>7072</v>
      </c>
      <c r="Y2050" t="s">
        <v>7088</v>
      </c>
      <c r="Z2050" t="s">
        <v>7155</v>
      </c>
      <c r="AA2050" t="s">
        <v>7156</v>
      </c>
      <c r="AB2050" t="s">
        <v>8455</v>
      </c>
      <c r="AC2050" t="s">
        <v>10430</v>
      </c>
      <c r="AD2050" t="s">
        <v>10431</v>
      </c>
    </row>
    <row r="2051" spans="1:31" x14ac:dyDescent="0.25">
      <c r="A2051" t="s">
        <v>6144</v>
      </c>
      <c r="B2051" t="str">
        <f t="shared" si="64"/>
        <v xml:space="preserve"> Bacteria</v>
      </c>
      <c r="C2051" t="str">
        <f t="shared" ref="C2051:C2114" si="65">VLOOKUP(A2051,U:AD,7,FALSE)</f>
        <v xml:space="preserve"> Bacteroidetes</v>
      </c>
      <c r="D2051">
        <v>434</v>
      </c>
      <c r="E2051">
        <v>156</v>
      </c>
      <c r="F2051">
        <v>1</v>
      </c>
      <c r="U2051" t="s">
        <v>6186</v>
      </c>
      <c r="V2051" t="s">
        <v>10432</v>
      </c>
      <c r="W2051" t="s">
        <v>7071</v>
      </c>
      <c r="X2051" t="s">
        <v>7072</v>
      </c>
      <c r="Y2051" t="s">
        <v>7088</v>
      </c>
      <c r="Z2051" t="s">
        <v>7217</v>
      </c>
      <c r="AA2051" t="s">
        <v>7402</v>
      </c>
      <c r="AB2051" t="s">
        <v>7403</v>
      </c>
      <c r="AC2051" t="s">
        <v>7490</v>
      </c>
      <c r="AD2051" t="s">
        <v>8103</v>
      </c>
      <c r="AE2051" t="s">
        <v>8290</v>
      </c>
    </row>
    <row r="2052" spans="1:31" x14ac:dyDescent="0.25">
      <c r="A2052" t="s">
        <v>615</v>
      </c>
      <c r="B2052" t="str">
        <f t="shared" si="64"/>
        <v xml:space="preserve"> Bacteria</v>
      </c>
      <c r="C2052" t="str">
        <f t="shared" si="65"/>
        <v xml:space="preserve"> Bacteroidetes</v>
      </c>
      <c r="D2052">
        <v>695</v>
      </c>
      <c r="E2052">
        <v>237</v>
      </c>
      <c r="F2052">
        <v>1</v>
      </c>
      <c r="U2052" t="s">
        <v>3496</v>
      </c>
      <c r="V2052" t="s">
        <v>10433</v>
      </c>
      <c r="W2052" t="s">
        <v>7071</v>
      </c>
      <c r="X2052" t="s">
        <v>7072</v>
      </c>
      <c r="Y2052" t="s">
        <v>7088</v>
      </c>
      <c r="Z2052" t="s">
        <v>7089</v>
      </c>
      <c r="AA2052" t="s">
        <v>7289</v>
      </c>
      <c r="AB2052" t="s">
        <v>7790</v>
      </c>
      <c r="AC2052" t="s">
        <v>8392</v>
      </c>
    </row>
    <row r="2053" spans="1:31" x14ac:dyDescent="0.25">
      <c r="A2053" t="s">
        <v>3660</v>
      </c>
      <c r="B2053" t="str">
        <f t="shared" si="64"/>
        <v xml:space="preserve"> Bacteria</v>
      </c>
      <c r="C2053" t="str">
        <f t="shared" si="65"/>
        <v xml:space="preserve"> Bacteroidetes</v>
      </c>
      <c r="D2053">
        <v>785</v>
      </c>
      <c r="E2053">
        <v>286</v>
      </c>
      <c r="F2053">
        <v>2</v>
      </c>
      <c r="U2053" t="s">
        <v>3768</v>
      </c>
      <c r="V2053" t="s">
        <v>10434</v>
      </c>
      <c r="W2053" t="s">
        <v>7071</v>
      </c>
      <c r="X2053" t="s">
        <v>7072</v>
      </c>
      <c r="Y2053" t="s">
        <v>7113</v>
      </c>
      <c r="Z2053" t="s">
        <v>7114</v>
      </c>
      <c r="AA2053" t="s">
        <v>7115</v>
      </c>
      <c r="AB2053" t="s">
        <v>7170</v>
      </c>
      <c r="AC2053" t="s">
        <v>7171</v>
      </c>
      <c r="AD2053" t="s">
        <v>7172</v>
      </c>
      <c r="AE2053" t="s">
        <v>7765</v>
      </c>
    </row>
    <row r="2054" spans="1:31" x14ac:dyDescent="0.25">
      <c r="A2054" t="s">
        <v>1456</v>
      </c>
      <c r="B2054" t="str">
        <f t="shared" si="64"/>
        <v xml:space="preserve"> Bacteria</v>
      </c>
      <c r="C2054" t="str">
        <f t="shared" si="65"/>
        <v xml:space="preserve"> Bacteroidetes</v>
      </c>
      <c r="D2054">
        <v>424</v>
      </c>
      <c r="E2054">
        <v>128</v>
      </c>
      <c r="F2054">
        <v>0</v>
      </c>
      <c r="U2054" t="s">
        <v>6299</v>
      </c>
      <c r="V2054" t="s">
        <v>10435</v>
      </c>
      <c r="W2054" t="s">
        <v>7071</v>
      </c>
      <c r="X2054" t="s">
        <v>7072</v>
      </c>
      <c r="Y2054" t="s">
        <v>7088</v>
      </c>
      <c r="Z2054" t="s">
        <v>7217</v>
      </c>
      <c r="AA2054" t="s">
        <v>7402</v>
      </c>
      <c r="AB2054" t="s">
        <v>7403</v>
      </c>
      <c r="AC2054" t="s">
        <v>7490</v>
      </c>
      <c r="AD2054" t="s">
        <v>8103</v>
      </c>
      <c r="AE2054" t="s">
        <v>8290</v>
      </c>
    </row>
    <row r="2055" spans="1:31" x14ac:dyDescent="0.25">
      <c r="A2055" t="s">
        <v>2486</v>
      </c>
      <c r="B2055" t="str">
        <f t="shared" si="64"/>
        <v xml:space="preserve"> Bacteria</v>
      </c>
      <c r="C2055" t="str">
        <f t="shared" si="65"/>
        <v xml:space="preserve"> Bacteroidetes</v>
      </c>
      <c r="D2055">
        <v>434</v>
      </c>
      <c r="E2055">
        <v>124</v>
      </c>
      <c r="F2055">
        <v>3</v>
      </c>
      <c r="U2055" t="s">
        <v>3516</v>
      </c>
      <c r="V2055" t="s">
        <v>10436</v>
      </c>
      <c r="W2055" t="s">
        <v>7071</v>
      </c>
      <c r="X2055" t="s">
        <v>7072</v>
      </c>
      <c r="Y2055" t="s">
        <v>7088</v>
      </c>
      <c r="Z2055" t="s">
        <v>7089</v>
      </c>
      <c r="AA2055" t="s">
        <v>7289</v>
      </c>
      <c r="AB2055" t="s">
        <v>7311</v>
      </c>
      <c r="AC2055" t="s">
        <v>10172</v>
      </c>
    </row>
    <row r="2056" spans="1:31" x14ac:dyDescent="0.25">
      <c r="A2056" t="s">
        <v>4094</v>
      </c>
      <c r="B2056" t="str">
        <f t="shared" si="64"/>
        <v xml:space="preserve"> Bacteria</v>
      </c>
      <c r="C2056" t="str">
        <f t="shared" si="65"/>
        <v xml:space="preserve"> Bacteroidetes</v>
      </c>
      <c r="D2056">
        <v>639</v>
      </c>
      <c r="E2056">
        <v>209</v>
      </c>
      <c r="F2056">
        <v>0</v>
      </c>
      <c r="U2056" t="s">
        <v>6743</v>
      </c>
      <c r="V2056" t="s">
        <v>10437</v>
      </c>
      <c r="W2056" t="s">
        <v>7071</v>
      </c>
      <c r="X2056" t="s">
        <v>7072</v>
      </c>
      <c r="Y2056" t="s">
        <v>7088</v>
      </c>
      <c r="Z2056" t="s">
        <v>7217</v>
      </c>
      <c r="AA2056" t="s">
        <v>7218</v>
      </c>
      <c r="AB2056" t="s">
        <v>7252</v>
      </c>
      <c r="AC2056" t="s">
        <v>7253</v>
      </c>
      <c r="AD2056" t="s">
        <v>9037</v>
      </c>
    </row>
    <row r="2057" spans="1:31" x14ac:dyDescent="0.25">
      <c r="A2057" t="s">
        <v>2744</v>
      </c>
      <c r="B2057" t="str">
        <f t="shared" si="64"/>
        <v xml:space="preserve"> Bacteria</v>
      </c>
      <c r="C2057" t="str">
        <f t="shared" si="65"/>
        <v xml:space="preserve"> Bacteroidetes</v>
      </c>
      <c r="D2057">
        <v>336</v>
      </c>
      <c r="E2057">
        <v>144</v>
      </c>
      <c r="F2057">
        <v>2</v>
      </c>
      <c r="U2057" t="s">
        <v>3789</v>
      </c>
      <c r="V2057" t="s">
        <v>10438</v>
      </c>
      <c r="W2057" t="s">
        <v>7071</v>
      </c>
      <c r="X2057" t="s">
        <v>7072</v>
      </c>
      <c r="Y2057" t="s">
        <v>7088</v>
      </c>
      <c r="Z2057" t="s">
        <v>7217</v>
      </c>
      <c r="AA2057" t="s">
        <v>7218</v>
      </c>
      <c r="AB2057" t="s">
        <v>7506</v>
      </c>
      <c r="AC2057" t="s">
        <v>8156</v>
      </c>
      <c r="AD2057" t="s">
        <v>8207</v>
      </c>
      <c r="AE2057" t="s">
        <v>8208</v>
      </c>
    </row>
    <row r="2058" spans="1:31" x14ac:dyDescent="0.25">
      <c r="A2058" t="s">
        <v>4741</v>
      </c>
      <c r="B2058" t="str">
        <f t="shared" si="64"/>
        <v xml:space="preserve"> Bacteria</v>
      </c>
      <c r="C2058" t="str">
        <f t="shared" si="65"/>
        <v xml:space="preserve"> Bacteroidetes</v>
      </c>
      <c r="D2058">
        <v>585</v>
      </c>
      <c r="E2058">
        <v>213</v>
      </c>
      <c r="F2058">
        <v>4</v>
      </c>
      <c r="U2058" t="s">
        <v>5116</v>
      </c>
      <c r="V2058" t="s">
        <v>10439</v>
      </c>
      <c r="W2058" t="s">
        <v>7071</v>
      </c>
      <c r="X2058" t="s">
        <v>7072</v>
      </c>
      <c r="Y2058" t="s">
        <v>7113</v>
      </c>
      <c r="Z2058" t="s">
        <v>7114</v>
      </c>
      <c r="AA2058" t="s">
        <v>7115</v>
      </c>
      <c r="AB2058" t="s">
        <v>7170</v>
      </c>
      <c r="AC2058" t="s">
        <v>7171</v>
      </c>
      <c r="AD2058" t="s">
        <v>7172</v>
      </c>
      <c r="AE2058" t="s">
        <v>10440</v>
      </c>
    </row>
    <row r="2059" spans="1:31" x14ac:dyDescent="0.25">
      <c r="A2059" t="s">
        <v>5423</v>
      </c>
      <c r="B2059" t="str">
        <f t="shared" si="64"/>
        <v xml:space="preserve"> Bacteria</v>
      </c>
      <c r="C2059" t="str">
        <f t="shared" si="65"/>
        <v xml:space="preserve"> Bacteroidetes</v>
      </c>
      <c r="D2059">
        <v>400</v>
      </c>
      <c r="E2059">
        <v>123</v>
      </c>
      <c r="F2059">
        <v>3</v>
      </c>
      <c r="U2059" t="s">
        <v>3438</v>
      </c>
      <c r="V2059" t="s">
        <v>10441</v>
      </c>
      <c r="W2059" t="s">
        <v>7071</v>
      </c>
      <c r="X2059" t="s">
        <v>7072</v>
      </c>
      <c r="Y2059" t="s">
        <v>7088</v>
      </c>
      <c r="Z2059" t="s">
        <v>7155</v>
      </c>
      <c r="AA2059" t="s">
        <v>8086</v>
      </c>
      <c r="AB2059" t="s">
        <v>8282</v>
      </c>
      <c r="AC2059" t="s">
        <v>8283</v>
      </c>
      <c r="AD2059" t="s">
        <v>8284</v>
      </c>
      <c r="AE2059" t="s">
        <v>10346</v>
      </c>
    </row>
    <row r="2060" spans="1:31" x14ac:dyDescent="0.25">
      <c r="A2060" t="s">
        <v>60</v>
      </c>
      <c r="B2060" t="str">
        <f t="shared" si="64"/>
        <v xml:space="preserve"> Bacteria</v>
      </c>
      <c r="C2060" t="str">
        <f t="shared" si="65"/>
        <v xml:space="preserve"> Bacteroidetes</v>
      </c>
      <c r="D2060">
        <v>686</v>
      </c>
      <c r="E2060">
        <v>246</v>
      </c>
      <c r="F2060">
        <v>0</v>
      </c>
      <c r="U2060" t="s">
        <v>3462</v>
      </c>
      <c r="V2060" t="s">
        <v>10442</v>
      </c>
      <c r="W2060" t="s">
        <v>10443</v>
      </c>
    </row>
    <row r="2061" spans="1:31" x14ac:dyDescent="0.25">
      <c r="A2061" t="s">
        <v>1259</v>
      </c>
      <c r="B2061" t="str">
        <f t="shared" si="64"/>
        <v xml:space="preserve"> Bacteria</v>
      </c>
      <c r="C2061" t="str">
        <f t="shared" si="65"/>
        <v xml:space="preserve"> Bacteroidetes</v>
      </c>
      <c r="D2061">
        <v>585</v>
      </c>
      <c r="E2061">
        <v>222</v>
      </c>
      <c r="F2061">
        <v>6</v>
      </c>
      <c r="U2061" t="s">
        <v>4345</v>
      </c>
      <c r="V2061" t="s">
        <v>10444</v>
      </c>
      <c r="W2061" t="s">
        <v>7071</v>
      </c>
      <c r="X2061" t="s">
        <v>7072</v>
      </c>
      <c r="Y2061" t="s">
        <v>7088</v>
      </c>
      <c r="Z2061" t="s">
        <v>7217</v>
      </c>
      <c r="AA2061" t="s">
        <v>7402</v>
      </c>
      <c r="AB2061" t="s">
        <v>8704</v>
      </c>
      <c r="AC2061" t="s">
        <v>8705</v>
      </c>
      <c r="AD2061" t="s">
        <v>10445</v>
      </c>
    </row>
    <row r="2062" spans="1:31" x14ac:dyDescent="0.25">
      <c r="A2062" t="s">
        <v>6574</v>
      </c>
      <c r="B2062" t="str">
        <f t="shared" si="64"/>
        <v xml:space="preserve"> Bacteria</v>
      </c>
      <c r="C2062" t="str">
        <f t="shared" si="65"/>
        <v xml:space="preserve"> Bacteroidetes</v>
      </c>
      <c r="D2062">
        <v>611</v>
      </c>
      <c r="E2062">
        <v>205</v>
      </c>
      <c r="F2062">
        <v>0</v>
      </c>
      <c r="U2062" t="s">
        <v>6038</v>
      </c>
      <c r="V2062" t="s">
        <v>53</v>
      </c>
      <c r="W2062" t="s">
        <v>7071</v>
      </c>
      <c r="X2062" t="s">
        <v>7072</v>
      </c>
      <c r="Y2062" t="s">
        <v>7088</v>
      </c>
      <c r="Z2062" t="s">
        <v>7089</v>
      </c>
      <c r="AA2062" t="s">
        <v>7289</v>
      </c>
      <c r="AB2062" t="s">
        <v>7696</v>
      </c>
      <c r="AC2062" t="s">
        <v>7697</v>
      </c>
    </row>
    <row r="2063" spans="1:31" x14ac:dyDescent="0.25">
      <c r="A2063" t="s">
        <v>1965</v>
      </c>
      <c r="B2063" t="str">
        <f t="shared" si="64"/>
        <v xml:space="preserve"> Bacteria</v>
      </c>
      <c r="C2063" t="str">
        <f t="shared" si="65"/>
        <v xml:space="preserve"> Bacteroidetes</v>
      </c>
      <c r="D2063">
        <v>399</v>
      </c>
      <c r="E2063">
        <v>119</v>
      </c>
      <c r="F2063">
        <v>1</v>
      </c>
      <c r="U2063" t="s">
        <v>4816</v>
      </c>
      <c r="V2063" t="s">
        <v>10446</v>
      </c>
      <c r="W2063" t="s">
        <v>7071</v>
      </c>
      <c r="X2063" t="s">
        <v>7072</v>
      </c>
      <c r="Y2063" t="s">
        <v>7113</v>
      </c>
      <c r="Z2063" t="s">
        <v>7114</v>
      </c>
      <c r="AA2063" t="s">
        <v>7115</v>
      </c>
      <c r="AB2063" t="s">
        <v>7170</v>
      </c>
      <c r="AC2063" t="s">
        <v>7171</v>
      </c>
      <c r="AD2063" t="s">
        <v>7172</v>
      </c>
      <c r="AE2063" t="s">
        <v>9725</v>
      </c>
    </row>
    <row r="2064" spans="1:31" x14ac:dyDescent="0.25">
      <c r="A2064" t="s">
        <v>5175</v>
      </c>
      <c r="B2064" t="str">
        <f t="shared" si="64"/>
        <v xml:space="preserve"> Bacteria</v>
      </c>
      <c r="C2064" t="str">
        <f t="shared" si="65"/>
        <v xml:space="preserve"> Bacteroidetes</v>
      </c>
      <c r="D2064">
        <v>347</v>
      </c>
      <c r="E2064">
        <v>106</v>
      </c>
      <c r="F2064">
        <v>3</v>
      </c>
      <c r="U2064" t="s">
        <v>4520</v>
      </c>
      <c r="V2064" t="s">
        <v>10072</v>
      </c>
      <c r="W2064" t="s">
        <v>7071</v>
      </c>
      <c r="X2064" t="s">
        <v>7072</v>
      </c>
      <c r="Y2064" t="s">
        <v>7088</v>
      </c>
      <c r="Z2064" t="s">
        <v>7217</v>
      </c>
      <c r="AA2064" t="s">
        <v>7402</v>
      </c>
      <c r="AB2064" t="s">
        <v>7403</v>
      </c>
      <c r="AC2064" t="s">
        <v>7404</v>
      </c>
      <c r="AD2064" t="s">
        <v>7405</v>
      </c>
      <c r="AE2064" t="s">
        <v>8458</v>
      </c>
    </row>
    <row r="2065" spans="1:32" x14ac:dyDescent="0.25">
      <c r="A2065" t="s">
        <v>5163</v>
      </c>
      <c r="B2065" t="str">
        <f t="shared" si="64"/>
        <v xml:space="preserve"> Bacteria</v>
      </c>
      <c r="C2065" t="str">
        <f t="shared" si="65"/>
        <v xml:space="preserve"> Bacteroidetes</v>
      </c>
      <c r="D2065">
        <v>582</v>
      </c>
      <c r="E2065">
        <v>204</v>
      </c>
      <c r="F2065">
        <v>0</v>
      </c>
      <c r="U2065" t="s">
        <v>5620</v>
      </c>
      <c r="V2065" t="s">
        <v>10447</v>
      </c>
      <c r="W2065" t="s">
        <v>7071</v>
      </c>
      <c r="X2065" t="s">
        <v>7072</v>
      </c>
      <c r="Y2065" t="s">
        <v>7088</v>
      </c>
      <c r="Z2065" t="s">
        <v>7155</v>
      </c>
      <c r="AA2065" t="s">
        <v>7156</v>
      </c>
      <c r="AB2065" t="s">
        <v>7730</v>
      </c>
      <c r="AC2065" t="s">
        <v>8345</v>
      </c>
      <c r="AD2065" t="s">
        <v>8944</v>
      </c>
      <c r="AE2065" t="s">
        <v>10205</v>
      </c>
    </row>
    <row r="2066" spans="1:32" x14ac:dyDescent="0.25">
      <c r="A2066" t="s">
        <v>5539</v>
      </c>
      <c r="B2066" t="str">
        <f t="shared" si="64"/>
        <v xml:space="preserve"> Bacteria</v>
      </c>
      <c r="C2066" t="str">
        <f t="shared" si="65"/>
        <v xml:space="preserve"> Bacteroidetes</v>
      </c>
      <c r="D2066">
        <v>530</v>
      </c>
      <c r="E2066">
        <v>174</v>
      </c>
      <c r="F2066">
        <v>2</v>
      </c>
      <c r="U2066" t="s">
        <v>3895</v>
      </c>
      <c r="V2066" t="s">
        <v>10448</v>
      </c>
      <c r="W2066" t="s">
        <v>7071</v>
      </c>
      <c r="X2066" t="s">
        <v>7072</v>
      </c>
      <c r="Y2066" t="s">
        <v>7088</v>
      </c>
      <c r="Z2066" t="s">
        <v>7217</v>
      </c>
      <c r="AA2066" t="s">
        <v>7402</v>
      </c>
      <c r="AB2066" t="s">
        <v>7403</v>
      </c>
      <c r="AC2066" t="s">
        <v>7490</v>
      </c>
      <c r="AD2066" t="s">
        <v>8103</v>
      </c>
      <c r="AE2066" t="s">
        <v>8290</v>
      </c>
    </row>
    <row r="2067" spans="1:32" x14ac:dyDescent="0.25">
      <c r="A2067" t="s">
        <v>6578</v>
      </c>
      <c r="B2067" t="str">
        <f t="shared" si="64"/>
        <v xml:space="preserve"> Bacteria</v>
      </c>
      <c r="C2067" t="str">
        <f t="shared" si="65"/>
        <v xml:space="preserve"> Bacteroidetes</v>
      </c>
      <c r="D2067">
        <v>632</v>
      </c>
      <c r="E2067">
        <v>238</v>
      </c>
      <c r="F2067">
        <v>1</v>
      </c>
      <c r="U2067" t="s">
        <v>4230</v>
      </c>
      <c r="V2067" t="s">
        <v>10449</v>
      </c>
      <c r="W2067" t="s">
        <v>7071</v>
      </c>
      <c r="X2067" t="s">
        <v>7072</v>
      </c>
      <c r="Y2067" t="s">
        <v>7088</v>
      </c>
      <c r="Z2067" t="s">
        <v>7089</v>
      </c>
      <c r="AA2067" t="s">
        <v>7289</v>
      </c>
      <c r="AB2067" t="s">
        <v>7311</v>
      </c>
      <c r="AC2067" t="s">
        <v>8028</v>
      </c>
      <c r="AD2067" t="s">
        <v>8029</v>
      </c>
    </row>
    <row r="2068" spans="1:32" x14ac:dyDescent="0.25">
      <c r="A2068" t="s">
        <v>5306</v>
      </c>
      <c r="B2068" t="str">
        <f t="shared" si="64"/>
        <v xml:space="preserve"> Bacteria</v>
      </c>
      <c r="C2068" t="str">
        <f t="shared" si="65"/>
        <v xml:space="preserve"> Bacteroidetes</v>
      </c>
      <c r="D2068">
        <v>493</v>
      </c>
      <c r="E2068">
        <v>168</v>
      </c>
      <c r="F2068">
        <v>1</v>
      </c>
      <c r="U2068" t="s">
        <v>4182</v>
      </c>
      <c r="V2068" t="s">
        <v>10450</v>
      </c>
      <c r="W2068" t="s">
        <v>7071</v>
      </c>
      <c r="X2068" t="s">
        <v>7072</v>
      </c>
      <c r="Y2068" t="s">
        <v>7088</v>
      </c>
      <c r="Z2068" t="s">
        <v>7155</v>
      </c>
      <c r="AA2068" t="s">
        <v>8086</v>
      </c>
      <c r="AB2068" t="s">
        <v>8087</v>
      </c>
      <c r="AC2068" t="s">
        <v>8088</v>
      </c>
      <c r="AD2068" t="s">
        <v>9143</v>
      </c>
      <c r="AE2068" t="s">
        <v>10451</v>
      </c>
    </row>
    <row r="2069" spans="1:32" x14ac:dyDescent="0.25">
      <c r="A2069" t="s">
        <v>745</v>
      </c>
      <c r="B2069" t="str">
        <f t="shared" si="64"/>
        <v xml:space="preserve"> Bacteria</v>
      </c>
      <c r="C2069" t="str">
        <f t="shared" si="65"/>
        <v xml:space="preserve"> Bacteroidetes</v>
      </c>
      <c r="D2069">
        <v>433</v>
      </c>
      <c r="E2069">
        <v>141</v>
      </c>
      <c r="F2069">
        <v>0</v>
      </c>
      <c r="U2069" t="s">
        <v>6143</v>
      </c>
      <c r="V2069" t="s">
        <v>10452</v>
      </c>
      <c r="W2069" t="s">
        <v>7071</v>
      </c>
      <c r="X2069" t="s">
        <v>7072</v>
      </c>
      <c r="Y2069" t="s">
        <v>7088</v>
      </c>
      <c r="Z2069" t="s">
        <v>7217</v>
      </c>
      <c r="AA2069" t="s">
        <v>7402</v>
      </c>
      <c r="AB2069" t="s">
        <v>7403</v>
      </c>
      <c r="AC2069" t="s">
        <v>7404</v>
      </c>
      <c r="AD2069" t="s">
        <v>7405</v>
      </c>
      <c r="AE2069" t="s">
        <v>10453</v>
      </c>
      <c r="AF2069" t="s">
        <v>10454</v>
      </c>
    </row>
    <row r="2070" spans="1:32" x14ac:dyDescent="0.25">
      <c r="A2070" t="s">
        <v>3014</v>
      </c>
      <c r="B2070" t="str">
        <f t="shared" si="64"/>
        <v xml:space="preserve"> Bacteria</v>
      </c>
      <c r="C2070" t="str">
        <f t="shared" si="65"/>
        <v xml:space="preserve"> Bacteroidetes</v>
      </c>
      <c r="D2070">
        <v>731</v>
      </c>
      <c r="E2070">
        <v>297</v>
      </c>
      <c r="F2070">
        <v>3</v>
      </c>
      <c r="U2070" t="s">
        <v>6622</v>
      </c>
      <c r="V2070" t="s">
        <v>10455</v>
      </c>
      <c r="W2070" t="s">
        <v>7071</v>
      </c>
      <c r="X2070" t="s">
        <v>7072</v>
      </c>
      <c r="Y2070" t="s">
        <v>7088</v>
      </c>
      <c r="Z2070" t="s">
        <v>7217</v>
      </c>
      <c r="AA2070" t="s">
        <v>7218</v>
      </c>
      <c r="AB2070" t="s">
        <v>7219</v>
      </c>
      <c r="AC2070" t="s">
        <v>8115</v>
      </c>
      <c r="AD2070" t="s">
        <v>8722</v>
      </c>
      <c r="AE2070" t="s">
        <v>10456</v>
      </c>
    </row>
    <row r="2071" spans="1:32" x14ac:dyDescent="0.25">
      <c r="A2071" t="s">
        <v>1141</v>
      </c>
      <c r="B2071" t="str">
        <f t="shared" si="64"/>
        <v xml:space="preserve"> Bacteria</v>
      </c>
      <c r="C2071" t="str">
        <f t="shared" si="65"/>
        <v xml:space="preserve"> Bacteroidetes</v>
      </c>
      <c r="D2071">
        <v>437</v>
      </c>
      <c r="E2071">
        <v>155</v>
      </c>
      <c r="F2071">
        <v>2</v>
      </c>
      <c r="U2071" t="s">
        <v>3352</v>
      </c>
      <c r="V2071" t="s">
        <v>10457</v>
      </c>
      <c r="W2071" t="s">
        <v>7071</v>
      </c>
      <c r="X2071" t="s">
        <v>7072</v>
      </c>
      <c r="Y2071" t="s">
        <v>7113</v>
      </c>
      <c r="Z2071" t="s">
        <v>7114</v>
      </c>
      <c r="AA2071" t="s">
        <v>7115</v>
      </c>
      <c r="AB2071" t="s">
        <v>7314</v>
      </c>
      <c r="AC2071" t="s">
        <v>7315</v>
      </c>
      <c r="AD2071" t="s">
        <v>7316</v>
      </c>
      <c r="AE2071" t="s">
        <v>7317</v>
      </c>
      <c r="AF2071" t="s">
        <v>9783</v>
      </c>
    </row>
    <row r="2072" spans="1:32" x14ac:dyDescent="0.25">
      <c r="A2072" t="s">
        <v>1230</v>
      </c>
      <c r="B2072" t="str">
        <f t="shared" si="64"/>
        <v xml:space="preserve"> Bacteria</v>
      </c>
      <c r="C2072" t="str">
        <f t="shared" si="65"/>
        <v xml:space="preserve"> Bacteroidetes</v>
      </c>
      <c r="D2072">
        <v>498</v>
      </c>
      <c r="E2072">
        <v>148</v>
      </c>
      <c r="F2072">
        <v>2</v>
      </c>
      <c r="U2072" t="s">
        <v>5072</v>
      </c>
      <c r="V2072" t="s">
        <v>10458</v>
      </c>
      <c r="W2072" t="s">
        <v>7071</v>
      </c>
      <c r="X2072" t="s">
        <v>7072</v>
      </c>
      <c r="Y2072" t="s">
        <v>7088</v>
      </c>
      <c r="Z2072" t="s">
        <v>7089</v>
      </c>
      <c r="AA2072" t="s">
        <v>7289</v>
      </c>
      <c r="AB2072" t="s">
        <v>7722</v>
      </c>
      <c r="AC2072" t="s">
        <v>8187</v>
      </c>
    </row>
    <row r="2073" spans="1:32" x14ac:dyDescent="0.25">
      <c r="A2073" t="s">
        <v>3086</v>
      </c>
      <c r="B2073" t="str">
        <f t="shared" si="64"/>
        <v xml:space="preserve"> Bacteria</v>
      </c>
      <c r="C2073" t="str">
        <f t="shared" si="65"/>
        <v xml:space="preserve"> Bacteroidetes</v>
      </c>
      <c r="D2073">
        <v>595</v>
      </c>
      <c r="E2073">
        <v>228</v>
      </c>
      <c r="F2073">
        <v>4</v>
      </c>
      <c r="U2073" t="s">
        <v>4951</v>
      </c>
      <c r="V2073" t="s">
        <v>10459</v>
      </c>
      <c r="W2073" t="s">
        <v>7071</v>
      </c>
      <c r="X2073" t="s">
        <v>7072</v>
      </c>
      <c r="Y2073" t="s">
        <v>7088</v>
      </c>
      <c r="Z2073" t="s">
        <v>7217</v>
      </c>
      <c r="AA2073" t="s">
        <v>7402</v>
      </c>
      <c r="AB2073" t="s">
        <v>7403</v>
      </c>
      <c r="AC2073" t="s">
        <v>7490</v>
      </c>
      <c r="AD2073" t="s">
        <v>8103</v>
      </c>
      <c r="AE2073" t="s">
        <v>8290</v>
      </c>
    </row>
    <row r="2074" spans="1:32" x14ac:dyDescent="0.25">
      <c r="A2074" t="s">
        <v>3427</v>
      </c>
      <c r="B2074" t="str">
        <f t="shared" si="64"/>
        <v xml:space="preserve"> Bacteria</v>
      </c>
      <c r="C2074" t="str">
        <f t="shared" si="65"/>
        <v xml:space="preserve"> Bacteroidetes</v>
      </c>
      <c r="D2074">
        <v>745</v>
      </c>
      <c r="E2074">
        <v>253</v>
      </c>
      <c r="F2074">
        <v>1</v>
      </c>
      <c r="U2074" t="s">
        <v>4402</v>
      </c>
      <c r="V2074" t="s">
        <v>10460</v>
      </c>
      <c r="W2074" t="s">
        <v>7071</v>
      </c>
      <c r="X2074" t="s">
        <v>7072</v>
      </c>
      <c r="Y2074" t="s">
        <v>7088</v>
      </c>
      <c r="Z2074" t="s">
        <v>7155</v>
      </c>
      <c r="AA2074" t="s">
        <v>7156</v>
      </c>
      <c r="AB2074" t="s">
        <v>7730</v>
      </c>
      <c r="AC2074" t="s">
        <v>8345</v>
      </c>
      <c r="AD2074" t="s">
        <v>10461</v>
      </c>
    </row>
    <row r="2075" spans="1:32" x14ac:dyDescent="0.25">
      <c r="A2075" t="s">
        <v>1510</v>
      </c>
      <c r="B2075" t="str">
        <f t="shared" si="64"/>
        <v xml:space="preserve"> Bacteria</v>
      </c>
      <c r="C2075" t="str">
        <f t="shared" si="65"/>
        <v xml:space="preserve"> Bacteroidetes</v>
      </c>
      <c r="D2075">
        <v>297</v>
      </c>
      <c r="E2075">
        <v>93</v>
      </c>
      <c r="F2075">
        <v>1</v>
      </c>
      <c r="U2075" t="s">
        <v>3748</v>
      </c>
      <c r="V2075" t="s">
        <v>10462</v>
      </c>
      <c r="W2075" t="s">
        <v>7071</v>
      </c>
      <c r="X2075" t="s">
        <v>7072</v>
      </c>
      <c r="Y2075" t="s">
        <v>7113</v>
      </c>
      <c r="Z2075" t="s">
        <v>7114</v>
      </c>
      <c r="AA2075" t="s">
        <v>7115</v>
      </c>
      <c r="AB2075" t="s">
        <v>7314</v>
      </c>
      <c r="AC2075" t="s">
        <v>7759</v>
      </c>
      <c r="AD2075" t="s">
        <v>10463</v>
      </c>
      <c r="AE2075" t="s">
        <v>10464</v>
      </c>
    </row>
    <row r="2076" spans="1:32" x14ac:dyDescent="0.25">
      <c r="A2076" t="s">
        <v>3657</v>
      </c>
      <c r="B2076" t="str">
        <f t="shared" si="64"/>
        <v xml:space="preserve"> Bacteria</v>
      </c>
      <c r="C2076" t="str">
        <f t="shared" si="65"/>
        <v xml:space="preserve"> Bacteroidetes</v>
      </c>
      <c r="D2076">
        <v>597</v>
      </c>
      <c r="E2076">
        <v>219</v>
      </c>
      <c r="F2076">
        <v>2</v>
      </c>
      <c r="U2076" t="s">
        <v>3670</v>
      </c>
      <c r="V2076" t="s">
        <v>10465</v>
      </c>
      <c r="W2076" t="s">
        <v>7071</v>
      </c>
      <c r="X2076" t="s">
        <v>7072</v>
      </c>
      <c r="Y2076" t="s">
        <v>7088</v>
      </c>
      <c r="Z2076" t="s">
        <v>7089</v>
      </c>
      <c r="AA2076" t="s">
        <v>7289</v>
      </c>
      <c r="AB2076" t="s">
        <v>7790</v>
      </c>
      <c r="AC2076" t="s">
        <v>8006</v>
      </c>
    </row>
    <row r="2077" spans="1:32" x14ac:dyDescent="0.25">
      <c r="A2077" t="s">
        <v>6529</v>
      </c>
      <c r="B2077" t="str">
        <f t="shared" si="64"/>
        <v xml:space="preserve"> Bacteria</v>
      </c>
      <c r="C2077" t="str">
        <f t="shared" si="65"/>
        <v xml:space="preserve"> Bacteroidetes</v>
      </c>
      <c r="D2077">
        <v>690</v>
      </c>
      <c r="E2077">
        <v>231</v>
      </c>
      <c r="F2077">
        <v>0</v>
      </c>
      <c r="U2077" t="s">
        <v>3330</v>
      </c>
      <c r="V2077" t="s">
        <v>10466</v>
      </c>
      <c r="W2077" t="s">
        <v>7071</v>
      </c>
      <c r="X2077" t="s">
        <v>7072</v>
      </c>
      <c r="Y2077" t="s">
        <v>7088</v>
      </c>
      <c r="Z2077" t="s">
        <v>7155</v>
      </c>
      <c r="AA2077" t="s">
        <v>7156</v>
      </c>
      <c r="AB2077" t="s">
        <v>7730</v>
      </c>
      <c r="AC2077" t="s">
        <v>8345</v>
      </c>
      <c r="AD2077" t="s">
        <v>8944</v>
      </c>
      <c r="AE2077" t="s">
        <v>8945</v>
      </c>
    </row>
    <row r="2078" spans="1:32" x14ac:dyDescent="0.25">
      <c r="A2078" t="s">
        <v>4486</v>
      </c>
      <c r="B2078" t="str">
        <f t="shared" si="64"/>
        <v xml:space="preserve"> Bacteria</v>
      </c>
      <c r="C2078" t="str">
        <f t="shared" si="65"/>
        <v xml:space="preserve"> Bacteroidetes</v>
      </c>
      <c r="D2078">
        <v>397</v>
      </c>
      <c r="E2078">
        <v>117</v>
      </c>
      <c r="F2078">
        <v>1</v>
      </c>
      <c r="U2078" t="s">
        <v>6198</v>
      </c>
      <c r="V2078" t="s">
        <v>10467</v>
      </c>
      <c r="W2078" t="s">
        <v>7071</v>
      </c>
      <c r="X2078" t="s">
        <v>7072</v>
      </c>
      <c r="Y2078" t="s">
        <v>7088</v>
      </c>
      <c r="Z2078" t="s">
        <v>7089</v>
      </c>
      <c r="AA2078" t="s">
        <v>7289</v>
      </c>
      <c r="AB2078" t="s">
        <v>7696</v>
      </c>
      <c r="AC2078" t="s">
        <v>7697</v>
      </c>
      <c r="AD2078" t="s">
        <v>7698</v>
      </c>
    </row>
    <row r="2079" spans="1:32" x14ac:dyDescent="0.25">
      <c r="A2079" t="s">
        <v>6699</v>
      </c>
      <c r="B2079" t="str">
        <f t="shared" si="64"/>
        <v xml:space="preserve"> Bacteria</v>
      </c>
      <c r="C2079" t="str">
        <f t="shared" si="65"/>
        <v xml:space="preserve"> Bacteroidetes</v>
      </c>
      <c r="D2079">
        <v>603</v>
      </c>
      <c r="E2079">
        <v>240</v>
      </c>
      <c r="F2079">
        <v>1</v>
      </c>
      <c r="U2079" t="s">
        <v>5469</v>
      </c>
      <c r="V2079" t="s">
        <v>10468</v>
      </c>
      <c r="W2079" t="s">
        <v>7071</v>
      </c>
      <c r="X2079" t="s">
        <v>7072</v>
      </c>
      <c r="Y2079" t="s">
        <v>7088</v>
      </c>
      <c r="Z2079" t="s">
        <v>7217</v>
      </c>
      <c r="AA2079" t="s">
        <v>7402</v>
      </c>
      <c r="AB2079" t="s">
        <v>7403</v>
      </c>
      <c r="AC2079" t="s">
        <v>7404</v>
      </c>
      <c r="AD2079" t="s">
        <v>7405</v>
      </c>
      <c r="AE2079" t="s">
        <v>10469</v>
      </c>
      <c r="AF2079" t="s">
        <v>10470</v>
      </c>
    </row>
    <row r="2080" spans="1:32" x14ac:dyDescent="0.25">
      <c r="A2080" t="s">
        <v>6813</v>
      </c>
      <c r="B2080" t="str">
        <f t="shared" si="64"/>
        <v xml:space="preserve"> Bacteria</v>
      </c>
      <c r="C2080" t="str">
        <f t="shared" si="65"/>
        <v xml:space="preserve"> Bacteroidetes</v>
      </c>
      <c r="D2080">
        <v>431</v>
      </c>
      <c r="E2080">
        <v>173</v>
      </c>
      <c r="F2080">
        <v>1</v>
      </c>
      <c r="U2080" t="s">
        <v>5667</v>
      </c>
      <c r="V2080" t="s">
        <v>10471</v>
      </c>
      <c r="W2080" t="s">
        <v>7071</v>
      </c>
      <c r="X2080" t="s">
        <v>7072</v>
      </c>
      <c r="Y2080" t="s">
        <v>7088</v>
      </c>
      <c r="Z2080" t="s">
        <v>7155</v>
      </c>
      <c r="AA2080" t="s">
        <v>7214</v>
      </c>
      <c r="AB2080" t="s">
        <v>10472</v>
      </c>
    </row>
    <row r="2081" spans="1:32" x14ac:dyDescent="0.25">
      <c r="A2081" t="s">
        <v>6981</v>
      </c>
      <c r="B2081" t="str">
        <f t="shared" si="64"/>
        <v xml:space="preserve"> Bacteria</v>
      </c>
      <c r="C2081" t="str">
        <f t="shared" si="65"/>
        <v xml:space="preserve"> Bacteroidetes</v>
      </c>
      <c r="D2081">
        <v>487</v>
      </c>
      <c r="E2081">
        <v>134</v>
      </c>
      <c r="F2081">
        <v>2</v>
      </c>
      <c r="U2081" t="s">
        <v>5082</v>
      </c>
      <c r="V2081" t="s">
        <v>10473</v>
      </c>
      <c r="W2081" t="s">
        <v>7071</v>
      </c>
      <c r="X2081" t="s">
        <v>7072</v>
      </c>
      <c r="Y2081" t="s">
        <v>7088</v>
      </c>
      <c r="Z2081" t="s">
        <v>7217</v>
      </c>
      <c r="AA2081" t="s">
        <v>7218</v>
      </c>
      <c r="AB2081" t="s">
        <v>7252</v>
      </c>
      <c r="AC2081" t="s">
        <v>7253</v>
      </c>
      <c r="AD2081" t="s">
        <v>9037</v>
      </c>
      <c r="AE2081" t="s">
        <v>10474</v>
      </c>
    </row>
    <row r="2082" spans="1:32" x14ac:dyDescent="0.25">
      <c r="A2082" t="s">
        <v>4058</v>
      </c>
      <c r="B2082" t="str">
        <f t="shared" si="64"/>
        <v xml:space="preserve"> Bacteria</v>
      </c>
      <c r="C2082" t="str">
        <f t="shared" si="65"/>
        <v xml:space="preserve"> Bacteroidetes</v>
      </c>
      <c r="D2082">
        <v>641</v>
      </c>
      <c r="E2082">
        <v>248</v>
      </c>
      <c r="F2082">
        <v>0</v>
      </c>
      <c r="U2082" t="s">
        <v>4231</v>
      </c>
      <c r="V2082" t="s">
        <v>10475</v>
      </c>
      <c r="W2082" t="s">
        <v>7071</v>
      </c>
      <c r="X2082" t="s">
        <v>7072</v>
      </c>
      <c r="Y2082" t="s">
        <v>7088</v>
      </c>
      <c r="Z2082" t="s">
        <v>7089</v>
      </c>
      <c r="AA2082" t="s">
        <v>7289</v>
      </c>
      <c r="AB2082" t="s">
        <v>7311</v>
      </c>
      <c r="AC2082" t="s">
        <v>8028</v>
      </c>
      <c r="AD2082" t="s">
        <v>8029</v>
      </c>
      <c r="AE2082" t="s">
        <v>10476</v>
      </c>
    </row>
    <row r="2083" spans="1:32" x14ac:dyDescent="0.25">
      <c r="A2083" t="s">
        <v>1368</v>
      </c>
      <c r="B2083" t="str">
        <f t="shared" si="64"/>
        <v xml:space="preserve"> Bacteria</v>
      </c>
      <c r="C2083" t="str">
        <f t="shared" si="65"/>
        <v xml:space="preserve"> Bacteroidetes</v>
      </c>
      <c r="D2083">
        <v>461</v>
      </c>
      <c r="E2083">
        <v>185</v>
      </c>
      <c r="F2083">
        <v>1</v>
      </c>
      <c r="U2083" t="s">
        <v>3415</v>
      </c>
      <c r="V2083" t="s">
        <v>10477</v>
      </c>
      <c r="W2083" t="s">
        <v>7071</v>
      </c>
      <c r="X2083" t="s">
        <v>7072</v>
      </c>
      <c r="Y2083" t="s">
        <v>7088</v>
      </c>
      <c r="Z2083" t="s">
        <v>7217</v>
      </c>
      <c r="AA2083" t="s">
        <v>7402</v>
      </c>
      <c r="AB2083" t="s">
        <v>7403</v>
      </c>
      <c r="AC2083" t="s">
        <v>7404</v>
      </c>
      <c r="AD2083" t="s">
        <v>8546</v>
      </c>
      <c r="AE2083" t="s">
        <v>10478</v>
      </c>
    </row>
    <row r="2084" spans="1:32" x14ac:dyDescent="0.25">
      <c r="A2084" t="s">
        <v>1293</v>
      </c>
      <c r="B2084" t="str">
        <f t="shared" si="64"/>
        <v xml:space="preserve"> Bacteria</v>
      </c>
      <c r="C2084" t="str">
        <f t="shared" si="65"/>
        <v xml:space="preserve"> Bacteroidetes</v>
      </c>
      <c r="D2084">
        <v>563</v>
      </c>
      <c r="E2084">
        <v>192</v>
      </c>
      <c r="F2084">
        <v>1</v>
      </c>
      <c r="U2084" t="s">
        <v>5477</v>
      </c>
      <c r="V2084" t="s">
        <v>10479</v>
      </c>
      <c r="W2084" t="s">
        <v>7071</v>
      </c>
      <c r="X2084" t="s">
        <v>7072</v>
      </c>
      <c r="Y2084" t="s">
        <v>7088</v>
      </c>
      <c r="Z2084" t="s">
        <v>7155</v>
      </c>
      <c r="AA2084" t="s">
        <v>7156</v>
      </c>
      <c r="AB2084" t="s">
        <v>7157</v>
      </c>
      <c r="AC2084" t="s">
        <v>7256</v>
      </c>
    </row>
    <row r="2085" spans="1:32" x14ac:dyDescent="0.25">
      <c r="A2085" t="s">
        <v>4387</v>
      </c>
      <c r="B2085" t="str">
        <f t="shared" si="64"/>
        <v xml:space="preserve"> Bacteria</v>
      </c>
      <c r="C2085" t="str">
        <f t="shared" si="65"/>
        <v xml:space="preserve"> Bacteroidetes</v>
      </c>
      <c r="D2085">
        <v>616</v>
      </c>
      <c r="E2085">
        <v>226</v>
      </c>
      <c r="F2085">
        <v>3</v>
      </c>
      <c r="U2085" t="s">
        <v>6380</v>
      </c>
      <c r="V2085" t="s">
        <v>10480</v>
      </c>
      <c r="W2085" t="s">
        <v>7071</v>
      </c>
      <c r="X2085" t="s">
        <v>7072</v>
      </c>
      <c r="Y2085" t="s">
        <v>7113</v>
      </c>
      <c r="Z2085" t="s">
        <v>7114</v>
      </c>
      <c r="AA2085" t="s">
        <v>7115</v>
      </c>
      <c r="AB2085" t="s">
        <v>7170</v>
      </c>
      <c r="AC2085" t="s">
        <v>7171</v>
      </c>
      <c r="AD2085" t="s">
        <v>7172</v>
      </c>
      <c r="AE2085" t="s">
        <v>10481</v>
      </c>
    </row>
    <row r="2086" spans="1:32" x14ac:dyDescent="0.25">
      <c r="A2086" t="s">
        <v>3696</v>
      </c>
      <c r="B2086" t="str">
        <f t="shared" si="64"/>
        <v xml:space="preserve"> Bacteria</v>
      </c>
      <c r="C2086" t="str">
        <f t="shared" si="65"/>
        <v xml:space="preserve"> Bacteroidetes</v>
      </c>
      <c r="D2086">
        <v>519</v>
      </c>
      <c r="E2086">
        <v>170</v>
      </c>
      <c r="F2086">
        <v>1</v>
      </c>
      <c r="U2086" t="s">
        <v>3184</v>
      </c>
      <c r="V2086" t="s">
        <v>10482</v>
      </c>
      <c r="W2086" t="s">
        <v>7071</v>
      </c>
      <c r="X2086" t="s">
        <v>7072</v>
      </c>
      <c r="Y2086" t="s">
        <v>7088</v>
      </c>
      <c r="Z2086" t="s">
        <v>7089</v>
      </c>
      <c r="AA2086" t="s">
        <v>7289</v>
      </c>
      <c r="AB2086" t="s">
        <v>7790</v>
      </c>
      <c r="AC2086" t="s">
        <v>8392</v>
      </c>
      <c r="AD2086" t="s">
        <v>10483</v>
      </c>
    </row>
    <row r="2087" spans="1:32" x14ac:dyDescent="0.25">
      <c r="A2087" t="s">
        <v>1709</v>
      </c>
      <c r="B2087" t="str">
        <f t="shared" si="64"/>
        <v xml:space="preserve"> Bacteria</v>
      </c>
      <c r="C2087" t="str">
        <f t="shared" si="65"/>
        <v xml:space="preserve"> Bacteroidetes</v>
      </c>
      <c r="D2087">
        <v>528</v>
      </c>
      <c r="E2087">
        <v>172</v>
      </c>
      <c r="F2087">
        <v>1</v>
      </c>
      <c r="U2087" t="s">
        <v>3965</v>
      </c>
      <c r="V2087" t="s">
        <v>10484</v>
      </c>
      <c r="W2087" t="s">
        <v>7071</v>
      </c>
      <c r="X2087" t="s">
        <v>7072</v>
      </c>
      <c r="Y2087" t="s">
        <v>7088</v>
      </c>
      <c r="Z2087" t="s">
        <v>7217</v>
      </c>
      <c r="AA2087" t="s">
        <v>7402</v>
      </c>
      <c r="AB2087" t="s">
        <v>7403</v>
      </c>
      <c r="AC2087" t="s">
        <v>7404</v>
      </c>
      <c r="AD2087" t="s">
        <v>8546</v>
      </c>
      <c r="AE2087" t="s">
        <v>10478</v>
      </c>
    </row>
    <row r="2088" spans="1:32" x14ac:dyDescent="0.25">
      <c r="A2088" t="s">
        <v>3477</v>
      </c>
      <c r="B2088" t="str">
        <f t="shared" si="64"/>
        <v xml:space="preserve"> Bacteria</v>
      </c>
      <c r="C2088" t="str">
        <f t="shared" si="65"/>
        <v xml:space="preserve"> Bacteroidetes</v>
      </c>
      <c r="D2088">
        <v>520</v>
      </c>
      <c r="E2088">
        <v>163</v>
      </c>
      <c r="F2088">
        <v>0</v>
      </c>
      <c r="U2088" t="s">
        <v>4310</v>
      </c>
      <c r="V2088" t="s">
        <v>10485</v>
      </c>
      <c r="W2088" t="s">
        <v>7071</v>
      </c>
      <c r="X2088" t="s">
        <v>7072</v>
      </c>
      <c r="Y2088" t="s">
        <v>7088</v>
      </c>
      <c r="Z2088" t="s">
        <v>7155</v>
      </c>
      <c r="AA2088" t="s">
        <v>7483</v>
      </c>
      <c r="AB2088" t="s">
        <v>7740</v>
      </c>
      <c r="AC2088" t="s">
        <v>7741</v>
      </c>
    </row>
    <row r="2089" spans="1:32" x14ac:dyDescent="0.25">
      <c r="A2089" t="s">
        <v>3461</v>
      </c>
      <c r="B2089" t="str">
        <f t="shared" si="64"/>
        <v xml:space="preserve"> Bacteria</v>
      </c>
      <c r="C2089" t="str">
        <f t="shared" si="65"/>
        <v xml:space="preserve"> Bacteroidetes</v>
      </c>
      <c r="D2089">
        <v>600</v>
      </c>
      <c r="E2089">
        <v>217</v>
      </c>
      <c r="F2089">
        <v>0</v>
      </c>
      <c r="U2089" t="s">
        <v>5655</v>
      </c>
      <c r="V2089" t="s">
        <v>10486</v>
      </c>
      <c r="W2089" t="s">
        <v>7071</v>
      </c>
      <c r="X2089" t="s">
        <v>7072</v>
      </c>
      <c r="Y2089" t="s">
        <v>7088</v>
      </c>
      <c r="Z2089" t="s">
        <v>7217</v>
      </c>
      <c r="AA2089" t="s">
        <v>7402</v>
      </c>
      <c r="AB2089" t="s">
        <v>7403</v>
      </c>
      <c r="AC2089" t="s">
        <v>7404</v>
      </c>
      <c r="AD2089" t="s">
        <v>8546</v>
      </c>
      <c r="AE2089" t="s">
        <v>9289</v>
      </c>
    </row>
    <row r="2090" spans="1:32" x14ac:dyDescent="0.25">
      <c r="A2090" t="s">
        <v>1596</v>
      </c>
      <c r="B2090" t="str">
        <f t="shared" si="64"/>
        <v xml:space="preserve"> Bacteria</v>
      </c>
      <c r="C2090" t="str">
        <f t="shared" si="65"/>
        <v xml:space="preserve"> Bacteroidetes</v>
      </c>
      <c r="D2090">
        <v>589</v>
      </c>
      <c r="E2090">
        <v>220</v>
      </c>
      <c r="F2090">
        <v>4</v>
      </c>
      <c r="U2090" t="s">
        <v>6725</v>
      </c>
      <c r="V2090" t="s">
        <v>10487</v>
      </c>
      <c r="W2090" t="s">
        <v>7071</v>
      </c>
      <c r="X2090" t="s">
        <v>7072</v>
      </c>
      <c r="Y2090" t="s">
        <v>7113</v>
      </c>
      <c r="Z2090" t="s">
        <v>7114</v>
      </c>
      <c r="AA2090" t="s">
        <v>7115</v>
      </c>
      <c r="AB2090" t="s">
        <v>7170</v>
      </c>
      <c r="AC2090" t="s">
        <v>7171</v>
      </c>
      <c r="AD2090" t="s">
        <v>7172</v>
      </c>
      <c r="AE2090" t="s">
        <v>10488</v>
      </c>
    </row>
    <row r="2091" spans="1:32" x14ac:dyDescent="0.25">
      <c r="A2091" t="s">
        <v>3394</v>
      </c>
      <c r="B2091" t="str">
        <f t="shared" si="64"/>
        <v xml:space="preserve"> Bacteria</v>
      </c>
      <c r="C2091" t="str">
        <f t="shared" si="65"/>
        <v xml:space="preserve"> Bacteroidetes</v>
      </c>
      <c r="D2091">
        <v>742</v>
      </c>
      <c r="E2091">
        <v>252</v>
      </c>
      <c r="F2091">
        <v>1</v>
      </c>
      <c r="U2091" t="s">
        <v>4181</v>
      </c>
      <c r="V2091" t="s">
        <v>10489</v>
      </c>
      <c r="W2091" t="s">
        <v>7071</v>
      </c>
      <c r="X2091" t="s">
        <v>7072</v>
      </c>
      <c r="Y2091" t="s">
        <v>7088</v>
      </c>
      <c r="Z2091" t="s">
        <v>7089</v>
      </c>
      <c r="AA2091" t="s">
        <v>7289</v>
      </c>
      <c r="AB2091" t="s">
        <v>7722</v>
      </c>
      <c r="AC2091" t="s">
        <v>8187</v>
      </c>
      <c r="AD2091" t="s">
        <v>9145</v>
      </c>
    </row>
    <row r="2092" spans="1:32" x14ac:dyDescent="0.25">
      <c r="A2092" t="s">
        <v>5559</v>
      </c>
      <c r="B2092" t="str">
        <f t="shared" si="64"/>
        <v xml:space="preserve"> Bacteria</v>
      </c>
      <c r="C2092" t="str">
        <f t="shared" si="65"/>
        <v xml:space="preserve"> Bacteroidetes</v>
      </c>
      <c r="D2092">
        <v>564</v>
      </c>
      <c r="E2092">
        <v>174</v>
      </c>
      <c r="F2092">
        <v>1</v>
      </c>
      <c r="U2092" t="s">
        <v>4095</v>
      </c>
      <c r="V2092" t="s">
        <v>10490</v>
      </c>
      <c r="W2092" t="s">
        <v>7071</v>
      </c>
      <c r="X2092" t="s">
        <v>7072</v>
      </c>
      <c r="Y2092" t="s">
        <v>7088</v>
      </c>
      <c r="Z2092" t="s">
        <v>7217</v>
      </c>
      <c r="AA2092" t="s">
        <v>7218</v>
      </c>
      <c r="AB2092" t="s">
        <v>10491</v>
      </c>
      <c r="AC2092" t="s">
        <v>10492</v>
      </c>
      <c r="AD2092" t="s">
        <v>10493</v>
      </c>
    </row>
    <row r="2093" spans="1:32" x14ac:dyDescent="0.25">
      <c r="A2093" t="s">
        <v>4062</v>
      </c>
      <c r="B2093" t="str">
        <f t="shared" si="64"/>
        <v xml:space="preserve"> Bacteria</v>
      </c>
      <c r="C2093" t="str">
        <f t="shared" si="65"/>
        <v xml:space="preserve"> Bacteroidetes</v>
      </c>
      <c r="D2093">
        <v>179</v>
      </c>
      <c r="E2093">
        <v>43</v>
      </c>
      <c r="F2093">
        <v>0</v>
      </c>
      <c r="U2093" t="s">
        <v>5764</v>
      </c>
      <c r="V2093" t="s">
        <v>10494</v>
      </c>
      <c r="W2093" t="s">
        <v>7071</v>
      </c>
      <c r="X2093" t="s">
        <v>7072</v>
      </c>
      <c r="Y2093" t="s">
        <v>7088</v>
      </c>
      <c r="Z2093" t="s">
        <v>7217</v>
      </c>
      <c r="AA2093" t="s">
        <v>7402</v>
      </c>
      <c r="AB2093" t="s">
        <v>7403</v>
      </c>
      <c r="AC2093" t="s">
        <v>7490</v>
      </c>
      <c r="AD2093" t="s">
        <v>8103</v>
      </c>
      <c r="AE2093" t="s">
        <v>8290</v>
      </c>
    </row>
    <row r="2094" spans="1:32" x14ac:dyDescent="0.25">
      <c r="A2094" t="s">
        <v>5108</v>
      </c>
      <c r="B2094" t="str">
        <f t="shared" si="64"/>
        <v xml:space="preserve"> Bacteria</v>
      </c>
      <c r="C2094" t="str">
        <f t="shared" si="65"/>
        <v xml:space="preserve"> Bacteroidetes</v>
      </c>
      <c r="D2094">
        <v>587</v>
      </c>
      <c r="E2094">
        <v>198</v>
      </c>
      <c r="F2094">
        <v>1</v>
      </c>
      <c r="U2094" t="s">
        <v>3805</v>
      </c>
      <c r="V2094" t="s">
        <v>10495</v>
      </c>
      <c r="W2094" t="s">
        <v>7071</v>
      </c>
      <c r="X2094" t="s">
        <v>7072</v>
      </c>
      <c r="Y2094" t="s">
        <v>7113</v>
      </c>
      <c r="Z2094" t="s">
        <v>7114</v>
      </c>
      <c r="AA2094" t="s">
        <v>7115</v>
      </c>
      <c r="AB2094" t="s">
        <v>7116</v>
      </c>
      <c r="AC2094" t="s">
        <v>7117</v>
      </c>
      <c r="AD2094" t="s">
        <v>7678</v>
      </c>
      <c r="AE2094" t="s">
        <v>9364</v>
      </c>
    </row>
    <row r="2095" spans="1:32" x14ac:dyDescent="0.25">
      <c r="A2095" t="s">
        <v>6214</v>
      </c>
      <c r="B2095" t="str">
        <f t="shared" si="64"/>
        <v xml:space="preserve"> Bacteria</v>
      </c>
      <c r="C2095" t="str">
        <f t="shared" si="65"/>
        <v xml:space="preserve"> Bacteroidetes</v>
      </c>
      <c r="D2095">
        <v>592</v>
      </c>
      <c r="E2095">
        <v>192</v>
      </c>
      <c r="F2095">
        <v>0</v>
      </c>
      <c r="U2095" t="s">
        <v>4949</v>
      </c>
      <c r="V2095" t="s">
        <v>10496</v>
      </c>
      <c r="W2095" t="s">
        <v>7071</v>
      </c>
      <c r="X2095" t="s">
        <v>7072</v>
      </c>
      <c r="Y2095" t="s">
        <v>7088</v>
      </c>
      <c r="Z2095" t="s">
        <v>7089</v>
      </c>
      <c r="AA2095" t="s">
        <v>7289</v>
      </c>
      <c r="AB2095" t="s">
        <v>7311</v>
      </c>
      <c r="AC2095" t="s">
        <v>8399</v>
      </c>
      <c r="AD2095" t="s">
        <v>8400</v>
      </c>
      <c r="AE2095" t="s">
        <v>8401</v>
      </c>
      <c r="AF2095" t="s">
        <v>8831</v>
      </c>
    </row>
    <row r="2096" spans="1:32" x14ac:dyDescent="0.25">
      <c r="A2096" t="s">
        <v>5443</v>
      </c>
      <c r="B2096" t="str">
        <f t="shared" si="64"/>
        <v xml:space="preserve"> Bacteria</v>
      </c>
      <c r="C2096" t="str">
        <f t="shared" si="65"/>
        <v xml:space="preserve"> Bacteroidetes</v>
      </c>
      <c r="D2096">
        <v>586</v>
      </c>
      <c r="E2096">
        <v>175</v>
      </c>
      <c r="F2096">
        <v>1</v>
      </c>
      <c r="U2096" t="s">
        <v>6669</v>
      </c>
      <c r="V2096" t="s">
        <v>10497</v>
      </c>
      <c r="W2096" t="s">
        <v>7071</v>
      </c>
      <c r="X2096" t="s">
        <v>7072</v>
      </c>
      <c r="Y2096" t="s">
        <v>7088</v>
      </c>
      <c r="Z2096" t="s">
        <v>7155</v>
      </c>
      <c r="AA2096" t="s">
        <v>7156</v>
      </c>
      <c r="AB2096" t="s">
        <v>7730</v>
      </c>
      <c r="AC2096" t="s">
        <v>8460</v>
      </c>
      <c r="AD2096" t="s">
        <v>8907</v>
      </c>
    </row>
    <row r="2097" spans="1:32" x14ac:dyDescent="0.25">
      <c r="A2097" t="s">
        <v>4956</v>
      </c>
      <c r="B2097" t="str">
        <f t="shared" si="64"/>
        <v xml:space="preserve"> Bacteria</v>
      </c>
      <c r="C2097" t="str">
        <f t="shared" si="65"/>
        <v xml:space="preserve"> Bacteroidetes</v>
      </c>
      <c r="D2097">
        <v>640</v>
      </c>
      <c r="E2097">
        <v>266</v>
      </c>
      <c r="F2097">
        <v>1</v>
      </c>
      <c r="U2097" t="s">
        <v>3335</v>
      </c>
      <c r="V2097" t="s">
        <v>10498</v>
      </c>
      <c r="W2097" t="s">
        <v>7071</v>
      </c>
      <c r="X2097" t="s">
        <v>7072</v>
      </c>
      <c r="Y2097" t="s">
        <v>7088</v>
      </c>
      <c r="Z2097" t="s">
        <v>7217</v>
      </c>
      <c r="AA2097" t="s">
        <v>7402</v>
      </c>
      <c r="AB2097" t="s">
        <v>7403</v>
      </c>
      <c r="AC2097" t="s">
        <v>7404</v>
      </c>
      <c r="AD2097" t="s">
        <v>7405</v>
      </c>
      <c r="AE2097" t="s">
        <v>8458</v>
      </c>
    </row>
    <row r="2098" spans="1:32" x14ac:dyDescent="0.25">
      <c r="A2098" t="s">
        <v>6977</v>
      </c>
      <c r="B2098" t="str">
        <f t="shared" si="64"/>
        <v xml:space="preserve"> Bacteria</v>
      </c>
      <c r="C2098" t="str">
        <f t="shared" si="65"/>
        <v xml:space="preserve"> Bacteroidetes</v>
      </c>
      <c r="D2098">
        <v>121</v>
      </c>
      <c r="E2098">
        <v>21</v>
      </c>
      <c r="F2098">
        <v>0</v>
      </c>
      <c r="U2098" t="s">
        <v>6843</v>
      </c>
      <c r="V2098" t="s">
        <v>10499</v>
      </c>
      <c r="W2098" t="s">
        <v>3129</v>
      </c>
    </row>
    <row r="2099" spans="1:32" x14ac:dyDescent="0.25">
      <c r="A2099" t="s">
        <v>6158</v>
      </c>
      <c r="B2099" t="str">
        <f t="shared" si="64"/>
        <v xml:space="preserve"> Bacteria</v>
      </c>
      <c r="C2099" t="str">
        <f t="shared" si="65"/>
        <v xml:space="preserve"> Bacteroidetes</v>
      </c>
      <c r="D2099">
        <v>439</v>
      </c>
      <c r="E2099">
        <v>156</v>
      </c>
      <c r="F2099">
        <v>1</v>
      </c>
      <c r="U2099" t="s">
        <v>3728</v>
      </c>
      <c r="V2099" t="s">
        <v>10500</v>
      </c>
      <c r="W2099" t="s">
        <v>7071</v>
      </c>
      <c r="X2099" t="s">
        <v>7072</v>
      </c>
      <c r="Y2099" t="s">
        <v>7088</v>
      </c>
      <c r="Z2099" t="s">
        <v>7155</v>
      </c>
      <c r="AA2099" t="s">
        <v>7156</v>
      </c>
      <c r="AB2099" t="s">
        <v>7157</v>
      </c>
      <c r="AC2099" t="s">
        <v>8054</v>
      </c>
    </row>
    <row r="2100" spans="1:32" x14ac:dyDescent="0.25">
      <c r="A2100" t="s">
        <v>6403</v>
      </c>
      <c r="B2100" t="str">
        <f t="shared" si="64"/>
        <v xml:space="preserve"> Bacteria</v>
      </c>
      <c r="C2100" t="str">
        <f t="shared" si="65"/>
        <v xml:space="preserve"> Bacteroidetes</v>
      </c>
      <c r="D2100">
        <v>496</v>
      </c>
      <c r="E2100">
        <v>154</v>
      </c>
      <c r="F2100">
        <v>2</v>
      </c>
      <c r="U2100" t="s">
        <v>4134</v>
      </c>
      <c r="V2100" t="s">
        <v>10501</v>
      </c>
      <c r="W2100" t="s">
        <v>7071</v>
      </c>
      <c r="X2100" t="s">
        <v>7072</v>
      </c>
      <c r="Y2100" t="s">
        <v>7088</v>
      </c>
      <c r="Z2100" t="s">
        <v>7217</v>
      </c>
      <c r="AA2100" t="s">
        <v>7402</v>
      </c>
      <c r="AB2100" t="s">
        <v>7403</v>
      </c>
      <c r="AC2100" t="s">
        <v>7490</v>
      </c>
      <c r="AD2100" t="s">
        <v>8103</v>
      </c>
      <c r="AE2100" t="s">
        <v>8290</v>
      </c>
    </row>
    <row r="2101" spans="1:32" x14ac:dyDescent="0.25">
      <c r="A2101" t="s">
        <v>3678</v>
      </c>
      <c r="B2101" t="str">
        <f t="shared" si="64"/>
        <v xml:space="preserve"> Bacteria</v>
      </c>
      <c r="C2101" t="str">
        <f t="shared" si="65"/>
        <v xml:space="preserve"> Bacteroidetes</v>
      </c>
      <c r="D2101">
        <v>521</v>
      </c>
      <c r="E2101">
        <v>178</v>
      </c>
      <c r="F2101">
        <v>2</v>
      </c>
      <c r="U2101" t="s">
        <v>3265</v>
      </c>
      <c r="V2101" t="s">
        <v>10502</v>
      </c>
      <c r="W2101" t="s">
        <v>7071</v>
      </c>
      <c r="X2101" t="s">
        <v>7072</v>
      </c>
      <c r="Y2101" t="s">
        <v>7088</v>
      </c>
      <c r="Z2101" t="s">
        <v>7089</v>
      </c>
      <c r="AA2101" t="s">
        <v>7289</v>
      </c>
      <c r="AB2101" t="s">
        <v>7311</v>
      </c>
      <c r="AC2101" t="s">
        <v>8692</v>
      </c>
    </row>
    <row r="2102" spans="1:32" x14ac:dyDescent="0.25">
      <c r="A2102" t="s">
        <v>5414</v>
      </c>
      <c r="B2102" t="str">
        <f t="shared" si="64"/>
        <v xml:space="preserve"> Bacteria</v>
      </c>
      <c r="C2102" t="str">
        <f t="shared" si="65"/>
        <v xml:space="preserve"> Bacteroidetes</v>
      </c>
      <c r="D2102">
        <v>509</v>
      </c>
      <c r="E2102">
        <v>167</v>
      </c>
      <c r="F2102">
        <v>1</v>
      </c>
      <c r="U2102" t="s">
        <v>4407</v>
      </c>
      <c r="V2102" t="s">
        <v>10503</v>
      </c>
      <c r="W2102" t="s">
        <v>7071</v>
      </c>
      <c r="X2102" t="s">
        <v>7072</v>
      </c>
      <c r="Y2102" t="s">
        <v>7113</v>
      </c>
      <c r="Z2102" t="s">
        <v>7114</v>
      </c>
      <c r="AA2102" t="s">
        <v>7115</v>
      </c>
      <c r="AB2102" t="s">
        <v>7314</v>
      </c>
      <c r="AC2102" t="s">
        <v>7315</v>
      </c>
      <c r="AD2102" t="s">
        <v>7316</v>
      </c>
      <c r="AE2102" t="s">
        <v>7317</v>
      </c>
    </row>
    <row r="2103" spans="1:32" x14ac:dyDescent="0.25">
      <c r="A2103" t="s">
        <v>3510</v>
      </c>
      <c r="B2103" t="str">
        <f t="shared" si="64"/>
        <v xml:space="preserve"> Bacteria</v>
      </c>
      <c r="C2103" t="str">
        <f t="shared" si="65"/>
        <v xml:space="preserve"> Bacteroidetes</v>
      </c>
      <c r="D2103">
        <v>549</v>
      </c>
      <c r="E2103">
        <v>191</v>
      </c>
      <c r="F2103">
        <v>2</v>
      </c>
      <c r="U2103" t="s">
        <v>6898</v>
      </c>
      <c r="V2103" t="s">
        <v>10504</v>
      </c>
      <c r="W2103" t="s">
        <v>7071</v>
      </c>
      <c r="X2103" t="s">
        <v>7072</v>
      </c>
      <c r="Y2103" t="s">
        <v>7088</v>
      </c>
      <c r="Z2103" t="s">
        <v>7217</v>
      </c>
      <c r="AA2103" t="s">
        <v>7402</v>
      </c>
      <c r="AB2103" t="s">
        <v>7403</v>
      </c>
      <c r="AC2103" t="s">
        <v>7404</v>
      </c>
      <c r="AD2103" t="s">
        <v>8546</v>
      </c>
      <c r="AE2103" t="s">
        <v>8547</v>
      </c>
    </row>
    <row r="2104" spans="1:32" x14ac:dyDescent="0.25">
      <c r="A2104" t="s">
        <v>4317</v>
      </c>
      <c r="B2104" t="str">
        <f t="shared" si="64"/>
        <v xml:space="preserve"> Bacteria</v>
      </c>
      <c r="C2104" t="str">
        <f t="shared" si="65"/>
        <v xml:space="preserve"> Bacteroidetes</v>
      </c>
      <c r="D2104">
        <v>500</v>
      </c>
      <c r="E2104">
        <v>151</v>
      </c>
      <c r="F2104">
        <v>0</v>
      </c>
      <c r="U2104" t="s">
        <v>6062</v>
      </c>
      <c r="V2104" t="s">
        <v>10505</v>
      </c>
      <c r="W2104" t="s">
        <v>7071</v>
      </c>
      <c r="X2104" t="s">
        <v>7072</v>
      </c>
      <c r="Y2104" t="s">
        <v>7088</v>
      </c>
      <c r="Z2104" t="s">
        <v>7155</v>
      </c>
      <c r="AA2104" t="s">
        <v>7156</v>
      </c>
      <c r="AB2104" t="s">
        <v>8455</v>
      </c>
      <c r="AC2104" t="s">
        <v>8672</v>
      </c>
    </row>
    <row r="2105" spans="1:32" x14ac:dyDescent="0.25">
      <c r="A2105" t="s">
        <v>4819</v>
      </c>
      <c r="B2105" t="str">
        <f t="shared" si="64"/>
        <v xml:space="preserve"> Bacteria</v>
      </c>
      <c r="C2105" t="str">
        <f t="shared" si="65"/>
        <v xml:space="preserve"> Bacteroidetes</v>
      </c>
      <c r="D2105">
        <v>509</v>
      </c>
      <c r="E2105">
        <v>158</v>
      </c>
      <c r="F2105">
        <v>2</v>
      </c>
      <c r="U2105" t="s">
        <v>5106</v>
      </c>
      <c r="V2105" t="s">
        <v>10506</v>
      </c>
      <c r="W2105" t="s">
        <v>7071</v>
      </c>
      <c r="X2105" t="s">
        <v>7072</v>
      </c>
      <c r="Y2105" t="s">
        <v>7088</v>
      </c>
      <c r="Z2105" t="s">
        <v>7089</v>
      </c>
      <c r="AA2105" t="s">
        <v>7289</v>
      </c>
      <c r="AB2105" t="s">
        <v>7722</v>
      </c>
      <c r="AC2105" t="s">
        <v>7723</v>
      </c>
      <c r="AD2105" t="s">
        <v>10507</v>
      </c>
    </row>
    <row r="2106" spans="1:32" x14ac:dyDescent="0.25">
      <c r="A2106" t="s">
        <v>5139</v>
      </c>
      <c r="B2106" t="str">
        <f t="shared" si="64"/>
        <v xml:space="preserve"> Bacteria</v>
      </c>
      <c r="C2106" t="str">
        <f t="shared" si="65"/>
        <v xml:space="preserve"> Bacteroidetes</v>
      </c>
      <c r="D2106">
        <v>529</v>
      </c>
      <c r="E2106">
        <v>176</v>
      </c>
      <c r="F2106">
        <v>2</v>
      </c>
      <c r="U2106" t="s">
        <v>4489</v>
      </c>
      <c r="V2106" t="s">
        <v>10508</v>
      </c>
      <c r="W2106" t="s">
        <v>7071</v>
      </c>
      <c r="X2106" t="s">
        <v>7072</v>
      </c>
      <c r="Y2106" t="s">
        <v>7088</v>
      </c>
      <c r="Z2106" t="s">
        <v>7217</v>
      </c>
      <c r="AA2106" t="s">
        <v>7218</v>
      </c>
      <c r="AB2106" t="s">
        <v>7252</v>
      </c>
      <c r="AC2106" t="s">
        <v>7253</v>
      </c>
      <c r="AD2106" t="s">
        <v>8764</v>
      </c>
      <c r="AE2106" t="s">
        <v>8765</v>
      </c>
    </row>
    <row r="2107" spans="1:32" x14ac:dyDescent="0.25">
      <c r="A2107" t="s">
        <v>2883</v>
      </c>
      <c r="B2107" t="str">
        <f t="shared" si="64"/>
        <v xml:space="preserve"> Bacteria</v>
      </c>
      <c r="C2107" t="str">
        <f t="shared" si="65"/>
        <v xml:space="preserve"> Bacteroidetes</v>
      </c>
      <c r="D2107">
        <v>632</v>
      </c>
      <c r="E2107">
        <v>207</v>
      </c>
      <c r="F2107">
        <v>1</v>
      </c>
      <c r="U2107" t="s">
        <v>5575</v>
      </c>
      <c r="V2107" t="s">
        <v>10509</v>
      </c>
      <c r="W2107" t="s">
        <v>7071</v>
      </c>
      <c r="X2107" t="s">
        <v>7072</v>
      </c>
      <c r="Y2107" t="s">
        <v>7088</v>
      </c>
      <c r="Z2107" t="s">
        <v>7217</v>
      </c>
      <c r="AA2107" t="s">
        <v>7402</v>
      </c>
      <c r="AB2107" t="s">
        <v>7403</v>
      </c>
      <c r="AC2107" t="s">
        <v>7490</v>
      </c>
      <c r="AD2107" t="s">
        <v>8103</v>
      </c>
      <c r="AE2107" t="s">
        <v>8290</v>
      </c>
    </row>
    <row r="2108" spans="1:32" x14ac:dyDescent="0.25">
      <c r="A2108" t="s">
        <v>5673</v>
      </c>
      <c r="B2108" t="str">
        <f t="shared" si="64"/>
        <v xml:space="preserve"> Bacteria</v>
      </c>
      <c r="C2108" t="str">
        <f t="shared" si="65"/>
        <v xml:space="preserve"> Bacteroidetes</v>
      </c>
      <c r="D2108">
        <v>433</v>
      </c>
      <c r="E2108">
        <v>157</v>
      </c>
      <c r="F2108">
        <v>1</v>
      </c>
      <c r="U2108" t="s">
        <v>5107</v>
      </c>
      <c r="V2108" t="s">
        <v>10510</v>
      </c>
      <c r="W2108" t="s">
        <v>7071</v>
      </c>
      <c r="X2108" t="s">
        <v>7072</v>
      </c>
      <c r="Y2108" t="s">
        <v>7113</v>
      </c>
      <c r="Z2108" t="s">
        <v>7114</v>
      </c>
      <c r="AA2108" t="s">
        <v>7115</v>
      </c>
      <c r="AB2108" t="s">
        <v>7170</v>
      </c>
      <c r="AC2108" t="s">
        <v>7171</v>
      </c>
      <c r="AD2108" t="s">
        <v>7172</v>
      </c>
      <c r="AE2108" t="s">
        <v>8360</v>
      </c>
    </row>
    <row r="2109" spans="1:32" x14ac:dyDescent="0.25">
      <c r="A2109" t="s">
        <v>4836</v>
      </c>
      <c r="B2109" t="str">
        <f t="shared" si="64"/>
        <v xml:space="preserve"> Bacteria</v>
      </c>
      <c r="C2109" t="str">
        <f t="shared" si="65"/>
        <v xml:space="preserve"> Bacteroidetes</v>
      </c>
      <c r="D2109">
        <v>442</v>
      </c>
      <c r="E2109">
        <v>144</v>
      </c>
      <c r="F2109">
        <v>1</v>
      </c>
      <c r="U2109" t="s">
        <v>5150</v>
      </c>
      <c r="V2109" t="s">
        <v>10511</v>
      </c>
      <c r="W2109" t="s">
        <v>7071</v>
      </c>
      <c r="X2109" t="s">
        <v>7072</v>
      </c>
      <c r="Y2109" t="s">
        <v>7088</v>
      </c>
      <c r="Z2109" t="s">
        <v>7089</v>
      </c>
      <c r="AA2109" t="s">
        <v>7289</v>
      </c>
      <c r="AB2109" t="s">
        <v>7722</v>
      </c>
      <c r="AC2109" t="s">
        <v>10512</v>
      </c>
    </row>
    <row r="2110" spans="1:32" x14ac:dyDescent="0.25">
      <c r="A2110" t="s">
        <v>7008</v>
      </c>
      <c r="B2110" t="str">
        <f t="shared" si="64"/>
        <v xml:space="preserve"> Bacteria</v>
      </c>
      <c r="C2110" t="str">
        <f t="shared" si="65"/>
        <v xml:space="preserve"> Bacteroidetes</v>
      </c>
      <c r="D2110">
        <v>399</v>
      </c>
      <c r="E2110">
        <v>114</v>
      </c>
      <c r="F2110">
        <v>2</v>
      </c>
      <c r="U2110" t="s">
        <v>5927</v>
      </c>
      <c r="V2110" t="s">
        <v>10513</v>
      </c>
      <c r="W2110" t="s">
        <v>7071</v>
      </c>
      <c r="X2110" t="s">
        <v>7072</v>
      </c>
      <c r="Y2110" t="s">
        <v>7088</v>
      </c>
      <c r="Z2110" t="s">
        <v>7155</v>
      </c>
      <c r="AA2110" t="s">
        <v>7156</v>
      </c>
      <c r="AB2110" t="s">
        <v>7730</v>
      </c>
      <c r="AC2110" t="s">
        <v>8345</v>
      </c>
      <c r="AD2110" t="s">
        <v>9185</v>
      </c>
    </row>
    <row r="2111" spans="1:32" x14ac:dyDescent="0.25">
      <c r="A2111" t="s">
        <v>5535</v>
      </c>
      <c r="B2111" t="str">
        <f t="shared" si="64"/>
        <v xml:space="preserve"> Bacteria</v>
      </c>
      <c r="C2111" t="str">
        <f t="shared" si="65"/>
        <v xml:space="preserve"> Bacteroidetes</v>
      </c>
      <c r="D2111">
        <v>494</v>
      </c>
      <c r="E2111">
        <v>154</v>
      </c>
      <c r="F2111">
        <v>1</v>
      </c>
      <c r="U2111" t="s">
        <v>3648</v>
      </c>
      <c r="V2111" t="s">
        <v>10514</v>
      </c>
      <c r="W2111" t="s">
        <v>7071</v>
      </c>
      <c r="X2111" t="s">
        <v>7072</v>
      </c>
      <c r="Y2111" t="s">
        <v>7088</v>
      </c>
      <c r="Z2111" t="s">
        <v>7217</v>
      </c>
      <c r="AA2111" t="s">
        <v>7402</v>
      </c>
      <c r="AB2111" t="s">
        <v>7403</v>
      </c>
      <c r="AC2111" t="s">
        <v>7404</v>
      </c>
      <c r="AD2111" t="s">
        <v>8546</v>
      </c>
      <c r="AE2111" t="s">
        <v>8547</v>
      </c>
    </row>
    <row r="2112" spans="1:32" x14ac:dyDescent="0.25">
      <c r="A2112" t="s">
        <v>4063</v>
      </c>
      <c r="B2112" t="str">
        <f t="shared" si="64"/>
        <v xml:space="preserve"> Bacteria</v>
      </c>
      <c r="C2112" t="str">
        <f t="shared" si="65"/>
        <v xml:space="preserve"> Bacteroidetes</v>
      </c>
      <c r="D2112">
        <v>436</v>
      </c>
      <c r="E2112">
        <v>141</v>
      </c>
      <c r="F2112">
        <v>0</v>
      </c>
      <c r="U2112" t="s">
        <v>6057</v>
      </c>
      <c r="V2112" t="s">
        <v>10515</v>
      </c>
      <c r="W2112" t="s">
        <v>7071</v>
      </c>
      <c r="X2112" t="s">
        <v>7072</v>
      </c>
      <c r="Y2112" t="s">
        <v>7113</v>
      </c>
      <c r="Z2112" t="s">
        <v>7114</v>
      </c>
      <c r="AA2112" t="s">
        <v>7115</v>
      </c>
      <c r="AB2112" t="s">
        <v>7170</v>
      </c>
      <c r="AC2112" t="s">
        <v>7171</v>
      </c>
      <c r="AD2112" t="s">
        <v>7172</v>
      </c>
      <c r="AE2112" t="s">
        <v>9646</v>
      </c>
      <c r="AF2112" t="s">
        <v>10248</v>
      </c>
    </row>
    <row r="2113" spans="1:32" x14ac:dyDescent="0.25">
      <c r="A2113" t="s">
        <v>5840</v>
      </c>
      <c r="B2113" t="str">
        <f t="shared" si="64"/>
        <v xml:space="preserve"> Bacteria</v>
      </c>
      <c r="C2113" t="str">
        <f t="shared" si="65"/>
        <v xml:space="preserve"> Bacteroidetes</v>
      </c>
      <c r="D2113">
        <v>528</v>
      </c>
      <c r="E2113">
        <v>169</v>
      </c>
      <c r="F2113">
        <v>3</v>
      </c>
      <c r="U2113" t="s">
        <v>5724</v>
      </c>
      <c r="V2113" t="s">
        <v>10516</v>
      </c>
      <c r="W2113" t="s">
        <v>7071</v>
      </c>
      <c r="X2113" t="s">
        <v>7072</v>
      </c>
      <c r="Y2113" t="s">
        <v>7088</v>
      </c>
      <c r="Z2113" t="s">
        <v>7089</v>
      </c>
      <c r="AA2113" t="s">
        <v>7289</v>
      </c>
      <c r="AB2113" t="s">
        <v>7710</v>
      </c>
      <c r="AC2113" t="s">
        <v>10517</v>
      </c>
      <c r="AD2113" t="s">
        <v>10518</v>
      </c>
    </row>
    <row r="2114" spans="1:32" x14ac:dyDescent="0.25">
      <c r="A2114" t="s">
        <v>6041</v>
      </c>
      <c r="B2114" t="str">
        <f t="shared" ref="B2114:B2177" si="66">VLOOKUP(A2114,U:AD,4,FALSE)</f>
        <v xml:space="preserve"> Bacteria</v>
      </c>
      <c r="C2114" t="str">
        <f t="shared" si="65"/>
        <v xml:space="preserve"> Bacteroidetes</v>
      </c>
      <c r="D2114">
        <v>400</v>
      </c>
      <c r="E2114">
        <v>108</v>
      </c>
      <c r="F2114">
        <v>1</v>
      </c>
      <c r="U2114" t="s">
        <v>3459</v>
      </c>
      <c r="V2114" t="s">
        <v>10519</v>
      </c>
      <c r="W2114" t="s">
        <v>7071</v>
      </c>
      <c r="X2114" t="s">
        <v>7072</v>
      </c>
      <c r="Y2114" t="s">
        <v>7113</v>
      </c>
      <c r="Z2114" t="s">
        <v>7114</v>
      </c>
      <c r="AA2114" t="s">
        <v>7115</v>
      </c>
      <c r="AB2114" t="s">
        <v>7170</v>
      </c>
      <c r="AC2114" t="s">
        <v>7171</v>
      </c>
      <c r="AD2114" t="s">
        <v>7172</v>
      </c>
      <c r="AE2114" t="s">
        <v>8617</v>
      </c>
      <c r="AF2114" t="s">
        <v>10520</v>
      </c>
    </row>
    <row r="2115" spans="1:32" x14ac:dyDescent="0.25">
      <c r="A2115" t="s">
        <v>5657</v>
      </c>
      <c r="B2115" t="str">
        <f t="shared" si="66"/>
        <v xml:space="preserve"> Bacteria</v>
      </c>
      <c r="C2115" t="str">
        <f t="shared" ref="C2115:C2178" si="67">VLOOKUP(A2115,U:AD,7,FALSE)</f>
        <v xml:space="preserve"> Bacteroidetes</v>
      </c>
      <c r="D2115">
        <v>456</v>
      </c>
      <c r="E2115">
        <v>162</v>
      </c>
      <c r="F2115">
        <v>1</v>
      </c>
      <c r="U2115" t="s">
        <v>5590</v>
      </c>
      <c r="V2115" t="s">
        <v>10521</v>
      </c>
      <c r="W2115" t="s">
        <v>7071</v>
      </c>
      <c r="X2115" t="s">
        <v>7072</v>
      </c>
      <c r="Y2115" t="s">
        <v>7088</v>
      </c>
      <c r="Z2115" t="s">
        <v>7089</v>
      </c>
      <c r="AA2115" t="s">
        <v>7289</v>
      </c>
      <c r="AB2115" t="s">
        <v>7290</v>
      </c>
      <c r="AC2115" t="s">
        <v>10522</v>
      </c>
      <c r="AD2115" t="s">
        <v>10523</v>
      </c>
    </row>
    <row r="2116" spans="1:32" x14ac:dyDescent="0.25">
      <c r="A2116" t="s">
        <v>4341</v>
      </c>
      <c r="B2116" t="str">
        <f t="shared" si="66"/>
        <v xml:space="preserve"> Bacteria</v>
      </c>
      <c r="C2116" t="str">
        <f t="shared" si="67"/>
        <v xml:space="preserve"> Bacteroidetes</v>
      </c>
      <c r="D2116">
        <v>545</v>
      </c>
      <c r="E2116">
        <v>168</v>
      </c>
      <c r="F2116">
        <v>0</v>
      </c>
      <c r="U2116" t="s">
        <v>5125</v>
      </c>
      <c r="V2116" t="s">
        <v>10524</v>
      </c>
      <c r="W2116" t="s">
        <v>7071</v>
      </c>
      <c r="X2116" t="s">
        <v>7072</v>
      </c>
      <c r="Y2116" t="s">
        <v>7088</v>
      </c>
      <c r="Z2116" t="s">
        <v>7155</v>
      </c>
      <c r="AA2116" t="s">
        <v>7156</v>
      </c>
      <c r="AB2116" t="s">
        <v>7535</v>
      </c>
      <c r="AC2116" t="s">
        <v>7536</v>
      </c>
      <c r="AD2116" t="s">
        <v>10525</v>
      </c>
      <c r="AE2116" t="s">
        <v>10526</v>
      </c>
    </row>
    <row r="2117" spans="1:32" x14ac:dyDescent="0.25">
      <c r="A2117" t="s">
        <v>4644</v>
      </c>
      <c r="B2117" t="str">
        <f t="shared" si="66"/>
        <v xml:space="preserve"> Bacteria</v>
      </c>
      <c r="C2117" t="str">
        <f t="shared" si="67"/>
        <v xml:space="preserve"> Bacteroidetes</v>
      </c>
      <c r="D2117">
        <v>502</v>
      </c>
      <c r="E2117">
        <v>185</v>
      </c>
      <c r="F2117">
        <v>0</v>
      </c>
      <c r="U2117" t="s">
        <v>6760</v>
      </c>
      <c r="V2117" t="s">
        <v>10527</v>
      </c>
      <c r="W2117" t="s">
        <v>7071</v>
      </c>
      <c r="X2117" t="s">
        <v>7072</v>
      </c>
      <c r="Y2117" t="s">
        <v>7113</v>
      </c>
      <c r="Z2117" t="s">
        <v>7114</v>
      </c>
      <c r="AA2117" t="s">
        <v>7115</v>
      </c>
      <c r="AB2117" t="s">
        <v>7170</v>
      </c>
      <c r="AC2117" t="s">
        <v>7171</v>
      </c>
      <c r="AD2117" t="s">
        <v>7172</v>
      </c>
      <c r="AE2117" t="s">
        <v>9646</v>
      </c>
    </row>
    <row r="2118" spans="1:32" x14ac:dyDescent="0.25">
      <c r="A2118" t="s">
        <v>7045</v>
      </c>
      <c r="B2118" t="str">
        <f t="shared" si="66"/>
        <v xml:space="preserve"> Bacteria</v>
      </c>
      <c r="C2118" t="str">
        <f t="shared" si="67"/>
        <v xml:space="preserve"> Bacteroidetes</v>
      </c>
      <c r="D2118">
        <v>567</v>
      </c>
      <c r="E2118">
        <v>188</v>
      </c>
      <c r="F2118">
        <v>0</v>
      </c>
      <c r="U2118" t="s">
        <v>5145</v>
      </c>
      <c r="V2118" t="s">
        <v>10528</v>
      </c>
      <c r="W2118" t="s">
        <v>7071</v>
      </c>
      <c r="X2118" t="s">
        <v>7072</v>
      </c>
      <c r="Y2118" t="s">
        <v>7088</v>
      </c>
      <c r="Z2118" t="s">
        <v>7217</v>
      </c>
      <c r="AA2118" t="s">
        <v>7218</v>
      </c>
      <c r="AB2118" t="s">
        <v>7506</v>
      </c>
      <c r="AC2118" t="s">
        <v>8156</v>
      </c>
      <c r="AD2118" t="s">
        <v>8216</v>
      </c>
      <c r="AE2118" t="s">
        <v>10529</v>
      </c>
    </row>
    <row r="2119" spans="1:32" x14ac:dyDescent="0.25">
      <c r="A2119" t="s">
        <v>2813</v>
      </c>
      <c r="B2119" t="str">
        <f t="shared" si="66"/>
        <v xml:space="preserve"> Bacteria</v>
      </c>
      <c r="C2119" t="str">
        <f t="shared" si="67"/>
        <v xml:space="preserve"> Bacteroidetes</v>
      </c>
      <c r="D2119">
        <v>510</v>
      </c>
      <c r="E2119">
        <v>168</v>
      </c>
      <c r="F2119">
        <v>1</v>
      </c>
      <c r="U2119" t="s">
        <v>4883</v>
      </c>
      <c r="V2119" t="s">
        <v>10530</v>
      </c>
      <c r="W2119" t="s">
        <v>7071</v>
      </c>
      <c r="X2119" t="s">
        <v>7072</v>
      </c>
      <c r="Y2119" t="s">
        <v>7088</v>
      </c>
      <c r="Z2119" t="s">
        <v>7217</v>
      </c>
      <c r="AA2119" t="s">
        <v>7218</v>
      </c>
      <c r="AB2119" t="s">
        <v>7506</v>
      </c>
      <c r="AC2119" t="s">
        <v>7507</v>
      </c>
      <c r="AD2119" t="s">
        <v>7508</v>
      </c>
      <c r="AE2119" t="s">
        <v>7509</v>
      </c>
      <c r="AF2119" t="s">
        <v>7510</v>
      </c>
    </row>
    <row r="2120" spans="1:32" x14ac:dyDescent="0.25">
      <c r="A2120" t="s">
        <v>3453</v>
      </c>
      <c r="B2120" t="str">
        <f t="shared" si="66"/>
        <v xml:space="preserve"> Bacteria</v>
      </c>
      <c r="C2120" t="str">
        <f t="shared" si="67"/>
        <v xml:space="preserve"> Bacteroidetes</v>
      </c>
      <c r="D2120">
        <v>466</v>
      </c>
      <c r="E2120">
        <v>150</v>
      </c>
      <c r="F2120">
        <v>0</v>
      </c>
      <c r="U2120" t="s">
        <v>6624</v>
      </c>
      <c r="V2120" t="s">
        <v>10531</v>
      </c>
      <c r="W2120" t="s">
        <v>7071</v>
      </c>
      <c r="X2120" t="s">
        <v>7072</v>
      </c>
      <c r="Y2120" t="s">
        <v>7088</v>
      </c>
      <c r="Z2120" t="s">
        <v>7155</v>
      </c>
      <c r="AA2120" t="s">
        <v>7156</v>
      </c>
      <c r="AB2120" t="s">
        <v>10532</v>
      </c>
      <c r="AC2120" t="s">
        <v>10533</v>
      </c>
    </row>
    <row r="2121" spans="1:32" x14ac:dyDescent="0.25">
      <c r="A2121" t="s">
        <v>1930</v>
      </c>
      <c r="B2121" t="str">
        <f t="shared" si="66"/>
        <v xml:space="preserve"> Bacteria</v>
      </c>
      <c r="C2121" t="str">
        <f t="shared" si="67"/>
        <v xml:space="preserve"> Bacteroidetes</v>
      </c>
      <c r="D2121">
        <v>676</v>
      </c>
      <c r="E2121">
        <v>218</v>
      </c>
      <c r="F2121">
        <v>4</v>
      </c>
      <c r="U2121" t="s">
        <v>5304</v>
      </c>
      <c r="V2121" t="s">
        <v>10534</v>
      </c>
      <c r="W2121" t="s">
        <v>7071</v>
      </c>
      <c r="X2121" t="s">
        <v>7072</v>
      </c>
      <c r="Y2121" t="s">
        <v>7088</v>
      </c>
      <c r="Z2121" t="s">
        <v>7089</v>
      </c>
      <c r="AA2121" t="s">
        <v>7289</v>
      </c>
      <c r="AB2121" t="s">
        <v>7696</v>
      </c>
      <c r="AC2121" t="s">
        <v>7697</v>
      </c>
      <c r="AD2121" t="s">
        <v>8349</v>
      </c>
      <c r="AE2121" t="s">
        <v>9305</v>
      </c>
    </row>
    <row r="2122" spans="1:32" x14ac:dyDescent="0.25">
      <c r="A2122" t="s">
        <v>3737</v>
      </c>
      <c r="B2122" t="str">
        <f t="shared" si="66"/>
        <v xml:space="preserve"> Bacteria</v>
      </c>
      <c r="C2122" t="str">
        <f t="shared" si="67"/>
        <v xml:space="preserve"> Bacteroidetes</v>
      </c>
      <c r="D2122">
        <v>636</v>
      </c>
      <c r="E2122">
        <v>185</v>
      </c>
      <c r="F2122">
        <v>1</v>
      </c>
      <c r="U2122" t="s">
        <v>5089</v>
      </c>
      <c r="V2122" t="s">
        <v>10535</v>
      </c>
      <c r="W2122" t="s">
        <v>7071</v>
      </c>
      <c r="X2122" t="s">
        <v>7072</v>
      </c>
      <c r="Y2122" t="s">
        <v>7088</v>
      </c>
      <c r="Z2122" t="s">
        <v>7217</v>
      </c>
      <c r="AA2122" t="s">
        <v>7402</v>
      </c>
      <c r="AB2122" t="s">
        <v>7403</v>
      </c>
      <c r="AC2122" t="s">
        <v>7404</v>
      </c>
      <c r="AD2122" t="s">
        <v>8546</v>
      </c>
      <c r="AE2122" t="s">
        <v>8547</v>
      </c>
      <c r="AF2122" t="s">
        <v>10536</v>
      </c>
    </row>
    <row r="2123" spans="1:32" x14ac:dyDescent="0.25">
      <c r="A2123" t="s">
        <v>591</v>
      </c>
      <c r="B2123" t="str">
        <f t="shared" si="66"/>
        <v xml:space="preserve"> Bacteria</v>
      </c>
      <c r="C2123" t="str">
        <f t="shared" si="67"/>
        <v xml:space="preserve"> Bacteroidetes</v>
      </c>
      <c r="D2123">
        <v>440</v>
      </c>
      <c r="E2123">
        <v>156</v>
      </c>
      <c r="F2123">
        <v>1</v>
      </c>
      <c r="U2123" t="s">
        <v>6236</v>
      </c>
      <c r="V2123" t="s">
        <v>10537</v>
      </c>
      <c r="W2123" t="s">
        <v>7071</v>
      </c>
      <c r="X2123" t="s">
        <v>7072</v>
      </c>
      <c r="Y2123" t="s">
        <v>7088</v>
      </c>
      <c r="Z2123" t="s">
        <v>7217</v>
      </c>
      <c r="AA2123" t="s">
        <v>7218</v>
      </c>
      <c r="AB2123" t="s">
        <v>7252</v>
      </c>
      <c r="AC2123" t="s">
        <v>8524</v>
      </c>
      <c r="AD2123" t="s">
        <v>8525</v>
      </c>
      <c r="AE2123" t="s">
        <v>10538</v>
      </c>
    </row>
    <row r="2124" spans="1:32" x14ac:dyDescent="0.25">
      <c r="A2124" t="s">
        <v>1741</v>
      </c>
      <c r="B2124" t="str">
        <f t="shared" si="66"/>
        <v xml:space="preserve"> Bacteria</v>
      </c>
      <c r="C2124" t="str">
        <f t="shared" si="67"/>
        <v xml:space="preserve"> Bacteroidetes</v>
      </c>
      <c r="D2124">
        <v>647</v>
      </c>
      <c r="E2124">
        <v>269</v>
      </c>
      <c r="F2124">
        <v>0</v>
      </c>
      <c r="U2124" t="s">
        <v>3414</v>
      </c>
      <c r="V2124" t="s">
        <v>10539</v>
      </c>
      <c r="W2124" t="s">
        <v>7071</v>
      </c>
      <c r="X2124" t="s">
        <v>7072</v>
      </c>
      <c r="Y2124" t="s">
        <v>7088</v>
      </c>
      <c r="Z2124" t="s">
        <v>7155</v>
      </c>
      <c r="AA2124" t="s">
        <v>7483</v>
      </c>
      <c r="AB2124" t="s">
        <v>7740</v>
      </c>
      <c r="AC2124" t="s">
        <v>7743</v>
      </c>
      <c r="AD2124" t="s">
        <v>10540</v>
      </c>
    </row>
    <row r="2125" spans="1:32" x14ac:dyDescent="0.25">
      <c r="A2125" t="s">
        <v>2478</v>
      </c>
      <c r="B2125" t="str">
        <f t="shared" si="66"/>
        <v xml:space="preserve"> Bacteria</v>
      </c>
      <c r="C2125" t="str">
        <f t="shared" si="67"/>
        <v xml:space="preserve"> Bacteroidetes</v>
      </c>
      <c r="D2125">
        <v>547</v>
      </c>
      <c r="E2125">
        <v>199</v>
      </c>
      <c r="F2125">
        <v>0</v>
      </c>
      <c r="U2125" t="s">
        <v>4132</v>
      </c>
      <c r="V2125" t="s">
        <v>10541</v>
      </c>
      <c r="W2125" t="s">
        <v>7071</v>
      </c>
      <c r="X2125" t="s">
        <v>7072</v>
      </c>
      <c r="Y2125" t="s">
        <v>7088</v>
      </c>
      <c r="Z2125" t="s">
        <v>7217</v>
      </c>
      <c r="AA2125" t="s">
        <v>7402</v>
      </c>
      <c r="AB2125" t="s">
        <v>7403</v>
      </c>
      <c r="AC2125" t="s">
        <v>7490</v>
      </c>
      <c r="AD2125" t="s">
        <v>8103</v>
      </c>
      <c r="AE2125" t="s">
        <v>8290</v>
      </c>
    </row>
    <row r="2126" spans="1:32" x14ac:dyDescent="0.25">
      <c r="A2126" t="s">
        <v>5094</v>
      </c>
      <c r="B2126" t="str">
        <f t="shared" si="66"/>
        <v xml:space="preserve"> Bacteria</v>
      </c>
      <c r="C2126" t="str">
        <f t="shared" si="67"/>
        <v xml:space="preserve"> Bacteroidetes</v>
      </c>
      <c r="D2126">
        <v>703</v>
      </c>
      <c r="E2126">
        <v>273</v>
      </c>
      <c r="F2126">
        <v>1</v>
      </c>
      <c r="U2126" t="s">
        <v>6211</v>
      </c>
      <c r="V2126" t="s">
        <v>10542</v>
      </c>
      <c r="W2126" t="s">
        <v>7071</v>
      </c>
      <c r="X2126" t="s">
        <v>7072</v>
      </c>
      <c r="Y2126" t="s">
        <v>7088</v>
      </c>
      <c r="Z2126" t="s">
        <v>7089</v>
      </c>
      <c r="AA2126" t="s">
        <v>7289</v>
      </c>
      <c r="AB2126" t="s">
        <v>7311</v>
      </c>
      <c r="AC2126" t="s">
        <v>8028</v>
      </c>
      <c r="AD2126" t="s">
        <v>8029</v>
      </c>
      <c r="AE2126" t="s">
        <v>10543</v>
      </c>
    </row>
    <row r="2127" spans="1:32" x14ac:dyDescent="0.25">
      <c r="A2127" t="s">
        <v>4096</v>
      </c>
      <c r="B2127" t="str">
        <f t="shared" si="66"/>
        <v xml:space="preserve"> Bacteria</v>
      </c>
      <c r="C2127" t="str">
        <f t="shared" si="67"/>
        <v xml:space="preserve"> Bacteroidetes</v>
      </c>
      <c r="D2127">
        <v>580</v>
      </c>
      <c r="E2127">
        <v>213</v>
      </c>
      <c r="F2127">
        <v>1</v>
      </c>
      <c r="U2127" t="s">
        <v>4906</v>
      </c>
      <c r="V2127" t="s">
        <v>10544</v>
      </c>
      <c r="W2127" t="s">
        <v>7071</v>
      </c>
      <c r="X2127" t="s">
        <v>7072</v>
      </c>
      <c r="Y2127" t="s">
        <v>7088</v>
      </c>
      <c r="Z2127" t="s">
        <v>7217</v>
      </c>
      <c r="AA2127" t="s">
        <v>7218</v>
      </c>
      <c r="AB2127" t="s">
        <v>7219</v>
      </c>
      <c r="AC2127" t="s">
        <v>7220</v>
      </c>
      <c r="AD2127" t="s">
        <v>7221</v>
      </c>
      <c r="AE2127" t="s">
        <v>10334</v>
      </c>
    </row>
    <row r="2128" spans="1:32" x14ac:dyDescent="0.25">
      <c r="A2128" t="s">
        <v>3506</v>
      </c>
      <c r="B2128" t="str">
        <f t="shared" si="66"/>
        <v xml:space="preserve"> Bacteria</v>
      </c>
      <c r="C2128" t="str">
        <f t="shared" si="67"/>
        <v xml:space="preserve"> Bacteroidetes</v>
      </c>
      <c r="D2128">
        <v>399</v>
      </c>
      <c r="E2128">
        <v>123</v>
      </c>
      <c r="F2128">
        <v>4</v>
      </c>
      <c r="U2128" t="s">
        <v>3286</v>
      </c>
      <c r="V2128" t="s">
        <v>10545</v>
      </c>
      <c r="W2128" t="s">
        <v>7071</v>
      </c>
      <c r="X2128" t="s">
        <v>7072</v>
      </c>
      <c r="Y2128" t="s">
        <v>7088</v>
      </c>
      <c r="Z2128" t="s">
        <v>7155</v>
      </c>
      <c r="AA2128" t="s">
        <v>7156</v>
      </c>
      <c r="AB2128" t="s">
        <v>7730</v>
      </c>
      <c r="AC2128" t="s">
        <v>8345</v>
      </c>
      <c r="AD2128" t="s">
        <v>8944</v>
      </c>
      <c r="AE2128" t="s">
        <v>10205</v>
      </c>
    </row>
    <row r="2129" spans="1:32" x14ac:dyDescent="0.25">
      <c r="A2129" t="s">
        <v>7025</v>
      </c>
      <c r="B2129" t="str">
        <f t="shared" si="66"/>
        <v xml:space="preserve"> Bacteria</v>
      </c>
      <c r="C2129" t="str">
        <f t="shared" si="67"/>
        <v xml:space="preserve"> Bacteroidetes</v>
      </c>
      <c r="D2129">
        <v>378</v>
      </c>
      <c r="E2129">
        <v>114</v>
      </c>
      <c r="F2129">
        <v>2</v>
      </c>
      <c r="U2129" t="s">
        <v>4430</v>
      </c>
      <c r="V2129" t="s">
        <v>10546</v>
      </c>
      <c r="W2129" t="s">
        <v>7071</v>
      </c>
      <c r="X2129" t="s">
        <v>7072</v>
      </c>
      <c r="Y2129" t="s">
        <v>7088</v>
      </c>
      <c r="Z2129" t="s">
        <v>7217</v>
      </c>
      <c r="AA2129" t="s">
        <v>7402</v>
      </c>
      <c r="AB2129" t="s">
        <v>7403</v>
      </c>
      <c r="AC2129" t="s">
        <v>7490</v>
      </c>
      <c r="AD2129" t="s">
        <v>8103</v>
      </c>
      <c r="AE2129" t="s">
        <v>8290</v>
      </c>
    </row>
    <row r="2130" spans="1:32" x14ac:dyDescent="0.25">
      <c r="A2130" t="s">
        <v>5366</v>
      </c>
      <c r="B2130" t="str">
        <f t="shared" si="66"/>
        <v xml:space="preserve"> Bacteria</v>
      </c>
      <c r="C2130" t="str">
        <f t="shared" si="67"/>
        <v xml:space="preserve"> Bacteroidetes</v>
      </c>
      <c r="D2130">
        <v>522</v>
      </c>
      <c r="E2130">
        <v>189</v>
      </c>
      <c r="F2130">
        <v>0</v>
      </c>
      <c r="U2130" t="s">
        <v>5819</v>
      </c>
      <c r="V2130" t="s">
        <v>10547</v>
      </c>
      <c r="W2130" t="s">
        <v>7071</v>
      </c>
      <c r="X2130" t="s">
        <v>7072</v>
      </c>
      <c r="Y2130" t="s">
        <v>7088</v>
      </c>
      <c r="Z2130" t="s">
        <v>7089</v>
      </c>
      <c r="AA2130" t="s">
        <v>7289</v>
      </c>
      <c r="AB2130" t="s">
        <v>7311</v>
      </c>
      <c r="AC2130" t="s">
        <v>8153</v>
      </c>
      <c r="AD2130" t="s">
        <v>10548</v>
      </c>
    </row>
    <row r="2131" spans="1:32" x14ac:dyDescent="0.25">
      <c r="A2131" t="s">
        <v>6703</v>
      </c>
      <c r="B2131" t="str">
        <f t="shared" si="66"/>
        <v xml:space="preserve"> Bacteria</v>
      </c>
      <c r="C2131" t="str">
        <f t="shared" si="67"/>
        <v xml:space="preserve"> Balneolaeota</v>
      </c>
      <c r="D2131">
        <v>495</v>
      </c>
      <c r="E2131">
        <v>136</v>
      </c>
      <c r="F2131">
        <v>3</v>
      </c>
      <c r="U2131" t="s">
        <v>3660</v>
      </c>
      <c r="V2131" t="s">
        <v>10549</v>
      </c>
      <c r="W2131" t="s">
        <v>7071</v>
      </c>
      <c r="X2131" t="s">
        <v>7072</v>
      </c>
      <c r="Y2131" t="s">
        <v>7113</v>
      </c>
      <c r="Z2131" t="s">
        <v>7114</v>
      </c>
      <c r="AA2131" t="s">
        <v>7115</v>
      </c>
      <c r="AB2131" t="s">
        <v>7116</v>
      </c>
      <c r="AC2131" t="s">
        <v>7117</v>
      </c>
      <c r="AD2131" t="s">
        <v>7319</v>
      </c>
      <c r="AE2131" t="s">
        <v>7587</v>
      </c>
      <c r="AF2131" t="s">
        <v>10406</v>
      </c>
    </row>
    <row r="2132" spans="1:32" x14ac:dyDescent="0.25">
      <c r="A2132" t="s">
        <v>2099</v>
      </c>
      <c r="B2132" t="str">
        <f t="shared" si="66"/>
        <v xml:space="preserve"> Bacteria</v>
      </c>
      <c r="C2132" t="str">
        <f t="shared" si="67"/>
        <v xml:space="preserve"> Bdellovibrionales</v>
      </c>
      <c r="D2132">
        <v>394</v>
      </c>
      <c r="E2132">
        <v>139</v>
      </c>
      <c r="F2132">
        <v>1</v>
      </c>
      <c r="U2132" t="s">
        <v>6390</v>
      </c>
      <c r="V2132" t="s">
        <v>10550</v>
      </c>
      <c r="W2132" t="s">
        <v>7071</v>
      </c>
      <c r="X2132" t="s">
        <v>7072</v>
      </c>
      <c r="Y2132" t="s">
        <v>7088</v>
      </c>
      <c r="Z2132" t="s">
        <v>7217</v>
      </c>
      <c r="AA2132" t="s">
        <v>7218</v>
      </c>
      <c r="AB2132" t="s">
        <v>7252</v>
      </c>
      <c r="AC2132" t="s">
        <v>7253</v>
      </c>
      <c r="AD2132" t="s">
        <v>7254</v>
      </c>
    </row>
    <row r="2133" spans="1:32" x14ac:dyDescent="0.25">
      <c r="A2133" t="s">
        <v>1986</v>
      </c>
      <c r="B2133" t="str">
        <f t="shared" si="66"/>
        <v xml:space="preserve"> Bacteria</v>
      </c>
      <c r="C2133" t="str">
        <f t="shared" si="67"/>
        <v xml:space="preserve"> Bdellovibrionales</v>
      </c>
      <c r="D2133">
        <v>445</v>
      </c>
      <c r="E2133">
        <v>172</v>
      </c>
      <c r="F2133">
        <v>3</v>
      </c>
      <c r="U2133" t="s">
        <v>6556</v>
      </c>
      <c r="V2133" t="s">
        <v>10551</v>
      </c>
      <c r="W2133" t="s">
        <v>7071</v>
      </c>
      <c r="X2133" t="s">
        <v>7072</v>
      </c>
      <c r="Y2133" t="s">
        <v>7088</v>
      </c>
      <c r="Z2133" t="s">
        <v>7217</v>
      </c>
      <c r="AA2133" t="s">
        <v>7402</v>
      </c>
      <c r="AB2133" t="s">
        <v>7403</v>
      </c>
      <c r="AC2133" t="s">
        <v>7404</v>
      </c>
      <c r="AD2133" t="s">
        <v>7405</v>
      </c>
      <c r="AE2133" t="s">
        <v>10101</v>
      </c>
      <c r="AF2133" t="s">
        <v>10102</v>
      </c>
    </row>
    <row r="2134" spans="1:32" x14ac:dyDescent="0.25">
      <c r="A2134" t="s">
        <v>6189</v>
      </c>
      <c r="B2134" t="str">
        <f t="shared" si="66"/>
        <v xml:space="preserve"> Bacteria</v>
      </c>
      <c r="C2134" t="str">
        <f t="shared" si="67"/>
        <v xml:space="preserve"> Bdellovibrionales</v>
      </c>
      <c r="D2134">
        <v>442</v>
      </c>
      <c r="E2134">
        <v>169</v>
      </c>
      <c r="F2134">
        <v>3</v>
      </c>
      <c r="U2134" t="s">
        <v>6881</v>
      </c>
      <c r="V2134" t="s">
        <v>10552</v>
      </c>
      <c r="W2134" t="s">
        <v>7071</v>
      </c>
      <c r="X2134" t="s">
        <v>7072</v>
      </c>
      <c r="Y2134" t="s">
        <v>7088</v>
      </c>
      <c r="Z2134" t="s">
        <v>7155</v>
      </c>
      <c r="AA2134" t="s">
        <v>7156</v>
      </c>
      <c r="AB2134" t="s">
        <v>7730</v>
      </c>
      <c r="AC2134" t="s">
        <v>10164</v>
      </c>
      <c r="AD2134" t="s">
        <v>10553</v>
      </c>
    </row>
    <row r="2135" spans="1:32" x14ac:dyDescent="0.25">
      <c r="A2135" t="s">
        <v>6448</v>
      </c>
      <c r="B2135" t="str">
        <f t="shared" si="66"/>
        <v xml:space="preserve"> Bacteria</v>
      </c>
      <c r="C2135" t="str">
        <f t="shared" si="67"/>
        <v xml:space="preserve"> Bdellovibrionales</v>
      </c>
      <c r="D2135">
        <v>442</v>
      </c>
      <c r="E2135">
        <v>170</v>
      </c>
      <c r="F2135">
        <v>3</v>
      </c>
      <c r="U2135" t="s">
        <v>4517</v>
      </c>
      <c r="V2135" t="s">
        <v>10554</v>
      </c>
      <c r="W2135" t="s">
        <v>7071</v>
      </c>
      <c r="X2135" t="s">
        <v>7072</v>
      </c>
      <c r="Y2135" t="s">
        <v>7088</v>
      </c>
      <c r="Z2135" t="s">
        <v>7089</v>
      </c>
      <c r="AA2135" t="s">
        <v>7289</v>
      </c>
      <c r="AB2135" t="s">
        <v>7311</v>
      </c>
      <c r="AC2135" t="s">
        <v>9129</v>
      </c>
      <c r="AD2135" t="s">
        <v>10290</v>
      </c>
    </row>
    <row r="2136" spans="1:32" x14ac:dyDescent="0.25">
      <c r="A2136" t="s">
        <v>820</v>
      </c>
      <c r="B2136" t="str">
        <f t="shared" si="66"/>
        <v xml:space="preserve"> Bacteria</v>
      </c>
      <c r="C2136" t="str">
        <f t="shared" si="67"/>
        <v xml:space="preserve"> Bdellovibrionales</v>
      </c>
      <c r="D2136">
        <v>384</v>
      </c>
      <c r="E2136">
        <v>131</v>
      </c>
      <c r="F2136">
        <v>2</v>
      </c>
      <c r="U2136" t="s">
        <v>3916</v>
      </c>
      <c r="V2136" t="s">
        <v>10555</v>
      </c>
      <c r="W2136" t="s">
        <v>7071</v>
      </c>
      <c r="X2136" t="s">
        <v>7072</v>
      </c>
      <c r="Y2136" t="s">
        <v>7088</v>
      </c>
      <c r="Z2136" t="s">
        <v>7217</v>
      </c>
      <c r="AA2136" t="s">
        <v>7402</v>
      </c>
      <c r="AB2136" t="s">
        <v>7403</v>
      </c>
      <c r="AC2136" t="s">
        <v>7490</v>
      </c>
      <c r="AD2136" t="s">
        <v>8103</v>
      </c>
      <c r="AE2136" t="s">
        <v>8290</v>
      </c>
    </row>
    <row r="2137" spans="1:32" x14ac:dyDescent="0.25">
      <c r="A2137" t="s">
        <v>5099</v>
      </c>
      <c r="B2137" t="str">
        <f t="shared" si="66"/>
        <v xml:space="preserve"> Bacteria</v>
      </c>
      <c r="C2137" t="str">
        <f t="shared" si="67"/>
        <v xml:space="preserve"> Bdellovibrionales</v>
      </c>
      <c r="D2137">
        <v>458</v>
      </c>
      <c r="E2137">
        <v>167</v>
      </c>
      <c r="F2137">
        <v>2</v>
      </c>
      <c r="U2137" t="s">
        <v>3914</v>
      </c>
      <c r="V2137" t="s">
        <v>10556</v>
      </c>
      <c r="W2137" t="s">
        <v>7071</v>
      </c>
      <c r="X2137" t="s">
        <v>7072</v>
      </c>
      <c r="Y2137" t="s">
        <v>7088</v>
      </c>
      <c r="Z2137" t="s">
        <v>7217</v>
      </c>
      <c r="AA2137" t="s">
        <v>7402</v>
      </c>
      <c r="AB2137" t="s">
        <v>7403</v>
      </c>
      <c r="AC2137" t="s">
        <v>7490</v>
      </c>
      <c r="AD2137" t="s">
        <v>8103</v>
      </c>
      <c r="AE2137" t="s">
        <v>8290</v>
      </c>
    </row>
    <row r="2138" spans="1:32" x14ac:dyDescent="0.25">
      <c r="A2138" t="s">
        <v>3132</v>
      </c>
      <c r="B2138" t="str">
        <f t="shared" si="66"/>
        <v xml:space="preserve"> Bacteria</v>
      </c>
      <c r="C2138" t="str">
        <f t="shared" si="67"/>
        <v xml:space="preserve"> Bdellovibrionales</v>
      </c>
      <c r="D2138">
        <v>458</v>
      </c>
      <c r="E2138">
        <v>169</v>
      </c>
      <c r="F2138">
        <v>2</v>
      </c>
      <c r="U2138" t="s">
        <v>6212</v>
      </c>
      <c r="V2138" t="s">
        <v>10557</v>
      </c>
      <c r="W2138" t="s">
        <v>7071</v>
      </c>
      <c r="X2138" t="s">
        <v>7072</v>
      </c>
      <c r="Y2138" t="s">
        <v>7088</v>
      </c>
      <c r="Z2138" t="s">
        <v>7089</v>
      </c>
      <c r="AA2138" t="s">
        <v>7289</v>
      </c>
      <c r="AB2138" t="s">
        <v>7311</v>
      </c>
      <c r="AC2138" t="s">
        <v>8028</v>
      </c>
      <c r="AD2138" t="s">
        <v>8029</v>
      </c>
      <c r="AE2138" t="s">
        <v>10558</v>
      </c>
    </row>
    <row r="2139" spans="1:32" x14ac:dyDescent="0.25">
      <c r="A2139" t="s">
        <v>2061</v>
      </c>
      <c r="B2139" t="str">
        <f t="shared" si="66"/>
        <v xml:space="preserve"> Bacteria</v>
      </c>
      <c r="C2139" t="str">
        <f t="shared" si="67"/>
        <v xml:space="preserve"> Brachyspirales</v>
      </c>
      <c r="D2139">
        <v>443</v>
      </c>
      <c r="E2139">
        <v>166</v>
      </c>
      <c r="F2139">
        <v>1</v>
      </c>
      <c r="U2139" t="s">
        <v>5848</v>
      </c>
      <c r="V2139" t="s">
        <v>10559</v>
      </c>
      <c r="W2139" t="s">
        <v>7071</v>
      </c>
      <c r="X2139" t="s">
        <v>7072</v>
      </c>
      <c r="Y2139" t="s">
        <v>7088</v>
      </c>
      <c r="Z2139" t="s">
        <v>7217</v>
      </c>
      <c r="AA2139" t="s">
        <v>7402</v>
      </c>
      <c r="AB2139" t="s">
        <v>7403</v>
      </c>
      <c r="AC2139" t="s">
        <v>7404</v>
      </c>
      <c r="AD2139" t="s">
        <v>7961</v>
      </c>
      <c r="AE2139" t="s">
        <v>10425</v>
      </c>
    </row>
    <row r="2140" spans="1:32" x14ac:dyDescent="0.25">
      <c r="A2140" t="s">
        <v>3108</v>
      </c>
      <c r="B2140" t="str">
        <f t="shared" si="66"/>
        <v xml:space="preserve"> Bacteria</v>
      </c>
      <c r="C2140" t="str">
        <f t="shared" si="67"/>
        <v xml:space="preserve"> Brachyspirales</v>
      </c>
      <c r="D2140">
        <v>458</v>
      </c>
      <c r="E2140">
        <v>179</v>
      </c>
      <c r="F2140">
        <v>1</v>
      </c>
      <c r="U2140" t="s">
        <v>6273</v>
      </c>
      <c r="V2140" t="s">
        <v>10560</v>
      </c>
      <c r="W2140" t="s">
        <v>7071</v>
      </c>
      <c r="X2140" t="s">
        <v>7072</v>
      </c>
      <c r="Y2140" t="s">
        <v>7088</v>
      </c>
      <c r="Z2140" t="s">
        <v>7089</v>
      </c>
      <c r="AA2140" t="s">
        <v>7289</v>
      </c>
      <c r="AB2140" t="s">
        <v>7290</v>
      </c>
      <c r="AC2140" t="s">
        <v>10348</v>
      </c>
      <c r="AD2140" t="s">
        <v>10561</v>
      </c>
    </row>
    <row r="2141" spans="1:32" x14ac:dyDescent="0.25">
      <c r="A2141" t="s">
        <v>4769</v>
      </c>
      <c r="B2141" t="str">
        <f t="shared" si="66"/>
        <v xml:space="preserve"> Bacteria</v>
      </c>
      <c r="C2141" t="str">
        <f t="shared" si="67"/>
        <v xml:space="preserve"> Brachyspirales</v>
      </c>
      <c r="D2141">
        <v>433</v>
      </c>
      <c r="E2141">
        <v>151</v>
      </c>
      <c r="F2141">
        <v>1</v>
      </c>
      <c r="U2141" t="s">
        <v>5178</v>
      </c>
      <c r="V2141" t="s">
        <v>10562</v>
      </c>
      <c r="W2141" t="s">
        <v>7071</v>
      </c>
      <c r="X2141" t="s">
        <v>7072</v>
      </c>
      <c r="Y2141" t="s">
        <v>7088</v>
      </c>
      <c r="Z2141" t="s">
        <v>7217</v>
      </c>
      <c r="AA2141" t="s">
        <v>7218</v>
      </c>
      <c r="AB2141" t="s">
        <v>7506</v>
      </c>
      <c r="AC2141" t="s">
        <v>8156</v>
      </c>
      <c r="AD2141" t="s">
        <v>8207</v>
      </c>
      <c r="AE2141" t="s">
        <v>8208</v>
      </c>
      <c r="AF2141" t="s">
        <v>10563</v>
      </c>
    </row>
    <row r="2142" spans="1:32" x14ac:dyDescent="0.25">
      <c r="A2142" t="s">
        <v>6538</v>
      </c>
      <c r="B2142" t="str">
        <f t="shared" si="66"/>
        <v xml:space="preserve"> Bacteria</v>
      </c>
      <c r="C2142" t="str">
        <f t="shared" si="67"/>
        <v xml:space="preserve"> Brachyspirales</v>
      </c>
      <c r="D2142">
        <v>450</v>
      </c>
      <c r="E2142">
        <v>173</v>
      </c>
      <c r="F2142">
        <v>1</v>
      </c>
      <c r="U2142" t="s">
        <v>4741</v>
      </c>
      <c r="V2142" t="s">
        <v>10564</v>
      </c>
      <c r="W2142" t="s">
        <v>7071</v>
      </c>
      <c r="X2142" t="s">
        <v>7072</v>
      </c>
      <c r="Y2142" t="s">
        <v>7113</v>
      </c>
      <c r="Z2142" t="s">
        <v>7114</v>
      </c>
      <c r="AA2142" t="s">
        <v>7115</v>
      </c>
      <c r="AB2142" t="s">
        <v>7314</v>
      </c>
      <c r="AC2142" t="s">
        <v>7315</v>
      </c>
      <c r="AD2142" t="s">
        <v>7316</v>
      </c>
      <c r="AE2142" t="s">
        <v>7317</v>
      </c>
    </row>
    <row r="2143" spans="1:32" x14ac:dyDescent="0.25">
      <c r="A2143" t="s">
        <v>758</v>
      </c>
      <c r="B2143" t="str">
        <f t="shared" si="66"/>
        <v xml:space="preserve"> Bacteria</v>
      </c>
      <c r="C2143" t="str">
        <f t="shared" si="67"/>
        <v xml:space="preserve"> Brachyspirales</v>
      </c>
      <c r="D2143">
        <v>403</v>
      </c>
      <c r="E2143">
        <v>137</v>
      </c>
      <c r="F2143">
        <v>1</v>
      </c>
      <c r="U2143" t="s">
        <v>3724</v>
      </c>
      <c r="V2143" t="s">
        <v>10565</v>
      </c>
      <c r="W2143" t="s">
        <v>7071</v>
      </c>
      <c r="X2143" t="s">
        <v>7072</v>
      </c>
      <c r="Y2143" t="s">
        <v>7088</v>
      </c>
      <c r="Z2143" t="s">
        <v>7155</v>
      </c>
      <c r="AA2143" t="s">
        <v>7483</v>
      </c>
      <c r="AB2143" t="s">
        <v>7740</v>
      </c>
      <c r="AC2143" t="s">
        <v>7741</v>
      </c>
      <c r="AD2143" t="s">
        <v>7742</v>
      </c>
    </row>
    <row r="2144" spans="1:32" x14ac:dyDescent="0.25">
      <c r="A2144" t="s">
        <v>5950</v>
      </c>
      <c r="B2144" t="str">
        <f t="shared" si="66"/>
        <v xml:space="preserve"> Bacteria</v>
      </c>
      <c r="C2144" t="str">
        <f t="shared" si="67"/>
        <v xml:space="preserve"> Brachyspirales</v>
      </c>
      <c r="D2144">
        <v>415</v>
      </c>
      <c r="E2144">
        <v>161</v>
      </c>
      <c r="F2144">
        <v>1</v>
      </c>
      <c r="U2144" t="s">
        <v>5252</v>
      </c>
      <c r="V2144" t="s">
        <v>10566</v>
      </c>
      <c r="W2144" t="s">
        <v>7071</v>
      </c>
      <c r="X2144" t="s">
        <v>7072</v>
      </c>
      <c r="Y2144" t="s">
        <v>7088</v>
      </c>
      <c r="Z2144" t="s">
        <v>7217</v>
      </c>
      <c r="AA2144" t="s">
        <v>7402</v>
      </c>
      <c r="AB2144" t="s">
        <v>7403</v>
      </c>
      <c r="AC2144" t="s">
        <v>7404</v>
      </c>
      <c r="AD2144" t="s">
        <v>7405</v>
      </c>
      <c r="AE2144" t="s">
        <v>8458</v>
      </c>
    </row>
    <row r="2145" spans="1:32" x14ac:dyDescent="0.25">
      <c r="A2145" t="s">
        <v>3844</v>
      </c>
      <c r="B2145" t="str">
        <f t="shared" si="66"/>
        <v xml:space="preserve"> Bacteria</v>
      </c>
      <c r="C2145" t="str">
        <f t="shared" si="67"/>
        <v xml:space="preserve"> Brachyspirales</v>
      </c>
      <c r="D2145">
        <v>437</v>
      </c>
      <c r="E2145">
        <v>176</v>
      </c>
      <c r="F2145">
        <v>1</v>
      </c>
      <c r="U2145" t="s">
        <v>3858</v>
      </c>
      <c r="V2145" t="s">
        <v>10567</v>
      </c>
      <c r="W2145" t="s">
        <v>7071</v>
      </c>
      <c r="X2145" t="s">
        <v>7072</v>
      </c>
      <c r="Y2145" t="s">
        <v>7088</v>
      </c>
      <c r="Z2145" t="s">
        <v>7155</v>
      </c>
      <c r="AA2145" t="s">
        <v>7214</v>
      </c>
      <c r="AB2145" t="s">
        <v>10568</v>
      </c>
      <c r="AC2145" t="s">
        <v>10569</v>
      </c>
    </row>
    <row r="2146" spans="1:32" x14ac:dyDescent="0.25">
      <c r="A2146" t="s">
        <v>6481</v>
      </c>
      <c r="B2146" t="str">
        <f t="shared" si="66"/>
        <v xml:space="preserve"> Bacteria</v>
      </c>
      <c r="C2146" t="str">
        <f t="shared" si="67"/>
        <v xml:space="preserve"> Brachyspirales</v>
      </c>
      <c r="D2146">
        <v>446</v>
      </c>
      <c r="E2146">
        <v>169</v>
      </c>
      <c r="F2146">
        <v>1</v>
      </c>
      <c r="U2146" t="s">
        <v>5175</v>
      </c>
      <c r="V2146" t="s">
        <v>10570</v>
      </c>
      <c r="W2146" t="s">
        <v>7071</v>
      </c>
      <c r="X2146" t="s">
        <v>7072</v>
      </c>
      <c r="Y2146" t="s">
        <v>7113</v>
      </c>
      <c r="Z2146" t="s">
        <v>7114</v>
      </c>
      <c r="AA2146" t="s">
        <v>7115</v>
      </c>
      <c r="AB2146" t="s">
        <v>7314</v>
      </c>
      <c r="AC2146" t="s">
        <v>7315</v>
      </c>
      <c r="AD2146" t="s">
        <v>7387</v>
      </c>
      <c r="AE2146" t="s">
        <v>7388</v>
      </c>
      <c r="AF2146" t="s">
        <v>10571</v>
      </c>
    </row>
    <row r="2147" spans="1:32" x14ac:dyDescent="0.25">
      <c r="A2147" t="s">
        <v>2085</v>
      </c>
      <c r="B2147" t="str">
        <f t="shared" si="66"/>
        <v xml:space="preserve"> Bacteria</v>
      </c>
      <c r="C2147" t="str">
        <f t="shared" si="67"/>
        <v xml:space="preserve"> Bryobacterales</v>
      </c>
      <c r="D2147">
        <v>854</v>
      </c>
      <c r="E2147">
        <v>352</v>
      </c>
      <c r="F2147">
        <v>3</v>
      </c>
      <c r="U2147" t="s">
        <v>3416</v>
      </c>
      <c r="V2147" t="s">
        <v>10572</v>
      </c>
      <c r="W2147" t="s">
        <v>7071</v>
      </c>
      <c r="X2147" t="s">
        <v>7072</v>
      </c>
      <c r="Y2147" t="s">
        <v>7088</v>
      </c>
      <c r="Z2147" t="s">
        <v>7089</v>
      </c>
      <c r="AA2147" t="s">
        <v>7289</v>
      </c>
      <c r="AB2147" t="s">
        <v>7290</v>
      </c>
      <c r="AC2147" t="s">
        <v>10522</v>
      </c>
    </row>
    <row r="2148" spans="1:32" x14ac:dyDescent="0.25">
      <c r="A2148" t="s">
        <v>5876</v>
      </c>
      <c r="B2148" t="str">
        <f t="shared" si="66"/>
        <v xml:space="preserve"> Bacteria</v>
      </c>
      <c r="C2148" t="str">
        <f t="shared" si="67"/>
        <v xml:space="preserve"> Burkholderiales</v>
      </c>
      <c r="D2148">
        <v>745</v>
      </c>
      <c r="E2148">
        <v>403</v>
      </c>
      <c r="F2148">
        <v>2</v>
      </c>
      <c r="U2148" t="s">
        <v>6268</v>
      </c>
      <c r="V2148" t="s">
        <v>10573</v>
      </c>
      <c r="W2148" t="s">
        <v>7071</v>
      </c>
      <c r="X2148" t="s">
        <v>7072</v>
      </c>
      <c r="Y2148" t="s">
        <v>7088</v>
      </c>
      <c r="Z2148" t="s">
        <v>7217</v>
      </c>
      <c r="AA2148" t="s">
        <v>7402</v>
      </c>
      <c r="AB2148" t="s">
        <v>7403</v>
      </c>
      <c r="AC2148" t="s">
        <v>7490</v>
      </c>
      <c r="AD2148" t="s">
        <v>8103</v>
      </c>
      <c r="AE2148" t="s">
        <v>8290</v>
      </c>
    </row>
    <row r="2149" spans="1:32" x14ac:dyDescent="0.25">
      <c r="A2149" t="s">
        <v>3507</v>
      </c>
      <c r="B2149" t="str">
        <f t="shared" si="66"/>
        <v xml:space="preserve"> Bacteria</v>
      </c>
      <c r="C2149" t="str">
        <f t="shared" si="67"/>
        <v xml:space="preserve"> Burkholderiales</v>
      </c>
      <c r="D2149">
        <v>914</v>
      </c>
      <c r="E2149">
        <v>555</v>
      </c>
      <c r="F2149">
        <v>3</v>
      </c>
      <c r="U2149" t="s">
        <v>5539</v>
      </c>
      <c r="V2149" t="s">
        <v>10574</v>
      </c>
      <c r="W2149" t="s">
        <v>7071</v>
      </c>
      <c r="X2149" t="s">
        <v>7072</v>
      </c>
      <c r="Y2149" t="s">
        <v>7113</v>
      </c>
      <c r="Z2149" t="s">
        <v>7114</v>
      </c>
      <c r="AA2149" t="s">
        <v>7115</v>
      </c>
      <c r="AB2149" t="s">
        <v>7170</v>
      </c>
      <c r="AC2149" t="s">
        <v>7171</v>
      </c>
      <c r="AD2149" t="s">
        <v>7172</v>
      </c>
      <c r="AE2149" t="s">
        <v>10575</v>
      </c>
      <c r="AF2149" t="s">
        <v>10576</v>
      </c>
    </row>
    <row r="2150" spans="1:32" x14ac:dyDescent="0.25">
      <c r="A2150" t="s">
        <v>3800</v>
      </c>
      <c r="B2150" t="str">
        <f t="shared" si="66"/>
        <v xml:space="preserve"> Bacteria</v>
      </c>
      <c r="C2150" t="str">
        <f t="shared" si="67"/>
        <v xml:space="preserve"> Burkholderiales</v>
      </c>
      <c r="D2150">
        <v>1012</v>
      </c>
      <c r="E2150">
        <v>563</v>
      </c>
      <c r="F2150">
        <v>2</v>
      </c>
      <c r="U2150" t="s">
        <v>4545</v>
      </c>
      <c r="V2150" t="s">
        <v>10577</v>
      </c>
      <c r="W2150" t="s">
        <v>7071</v>
      </c>
      <c r="X2150" t="s">
        <v>7072</v>
      </c>
      <c r="Y2150" t="s">
        <v>7088</v>
      </c>
      <c r="Z2150" t="s">
        <v>7089</v>
      </c>
      <c r="AA2150" t="s">
        <v>7289</v>
      </c>
      <c r="AB2150" t="s">
        <v>7311</v>
      </c>
      <c r="AC2150" t="s">
        <v>8399</v>
      </c>
      <c r="AD2150" t="s">
        <v>8400</v>
      </c>
      <c r="AE2150" t="s">
        <v>8401</v>
      </c>
      <c r="AF2150" t="s">
        <v>10578</v>
      </c>
    </row>
    <row r="2151" spans="1:32" x14ac:dyDescent="0.25">
      <c r="A2151" t="s">
        <v>3590</v>
      </c>
      <c r="B2151" t="str">
        <f t="shared" si="66"/>
        <v xml:space="preserve"> Bacteria</v>
      </c>
      <c r="C2151" t="str">
        <f t="shared" si="67"/>
        <v xml:space="preserve"> Burkholderiales</v>
      </c>
      <c r="D2151">
        <v>671</v>
      </c>
      <c r="E2151">
        <v>340</v>
      </c>
      <c r="F2151">
        <v>1</v>
      </c>
      <c r="U2151" t="s">
        <v>4976</v>
      </c>
      <c r="V2151" t="s">
        <v>10579</v>
      </c>
      <c r="W2151" t="s">
        <v>7071</v>
      </c>
      <c r="X2151" t="s">
        <v>7072</v>
      </c>
      <c r="Y2151" t="s">
        <v>7088</v>
      </c>
      <c r="Z2151" t="s">
        <v>7217</v>
      </c>
      <c r="AA2151" t="s">
        <v>7402</v>
      </c>
      <c r="AB2151" t="s">
        <v>7403</v>
      </c>
      <c r="AC2151" t="s">
        <v>7490</v>
      </c>
      <c r="AD2151" t="s">
        <v>8103</v>
      </c>
      <c r="AE2151" t="s">
        <v>8290</v>
      </c>
    </row>
    <row r="2152" spans="1:32" x14ac:dyDescent="0.25">
      <c r="A2152" t="s">
        <v>6876</v>
      </c>
      <c r="B2152" t="str">
        <f t="shared" si="66"/>
        <v xml:space="preserve"> Bacteria</v>
      </c>
      <c r="C2152" t="str">
        <f t="shared" si="67"/>
        <v xml:space="preserve"> Burkholderiales</v>
      </c>
      <c r="D2152">
        <v>823</v>
      </c>
      <c r="E2152">
        <v>458</v>
      </c>
      <c r="F2152">
        <v>2</v>
      </c>
      <c r="U2152" t="s">
        <v>6861</v>
      </c>
      <c r="V2152" t="s">
        <v>10580</v>
      </c>
      <c r="W2152" t="s">
        <v>7071</v>
      </c>
      <c r="X2152" t="s">
        <v>7072</v>
      </c>
      <c r="Y2152" t="s">
        <v>7088</v>
      </c>
      <c r="Z2152" t="s">
        <v>7089</v>
      </c>
      <c r="AA2152" t="s">
        <v>7289</v>
      </c>
      <c r="AB2152" t="s">
        <v>7311</v>
      </c>
      <c r="AC2152" t="s">
        <v>7799</v>
      </c>
      <c r="AD2152" t="s">
        <v>7800</v>
      </c>
      <c r="AE2152" t="s">
        <v>10581</v>
      </c>
    </row>
    <row r="2153" spans="1:32" x14ac:dyDescent="0.25">
      <c r="A2153" t="s">
        <v>4083</v>
      </c>
      <c r="B2153" t="str">
        <f t="shared" si="66"/>
        <v xml:space="preserve"> Bacteria</v>
      </c>
      <c r="C2153" t="str">
        <f t="shared" si="67"/>
        <v xml:space="preserve"> Burkholderiales</v>
      </c>
      <c r="D2153">
        <v>816</v>
      </c>
      <c r="E2153">
        <v>467</v>
      </c>
      <c r="F2153">
        <v>3</v>
      </c>
      <c r="U2153" t="s">
        <v>5306</v>
      </c>
      <c r="V2153" t="s">
        <v>10582</v>
      </c>
      <c r="W2153" t="s">
        <v>7071</v>
      </c>
      <c r="X2153" t="s">
        <v>7072</v>
      </c>
      <c r="Y2153" t="s">
        <v>7113</v>
      </c>
      <c r="Z2153" t="s">
        <v>7114</v>
      </c>
      <c r="AA2153" t="s">
        <v>7115</v>
      </c>
      <c r="AB2153" t="s">
        <v>7170</v>
      </c>
      <c r="AC2153" t="s">
        <v>7171</v>
      </c>
      <c r="AD2153" t="s">
        <v>7172</v>
      </c>
      <c r="AE2153" t="s">
        <v>8882</v>
      </c>
      <c r="AF2153" t="s">
        <v>10329</v>
      </c>
    </row>
    <row r="2154" spans="1:32" x14ac:dyDescent="0.25">
      <c r="A2154" t="s">
        <v>3180</v>
      </c>
      <c r="B2154" t="str">
        <f t="shared" si="66"/>
        <v xml:space="preserve"> Bacteria</v>
      </c>
      <c r="C2154" t="str">
        <f t="shared" si="67"/>
        <v xml:space="preserve"> Burkholderiales</v>
      </c>
      <c r="D2154">
        <v>745</v>
      </c>
      <c r="E2154">
        <v>409</v>
      </c>
      <c r="F2154">
        <v>2</v>
      </c>
      <c r="U2154" t="s">
        <v>4031</v>
      </c>
      <c r="V2154" t="s">
        <v>10583</v>
      </c>
      <c r="W2154" t="s">
        <v>7071</v>
      </c>
      <c r="X2154" t="s">
        <v>7072</v>
      </c>
      <c r="Y2154" t="s">
        <v>7088</v>
      </c>
      <c r="Z2154" t="s">
        <v>7217</v>
      </c>
      <c r="AA2154" t="s">
        <v>7402</v>
      </c>
      <c r="AB2154" t="s">
        <v>7403</v>
      </c>
      <c r="AC2154" t="s">
        <v>7404</v>
      </c>
      <c r="AD2154" t="s">
        <v>8546</v>
      </c>
      <c r="AE2154" t="s">
        <v>10584</v>
      </c>
    </row>
    <row r="2155" spans="1:32" x14ac:dyDescent="0.25">
      <c r="A2155" t="s">
        <v>5656</v>
      </c>
      <c r="B2155" t="str">
        <f t="shared" si="66"/>
        <v xml:space="preserve"> Bacteria</v>
      </c>
      <c r="C2155" t="str">
        <f t="shared" si="67"/>
        <v xml:space="preserve"> Burkholderiales</v>
      </c>
      <c r="D2155">
        <v>851</v>
      </c>
      <c r="E2155">
        <v>455</v>
      </c>
      <c r="F2155">
        <v>2</v>
      </c>
      <c r="U2155" t="s">
        <v>5462</v>
      </c>
      <c r="V2155" t="s">
        <v>10585</v>
      </c>
      <c r="W2155" t="s">
        <v>7071</v>
      </c>
      <c r="X2155" t="s">
        <v>7072</v>
      </c>
      <c r="Y2155" t="s">
        <v>7088</v>
      </c>
      <c r="Z2155" t="s">
        <v>7155</v>
      </c>
      <c r="AA2155" t="s">
        <v>7156</v>
      </c>
      <c r="AB2155" t="s">
        <v>7730</v>
      </c>
      <c r="AC2155" t="s">
        <v>8345</v>
      </c>
      <c r="AD2155" t="s">
        <v>9185</v>
      </c>
    </row>
    <row r="2156" spans="1:32" x14ac:dyDescent="0.25">
      <c r="A2156" t="s">
        <v>3162</v>
      </c>
      <c r="B2156" t="str">
        <f t="shared" si="66"/>
        <v xml:space="preserve"> Bacteria</v>
      </c>
      <c r="C2156" t="str">
        <f t="shared" si="67"/>
        <v xml:space="preserve"> Burkholderiales</v>
      </c>
      <c r="D2156">
        <v>1122</v>
      </c>
      <c r="E2156">
        <v>663</v>
      </c>
      <c r="F2156">
        <v>4</v>
      </c>
      <c r="U2156" t="s">
        <v>6270</v>
      </c>
      <c r="V2156" t="s">
        <v>10586</v>
      </c>
      <c r="W2156" t="s">
        <v>7071</v>
      </c>
      <c r="X2156" t="s">
        <v>7072</v>
      </c>
      <c r="Y2156" t="s">
        <v>7088</v>
      </c>
      <c r="Z2156" t="s">
        <v>7217</v>
      </c>
      <c r="AA2156" t="s">
        <v>7218</v>
      </c>
      <c r="AB2156" t="s">
        <v>7506</v>
      </c>
      <c r="AC2156" t="s">
        <v>8156</v>
      </c>
      <c r="AD2156" t="s">
        <v>8932</v>
      </c>
      <c r="AE2156" t="s">
        <v>8933</v>
      </c>
      <c r="AF2156" t="s">
        <v>9750</v>
      </c>
    </row>
    <row r="2157" spans="1:32" x14ac:dyDescent="0.25">
      <c r="A2157" t="s">
        <v>634</v>
      </c>
      <c r="B2157" t="str">
        <f t="shared" si="66"/>
        <v xml:space="preserve"> Bacteria</v>
      </c>
      <c r="C2157" t="str">
        <f t="shared" si="67"/>
        <v xml:space="preserve"> Burkholderiales</v>
      </c>
      <c r="D2157">
        <v>644</v>
      </c>
      <c r="E2157">
        <v>324</v>
      </c>
      <c r="F2157">
        <v>1</v>
      </c>
      <c r="U2157" t="s">
        <v>5098</v>
      </c>
      <c r="V2157" t="s">
        <v>10587</v>
      </c>
      <c r="W2157" t="s">
        <v>7071</v>
      </c>
      <c r="X2157" t="s">
        <v>7072</v>
      </c>
      <c r="Y2157" t="s">
        <v>7088</v>
      </c>
      <c r="Z2157" t="s">
        <v>7089</v>
      </c>
      <c r="AA2157" t="s">
        <v>7289</v>
      </c>
      <c r="AB2157" t="s">
        <v>7790</v>
      </c>
      <c r="AC2157" t="s">
        <v>8006</v>
      </c>
    </row>
    <row r="2158" spans="1:32" x14ac:dyDescent="0.25">
      <c r="A2158" t="s">
        <v>6722</v>
      </c>
      <c r="B2158" t="str">
        <f t="shared" si="66"/>
        <v xml:space="preserve"> Bacteria</v>
      </c>
      <c r="C2158" t="str">
        <f t="shared" si="67"/>
        <v xml:space="preserve"> Burkholderiales</v>
      </c>
      <c r="D2158">
        <v>635</v>
      </c>
      <c r="E2158">
        <v>329</v>
      </c>
      <c r="F2158">
        <v>0</v>
      </c>
      <c r="U2158" t="s">
        <v>3657</v>
      </c>
      <c r="V2158" t="s">
        <v>10588</v>
      </c>
      <c r="W2158" t="s">
        <v>7071</v>
      </c>
      <c r="X2158" t="s">
        <v>7072</v>
      </c>
      <c r="Y2158" t="s">
        <v>7113</v>
      </c>
      <c r="Z2158" t="s">
        <v>7114</v>
      </c>
      <c r="AA2158" t="s">
        <v>7115</v>
      </c>
      <c r="AB2158" t="s">
        <v>7314</v>
      </c>
      <c r="AC2158" t="s">
        <v>7315</v>
      </c>
      <c r="AD2158" t="s">
        <v>7316</v>
      </c>
      <c r="AE2158" t="s">
        <v>7317</v>
      </c>
    </row>
    <row r="2159" spans="1:32" x14ac:dyDescent="0.25">
      <c r="A2159" t="s">
        <v>3645</v>
      </c>
      <c r="B2159" t="str">
        <f t="shared" si="66"/>
        <v xml:space="preserve"> Bacteria</v>
      </c>
      <c r="C2159" t="str">
        <f t="shared" si="67"/>
        <v xml:space="preserve"> Burkholderiales</v>
      </c>
      <c r="D2159">
        <v>1024</v>
      </c>
      <c r="E2159">
        <v>552</v>
      </c>
      <c r="F2159">
        <v>3</v>
      </c>
      <c r="U2159" t="s">
        <v>6648</v>
      </c>
      <c r="V2159" t="s">
        <v>10589</v>
      </c>
      <c r="W2159" t="s">
        <v>7071</v>
      </c>
      <c r="X2159" t="s">
        <v>7072</v>
      </c>
      <c r="Y2159" t="s">
        <v>7088</v>
      </c>
      <c r="Z2159" t="s">
        <v>7217</v>
      </c>
      <c r="AA2159" t="s">
        <v>7402</v>
      </c>
      <c r="AB2159" t="s">
        <v>7403</v>
      </c>
      <c r="AC2159" t="s">
        <v>7490</v>
      </c>
      <c r="AD2159" t="s">
        <v>8103</v>
      </c>
      <c r="AE2159" t="s">
        <v>8290</v>
      </c>
    </row>
    <row r="2160" spans="1:32" x14ac:dyDescent="0.25">
      <c r="A2160" t="s">
        <v>5798</v>
      </c>
      <c r="B2160" t="str">
        <f t="shared" si="66"/>
        <v xml:space="preserve"> Bacteria</v>
      </c>
      <c r="C2160" t="str">
        <f t="shared" si="67"/>
        <v xml:space="preserve"> Burkholderiales</v>
      </c>
      <c r="D2160">
        <v>810</v>
      </c>
      <c r="E2160">
        <v>424</v>
      </c>
      <c r="F2160">
        <v>1</v>
      </c>
      <c r="U2160" t="s">
        <v>3935</v>
      </c>
      <c r="V2160" t="s">
        <v>10590</v>
      </c>
      <c r="W2160" t="s">
        <v>7071</v>
      </c>
      <c r="X2160" t="s">
        <v>7072</v>
      </c>
      <c r="Y2160" t="s">
        <v>7088</v>
      </c>
      <c r="Z2160" t="s">
        <v>7217</v>
      </c>
      <c r="AA2160" t="s">
        <v>7402</v>
      </c>
      <c r="AB2160" t="s">
        <v>7403</v>
      </c>
      <c r="AC2160" t="s">
        <v>7490</v>
      </c>
      <c r="AD2160" t="s">
        <v>8103</v>
      </c>
      <c r="AE2160" t="s">
        <v>8290</v>
      </c>
    </row>
    <row r="2161" spans="1:32" x14ac:dyDescent="0.25">
      <c r="A2161" t="s">
        <v>3931</v>
      </c>
      <c r="B2161" t="str">
        <f t="shared" si="66"/>
        <v xml:space="preserve"> Bacteria</v>
      </c>
      <c r="C2161" t="str">
        <f t="shared" si="67"/>
        <v xml:space="preserve"> Burkholderiales</v>
      </c>
      <c r="D2161">
        <v>812</v>
      </c>
      <c r="E2161">
        <v>439</v>
      </c>
      <c r="F2161">
        <v>2</v>
      </c>
      <c r="U2161" t="s">
        <v>4486</v>
      </c>
      <c r="V2161" t="s">
        <v>10591</v>
      </c>
      <c r="W2161" t="s">
        <v>7071</v>
      </c>
      <c r="X2161" t="s">
        <v>7072</v>
      </c>
      <c r="Y2161" t="s">
        <v>7113</v>
      </c>
      <c r="Z2161" t="s">
        <v>7114</v>
      </c>
      <c r="AA2161" t="s">
        <v>7115</v>
      </c>
      <c r="AB2161" t="s">
        <v>7170</v>
      </c>
      <c r="AC2161" t="s">
        <v>7171</v>
      </c>
      <c r="AD2161" t="s">
        <v>7172</v>
      </c>
      <c r="AE2161" t="s">
        <v>9081</v>
      </c>
      <c r="AF2161" t="s">
        <v>9082</v>
      </c>
    </row>
    <row r="2162" spans="1:32" x14ac:dyDescent="0.25">
      <c r="A2162" t="s">
        <v>5164</v>
      </c>
      <c r="B2162" t="str">
        <f t="shared" si="66"/>
        <v xml:space="preserve"> Bacteria</v>
      </c>
      <c r="C2162" t="str">
        <f t="shared" si="67"/>
        <v xml:space="preserve"> Burkholderiales</v>
      </c>
      <c r="D2162">
        <v>997</v>
      </c>
      <c r="E2162">
        <v>614</v>
      </c>
      <c r="F2162">
        <v>2</v>
      </c>
      <c r="U2162" t="s">
        <v>6884</v>
      </c>
      <c r="V2162" t="s">
        <v>10592</v>
      </c>
      <c r="W2162" t="s">
        <v>7071</v>
      </c>
      <c r="X2162" t="s">
        <v>7072</v>
      </c>
      <c r="Y2162" t="s">
        <v>7088</v>
      </c>
      <c r="Z2162" t="s">
        <v>7155</v>
      </c>
      <c r="AA2162" t="s">
        <v>7156</v>
      </c>
      <c r="AB2162" t="s">
        <v>7730</v>
      </c>
      <c r="AC2162" t="s">
        <v>8345</v>
      </c>
      <c r="AD2162" t="s">
        <v>9185</v>
      </c>
    </row>
    <row r="2163" spans="1:32" x14ac:dyDescent="0.25">
      <c r="A2163" t="s">
        <v>4233</v>
      </c>
      <c r="B2163" t="str">
        <f t="shared" si="66"/>
        <v xml:space="preserve"> Bacteria</v>
      </c>
      <c r="C2163" t="str">
        <f t="shared" si="67"/>
        <v xml:space="preserve"> Burkholderiales</v>
      </c>
      <c r="D2163">
        <v>1032</v>
      </c>
      <c r="E2163">
        <v>544</v>
      </c>
      <c r="F2163">
        <v>3</v>
      </c>
      <c r="U2163" t="s">
        <v>6660</v>
      </c>
      <c r="V2163" t="s">
        <v>10593</v>
      </c>
      <c r="W2163" t="s">
        <v>7071</v>
      </c>
      <c r="X2163" t="s">
        <v>7072</v>
      </c>
      <c r="Y2163" t="s">
        <v>7088</v>
      </c>
      <c r="Z2163" t="s">
        <v>7089</v>
      </c>
      <c r="AA2163" t="s">
        <v>7289</v>
      </c>
      <c r="AB2163" t="s">
        <v>7790</v>
      </c>
      <c r="AC2163" t="s">
        <v>8006</v>
      </c>
    </row>
    <row r="2164" spans="1:32" x14ac:dyDescent="0.25">
      <c r="A2164" t="s">
        <v>6073</v>
      </c>
      <c r="B2164" t="str">
        <f t="shared" si="66"/>
        <v xml:space="preserve"> Bacteria</v>
      </c>
      <c r="C2164" t="str">
        <f t="shared" si="67"/>
        <v xml:space="preserve"> Burkholderiales</v>
      </c>
      <c r="D2164">
        <v>919</v>
      </c>
      <c r="E2164">
        <v>503</v>
      </c>
      <c r="F2164">
        <v>3</v>
      </c>
      <c r="U2164" t="s">
        <v>3820</v>
      </c>
      <c r="V2164" t="s">
        <v>10594</v>
      </c>
      <c r="W2164" t="s">
        <v>7071</v>
      </c>
      <c r="X2164" t="s">
        <v>7072</v>
      </c>
      <c r="Y2164" t="s">
        <v>7088</v>
      </c>
      <c r="Z2164" t="s">
        <v>7217</v>
      </c>
      <c r="AA2164" t="s">
        <v>7402</v>
      </c>
      <c r="AB2164" t="s">
        <v>7403</v>
      </c>
      <c r="AC2164" t="s">
        <v>7404</v>
      </c>
      <c r="AD2164" t="s">
        <v>8546</v>
      </c>
      <c r="AE2164" t="s">
        <v>8547</v>
      </c>
      <c r="AF2164" t="s">
        <v>9459</v>
      </c>
    </row>
    <row r="2165" spans="1:32" x14ac:dyDescent="0.25">
      <c r="A2165" t="s">
        <v>5895</v>
      </c>
      <c r="B2165" t="str">
        <f t="shared" si="66"/>
        <v xml:space="preserve"> Bacteria</v>
      </c>
      <c r="C2165" t="str">
        <f t="shared" si="67"/>
        <v xml:space="preserve"> Burkholderiales</v>
      </c>
      <c r="D2165">
        <v>822</v>
      </c>
      <c r="E2165">
        <v>434</v>
      </c>
      <c r="F2165">
        <v>2</v>
      </c>
      <c r="U2165" t="s">
        <v>4474</v>
      </c>
      <c r="V2165" t="s">
        <v>10595</v>
      </c>
      <c r="W2165" t="s">
        <v>7071</v>
      </c>
      <c r="X2165" t="s">
        <v>7072</v>
      </c>
      <c r="Y2165" t="s">
        <v>7088</v>
      </c>
      <c r="Z2165" t="s">
        <v>7155</v>
      </c>
      <c r="AA2165" t="s">
        <v>7214</v>
      </c>
      <c r="AB2165" t="s">
        <v>7215</v>
      </c>
      <c r="AC2165" t="s">
        <v>10596</v>
      </c>
    </row>
    <row r="2166" spans="1:32" x14ac:dyDescent="0.25">
      <c r="A2166" t="s">
        <v>5391</v>
      </c>
      <c r="B2166" t="str">
        <f t="shared" si="66"/>
        <v xml:space="preserve"> Bacteria</v>
      </c>
      <c r="C2166" t="str">
        <f t="shared" si="67"/>
        <v xml:space="preserve"> Burkholderiales</v>
      </c>
      <c r="D2166">
        <v>806</v>
      </c>
      <c r="E2166">
        <v>445</v>
      </c>
      <c r="F2166">
        <v>2</v>
      </c>
      <c r="U2166" t="s">
        <v>4528</v>
      </c>
      <c r="V2166" t="s">
        <v>10597</v>
      </c>
      <c r="W2166" t="s">
        <v>7071</v>
      </c>
      <c r="X2166" t="s">
        <v>7072</v>
      </c>
      <c r="Y2166" t="s">
        <v>7088</v>
      </c>
      <c r="Z2166" t="s">
        <v>7089</v>
      </c>
      <c r="AA2166" t="s">
        <v>7289</v>
      </c>
      <c r="AB2166" t="s">
        <v>7311</v>
      </c>
      <c r="AC2166" t="s">
        <v>8153</v>
      </c>
      <c r="AD2166" t="s">
        <v>9626</v>
      </c>
      <c r="AE2166" t="s">
        <v>9627</v>
      </c>
    </row>
    <row r="2167" spans="1:32" x14ac:dyDescent="0.25">
      <c r="A2167" t="s">
        <v>5478</v>
      </c>
      <c r="B2167" t="str">
        <f t="shared" si="66"/>
        <v xml:space="preserve"> Bacteria</v>
      </c>
      <c r="C2167" t="str">
        <f t="shared" si="67"/>
        <v xml:space="preserve"> Burkholderiales</v>
      </c>
      <c r="D2167">
        <v>798</v>
      </c>
      <c r="E2167">
        <v>414</v>
      </c>
      <c r="F2167">
        <v>2</v>
      </c>
      <c r="U2167" t="s">
        <v>3254</v>
      </c>
      <c r="V2167" t="s">
        <v>10598</v>
      </c>
      <c r="W2167" t="s">
        <v>7071</v>
      </c>
      <c r="X2167" t="s">
        <v>7072</v>
      </c>
      <c r="Y2167" t="s">
        <v>7088</v>
      </c>
      <c r="Z2167" t="s">
        <v>7217</v>
      </c>
      <c r="AA2167" t="s">
        <v>7402</v>
      </c>
      <c r="AB2167" t="s">
        <v>7403</v>
      </c>
      <c r="AC2167" t="s">
        <v>7490</v>
      </c>
      <c r="AD2167" t="s">
        <v>8103</v>
      </c>
      <c r="AE2167" t="s">
        <v>8290</v>
      </c>
    </row>
    <row r="2168" spans="1:32" x14ac:dyDescent="0.25">
      <c r="A2168" t="s">
        <v>2583</v>
      </c>
      <c r="B2168" t="str">
        <f t="shared" si="66"/>
        <v xml:space="preserve"> Bacteria</v>
      </c>
      <c r="C2168" t="str">
        <f t="shared" si="67"/>
        <v xml:space="preserve"> Burkholderiales</v>
      </c>
      <c r="D2168">
        <v>742</v>
      </c>
      <c r="E2168">
        <v>395</v>
      </c>
      <c r="F2168">
        <v>3</v>
      </c>
      <c r="U2168" t="s">
        <v>4141</v>
      </c>
      <c r="V2168" t="s">
        <v>10599</v>
      </c>
      <c r="W2168" t="s">
        <v>7071</v>
      </c>
      <c r="X2168" t="s">
        <v>7072</v>
      </c>
      <c r="Y2168" t="s">
        <v>7088</v>
      </c>
      <c r="Z2168" t="s">
        <v>7155</v>
      </c>
      <c r="AA2168" t="s">
        <v>8086</v>
      </c>
      <c r="AB2168" t="s">
        <v>8087</v>
      </c>
      <c r="AC2168" t="s">
        <v>8088</v>
      </c>
      <c r="AD2168" t="s">
        <v>9143</v>
      </c>
    </row>
    <row r="2169" spans="1:32" x14ac:dyDescent="0.25">
      <c r="A2169" t="s">
        <v>4008</v>
      </c>
      <c r="B2169" t="str">
        <f t="shared" si="66"/>
        <v xml:space="preserve"> Bacteria</v>
      </c>
      <c r="C2169" t="str">
        <f t="shared" si="67"/>
        <v xml:space="preserve"> Burkholderiales</v>
      </c>
      <c r="D2169">
        <v>1259</v>
      </c>
      <c r="E2169">
        <v>731</v>
      </c>
      <c r="F2169">
        <v>3</v>
      </c>
      <c r="U2169" t="s">
        <v>6873</v>
      </c>
      <c r="V2169" t="s">
        <v>10600</v>
      </c>
      <c r="W2169" t="s">
        <v>7071</v>
      </c>
      <c r="X2169" t="s">
        <v>7072</v>
      </c>
      <c r="Y2169" t="s">
        <v>7088</v>
      </c>
      <c r="Z2169" t="s">
        <v>7217</v>
      </c>
      <c r="AA2169" t="s">
        <v>7402</v>
      </c>
      <c r="AB2169" t="s">
        <v>7403</v>
      </c>
      <c r="AC2169" t="s">
        <v>7404</v>
      </c>
      <c r="AD2169" t="s">
        <v>7405</v>
      </c>
      <c r="AE2169" t="s">
        <v>10196</v>
      </c>
    </row>
    <row r="2170" spans="1:32" x14ac:dyDescent="0.25">
      <c r="A2170" t="s">
        <v>4069</v>
      </c>
      <c r="B2170" t="str">
        <f t="shared" si="66"/>
        <v xml:space="preserve"> Bacteria</v>
      </c>
      <c r="C2170" t="str">
        <f t="shared" si="67"/>
        <v xml:space="preserve"> Burkholderiales</v>
      </c>
      <c r="D2170">
        <v>1044</v>
      </c>
      <c r="E2170">
        <v>598</v>
      </c>
      <c r="F2170">
        <v>3</v>
      </c>
      <c r="U2170" t="s">
        <v>7019</v>
      </c>
      <c r="V2170" t="s">
        <v>10601</v>
      </c>
      <c r="W2170" t="s">
        <v>7071</v>
      </c>
      <c r="X2170" t="s">
        <v>7072</v>
      </c>
      <c r="Y2170" t="s">
        <v>7088</v>
      </c>
      <c r="Z2170" t="s">
        <v>7089</v>
      </c>
      <c r="AA2170" t="s">
        <v>7289</v>
      </c>
      <c r="AB2170" t="s">
        <v>7710</v>
      </c>
      <c r="AC2170" t="s">
        <v>9269</v>
      </c>
      <c r="AD2170" t="s">
        <v>10602</v>
      </c>
    </row>
    <row r="2171" spans="1:32" x14ac:dyDescent="0.25">
      <c r="A2171" t="s">
        <v>5884</v>
      </c>
      <c r="B2171" t="str">
        <f t="shared" si="66"/>
        <v xml:space="preserve"> Bacteria</v>
      </c>
      <c r="C2171" t="str">
        <f t="shared" si="67"/>
        <v xml:space="preserve"> Burkholderiales</v>
      </c>
      <c r="D2171">
        <v>456</v>
      </c>
      <c r="E2171">
        <v>161</v>
      </c>
      <c r="F2171">
        <v>1</v>
      </c>
      <c r="U2171" t="s">
        <v>5943</v>
      </c>
      <c r="V2171" t="s">
        <v>10603</v>
      </c>
      <c r="W2171" t="s">
        <v>7071</v>
      </c>
      <c r="X2171" t="s">
        <v>7072</v>
      </c>
      <c r="Y2171" t="s">
        <v>7088</v>
      </c>
      <c r="Z2171" t="s">
        <v>7217</v>
      </c>
      <c r="AA2171" t="s">
        <v>7402</v>
      </c>
      <c r="AB2171" t="s">
        <v>7403</v>
      </c>
      <c r="AC2171" t="s">
        <v>7404</v>
      </c>
      <c r="AD2171" t="s">
        <v>7405</v>
      </c>
      <c r="AE2171" t="s">
        <v>10065</v>
      </c>
    </row>
    <row r="2172" spans="1:32" x14ac:dyDescent="0.25">
      <c r="A2172" t="s">
        <v>4984</v>
      </c>
      <c r="B2172" t="str">
        <f t="shared" si="66"/>
        <v xml:space="preserve"> Bacteria</v>
      </c>
      <c r="C2172" t="str">
        <f t="shared" si="67"/>
        <v xml:space="preserve"> Burkholderiales</v>
      </c>
      <c r="D2172">
        <v>1032</v>
      </c>
      <c r="E2172">
        <v>578</v>
      </c>
      <c r="F2172">
        <v>2</v>
      </c>
      <c r="U2172" t="s">
        <v>4058</v>
      </c>
      <c r="V2172" t="s">
        <v>10604</v>
      </c>
      <c r="W2172" t="s">
        <v>7071</v>
      </c>
      <c r="X2172" t="s">
        <v>7072</v>
      </c>
      <c r="Y2172" t="s">
        <v>7113</v>
      </c>
      <c r="Z2172" t="s">
        <v>7114</v>
      </c>
      <c r="AA2172" t="s">
        <v>7115</v>
      </c>
      <c r="AB2172" t="s">
        <v>7447</v>
      </c>
      <c r="AC2172" t="s">
        <v>7448</v>
      </c>
      <c r="AD2172" t="s">
        <v>7449</v>
      </c>
      <c r="AE2172" t="s">
        <v>7450</v>
      </c>
      <c r="AF2172" t="s">
        <v>10254</v>
      </c>
    </row>
    <row r="2173" spans="1:32" x14ac:dyDescent="0.25">
      <c r="A2173" t="s">
        <v>6126</v>
      </c>
      <c r="B2173" t="str">
        <f t="shared" si="66"/>
        <v xml:space="preserve"> Bacteria</v>
      </c>
      <c r="C2173" t="str">
        <f t="shared" si="67"/>
        <v xml:space="preserve"> Burkholderiales</v>
      </c>
      <c r="D2173">
        <v>828</v>
      </c>
      <c r="E2173">
        <v>480</v>
      </c>
      <c r="F2173">
        <v>3</v>
      </c>
      <c r="U2173" t="s">
        <v>5893</v>
      </c>
      <c r="V2173" t="s">
        <v>10113</v>
      </c>
      <c r="W2173" t="s">
        <v>7071</v>
      </c>
      <c r="X2173" t="s">
        <v>7072</v>
      </c>
      <c r="Y2173" t="s">
        <v>7088</v>
      </c>
      <c r="Z2173" t="s">
        <v>7155</v>
      </c>
      <c r="AA2173" t="s">
        <v>7156</v>
      </c>
      <c r="AB2173" t="s">
        <v>7730</v>
      </c>
      <c r="AC2173" t="s">
        <v>8345</v>
      </c>
      <c r="AD2173" t="s">
        <v>8944</v>
      </c>
    </row>
    <row r="2174" spans="1:32" x14ac:dyDescent="0.25">
      <c r="A2174" t="s">
        <v>4841</v>
      </c>
      <c r="B2174" t="str">
        <f t="shared" si="66"/>
        <v xml:space="preserve"> Bacteria</v>
      </c>
      <c r="C2174" t="str">
        <f t="shared" si="67"/>
        <v xml:space="preserve"> Burkholderiales</v>
      </c>
      <c r="D2174">
        <v>659</v>
      </c>
      <c r="E2174">
        <v>349</v>
      </c>
      <c r="F2174">
        <v>0</v>
      </c>
      <c r="U2174" t="s">
        <v>6024</v>
      </c>
      <c r="V2174" t="s">
        <v>10605</v>
      </c>
      <c r="W2174" t="s">
        <v>7071</v>
      </c>
      <c r="X2174" t="s">
        <v>7072</v>
      </c>
      <c r="Y2174" t="s">
        <v>7088</v>
      </c>
      <c r="Z2174" t="s">
        <v>7089</v>
      </c>
      <c r="AA2174" t="s">
        <v>7289</v>
      </c>
      <c r="AB2174" t="s">
        <v>7311</v>
      </c>
      <c r="AC2174" t="s">
        <v>8692</v>
      </c>
      <c r="AD2174" t="s">
        <v>8693</v>
      </c>
    </row>
    <row r="2175" spans="1:32" x14ac:dyDescent="0.25">
      <c r="A2175" t="s">
        <v>6335</v>
      </c>
      <c r="B2175" t="str">
        <f t="shared" si="66"/>
        <v xml:space="preserve"> Bacteria</v>
      </c>
      <c r="C2175" t="str">
        <f t="shared" si="67"/>
        <v xml:space="preserve"> Burkholderiales</v>
      </c>
      <c r="D2175">
        <v>626</v>
      </c>
      <c r="E2175">
        <v>349</v>
      </c>
      <c r="F2175">
        <v>2</v>
      </c>
      <c r="U2175" t="s">
        <v>4244</v>
      </c>
      <c r="V2175" t="s">
        <v>10606</v>
      </c>
      <c r="W2175" t="s">
        <v>7071</v>
      </c>
      <c r="X2175" t="s">
        <v>7072</v>
      </c>
      <c r="Y2175" t="s">
        <v>7088</v>
      </c>
      <c r="Z2175" t="s">
        <v>7217</v>
      </c>
      <c r="AA2175" t="s">
        <v>7402</v>
      </c>
      <c r="AB2175" t="s">
        <v>7403</v>
      </c>
      <c r="AC2175" t="s">
        <v>7404</v>
      </c>
      <c r="AD2175" t="s">
        <v>7405</v>
      </c>
      <c r="AE2175" t="s">
        <v>10607</v>
      </c>
    </row>
    <row r="2176" spans="1:32" x14ac:dyDescent="0.25">
      <c r="A2176" t="s">
        <v>3727</v>
      </c>
      <c r="B2176" t="str">
        <f t="shared" si="66"/>
        <v xml:space="preserve"> Bacteria</v>
      </c>
      <c r="C2176" t="str">
        <f t="shared" si="67"/>
        <v xml:space="preserve"> Burkholderiales</v>
      </c>
      <c r="D2176">
        <v>600</v>
      </c>
      <c r="E2176">
        <v>278</v>
      </c>
      <c r="F2176">
        <v>1</v>
      </c>
      <c r="U2176" t="s">
        <v>3696</v>
      </c>
      <c r="V2176" t="s">
        <v>10608</v>
      </c>
      <c r="W2176" t="s">
        <v>7071</v>
      </c>
      <c r="X2176" t="s">
        <v>7072</v>
      </c>
      <c r="Y2176" t="s">
        <v>7113</v>
      </c>
      <c r="Z2176" t="s">
        <v>7114</v>
      </c>
      <c r="AA2176" t="s">
        <v>7115</v>
      </c>
      <c r="AB2176" t="s">
        <v>7170</v>
      </c>
      <c r="AC2176" t="s">
        <v>7171</v>
      </c>
      <c r="AD2176" t="s">
        <v>7172</v>
      </c>
      <c r="AE2176" t="s">
        <v>8272</v>
      </c>
      <c r="AF2176" t="s">
        <v>8273</v>
      </c>
    </row>
    <row r="2177" spans="1:32" x14ac:dyDescent="0.25">
      <c r="A2177" t="s">
        <v>5809</v>
      </c>
      <c r="B2177" t="str">
        <f t="shared" si="66"/>
        <v xml:space="preserve"> Bacteria</v>
      </c>
      <c r="C2177" t="str">
        <f t="shared" si="67"/>
        <v xml:space="preserve"> Burkholderiales</v>
      </c>
      <c r="D2177">
        <v>796</v>
      </c>
      <c r="E2177">
        <v>412</v>
      </c>
      <c r="F2177">
        <v>2</v>
      </c>
      <c r="U2177" t="s">
        <v>3171</v>
      </c>
      <c r="V2177" t="s">
        <v>10609</v>
      </c>
      <c r="W2177" t="s">
        <v>7071</v>
      </c>
      <c r="X2177" t="s">
        <v>7072</v>
      </c>
      <c r="Y2177" t="s">
        <v>7088</v>
      </c>
      <c r="Z2177" t="s">
        <v>7155</v>
      </c>
      <c r="AA2177" t="s">
        <v>7156</v>
      </c>
      <c r="AB2177" t="s">
        <v>7400</v>
      </c>
      <c r="AC2177" t="s">
        <v>8619</v>
      </c>
    </row>
    <row r="2178" spans="1:32" x14ac:dyDescent="0.25">
      <c r="A2178" t="s">
        <v>4057</v>
      </c>
      <c r="B2178" t="str">
        <f t="shared" ref="B2178:B2241" si="68">VLOOKUP(A2178,U:AD,4,FALSE)</f>
        <v xml:space="preserve"> Bacteria</v>
      </c>
      <c r="C2178" t="str">
        <f t="shared" si="67"/>
        <v xml:space="preserve"> Burkholderiales</v>
      </c>
      <c r="D2178">
        <v>1224</v>
      </c>
      <c r="E2178">
        <v>714</v>
      </c>
      <c r="F2178">
        <v>2</v>
      </c>
      <c r="U2178" t="s">
        <v>5521</v>
      </c>
      <c r="V2178" t="s">
        <v>10433</v>
      </c>
      <c r="W2178" t="s">
        <v>7071</v>
      </c>
      <c r="X2178" t="s">
        <v>7072</v>
      </c>
      <c r="Y2178" t="s">
        <v>7088</v>
      </c>
      <c r="Z2178" t="s">
        <v>7089</v>
      </c>
      <c r="AA2178" t="s">
        <v>7289</v>
      </c>
      <c r="AB2178" t="s">
        <v>7790</v>
      </c>
      <c r="AC2178" t="s">
        <v>8392</v>
      </c>
    </row>
    <row r="2179" spans="1:32" x14ac:dyDescent="0.25">
      <c r="A2179" t="s">
        <v>6618</v>
      </c>
      <c r="B2179" t="str">
        <f t="shared" si="68"/>
        <v xml:space="preserve"> Bacteria</v>
      </c>
      <c r="C2179" t="str">
        <f t="shared" ref="C2179:C2242" si="69">VLOOKUP(A2179,U:AD,7,FALSE)</f>
        <v xml:space="preserve"> Burkholderiales</v>
      </c>
      <c r="D2179">
        <v>915</v>
      </c>
      <c r="E2179">
        <v>534</v>
      </c>
      <c r="F2179">
        <v>3</v>
      </c>
      <c r="U2179" t="s">
        <v>4453</v>
      </c>
      <c r="V2179" t="s">
        <v>10610</v>
      </c>
      <c r="W2179" t="s">
        <v>7071</v>
      </c>
      <c r="X2179" t="s">
        <v>7072</v>
      </c>
      <c r="Y2179" t="s">
        <v>7088</v>
      </c>
      <c r="Z2179" t="s">
        <v>7089</v>
      </c>
      <c r="AA2179" t="s">
        <v>7289</v>
      </c>
      <c r="AB2179" t="s">
        <v>7290</v>
      </c>
      <c r="AC2179" t="s">
        <v>7291</v>
      </c>
      <c r="AD2179" t="s">
        <v>10611</v>
      </c>
    </row>
    <row r="2180" spans="1:32" x14ac:dyDescent="0.25">
      <c r="A2180" t="s">
        <v>4587</v>
      </c>
      <c r="B2180" t="str">
        <f t="shared" si="68"/>
        <v xml:space="preserve"> Bacteria</v>
      </c>
      <c r="C2180" t="str">
        <f t="shared" si="69"/>
        <v xml:space="preserve"> Burkholderiales</v>
      </c>
      <c r="D2180">
        <v>871</v>
      </c>
      <c r="E2180">
        <v>416</v>
      </c>
      <c r="F2180">
        <v>2</v>
      </c>
      <c r="U2180" t="s">
        <v>3461</v>
      </c>
      <c r="V2180" t="s">
        <v>10612</v>
      </c>
      <c r="W2180" t="s">
        <v>7071</v>
      </c>
      <c r="X2180" t="s">
        <v>7072</v>
      </c>
      <c r="Y2180" t="s">
        <v>7113</v>
      </c>
      <c r="Z2180" t="s">
        <v>7114</v>
      </c>
      <c r="AA2180" t="s">
        <v>7115</v>
      </c>
      <c r="AB2180" t="s">
        <v>7170</v>
      </c>
      <c r="AC2180" t="s">
        <v>7171</v>
      </c>
      <c r="AD2180" t="s">
        <v>7172</v>
      </c>
      <c r="AE2180" t="s">
        <v>9646</v>
      </c>
    </row>
    <row r="2181" spans="1:32" x14ac:dyDescent="0.25">
      <c r="A2181" t="s">
        <v>565</v>
      </c>
      <c r="B2181" t="str">
        <f t="shared" si="68"/>
        <v xml:space="preserve"> Bacteria</v>
      </c>
      <c r="C2181" t="str">
        <f t="shared" si="69"/>
        <v xml:space="preserve"> Burkholderiales</v>
      </c>
      <c r="D2181">
        <v>372</v>
      </c>
      <c r="E2181">
        <v>143</v>
      </c>
      <c r="F2181">
        <v>1</v>
      </c>
      <c r="U2181" t="s">
        <v>5234</v>
      </c>
      <c r="V2181" t="s">
        <v>10613</v>
      </c>
      <c r="W2181" t="s">
        <v>7071</v>
      </c>
      <c r="X2181" t="s">
        <v>7072</v>
      </c>
      <c r="Y2181" t="s">
        <v>7088</v>
      </c>
      <c r="Z2181" t="s">
        <v>7217</v>
      </c>
      <c r="AA2181" t="s">
        <v>7402</v>
      </c>
      <c r="AB2181" t="s">
        <v>7403</v>
      </c>
      <c r="AC2181" t="s">
        <v>7404</v>
      </c>
      <c r="AD2181" t="s">
        <v>7405</v>
      </c>
      <c r="AE2181" t="s">
        <v>8458</v>
      </c>
    </row>
    <row r="2182" spans="1:32" x14ac:dyDescent="0.25">
      <c r="A2182" t="s">
        <v>5297</v>
      </c>
      <c r="B2182" t="str">
        <f t="shared" si="68"/>
        <v xml:space="preserve"> Bacteria</v>
      </c>
      <c r="C2182" t="str">
        <f t="shared" si="69"/>
        <v xml:space="preserve"> Burkholderiales</v>
      </c>
      <c r="D2182">
        <v>699</v>
      </c>
      <c r="E2182">
        <v>428</v>
      </c>
      <c r="F2182">
        <v>2</v>
      </c>
      <c r="U2182" t="s">
        <v>5068</v>
      </c>
      <c r="V2182" t="s">
        <v>10614</v>
      </c>
      <c r="W2182" t="s">
        <v>7071</v>
      </c>
      <c r="X2182" t="s">
        <v>7072</v>
      </c>
      <c r="Y2182" t="s">
        <v>7088</v>
      </c>
      <c r="Z2182" t="s">
        <v>7089</v>
      </c>
      <c r="AA2182" t="s">
        <v>7289</v>
      </c>
      <c r="AB2182" t="s">
        <v>7311</v>
      </c>
      <c r="AC2182" t="s">
        <v>7518</v>
      </c>
    </row>
    <row r="2183" spans="1:32" x14ac:dyDescent="0.25">
      <c r="A2183" t="s">
        <v>2409</v>
      </c>
      <c r="B2183" t="str">
        <f t="shared" si="68"/>
        <v xml:space="preserve"> Bacteria</v>
      </c>
      <c r="C2183" t="str">
        <f t="shared" si="69"/>
        <v xml:space="preserve"> Burkholderiales</v>
      </c>
      <c r="D2183">
        <v>604</v>
      </c>
      <c r="E2183">
        <v>361</v>
      </c>
      <c r="F2183">
        <v>2</v>
      </c>
      <c r="U2183" t="s">
        <v>5559</v>
      </c>
      <c r="V2183" t="s">
        <v>10615</v>
      </c>
      <c r="W2183" t="s">
        <v>7071</v>
      </c>
      <c r="X2183" t="s">
        <v>7072</v>
      </c>
      <c r="Y2183" t="s">
        <v>7113</v>
      </c>
      <c r="Z2183" t="s">
        <v>7114</v>
      </c>
      <c r="AA2183" t="s">
        <v>7115</v>
      </c>
      <c r="AB2183" t="s">
        <v>7170</v>
      </c>
      <c r="AC2183" t="s">
        <v>7171</v>
      </c>
      <c r="AD2183" t="s">
        <v>7172</v>
      </c>
      <c r="AE2183" t="s">
        <v>10616</v>
      </c>
    </row>
    <row r="2184" spans="1:32" x14ac:dyDescent="0.25">
      <c r="A2184" t="s">
        <v>3155</v>
      </c>
      <c r="B2184" t="str">
        <f t="shared" si="68"/>
        <v xml:space="preserve"> Bacteria</v>
      </c>
      <c r="C2184" t="str">
        <f t="shared" si="69"/>
        <v xml:space="preserve"> Burkholderiales</v>
      </c>
      <c r="D2184">
        <v>1009</v>
      </c>
      <c r="E2184">
        <v>623</v>
      </c>
      <c r="F2184">
        <v>3</v>
      </c>
      <c r="U2184" t="s">
        <v>4939</v>
      </c>
      <c r="V2184" t="s">
        <v>10617</v>
      </c>
      <c r="W2184" t="s">
        <v>7071</v>
      </c>
      <c r="X2184" t="s">
        <v>7072</v>
      </c>
      <c r="Y2184" t="s">
        <v>7088</v>
      </c>
      <c r="Z2184" t="s">
        <v>7217</v>
      </c>
      <c r="AA2184" t="s">
        <v>7402</v>
      </c>
      <c r="AB2184" t="s">
        <v>7403</v>
      </c>
      <c r="AC2184" t="s">
        <v>7490</v>
      </c>
      <c r="AD2184" t="s">
        <v>8103</v>
      </c>
      <c r="AE2184" t="s">
        <v>8290</v>
      </c>
    </row>
    <row r="2185" spans="1:32" x14ac:dyDescent="0.25">
      <c r="A2185" t="s">
        <v>6259</v>
      </c>
      <c r="B2185" t="str">
        <f t="shared" si="68"/>
        <v xml:space="preserve"> Bacteria</v>
      </c>
      <c r="C2185" t="str">
        <f t="shared" si="69"/>
        <v xml:space="preserve"> Burkholderiales</v>
      </c>
      <c r="D2185">
        <v>941</v>
      </c>
      <c r="E2185">
        <v>513</v>
      </c>
      <c r="F2185">
        <v>2</v>
      </c>
      <c r="U2185" t="s">
        <v>3329</v>
      </c>
      <c r="V2185" t="s">
        <v>10618</v>
      </c>
      <c r="W2185" t="s">
        <v>7071</v>
      </c>
      <c r="X2185" t="s">
        <v>7072</v>
      </c>
      <c r="Y2185" t="s">
        <v>7088</v>
      </c>
      <c r="Z2185" t="s">
        <v>7217</v>
      </c>
      <c r="AA2185" t="s">
        <v>7402</v>
      </c>
      <c r="AB2185" t="s">
        <v>7403</v>
      </c>
      <c r="AC2185" t="s">
        <v>7404</v>
      </c>
      <c r="AD2185" t="s">
        <v>7405</v>
      </c>
      <c r="AE2185" t="s">
        <v>10196</v>
      </c>
    </row>
    <row r="2186" spans="1:32" x14ac:dyDescent="0.25">
      <c r="A2186" t="s">
        <v>4301</v>
      </c>
      <c r="B2186" t="str">
        <f t="shared" si="68"/>
        <v xml:space="preserve"> Bacteria</v>
      </c>
      <c r="C2186" t="str">
        <f t="shared" si="69"/>
        <v xml:space="preserve"> Burkholderiales</v>
      </c>
      <c r="D2186">
        <v>760</v>
      </c>
      <c r="E2186">
        <v>460</v>
      </c>
      <c r="F2186">
        <v>2</v>
      </c>
      <c r="U2186" t="s">
        <v>3559</v>
      </c>
      <c r="V2186" t="s">
        <v>10619</v>
      </c>
      <c r="W2186" t="s">
        <v>7071</v>
      </c>
      <c r="X2186" t="s">
        <v>7072</v>
      </c>
      <c r="Y2186" t="s">
        <v>7088</v>
      </c>
      <c r="Z2186" t="s">
        <v>7155</v>
      </c>
      <c r="AA2186" t="s">
        <v>7156</v>
      </c>
      <c r="AB2186" t="s">
        <v>7730</v>
      </c>
      <c r="AC2186" t="s">
        <v>8345</v>
      </c>
      <c r="AD2186" t="s">
        <v>9185</v>
      </c>
      <c r="AE2186" t="s">
        <v>10024</v>
      </c>
    </row>
    <row r="2187" spans="1:32" x14ac:dyDescent="0.25">
      <c r="A2187" t="s">
        <v>5786</v>
      </c>
      <c r="B2187" t="str">
        <f t="shared" si="68"/>
        <v xml:space="preserve"> Bacteria</v>
      </c>
      <c r="C2187" t="str">
        <f t="shared" si="69"/>
        <v xml:space="preserve"> Burkholderiales</v>
      </c>
      <c r="D2187">
        <v>921</v>
      </c>
      <c r="E2187">
        <v>507</v>
      </c>
      <c r="F2187">
        <v>3</v>
      </c>
      <c r="U2187" t="s">
        <v>6023</v>
      </c>
      <c r="V2187" t="s">
        <v>10620</v>
      </c>
      <c r="W2187" t="s">
        <v>7071</v>
      </c>
      <c r="X2187" t="s">
        <v>7072</v>
      </c>
      <c r="Y2187" t="s">
        <v>7088</v>
      </c>
      <c r="Z2187" t="s">
        <v>7089</v>
      </c>
      <c r="AA2187" t="s">
        <v>7289</v>
      </c>
      <c r="AB2187" t="s">
        <v>7311</v>
      </c>
      <c r="AC2187" t="s">
        <v>8692</v>
      </c>
      <c r="AD2187" t="s">
        <v>8693</v>
      </c>
      <c r="AE2187" t="s">
        <v>10621</v>
      </c>
    </row>
    <row r="2188" spans="1:32" x14ac:dyDescent="0.25">
      <c r="A2188" t="s">
        <v>5425</v>
      </c>
      <c r="B2188" t="str">
        <f t="shared" si="68"/>
        <v xml:space="preserve"> Bacteria</v>
      </c>
      <c r="C2188" t="str">
        <f t="shared" si="69"/>
        <v xml:space="preserve"> Burkholderiales</v>
      </c>
      <c r="D2188">
        <v>1060</v>
      </c>
      <c r="E2188">
        <v>590</v>
      </c>
      <c r="F2188">
        <v>3</v>
      </c>
      <c r="U2188" t="s">
        <v>3683</v>
      </c>
      <c r="V2188" t="s">
        <v>10622</v>
      </c>
      <c r="W2188" t="s">
        <v>7071</v>
      </c>
      <c r="X2188" t="s">
        <v>7072</v>
      </c>
      <c r="Y2188" t="s">
        <v>7088</v>
      </c>
      <c r="Z2188" t="s">
        <v>7217</v>
      </c>
      <c r="AA2188" t="s">
        <v>7402</v>
      </c>
      <c r="AB2188" t="s">
        <v>7403</v>
      </c>
      <c r="AC2188" t="s">
        <v>7404</v>
      </c>
      <c r="AD2188" t="s">
        <v>7961</v>
      </c>
      <c r="AE2188" t="s">
        <v>10425</v>
      </c>
    </row>
    <row r="2189" spans="1:32" x14ac:dyDescent="0.25">
      <c r="A2189" t="s">
        <v>4046</v>
      </c>
      <c r="B2189" t="str">
        <f t="shared" si="68"/>
        <v xml:space="preserve"> Bacteria</v>
      </c>
      <c r="C2189" t="str">
        <f t="shared" si="69"/>
        <v xml:space="preserve"> Burkholderiales</v>
      </c>
      <c r="D2189">
        <v>508</v>
      </c>
      <c r="E2189">
        <v>194</v>
      </c>
      <c r="F2189">
        <v>1</v>
      </c>
      <c r="U2189" t="s">
        <v>5443</v>
      </c>
      <c r="V2189" t="s">
        <v>10623</v>
      </c>
      <c r="W2189" t="s">
        <v>7071</v>
      </c>
      <c r="X2189" t="s">
        <v>7072</v>
      </c>
      <c r="Y2189" t="s">
        <v>7113</v>
      </c>
      <c r="Z2189" t="s">
        <v>7114</v>
      </c>
      <c r="AA2189" t="s">
        <v>7115</v>
      </c>
      <c r="AB2189" t="s">
        <v>7170</v>
      </c>
      <c r="AC2189" t="s">
        <v>7171</v>
      </c>
      <c r="AD2189" t="s">
        <v>7172</v>
      </c>
      <c r="AE2189" t="s">
        <v>7816</v>
      </c>
      <c r="AF2189" t="s">
        <v>10624</v>
      </c>
    </row>
    <row r="2190" spans="1:32" x14ac:dyDescent="0.25">
      <c r="A2190" t="s">
        <v>2216</v>
      </c>
      <c r="B2190" t="str">
        <f t="shared" si="68"/>
        <v xml:space="preserve"> Bacteria</v>
      </c>
      <c r="C2190" t="str">
        <f t="shared" si="69"/>
        <v xml:space="preserve"> Burkholderiales</v>
      </c>
      <c r="D2190">
        <v>644</v>
      </c>
      <c r="E2190">
        <v>283</v>
      </c>
      <c r="F2190">
        <v>1</v>
      </c>
      <c r="U2190" t="s">
        <v>6587</v>
      </c>
      <c r="V2190" t="s">
        <v>10625</v>
      </c>
      <c r="W2190" t="s">
        <v>7071</v>
      </c>
      <c r="X2190" t="s">
        <v>7072</v>
      </c>
      <c r="Y2190" t="s">
        <v>7088</v>
      </c>
      <c r="Z2190" t="s">
        <v>7155</v>
      </c>
      <c r="AA2190" t="s">
        <v>7156</v>
      </c>
      <c r="AB2190" t="s">
        <v>7157</v>
      </c>
      <c r="AC2190" t="s">
        <v>7632</v>
      </c>
      <c r="AD2190" t="s">
        <v>10186</v>
      </c>
    </row>
    <row r="2191" spans="1:32" x14ac:dyDescent="0.25">
      <c r="A2191" t="s">
        <v>6836</v>
      </c>
      <c r="B2191" t="str">
        <f t="shared" si="68"/>
        <v xml:space="preserve"> Bacteria</v>
      </c>
      <c r="C2191" t="str">
        <f t="shared" si="69"/>
        <v xml:space="preserve"> Burkholderiales</v>
      </c>
      <c r="D2191">
        <v>800</v>
      </c>
      <c r="E2191">
        <v>404</v>
      </c>
      <c r="F2191">
        <v>2</v>
      </c>
      <c r="U2191" t="s">
        <v>4247</v>
      </c>
      <c r="V2191" t="s">
        <v>10626</v>
      </c>
      <c r="W2191" t="s">
        <v>7071</v>
      </c>
      <c r="X2191" t="s">
        <v>7072</v>
      </c>
      <c r="Y2191" t="s">
        <v>7088</v>
      </c>
      <c r="Z2191" t="s">
        <v>7089</v>
      </c>
      <c r="AA2191" t="s">
        <v>7289</v>
      </c>
      <c r="AB2191" t="s">
        <v>7311</v>
      </c>
      <c r="AC2191" t="s">
        <v>8028</v>
      </c>
      <c r="AD2191" t="s">
        <v>8029</v>
      </c>
      <c r="AE2191" t="s">
        <v>10627</v>
      </c>
    </row>
    <row r="2192" spans="1:32" x14ac:dyDescent="0.25">
      <c r="A2192" t="s">
        <v>5429</v>
      </c>
      <c r="B2192" t="str">
        <f t="shared" si="68"/>
        <v xml:space="preserve"> Bacteria</v>
      </c>
      <c r="C2192" t="str">
        <f t="shared" si="69"/>
        <v xml:space="preserve"> Burkholderiales</v>
      </c>
      <c r="D2192">
        <v>724</v>
      </c>
      <c r="E2192">
        <v>367</v>
      </c>
      <c r="F2192">
        <v>3</v>
      </c>
      <c r="U2192" t="s">
        <v>5948</v>
      </c>
      <c r="V2192" t="s">
        <v>10628</v>
      </c>
      <c r="W2192" t="s">
        <v>7071</v>
      </c>
      <c r="X2192" t="s">
        <v>7072</v>
      </c>
      <c r="Y2192" t="s">
        <v>7088</v>
      </c>
      <c r="Z2192" t="s">
        <v>7217</v>
      </c>
      <c r="AA2192" t="s">
        <v>7402</v>
      </c>
      <c r="AB2192" t="s">
        <v>7403</v>
      </c>
      <c r="AC2192" t="s">
        <v>7404</v>
      </c>
      <c r="AD2192" t="s">
        <v>7405</v>
      </c>
      <c r="AE2192" t="s">
        <v>10065</v>
      </c>
    </row>
    <row r="2193" spans="1:32" x14ac:dyDescent="0.25">
      <c r="A2193" t="s">
        <v>5593</v>
      </c>
      <c r="B2193" t="str">
        <f t="shared" si="68"/>
        <v xml:space="preserve"> Bacteria</v>
      </c>
      <c r="C2193" t="str">
        <f t="shared" si="69"/>
        <v xml:space="preserve"> Burkholderiales</v>
      </c>
      <c r="D2193">
        <v>932</v>
      </c>
      <c r="E2193">
        <v>508</v>
      </c>
      <c r="F2193">
        <v>3</v>
      </c>
      <c r="U2193" t="s">
        <v>6158</v>
      </c>
      <c r="V2193" t="s">
        <v>10190</v>
      </c>
      <c r="W2193" t="s">
        <v>7071</v>
      </c>
      <c r="X2193" t="s">
        <v>7072</v>
      </c>
      <c r="Y2193" t="s">
        <v>7113</v>
      </c>
      <c r="Z2193" t="s">
        <v>7114</v>
      </c>
      <c r="AA2193" t="s">
        <v>7115</v>
      </c>
      <c r="AB2193" t="s">
        <v>7170</v>
      </c>
      <c r="AC2193" t="s">
        <v>7171</v>
      </c>
      <c r="AD2193" t="s">
        <v>7172</v>
      </c>
      <c r="AE2193" t="s">
        <v>7579</v>
      </c>
    </row>
    <row r="2194" spans="1:32" x14ac:dyDescent="0.25">
      <c r="A2194" t="s">
        <v>4390</v>
      </c>
      <c r="B2194" t="str">
        <f t="shared" si="68"/>
        <v xml:space="preserve"> Bacteria</v>
      </c>
      <c r="C2194" t="str">
        <f t="shared" si="69"/>
        <v xml:space="preserve"> Burkholderiales</v>
      </c>
      <c r="D2194">
        <v>1024</v>
      </c>
      <c r="E2194">
        <v>570</v>
      </c>
      <c r="F2194">
        <v>3</v>
      </c>
      <c r="U2194" t="s">
        <v>4981</v>
      </c>
      <c r="V2194" t="s">
        <v>10629</v>
      </c>
      <c r="W2194" t="s">
        <v>7071</v>
      </c>
      <c r="X2194" t="s">
        <v>7072</v>
      </c>
      <c r="Y2194" t="s">
        <v>7088</v>
      </c>
      <c r="Z2194" t="s">
        <v>7155</v>
      </c>
      <c r="AA2194" t="s">
        <v>7156</v>
      </c>
      <c r="AB2194" t="s">
        <v>7730</v>
      </c>
      <c r="AC2194" t="s">
        <v>10630</v>
      </c>
      <c r="AD2194" t="s">
        <v>10631</v>
      </c>
    </row>
    <row r="2195" spans="1:32" x14ac:dyDescent="0.25">
      <c r="A2195" t="s">
        <v>4768</v>
      </c>
      <c r="B2195" t="str">
        <f t="shared" si="68"/>
        <v xml:space="preserve"> Bacteria</v>
      </c>
      <c r="C2195" t="str">
        <f t="shared" si="69"/>
        <v xml:space="preserve"> Burkholderiales</v>
      </c>
      <c r="D2195">
        <v>732</v>
      </c>
      <c r="E2195">
        <v>388</v>
      </c>
      <c r="F2195">
        <v>2</v>
      </c>
      <c r="U2195" t="s">
        <v>5177</v>
      </c>
      <c r="V2195" t="s">
        <v>10632</v>
      </c>
      <c r="W2195" t="s">
        <v>7071</v>
      </c>
      <c r="X2195" t="s">
        <v>7072</v>
      </c>
      <c r="Y2195" t="s">
        <v>7088</v>
      </c>
      <c r="Z2195" t="s">
        <v>7217</v>
      </c>
      <c r="AA2195" t="s">
        <v>7402</v>
      </c>
      <c r="AB2195" t="s">
        <v>7403</v>
      </c>
      <c r="AC2195" t="s">
        <v>7490</v>
      </c>
      <c r="AD2195" t="s">
        <v>8103</v>
      </c>
      <c r="AE2195" t="s">
        <v>8290</v>
      </c>
    </row>
    <row r="2196" spans="1:32" x14ac:dyDescent="0.25">
      <c r="A2196" t="s">
        <v>4671</v>
      </c>
      <c r="B2196" t="str">
        <f t="shared" si="68"/>
        <v xml:space="preserve"> Bacteria</v>
      </c>
      <c r="C2196" t="str">
        <f t="shared" si="69"/>
        <v xml:space="preserve"> Burkholderiales</v>
      </c>
      <c r="D2196">
        <v>1024</v>
      </c>
      <c r="E2196">
        <v>547</v>
      </c>
      <c r="F2196">
        <v>2</v>
      </c>
      <c r="U2196" t="s">
        <v>6662</v>
      </c>
      <c r="V2196" t="s">
        <v>10633</v>
      </c>
      <c r="W2196" t="s">
        <v>7071</v>
      </c>
      <c r="X2196" t="s">
        <v>7072</v>
      </c>
      <c r="Y2196" t="s">
        <v>7088</v>
      </c>
      <c r="Z2196" t="s">
        <v>7089</v>
      </c>
      <c r="AA2196" t="s">
        <v>7289</v>
      </c>
      <c r="AB2196" t="s">
        <v>7311</v>
      </c>
      <c r="AC2196" t="s">
        <v>8028</v>
      </c>
      <c r="AD2196" t="s">
        <v>8029</v>
      </c>
      <c r="AE2196" t="s">
        <v>8319</v>
      </c>
    </row>
    <row r="2197" spans="1:32" x14ac:dyDescent="0.25">
      <c r="A2197" t="s">
        <v>4945</v>
      </c>
      <c r="B2197" t="str">
        <f t="shared" si="68"/>
        <v xml:space="preserve"> Bacteria</v>
      </c>
      <c r="C2197" t="str">
        <f t="shared" si="69"/>
        <v xml:space="preserve"> Burkholderiales</v>
      </c>
      <c r="D2197">
        <v>979</v>
      </c>
      <c r="E2197">
        <v>533</v>
      </c>
      <c r="F2197">
        <v>2</v>
      </c>
      <c r="U2197" t="s">
        <v>6841</v>
      </c>
      <c r="V2197" t="s">
        <v>10634</v>
      </c>
      <c r="W2197" t="s">
        <v>7071</v>
      </c>
      <c r="X2197" t="s">
        <v>7072</v>
      </c>
      <c r="Y2197" t="s">
        <v>7088</v>
      </c>
      <c r="Z2197" t="s">
        <v>7217</v>
      </c>
      <c r="AA2197" t="s">
        <v>7402</v>
      </c>
      <c r="AB2197" t="s">
        <v>7403</v>
      </c>
      <c r="AC2197" t="s">
        <v>7404</v>
      </c>
      <c r="AD2197" t="s">
        <v>7961</v>
      </c>
      <c r="AE2197" t="s">
        <v>10635</v>
      </c>
    </row>
    <row r="2198" spans="1:32" x14ac:dyDescent="0.25">
      <c r="A2198" t="s">
        <v>1454</v>
      </c>
      <c r="B2198" t="str">
        <f t="shared" si="68"/>
        <v xml:space="preserve"> Bacteria</v>
      </c>
      <c r="C2198" t="str">
        <f t="shared" si="69"/>
        <v xml:space="preserve"> Burkholderiales</v>
      </c>
      <c r="D2198">
        <v>763</v>
      </c>
      <c r="E2198">
        <v>406</v>
      </c>
      <c r="F2198">
        <v>2</v>
      </c>
      <c r="U2198" t="s">
        <v>5149</v>
      </c>
      <c r="V2198" t="s">
        <v>10636</v>
      </c>
      <c r="W2198" t="s">
        <v>7071</v>
      </c>
      <c r="X2198" t="s">
        <v>7072</v>
      </c>
      <c r="Y2198" t="s">
        <v>7088</v>
      </c>
      <c r="Z2198" t="s">
        <v>7089</v>
      </c>
      <c r="AA2198" t="s">
        <v>7289</v>
      </c>
      <c r="AB2198" t="s">
        <v>7311</v>
      </c>
      <c r="AC2198" t="s">
        <v>10637</v>
      </c>
    </row>
    <row r="2199" spans="1:32" x14ac:dyDescent="0.25">
      <c r="A2199" t="s">
        <v>6078</v>
      </c>
      <c r="B2199" t="str">
        <f t="shared" si="68"/>
        <v xml:space="preserve"> Bacteria</v>
      </c>
      <c r="C2199" t="str">
        <f t="shared" si="69"/>
        <v xml:space="preserve"> Burkholderiales</v>
      </c>
      <c r="D2199">
        <v>638</v>
      </c>
      <c r="E2199">
        <v>354</v>
      </c>
      <c r="F2199">
        <v>1</v>
      </c>
      <c r="U2199" t="s">
        <v>5233</v>
      </c>
      <c r="V2199" t="s">
        <v>10638</v>
      </c>
      <c r="W2199" t="s">
        <v>7071</v>
      </c>
      <c r="X2199" t="s">
        <v>7072</v>
      </c>
      <c r="Y2199" t="s">
        <v>7088</v>
      </c>
      <c r="Z2199" t="s">
        <v>7089</v>
      </c>
      <c r="AA2199" t="s">
        <v>7289</v>
      </c>
      <c r="AB2199" t="s">
        <v>7311</v>
      </c>
      <c r="AC2199" t="s">
        <v>8153</v>
      </c>
      <c r="AD2199" t="s">
        <v>9626</v>
      </c>
    </row>
    <row r="2200" spans="1:32" x14ac:dyDescent="0.25">
      <c r="A2200" t="s">
        <v>52</v>
      </c>
      <c r="B2200" t="str">
        <f t="shared" si="68"/>
        <v xml:space="preserve"> Bacteria</v>
      </c>
      <c r="C2200" t="str">
        <f t="shared" si="69"/>
        <v xml:space="preserve"> Burkholderiales</v>
      </c>
      <c r="D2200">
        <v>732</v>
      </c>
      <c r="E2200">
        <v>357</v>
      </c>
      <c r="F2200">
        <v>1</v>
      </c>
      <c r="U2200" t="s">
        <v>6403</v>
      </c>
      <c r="V2200" t="s">
        <v>10639</v>
      </c>
      <c r="W2200" t="s">
        <v>7071</v>
      </c>
      <c r="X2200" t="s">
        <v>7072</v>
      </c>
      <c r="Y2200" t="s">
        <v>7113</v>
      </c>
      <c r="Z2200" t="s">
        <v>7114</v>
      </c>
      <c r="AA2200" t="s">
        <v>7115</v>
      </c>
      <c r="AB2200" t="s">
        <v>7170</v>
      </c>
      <c r="AC2200" t="s">
        <v>7171</v>
      </c>
      <c r="AD2200" t="s">
        <v>7172</v>
      </c>
      <c r="AE2200" t="s">
        <v>10640</v>
      </c>
    </row>
    <row r="2201" spans="1:32" x14ac:dyDescent="0.25">
      <c r="A2201" t="s">
        <v>4381</v>
      </c>
      <c r="B2201" t="str">
        <f t="shared" si="68"/>
        <v xml:space="preserve"> Bacteria</v>
      </c>
      <c r="C2201" t="str">
        <f t="shared" si="69"/>
        <v xml:space="preserve"> Burkholderiales</v>
      </c>
      <c r="D2201">
        <v>715</v>
      </c>
      <c r="E2201">
        <v>403</v>
      </c>
      <c r="F2201">
        <v>3</v>
      </c>
      <c r="U2201" t="s">
        <v>3701</v>
      </c>
      <c r="V2201" t="s">
        <v>10641</v>
      </c>
      <c r="W2201" t="s">
        <v>7071</v>
      </c>
      <c r="X2201" t="s">
        <v>7072</v>
      </c>
      <c r="Y2201" t="s">
        <v>7088</v>
      </c>
      <c r="Z2201" t="s">
        <v>7217</v>
      </c>
      <c r="AA2201" t="s">
        <v>7402</v>
      </c>
      <c r="AB2201" t="s">
        <v>7403</v>
      </c>
      <c r="AC2201" t="s">
        <v>7404</v>
      </c>
      <c r="AD2201" t="s">
        <v>8546</v>
      </c>
      <c r="AE2201" t="s">
        <v>8547</v>
      </c>
    </row>
    <row r="2202" spans="1:32" x14ac:dyDescent="0.25">
      <c r="A2202" t="s">
        <v>4697</v>
      </c>
      <c r="B2202" t="str">
        <f t="shared" si="68"/>
        <v xml:space="preserve"> Bacteria</v>
      </c>
      <c r="C2202" t="str">
        <f t="shared" si="69"/>
        <v xml:space="preserve"> Burkholderiales</v>
      </c>
      <c r="D2202">
        <v>948</v>
      </c>
      <c r="E2202">
        <v>531</v>
      </c>
      <c r="F2202">
        <v>4</v>
      </c>
      <c r="U2202" t="s">
        <v>5612</v>
      </c>
      <c r="V2202" t="s">
        <v>10072</v>
      </c>
      <c r="W2202" t="s">
        <v>7071</v>
      </c>
      <c r="X2202" t="s">
        <v>7072</v>
      </c>
      <c r="Y2202" t="s">
        <v>7088</v>
      </c>
      <c r="Z2202" t="s">
        <v>7217</v>
      </c>
      <c r="AA2202" t="s">
        <v>7402</v>
      </c>
      <c r="AB2202" t="s">
        <v>7403</v>
      </c>
      <c r="AC2202" t="s">
        <v>7404</v>
      </c>
      <c r="AD2202" t="s">
        <v>7405</v>
      </c>
      <c r="AE2202" t="s">
        <v>8458</v>
      </c>
    </row>
    <row r="2203" spans="1:32" x14ac:dyDescent="0.25">
      <c r="A2203" t="s">
        <v>4420</v>
      </c>
      <c r="B2203" t="str">
        <f t="shared" si="68"/>
        <v xml:space="preserve"> Bacteria</v>
      </c>
      <c r="C2203" t="str">
        <f t="shared" si="69"/>
        <v xml:space="preserve"> Burkholderiales</v>
      </c>
      <c r="D2203">
        <v>797</v>
      </c>
      <c r="E2203">
        <v>481</v>
      </c>
      <c r="F2203">
        <v>4</v>
      </c>
      <c r="U2203" t="s">
        <v>3678</v>
      </c>
      <c r="V2203" t="s">
        <v>10642</v>
      </c>
      <c r="W2203" t="s">
        <v>7071</v>
      </c>
      <c r="X2203" t="s">
        <v>7072</v>
      </c>
      <c r="Y2203" t="s">
        <v>7113</v>
      </c>
      <c r="Z2203" t="s">
        <v>7114</v>
      </c>
      <c r="AA2203" t="s">
        <v>7115</v>
      </c>
      <c r="AB2203" t="s">
        <v>7170</v>
      </c>
      <c r="AC2203" t="s">
        <v>7171</v>
      </c>
      <c r="AD2203" t="s">
        <v>7172</v>
      </c>
      <c r="AE2203" t="s">
        <v>10640</v>
      </c>
      <c r="AF2203" t="s">
        <v>10643</v>
      </c>
    </row>
    <row r="2204" spans="1:32" x14ac:dyDescent="0.25">
      <c r="A2204" t="s">
        <v>5156</v>
      </c>
      <c r="B2204" t="str">
        <f t="shared" si="68"/>
        <v xml:space="preserve"> Bacteria</v>
      </c>
      <c r="C2204" t="str">
        <f t="shared" si="69"/>
        <v xml:space="preserve"> Burkholderiales</v>
      </c>
      <c r="D2204">
        <v>873</v>
      </c>
      <c r="E2204">
        <v>544</v>
      </c>
      <c r="F2204">
        <v>4</v>
      </c>
      <c r="U2204" t="s">
        <v>4550</v>
      </c>
      <c r="V2204" t="s">
        <v>10644</v>
      </c>
      <c r="W2204" t="s">
        <v>7071</v>
      </c>
      <c r="X2204" t="s">
        <v>7072</v>
      </c>
      <c r="Y2204" t="s">
        <v>7088</v>
      </c>
      <c r="Z2204" t="s">
        <v>7217</v>
      </c>
      <c r="AA2204" t="s">
        <v>7402</v>
      </c>
      <c r="AB2204" t="s">
        <v>7403</v>
      </c>
      <c r="AC2204" t="s">
        <v>7490</v>
      </c>
      <c r="AD2204" t="s">
        <v>8103</v>
      </c>
      <c r="AE2204" t="s">
        <v>10645</v>
      </c>
    </row>
    <row r="2205" spans="1:32" x14ac:dyDescent="0.25">
      <c r="A2205" t="s">
        <v>4171</v>
      </c>
      <c r="B2205" t="str">
        <f t="shared" si="68"/>
        <v xml:space="preserve"> Bacteria</v>
      </c>
      <c r="C2205" t="str">
        <f t="shared" si="69"/>
        <v xml:space="preserve"> Burkholderiales</v>
      </c>
      <c r="D2205">
        <v>942</v>
      </c>
      <c r="E2205">
        <v>513</v>
      </c>
      <c r="F2205">
        <v>2</v>
      </c>
      <c r="U2205" t="s">
        <v>5719</v>
      </c>
      <c r="V2205" t="s">
        <v>10646</v>
      </c>
      <c r="W2205" t="s">
        <v>7071</v>
      </c>
      <c r="X2205" t="s">
        <v>7072</v>
      </c>
      <c r="Y2205" t="s">
        <v>7088</v>
      </c>
      <c r="Z2205" t="s">
        <v>7155</v>
      </c>
      <c r="AA2205" t="s">
        <v>7156</v>
      </c>
      <c r="AB2205" t="s">
        <v>7730</v>
      </c>
      <c r="AC2205" t="s">
        <v>8345</v>
      </c>
      <c r="AD2205" t="s">
        <v>8944</v>
      </c>
    </row>
    <row r="2206" spans="1:32" x14ac:dyDescent="0.25">
      <c r="A2206" t="s">
        <v>6927</v>
      </c>
      <c r="B2206" t="str">
        <f t="shared" si="68"/>
        <v xml:space="preserve"> Bacteria</v>
      </c>
      <c r="C2206" t="str">
        <f t="shared" si="69"/>
        <v xml:space="preserve"> Burkholderiales</v>
      </c>
      <c r="D2206">
        <v>735</v>
      </c>
      <c r="E2206">
        <v>391</v>
      </c>
      <c r="F2206">
        <v>1</v>
      </c>
      <c r="U2206" t="s">
        <v>3826</v>
      </c>
      <c r="V2206" t="s">
        <v>10647</v>
      </c>
      <c r="W2206" t="s">
        <v>7071</v>
      </c>
      <c r="X2206" t="s">
        <v>7072</v>
      </c>
      <c r="Y2206" t="s">
        <v>7088</v>
      </c>
      <c r="Z2206" t="s">
        <v>7089</v>
      </c>
      <c r="AA2206" t="s">
        <v>7289</v>
      </c>
      <c r="AB2206" t="s">
        <v>7696</v>
      </c>
      <c r="AC2206" t="s">
        <v>7697</v>
      </c>
      <c r="AD2206" t="s">
        <v>7698</v>
      </c>
      <c r="AE2206" t="s">
        <v>7699</v>
      </c>
    </row>
    <row r="2207" spans="1:32" x14ac:dyDescent="0.25">
      <c r="A2207" t="s">
        <v>3327</v>
      </c>
      <c r="B2207" t="str">
        <f t="shared" si="68"/>
        <v xml:space="preserve"> Bacteria</v>
      </c>
      <c r="C2207" t="str">
        <f t="shared" si="69"/>
        <v xml:space="preserve"> Burkholderiales</v>
      </c>
      <c r="D2207">
        <v>1086</v>
      </c>
      <c r="E2207">
        <v>668</v>
      </c>
      <c r="F2207">
        <v>3</v>
      </c>
      <c r="U2207" t="s">
        <v>6713</v>
      </c>
      <c r="V2207" t="s">
        <v>10648</v>
      </c>
      <c r="W2207" t="s">
        <v>7071</v>
      </c>
      <c r="X2207" t="s">
        <v>7072</v>
      </c>
      <c r="Y2207" t="s">
        <v>7088</v>
      </c>
      <c r="Z2207" t="s">
        <v>7155</v>
      </c>
      <c r="AA2207" t="s">
        <v>8086</v>
      </c>
      <c r="AB2207" t="s">
        <v>8087</v>
      </c>
      <c r="AC2207" t="s">
        <v>8088</v>
      </c>
    </row>
    <row r="2208" spans="1:32" x14ac:dyDescent="0.25">
      <c r="A2208" t="s">
        <v>5129</v>
      </c>
      <c r="B2208" t="str">
        <f t="shared" si="68"/>
        <v xml:space="preserve"> Bacteria</v>
      </c>
      <c r="C2208" t="str">
        <f t="shared" si="69"/>
        <v xml:space="preserve"> Burkholderiales</v>
      </c>
      <c r="D2208">
        <v>825</v>
      </c>
      <c r="E2208">
        <v>465</v>
      </c>
      <c r="F2208">
        <v>4</v>
      </c>
      <c r="U2208" t="s">
        <v>4862</v>
      </c>
      <c r="V2208" t="s">
        <v>10649</v>
      </c>
      <c r="W2208" t="s">
        <v>7071</v>
      </c>
      <c r="X2208" t="s">
        <v>7072</v>
      </c>
      <c r="Y2208" t="s">
        <v>7088</v>
      </c>
      <c r="Z2208" t="s">
        <v>7217</v>
      </c>
      <c r="AA2208" t="s">
        <v>7402</v>
      </c>
      <c r="AB2208" t="s">
        <v>7403</v>
      </c>
      <c r="AC2208" t="s">
        <v>7490</v>
      </c>
      <c r="AD2208" t="s">
        <v>8390</v>
      </c>
      <c r="AE2208" t="s">
        <v>10174</v>
      </c>
    </row>
    <row r="2209" spans="1:32" x14ac:dyDescent="0.25">
      <c r="A2209" t="s">
        <v>4359</v>
      </c>
      <c r="B2209" t="str">
        <f t="shared" si="68"/>
        <v xml:space="preserve"> Bacteria</v>
      </c>
      <c r="C2209" t="str">
        <f t="shared" si="69"/>
        <v xml:space="preserve"> Burkholderiales</v>
      </c>
      <c r="D2209">
        <v>897</v>
      </c>
      <c r="E2209">
        <v>461</v>
      </c>
      <c r="F2209">
        <v>4</v>
      </c>
      <c r="U2209" t="s">
        <v>4060</v>
      </c>
      <c r="V2209" t="s">
        <v>10650</v>
      </c>
      <c r="W2209" t="s">
        <v>7071</v>
      </c>
      <c r="X2209" t="s">
        <v>7072</v>
      </c>
      <c r="Y2209" t="s">
        <v>7088</v>
      </c>
      <c r="Z2209" t="s">
        <v>7089</v>
      </c>
      <c r="AA2209" t="s">
        <v>7289</v>
      </c>
      <c r="AB2209" t="s">
        <v>7290</v>
      </c>
      <c r="AC2209" t="s">
        <v>8182</v>
      </c>
      <c r="AD2209" t="s">
        <v>10651</v>
      </c>
    </row>
    <row r="2210" spans="1:32" x14ac:dyDescent="0.25">
      <c r="A2210" t="s">
        <v>553</v>
      </c>
      <c r="B2210" t="str">
        <f t="shared" si="68"/>
        <v xml:space="preserve"> Bacteria</v>
      </c>
      <c r="C2210" t="str">
        <f t="shared" si="69"/>
        <v xml:space="preserve"> Burkholderiales</v>
      </c>
      <c r="D2210">
        <v>953</v>
      </c>
      <c r="E2210">
        <v>454</v>
      </c>
      <c r="F2210">
        <v>2</v>
      </c>
      <c r="U2210" t="s">
        <v>5087</v>
      </c>
      <c r="V2210" t="s">
        <v>10652</v>
      </c>
      <c r="W2210" t="s">
        <v>7071</v>
      </c>
      <c r="X2210" t="s">
        <v>7072</v>
      </c>
      <c r="Y2210" t="s">
        <v>7088</v>
      </c>
      <c r="Z2210" t="s">
        <v>7155</v>
      </c>
      <c r="AA2210" t="s">
        <v>7156</v>
      </c>
      <c r="AB2210" t="s">
        <v>7400</v>
      </c>
      <c r="AC2210" t="s">
        <v>8559</v>
      </c>
      <c r="AD2210" t="s">
        <v>10653</v>
      </c>
    </row>
    <row r="2211" spans="1:32" x14ac:dyDescent="0.25">
      <c r="A2211" t="s">
        <v>3622</v>
      </c>
      <c r="B2211" t="str">
        <f t="shared" si="68"/>
        <v xml:space="preserve"> Bacteria</v>
      </c>
      <c r="C2211" t="str">
        <f t="shared" si="69"/>
        <v xml:space="preserve"> Burkholderiales</v>
      </c>
      <c r="D2211">
        <v>980</v>
      </c>
      <c r="E2211">
        <v>539</v>
      </c>
      <c r="F2211">
        <v>3</v>
      </c>
      <c r="U2211" t="s">
        <v>4655</v>
      </c>
      <c r="V2211" t="s">
        <v>10654</v>
      </c>
      <c r="W2211" t="s">
        <v>7071</v>
      </c>
      <c r="X2211" t="s">
        <v>7072</v>
      </c>
      <c r="Y2211" t="s">
        <v>7088</v>
      </c>
      <c r="Z2211" t="s">
        <v>7089</v>
      </c>
      <c r="AA2211" t="s">
        <v>7289</v>
      </c>
      <c r="AB2211" t="s">
        <v>7311</v>
      </c>
      <c r="AC2211" t="s">
        <v>7518</v>
      </c>
      <c r="AD2211" t="s">
        <v>10655</v>
      </c>
    </row>
    <row r="2212" spans="1:32" x14ac:dyDescent="0.25">
      <c r="A2212" t="s">
        <v>5248</v>
      </c>
      <c r="B2212" t="str">
        <f t="shared" si="68"/>
        <v xml:space="preserve"> Bacteria</v>
      </c>
      <c r="C2212" t="str">
        <f t="shared" si="69"/>
        <v xml:space="preserve"> Burkholderiales</v>
      </c>
      <c r="D2212">
        <v>932</v>
      </c>
      <c r="E2212">
        <v>518</v>
      </c>
      <c r="F2212">
        <v>4</v>
      </c>
      <c r="U2212" t="s">
        <v>3686</v>
      </c>
      <c r="V2212" t="s">
        <v>10656</v>
      </c>
      <c r="W2212" t="s">
        <v>7071</v>
      </c>
      <c r="X2212" t="s">
        <v>7072</v>
      </c>
      <c r="Y2212" t="s">
        <v>7088</v>
      </c>
      <c r="Z2212" t="s">
        <v>7155</v>
      </c>
      <c r="AA2212" t="s">
        <v>7156</v>
      </c>
      <c r="AB2212" t="s">
        <v>7157</v>
      </c>
      <c r="AC2212" t="s">
        <v>8394</v>
      </c>
    </row>
    <row r="2213" spans="1:32" x14ac:dyDescent="0.25">
      <c r="A2213" t="s">
        <v>5850</v>
      </c>
      <c r="B2213" t="str">
        <f t="shared" si="68"/>
        <v xml:space="preserve"> Bacteria</v>
      </c>
      <c r="C2213" t="str">
        <f t="shared" si="69"/>
        <v xml:space="preserve"> Burkholderiales</v>
      </c>
      <c r="D2213">
        <v>625</v>
      </c>
      <c r="E2213">
        <v>334</v>
      </c>
      <c r="F2213">
        <v>1</v>
      </c>
      <c r="U2213" t="s">
        <v>3510</v>
      </c>
      <c r="V2213" t="s">
        <v>10657</v>
      </c>
      <c r="W2213" t="s">
        <v>7071</v>
      </c>
      <c r="X2213" t="s">
        <v>7072</v>
      </c>
      <c r="Y2213" t="s">
        <v>7113</v>
      </c>
      <c r="Z2213" t="s">
        <v>7114</v>
      </c>
      <c r="AA2213" t="s">
        <v>7115</v>
      </c>
      <c r="AB2213" t="s">
        <v>7170</v>
      </c>
      <c r="AC2213" t="s">
        <v>7171</v>
      </c>
      <c r="AD2213" t="s">
        <v>7172</v>
      </c>
      <c r="AE2213" t="s">
        <v>10658</v>
      </c>
      <c r="AF2213" t="s">
        <v>10659</v>
      </c>
    </row>
    <row r="2214" spans="1:32" x14ac:dyDescent="0.25">
      <c r="A2214" t="s">
        <v>6111</v>
      </c>
      <c r="B2214" t="str">
        <f t="shared" si="68"/>
        <v xml:space="preserve"> Bacteria</v>
      </c>
      <c r="C2214" t="str">
        <f t="shared" si="69"/>
        <v xml:space="preserve"> Burkholderiales</v>
      </c>
      <c r="D2214">
        <v>605</v>
      </c>
      <c r="E2214">
        <v>355</v>
      </c>
      <c r="F2214">
        <v>2</v>
      </c>
      <c r="U2214" t="s">
        <v>4713</v>
      </c>
      <c r="V2214" t="s">
        <v>10660</v>
      </c>
      <c r="W2214" t="s">
        <v>7071</v>
      </c>
      <c r="X2214" t="s">
        <v>7072</v>
      </c>
      <c r="Y2214" t="s">
        <v>7088</v>
      </c>
      <c r="Z2214" t="s">
        <v>7217</v>
      </c>
      <c r="AA2214" t="s">
        <v>7402</v>
      </c>
      <c r="AB2214" t="s">
        <v>7403</v>
      </c>
      <c r="AC2214" t="s">
        <v>7490</v>
      </c>
      <c r="AD2214" t="s">
        <v>8103</v>
      </c>
      <c r="AE2214" t="s">
        <v>8290</v>
      </c>
    </row>
    <row r="2215" spans="1:32" x14ac:dyDescent="0.25">
      <c r="A2215" t="s">
        <v>4350</v>
      </c>
      <c r="B2215" t="str">
        <f t="shared" si="68"/>
        <v xml:space="preserve"> Bacteria</v>
      </c>
      <c r="C2215" t="str">
        <f t="shared" si="69"/>
        <v xml:space="preserve"> Burkholderiales</v>
      </c>
      <c r="D2215">
        <v>450</v>
      </c>
      <c r="E2215">
        <v>188</v>
      </c>
      <c r="F2215">
        <v>3</v>
      </c>
      <c r="U2215" t="s">
        <v>5686</v>
      </c>
      <c r="V2215" t="s">
        <v>123</v>
      </c>
      <c r="W2215" t="s">
        <v>7071</v>
      </c>
      <c r="X2215" t="s">
        <v>7072</v>
      </c>
      <c r="Y2215" t="s">
        <v>7088</v>
      </c>
      <c r="Z2215" t="s">
        <v>7089</v>
      </c>
      <c r="AA2215" t="s">
        <v>7289</v>
      </c>
      <c r="AB2215" t="s">
        <v>7311</v>
      </c>
      <c r="AC2215" t="s">
        <v>7518</v>
      </c>
    </row>
    <row r="2216" spans="1:32" x14ac:dyDescent="0.25">
      <c r="A2216" t="s">
        <v>6149</v>
      </c>
      <c r="B2216" t="str">
        <f t="shared" si="68"/>
        <v xml:space="preserve"> Bacteria</v>
      </c>
      <c r="C2216" t="str">
        <f t="shared" si="69"/>
        <v xml:space="preserve"> Burkholderiales</v>
      </c>
      <c r="D2216">
        <v>578</v>
      </c>
      <c r="E2216">
        <v>302</v>
      </c>
      <c r="F2216">
        <v>1</v>
      </c>
      <c r="U2216" t="s">
        <v>4317</v>
      </c>
      <c r="V2216" t="s">
        <v>10661</v>
      </c>
      <c r="W2216" t="s">
        <v>7071</v>
      </c>
      <c r="X2216" t="s">
        <v>7072</v>
      </c>
      <c r="Y2216" t="s">
        <v>7113</v>
      </c>
      <c r="Z2216" t="s">
        <v>7114</v>
      </c>
      <c r="AA2216" t="s">
        <v>7115</v>
      </c>
      <c r="AB2216" t="s">
        <v>7116</v>
      </c>
      <c r="AC2216" t="s">
        <v>7117</v>
      </c>
      <c r="AD2216" t="s">
        <v>7319</v>
      </c>
      <c r="AE2216" t="s">
        <v>10662</v>
      </c>
    </row>
    <row r="2217" spans="1:32" x14ac:dyDescent="0.25">
      <c r="A2217" t="s">
        <v>1205</v>
      </c>
      <c r="B2217" t="str">
        <f t="shared" si="68"/>
        <v xml:space="preserve"> Bacteria</v>
      </c>
      <c r="C2217" t="str">
        <f t="shared" si="69"/>
        <v xml:space="preserve"> Burkholderiales</v>
      </c>
      <c r="D2217">
        <v>777</v>
      </c>
      <c r="E2217">
        <v>445</v>
      </c>
      <c r="F2217">
        <v>2</v>
      </c>
      <c r="U2217" t="s">
        <v>6903</v>
      </c>
      <c r="V2217" t="s">
        <v>10663</v>
      </c>
      <c r="W2217" t="s">
        <v>7071</v>
      </c>
      <c r="X2217" t="s">
        <v>7072</v>
      </c>
      <c r="Y2217" t="s">
        <v>7088</v>
      </c>
      <c r="Z2217" t="s">
        <v>7155</v>
      </c>
      <c r="AA2217" t="s">
        <v>7156</v>
      </c>
      <c r="AB2217" t="s">
        <v>7730</v>
      </c>
      <c r="AC2217" t="s">
        <v>10164</v>
      </c>
    </row>
    <row r="2218" spans="1:32" x14ac:dyDescent="0.25">
      <c r="A2218" t="s">
        <v>6788</v>
      </c>
      <c r="B2218" t="str">
        <f t="shared" si="68"/>
        <v xml:space="preserve"> Bacteria</v>
      </c>
      <c r="C2218" t="str">
        <f t="shared" si="69"/>
        <v xml:space="preserve"> Burkholderiales</v>
      </c>
      <c r="D2218">
        <v>903</v>
      </c>
      <c r="E2218">
        <v>469</v>
      </c>
      <c r="F2218">
        <v>3</v>
      </c>
      <c r="U2218" t="s">
        <v>4126</v>
      </c>
      <c r="V2218" t="s">
        <v>10664</v>
      </c>
      <c r="W2218" t="s">
        <v>7071</v>
      </c>
      <c r="X2218" t="s">
        <v>7072</v>
      </c>
      <c r="Y2218" t="s">
        <v>7088</v>
      </c>
      <c r="Z2218" t="s">
        <v>7217</v>
      </c>
      <c r="AA2218" t="s">
        <v>7402</v>
      </c>
      <c r="AB2218" t="s">
        <v>7403</v>
      </c>
      <c r="AC2218" t="s">
        <v>7490</v>
      </c>
      <c r="AD2218" t="s">
        <v>8103</v>
      </c>
      <c r="AE2218" t="s">
        <v>8290</v>
      </c>
    </row>
    <row r="2219" spans="1:32" x14ac:dyDescent="0.25">
      <c r="A2219" t="s">
        <v>183</v>
      </c>
      <c r="B2219" t="str">
        <f t="shared" si="68"/>
        <v xml:space="preserve"> Bacteria</v>
      </c>
      <c r="C2219" t="str">
        <f t="shared" si="69"/>
        <v xml:space="preserve"> Burkholderiales</v>
      </c>
      <c r="D2219">
        <v>754</v>
      </c>
      <c r="E2219">
        <v>413</v>
      </c>
      <c r="F2219">
        <v>2</v>
      </c>
      <c r="U2219" t="s">
        <v>5139</v>
      </c>
      <c r="V2219" t="s">
        <v>10665</v>
      </c>
      <c r="W2219" t="s">
        <v>7071</v>
      </c>
      <c r="X2219" t="s">
        <v>7072</v>
      </c>
      <c r="Y2219" t="s">
        <v>7113</v>
      </c>
      <c r="Z2219" t="s">
        <v>7114</v>
      </c>
      <c r="AA2219" t="s">
        <v>7115</v>
      </c>
      <c r="AB2219" t="s">
        <v>7116</v>
      </c>
      <c r="AC2219" t="s">
        <v>7117</v>
      </c>
      <c r="AD2219" t="s">
        <v>7678</v>
      </c>
      <c r="AE2219" t="s">
        <v>10666</v>
      </c>
      <c r="AF2219" t="s">
        <v>10667</v>
      </c>
    </row>
    <row r="2220" spans="1:32" x14ac:dyDescent="0.25">
      <c r="A2220" t="s">
        <v>6751</v>
      </c>
      <c r="B2220" t="str">
        <f t="shared" si="68"/>
        <v xml:space="preserve"> Bacteria</v>
      </c>
      <c r="C2220" t="str">
        <f t="shared" si="69"/>
        <v xml:space="preserve"> Burkholderiales</v>
      </c>
      <c r="D2220">
        <v>654</v>
      </c>
      <c r="E2220">
        <v>294</v>
      </c>
      <c r="F2220">
        <v>0</v>
      </c>
      <c r="U2220" t="s">
        <v>3295</v>
      </c>
      <c r="V2220" t="s">
        <v>10668</v>
      </c>
      <c r="W2220" t="s">
        <v>7071</v>
      </c>
      <c r="X2220" t="s">
        <v>7072</v>
      </c>
      <c r="Y2220" t="s">
        <v>7088</v>
      </c>
      <c r="Z2220" t="s">
        <v>7089</v>
      </c>
      <c r="AA2220" t="s">
        <v>7289</v>
      </c>
      <c r="AB2220" t="s">
        <v>7311</v>
      </c>
      <c r="AC2220" t="s">
        <v>8601</v>
      </c>
      <c r="AD2220" t="s">
        <v>10669</v>
      </c>
    </row>
    <row r="2221" spans="1:32" x14ac:dyDescent="0.25">
      <c r="A2221" t="s">
        <v>4946</v>
      </c>
      <c r="B2221" t="str">
        <f t="shared" si="68"/>
        <v xml:space="preserve"> Bacteria</v>
      </c>
      <c r="C2221" t="str">
        <f t="shared" si="69"/>
        <v xml:space="preserve"> Burkholderiales</v>
      </c>
      <c r="D2221">
        <v>922</v>
      </c>
      <c r="E2221">
        <v>502</v>
      </c>
      <c r="F2221">
        <v>4</v>
      </c>
      <c r="U2221" t="s">
        <v>4766</v>
      </c>
      <c r="V2221" t="s">
        <v>10670</v>
      </c>
      <c r="W2221" t="s">
        <v>7071</v>
      </c>
      <c r="X2221" t="s">
        <v>7072</v>
      </c>
      <c r="Y2221" t="s">
        <v>7088</v>
      </c>
      <c r="Z2221" t="s">
        <v>7155</v>
      </c>
      <c r="AA2221" t="s">
        <v>7156</v>
      </c>
      <c r="AB2221" t="s">
        <v>7400</v>
      </c>
      <c r="AC2221" t="s">
        <v>8559</v>
      </c>
      <c r="AD2221" t="s">
        <v>10671</v>
      </c>
    </row>
    <row r="2222" spans="1:32" x14ac:dyDescent="0.25">
      <c r="A2222" t="s">
        <v>6664</v>
      </c>
      <c r="B2222" t="str">
        <f t="shared" si="68"/>
        <v xml:space="preserve"> Bacteria</v>
      </c>
      <c r="C2222" t="str">
        <f t="shared" si="69"/>
        <v xml:space="preserve"> Burkholderiales</v>
      </c>
      <c r="D2222">
        <v>935</v>
      </c>
      <c r="E2222">
        <v>574</v>
      </c>
      <c r="F2222">
        <v>3</v>
      </c>
      <c r="U2222" t="s">
        <v>5160</v>
      </c>
      <c r="V2222" t="s">
        <v>10672</v>
      </c>
      <c r="W2222" t="s">
        <v>7071</v>
      </c>
      <c r="X2222" t="s">
        <v>7072</v>
      </c>
      <c r="Y2222" t="s">
        <v>7088</v>
      </c>
      <c r="Z2222" t="s">
        <v>7217</v>
      </c>
      <c r="AA2222" t="s">
        <v>7402</v>
      </c>
      <c r="AB2222" t="s">
        <v>7403</v>
      </c>
      <c r="AC2222" t="s">
        <v>7404</v>
      </c>
      <c r="AD2222" t="s">
        <v>7405</v>
      </c>
      <c r="AE2222" t="s">
        <v>10673</v>
      </c>
    </row>
    <row r="2223" spans="1:32" x14ac:dyDescent="0.25">
      <c r="A2223" t="s">
        <v>3726</v>
      </c>
      <c r="B2223" t="str">
        <f t="shared" si="68"/>
        <v xml:space="preserve"> Bacteria</v>
      </c>
      <c r="C2223" t="str">
        <f t="shared" si="69"/>
        <v xml:space="preserve"> Burkholderiales</v>
      </c>
      <c r="D2223">
        <v>649</v>
      </c>
      <c r="E2223">
        <v>320</v>
      </c>
      <c r="F2223">
        <v>2</v>
      </c>
      <c r="U2223" t="s">
        <v>4293</v>
      </c>
      <c r="V2223" t="s">
        <v>10674</v>
      </c>
      <c r="W2223" t="s">
        <v>7071</v>
      </c>
      <c r="X2223" t="s">
        <v>7072</v>
      </c>
      <c r="Y2223" t="s">
        <v>7088</v>
      </c>
      <c r="Z2223" t="s">
        <v>7155</v>
      </c>
      <c r="AA2223" t="s">
        <v>7156</v>
      </c>
      <c r="AB2223" t="s">
        <v>7535</v>
      </c>
      <c r="AC2223" t="s">
        <v>7536</v>
      </c>
      <c r="AD2223" t="s">
        <v>10675</v>
      </c>
    </row>
    <row r="2224" spans="1:32" x14ac:dyDescent="0.25">
      <c r="A2224" t="s">
        <v>1153</v>
      </c>
      <c r="B2224" t="str">
        <f t="shared" si="68"/>
        <v xml:space="preserve"> Bacteria</v>
      </c>
      <c r="C2224" t="str">
        <f t="shared" si="69"/>
        <v xml:space="preserve"> Burkholderiales</v>
      </c>
      <c r="D2224">
        <v>785</v>
      </c>
      <c r="E2224">
        <v>377</v>
      </c>
      <c r="F2224">
        <v>2</v>
      </c>
      <c r="U2224" t="s">
        <v>5144</v>
      </c>
      <c r="V2224" t="s">
        <v>10676</v>
      </c>
      <c r="W2224" t="s">
        <v>7071</v>
      </c>
      <c r="X2224" t="s">
        <v>7072</v>
      </c>
      <c r="Y2224" t="s">
        <v>7088</v>
      </c>
      <c r="Z2224" t="s">
        <v>7217</v>
      </c>
      <c r="AA2224" t="s">
        <v>7402</v>
      </c>
      <c r="AB2224" t="s">
        <v>7403</v>
      </c>
      <c r="AC2224" t="s">
        <v>7404</v>
      </c>
      <c r="AD2224" t="s">
        <v>8546</v>
      </c>
      <c r="AE2224" t="s">
        <v>10584</v>
      </c>
    </row>
    <row r="2225" spans="1:32" x14ac:dyDescent="0.25">
      <c r="A2225" t="s">
        <v>5705</v>
      </c>
      <c r="B2225" t="str">
        <f t="shared" si="68"/>
        <v xml:space="preserve"> Bacteria</v>
      </c>
      <c r="C2225" t="str">
        <f t="shared" si="69"/>
        <v xml:space="preserve"> Burkholderiales</v>
      </c>
      <c r="D2225">
        <v>975</v>
      </c>
      <c r="E2225">
        <v>598</v>
      </c>
      <c r="F2225">
        <v>2</v>
      </c>
      <c r="U2225" t="s">
        <v>6956</v>
      </c>
      <c r="V2225" t="s">
        <v>10677</v>
      </c>
      <c r="W2225" t="s">
        <v>7071</v>
      </c>
      <c r="X2225" t="s">
        <v>7072</v>
      </c>
      <c r="Y2225" t="s">
        <v>7088</v>
      </c>
      <c r="Z2225" t="s">
        <v>7089</v>
      </c>
      <c r="AA2225" t="s">
        <v>7289</v>
      </c>
      <c r="AB2225" t="s">
        <v>7311</v>
      </c>
      <c r="AC2225" t="s">
        <v>8153</v>
      </c>
    </row>
    <row r="2226" spans="1:32" x14ac:dyDescent="0.25">
      <c r="A2226" t="s">
        <v>4340</v>
      </c>
      <c r="B2226" t="str">
        <f t="shared" si="68"/>
        <v xml:space="preserve"> Bacteria</v>
      </c>
      <c r="C2226" t="str">
        <f t="shared" si="69"/>
        <v xml:space="preserve"> Burkholderiales</v>
      </c>
      <c r="D2226">
        <v>1034</v>
      </c>
      <c r="E2226">
        <v>607</v>
      </c>
      <c r="F2226">
        <v>4</v>
      </c>
      <c r="U2226" t="s">
        <v>5673</v>
      </c>
      <c r="V2226" t="s">
        <v>10190</v>
      </c>
      <c r="W2226" t="s">
        <v>7071</v>
      </c>
      <c r="X2226" t="s">
        <v>7072</v>
      </c>
      <c r="Y2226" t="s">
        <v>7113</v>
      </c>
      <c r="Z2226" t="s">
        <v>7114</v>
      </c>
      <c r="AA2226" t="s">
        <v>7115</v>
      </c>
      <c r="AB2226" t="s">
        <v>7170</v>
      </c>
      <c r="AC2226" t="s">
        <v>7171</v>
      </c>
      <c r="AD2226" t="s">
        <v>7172</v>
      </c>
      <c r="AE2226" t="s">
        <v>7579</v>
      </c>
    </row>
    <row r="2227" spans="1:32" x14ac:dyDescent="0.25">
      <c r="A2227" t="s">
        <v>2457</v>
      </c>
      <c r="B2227" t="str">
        <f t="shared" si="68"/>
        <v xml:space="preserve"> Bacteria</v>
      </c>
      <c r="C2227" t="str">
        <f t="shared" si="69"/>
        <v xml:space="preserve"> Burkholderiales</v>
      </c>
      <c r="D2227">
        <v>691</v>
      </c>
      <c r="E2227">
        <v>304</v>
      </c>
      <c r="F2227">
        <v>0</v>
      </c>
      <c r="U2227" t="s">
        <v>5970</v>
      </c>
      <c r="V2227" t="s">
        <v>10678</v>
      </c>
      <c r="W2227" t="s">
        <v>7071</v>
      </c>
      <c r="X2227" t="s">
        <v>7072</v>
      </c>
      <c r="Y2227" t="s">
        <v>7088</v>
      </c>
      <c r="Z2227" t="s">
        <v>7217</v>
      </c>
      <c r="AA2227" t="s">
        <v>7402</v>
      </c>
      <c r="AB2227" t="s">
        <v>7403</v>
      </c>
      <c r="AC2227" t="s">
        <v>7404</v>
      </c>
      <c r="AD2227" t="s">
        <v>7405</v>
      </c>
      <c r="AE2227" t="s">
        <v>10325</v>
      </c>
    </row>
    <row r="2228" spans="1:32" x14ac:dyDescent="0.25">
      <c r="A2228" t="s">
        <v>4731</v>
      </c>
      <c r="B2228" t="str">
        <f t="shared" si="68"/>
        <v xml:space="preserve"> Bacteria</v>
      </c>
      <c r="C2228" t="str">
        <f t="shared" si="69"/>
        <v xml:space="preserve"> Burkholderiales</v>
      </c>
      <c r="D2228">
        <v>1042</v>
      </c>
      <c r="E2228">
        <v>590</v>
      </c>
      <c r="F2228">
        <v>2</v>
      </c>
      <c r="U2228" t="s">
        <v>5309</v>
      </c>
      <c r="V2228" t="s">
        <v>10679</v>
      </c>
      <c r="W2228" t="s">
        <v>7071</v>
      </c>
      <c r="X2228" t="s">
        <v>7072</v>
      </c>
      <c r="Y2228" t="s">
        <v>7088</v>
      </c>
      <c r="Z2228" t="s">
        <v>7089</v>
      </c>
      <c r="AA2228" t="s">
        <v>7289</v>
      </c>
      <c r="AB2228" t="s">
        <v>7290</v>
      </c>
      <c r="AC2228" t="s">
        <v>8182</v>
      </c>
      <c r="AD2228" t="s">
        <v>10651</v>
      </c>
      <c r="AE2228" t="s">
        <v>10680</v>
      </c>
    </row>
    <row r="2229" spans="1:32" x14ac:dyDescent="0.25">
      <c r="A2229" t="s">
        <v>7029</v>
      </c>
      <c r="B2229" t="str">
        <f t="shared" si="68"/>
        <v xml:space="preserve"> Bacteria</v>
      </c>
      <c r="C2229" t="str">
        <f t="shared" si="69"/>
        <v xml:space="preserve"> Burkholderiales</v>
      </c>
      <c r="D2229">
        <v>820</v>
      </c>
      <c r="E2229">
        <v>451</v>
      </c>
      <c r="F2229">
        <v>2</v>
      </c>
      <c r="U2229" t="s">
        <v>5390</v>
      </c>
      <c r="V2229" t="s">
        <v>10681</v>
      </c>
      <c r="W2229" t="s">
        <v>7071</v>
      </c>
      <c r="X2229" t="s">
        <v>7072</v>
      </c>
      <c r="Y2229" t="s">
        <v>7088</v>
      </c>
      <c r="Z2229" t="s">
        <v>7155</v>
      </c>
      <c r="AA2229" t="s">
        <v>7156</v>
      </c>
      <c r="AB2229" t="s">
        <v>7730</v>
      </c>
      <c r="AC2229" t="s">
        <v>10164</v>
      </c>
      <c r="AD2229" t="s">
        <v>10682</v>
      </c>
    </row>
    <row r="2230" spans="1:32" x14ac:dyDescent="0.25">
      <c r="A2230" t="s">
        <v>4238</v>
      </c>
      <c r="B2230" t="str">
        <f t="shared" si="68"/>
        <v xml:space="preserve"> Bacteria</v>
      </c>
      <c r="C2230" t="str">
        <f t="shared" si="69"/>
        <v xml:space="preserve"> Burkholderiales</v>
      </c>
      <c r="D2230">
        <v>621</v>
      </c>
      <c r="E2230">
        <v>332</v>
      </c>
      <c r="F2230">
        <v>2</v>
      </c>
      <c r="U2230" t="s">
        <v>7008</v>
      </c>
      <c r="V2230" t="s">
        <v>10683</v>
      </c>
      <c r="W2230" t="s">
        <v>7071</v>
      </c>
      <c r="X2230" t="s">
        <v>7072</v>
      </c>
      <c r="Y2230" t="s">
        <v>7113</v>
      </c>
      <c r="Z2230" t="s">
        <v>7114</v>
      </c>
      <c r="AA2230" t="s">
        <v>7115</v>
      </c>
      <c r="AB2230" t="s">
        <v>7170</v>
      </c>
      <c r="AC2230" t="s">
        <v>7171</v>
      </c>
      <c r="AD2230" t="s">
        <v>7172</v>
      </c>
      <c r="AE2230" t="s">
        <v>7765</v>
      </c>
      <c r="AF2230" t="s">
        <v>10140</v>
      </c>
    </row>
    <row r="2231" spans="1:32" x14ac:dyDescent="0.25">
      <c r="A2231" t="s">
        <v>1528</v>
      </c>
      <c r="B2231" t="str">
        <f t="shared" si="68"/>
        <v xml:space="preserve"> Bacteria</v>
      </c>
      <c r="C2231" t="str">
        <f t="shared" si="69"/>
        <v xml:space="preserve"> Burkholderiales</v>
      </c>
      <c r="D2231">
        <v>828</v>
      </c>
      <c r="E2231">
        <v>455</v>
      </c>
      <c r="F2231">
        <v>2</v>
      </c>
      <c r="U2231" t="s">
        <v>5566</v>
      </c>
      <c r="V2231" t="s">
        <v>10684</v>
      </c>
      <c r="W2231" t="s">
        <v>7071</v>
      </c>
      <c r="X2231" t="s">
        <v>7072</v>
      </c>
      <c r="Y2231" t="s">
        <v>7088</v>
      </c>
      <c r="Z2231" t="s">
        <v>7217</v>
      </c>
      <c r="AA2231" t="s">
        <v>7402</v>
      </c>
      <c r="AB2231" t="s">
        <v>7403</v>
      </c>
      <c r="AC2231" t="s">
        <v>7490</v>
      </c>
      <c r="AD2231" t="s">
        <v>8103</v>
      </c>
      <c r="AE2231" t="s">
        <v>10645</v>
      </c>
    </row>
    <row r="2232" spans="1:32" x14ac:dyDescent="0.25">
      <c r="A2232" t="s">
        <v>3925</v>
      </c>
      <c r="B2232" t="str">
        <f t="shared" si="68"/>
        <v xml:space="preserve"> Bacteria</v>
      </c>
      <c r="C2232" t="str">
        <f t="shared" si="69"/>
        <v xml:space="preserve"> Burkholderiales</v>
      </c>
      <c r="D2232">
        <v>785</v>
      </c>
      <c r="E2232">
        <v>415</v>
      </c>
      <c r="F2232">
        <v>2</v>
      </c>
      <c r="U2232" t="s">
        <v>4965</v>
      </c>
      <c r="V2232" t="s">
        <v>10685</v>
      </c>
      <c r="W2232" t="s">
        <v>7071</v>
      </c>
      <c r="X2232" t="s">
        <v>7072</v>
      </c>
      <c r="Y2232" t="s">
        <v>7088</v>
      </c>
      <c r="Z2232" t="s">
        <v>7217</v>
      </c>
      <c r="AA2232" t="s">
        <v>7402</v>
      </c>
      <c r="AB2232" t="s">
        <v>7403</v>
      </c>
      <c r="AC2232" t="s">
        <v>7490</v>
      </c>
      <c r="AD2232" t="s">
        <v>8103</v>
      </c>
      <c r="AE2232" t="s">
        <v>8290</v>
      </c>
    </row>
    <row r="2233" spans="1:32" x14ac:dyDescent="0.25">
      <c r="A2233" t="s">
        <v>6831</v>
      </c>
      <c r="B2233" t="str">
        <f t="shared" si="68"/>
        <v xml:space="preserve"> Bacteria</v>
      </c>
      <c r="C2233" t="str">
        <f t="shared" si="69"/>
        <v xml:space="preserve"> Burkholderiales</v>
      </c>
      <c r="D2233">
        <v>652</v>
      </c>
      <c r="E2233">
        <v>373</v>
      </c>
      <c r="F2233">
        <v>2</v>
      </c>
      <c r="U2233" t="s">
        <v>4063</v>
      </c>
      <c r="V2233" t="s">
        <v>10686</v>
      </c>
      <c r="W2233" t="s">
        <v>7071</v>
      </c>
      <c r="X2233" t="s">
        <v>7072</v>
      </c>
      <c r="Y2233" t="s">
        <v>7113</v>
      </c>
      <c r="Z2233" t="s">
        <v>7114</v>
      </c>
      <c r="AA2233" t="s">
        <v>7115</v>
      </c>
      <c r="AB2233" t="s">
        <v>7170</v>
      </c>
      <c r="AC2233" t="s">
        <v>7171</v>
      </c>
      <c r="AD2233" t="s">
        <v>7172</v>
      </c>
      <c r="AE2233" t="s">
        <v>8617</v>
      </c>
      <c r="AF2233" t="s">
        <v>10520</v>
      </c>
    </row>
    <row r="2234" spans="1:32" x14ac:dyDescent="0.25">
      <c r="A2234" t="s">
        <v>7042</v>
      </c>
      <c r="B2234" t="str">
        <f t="shared" si="68"/>
        <v xml:space="preserve"> Bacteria</v>
      </c>
      <c r="C2234" t="str">
        <f t="shared" si="69"/>
        <v xml:space="preserve"> Burkholderiales</v>
      </c>
      <c r="D2234">
        <v>850</v>
      </c>
      <c r="E2234">
        <v>511</v>
      </c>
      <c r="F2234">
        <v>2</v>
      </c>
      <c r="U2234" t="s">
        <v>6003</v>
      </c>
      <c r="V2234" t="s">
        <v>10687</v>
      </c>
      <c r="W2234" t="s">
        <v>7071</v>
      </c>
      <c r="X2234" t="s">
        <v>7072</v>
      </c>
      <c r="Y2234" t="s">
        <v>7088</v>
      </c>
      <c r="Z2234" t="s">
        <v>7089</v>
      </c>
      <c r="AA2234" t="s">
        <v>7289</v>
      </c>
      <c r="AB2234" t="s">
        <v>7696</v>
      </c>
      <c r="AC2234" t="s">
        <v>8128</v>
      </c>
      <c r="AD2234" t="s">
        <v>10192</v>
      </c>
    </row>
    <row r="2235" spans="1:32" x14ac:dyDescent="0.25">
      <c r="A2235" t="s">
        <v>130</v>
      </c>
      <c r="B2235" t="str">
        <f t="shared" si="68"/>
        <v xml:space="preserve"> Bacteria</v>
      </c>
      <c r="C2235" t="str">
        <f t="shared" si="69"/>
        <v xml:space="preserve"> Burkholderiales</v>
      </c>
      <c r="D2235">
        <v>927</v>
      </c>
      <c r="E2235">
        <v>510</v>
      </c>
      <c r="F2235">
        <v>3</v>
      </c>
      <c r="U2235" t="s">
        <v>3750</v>
      </c>
      <c r="V2235" t="s">
        <v>10688</v>
      </c>
      <c r="W2235" t="s">
        <v>7071</v>
      </c>
      <c r="X2235" t="s">
        <v>7072</v>
      </c>
      <c r="Y2235" t="s">
        <v>7088</v>
      </c>
      <c r="Z2235" t="s">
        <v>7155</v>
      </c>
      <c r="AA2235" t="s">
        <v>7156</v>
      </c>
      <c r="AB2235" t="s">
        <v>7400</v>
      </c>
      <c r="AC2235" t="s">
        <v>7458</v>
      </c>
    </row>
    <row r="2236" spans="1:32" x14ac:dyDescent="0.25">
      <c r="A2236" t="s">
        <v>6705</v>
      </c>
      <c r="B2236" t="str">
        <f t="shared" si="68"/>
        <v xml:space="preserve"> Bacteria</v>
      </c>
      <c r="C2236" t="str">
        <f t="shared" si="69"/>
        <v xml:space="preserve"> Burkholderiales</v>
      </c>
      <c r="D2236">
        <v>851</v>
      </c>
      <c r="E2236">
        <v>566</v>
      </c>
      <c r="F2236">
        <v>2</v>
      </c>
      <c r="U2236" t="s">
        <v>4631</v>
      </c>
      <c r="V2236" t="s">
        <v>10689</v>
      </c>
      <c r="W2236" t="s">
        <v>7071</v>
      </c>
      <c r="X2236" t="s">
        <v>7072</v>
      </c>
      <c r="Y2236" t="s">
        <v>7088</v>
      </c>
      <c r="Z2236" t="s">
        <v>7217</v>
      </c>
      <c r="AA2236" t="s">
        <v>7402</v>
      </c>
      <c r="AB2236" t="s">
        <v>7403</v>
      </c>
      <c r="AC2236" t="s">
        <v>7404</v>
      </c>
      <c r="AD2236" t="s">
        <v>8546</v>
      </c>
      <c r="AE2236" t="s">
        <v>8547</v>
      </c>
    </row>
    <row r="2237" spans="1:32" x14ac:dyDescent="0.25">
      <c r="A2237" t="s">
        <v>3651</v>
      </c>
      <c r="B2237" t="str">
        <f t="shared" si="68"/>
        <v xml:space="preserve"> Bacteria</v>
      </c>
      <c r="C2237" t="str">
        <f t="shared" si="69"/>
        <v xml:space="preserve"> Burkholderiales</v>
      </c>
      <c r="D2237">
        <v>988</v>
      </c>
      <c r="E2237">
        <v>545</v>
      </c>
      <c r="F2237">
        <v>3</v>
      </c>
      <c r="U2237" t="s">
        <v>6041</v>
      </c>
      <c r="V2237" t="s">
        <v>10690</v>
      </c>
      <c r="W2237" t="s">
        <v>7071</v>
      </c>
      <c r="X2237" t="s">
        <v>7072</v>
      </c>
      <c r="Y2237" t="s">
        <v>7113</v>
      </c>
      <c r="Z2237" t="s">
        <v>7114</v>
      </c>
      <c r="AA2237" t="s">
        <v>7115</v>
      </c>
      <c r="AB2237" t="s">
        <v>7170</v>
      </c>
      <c r="AC2237" t="s">
        <v>7171</v>
      </c>
      <c r="AD2237" t="s">
        <v>7172</v>
      </c>
      <c r="AE2237" t="s">
        <v>7765</v>
      </c>
    </row>
    <row r="2238" spans="1:32" x14ac:dyDescent="0.25">
      <c r="A2238" t="s">
        <v>5123</v>
      </c>
      <c r="B2238" t="str">
        <f t="shared" si="68"/>
        <v xml:space="preserve"> Bacteria</v>
      </c>
      <c r="C2238" t="str">
        <f t="shared" si="69"/>
        <v xml:space="preserve"> Burkholderiales</v>
      </c>
      <c r="D2238">
        <v>932</v>
      </c>
      <c r="E2238">
        <v>510</v>
      </c>
      <c r="F2238">
        <v>1</v>
      </c>
      <c r="U2238" t="s">
        <v>6557</v>
      </c>
      <c r="V2238" t="s">
        <v>10691</v>
      </c>
      <c r="W2238" t="s">
        <v>7071</v>
      </c>
      <c r="X2238" t="s">
        <v>7072</v>
      </c>
      <c r="Y2238" t="s">
        <v>7088</v>
      </c>
      <c r="Z2238" t="s">
        <v>7089</v>
      </c>
      <c r="AA2238" t="s">
        <v>7289</v>
      </c>
      <c r="AB2238" t="s">
        <v>7710</v>
      </c>
      <c r="AC2238" t="s">
        <v>10517</v>
      </c>
    </row>
    <row r="2239" spans="1:32" x14ac:dyDescent="0.25">
      <c r="A2239" t="s">
        <v>6527</v>
      </c>
      <c r="B2239" t="str">
        <f t="shared" si="68"/>
        <v xml:space="preserve"> Bacteria</v>
      </c>
      <c r="C2239" t="str">
        <f t="shared" si="69"/>
        <v xml:space="preserve"> Burkholderiales</v>
      </c>
      <c r="D2239">
        <v>731</v>
      </c>
      <c r="E2239">
        <v>386</v>
      </c>
      <c r="F2239">
        <v>2</v>
      </c>
      <c r="U2239" t="s">
        <v>4471</v>
      </c>
      <c r="V2239" t="s">
        <v>10692</v>
      </c>
      <c r="W2239" t="s">
        <v>7071</v>
      </c>
      <c r="X2239" t="s">
        <v>7072</v>
      </c>
      <c r="Y2239" t="s">
        <v>7088</v>
      </c>
      <c r="Z2239" t="s">
        <v>7155</v>
      </c>
      <c r="AA2239" t="s">
        <v>7156</v>
      </c>
      <c r="AB2239" t="s">
        <v>7730</v>
      </c>
      <c r="AC2239" t="s">
        <v>8345</v>
      </c>
      <c r="AD2239" t="s">
        <v>8944</v>
      </c>
    </row>
    <row r="2240" spans="1:32" x14ac:dyDescent="0.25">
      <c r="A2240" t="s">
        <v>3380</v>
      </c>
      <c r="B2240" t="str">
        <f t="shared" si="68"/>
        <v xml:space="preserve"> Bacteria</v>
      </c>
      <c r="C2240" t="str">
        <f t="shared" si="69"/>
        <v xml:space="preserve"> Burkholderiales</v>
      </c>
      <c r="D2240">
        <v>1060</v>
      </c>
      <c r="E2240">
        <v>629</v>
      </c>
      <c r="F2240">
        <v>3</v>
      </c>
      <c r="U2240" t="s">
        <v>5657</v>
      </c>
      <c r="V2240" t="s">
        <v>10693</v>
      </c>
      <c r="W2240" t="s">
        <v>7071</v>
      </c>
      <c r="X2240" t="s">
        <v>7072</v>
      </c>
      <c r="Y2240" t="s">
        <v>7113</v>
      </c>
      <c r="Z2240" t="s">
        <v>7114</v>
      </c>
      <c r="AA2240" t="s">
        <v>7115</v>
      </c>
      <c r="AB2240" t="s">
        <v>7170</v>
      </c>
      <c r="AC2240" t="s">
        <v>7171</v>
      </c>
      <c r="AD2240" t="s">
        <v>7172</v>
      </c>
      <c r="AE2240" t="s">
        <v>9302</v>
      </c>
    </row>
    <row r="2241" spans="1:32" x14ac:dyDescent="0.25">
      <c r="A2241" t="s">
        <v>3560</v>
      </c>
      <c r="B2241" t="str">
        <f t="shared" si="68"/>
        <v xml:space="preserve"> Bacteria</v>
      </c>
      <c r="C2241" t="str">
        <f t="shared" si="69"/>
        <v xml:space="preserve"> Burkholderiales</v>
      </c>
      <c r="D2241">
        <v>986</v>
      </c>
      <c r="E2241">
        <v>611</v>
      </c>
      <c r="F2241">
        <v>3</v>
      </c>
      <c r="U2241" t="s">
        <v>6683</v>
      </c>
      <c r="V2241" t="s">
        <v>10694</v>
      </c>
      <c r="W2241" t="s">
        <v>7071</v>
      </c>
      <c r="X2241" t="s">
        <v>7072</v>
      </c>
      <c r="Y2241" t="s">
        <v>7088</v>
      </c>
      <c r="Z2241" t="s">
        <v>7089</v>
      </c>
      <c r="AA2241" t="s">
        <v>7289</v>
      </c>
      <c r="AB2241" t="s">
        <v>7311</v>
      </c>
      <c r="AC2241" t="s">
        <v>8028</v>
      </c>
      <c r="AD2241" t="s">
        <v>8029</v>
      </c>
      <c r="AE2241" t="s">
        <v>9467</v>
      </c>
    </row>
    <row r="2242" spans="1:32" x14ac:dyDescent="0.25">
      <c r="A2242" t="s">
        <v>6543</v>
      </c>
      <c r="B2242" t="str">
        <f t="shared" ref="B2242:B2305" si="70">VLOOKUP(A2242,U:AD,4,FALSE)</f>
        <v xml:space="preserve"> Bacteria</v>
      </c>
      <c r="C2242" t="str">
        <f t="shared" si="69"/>
        <v xml:space="preserve"> Burkholderiales</v>
      </c>
      <c r="D2242">
        <v>699</v>
      </c>
      <c r="E2242">
        <v>349</v>
      </c>
      <c r="F2242">
        <v>1</v>
      </c>
      <c r="U2242" t="s">
        <v>4341</v>
      </c>
      <c r="V2242" t="s">
        <v>10695</v>
      </c>
      <c r="W2242" t="s">
        <v>7071</v>
      </c>
      <c r="X2242" t="s">
        <v>7072</v>
      </c>
      <c r="Y2242" t="s">
        <v>7113</v>
      </c>
      <c r="Z2242" t="s">
        <v>7114</v>
      </c>
      <c r="AA2242" t="s">
        <v>7115</v>
      </c>
      <c r="AB2242" t="s">
        <v>7170</v>
      </c>
      <c r="AC2242" t="s">
        <v>7171</v>
      </c>
      <c r="AD2242" t="s">
        <v>7172</v>
      </c>
      <c r="AE2242" t="s">
        <v>10696</v>
      </c>
    </row>
    <row r="2243" spans="1:32" x14ac:dyDescent="0.25">
      <c r="A2243" t="s">
        <v>2484</v>
      </c>
      <c r="B2243" t="str">
        <f t="shared" si="70"/>
        <v xml:space="preserve"> Bacteria</v>
      </c>
      <c r="C2243" t="str">
        <f t="shared" ref="C2243:C2306" si="71">VLOOKUP(A2243,U:AD,7,FALSE)</f>
        <v xml:space="preserve"> Burkholderiales</v>
      </c>
      <c r="D2243">
        <v>579</v>
      </c>
      <c r="E2243">
        <v>284</v>
      </c>
      <c r="F2243">
        <v>0</v>
      </c>
      <c r="U2243" t="s">
        <v>5729</v>
      </c>
      <c r="V2243" t="s">
        <v>10697</v>
      </c>
      <c r="W2243" t="s">
        <v>7071</v>
      </c>
      <c r="X2243" t="s">
        <v>7072</v>
      </c>
      <c r="Y2243" t="s">
        <v>7088</v>
      </c>
      <c r="Z2243" t="s">
        <v>7089</v>
      </c>
      <c r="AA2243" t="s">
        <v>7289</v>
      </c>
      <c r="AB2243" t="s">
        <v>7311</v>
      </c>
      <c r="AC2243" t="s">
        <v>10698</v>
      </c>
      <c r="AD2243" t="s">
        <v>10699</v>
      </c>
    </row>
    <row r="2244" spans="1:32" x14ac:dyDescent="0.25">
      <c r="A2244" t="s">
        <v>5956</v>
      </c>
      <c r="B2244" t="str">
        <f t="shared" si="70"/>
        <v xml:space="preserve"> Bacteria</v>
      </c>
      <c r="C2244" t="str">
        <f t="shared" si="71"/>
        <v xml:space="preserve"> Burkholderiales</v>
      </c>
      <c r="D2244">
        <v>795</v>
      </c>
      <c r="E2244">
        <v>463</v>
      </c>
      <c r="F2244">
        <v>3</v>
      </c>
      <c r="U2244" t="s">
        <v>3732</v>
      </c>
      <c r="V2244" t="s">
        <v>10700</v>
      </c>
      <c r="W2244" t="s">
        <v>7071</v>
      </c>
      <c r="X2244" t="s">
        <v>7072</v>
      </c>
      <c r="Y2244" t="s">
        <v>7088</v>
      </c>
      <c r="Z2244" t="s">
        <v>7217</v>
      </c>
      <c r="AA2244" t="s">
        <v>7218</v>
      </c>
      <c r="AB2244" t="s">
        <v>7506</v>
      </c>
      <c r="AC2244" t="s">
        <v>7507</v>
      </c>
      <c r="AD2244" t="s">
        <v>10701</v>
      </c>
      <c r="AE2244" t="s">
        <v>10702</v>
      </c>
    </row>
    <row r="2245" spans="1:32" x14ac:dyDescent="0.25">
      <c r="A2245" t="s">
        <v>4621</v>
      </c>
      <c r="B2245" t="str">
        <f t="shared" si="70"/>
        <v xml:space="preserve"> Bacteria</v>
      </c>
      <c r="C2245" t="str">
        <f t="shared" si="71"/>
        <v xml:space="preserve"> Burkholderiales</v>
      </c>
      <c r="D2245">
        <v>705</v>
      </c>
      <c r="E2245">
        <v>344</v>
      </c>
      <c r="F2245">
        <v>1</v>
      </c>
      <c r="U2245" t="s">
        <v>4644</v>
      </c>
      <c r="V2245" t="s">
        <v>10703</v>
      </c>
      <c r="W2245" t="s">
        <v>7071</v>
      </c>
      <c r="X2245" t="s">
        <v>7072</v>
      </c>
      <c r="Y2245" t="s">
        <v>7113</v>
      </c>
      <c r="Z2245" t="s">
        <v>7114</v>
      </c>
      <c r="AA2245" t="s">
        <v>7115</v>
      </c>
      <c r="AB2245" t="s">
        <v>7170</v>
      </c>
      <c r="AC2245" t="s">
        <v>7171</v>
      </c>
      <c r="AD2245" t="s">
        <v>7172</v>
      </c>
      <c r="AE2245" t="s">
        <v>10704</v>
      </c>
    </row>
    <row r="2246" spans="1:32" x14ac:dyDescent="0.25">
      <c r="A2246" t="s">
        <v>3092</v>
      </c>
      <c r="B2246" t="str">
        <f t="shared" si="70"/>
        <v xml:space="preserve"> Bacteria</v>
      </c>
      <c r="C2246" t="str">
        <f t="shared" si="71"/>
        <v xml:space="preserve"> Burkholderiales</v>
      </c>
      <c r="D2246">
        <v>740</v>
      </c>
      <c r="E2246">
        <v>398</v>
      </c>
      <c r="F2246">
        <v>1</v>
      </c>
      <c r="U2246" t="s">
        <v>3896</v>
      </c>
      <c r="V2246" t="s">
        <v>10705</v>
      </c>
      <c r="W2246" t="s">
        <v>7071</v>
      </c>
      <c r="X2246" t="s">
        <v>7072</v>
      </c>
      <c r="Y2246" t="s">
        <v>7088</v>
      </c>
      <c r="Z2246" t="s">
        <v>7217</v>
      </c>
      <c r="AA2246" t="s">
        <v>7402</v>
      </c>
      <c r="AB2246" t="s">
        <v>7403</v>
      </c>
      <c r="AC2246" t="s">
        <v>7490</v>
      </c>
      <c r="AD2246" t="s">
        <v>8103</v>
      </c>
      <c r="AE2246" t="s">
        <v>8290</v>
      </c>
    </row>
    <row r="2247" spans="1:32" x14ac:dyDescent="0.25">
      <c r="A2247" t="s">
        <v>6855</v>
      </c>
      <c r="B2247" t="str">
        <f t="shared" si="70"/>
        <v xml:space="preserve"> Bacteria</v>
      </c>
      <c r="C2247" t="str">
        <f t="shared" si="71"/>
        <v xml:space="preserve"> Burkholderiales</v>
      </c>
      <c r="D2247">
        <v>649</v>
      </c>
      <c r="E2247">
        <v>332</v>
      </c>
      <c r="F2247">
        <v>1</v>
      </c>
      <c r="U2247" t="s">
        <v>4625</v>
      </c>
      <c r="V2247" t="s">
        <v>10706</v>
      </c>
      <c r="W2247" t="s">
        <v>7071</v>
      </c>
      <c r="X2247" t="s">
        <v>7072</v>
      </c>
      <c r="Y2247" t="s">
        <v>7088</v>
      </c>
      <c r="Z2247" t="s">
        <v>7155</v>
      </c>
      <c r="AA2247" t="s">
        <v>7325</v>
      </c>
      <c r="AB2247" t="s">
        <v>7326</v>
      </c>
      <c r="AC2247" t="s">
        <v>8226</v>
      </c>
    </row>
    <row r="2248" spans="1:32" x14ac:dyDescent="0.25">
      <c r="A2248" t="s">
        <v>5694</v>
      </c>
      <c r="B2248" t="str">
        <f t="shared" si="70"/>
        <v xml:space="preserve"> Bacteria</v>
      </c>
      <c r="C2248" t="str">
        <f t="shared" si="71"/>
        <v xml:space="preserve"> Burkholderiales</v>
      </c>
      <c r="D2248">
        <v>925</v>
      </c>
      <c r="E2248">
        <v>509</v>
      </c>
      <c r="F2248">
        <v>3</v>
      </c>
      <c r="U2248" t="s">
        <v>6641</v>
      </c>
      <c r="V2248" t="s">
        <v>10707</v>
      </c>
      <c r="W2248" t="s">
        <v>7071</v>
      </c>
      <c r="X2248" t="s">
        <v>7072</v>
      </c>
      <c r="Y2248" t="s">
        <v>7088</v>
      </c>
      <c r="Z2248" t="s">
        <v>7089</v>
      </c>
      <c r="AA2248" t="s">
        <v>7289</v>
      </c>
      <c r="AB2248" t="s">
        <v>7311</v>
      </c>
      <c r="AC2248" t="s">
        <v>8153</v>
      </c>
      <c r="AD2248" t="s">
        <v>9626</v>
      </c>
    </row>
    <row r="2249" spans="1:32" x14ac:dyDescent="0.25">
      <c r="A2249" t="s">
        <v>5084</v>
      </c>
      <c r="B2249" t="str">
        <f t="shared" si="70"/>
        <v xml:space="preserve"> Bacteria</v>
      </c>
      <c r="C2249" t="str">
        <f t="shared" si="71"/>
        <v xml:space="preserve"> Burkholderiales</v>
      </c>
      <c r="D2249">
        <v>775</v>
      </c>
      <c r="E2249">
        <v>365</v>
      </c>
      <c r="F2249">
        <v>1</v>
      </c>
      <c r="U2249" t="s">
        <v>7045</v>
      </c>
      <c r="V2249" t="s">
        <v>10708</v>
      </c>
      <c r="W2249" t="s">
        <v>7071</v>
      </c>
      <c r="X2249" t="s">
        <v>7072</v>
      </c>
      <c r="Y2249" t="s">
        <v>7113</v>
      </c>
      <c r="Z2249" t="s">
        <v>7114</v>
      </c>
      <c r="AA2249" t="s">
        <v>7115</v>
      </c>
      <c r="AB2249" t="s">
        <v>7170</v>
      </c>
      <c r="AC2249" t="s">
        <v>7171</v>
      </c>
      <c r="AD2249" t="s">
        <v>7172</v>
      </c>
      <c r="AE2249" t="s">
        <v>9152</v>
      </c>
      <c r="AF2249" t="s">
        <v>9153</v>
      </c>
    </row>
    <row r="2250" spans="1:32" x14ac:dyDescent="0.25">
      <c r="A2250" t="s">
        <v>7057</v>
      </c>
      <c r="B2250" t="str">
        <f t="shared" si="70"/>
        <v xml:space="preserve"> Bacteria</v>
      </c>
      <c r="C2250" t="str">
        <f t="shared" si="71"/>
        <v xml:space="preserve"> Burkholderiales</v>
      </c>
      <c r="D2250">
        <v>943</v>
      </c>
      <c r="E2250">
        <v>522</v>
      </c>
      <c r="F2250">
        <v>4</v>
      </c>
      <c r="U2250" t="s">
        <v>3909</v>
      </c>
      <c r="V2250" t="s">
        <v>10709</v>
      </c>
      <c r="W2250" t="s">
        <v>7071</v>
      </c>
      <c r="X2250" t="s">
        <v>7072</v>
      </c>
      <c r="Y2250" t="s">
        <v>7088</v>
      </c>
      <c r="Z2250" t="s">
        <v>7217</v>
      </c>
      <c r="AA2250" t="s">
        <v>7402</v>
      </c>
      <c r="AB2250" t="s">
        <v>8738</v>
      </c>
      <c r="AC2250" t="s">
        <v>8739</v>
      </c>
      <c r="AD2250" t="s">
        <v>10710</v>
      </c>
    </row>
    <row r="2251" spans="1:32" x14ac:dyDescent="0.25">
      <c r="A2251" t="s">
        <v>6101</v>
      </c>
      <c r="B2251" t="str">
        <f t="shared" si="70"/>
        <v xml:space="preserve"> Bacteria</v>
      </c>
      <c r="C2251" t="str">
        <f t="shared" si="71"/>
        <v xml:space="preserve"> Burkholderiales</v>
      </c>
      <c r="D2251">
        <v>778</v>
      </c>
      <c r="E2251">
        <v>502</v>
      </c>
      <c r="F2251">
        <v>2</v>
      </c>
      <c r="U2251" t="s">
        <v>4125</v>
      </c>
      <c r="V2251" t="s">
        <v>10711</v>
      </c>
      <c r="W2251" t="s">
        <v>7071</v>
      </c>
      <c r="X2251" t="s">
        <v>7072</v>
      </c>
      <c r="Y2251" t="s">
        <v>7088</v>
      </c>
      <c r="Z2251" t="s">
        <v>7217</v>
      </c>
      <c r="AA2251" t="s">
        <v>7402</v>
      </c>
      <c r="AB2251" t="s">
        <v>7403</v>
      </c>
      <c r="AC2251" t="s">
        <v>7490</v>
      </c>
      <c r="AD2251" t="s">
        <v>8103</v>
      </c>
      <c r="AE2251" t="s">
        <v>8290</v>
      </c>
      <c r="AF2251" t="s">
        <v>10299</v>
      </c>
    </row>
    <row r="2252" spans="1:32" x14ac:dyDescent="0.25">
      <c r="A2252" t="s">
        <v>1469</v>
      </c>
      <c r="B2252" t="str">
        <f t="shared" si="70"/>
        <v xml:space="preserve"> Bacteria</v>
      </c>
      <c r="C2252" t="str">
        <f t="shared" si="71"/>
        <v xml:space="preserve"> Burkholderiales</v>
      </c>
      <c r="D2252">
        <v>520</v>
      </c>
      <c r="E2252">
        <v>200</v>
      </c>
      <c r="F2252">
        <v>0</v>
      </c>
      <c r="U2252" t="s">
        <v>5804</v>
      </c>
      <c r="V2252" t="s">
        <v>10712</v>
      </c>
      <c r="W2252" t="s">
        <v>7071</v>
      </c>
      <c r="X2252" t="s">
        <v>7072</v>
      </c>
      <c r="Y2252" t="s">
        <v>7088</v>
      </c>
      <c r="Z2252" t="s">
        <v>7089</v>
      </c>
      <c r="AA2252" t="s">
        <v>7289</v>
      </c>
      <c r="AB2252" t="s">
        <v>7311</v>
      </c>
      <c r="AC2252" t="s">
        <v>8399</v>
      </c>
      <c r="AD2252" t="s">
        <v>8400</v>
      </c>
      <c r="AE2252" t="s">
        <v>8401</v>
      </c>
    </row>
    <row r="2253" spans="1:32" x14ac:dyDescent="0.25">
      <c r="A2253" t="s">
        <v>4299</v>
      </c>
      <c r="B2253" t="str">
        <f t="shared" si="70"/>
        <v xml:space="preserve"> Bacteria</v>
      </c>
      <c r="C2253" t="str">
        <f t="shared" si="71"/>
        <v xml:space="preserve"> Burkholderiales</v>
      </c>
      <c r="D2253">
        <v>720</v>
      </c>
      <c r="E2253">
        <v>308</v>
      </c>
      <c r="F2253">
        <v>2</v>
      </c>
      <c r="U2253" t="s">
        <v>6976</v>
      </c>
      <c r="V2253" t="s">
        <v>10713</v>
      </c>
      <c r="W2253" t="s">
        <v>7071</v>
      </c>
      <c r="X2253" t="s">
        <v>7072</v>
      </c>
      <c r="Y2253" t="s">
        <v>7088</v>
      </c>
      <c r="Z2253" t="s">
        <v>7155</v>
      </c>
      <c r="AA2253" t="s">
        <v>7156</v>
      </c>
      <c r="AB2253" t="s">
        <v>7400</v>
      </c>
      <c r="AC2253" t="s">
        <v>8619</v>
      </c>
      <c r="AD2253" t="s">
        <v>9317</v>
      </c>
    </row>
    <row r="2254" spans="1:32" x14ac:dyDescent="0.25">
      <c r="A2254" t="s">
        <v>6872</v>
      </c>
      <c r="B2254" t="str">
        <f t="shared" si="70"/>
        <v xml:space="preserve"> Bacteria</v>
      </c>
      <c r="C2254" t="str">
        <f t="shared" si="71"/>
        <v xml:space="preserve"> Burkholderiales</v>
      </c>
      <c r="D2254">
        <v>752</v>
      </c>
      <c r="E2254">
        <v>378</v>
      </c>
      <c r="F2254">
        <v>1</v>
      </c>
      <c r="U2254" t="s">
        <v>3453</v>
      </c>
      <c r="V2254" t="s">
        <v>10714</v>
      </c>
      <c r="W2254" t="s">
        <v>7071</v>
      </c>
      <c r="X2254" t="s">
        <v>7072</v>
      </c>
      <c r="Y2254" t="s">
        <v>7113</v>
      </c>
      <c r="Z2254" t="s">
        <v>7114</v>
      </c>
      <c r="AA2254" t="s">
        <v>7115</v>
      </c>
      <c r="AB2254" t="s">
        <v>7170</v>
      </c>
      <c r="AC2254" t="s">
        <v>7171</v>
      </c>
      <c r="AD2254" t="s">
        <v>7172</v>
      </c>
      <c r="AE2254" t="s">
        <v>7579</v>
      </c>
    </row>
    <row r="2255" spans="1:32" x14ac:dyDescent="0.25">
      <c r="A2255" t="s">
        <v>4723</v>
      </c>
      <c r="B2255" t="str">
        <f t="shared" si="70"/>
        <v xml:space="preserve"> Bacteria</v>
      </c>
      <c r="C2255" t="str">
        <f t="shared" si="71"/>
        <v xml:space="preserve"> Burkholderiales</v>
      </c>
      <c r="D2255">
        <v>902</v>
      </c>
      <c r="E2255">
        <v>467</v>
      </c>
      <c r="F2255">
        <v>3</v>
      </c>
      <c r="U2255" t="s">
        <v>4246</v>
      </c>
      <c r="V2255" t="s">
        <v>10715</v>
      </c>
      <c r="W2255" t="s">
        <v>7071</v>
      </c>
      <c r="X2255" t="s">
        <v>7072</v>
      </c>
      <c r="Y2255" t="s">
        <v>7088</v>
      </c>
      <c r="Z2255" t="s">
        <v>7217</v>
      </c>
      <c r="AA2255" t="s">
        <v>7402</v>
      </c>
      <c r="AB2255" t="s">
        <v>7403</v>
      </c>
      <c r="AC2255" t="s">
        <v>7404</v>
      </c>
      <c r="AD2255" t="s">
        <v>7405</v>
      </c>
      <c r="AE2255" t="s">
        <v>10716</v>
      </c>
    </row>
    <row r="2256" spans="1:32" x14ac:dyDescent="0.25">
      <c r="A2256" t="s">
        <v>4725</v>
      </c>
      <c r="B2256" t="str">
        <f t="shared" si="70"/>
        <v xml:space="preserve"> Bacteria</v>
      </c>
      <c r="C2256" t="str">
        <f t="shared" si="71"/>
        <v xml:space="preserve"> Burkholderiales</v>
      </c>
      <c r="D2256">
        <v>918</v>
      </c>
      <c r="E2256">
        <v>511</v>
      </c>
      <c r="F2256">
        <v>3</v>
      </c>
      <c r="U2256" t="s">
        <v>6052</v>
      </c>
      <c r="V2256" t="s">
        <v>10717</v>
      </c>
      <c r="W2256" t="s">
        <v>7071</v>
      </c>
      <c r="X2256" t="s">
        <v>7072</v>
      </c>
      <c r="Y2256" t="s">
        <v>7088</v>
      </c>
      <c r="Z2256" t="s">
        <v>7089</v>
      </c>
      <c r="AA2256" t="s">
        <v>7289</v>
      </c>
      <c r="AB2256" t="s">
        <v>7696</v>
      </c>
      <c r="AC2256" t="s">
        <v>7697</v>
      </c>
      <c r="AD2256" t="s">
        <v>10718</v>
      </c>
    </row>
    <row r="2257" spans="1:32" x14ac:dyDescent="0.25">
      <c r="A2257" t="s">
        <v>4232</v>
      </c>
      <c r="B2257" t="str">
        <f t="shared" si="70"/>
        <v xml:space="preserve"> Bacteria</v>
      </c>
      <c r="C2257" t="str">
        <f t="shared" si="71"/>
        <v xml:space="preserve"> Burkholderiales</v>
      </c>
      <c r="D2257">
        <v>1053</v>
      </c>
      <c r="E2257">
        <v>581</v>
      </c>
      <c r="F2257">
        <v>3</v>
      </c>
      <c r="U2257" t="s">
        <v>3737</v>
      </c>
      <c r="V2257" t="s">
        <v>10719</v>
      </c>
      <c r="W2257" t="s">
        <v>7071</v>
      </c>
      <c r="X2257" t="s">
        <v>7072</v>
      </c>
      <c r="Y2257" t="s">
        <v>7113</v>
      </c>
      <c r="Z2257" t="s">
        <v>7114</v>
      </c>
      <c r="AA2257" t="s">
        <v>7115</v>
      </c>
      <c r="AB2257" t="s">
        <v>7170</v>
      </c>
      <c r="AC2257" t="s">
        <v>7171</v>
      </c>
      <c r="AD2257" t="s">
        <v>7172</v>
      </c>
      <c r="AE2257" t="s">
        <v>7816</v>
      </c>
    </row>
    <row r="2258" spans="1:32" x14ac:dyDescent="0.25">
      <c r="A2258" t="s">
        <v>6013</v>
      </c>
      <c r="B2258" t="str">
        <f t="shared" si="70"/>
        <v xml:space="preserve"> Bacteria</v>
      </c>
      <c r="C2258" t="str">
        <f t="shared" si="71"/>
        <v xml:space="preserve"> Burkholderiales</v>
      </c>
      <c r="D2258">
        <v>734</v>
      </c>
      <c r="E2258">
        <v>374</v>
      </c>
      <c r="F2258">
        <v>1</v>
      </c>
      <c r="U2258" t="s">
        <v>6877</v>
      </c>
      <c r="V2258" t="s">
        <v>10720</v>
      </c>
      <c r="W2258" t="s">
        <v>7071</v>
      </c>
      <c r="X2258" t="s">
        <v>7072</v>
      </c>
      <c r="Y2258" t="s">
        <v>7088</v>
      </c>
      <c r="Z2258" t="s">
        <v>7217</v>
      </c>
      <c r="AA2258" t="s">
        <v>7402</v>
      </c>
      <c r="AB2258" t="s">
        <v>7403</v>
      </c>
      <c r="AC2258" t="s">
        <v>7404</v>
      </c>
      <c r="AD2258" t="s">
        <v>7405</v>
      </c>
      <c r="AE2258" t="s">
        <v>10196</v>
      </c>
    </row>
    <row r="2259" spans="1:32" x14ac:dyDescent="0.25">
      <c r="A2259" t="s">
        <v>3379</v>
      </c>
      <c r="B2259" t="str">
        <f t="shared" si="70"/>
        <v xml:space="preserve"> Bacteria</v>
      </c>
      <c r="C2259" t="str">
        <f t="shared" si="71"/>
        <v xml:space="preserve"> Burkholderiales</v>
      </c>
      <c r="D2259">
        <v>934</v>
      </c>
      <c r="E2259">
        <v>512</v>
      </c>
      <c r="F2259">
        <v>3</v>
      </c>
      <c r="U2259" t="s">
        <v>5486</v>
      </c>
      <c r="V2259" t="s">
        <v>10721</v>
      </c>
      <c r="W2259" t="s">
        <v>7071</v>
      </c>
      <c r="X2259" t="s">
        <v>7072</v>
      </c>
      <c r="Y2259" t="s">
        <v>7088</v>
      </c>
      <c r="Z2259" t="s">
        <v>7089</v>
      </c>
      <c r="AA2259" t="s">
        <v>7289</v>
      </c>
      <c r="AB2259" t="s">
        <v>7311</v>
      </c>
      <c r="AC2259" t="s">
        <v>8601</v>
      </c>
      <c r="AD2259" t="s">
        <v>9613</v>
      </c>
    </row>
    <row r="2260" spans="1:32" x14ac:dyDescent="0.25">
      <c r="A2260" t="s">
        <v>4645</v>
      </c>
      <c r="B2260" t="str">
        <f t="shared" si="70"/>
        <v xml:space="preserve"> Bacteria</v>
      </c>
      <c r="C2260" t="str">
        <f t="shared" si="71"/>
        <v xml:space="preserve"> Burkholderiales</v>
      </c>
      <c r="D2260">
        <v>848</v>
      </c>
      <c r="E2260">
        <v>516</v>
      </c>
      <c r="F2260">
        <v>1</v>
      </c>
      <c r="U2260" t="s">
        <v>6598</v>
      </c>
      <c r="V2260" t="s">
        <v>10722</v>
      </c>
      <c r="W2260" t="s">
        <v>7071</v>
      </c>
      <c r="X2260" t="s">
        <v>7072</v>
      </c>
      <c r="Y2260" t="s">
        <v>7088</v>
      </c>
      <c r="Z2260" t="s">
        <v>7155</v>
      </c>
      <c r="AA2260" t="s">
        <v>7156</v>
      </c>
      <c r="AB2260" t="s">
        <v>7157</v>
      </c>
      <c r="AC2260" t="s">
        <v>8394</v>
      </c>
      <c r="AD2260" t="s">
        <v>8395</v>
      </c>
    </row>
    <row r="2261" spans="1:32" x14ac:dyDescent="0.25">
      <c r="A2261" t="s">
        <v>5928</v>
      </c>
      <c r="B2261" t="str">
        <f t="shared" si="70"/>
        <v xml:space="preserve"> Bacteria</v>
      </c>
      <c r="C2261" t="str">
        <f t="shared" si="71"/>
        <v xml:space="preserve"> Burkholderiales</v>
      </c>
      <c r="D2261">
        <v>1046</v>
      </c>
      <c r="E2261">
        <v>596</v>
      </c>
      <c r="F2261">
        <v>2</v>
      </c>
      <c r="U2261" t="s">
        <v>7003</v>
      </c>
      <c r="V2261" t="s">
        <v>10723</v>
      </c>
      <c r="W2261" t="s">
        <v>7071</v>
      </c>
      <c r="X2261" t="s">
        <v>7072</v>
      </c>
      <c r="Y2261" t="s">
        <v>7088</v>
      </c>
      <c r="Z2261" t="s">
        <v>7155</v>
      </c>
      <c r="AA2261" t="s">
        <v>8086</v>
      </c>
      <c r="AB2261" t="s">
        <v>8282</v>
      </c>
      <c r="AC2261" t="s">
        <v>8283</v>
      </c>
      <c r="AD2261" t="s">
        <v>8284</v>
      </c>
    </row>
    <row r="2262" spans="1:32" x14ac:dyDescent="0.25">
      <c r="A2262" t="s">
        <v>5316</v>
      </c>
      <c r="B2262" t="str">
        <f t="shared" si="70"/>
        <v xml:space="preserve"> Bacteria</v>
      </c>
      <c r="C2262" t="str">
        <f t="shared" si="71"/>
        <v xml:space="preserve"> Burkholderiales</v>
      </c>
      <c r="D2262">
        <v>841</v>
      </c>
      <c r="E2262">
        <v>460</v>
      </c>
      <c r="F2262">
        <v>2</v>
      </c>
      <c r="U2262" t="s">
        <v>3468</v>
      </c>
      <c r="V2262" t="s">
        <v>10724</v>
      </c>
      <c r="W2262" t="s">
        <v>7071</v>
      </c>
      <c r="X2262" t="s">
        <v>7072</v>
      </c>
      <c r="Y2262" t="s">
        <v>7088</v>
      </c>
      <c r="Z2262" t="s">
        <v>7089</v>
      </c>
      <c r="AA2262" t="s">
        <v>7289</v>
      </c>
      <c r="AB2262" t="s">
        <v>7768</v>
      </c>
      <c r="AC2262" t="s">
        <v>7769</v>
      </c>
    </row>
    <row r="2263" spans="1:32" x14ac:dyDescent="0.25">
      <c r="A2263" t="s">
        <v>5969</v>
      </c>
      <c r="B2263" t="str">
        <f t="shared" si="70"/>
        <v xml:space="preserve"> Bacteria</v>
      </c>
      <c r="C2263" t="str">
        <f t="shared" si="71"/>
        <v xml:space="preserve"> Burkholderiales</v>
      </c>
      <c r="D2263">
        <v>650</v>
      </c>
      <c r="E2263">
        <v>300</v>
      </c>
      <c r="F2263">
        <v>1</v>
      </c>
      <c r="U2263" t="s">
        <v>6426</v>
      </c>
      <c r="V2263" t="s">
        <v>10725</v>
      </c>
      <c r="W2263" t="s">
        <v>7071</v>
      </c>
      <c r="X2263" t="s">
        <v>7072</v>
      </c>
      <c r="Y2263" t="s">
        <v>7088</v>
      </c>
      <c r="Z2263" t="s">
        <v>7089</v>
      </c>
      <c r="AA2263" t="s">
        <v>7289</v>
      </c>
      <c r="AB2263" t="s">
        <v>7696</v>
      </c>
      <c r="AC2263" t="s">
        <v>7697</v>
      </c>
      <c r="AD2263" t="s">
        <v>7698</v>
      </c>
    </row>
    <row r="2264" spans="1:32" x14ac:dyDescent="0.25">
      <c r="A2264" t="s">
        <v>1444</v>
      </c>
      <c r="B2264" t="str">
        <f t="shared" si="70"/>
        <v xml:space="preserve"> Bacteria</v>
      </c>
      <c r="C2264" t="str">
        <f t="shared" si="71"/>
        <v xml:space="preserve"> Burkholderiales</v>
      </c>
      <c r="D2264">
        <v>366</v>
      </c>
      <c r="E2264">
        <v>129</v>
      </c>
      <c r="F2264">
        <v>0</v>
      </c>
      <c r="U2264" t="s">
        <v>4516</v>
      </c>
      <c r="V2264" t="s">
        <v>10726</v>
      </c>
      <c r="W2264" t="s">
        <v>7071</v>
      </c>
      <c r="X2264" t="s">
        <v>7072</v>
      </c>
      <c r="Y2264" t="s">
        <v>7088</v>
      </c>
      <c r="Z2264" t="s">
        <v>7155</v>
      </c>
      <c r="AA2264" t="s">
        <v>7156</v>
      </c>
      <c r="AB2264" t="s">
        <v>7730</v>
      </c>
      <c r="AC2264" t="s">
        <v>8345</v>
      </c>
      <c r="AD2264" t="s">
        <v>9185</v>
      </c>
      <c r="AE2264" t="s">
        <v>10727</v>
      </c>
    </row>
    <row r="2265" spans="1:32" x14ac:dyDescent="0.25">
      <c r="A2265" t="s">
        <v>6079</v>
      </c>
      <c r="B2265" t="str">
        <f t="shared" si="70"/>
        <v xml:space="preserve"> Bacteria</v>
      </c>
      <c r="C2265" t="str">
        <f t="shared" si="71"/>
        <v xml:space="preserve"> Burkholderiales</v>
      </c>
      <c r="D2265">
        <v>1028</v>
      </c>
      <c r="E2265">
        <v>565</v>
      </c>
      <c r="F2265">
        <v>2</v>
      </c>
      <c r="U2265" t="s">
        <v>5411</v>
      </c>
      <c r="V2265" t="s">
        <v>10728</v>
      </c>
      <c r="W2265" t="s">
        <v>7071</v>
      </c>
      <c r="X2265" t="s">
        <v>7072</v>
      </c>
      <c r="Y2265" t="s">
        <v>7088</v>
      </c>
      <c r="Z2265" t="s">
        <v>7217</v>
      </c>
      <c r="AA2265" t="s">
        <v>7218</v>
      </c>
      <c r="AB2265" t="s">
        <v>7506</v>
      </c>
      <c r="AC2265" t="s">
        <v>7507</v>
      </c>
      <c r="AD2265" t="s">
        <v>10729</v>
      </c>
      <c r="AE2265" t="s">
        <v>10730</v>
      </c>
    </row>
    <row r="2266" spans="1:32" x14ac:dyDescent="0.25">
      <c r="A2266" t="s">
        <v>6018</v>
      </c>
      <c r="B2266" t="str">
        <f t="shared" si="70"/>
        <v xml:space="preserve"> Bacteria</v>
      </c>
      <c r="C2266" t="str">
        <f t="shared" si="71"/>
        <v xml:space="preserve"> Burkholderiales</v>
      </c>
      <c r="D2266">
        <v>588</v>
      </c>
      <c r="E2266">
        <v>355</v>
      </c>
      <c r="F2266">
        <v>2</v>
      </c>
      <c r="U2266" t="s">
        <v>3729</v>
      </c>
      <c r="V2266" t="s">
        <v>2431</v>
      </c>
      <c r="W2266" t="s">
        <v>7071</v>
      </c>
      <c r="X2266" t="s">
        <v>7072</v>
      </c>
      <c r="Y2266" t="s">
        <v>7088</v>
      </c>
      <c r="Z2266" t="s">
        <v>7089</v>
      </c>
      <c r="AA2266" t="s">
        <v>7289</v>
      </c>
      <c r="AB2266" t="s">
        <v>7696</v>
      </c>
      <c r="AC2266" t="s">
        <v>8128</v>
      </c>
    </row>
    <row r="2267" spans="1:32" x14ac:dyDescent="0.25">
      <c r="A2267" t="s">
        <v>6778</v>
      </c>
      <c r="B2267" t="str">
        <f t="shared" si="70"/>
        <v xml:space="preserve"> Bacteria</v>
      </c>
      <c r="C2267" t="str">
        <f t="shared" si="71"/>
        <v xml:space="preserve"> Burkholderiales</v>
      </c>
      <c r="D2267">
        <v>894</v>
      </c>
      <c r="E2267">
        <v>448</v>
      </c>
      <c r="F2267">
        <v>3</v>
      </c>
      <c r="U2267" t="s">
        <v>5211</v>
      </c>
      <c r="V2267" t="s">
        <v>10731</v>
      </c>
      <c r="W2267" t="s">
        <v>7071</v>
      </c>
      <c r="X2267" t="s">
        <v>7072</v>
      </c>
      <c r="Y2267" t="s">
        <v>7088</v>
      </c>
      <c r="Z2267" t="s">
        <v>7217</v>
      </c>
      <c r="AA2267" t="s">
        <v>7402</v>
      </c>
      <c r="AB2267" t="s">
        <v>7403</v>
      </c>
      <c r="AC2267" t="s">
        <v>7404</v>
      </c>
      <c r="AD2267" t="s">
        <v>7405</v>
      </c>
      <c r="AE2267" t="s">
        <v>8458</v>
      </c>
      <c r="AF2267" t="s">
        <v>8459</v>
      </c>
    </row>
    <row r="2268" spans="1:32" x14ac:dyDescent="0.25">
      <c r="A2268" t="s">
        <v>6374</v>
      </c>
      <c r="B2268" t="str">
        <f t="shared" si="70"/>
        <v xml:space="preserve"> Bacteria</v>
      </c>
      <c r="C2268" t="str">
        <f t="shared" si="71"/>
        <v xml:space="preserve"> Burkholderiales</v>
      </c>
      <c r="D2268">
        <v>781</v>
      </c>
      <c r="E2268">
        <v>439</v>
      </c>
      <c r="F2268">
        <v>3</v>
      </c>
      <c r="U2268" t="s">
        <v>5019</v>
      </c>
      <c r="V2268" t="s">
        <v>10732</v>
      </c>
      <c r="W2268" t="s">
        <v>7071</v>
      </c>
      <c r="X2268" t="s">
        <v>7072</v>
      </c>
      <c r="Y2268" t="s">
        <v>7088</v>
      </c>
      <c r="Z2268" t="s">
        <v>7155</v>
      </c>
      <c r="AA2268" t="s">
        <v>7156</v>
      </c>
      <c r="AB2268" t="s">
        <v>8455</v>
      </c>
      <c r="AC2268" t="s">
        <v>8506</v>
      </c>
      <c r="AD2268" t="s">
        <v>8507</v>
      </c>
    </row>
    <row r="2269" spans="1:32" x14ac:dyDescent="0.25">
      <c r="A2269" t="s">
        <v>3937</v>
      </c>
      <c r="B2269" t="str">
        <f t="shared" si="70"/>
        <v xml:space="preserve"> Bacteria</v>
      </c>
      <c r="C2269" t="str">
        <f t="shared" si="71"/>
        <v xml:space="preserve"> Burkholderiales</v>
      </c>
      <c r="D2269">
        <v>930</v>
      </c>
      <c r="E2269">
        <v>511</v>
      </c>
      <c r="F2269">
        <v>3</v>
      </c>
      <c r="U2269" t="s">
        <v>5094</v>
      </c>
      <c r="V2269" t="s">
        <v>10733</v>
      </c>
      <c r="W2269" t="s">
        <v>7071</v>
      </c>
      <c r="X2269" t="s">
        <v>7072</v>
      </c>
      <c r="Y2269" t="s">
        <v>7113</v>
      </c>
      <c r="Z2269" t="s">
        <v>7114</v>
      </c>
      <c r="AA2269" t="s">
        <v>7115</v>
      </c>
      <c r="AB2269" t="s">
        <v>7447</v>
      </c>
      <c r="AC2269" t="s">
        <v>7448</v>
      </c>
      <c r="AD2269" t="s">
        <v>7449</v>
      </c>
      <c r="AE2269" t="s">
        <v>10308</v>
      </c>
    </row>
    <row r="2270" spans="1:32" x14ac:dyDescent="0.25">
      <c r="A2270" t="s">
        <v>5721</v>
      </c>
      <c r="B2270" t="str">
        <f t="shared" si="70"/>
        <v xml:space="preserve"> Bacteria</v>
      </c>
      <c r="C2270" t="str">
        <f t="shared" si="71"/>
        <v xml:space="preserve"> Burkholderiales</v>
      </c>
      <c r="D2270">
        <v>589</v>
      </c>
      <c r="E2270">
        <v>274</v>
      </c>
      <c r="F2270">
        <v>1</v>
      </c>
      <c r="U2270" t="s">
        <v>4958</v>
      </c>
      <c r="V2270" t="s">
        <v>10734</v>
      </c>
      <c r="W2270" t="s">
        <v>7071</v>
      </c>
      <c r="X2270" t="s">
        <v>7072</v>
      </c>
      <c r="Y2270" t="s">
        <v>7088</v>
      </c>
      <c r="Z2270" t="s">
        <v>7217</v>
      </c>
      <c r="AA2270" t="s">
        <v>7402</v>
      </c>
      <c r="AB2270" t="s">
        <v>7403</v>
      </c>
      <c r="AC2270" t="s">
        <v>7490</v>
      </c>
      <c r="AD2270" t="s">
        <v>8103</v>
      </c>
      <c r="AE2270" t="s">
        <v>8290</v>
      </c>
    </row>
    <row r="2271" spans="1:32" x14ac:dyDescent="0.25">
      <c r="A2271" t="s">
        <v>3263</v>
      </c>
      <c r="B2271" t="str">
        <f t="shared" si="70"/>
        <v xml:space="preserve"> Bacteria</v>
      </c>
      <c r="C2271" t="str">
        <f t="shared" si="71"/>
        <v xml:space="preserve"> Burkholderiales</v>
      </c>
      <c r="D2271">
        <v>801</v>
      </c>
      <c r="E2271">
        <v>452</v>
      </c>
      <c r="F2271">
        <v>4</v>
      </c>
      <c r="U2271" t="s">
        <v>5573</v>
      </c>
      <c r="V2271" t="s">
        <v>10735</v>
      </c>
      <c r="W2271" t="s">
        <v>7071</v>
      </c>
      <c r="X2271" t="s">
        <v>7072</v>
      </c>
      <c r="Y2271" t="s">
        <v>7088</v>
      </c>
      <c r="Z2271" t="s">
        <v>7089</v>
      </c>
      <c r="AA2271" t="s">
        <v>7289</v>
      </c>
      <c r="AB2271" t="s">
        <v>7311</v>
      </c>
      <c r="AC2271" t="s">
        <v>8153</v>
      </c>
      <c r="AD2271" t="s">
        <v>9626</v>
      </c>
      <c r="AE2271" t="s">
        <v>9627</v>
      </c>
    </row>
    <row r="2272" spans="1:32" x14ac:dyDescent="0.25">
      <c r="A2272" t="s">
        <v>3141</v>
      </c>
      <c r="B2272" t="str">
        <f t="shared" si="70"/>
        <v xml:space="preserve"> Bacteria</v>
      </c>
      <c r="C2272" t="str">
        <f t="shared" si="71"/>
        <v xml:space="preserve"> Burkholderiales</v>
      </c>
      <c r="D2272">
        <v>1028</v>
      </c>
      <c r="E2272">
        <v>519</v>
      </c>
      <c r="F2272">
        <v>2</v>
      </c>
      <c r="U2272" t="s">
        <v>4070</v>
      </c>
      <c r="V2272" t="s">
        <v>10736</v>
      </c>
      <c r="W2272" t="s">
        <v>7071</v>
      </c>
      <c r="X2272" t="s">
        <v>7072</v>
      </c>
      <c r="Y2272" t="s">
        <v>7088</v>
      </c>
      <c r="Z2272" t="s">
        <v>7155</v>
      </c>
      <c r="AA2272" t="s">
        <v>8086</v>
      </c>
      <c r="AB2272" t="s">
        <v>8087</v>
      </c>
      <c r="AC2272" t="s">
        <v>10737</v>
      </c>
    </row>
    <row r="2273" spans="1:32" x14ac:dyDescent="0.25">
      <c r="A2273" t="s">
        <v>4665</v>
      </c>
      <c r="B2273" t="str">
        <f t="shared" si="70"/>
        <v xml:space="preserve"> Bacteria</v>
      </c>
      <c r="C2273" t="str">
        <f t="shared" si="71"/>
        <v xml:space="preserve"> Burkholderiales</v>
      </c>
      <c r="D2273">
        <v>771</v>
      </c>
      <c r="E2273">
        <v>392</v>
      </c>
      <c r="F2273">
        <v>2</v>
      </c>
      <c r="U2273" t="s">
        <v>5249</v>
      </c>
      <c r="V2273" t="s">
        <v>10738</v>
      </c>
      <c r="W2273" t="s">
        <v>7071</v>
      </c>
      <c r="X2273" t="s">
        <v>7072</v>
      </c>
      <c r="Y2273" t="s">
        <v>7088</v>
      </c>
      <c r="Z2273" t="s">
        <v>7217</v>
      </c>
      <c r="AA2273" t="s">
        <v>7402</v>
      </c>
      <c r="AB2273" t="s">
        <v>7403</v>
      </c>
      <c r="AC2273" t="s">
        <v>7404</v>
      </c>
      <c r="AD2273" t="s">
        <v>8546</v>
      </c>
      <c r="AE2273" t="s">
        <v>8547</v>
      </c>
      <c r="AF2273" t="s">
        <v>9459</v>
      </c>
    </row>
    <row r="2274" spans="1:32" x14ac:dyDescent="0.25">
      <c r="A2274" t="s">
        <v>2376</v>
      </c>
      <c r="B2274" t="str">
        <f t="shared" si="70"/>
        <v xml:space="preserve"> Bacteria</v>
      </c>
      <c r="C2274" t="str">
        <f t="shared" si="71"/>
        <v xml:space="preserve"> Burkholderiales</v>
      </c>
      <c r="D2274">
        <v>685</v>
      </c>
      <c r="E2274">
        <v>433</v>
      </c>
      <c r="F2274">
        <v>2</v>
      </c>
      <c r="U2274" t="s">
        <v>4096</v>
      </c>
      <c r="V2274" t="s">
        <v>10739</v>
      </c>
      <c r="W2274" t="s">
        <v>7071</v>
      </c>
      <c r="X2274" t="s">
        <v>7072</v>
      </c>
      <c r="Y2274" t="s">
        <v>7113</v>
      </c>
      <c r="Z2274" t="s">
        <v>7114</v>
      </c>
      <c r="AA2274" t="s">
        <v>7115</v>
      </c>
      <c r="AB2274" t="s">
        <v>7116</v>
      </c>
      <c r="AC2274" t="s">
        <v>7117</v>
      </c>
      <c r="AD2274" t="s">
        <v>7678</v>
      </c>
      <c r="AE2274" t="s">
        <v>7704</v>
      </c>
    </row>
    <row r="2275" spans="1:32" x14ac:dyDescent="0.25">
      <c r="A2275" t="s">
        <v>3717</v>
      </c>
      <c r="B2275" t="str">
        <f t="shared" si="70"/>
        <v xml:space="preserve"> Bacteria</v>
      </c>
      <c r="C2275" t="str">
        <f t="shared" si="71"/>
        <v xml:space="preserve"> Burkholderiales</v>
      </c>
      <c r="D2275">
        <v>605</v>
      </c>
      <c r="E2275">
        <v>308</v>
      </c>
      <c r="F2275">
        <v>1</v>
      </c>
      <c r="U2275" t="s">
        <v>4145</v>
      </c>
      <c r="V2275" t="s">
        <v>10740</v>
      </c>
      <c r="W2275" t="s">
        <v>7071</v>
      </c>
      <c r="X2275" t="s">
        <v>7072</v>
      </c>
      <c r="Y2275" t="s">
        <v>7088</v>
      </c>
      <c r="Z2275" t="s">
        <v>7089</v>
      </c>
      <c r="AA2275" t="s">
        <v>7289</v>
      </c>
      <c r="AB2275" t="s">
        <v>7722</v>
      </c>
      <c r="AC2275" t="s">
        <v>7723</v>
      </c>
      <c r="AD2275" t="s">
        <v>10507</v>
      </c>
    </row>
    <row r="2276" spans="1:32" x14ac:dyDescent="0.25">
      <c r="A2276" t="s">
        <v>3492</v>
      </c>
      <c r="B2276" t="str">
        <f t="shared" si="70"/>
        <v xml:space="preserve"> Bacteria</v>
      </c>
      <c r="C2276" t="str">
        <f t="shared" si="71"/>
        <v xml:space="preserve"> Burkholderiales</v>
      </c>
      <c r="D2276">
        <v>877</v>
      </c>
      <c r="E2276">
        <v>578</v>
      </c>
      <c r="F2276">
        <v>2</v>
      </c>
      <c r="U2276" t="s">
        <v>4452</v>
      </c>
      <c r="V2276" t="s">
        <v>10741</v>
      </c>
      <c r="W2276" t="s">
        <v>7071</v>
      </c>
      <c r="X2276" t="s">
        <v>7072</v>
      </c>
      <c r="Y2276" t="s">
        <v>7088</v>
      </c>
      <c r="Z2276" t="s">
        <v>7155</v>
      </c>
      <c r="AA2276" t="s">
        <v>7156</v>
      </c>
      <c r="AB2276" t="s">
        <v>8455</v>
      </c>
      <c r="AC2276" t="s">
        <v>8672</v>
      </c>
      <c r="AD2276" t="s">
        <v>8806</v>
      </c>
    </row>
    <row r="2277" spans="1:32" x14ac:dyDescent="0.25">
      <c r="A2277" t="s">
        <v>6572</v>
      </c>
      <c r="B2277" t="str">
        <f t="shared" si="70"/>
        <v xml:space="preserve"> Bacteria</v>
      </c>
      <c r="C2277" t="str">
        <f t="shared" si="71"/>
        <v xml:space="preserve"> Burkholderiales</v>
      </c>
      <c r="D2277">
        <v>931</v>
      </c>
      <c r="E2277">
        <v>520</v>
      </c>
      <c r="F2277">
        <v>3</v>
      </c>
      <c r="U2277" t="s">
        <v>7004</v>
      </c>
      <c r="V2277" t="s">
        <v>10742</v>
      </c>
      <c r="W2277" t="s">
        <v>7071</v>
      </c>
      <c r="X2277" t="s">
        <v>7072</v>
      </c>
      <c r="Y2277" t="s">
        <v>7088</v>
      </c>
      <c r="Z2277" t="s">
        <v>7217</v>
      </c>
      <c r="AA2277" t="s">
        <v>7402</v>
      </c>
      <c r="AB2277" t="s">
        <v>7403</v>
      </c>
      <c r="AC2277" t="s">
        <v>7404</v>
      </c>
      <c r="AD2277" t="s">
        <v>8546</v>
      </c>
      <c r="AE2277" t="s">
        <v>8547</v>
      </c>
      <c r="AF2277" t="s">
        <v>10743</v>
      </c>
    </row>
    <row r="2278" spans="1:32" x14ac:dyDescent="0.25">
      <c r="A2278" t="s">
        <v>5760</v>
      </c>
      <c r="B2278" t="str">
        <f t="shared" si="70"/>
        <v xml:space="preserve"> Bacteria</v>
      </c>
      <c r="C2278" t="str">
        <f t="shared" si="71"/>
        <v xml:space="preserve"> Burkholderiales</v>
      </c>
      <c r="D2278">
        <v>527</v>
      </c>
      <c r="E2278">
        <v>286</v>
      </c>
      <c r="F2278">
        <v>1</v>
      </c>
      <c r="U2278" t="s">
        <v>3506</v>
      </c>
      <c r="V2278" t="s">
        <v>10744</v>
      </c>
      <c r="W2278" t="s">
        <v>7071</v>
      </c>
      <c r="X2278" t="s">
        <v>7072</v>
      </c>
      <c r="Y2278" t="s">
        <v>7113</v>
      </c>
      <c r="Z2278" t="s">
        <v>7114</v>
      </c>
      <c r="AA2278" t="s">
        <v>7115</v>
      </c>
      <c r="AB2278" t="s">
        <v>7314</v>
      </c>
      <c r="AC2278" t="s">
        <v>7315</v>
      </c>
      <c r="AD2278" t="s">
        <v>7387</v>
      </c>
      <c r="AE2278" t="s">
        <v>7388</v>
      </c>
    </row>
    <row r="2279" spans="1:32" x14ac:dyDescent="0.25">
      <c r="A2279" t="s">
        <v>2188</v>
      </c>
      <c r="B2279" t="str">
        <f t="shared" si="70"/>
        <v xml:space="preserve"> Bacteria</v>
      </c>
      <c r="C2279" t="str">
        <f t="shared" si="71"/>
        <v xml:space="preserve"> Burkholderiales</v>
      </c>
      <c r="D2279">
        <v>431</v>
      </c>
      <c r="E2279">
        <v>157</v>
      </c>
      <c r="F2279">
        <v>1</v>
      </c>
      <c r="U2279" t="s">
        <v>5348</v>
      </c>
      <c r="V2279" t="s">
        <v>10745</v>
      </c>
      <c r="W2279" t="s">
        <v>7071</v>
      </c>
      <c r="X2279" t="s">
        <v>7072</v>
      </c>
      <c r="Y2279" t="s">
        <v>7088</v>
      </c>
      <c r="Z2279" t="s">
        <v>7217</v>
      </c>
      <c r="AA2279" t="s">
        <v>7402</v>
      </c>
      <c r="AB2279" t="s">
        <v>7403</v>
      </c>
      <c r="AC2279" t="s">
        <v>7490</v>
      </c>
      <c r="AD2279" t="s">
        <v>8103</v>
      </c>
      <c r="AE2279" t="s">
        <v>8290</v>
      </c>
    </row>
    <row r="2280" spans="1:32" x14ac:dyDescent="0.25">
      <c r="A2280" t="s">
        <v>5577</v>
      </c>
      <c r="B2280" t="str">
        <f t="shared" si="70"/>
        <v xml:space="preserve"> Bacteria</v>
      </c>
      <c r="C2280" t="str">
        <f t="shared" si="71"/>
        <v xml:space="preserve"> Burkholderiales</v>
      </c>
      <c r="D2280">
        <v>970</v>
      </c>
      <c r="E2280">
        <v>539</v>
      </c>
      <c r="F2280">
        <v>2</v>
      </c>
      <c r="U2280" t="s">
        <v>7025</v>
      </c>
      <c r="V2280" t="s">
        <v>10746</v>
      </c>
      <c r="W2280" t="s">
        <v>7071</v>
      </c>
      <c r="X2280" t="s">
        <v>7072</v>
      </c>
      <c r="Y2280" t="s">
        <v>7113</v>
      </c>
      <c r="Z2280" t="s">
        <v>7114</v>
      </c>
      <c r="AA2280" t="s">
        <v>7115</v>
      </c>
      <c r="AB2280" t="s">
        <v>7170</v>
      </c>
      <c r="AC2280" t="s">
        <v>7171</v>
      </c>
      <c r="AD2280" t="s">
        <v>7172</v>
      </c>
      <c r="AE2280" t="s">
        <v>9081</v>
      </c>
      <c r="AF2280" t="s">
        <v>9082</v>
      </c>
    </row>
    <row r="2281" spans="1:32" x14ac:dyDescent="0.25">
      <c r="A2281" t="s">
        <v>5725</v>
      </c>
      <c r="B2281" t="str">
        <f t="shared" si="70"/>
        <v xml:space="preserve"> Bacteria</v>
      </c>
      <c r="C2281" t="str">
        <f t="shared" si="71"/>
        <v xml:space="preserve"> Burkholderiales</v>
      </c>
      <c r="D2281">
        <v>777</v>
      </c>
      <c r="E2281">
        <v>362</v>
      </c>
      <c r="F2281">
        <v>1</v>
      </c>
      <c r="U2281" t="s">
        <v>5250</v>
      </c>
      <c r="V2281" t="s">
        <v>10747</v>
      </c>
      <c r="W2281" t="s">
        <v>7071</v>
      </c>
      <c r="X2281" t="s">
        <v>7072</v>
      </c>
      <c r="Y2281" t="s">
        <v>7088</v>
      </c>
      <c r="Z2281" t="s">
        <v>7155</v>
      </c>
      <c r="AA2281" t="s">
        <v>7156</v>
      </c>
      <c r="AB2281" t="s">
        <v>7730</v>
      </c>
      <c r="AC2281" t="s">
        <v>8345</v>
      </c>
      <c r="AD2281" t="s">
        <v>10109</v>
      </c>
    </row>
    <row r="2282" spans="1:32" x14ac:dyDescent="0.25">
      <c r="A2282" t="s">
        <v>6318</v>
      </c>
      <c r="B2282" t="str">
        <f t="shared" si="70"/>
        <v xml:space="preserve"> Bacteria</v>
      </c>
      <c r="C2282" t="str">
        <f t="shared" si="71"/>
        <v xml:space="preserve"> Burkholderiales</v>
      </c>
      <c r="D2282">
        <v>421</v>
      </c>
      <c r="E2282">
        <v>183</v>
      </c>
      <c r="F2282">
        <v>0</v>
      </c>
      <c r="U2282" t="s">
        <v>4123</v>
      </c>
      <c r="V2282" t="s">
        <v>10748</v>
      </c>
      <c r="W2282" t="s">
        <v>7071</v>
      </c>
      <c r="X2282" t="s">
        <v>7072</v>
      </c>
      <c r="Y2282" t="s">
        <v>7088</v>
      </c>
      <c r="Z2282" t="s">
        <v>7217</v>
      </c>
      <c r="AA2282" t="s">
        <v>7402</v>
      </c>
      <c r="AB2282" t="s">
        <v>7403</v>
      </c>
      <c r="AC2282" t="s">
        <v>7490</v>
      </c>
      <c r="AD2282" t="s">
        <v>8103</v>
      </c>
      <c r="AE2282" t="s">
        <v>8290</v>
      </c>
    </row>
    <row r="2283" spans="1:32" x14ac:dyDescent="0.25">
      <c r="A2283" t="s">
        <v>4604</v>
      </c>
      <c r="B2283" t="str">
        <f t="shared" si="70"/>
        <v xml:space="preserve"> Bacteria</v>
      </c>
      <c r="C2283" t="str">
        <f t="shared" si="71"/>
        <v xml:space="preserve"> Burkholderiales</v>
      </c>
      <c r="D2283">
        <v>717</v>
      </c>
      <c r="E2283">
        <v>376</v>
      </c>
      <c r="F2283">
        <v>2</v>
      </c>
      <c r="U2283" t="s">
        <v>5366</v>
      </c>
      <c r="V2283" t="s">
        <v>10749</v>
      </c>
      <c r="W2283" t="s">
        <v>7071</v>
      </c>
      <c r="X2283" t="s">
        <v>7072</v>
      </c>
      <c r="Y2283" t="s">
        <v>7113</v>
      </c>
      <c r="Z2283" t="s">
        <v>7114</v>
      </c>
      <c r="AA2283" t="s">
        <v>7115</v>
      </c>
      <c r="AB2283" t="s">
        <v>7170</v>
      </c>
      <c r="AC2283" t="s">
        <v>7171</v>
      </c>
      <c r="AD2283" t="s">
        <v>7172</v>
      </c>
      <c r="AE2283" t="s">
        <v>9646</v>
      </c>
    </row>
    <row r="2284" spans="1:32" x14ac:dyDescent="0.25">
      <c r="A2284" t="s">
        <v>6652</v>
      </c>
      <c r="B2284" t="str">
        <f t="shared" si="70"/>
        <v xml:space="preserve"> Bacteria</v>
      </c>
      <c r="C2284" t="str">
        <f t="shared" si="71"/>
        <v xml:space="preserve"> Burkholderiales</v>
      </c>
      <c r="D2284">
        <v>905</v>
      </c>
      <c r="E2284">
        <v>442</v>
      </c>
      <c r="F2284">
        <v>3</v>
      </c>
      <c r="U2284" t="s">
        <v>5541</v>
      </c>
      <c r="V2284" t="s">
        <v>10750</v>
      </c>
      <c r="W2284" t="s">
        <v>7071</v>
      </c>
      <c r="X2284" t="s">
        <v>7072</v>
      </c>
      <c r="Y2284" t="s">
        <v>7088</v>
      </c>
      <c r="Z2284" t="s">
        <v>7217</v>
      </c>
      <c r="AA2284" t="s">
        <v>7402</v>
      </c>
      <c r="AB2284" t="s">
        <v>7403</v>
      </c>
      <c r="AC2284" t="s">
        <v>7404</v>
      </c>
      <c r="AD2284" t="s">
        <v>7405</v>
      </c>
      <c r="AE2284" t="s">
        <v>10101</v>
      </c>
      <c r="AF2284" t="s">
        <v>10102</v>
      </c>
    </row>
    <row r="2285" spans="1:32" x14ac:dyDescent="0.25">
      <c r="A2285" t="s">
        <v>4377</v>
      </c>
      <c r="B2285" t="str">
        <f t="shared" si="70"/>
        <v xml:space="preserve"> Bacteria</v>
      </c>
      <c r="C2285" t="str">
        <f t="shared" si="71"/>
        <v xml:space="preserve"> Burkholderiales</v>
      </c>
      <c r="D2285">
        <v>768</v>
      </c>
      <c r="E2285">
        <v>401</v>
      </c>
      <c r="F2285">
        <v>1</v>
      </c>
      <c r="U2285" t="s">
        <v>3597</v>
      </c>
      <c r="V2285" t="s">
        <v>10552</v>
      </c>
      <c r="W2285" t="s">
        <v>7071</v>
      </c>
      <c r="X2285" t="s">
        <v>7072</v>
      </c>
      <c r="Y2285" t="s">
        <v>7088</v>
      </c>
      <c r="Z2285" t="s">
        <v>7155</v>
      </c>
      <c r="AA2285" t="s">
        <v>7156</v>
      </c>
      <c r="AB2285" t="s">
        <v>7730</v>
      </c>
      <c r="AC2285" t="s">
        <v>10164</v>
      </c>
      <c r="AD2285" t="s">
        <v>10553</v>
      </c>
    </row>
    <row r="2286" spans="1:32" x14ac:dyDescent="0.25">
      <c r="A2286" t="s">
        <v>5877</v>
      </c>
      <c r="B2286" t="str">
        <f t="shared" si="70"/>
        <v xml:space="preserve"> Bacteria</v>
      </c>
      <c r="C2286" t="str">
        <f t="shared" si="71"/>
        <v xml:space="preserve"> Burkholderiales</v>
      </c>
      <c r="D2286">
        <v>954</v>
      </c>
      <c r="E2286">
        <v>532</v>
      </c>
      <c r="F2286">
        <v>2</v>
      </c>
      <c r="U2286" t="s">
        <v>5982</v>
      </c>
      <c r="V2286" t="s">
        <v>10751</v>
      </c>
      <c r="W2286" t="s">
        <v>7071</v>
      </c>
      <c r="X2286" t="s">
        <v>7072</v>
      </c>
      <c r="Y2286" t="s">
        <v>7088</v>
      </c>
      <c r="Z2286" t="s">
        <v>7217</v>
      </c>
      <c r="AA2286" t="s">
        <v>7402</v>
      </c>
      <c r="AB2286" t="s">
        <v>7403</v>
      </c>
      <c r="AC2286" t="s">
        <v>7404</v>
      </c>
      <c r="AD2286" t="s">
        <v>7405</v>
      </c>
      <c r="AE2286" t="s">
        <v>10752</v>
      </c>
    </row>
    <row r="2287" spans="1:32" x14ac:dyDescent="0.25">
      <c r="A2287" t="s">
        <v>5074</v>
      </c>
      <c r="B2287" t="str">
        <f t="shared" si="70"/>
        <v xml:space="preserve"> Bacteria</v>
      </c>
      <c r="C2287" t="str">
        <f t="shared" si="71"/>
        <v xml:space="preserve"> Burkholderiales</v>
      </c>
      <c r="D2287">
        <v>802</v>
      </c>
      <c r="E2287">
        <v>363</v>
      </c>
      <c r="F2287">
        <v>2</v>
      </c>
      <c r="U2287" t="s">
        <v>4932</v>
      </c>
      <c r="V2287" t="s">
        <v>10753</v>
      </c>
      <c r="W2287" t="s">
        <v>7071</v>
      </c>
      <c r="X2287" t="s">
        <v>7072</v>
      </c>
      <c r="Y2287" t="s">
        <v>7088</v>
      </c>
      <c r="Z2287" t="s">
        <v>7089</v>
      </c>
      <c r="AA2287" t="s">
        <v>7289</v>
      </c>
      <c r="AB2287" t="s">
        <v>7311</v>
      </c>
      <c r="AC2287" t="s">
        <v>8399</v>
      </c>
      <c r="AD2287" t="s">
        <v>8400</v>
      </c>
      <c r="AE2287" t="s">
        <v>8401</v>
      </c>
      <c r="AF2287" t="s">
        <v>8402</v>
      </c>
    </row>
    <row r="2288" spans="1:32" x14ac:dyDescent="0.25">
      <c r="A2288" t="s">
        <v>1328</v>
      </c>
      <c r="B2288" t="str">
        <f t="shared" si="70"/>
        <v xml:space="preserve"> Bacteria</v>
      </c>
      <c r="C2288" t="str">
        <f t="shared" si="71"/>
        <v xml:space="preserve"> Burkholderiales</v>
      </c>
      <c r="D2288">
        <v>960</v>
      </c>
      <c r="E2288">
        <v>508</v>
      </c>
      <c r="F2288">
        <v>2</v>
      </c>
      <c r="U2288" t="s">
        <v>4460</v>
      </c>
      <c r="V2288" t="s">
        <v>10754</v>
      </c>
      <c r="W2288" t="s">
        <v>7071</v>
      </c>
      <c r="X2288" t="s">
        <v>7072</v>
      </c>
      <c r="Y2288" t="s">
        <v>7088</v>
      </c>
      <c r="Z2288" t="s">
        <v>7155</v>
      </c>
      <c r="AA2288" t="s">
        <v>7214</v>
      </c>
      <c r="AB2288" t="s">
        <v>7215</v>
      </c>
      <c r="AC2288" t="s">
        <v>7623</v>
      </c>
    </row>
    <row r="2289" spans="1:32" x14ac:dyDescent="0.25">
      <c r="A2289" t="s">
        <v>462</v>
      </c>
      <c r="B2289" t="str">
        <f t="shared" si="70"/>
        <v xml:space="preserve"> Bacteria</v>
      </c>
      <c r="C2289" t="str">
        <f t="shared" si="71"/>
        <v xml:space="preserve"> Burkholderiales</v>
      </c>
      <c r="D2289">
        <v>718</v>
      </c>
      <c r="E2289">
        <v>393</v>
      </c>
      <c r="F2289">
        <v>3</v>
      </c>
      <c r="U2289" t="s">
        <v>6075</v>
      </c>
      <c r="V2289" t="s">
        <v>10755</v>
      </c>
      <c r="W2289" t="s">
        <v>7071</v>
      </c>
      <c r="X2289" t="s">
        <v>7072</v>
      </c>
      <c r="Y2289" t="s">
        <v>7088</v>
      </c>
      <c r="Z2289" t="s">
        <v>7217</v>
      </c>
      <c r="AA2289" t="s">
        <v>7402</v>
      </c>
      <c r="AB2289" t="s">
        <v>7403</v>
      </c>
      <c r="AC2289" t="s">
        <v>7404</v>
      </c>
      <c r="AD2289" t="s">
        <v>7405</v>
      </c>
      <c r="AE2289" t="s">
        <v>8458</v>
      </c>
      <c r="AF2289" t="s">
        <v>8459</v>
      </c>
    </row>
    <row r="2290" spans="1:32" x14ac:dyDescent="0.25">
      <c r="A2290" t="s">
        <v>5921</v>
      </c>
      <c r="B2290" t="str">
        <f t="shared" si="70"/>
        <v xml:space="preserve"> Bacteria</v>
      </c>
      <c r="C2290" t="str">
        <f t="shared" si="71"/>
        <v xml:space="preserve"> Burkholderiales</v>
      </c>
      <c r="D2290">
        <v>816</v>
      </c>
      <c r="E2290">
        <v>434</v>
      </c>
      <c r="F2290">
        <v>2</v>
      </c>
      <c r="U2290" t="s">
        <v>6791</v>
      </c>
      <c r="V2290" t="s">
        <v>10756</v>
      </c>
      <c r="W2290" t="s">
        <v>7071</v>
      </c>
      <c r="X2290" t="s">
        <v>7072</v>
      </c>
      <c r="Y2290" t="s">
        <v>7113</v>
      </c>
      <c r="Z2290" t="s">
        <v>7114</v>
      </c>
      <c r="AA2290" t="s">
        <v>7115</v>
      </c>
      <c r="AB2290" t="s">
        <v>7314</v>
      </c>
      <c r="AC2290" t="s">
        <v>7315</v>
      </c>
      <c r="AD2290" t="s">
        <v>10757</v>
      </c>
      <c r="AE2290" t="s">
        <v>10758</v>
      </c>
    </row>
    <row r="2291" spans="1:32" x14ac:dyDescent="0.25">
      <c r="A2291" t="s">
        <v>5293</v>
      </c>
      <c r="B2291" t="str">
        <f t="shared" si="70"/>
        <v xml:space="preserve"> Bacteria</v>
      </c>
      <c r="C2291" t="str">
        <f t="shared" si="71"/>
        <v xml:space="preserve"> Burkholderiales</v>
      </c>
      <c r="D2291">
        <v>779</v>
      </c>
      <c r="E2291">
        <v>501</v>
      </c>
      <c r="F2291">
        <v>2</v>
      </c>
      <c r="U2291" t="s">
        <v>6199</v>
      </c>
      <c r="V2291" t="s">
        <v>10467</v>
      </c>
      <c r="W2291" t="s">
        <v>7071</v>
      </c>
      <c r="X2291" t="s">
        <v>7072</v>
      </c>
      <c r="Y2291" t="s">
        <v>7088</v>
      </c>
      <c r="Z2291" t="s">
        <v>7089</v>
      </c>
      <c r="AA2291" t="s">
        <v>7289</v>
      </c>
      <c r="AB2291" t="s">
        <v>7696</v>
      </c>
      <c r="AC2291" t="s">
        <v>7697</v>
      </c>
      <c r="AD2291" t="s">
        <v>7698</v>
      </c>
    </row>
    <row r="2292" spans="1:32" x14ac:dyDescent="0.25">
      <c r="A2292" t="s">
        <v>3203</v>
      </c>
      <c r="B2292" t="str">
        <f t="shared" si="70"/>
        <v xml:space="preserve"> Bacteria</v>
      </c>
      <c r="C2292" t="str">
        <f t="shared" si="71"/>
        <v xml:space="preserve"> Burkholderiales</v>
      </c>
      <c r="D2292">
        <v>721</v>
      </c>
      <c r="E2292">
        <v>345</v>
      </c>
      <c r="F2292">
        <v>1</v>
      </c>
      <c r="U2292" t="s">
        <v>3507</v>
      </c>
      <c r="V2292" t="s">
        <v>10759</v>
      </c>
      <c r="W2292" t="s">
        <v>7071</v>
      </c>
      <c r="X2292" t="s">
        <v>7072</v>
      </c>
      <c r="Y2292" t="s">
        <v>7088</v>
      </c>
      <c r="Z2292" t="s">
        <v>7155</v>
      </c>
      <c r="AA2292" t="s">
        <v>7156</v>
      </c>
      <c r="AB2292" t="s">
        <v>8455</v>
      </c>
      <c r="AC2292" t="s">
        <v>9609</v>
      </c>
      <c r="AD2292" t="s">
        <v>10760</v>
      </c>
    </row>
    <row r="2293" spans="1:32" x14ac:dyDescent="0.25">
      <c r="A2293" t="s">
        <v>6912</v>
      </c>
      <c r="B2293" t="str">
        <f t="shared" si="70"/>
        <v xml:space="preserve"> Bacteria</v>
      </c>
      <c r="C2293" t="str">
        <f t="shared" si="71"/>
        <v xml:space="preserve"> Burkholderiales</v>
      </c>
      <c r="D2293">
        <v>663</v>
      </c>
      <c r="E2293">
        <v>346</v>
      </c>
      <c r="F2293">
        <v>2</v>
      </c>
      <c r="U2293" t="s">
        <v>3443</v>
      </c>
      <c r="V2293" t="s">
        <v>10761</v>
      </c>
      <c r="W2293" t="s">
        <v>7071</v>
      </c>
      <c r="X2293" t="s">
        <v>7072</v>
      </c>
      <c r="Y2293" t="s">
        <v>7113</v>
      </c>
      <c r="Z2293" t="s">
        <v>7114</v>
      </c>
      <c r="AA2293" t="s">
        <v>7115</v>
      </c>
      <c r="AB2293" t="s">
        <v>7170</v>
      </c>
      <c r="AC2293" t="s">
        <v>7171</v>
      </c>
      <c r="AD2293" t="s">
        <v>7172</v>
      </c>
      <c r="AE2293" t="s">
        <v>9725</v>
      </c>
    </row>
    <row r="2294" spans="1:32" x14ac:dyDescent="0.25">
      <c r="A2294" t="s">
        <v>6892</v>
      </c>
      <c r="B2294" t="str">
        <f t="shared" si="70"/>
        <v xml:space="preserve"> Bacteria</v>
      </c>
      <c r="C2294" t="str">
        <f t="shared" si="71"/>
        <v xml:space="preserve"> Burkholderiales</v>
      </c>
      <c r="D2294">
        <v>395</v>
      </c>
      <c r="E2294">
        <v>174</v>
      </c>
      <c r="F2294">
        <v>1</v>
      </c>
      <c r="U2294" t="s">
        <v>5533</v>
      </c>
      <c r="V2294" t="s">
        <v>10762</v>
      </c>
      <c r="W2294" t="s">
        <v>7071</v>
      </c>
      <c r="X2294" t="s">
        <v>7072</v>
      </c>
      <c r="Y2294" t="s">
        <v>7088</v>
      </c>
      <c r="Z2294" t="s">
        <v>7089</v>
      </c>
      <c r="AA2294" t="s">
        <v>7289</v>
      </c>
      <c r="AB2294" t="s">
        <v>7311</v>
      </c>
      <c r="AC2294" t="s">
        <v>8692</v>
      </c>
      <c r="AD2294" t="s">
        <v>8693</v>
      </c>
      <c r="AE2294" t="s">
        <v>10621</v>
      </c>
      <c r="AF2294" t="s">
        <v>10763</v>
      </c>
    </row>
    <row r="2295" spans="1:32" x14ac:dyDescent="0.25">
      <c r="A2295" t="s">
        <v>5954</v>
      </c>
      <c r="B2295" t="str">
        <f t="shared" si="70"/>
        <v xml:space="preserve"> Bacteria</v>
      </c>
      <c r="C2295" t="str">
        <f t="shared" si="71"/>
        <v xml:space="preserve"> Burkholderiales</v>
      </c>
      <c r="D2295">
        <v>1000</v>
      </c>
      <c r="E2295">
        <v>558</v>
      </c>
      <c r="F2295">
        <v>3</v>
      </c>
      <c r="U2295" t="s">
        <v>7010</v>
      </c>
      <c r="V2295" t="s">
        <v>10764</v>
      </c>
      <c r="W2295" t="s">
        <v>7071</v>
      </c>
      <c r="X2295" t="s">
        <v>7072</v>
      </c>
      <c r="Y2295" t="s">
        <v>7113</v>
      </c>
      <c r="Z2295" t="s">
        <v>7114</v>
      </c>
      <c r="AA2295" t="s">
        <v>7115</v>
      </c>
      <c r="AB2295" t="s">
        <v>7170</v>
      </c>
      <c r="AC2295" t="s">
        <v>7171</v>
      </c>
      <c r="AD2295" t="s">
        <v>7172</v>
      </c>
      <c r="AE2295" t="s">
        <v>9152</v>
      </c>
      <c r="AF2295" t="s">
        <v>9153</v>
      </c>
    </row>
    <row r="2296" spans="1:32" x14ac:dyDescent="0.25">
      <c r="A2296" t="s">
        <v>6350</v>
      </c>
      <c r="B2296" t="str">
        <f t="shared" si="70"/>
        <v xml:space="preserve"> Bacteria</v>
      </c>
      <c r="C2296" t="str">
        <f t="shared" si="71"/>
        <v xml:space="preserve"> Burkholderiales</v>
      </c>
      <c r="D2296">
        <v>464</v>
      </c>
      <c r="E2296">
        <v>205</v>
      </c>
      <c r="F2296">
        <v>1</v>
      </c>
      <c r="U2296" t="s">
        <v>3267</v>
      </c>
      <c r="V2296" t="s">
        <v>10765</v>
      </c>
      <c r="W2296" t="s">
        <v>7071</v>
      </c>
      <c r="X2296" t="s">
        <v>7072</v>
      </c>
      <c r="Y2296" t="s">
        <v>7088</v>
      </c>
      <c r="Z2296" t="s">
        <v>7217</v>
      </c>
      <c r="AA2296" t="s">
        <v>7402</v>
      </c>
      <c r="AB2296" t="s">
        <v>7403</v>
      </c>
      <c r="AC2296" t="s">
        <v>7490</v>
      </c>
      <c r="AD2296" t="s">
        <v>8103</v>
      </c>
      <c r="AE2296" t="s">
        <v>8290</v>
      </c>
    </row>
    <row r="2297" spans="1:32" x14ac:dyDescent="0.25">
      <c r="A2297" t="s">
        <v>6865</v>
      </c>
      <c r="B2297" t="str">
        <f t="shared" si="70"/>
        <v xml:space="preserve"> Bacteria</v>
      </c>
      <c r="C2297" t="str">
        <f t="shared" si="71"/>
        <v xml:space="preserve"> Burkholderiales</v>
      </c>
      <c r="D2297">
        <v>927</v>
      </c>
      <c r="E2297">
        <v>516</v>
      </c>
      <c r="F2297">
        <v>5</v>
      </c>
      <c r="U2297" t="s">
        <v>6934</v>
      </c>
      <c r="V2297" t="s">
        <v>10766</v>
      </c>
      <c r="W2297" t="s">
        <v>7071</v>
      </c>
      <c r="X2297" t="s">
        <v>7072</v>
      </c>
      <c r="Y2297" t="s">
        <v>7088</v>
      </c>
      <c r="Z2297" t="s">
        <v>7089</v>
      </c>
      <c r="AA2297" t="s">
        <v>7289</v>
      </c>
      <c r="AB2297" t="s">
        <v>7710</v>
      </c>
      <c r="AC2297" t="s">
        <v>9269</v>
      </c>
    </row>
    <row r="2298" spans="1:32" x14ac:dyDescent="0.25">
      <c r="A2298" t="s">
        <v>6281</v>
      </c>
      <c r="B2298" t="str">
        <f t="shared" si="70"/>
        <v xml:space="preserve"> Bacteria</v>
      </c>
      <c r="C2298" t="str">
        <f t="shared" si="71"/>
        <v xml:space="preserve"> Burkholderiales</v>
      </c>
      <c r="D2298">
        <v>1071</v>
      </c>
      <c r="E2298">
        <v>611</v>
      </c>
      <c r="F2298">
        <v>2</v>
      </c>
      <c r="U2298" t="s">
        <v>6876</v>
      </c>
      <c r="V2298" t="s">
        <v>10767</v>
      </c>
      <c r="W2298" t="s">
        <v>7071</v>
      </c>
      <c r="X2298" t="s">
        <v>7072</v>
      </c>
      <c r="Y2298" t="s">
        <v>7088</v>
      </c>
      <c r="Z2298" t="s">
        <v>7155</v>
      </c>
      <c r="AA2298" t="s">
        <v>7156</v>
      </c>
      <c r="AB2298" t="s">
        <v>7157</v>
      </c>
      <c r="AC2298" t="s">
        <v>8929</v>
      </c>
    </row>
    <row r="2299" spans="1:32" x14ac:dyDescent="0.25">
      <c r="A2299" t="s">
        <v>1530</v>
      </c>
      <c r="B2299" t="str">
        <f t="shared" si="70"/>
        <v xml:space="preserve"> Bacteria</v>
      </c>
      <c r="C2299" t="str">
        <f t="shared" si="71"/>
        <v xml:space="preserve"> Burkholderiales</v>
      </c>
      <c r="D2299">
        <v>781</v>
      </c>
      <c r="E2299">
        <v>476</v>
      </c>
      <c r="F2299">
        <v>2</v>
      </c>
      <c r="U2299" t="s">
        <v>4130</v>
      </c>
      <c r="V2299" t="s">
        <v>10768</v>
      </c>
      <c r="W2299" t="s">
        <v>7071</v>
      </c>
      <c r="X2299" t="s">
        <v>7072</v>
      </c>
      <c r="Y2299" t="s">
        <v>7088</v>
      </c>
      <c r="Z2299" t="s">
        <v>7217</v>
      </c>
      <c r="AA2299" t="s">
        <v>7402</v>
      </c>
      <c r="AB2299" t="s">
        <v>7403</v>
      </c>
      <c r="AC2299" t="s">
        <v>7490</v>
      </c>
      <c r="AD2299" t="s">
        <v>8103</v>
      </c>
      <c r="AE2299" t="s">
        <v>8290</v>
      </c>
    </row>
    <row r="2300" spans="1:32" x14ac:dyDescent="0.25">
      <c r="A2300" t="s">
        <v>5696</v>
      </c>
      <c r="B2300" t="str">
        <f t="shared" si="70"/>
        <v xml:space="preserve"> Bacteria</v>
      </c>
      <c r="C2300" t="str">
        <f t="shared" si="71"/>
        <v xml:space="preserve"> Burkholderiales</v>
      </c>
      <c r="D2300">
        <v>902</v>
      </c>
      <c r="E2300">
        <v>465</v>
      </c>
      <c r="F2300">
        <v>3</v>
      </c>
      <c r="U2300" t="s">
        <v>4480</v>
      </c>
      <c r="V2300" t="s">
        <v>10769</v>
      </c>
      <c r="W2300" t="s">
        <v>7071</v>
      </c>
      <c r="X2300" t="s">
        <v>7072</v>
      </c>
      <c r="Y2300" t="s">
        <v>7088</v>
      </c>
      <c r="Z2300" t="s">
        <v>7089</v>
      </c>
      <c r="AA2300" t="s">
        <v>7289</v>
      </c>
      <c r="AB2300" t="s">
        <v>7311</v>
      </c>
      <c r="AC2300" t="s">
        <v>8028</v>
      </c>
      <c r="AD2300" t="s">
        <v>8029</v>
      </c>
    </row>
    <row r="2301" spans="1:32" x14ac:dyDescent="0.25">
      <c r="A2301" t="s">
        <v>5866</v>
      </c>
      <c r="B2301" t="str">
        <f t="shared" si="70"/>
        <v xml:space="preserve"> Bacteria</v>
      </c>
      <c r="C2301" t="str">
        <f t="shared" si="71"/>
        <v xml:space="preserve"> Burkholderiales</v>
      </c>
      <c r="D2301">
        <v>832</v>
      </c>
      <c r="E2301">
        <v>418</v>
      </c>
      <c r="F2301">
        <v>0</v>
      </c>
      <c r="U2301" t="s">
        <v>5598</v>
      </c>
      <c r="V2301" t="s">
        <v>10770</v>
      </c>
      <c r="W2301" t="s">
        <v>7071</v>
      </c>
      <c r="X2301" t="s">
        <v>7072</v>
      </c>
      <c r="Y2301" t="s">
        <v>7088</v>
      </c>
      <c r="Z2301" t="s">
        <v>7217</v>
      </c>
      <c r="AA2301" t="s">
        <v>7402</v>
      </c>
      <c r="AB2301" t="s">
        <v>7403</v>
      </c>
      <c r="AC2301" t="s">
        <v>7490</v>
      </c>
      <c r="AD2301" t="s">
        <v>8103</v>
      </c>
      <c r="AE2301" t="s">
        <v>8290</v>
      </c>
    </row>
    <row r="2302" spans="1:32" x14ac:dyDescent="0.25">
      <c r="A2302" t="s">
        <v>5727</v>
      </c>
      <c r="B2302" t="str">
        <f t="shared" si="70"/>
        <v xml:space="preserve"> Bacteria</v>
      </c>
      <c r="C2302" t="str">
        <f t="shared" si="71"/>
        <v xml:space="preserve"> Burkholderiales</v>
      </c>
      <c r="D2302">
        <v>915</v>
      </c>
      <c r="E2302">
        <v>501</v>
      </c>
      <c r="F2302">
        <v>2</v>
      </c>
      <c r="U2302" t="s">
        <v>4127</v>
      </c>
      <c r="V2302" t="s">
        <v>10771</v>
      </c>
      <c r="W2302" t="s">
        <v>7071</v>
      </c>
      <c r="X2302" t="s">
        <v>7072</v>
      </c>
      <c r="Y2302" t="s">
        <v>7088</v>
      </c>
      <c r="Z2302" t="s">
        <v>7217</v>
      </c>
      <c r="AA2302" t="s">
        <v>7402</v>
      </c>
      <c r="AB2302" t="s">
        <v>7403</v>
      </c>
      <c r="AC2302" t="s">
        <v>7490</v>
      </c>
      <c r="AD2302" t="s">
        <v>8103</v>
      </c>
      <c r="AE2302" t="s">
        <v>8290</v>
      </c>
    </row>
    <row r="2303" spans="1:32" x14ac:dyDescent="0.25">
      <c r="A2303" t="s">
        <v>6367</v>
      </c>
      <c r="B2303" t="str">
        <f t="shared" si="70"/>
        <v xml:space="preserve"> Bacteria</v>
      </c>
      <c r="C2303" t="str">
        <f t="shared" si="71"/>
        <v xml:space="preserve"> Burkholderiales</v>
      </c>
      <c r="D2303">
        <v>560</v>
      </c>
      <c r="E2303">
        <v>191</v>
      </c>
      <c r="F2303">
        <v>0</v>
      </c>
      <c r="U2303" t="s">
        <v>4561</v>
      </c>
      <c r="V2303" t="s">
        <v>10772</v>
      </c>
      <c r="W2303" t="s">
        <v>7071</v>
      </c>
      <c r="X2303" t="s">
        <v>7072</v>
      </c>
      <c r="Y2303" t="s">
        <v>7088</v>
      </c>
      <c r="Z2303" t="s">
        <v>7089</v>
      </c>
      <c r="AA2303" t="s">
        <v>7289</v>
      </c>
      <c r="AB2303" t="s">
        <v>7311</v>
      </c>
      <c r="AC2303" t="s">
        <v>8028</v>
      </c>
      <c r="AD2303" t="s">
        <v>8029</v>
      </c>
      <c r="AE2303" t="s">
        <v>10773</v>
      </c>
    </row>
    <row r="2304" spans="1:32" x14ac:dyDescent="0.25">
      <c r="A2304" t="s">
        <v>6812</v>
      </c>
      <c r="B2304" t="str">
        <f t="shared" si="70"/>
        <v xml:space="preserve"> Bacteria</v>
      </c>
      <c r="C2304" t="str">
        <f t="shared" si="71"/>
        <v xml:space="preserve"> Burkholderiales</v>
      </c>
      <c r="D2304">
        <v>735</v>
      </c>
      <c r="E2304">
        <v>391</v>
      </c>
      <c r="F2304">
        <v>2</v>
      </c>
      <c r="U2304" t="s">
        <v>3180</v>
      </c>
      <c r="V2304" t="s">
        <v>10774</v>
      </c>
      <c r="W2304" t="s">
        <v>7071</v>
      </c>
      <c r="X2304" t="s">
        <v>7072</v>
      </c>
      <c r="Y2304" t="s">
        <v>7088</v>
      </c>
      <c r="Z2304" t="s">
        <v>7155</v>
      </c>
      <c r="AA2304" t="s">
        <v>7156</v>
      </c>
      <c r="AB2304" t="s">
        <v>8455</v>
      </c>
      <c r="AC2304" t="s">
        <v>10775</v>
      </c>
    </row>
    <row r="2305" spans="1:32" x14ac:dyDescent="0.25">
      <c r="A2305" t="s">
        <v>6365</v>
      </c>
      <c r="B2305" t="str">
        <f t="shared" si="70"/>
        <v xml:space="preserve"> Bacteria</v>
      </c>
      <c r="C2305" t="str">
        <f t="shared" si="71"/>
        <v xml:space="preserve"> Burkholderiales</v>
      </c>
      <c r="D2305">
        <v>1017</v>
      </c>
      <c r="E2305">
        <v>556</v>
      </c>
      <c r="F2305">
        <v>2</v>
      </c>
      <c r="U2305" t="s">
        <v>4128</v>
      </c>
      <c r="V2305" t="s">
        <v>10776</v>
      </c>
      <c r="W2305" t="s">
        <v>7071</v>
      </c>
      <c r="X2305" t="s">
        <v>7072</v>
      </c>
      <c r="Y2305" t="s">
        <v>7088</v>
      </c>
      <c r="Z2305" t="s">
        <v>7217</v>
      </c>
      <c r="AA2305" t="s">
        <v>7402</v>
      </c>
      <c r="AB2305" t="s">
        <v>7403</v>
      </c>
      <c r="AC2305" t="s">
        <v>7490</v>
      </c>
      <c r="AD2305" t="s">
        <v>8103</v>
      </c>
      <c r="AE2305" t="s">
        <v>8290</v>
      </c>
    </row>
    <row r="2306" spans="1:32" x14ac:dyDescent="0.25">
      <c r="A2306" t="s">
        <v>3353</v>
      </c>
      <c r="B2306" t="str">
        <f t="shared" ref="B2306:B2369" si="72">VLOOKUP(A2306,U:AD,4,FALSE)</f>
        <v xml:space="preserve"> Bacteria</v>
      </c>
      <c r="C2306" t="str">
        <f t="shared" si="71"/>
        <v xml:space="preserve"> Burkholderiales</v>
      </c>
      <c r="D2306">
        <v>731</v>
      </c>
      <c r="E2306">
        <v>397</v>
      </c>
      <c r="F2306">
        <v>4</v>
      </c>
      <c r="U2306" t="s">
        <v>5060</v>
      </c>
      <c r="V2306" t="s">
        <v>10777</v>
      </c>
      <c r="W2306" t="s">
        <v>7071</v>
      </c>
      <c r="X2306" t="s">
        <v>7072</v>
      </c>
      <c r="Y2306" t="s">
        <v>7113</v>
      </c>
      <c r="Z2306" t="s">
        <v>7114</v>
      </c>
      <c r="AA2306" t="s">
        <v>7115</v>
      </c>
      <c r="AB2306" t="s">
        <v>7314</v>
      </c>
      <c r="AC2306" t="s">
        <v>7315</v>
      </c>
      <c r="AD2306" t="s">
        <v>8416</v>
      </c>
      <c r="AE2306" t="s">
        <v>8417</v>
      </c>
      <c r="AF2306" t="s">
        <v>10778</v>
      </c>
    </row>
    <row r="2307" spans="1:32" x14ac:dyDescent="0.25">
      <c r="A2307" t="s">
        <v>5648</v>
      </c>
      <c r="B2307" t="str">
        <f t="shared" si="72"/>
        <v xml:space="preserve"> Bacteria</v>
      </c>
      <c r="C2307" t="str">
        <f t="shared" ref="C2307:C2370" si="73">VLOOKUP(A2307,U:AD,7,FALSE)</f>
        <v xml:space="preserve"> Burkholderiales</v>
      </c>
      <c r="D2307">
        <v>429</v>
      </c>
      <c r="E2307">
        <v>222</v>
      </c>
      <c r="F2307">
        <v>2</v>
      </c>
      <c r="U2307" t="s">
        <v>3829</v>
      </c>
      <c r="V2307" t="s">
        <v>10779</v>
      </c>
      <c r="W2307" t="s">
        <v>7071</v>
      </c>
      <c r="X2307" t="s">
        <v>7072</v>
      </c>
      <c r="Y2307" t="s">
        <v>7088</v>
      </c>
      <c r="Z2307" t="s">
        <v>7089</v>
      </c>
      <c r="AA2307" t="s">
        <v>7289</v>
      </c>
      <c r="AB2307" t="s">
        <v>7696</v>
      </c>
      <c r="AC2307" t="s">
        <v>7697</v>
      </c>
      <c r="AD2307" t="s">
        <v>7698</v>
      </c>
      <c r="AE2307" t="s">
        <v>7699</v>
      </c>
    </row>
    <row r="2308" spans="1:32" x14ac:dyDescent="0.25">
      <c r="A2308" t="s">
        <v>6576</v>
      </c>
      <c r="B2308" t="str">
        <f t="shared" si="72"/>
        <v xml:space="preserve"> Bacteria</v>
      </c>
      <c r="C2308" t="str">
        <f t="shared" si="73"/>
        <v xml:space="preserve"> Burkholderiales</v>
      </c>
      <c r="D2308">
        <v>680</v>
      </c>
      <c r="E2308">
        <v>342</v>
      </c>
      <c r="F2308">
        <v>4</v>
      </c>
      <c r="U2308" t="s">
        <v>3912</v>
      </c>
      <c r="V2308" t="s">
        <v>10780</v>
      </c>
      <c r="W2308" t="s">
        <v>7071</v>
      </c>
      <c r="X2308" t="s">
        <v>7072</v>
      </c>
      <c r="Y2308" t="s">
        <v>7088</v>
      </c>
      <c r="Z2308" t="s">
        <v>7217</v>
      </c>
      <c r="AA2308" t="s">
        <v>7402</v>
      </c>
      <c r="AB2308" t="s">
        <v>7403</v>
      </c>
      <c r="AC2308" t="s">
        <v>7490</v>
      </c>
      <c r="AD2308" t="s">
        <v>8103</v>
      </c>
      <c r="AE2308" t="s">
        <v>8290</v>
      </c>
    </row>
    <row r="2309" spans="1:32" x14ac:dyDescent="0.25">
      <c r="A2309" t="s">
        <v>1506</v>
      </c>
      <c r="B2309" t="str">
        <f t="shared" si="72"/>
        <v xml:space="preserve"> Bacteria</v>
      </c>
      <c r="C2309" t="str">
        <f t="shared" si="73"/>
        <v xml:space="preserve"> Burkholderiales</v>
      </c>
      <c r="D2309">
        <v>471</v>
      </c>
      <c r="E2309">
        <v>171</v>
      </c>
      <c r="F2309">
        <v>2</v>
      </c>
      <c r="U2309" t="s">
        <v>6722</v>
      </c>
      <c r="V2309" t="s">
        <v>10781</v>
      </c>
      <c r="W2309" t="s">
        <v>7071</v>
      </c>
      <c r="X2309" t="s">
        <v>7072</v>
      </c>
      <c r="Y2309" t="s">
        <v>7088</v>
      </c>
      <c r="Z2309" t="s">
        <v>7155</v>
      </c>
      <c r="AA2309" t="s">
        <v>7156</v>
      </c>
      <c r="AB2309" t="s">
        <v>7535</v>
      </c>
      <c r="AC2309" t="s">
        <v>7536</v>
      </c>
      <c r="AD2309" t="s">
        <v>10782</v>
      </c>
      <c r="AE2309" t="s">
        <v>10783</v>
      </c>
    </row>
    <row r="2310" spans="1:32" x14ac:dyDescent="0.25">
      <c r="A2310" t="s">
        <v>3846</v>
      </c>
      <c r="B2310" t="str">
        <f t="shared" si="72"/>
        <v xml:space="preserve"> Bacteria</v>
      </c>
      <c r="C2310" t="str">
        <f t="shared" si="73"/>
        <v xml:space="preserve"> Burkholderiales</v>
      </c>
      <c r="D2310">
        <v>607</v>
      </c>
      <c r="E2310">
        <v>365</v>
      </c>
      <c r="F2310">
        <v>2</v>
      </c>
      <c r="U2310" t="s">
        <v>5798</v>
      </c>
      <c r="V2310" t="s">
        <v>10113</v>
      </c>
      <c r="W2310" t="s">
        <v>7071</v>
      </c>
      <c r="X2310" t="s">
        <v>7072</v>
      </c>
      <c r="Y2310" t="s">
        <v>7088</v>
      </c>
      <c r="Z2310" t="s">
        <v>7155</v>
      </c>
      <c r="AA2310" t="s">
        <v>7156</v>
      </c>
      <c r="AB2310" t="s">
        <v>7730</v>
      </c>
      <c r="AC2310" t="s">
        <v>8345</v>
      </c>
      <c r="AD2310" t="s">
        <v>8944</v>
      </c>
    </row>
    <row r="2311" spans="1:32" x14ac:dyDescent="0.25">
      <c r="A2311" t="s">
        <v>3972</v>
      </c>
      <c r="B2311" t="str">
        <f t="shared" si="72"/>
        <v xml:space="preserve"> Bacteria</v>
      </c>
      <c r="C2311" t="str">
        <f t="shared" si="73"/>
        <v xml:space="preserve"> Burkholderiales</v>
      </c>
      <c r="D2311">
        <v>1327</v>
      </c>
      <c r="E2311">
        <v>787</v>
      </c>
      <c r="F2311">
        <v>3</v>
      </c>
      <c r="U2311" t="s">
        <v>5578</v>
      </c>
      <c r="V2311" t="s">
        <v>10784</v>
      </c>
      <c r="W2311" t="s">
        <v>7071</v>
      </c>
      <c r="X2311" t="s">
        <v>7072</v>
      </c>
      <c r="Y2311" t="s">
        <v>7088</v>
      </c>
      <c r="Z2311" t="s">
        <v>7217</v>
      </c>
      <c r="AA2311" t="s">
        <v>7402</v>
      </c>
      <c r="AB2311" t="s">
        <v>7403</v>
      </c>
      <c r="AC2311" t="s">
        <v>7490</v>
      </c>
      <c r="AD2311" t="s">
        <v>8103</v>
      </c>
      <c r="AE2311" t="s">
        <v>8290</v>
      </c>
    </row>
    <row r="2312" spans="1:32" x14ac:dyDescent="0.25">
      <c r="A2312" t="s">
        <v>6061</v>
      </c>
      <c r="B2312" t="str">
        <f t="shared" si="72"/>
        <v xml:space="preserve"> Bacteria</v>
      </c>
      <c r="C2312" t="str">
        <f t="shared" si="73"/>
        <v xml:space="preserve"> Burkholderiales</v>
      </c>
      <c r="D2312">
        <v>1076</v>
      </c>
      <c r="E2312">
        <v>604</v>
      </c>
      <c r="F2312">
        <v>3</v>
      </c>
      <c r="U2312" t="s">
        <v>6466</v>
      </c>
      <c r="V2312" t="s">
        <v>10785</v>
      </c>
      <c r="W2312" t="s">
        <v>7071</v>
      </c>
      <c r="X2312" t="s">
        <v>7072</v>
      </c>
      <c r="Y2312" t="s">
        <v>7088</v>
      </c>
      <c r="Z2312" t="s">
        <v>7089</v>
      </c>
      <c r="AA2312" t="s">
        <v>7289</v>
      </c>
      <c r="AB2312" t="s">
        <v>7311</v>
      </c>
      <c r="AC2312" t="s">
        <v>8028</v>
      </c>
      <c r="AD2312" t="s">
        <v>8029</v>
      </c>
    </row>
    <row r="2313" spans="1:32" x14ac:dyDescent="0.25">
      <c r="A2313" t="s">
        <v>4967</v>
      </c>
      <c r="B2313" t="str">
        <f t="shared" si="72"/>
        <v xml:space="preserve"> Bacteria</v>
      </c>
      <c r="C2313" t="str">
        <f t="shared" si="73"/>
        <v xml:space="preserve"> Burkholderiales</v>
      </c>
      <c r="D2313">
        <v>955</v>
      </c>
      <c r="E2313">
        <v>688</v>
      </c>
      <c r="F2313">
        <v>3</v>
      </c>
      <c r="U2313" t="s">
        <v>4143</v>
      </c>
      <c r="V2313" t="s">
        <v>10786</v>
      </c>
      <c r="W2313" t="s">
        <v>7071</v>
      </c>
      <c r="X2313" t="s">
        <v>7072</v>
      </c>
      <c r="Y2313" t="s">
        <v>7088</v>
      </c>
      <c r="Z2313" t="s">
        <v>7155</v>
      </c>
      <c r="AA2313" t="s">
        <v>8086</v>
      </c>
      <c r="AB2313" t="s">
        <v>8087</v>
      </c>
      <c r="AC2313" t="s">
        <v>8088</v>
      </c>
      <c r="AD2313" t="s">
        <v>9143</v>
      </c>
    </row>
    <row r="2314" spans="1:32" x14ac:dyDescent="0.25">
      <c r="A2314" t="s">
        <v>3929</v>
      </c>
      <c r="B2314" t="str">
        <f t="shared" si="72"/>
        <v xml:space="preserve"> Bacteria</v>
      </c>
      <c r="C2314" t="str">
        <f t="shared" si="73"/>
        <v xml:space="preserve"> Burkholderiales</v>
      </c>
      <c r="D2314">
        <v>658</v>
      </c>
      <c r="E2314">
        <v>299</v>
      </c>
      <c r="F2314">
        <v>1</v>
      </c>
      <c r="U2314" t="s">
        <v>4804</v>
      </c>
      <c r="V2314" t="s">
        <v>10787</v>
      </c>
      <c r="W2314" t="s">
        <v>7071</v>
      </c>
      <c r="X2314" t="s">
        <v>7072</v>
      </c>
      <c r="Y2314" t="s">
        <v>7113</v>
      </c>
      <c r="Z2314" t="s">
        <v>7114</v>
      </c>
      <c r="AA2314" t="s">
        <v>7115</v>
      </c>
      <c r="AB2314" t="s">
        <v>7314</v>
      </c>
      <c r="AC2314" t="s">
        <v>7315</v>
      </c>
      <c r="AD2314" t="s">
        <v>7387</v>
      </c>
      <c r="AE2314" t="s">
        <v>10788</v>
      </c>
      <c r="AF2314" t="s">
        <v>10789</v>
      </c>
    </row>
    <row r="2315" spans="1:32" x14ac:dyDescent="0.25">
      <c r="A2315" t="s">
        <v>2168</v>
      </c>
      <c r="B2315" t="str">
        <f t="shared" si="72"/>
        <v xml:space="preserve"> Bacteria</v>
      </c>
      <c r="C2315" t="str">
        <f t="shared" si="73"/>
        <v xml:space="preserve"> Burkholderiales</v>
      </c>
      <c r="D2315">
        <v>756</v>
      </c>
      <c r="E2315">
        <v>406</v>
      </c>
      <c r="F2315">
        <v>2</v>
      </c>
      <c r="U2315" t="s">
        <v>3349</v>
      </c>
      <c r="V2315" t="s">
        <v>10790</v>
      </c>
      <c r="W2315" t="s">
        <v>7071</v>
      </c>
      <c r="X2315" t="s">
        <v>7072</v>
      </c>
      <c r="Y2315" t="s">
        <v>7088</v>
      </c>
      <c r="Z2315" t="s">
        <v>7217</v>
      </c>
      <c r="AA2315" t="s">
        <v>7402</v>
      </c>
      <c r="AB2315" t="s">
        <v>7403</v>
      </c>
      <c r="AC2315" t="s">
        <v>7404</v>
      </c>
      <c r="AD2315" t="s">
        <v>7405</v>
      </c>
      <c r="AE2315" t="s">
        <v>10101</v>
      </c>
      <c r="AF2315" t="s">
        <v>10791</v>
      </c>
    </row>
    <row r="2316" spans="1:32" x14ac:dyDescent="0.25">
      <c r="A2316" t="s">
        <v>215</v>
      </c>
      <c r="B2316" t="str">
        <f t="shared" si="72"/>
        <v xml:space="preserve"> Bacteria</v>
      </c>
      <c r="C2316" t="str">
        <f t="shared" si="73"/>
        <v xml:space="preserve"> Burkholderiales</v>
      </c>
      <c r="D2316">
        <v>614</v>
      </c>
      <c r="E2316">
        <v>280</v>
      </c>
      <c r="F2316">
        <v>3</v>
      </c>
      <c r="U2316" t="s">
        <v>6694</v>
      </c>
      <c r="V2316" t="s">
        <v>10792</v>
      </c>
      <c r="W2316" t="s">
        <v>7071</v>
      </c>
      <c r="X2316" t="s">
        <v>7072</v>
      </c>
      <c r="Y2316" t="s">
        <v>7088</v>
      </c>
      <c r="Z2316" t="s">
        <v>7089</v>
      </c>
      <c r="AA2316" t="s">
        <v>7289</v>
      </c>
      <c r="AB2316" t="s">
        <v>7311</v>
      </c>
      <c r="AC2316" t="s">
        <v>9129</v>
      </c>
      <c r="AD2316" t="s">
        <v>10793</v>
      </c>
    </row>
    <row r="2317" spans="1:32" x14ac:dyDescent="0.25">
      <c r="A2317" t="s">
        <v>3827</v>
      </c>
      <c r="B2317" t="str">
        <f t="shared" si="72"/>
        <v xml:space="preserve"> Bacteria</v>
      </c>
      <c r="C2317" t="str">
        <f t="shared" si="73"/>
        <v xml:space="preserve"> Burkholderiales</v>
      </c>
      <c r="D2317">
        <v>470</v>
      </c>
      <c r="E2317">
        <v>223</v>
      </c>
      <c r="F2317">
        <v>1</v>
      </c>
      <c r="U2317" t="s">
        <v>3898</v>
      </c>
      <c r="V2317" t="s">
        <v>10794</v>
      </c>
      <c r="W2317" t="s">
        <v>7071</v>
      </c>
      <c r="X2317" t="s">
        <v>7072</v>
      </c>
      <c r="Y2317" t="s">
        <v>7088</v>
      </c>
      <c r="Z2317" t="s">
        <v>7217</v>
      </c>
      <c r="AA2317" t="s">
        <v>7402</v>
      </c>
      <c r="AB2317" t="s">
        <v>7403</v>
      </c>
      <c r="AC2317" t="s">
        <v>7490</v>
      </c>
      <c r="AD2317" t="s">
        <v>8103</v>
      </c>
      <c r="AE2317" t="s">
        <v>8290</v>
      </c>
    </row>
    <row r="2318" spans="1:32" x14ac:dyDescent="0.25">
      <c r="A2318" t="s">
        <v>2690</v>
      </c>
      <c r="B2318" t="str">
        <f t="shared" si="72"/>
        <v xml:space="preserve"> Bacteria</v>
      </c>
      <c r="C2318" t="str">
        <f t="shared" si="73"/>
        <v xml:space="preserve"> Burkholderiales</v>
      </c>
      <c r="D2318">
        <v>796</v>
      </c>
      <c r="E2318">
        <v>442</v>
      </c>
      <c r="F2318">
        <v>3</v>
      </c>
      <c r="U2318" t="s">
        <v>5854</v>
      </c>
      <c r="V2318" t="s">
        <v>10620</v>
      </c>
      <c r="W2318" t="s">
        <v>7071</v>
      </c>
      <c r="X2318" t="s">
        <v>7072</v>
      </c>
      <c r="Y2318" t="s">
        <v>7088</v>
      </c>
      <c r="Z2318" t="s">
        <v>7089</v>
      </c>
      <c r="AA2318" t="s">
        <v>7289</v>
      </c>
      <c r="AB2318" t="s">
        <v>7311</v>
      </c>
      <c r="AC2318" t="s">
        <v>8692</v>
      </c>
      <c r="AD2318" t="s">
        <v>8693</v>
      </c>
      <c r="AE2318" t="s">
        <v>10621</v>
      </c>
    </row>
    <row r="2319" spans="1:32" x14ac:dyDescent="0.25">
      <c r="A2319" t="s">
        <v>5383</v>
      </c>
      <c r="B2319" t="str">
        <f t="shared" si="72"/>
        <v xml:space="preserve"> Bacteria</v>
      </c>
      <c r="C2319" t="str">
        <f t="shared" si="73"/>
        <v xml:space="preserve"> Burkholderiales</v>
      </c>
      <c r="D2319">
        <v>621</v>
      </c>
      <c r="E2319">
        <v>334</v>
      </c>
      <c r="F2319">
        <v>2</v>
      </c>
      <c r="U2319" t="s">
        <v>6821</v>
      </c>
      <c r="V2319" t="s">
        <v>10795</v>
      </c>
      <c r="W2319" t="s">
        <v>7071</v>
      </c>
      <c r="X2319" t="s">
        <v>7072</v>
      </c>
      <c r="Y2319" t="s">
        <v>7113</v>
      </c>
      <c r="Z2319" t="s">
        <v>7114</v>
      </c>
      <c r="AA2319" t="s">
        <v>7115</v>
      </c>
      <c r="AB2319" t="s">
        <v>7170</v>
      </c>
      <c r="AC2319" t="s">
        <v>7171</v>
      </c>
      <c r="AD2319" t="s">
        <v>7172</v>
      </c>
      <c r="AE2319" t="s">
        <v>10292</v>
      </c>
      <c r="AF2319" t="s">
        <v>10796</v>
      </c>
    </row>
    <row r="2320" spans="1:32" x14ac:dyDescent="0.25">
      <c r="A2320" t="s">
        <v>4477</v>
      </c>
      <c r="B2320" t="str">
        <f t="shared" si="72"/>
        <v xml:space="preserve"> Bacteria</v>
      </c>
      <c r="C2320" t="str">
        <f t="shared" si="73"/>
        <v xml:space="preserve"> Burkholderiales</v>
      </c>
      <c r="D2320">
        <v>952</v>
      </c>
      <c r="E2320">
        <v>517</v>
      </c>
      <c r="F2320">
        <v>3</v>
      </c>
      <c r="U2320" t="s">
        <v>3910</v>
      </c>
      <c r="V2320" t="s">
        <v>10797</v>
      </c>
      <c r="W2320" t="s">
        <v>7071</v>
      </c>
      <c r="X2320" t="s">
        <v>7072</v>
      </c>
      <c r="Y2320" t="s">
        <v>7088</v>
      </c>
      <c r="Z2320" t="s">
        <v>7217</v>
      </c>
      <c r="AA2320" t="s">
        <v>7402</v>
      </c>
      <c r="AB2320" t="s">
        <v>7403</v>
      </c>
      <c r="AC2320" t="s">
        <v>7404</v>
      </c>
      <c r="AD2320" t="s">
        <v>7405</v>
      </c>
      <c r="AE2320" t="s">
        <v>8458</v>
      </c>
      <c r="AF2320" t="s">
        <v>10798</v>
      </c>
    </row>
    <row r="2321" spans="1:32" x14ac:dyDescent="0.25">
      <c r="A2321" t="s">
        <v>3220</v>
      </c>
      <c r="B2321" t="str">
        <f t="shared" si="72"/>
        <v xml:space="preserve"> Bacteria</v>
      </c>
      <c r="C2321" t="str">
        <f t="shared" si="73"/>
        <v xml:space="preserve"> Burkholderiales</v>
      </c>
      <c r="D2321">
        <v>1116</v>
      </c>
      <c r="E2321">
        <v>622</v>
      </c>
      <c r="F2321">
        <v>4</v>
      </c>
      <c r="U2321" t="s">
        <v>4061</v>
      </c>
      <c r="V2321" t="s">
        <v>10799</v>
      </c>
      <c r="W2321" t="s">
        <v>7071</v>
      </c>
      <c r="X2321" t="s">
        <v>7072</v>
      </c>
      <c r="Y2321" t="s">
        <v>7113</v>
      </c>
      <c r="Z2321" t="s">
        <v>7114</v>
      </c>
      <c r="AA2321" t="s">
        <v>7115</v>
      </c>
      <c r="AB2321" t="s">
        <v>7170</v>
      </c>
      <c r="AC2321" t="s">
        <v>7171</v>
      </c>
      <c r="AD2321" t="s">
        <v>7172</v>
      </c>
      <c r="AE2321" t="s">
        <v>10800</v>
      </c>
      <c r="AF2321" t="s">
        <v>10801</v>
      </c>
    </row>
    <row r="2322" spans="1:32" x14ac:dyDescent="0.25">
      <c r="A2322" t="s">
        <v>120</v>
      </c>
      <c r="B2322" t="str">
        <f t="shared" si="72"/>
        <v xml:space="preserve"> Bacteria</v>
      </c>
      <c r="C2322" t="str">
        <f t="shared" si="73"/>
        <v xml:space="preserve"> Burkholderiales</v>
      </c>
      <c r="D2322">
        <v>1055</v>
      </c>
      <c r="E2322">
        <v>638</v>
      </c>
      <c r="F2322">
        <v>4</v>
      </c>
      <c r="U2322" t="s">
        <v>6073</v>
      </c>
      <c r="V2322" t="s">
        <v>10802</v>
      </c>
      <c r="W2322" t="s">
        <v>7071</v>
      </c>
      <c r="X2322" t="s">
        <v>7072</v>
      </c>
      <c r="Y2322" t="s">
        <v>7088</v>
      </c>
      <c r="Z2322" t="s">
        <v>7155</v>
      </c>
      <c r="AA2322" t="s">
        <v>7156</v>
      </c>
      <c r="AB2322" t="s">
        <v>7730</v>
      </c>
      <c r="AC2322" t="s">
        <v>8345</v>
      </c>
      <c r="AD2322" t="s">
        <v>8944</v>
      </c>
      <c r="AE2322" t="s">
        <v>8945</v>
      </c>
    </row>
    <row r="2323" spans="1:32" x14ac:dyDescent="0.25">
      <c r="A2323" t="s">
        <v>5288</v>
      </c>
      <c r="B2323" t="str">
        <f t="shared" si="72"/>
        <v xml:space="preserve"> Bacteria</v>
      </c>
      <c r="C2323" t="str">
        <f t="shared" si="73"/>
        <v xml:space="preserve"> Burkholderiales</v>
      </c>
      <c r="D2323">
        <v>1063</v>
      </c>
      <c r="E2323">
        <v>520</v>
      </c>
      <c r="F2323">
        <v>4</v>
      </c>
      <c r="U2323" t="s">
        <v>6048</v>
      </c>
      <c r="V2323" t="s">
        <v>10803</v>
      </c>
      <c r="W2323" t="s">
        <v>7071</v>
      </c>
      <c r="X2323" t="s">
        <v>7072</v>
      </c>
      <c r="Y2323" t="s">
        <v>7088</v>
      </c>
      <c r="Z2323" t="s">
        <v>7089</v>
      </c>
      <c r="AA2323" t="s">
        <v>7289</v>
      </c>
      <c r="AB2323" t="s">
        <v>7696</v>
      </c>
      <c r="AC2323" t="s">
        <v>7697</v>
      </c>
    </row>
    <row r="2324" spans="1:32" x14ac:dyDescent="0.25">
      <c r="A2324" t="s">
        <v>3938</v>
      </c>
      <c r="B2324" t="str">
        <f t="shared" si="72"/>
        <v xml:space="preserve"> Bacteria</v>
      </c>
      <c r="C2324" t="str">
        <f t="shared" si="73"/>
        <v xml:space="preserve"> Burkholderiales</v>
      </c>
      <c r="D2324">
        <v>929</v>
      </c>
      <c r="E2324">
        <v>506</v>
      </c>
      <c r="F2324">
        <v>3</v>
      </c>
      <c r="U2324" t="s">
        <v>5391</v>
      </c>
      <c r="V2324" t="s">
        <v>10804</v>
      </c>
      <c r="W2324" t="s">
        <v>7071</v>
      </c>
      <c r="X2324" t="s">
        <v>7072</v>
      </c>
      <c r="Y2324" t="s">
        <v>7088</v>
      </c>
      <c r="Z2324" t="s">
        <v>7155</v>
      </c>
      <c r="AA2324" t="s">
        <v>7156</v>
      </c>
      <c r="AB2324" t="s">
        <v>7400</v>
      </c>
      <c r="AC2324" t="s">
        <v>8559</v>
      </c>
    </row>
    <row r="2325" spans="1:32" x14ac:dyDescent="0.25">
      <c r="A2325" t="s">
        <v>5953</v>
      </c>
      <c r="B2325" t="str">
        <f t="shared" si="72"/>
        <v xml:space="preserve"> Bacteria</v>
      </c>
      <c r="C2325" t="str">
        <f t="shared" si="73"/>
        <v xml:space="preserve"> Burkholderiales</v>
      </c>
      <c r="D2325">
        <v>804</v>
      </c>
      <c r="E2325">
        <v>481</v>
      </c>
      <c r="F2325">
        <v>4</v>
      </c>
      <c r="U2325" t="s">
        <v>5650</v>
      </c>
      <c r="V2325" t="s">
        <v>10805</v>
      </c>
      <c r="W2325" t="s">
        <v>7071</v>
      </c>
      <c r="X2325" t="s">
        <v>7072</v>
      </c>
      <c r="Y2325" t="s">
        <v>7113</v>
      </c>
      <c r="Z2325" t="s">
        <v>7114</v>
      </c>
      <c r="AA2325" t="s">
        <v>7115</v>
      </c>
      <c r="AB2325" t="s">
        <v>7116</v>
      </c>
      <c r="AC2325" t="s">
        <v>7117</v>
      </c>
      <c r="AD2325" t="s">
        <v>7319</v>
      </c>
      <c r="AE2325" t="s">
        <v>7587</v>
      </c>
    </row>
    <row r="2326" spans="1:32" x14ac:dyDescent="0.25">
      <c r="A2326" t="s">
        <v>5501</v>
      </c>
      <c r="B2326" t="str">
        <f t="shared" si="72"/>
        <v xml:space="preserve"> Bacteria</v>
      </c>
      <c r="C2326" t="str">
        <f t="shared" si="73"/>
        <v xml:space="preserve"> Burkholderiales</v>
      </c>
      <c r="D2326">
        <v>701</v>
      </c>
      <c r="E2326">
        <v>377</v>
      </c>
      <c r="F2326">
        <v>2</v>
      </c>
      <c r="U2326" t="s">
        <v>4456</v>
      </c>
      <c r="V2326" t="s">
        <v>10213</v>
      </c>
      <c r="W2326" t="s">
        <v>7071</v>
      </c>
      <c r="X2326" t="s">
        <v>7072</v>
      </c>
      <c r="Y2326" t="s">
        <v>7088</v>
      </c>
      <c r="Z2326" t="s">
        <v>7089</v>
      </c>
      <c r="AA2326" t="s">
        <v>7289</v>
      </c>
      <c r="AB2326" t="s">
        <v>7311</v>
      </c>
      <c r="AC2326" t="s">
        <v>8153</v>
      </c>
    </row>
    <row r="2327" spans="1:32" x14ac:dyDescent="0.25">
      <c r="A2327" t="s">
        <v>6360</v>
      </c>
      <c r="B2327" t="str">
        <f t="shared" si="72"/>
        <v xml:space="preserve"> Bacteria</v>
      </c>
      <c r="C2327" t="str">
        <f t="shared" si="73"/>
        <v xml:space="preserve"> Burkholderiales</v>
      </c>
      <c r="D2327">
        <v>828</v>
      </c>
      <c r="E2327">
        <v>495</v>
      </c>
      <c r="F2327">
        <v>4</v>
      </c>
      <c r="U2327" t="s">
        <v>5389</v>
      </c>
      <c r="V2327" t="s">
        <v>10806</v>
      </c>
      <c r="W2327" t="s">
        <v>7071</v>
      </c>
      <c r="X2327" t="s">
        <v>7072</v>
      </c>
      <c r="Y2327" t="s">
        <v>7088</v>
      </c>
      <c r="Z2327" t="s">
        <v>7155</v>
      </c>
      <c r="AA2327" t="s">
        <v>7483</v>
      </c>
      <c r="AB2327" t="s">
        <v>7740</v>
      </c>
      <c r="AC2327" t="s">
        <v>7743</v>
      </c>
    </row>
    <row r="2328" spans="1:32" x14ac:dyDescent="0.25">
      <c r="A2328" t="s">
        <v>4612</v>
      </c>
      <c r="B2328" t="str">
        <f t="shared" si="72"/>
        <v xml:space="preserve"> Bacteria</v>
      </c>
      <c r="C2328" t="str">
        <f t="shared" si="73"/>
        <v xml:space="preserve"> Burkholderiales</v>
      </c>
      <c r="D2328">
        <v>739</v>
      </c>
      <c r="E2328">
        <v>409</v>
      </c>
      <c r="F2328">
        <v>1</v>
      </c>
      <c r="U2328" t="s">
        <v>5034</v>
      </c>
      <c r="V2328" t="s">
        <v>10807</v>
      </c>
      <c r="W2328" t="s">
        <v>7071</v>
      </c>
      <c r="X2328" t="s">
        <v>7072</v>
      </c>
      <c r="Y2328" t="s">
        <v>7113</v>
      </c>
      <c r="Z2328" t="s">
        <v>7114</v>
      </c>
      <c r="AA2328" t="s">
        <v>7115</v>
      </c>
      <c r="AB2328" t="s">
        <v>8780</v>
      </c>
      <c r="AC2328" t="s">
        <v>8781</v>
      </c>
      <c r="AD2328" t="s">
        <v>8782</v>
      </c>
      <c r="AE2328" t="s">
        <v>10808</v>
      </c>
      <c r="AF2328" t="s">
        <v>10809</v>
      </c>
    </row>
    <row r="2329" spans="1:32" x14ac:dyDescent="0.25">
      <c r="A2329" t="s">
        <v>6714</v>
      </c>
      <c r="B2329" t="str">
        <f t="shared" si="72"/>
        <v xml:space="preserve"> Bacteria</v>
      </c>
      <c r="C2329" t="str">
        <f t="shared" si="73"/>
        <v xml:space="preserve"> Burkholderiales</v>
      </c>
      <c r="D2329">
        <v>845</v>
      </c>
      <c r="E2329">
        <v>458</v>
      </c>
      <c r="F2329">
        <v>2</v>
      </c>
      <c r="U2329" t="s">
        <v>6302</v>
      </c>
      <c r="V2329" t="s">
        <v>10810</v>
      </c>
      <c r="W2329" t="s">
        <v>7071</v>
      </c>
      <c r="X2329" t="s">
        <v>7072</v>
      </c>
      <c r="Y2329" t="s">
        <v>7088</v>
      </c>
      <c r="Z2329" t="s">
        <v>7089</v>
      </c>
      <c r="AA2329" t="s">
        <v>7289</v>
      </c>
      <c r="AB2329" t="s">
        <v>7311</v>
      </c>
      <c r="AC2329" t="s">
        <v>8028</v>
      </c>
      <c r="AD2329" t="s">
        <v>8029</v>
      </c>
      <c r="AE2329" t="s">
        <v>10811</v>
      </c>
    </row>
    <row r="2330" spans="1:32" x14ac:dyDescent="0.25">
      <c r="A2330" t="s">
        <v>3435</v>
      </c>
      <c r="B2330" t="str">
        <f t="shared" si="72"/>
        <v xml:space="preserve"> Bacteria</v>
      </c>
      <c r="C2330" t="str">
        <f t="shared" si="73"/>
        <v xml:space="preserve"> Burkholderiales</v>
      </c>
      <c r="D2330">
        <v>703</v>
      </c>
      <c r="E2330">
        <v>321</v>
      </c>
      <c r="F2330">
        <v>2</v>
      </c>
      <c r="U2330" t="s">
        <v>5984</v>
      </c>
      <c r="V2330" t="s">
        <v>10812</v>
      </c>
      <c r="W2330" t="s">
        <v>7071</v>
      </c>
      <c r="X2330" t="s">
        <v>7072</v>
      </c>
      <c r="Y2330" t="s">
        <v>7088</v>
      </c>
      <c r="Z2330" t="s">
        <v>7217</v>
      </c>
      <c r="AA2330" t="s">
        <v>7402</v>
      </c>
      <c r="AB2330" t="s">
        <v>7403</v>
      </c>
      <c r="AC2330" t="s">
        <v>7404</v>
      </c>
      <c r="AD2330" t="s">
        <v>7405</v>
      </c>
      <c r="AE2330" t="s">
        <v>10752</v>
      </c>
    </row>
    <row r="2331" spans="1:32" x14ac:dyDescent="0.25">
      <c r="A2331" t="s">
        <v>1679</v>
      </c>
      <c r="B2331" t="str">
        <f t="shared" si="72"/>
        <v xml:space="preserve"> Bacteria</v>
      </c>
      <c r="C2331" t="str">
        <f t="shared" si="73"/>
        <v xml:space="preserve"> Burkholderiales</v>
      </c>
      <c r="D2331">
        <v>698</v>
      </c>
      <c r="E2331">
        <v>365</v>
      </c>
      <c r="F2331">
        <v>4</v>
      </c>
      <c r="U2331" t="s">
        <v>4984</v>
      </c>
      <c r="V2331" t="s">
        <v>10813</v>
      </c>
      <c r="W2331" t="s">
        <v>7071</v>
      </c>
      <c r="X2331" t="s">
        <v>7072</v>
      </c>
      <c r="Y2331" t="s">
        <v>7088</v>
      </c>
      <c r="Z2331" t="s">
        <v>7155</v>
      </c>
      <c r="AA2331" t="s">
        <v>7156</v>
      </c>
      <c r="AB2331" t="s">
        <v>7730</v>
      </c>
      <c r="AC2331" t="s">
        <v>8345</v>
      </c>
    </row>
    <row r="2332" spans="1:32" x14ac:dyDescent="0.25">
      <c r="A2332" t="s">
        <v>905</v>
      </c>
      <c r="B2332" t="str">
        <f t="shared" si="72"/>
        <v xml:space="preserve"> Bacteria</v>
      </c>
      <c r="C2332" t="str">
        <f t="shared" si="73"/>
        <v xml:space="preserve"> Burkholderiales</v>
      </c>
      <c r="D2332">
        <v>666</v>
      </c>
      <c r="E2332">
        <v>390</v>
      </c>
      <c r="F2332">
        <v>3</v>
      </c>
      <c r="U2332" t="s">
        <v>3828</v>
      </c>
      <c r="V2332" t="s">
        <v>10814</v>
      </c>
      <c r="W2332" t="s">
        <v>7071</v>
      </c>
      <c r="X2332" t="s">
        <v>7072</v>
      </c>
      <c r="Y2332" t="s">
        <v>7088</v>
      </c>
      <c r="Z2332" t="s">
        <v>7089</v>
      </c>
      <c r="AA2332" t="s">
        <v>7289</v>
      </c>
      <c r="AB2332" t="s">
        <v>7696</v>
      </c>
      <c r="AC2332" t="s">
        <v>7697</v>
      </c>
      <c r="AD2332" t="s">
        <v>7698</v>
      </c>
      <c r="AE2332" t="s">
        <v>7699</v>
      </c>
    </row>
    <row r="2333" spans="1:32" x14ac:dyDescent="0.25">
      <c r="A2333" t="s">
        <v>3757</v>
      </c>
      <c r="B2333" t="str">
        <f t="shared" si="72"/>
        <v xml:space="preserve"> Bacteria</v>
      </c>
      <c r="C2333" t="str">
        <f t="shared" si="73"/>
        <v xml:space="preserve"> Burkholderiales</v>
      </c>
      <c r="D2333">
        <v>908</v>
      </c>
      <c r="E2333">
        <v>568</v>
      </c>
      <c r="F2333">
        <v>3</v>
      </c>
      <c r="U2333" t="s">
        <v>4133</v>
      </c>
      <c r="V2333" t="s">
        <v>10815</v>
      </c>
      <c r="W2333" t="s">
        <v>7071</v>
      </c>
      <c r="X2333" t="s">
        <v>7072</v>
      </c>
      <c r="Y2333" t="s">
        <v>7088</v>
      </c>
      <c r="Z2333" t="s">
        <v>7217</v>
      </c>
      <c r="AA2333" t="s">
        <v>7402</v>
      </c>
      <c r="AB2333" t="s">
        <v>7403</v>
      </c>
      <c r="AC2333" t="s">
        <v>7490</v>
      </c>
      <c r="AD2333" t="s">
        <v>8103</v>
      </c>
      <c r="AE2333" t="s">
        <v>8290</v>
      </c>
    </row>
    <row r="2334" spans="1:32" x14ac:dyDescent="0.25">
      <c r="A2334" t="s">
        <v>4748</v>
      </c>
      <c r="B2334" t="str">
        <f t="shared" si="72"/>
        <v xml:space="preserve"> Bacteria</v>
      </c>
      <c r="C2334" t="str">
        <f t="shared" si="73"/>
        <v xml:space="preserve"> Burkholderiales</v>
      </c>
      <c r="D2334">
        <v>569</v>
      </c>
      <c r="E2334">
        <v>265</v>
      </c>
      <c r="F2334">
        <v>2</v>
      </c>
      <c r="U2334" t="s">
        <v>3174</v>
      </c>
      <c r="V2334" t="s">
        <v>10816</v>
      </c>
      <c r="W2334" t="s">
        <v>7071</v>
      </c>
      <c r="X2334" t="s">
        <v>7072</v>
      </c>
      <c r="Y2334" t="s">
        <v>7113</v>
      </c>
      <c r="Z2334" t="s">
        <v>7114</v>
      </c>
      <c r="AA2334" t="s">
        <v>7115</v>
      </c>
      <c r="AB2334" t="s">
        <v>7170</v>
      </c>
      <c r="AC2334" t="s">
        <v>7171</v>
      </c>
      <c r="AD2334" t="s">
        <v>7172</v>
      </c>
      <c r="AE2334" t="s">
        <v>10817</v>
      </c>
    </row>
    <row r="2335" spans="1:32" x14ac:dyDescent="0.25">
      <c r="A2335" t="s">
        <v>2370</v>
      </c>
      <c r="B2335" t="str">
        <f t="shared" si="72"/>
        <v xml:space="preserve"> Bacteria</v>
      </c>
      <c r="C2335" t="str">
        <f t="shared" si="73"/>
        <v xml:space="preserve"> Burkholderiales</v>
      </c>
      <c r="D2335">
        <v>726</v>
      </c>
      <c r="E2335">
        <v>314</v>
      </c>
      <c r="F2335">
        <v>2</v>
      </c>
      <c r="U2335" t="s">
        <v>6335</v>
      </c>
      <c r="V2335" t="s">
        <v>10818</v>
      </c>
      <c r="W2335" t="s">
        <v>7071</v>
      </c>
      <c r="X2335" t="s">
        <v>7072</v>
      </c>
      <c r="Y2335" t="s">
        <v>7088</v>
      </c>
      <c r="Z2335" t="s">
        <v>7155</v>
      </c>
      <c r="AA2335" t="s">
        <v>7156</v>
      </c>
      <c r="AB2335" t="s">
        <v>8455</v>
      </c>
      <c r="AC2335" t="s">
        <v>8672</v>
      </c>
      <c r="AD2335" t="s">
        <v>10819</v>
      </c>
    </row>
    <row r="2336" spans="1:32" x14ac:dyDescent="0.25">
      <c r="A2336" t="s">
        <v>5620</v>
      </c>
      <c r="B2336" t="str">
        <f t="shared" si="72"/>
        <v xml:space="preserve"> Bacteria</v>
      </c>
      <c r="C2336" t="str">
        <f t="shared" si="73"/>
        <v xml:space="preserve"> Burkholderiales</v>
      </c>
      <c r="D2336">
        <v>902</v>
      </c>
      <c r="E2336">
        <v>469</v>
      </c>
      <c r="F2336">
        <v>3</v>
      </c>
      <c r="U2336" t="s">
        <v>5975</v>
      </c>
      <c r="V2336" t="s">
        <v>10820</v>
      </c>
      <c r="W2336" t="s">
        <v>7071</v>
      </c>
      <c r="X2336" t="s">
        <v>7072</v>
      </c>
      <c r="Y2336" t="s">
        <v>7088</v>
      </c>
      <c r="Z2336" t="s">
        <v>7217</v>
      </c>
      <c r="AA2336" t="s">
        <v>7402</v>
      </c>
      <c r="AB2336" t="s">
        <v>7403</v>
      </c>
      <c r="AC2336" t="s">
        <v>7404</v>
      </c>
      <c r="AD2336" t="s">
        <v>7405</v>
      </c>
      <c r="AE2336" t="s">
        <v>10065</v>
      </c>
      <c r="AF2336" t="s">
        <v>10821</v>
      </c>
    </row>
    <row r="2337" spans="1:32" x14ac:dyDescent="0.25">
      <c r="A2337" t="s">
        <v>3374</v>
      </c>
      <c r="B2337" t="str">
        <f t="shared" si="72"/>
        <v xml:space="preserve"> Bacteria</v>
      </c>
      <c r="C2337" t="str">
        <f t="shared" si="73"/>
        <v xml:space="preserve"> Burkholderiales</v>
      </c>
      <c r="D2337">
        <v>939</v>
      </c>
      <c r="E2337">
        <v>627</v>
      </c>
      <c r="F2337">
        <v>3</v>
      </c>
      <c r="U2337" t="s">
        <v>5714</v>
      </c>
      <c r="V2337" t="s">
        <v>10822</v>
      </c>
      <c r="W2337" t="s">
        <v>7071</v>
      </c>
      <c r="X2337" t="s">
        <v>7072</v>
      </c>
      <c r="Y2337" t="s">
        <v>7088</v>
      </c>
      <c r="Z2337" t="s">
        <v>7089</v>
      </c>
      <c r="AA2337" t="s">
        <v>7289</v>
      </c>
      <c r="AB2337" t="s">
        <v>7311</v>
      </c>
      <c r="AC2337" t="s">
        <v>8028</v>
      </c>
      <c r="AD2337" t="s">
        <v>8029</v>
      </c>
    </row>
    <row r="2338" spans="1:32" x14ac:dyDescent="0.25">
      <c r="A2338" t="s">
        <v>4402</v>
      </c>
      <c r="B2338" t="str">
        <f t="shared" si="72"/>
        <v xml:space="preserve"> Bacteria</v>
      </c>
      <c r="C2338" t="str">
        <f t="shared" si="73"/>
        <v xml:space="preserve"> Burkholderiales</v>
      </c>
      <c r="D2338">
        <v>901</v>
      </c>
      <c r="E2338">
        <v>443</v>
      </c>
      <c r="F2338">
        <v>3</v>
      </c>
      <c r="U2338" t="s">
        <v>5420</v>
      </c>
      <c r="V2338" t="s">
        <v>10823</v>
      </c>
      <c r="W2338" t="s">
        <v>7071</v>
      </c>
      <c r="X2338" t="s">
        <v>7072</v>
      </c>
      <c r="Y2338" t="s">
        <v>7113</v>
      </c>
      <c r="Z2338" t="s">
        <v>7114</v>
      </c>
      <c r="AA2338" t="s">
        <v>7115</v>
      </c>
      <c r="AB2338" t="s">
        <v>7314</v>
      </c>
      <c r="AC2338" t="s">
        <v>7315</v>
      </c>
      <c r="AD2338" t="s">
        <v>10757</v>
      </c>
      <c r="AE2338" t="s">
        <v>10824</v>
      </c>
      <c r="AF2338" t="s">
        <v>10825</v>
      </c>
    </row>
    <row r="2339" spans="1:32" x14ac:dyDescent="0.25">
      <c r="A2339" t="s">
        <v>1020</v>
      </c>
      <c r="B2339" t="str">
        <f t="shared" si="72"/>
        <v xml:space="preserve"> Bacteria</v>
      </c>
      <c r="C2339" t="str">
        <f t="shared" si="73"/>
        <v xml:space="preserve"> Burkholderiales</v>
      </c>
      <c r="D2339">
        <v>861</v>
      </c>
      <c r="E2339">
        <v>521</v>
      </c>
      <c r="F2339">
        <v>3</v>
      </c>
      <c r="U2339" t="s">
        <v>3359</v>
      </c>
      <c r="V2339" t="s">
        <v>10826</v>
      </c>
      <c r="W2339" t="s">
        <v>7071</v>
      </c>
      <c r="X2339" t="s">
        <v>7072</v>
      </c>
      <c r="Y2339" t="s">
        <v>7088</v>
      </c>
      <c r="Z2339" t="s">
        <v>7089</v>
      </c>
      <c r="AA2339" t="s">
        <v>7289</v>
      </c>
      <c r="AB2339" t="s">
        <v>7311</v>
      </c>
      <c r="AC2339" t="s">
        <v>8399</v>
      </c>
      <c r="AD2339" t="s">
        <v>10827</v>
      </c>
    </row>
    <row r="2340" spans="1:32" x14ac:dyDescent="0.25">
      <c r="A2340" t="s">
        <v>1431</v>
      </c>
      <c r="B2340" t="str">
        <f t="shared" si="72"/>
        <v xml:space="preserve"> Bacteria</v>
      </c>
      <c r="C2340" t="str">
        <f t="shared" si="73"/>
        <v xml:space="preserve"> Burkholderiales</v>
      </c>
      <c r="D2340">
        <v>696</v>
      </c>
      <c r="E2340">
        <v>348</v>
      </c>
      <c r="F2340">
        <v>0</v>
      </c>
      <c r="U2340" t="s">
        <v>5659</v>
      </c>
      <c r="V2340" t="s">
        <v>10828</v>
      </c>
      <c r="W2340" t="s">
        <v>7071</v>
      </c>
      <c r="X2340" t="s">
        <v>7072</v>
      </c>
      <c r="Y2340" t="s">
        <v>7113</v>
      </c>
      <c r="Z2340" t="s">
        <v>7114</v>
      </c>
      <c r="AA2340" t="s">
        <v>7115</v>
      </c>
      <c r="AB2340" t="s">
        <v>7170</v>
      </c>
      <c r="AC2340" t="s">
        <v>7171</v>
      </c>
      <c r="AD2340" t="s">
        <v>7172</v>
      </c>
      <c r="AE2340" t="s">
        <v>9507</v>
      </c>
      <c r="AF2340" t="s">
        <v>9508</v>
      </c>
    </row>
    <row r="2341" spans="1:32" x14ac:dyDescent="0.25">
      <c r="A2341" t="s">
        <v>3330</v>
      </c>
      <c r="B2341" t="str">
        <f t="shared" si="72"/>
        <v xml:space="preserve"> Bacteria</v>
      </c>
      <c r="C2341" t="str">
        <f t="shared" si="73"/>
        <v xml:space="preserve"> Burkholderiales</v>
      </c>
      <c r="D2341">
        <v>922</v>
      </c>
      <c r="E2341">
        <v>508</v>
      </c>
      <c r="F2341">
        <v>3</v>
      </c>
      <c r="U2341" t="s">
        <v>6874</v>
      </c>
      <c r="V2341" t="s">
        <v>10829</v>
      </c>
      <c r="W2341" t="s">
        <v>7071</v>
      </c>
      <c r="X2341" t="s">
        <v>7072</v>
      </c>
      <c r="Y2341" t="s">
        <v>7088</v>
      </c>
      <c r="Z2341" t="s">
        <v>7217</v>
      </c>
      <c r="AA2341" t="s">
        <v>7402</v>
      </c>
      <c r="AB2341" t="s">
        <v>7403</v>
      </c>
      <c r="AC2341" t="s">
        <v>7404</v>
      </c>
      <c r="AD2341" t="s">
        <v>7405</v>
      </c>
      <c r="AE2341" t="s">
        <v>10196</v>
      </c>
    </row>
    <row r="2342" spans="1:32" x14ac:dyDescent="0.25">
      <c r="A2342" t="s">
        <v>5519</v>
      </c>
      <c r="B2342" t="str">
        <f t="shared" si="72"/>
        <v xml:space="preserve"> Bacteria</v>
      </c>
      <c r="C2342" t="str">
        <f t="shared" si="73"/>
        <v xml:space="preserve"> Burkholderiales</v>
      </c>
      <c r="D2342">
        <v>893</v>
      </c>
      <c r="E2342">
        <v>597</v>
      </c>
      <c r="F2342">
        <v>2</v>
      </c>
      <c r="U2342" t="s">
        <v>6259</v>
      </c>
      <c r="V2342" t="s">
        <v>10830</v>
      </c>
      <c r="W2342" t="s">
        <v>7071</v>
      </c>
      <c r="X2342" t="s">
        <v>7072</v>
      </c>
      <c r="Y2342" t="s">
        <v>7088</v>
      </c>
      <c r="Z2342" t="s">
        <v>7155</v>
      </c>
      <c r="AA2342" t="s">
        <v>7156</v>
      </c>
      <c r="AB2342" t="s">
        <v>7730</v>
      </c>
      <c r="AC2342" t="s">
        <v>8345</v>
      </c>
      <c r="AD2342" t="s">
        <v>9185</v>
      </c>
      <c r="AE2342" t="s">
        <v>10831</v>
      </c>
    </row>
    <row r="2343" spans="1:32" x14ac:dyDescent="0.25">
      <c r="A2343" t="s">
        <v>3026</v>
      </c>
      <c r="B2343" t="str">
        <f t="shared" si="72"/>
        <v xml:space="preserve"> Bacteria</v>
      </c>
      <c r="C2343" t="str">
        <f t="shared" si="73"/>
        <v xml:space="preserve"> Burkholderiales</v>
      </c>
      <c r="D2343">
        <v>720</v>
      </c>
      <c r="E2343">
        <v>415</v>
      </c>
      <c r="F2343">
        <v>2</v>
      </c>
      <c r="U2343" t="s">
        <v>4608</v>
      </c>
      <c r="V2343" t="s">
        <v>10832</v>
      </c>
      <c r="W2343" t="s">
        <v>7071</v>
      </c>
      <c r="X2343" t="s">
        <v>7072</v>
      </c>
      <c r="Y2343" t="s">
        <v>7088</v>
      </c>
      <c r="Z2343" t="s">
        <v>7089</v>
      </c>
      <c r="AA2343" t="s">
        <v>7289</v>
      </c>
      <c r="AB2343" t="s">
        <v>8267</v>
      </c>
      <c r="AC2343" t="s">
        <v>8268</v>
      </c>
      <c r="AD2343" t="s">
        <v>10833</v>
      </c>
    </row>
    <row r="2344" spans="1:32" x14ac:dyDescent="0.25">
      <c r="A2344" t="s">
        <v>6389</v>
      </c>
      <c r="B2344" t="str">
        <f t="shared" si="72"/>
        <v xml:space="preserve"> Bacteria</v>
      </c>
      <c r="C2344" t="str">
        <f t="shared" si="73"/>
        <v xml:space="preserve"> Burkholderiales</v>
      </c>
      <c r="D2344">
        <v>845</v>
      </c>
      <c r="E2344">
        <v>548</v>
      </c>
      <c r="F2344">
        <v>2</v>
      </c>
      <c r="U2344" t="s">
        <v>6706</v>
      </c>
      <c r="V2344" t="s">
        <v>10834</v>
      </c>
      <c r="W2344" t="s">
        <v>7071</v>
      </c>
      <c r="X2344" t="s">
        <v>7072</v>
      </c>
      <c r="Y2344" t="s">
        <v>7113</v>
      </c>
      <c r="Z2344" t="s">
        <v>7114</v>
      </c>
      <c r="AA2344" t="s">
        <v>7115</v>
      </c>
      <c r="AB2344" t="s">
        <v>7170</v>
      </c>
      <c r="AC2344" t="s">
        <v>7171</v>
      </c>
      <c r="AD2344" t="s">
        <v>7172</v>
      </c>
      <c r="AE2344" t="s">
        <v>9646</v>
      </c>
      <c r="AF2344" t="s">
        <v>10248</v>
      </c>
    </row>
    <row r="2345" spans="1:32" x14ac:dyDescent="0.25">
      <c r="A2345" t="s">
        <v>1149</v>
      </c>
      <c r="B2345" t="str">
        <f t="shared" si="72"/>
        <v xml:space="preserve"> Bacteria</v>
      </c>
      <c r="C2345" t="str">
        <f t="shared" si="73"/>
        <v xml:space="preserve"> Burkholderiales</v>
      </c>
      <c r="D2345">
        <v>682</v>
      </c>
      <c r="E2345">
        <v>328</v>
      </c>
      <c r="F2345">
        <v>0</v>
      </c>
      <c r="U2345" t="s">
        <v>3853</v>
      </c>
      <c r="V2345" t="s">
        <v>10835</v>
      </c>
      <c r="W2345" t="s">
        <v>7071</v>
      </c>
      <c r="X2345" t="s">
        <v>7072</v>
      </c>
      <c r="Y2345" t="s">
        <v>7088</v>
      </c>
      <c r="Z2345" t="s">
        <v>7217</v>
      </c>
      <c r="AA2345" t="s">
        <v>7402</v>
      </c>
      <c r="AB2345" t="s">
        <v>7403</v>
      </c>
      <c r="AC2345" t="s">
        <v>7404</v>
      </c>
      <c r="AD2345" t="s">
        <v>7405</v>
      </c>
      <c r="AE2345" t="s">
        <v>8458</v>
      </c>
      <c r="AF2345" t="s">
        <v>8459</v>
      </c>
    </row>
    <row r="2346" spans="1:32" x14ac:dyDescent="0.25">
      <c r="A2346" t="s">
        <v>7040</v>
      </c>
      <c r="B2346" t="str">
        <f t="shared" si="72"/>
        <v xml:space="preserve"> Bacteria</v>
      </c>
      <c r="C2346" t="str">
        <f t="shared" si="73"/>
        <v xml:space="preserve"> Burkholderiales</v>
      </c>
      <c r="D2346">
        <v>880</v>
      </c>
      <c r="E2346">
        <v>490</v>
      </c>
      <c r="F2346">
        <v>2</v>
      </c>
      <c r="U2346" t="s">
        <v>5632</v>
      </c>
      <c r="V2346" t="s">
        <v>10836</v>
      </c>
      <c r="W2346" t="s">
        <v>7071</v>
      </c>
      <c r="X2346" t="s">
        <v>7072</v>
      </c>
      <c r="Y2346" t="s">
        <v>7088</v>
      </c>
      <c r="Z2346" t="s">
        <v>7089</v>
      </c>
      <c r="AA2346" t="s">
        <v>7289</v>
      </c>
      <c r="AB2346" t="s">
        <v>7311</v>
      </c>
      <c r="AC2346" t="s">
        <v>8028</v>
      </c>
      <c r="AD2346" t="s">
        <v>8029</v>
      </c>
    </row>
    <row r="2347" spans="1:32" x14ac:dyDescent="0.25">
      <c r="A2347" t="s">
        <v>5477</v>
      </c>
      <c r="B2347" t="str">
        <f t="shared" si="72"/>
        <v xml:space="preserve"> Bacteria</v>
      </c>
      <c r="C2347" t="str">
        <f t="shared" si="73"/>
        <v xml:space="preserve"> Burkholderiales</v>
      </c>
      <c r="D2347">
        <v>593</v>
      </c>
      <c r="E2347">
        <v>282</v>
      </c>
      <c r="F2347">
        <v>1</v>
      </c>
      <c r="U2347" t="s">
        <v>6779</v>
      </c>
      <c r="V2347" t="s">
        <v>10837</v>
      </c>
      <c r="W2347" t="s">
        <v>7071</v>
      </c>
      <c r="X2347" t="s">
        <v>7072</v>
      </c>
      <c r="Y2347" t="s">
        <v>7113</v>
      </c>
      <c r="Z2347" t="s">
        <v>7114</v>
      </c>
      <c r="AA2347" t="s">
        <v>7115</v>
      </c>
      <c r="AB2347" t="s">
        <v>7116</v>
      </c>
      <c r="AC2347" t="s">
        <v>7117</v>
      </c>
      <c r="AD2347" t="s">
        <v>9265</v>
      </c>
      <c r="AE2347" t="s">
        <v>10838</v>
      </c>
      <c r="AF2347" t="s">
        <v>10839</v>
      </c>
    </row>
    <row r="2348" spans="1:32" x14ac:dyDescent="0.25">
      <c r="A2348" t="s">
        <v>654</v>
      </c>
      <c r="B2348" t="str">
        <f t="shared" si="72"/>
        <v xml:space="preserve"> Bacteria</v>
      </c>
      <c r="C2348" t="str">
        <f t="shared" si="73"/>
        <v xml:space="preserve"> Burkholderiales</v>
      </c>
      <c r="D2348">
        <v>369</v>
      </c>
      <c r="E2348">
        <v>144</v>
      </c>
      <c r="F2348">
        <v>2</v>
      </c>
      <c r="U2348" t="s">
        <v>4046</v>
      </c>
      <c r="V2348" t="s">
        <v>10840</v>
      </c>
      <c r="W2348" t="s">
        <v>7071</v>
      </c>
      <c r="X2348" t="s">
        <v>7072</v>
      </c>
      <c r="Y2348" t="s">
        <v>7088</v>
      </c>
      <c r="Z2348" t="s">
        <v>7155</v>
      </c>
      <c r="AA2348" t="s">
        <v>7156</v>
      </c>
      <c r="AB2348" t="s">
        <v>8455</v>
      </c>
      <c r="AC2348" t="s">
        <v>10841</v>
      </c>
    </row>
    <row r="2349" spans="1:32" x14ac:dyDescent="0.25">
      <c r="A2349" t="s">
        <v>6776</v>
      </c>
      <c r="B2349" t="str">
        <f t="shared" si="72"/>
        <v xml:space="preserve"> Bacteria</v>
      </c>
      <c r="C2349" t="str">
        <f t="shared" si="73"/>
        <v xml:space="preserve"> Burkholderiales</v>
      </c>
      <c r="D2349">
        <v>895</v>
      </c>
      <c r="E2349">
        <v>470</v>
      </c>
      <c r="F2349">
        <v>3</v>
      </c>
      <c r="U2349" t="s">
        <v>3992</v>
      </c>
      <c r="V2349" t="s">
        <v>10842</v>
      </c>
      <c r="W2349" t="s">
        <v>7071</v>
      </c>
      <c r="X2349" t="s">
        <v>7072</v>
      </c>
      <c r="Y2349" t="s">
        <v>7088</v>
      </c>
      <c r="Z2349" t="s">
        <v>7217</v>
      </c>
      <c r="AA2349" t="s">
        <v>7402</v>
      </c>
      <c r="AB2349" t="s">
        <v>7403</v>
      </c>
      <c r="AC2349" t="s">
        <v>7404</v>
      </c>
      <c r="AD2349" t="s">
        <v>8546</v>
      </c>
      <c r="AE2349" t="s">
        <v>8547</v>
      </c>
      <c r="AF2349" t="s">
        <v>10843</v>
      </c>
    </row>
    <row r="2350" spans="1:32" x14ac:dyDescent="0.25">
      <c r="A2350" t="s">
        <v>621</v>
      </c>
      <c r="B2350" t="str">
        <f t="shared" si="72"/>
        <v xml:space="preserve"> Bacteria</v>
      </c>
      <c r="C2350" t="str">
        <f t="shared" si="73"/>
        <v xml:space="preserve"> Burkholderiales</v>
      </c>
      <c r="D2350">
        <v>486</v>
      </c>
      <c r="E2350">
        <v>195</v>
      </c>
      <c r="F2350">
        <v>3</v>
      </c>
      <c r="U2350" t="s">
        <v>3134</v>
      </c>
      <c r="V2350" t="s">
        <v>10844</v>
      </c>
      <c r="W2350" t="s">
        <v>7071</v>
      </c>
      <c r="X2350" t="s">
        <v>7072</v>
      </c>
      <c r="Y2350" t="s">
        <v>7088</v>
      </c>
      <c r="Z2350" t="s">
        <v>7089</v>
      </c>
      <c r="AA2350" t="s">
        <v>7289</v>
      </c>
      <c r="AB2350" t="s">
        <v>7696</v>
      </c>
      <c r="AC2350" t="s">
        <v>7697</v>
      </c>
    </row>
    <row r="2351" spans="1:32" x14ac:dyDescent="0.25">
      <c r="A2351" t="s">
        <v>4633</v>
      </c>
      <c r="B2351" t="str">
        <f t="shared" si="72"/>
        <v xml:space="preserve"> Bacteria</v>
      </c>
      <c r="C2351" t="str">
        <f t="shared" si="73"/>
        <v xml:space="preserve"> Burkholderiales</v>
      </c>
      <c r="D2351">
        <v>668</v>
      </c>
      <c r="E2351">
        <v>330</v>
      </c>
      <c r="F2351">
        <v>0</v>
      </c>
      <c r="U2351" t="s">
        <v>4419</v>
      </c>
      <c r="V2351" t="s">
        <v>10845</v>
      </c>
      <c r="W2351" t="s">
        <v>7071</v>
      </c>
      <c r="X2351" t="s">
        <v>7072</v>
      </c>
      <c r="Y2351" t="s">
        <v>7088</v>
      </c>
      <c r="Z2351" t="s">
        <v>7217</v>
      </c>
      <c r="AA2351" t="s">
        <v>7402</v>
      </c>
      <c r="AB2351" t="s">
        <v>7403</v>
      </c>
      <c r="AC2351" t="s">
        <v>7490</v>
      </c>
      <c r="AD2351" t="s">
        <v>8103</v>
      </c>
      <c r="AE2351" t="s">
        <v>8290</v>
      </c>
    </row>
    <row r="2352" spans="1:32" x14ac:dyDescent="0.25">
      <c r="A2352" t="s">
        <v>6669</v>
      </c>
      <c r="B2352" t="str">
        <f t="shared" si="72"/>
        <v xml:space="preserve"> Bacteria</v>
      </c>
      <c r="C2352" t="str">
        <f t="shared" si="73"/>
        <v xml:space="preserve"> Burkholderiales</v>
      </c>
      <c r="D2352">
        <v>746</v>
      </c>
      <c r="E2352">
        <v>430</v>
      </c>
      <c r="F2352">
        <v>2</v>
      </c>
      <c r="U2352" t="s">
        <v>5429</v>
      </c>
      <c r="V2352" t="s">
        <v>10846</v>
      </c>
      <c r="W2352" t="s">
        <v>7071</v>
      </c>
      <c r="X2352" t="s">
        <v>7072</v>
      </c>
      <c r="Y2352" t="s">
        <v>7088</v>
      </c>
      <c r="Z2352" t="s">
        <v>7155</v>
      </c>
      <c r="AA2352" t="s">
        <v>7156</v>
      </c>
      <c r="AB2352" t="s">
        <v>7157</v>
      </c>
      <c r="AC2352" t="s">
        <v>10284</v>
      </c>
      <c r="AD2352" t="s">
        <v>10343</v>
      </c>
    </row>
    <row r="2353" spans="1:32" x14ac:dyDescent="0.25">
      <c r="A2353" t="s">
        <v>2912</v>
      </c>
      <c r="B2353" t="str">
        <f t="shared" si="72"/>
        <v xml:space="preserve"> Bacteria</v>
      </c>
      <c r="C2353" t="str">
        <f t="shared" si="73"/>
        <v xml:space="preserve"> Burkholderiales</v>
      </c>
      <c r="D2353">
        <v>401</v>
      </c>
      <c r="E2353">
        <v>125</v>
      </c>
      <c r="F2353">
        <v>1</v>
      </c>
      <c r="U2353" t="s">
        <v>4091</v>
      </c>
      <c r="V2353" t="s">
        <v>10847</v>
      </c>
      <c r="W2353" t="s">
        <v>7071</v>
      </c>
      <c r="X2353" t="s">
        <v>7072</v>
      </c>
      <c r="Y2353" t="s">
        <v>7088</v>
      </c>
      <c r="Z2353" t="s">
        <v>7089</v>
      </c>
      <c r="AA2353" t="s">
        <v>7289</v>
      </c>
      <c r="AB2353" t="s">
        <v>7311</v>
      </c>
      <c r="AC2353" t="s">
        <v>10848</v>
      </c>
    </row>
    <row r="2354" spans="1:32" x14ac:dyDescent="0.25">
      <c r="A2354" t="s">
        <v>3728</v>
      </c>
      <c r="B2354" t="str">
        <f t="shared" si="72"/>
        <v xml:space="preserve"> Bacteria</v>
      </c>
      <c r="C2354" t="str">
        <f t="shared" si="73"/>
        <v xml:space="preserve"> Burkholderiales</v>
      </c>
      <c r="D2354">
        <v>611</v>
      </c>
      <c r="E2354">
        <v>286</v>
      </c>
      <c r="F2354">
        <v>1</v>
      </c>
      <c r="U2354" t="s">
        <v>6741</v>
      </c>
      <c r="V2354" t="s">
        <v>10849</v>
      </c>
      <c r="W2354" t="s">
        <v>7071</v>
      </c>
      <c r="X2354" t="s">
        <v>7072</v>
      </c>
      <c r="Y2354" t="s">
        <v>7113</v>
      </c>
      <c r="Z2354" t="s">
        <v>7114</v>
      </c>
      <c r="AA2354" t="s">
        <v>7115</v>
      </c>
      <c r="AB2354" t="s">
        <v>8780</v>
      </c>
      <c r="AC2354" t="s">
        <v>8781</v>
      </c>
      <c r="AD2354" t="s">
        <v>8782</v>
      </c>
      <c r="AE2354" t="s">
        <v>10850</v>
      </c>
      <c r="AF2354" t="s">
        <v>10851</v>
      </c>
    </row>
    <row r="2355" spans="1:32" x14ac:dyDescent="0.25">
      <c r="A2355" t="s">
        <v>6017</v>
      </c>
      <c r="B2355" t="str">
        <f t="shared" si="72"/>
        <v xml:space="preserve"> Bacteria</v>
      </c>
      <c r="C2355" t="str">
        <f t="shared" si="73"/>
        <v xml:space="preserve"> Burkholderiales</v>
      </c>
      <c r="D2355">
        <v>774</v>
      </c>
      <c r="E2355">
        <v>496</v>
      </c>
      <c r="F2355">
        <v>2</v>
      </c>
      <c r="U2355" t="s">
        <v>6136</v>
      </c>
      <c r="V2355" t="s">
        <v>10852</v>
      </c>
      <c r="W2355" t="s">
        <v>7071</v>
      </c>
      <c r="X2355" t="s">
        <v>7072</v>
      </c>
      <c r="Y2355" t="s">
        <v>7088</v>
      </c>
      <c r="Z2355" t="s">
        <v>7217</v>
      </c>
      <c r="AA2355" t="s">
        <v>7402</v>
      </c>
      <c r="AB2355" t="s">
        <v>7403</v>
      </c>
      <c r="AC2355" t="s">
        <v>7490</v>
      </c>
      <c r="AD2355" t="s">
        <v>8103</v>
      </c>
      <c r="AE2355" t="s">
        <v>8290</v>
      </c>
    </row>
    <row r="2356" spans="1:32" x14ac:dyDescent="0.25">
      <c r="A2356" t="s">
        <v>6129</v>
      </c>
      <c r="B2356" t="str">
        <f t="shared" si="72"/>
        <v xml:space="preserve"> Bacteria</v>
      </c>
      <c r="C2356" t="str">
        <f t="shared" si="73"/>
        <v xml:space="preserve"> Burkholderiales</v>
      </c>
      <c r="D2356">
        <v>956</v>
      </c>
      <c r="E2356">
        <v>579</v>
      </c>
      <c r="F2356">
        <v>2</v>
      </c>
      <c r="U2356" t="s">
        <v>5472</v>
      </c>
      <c r="V2356" t="s">
        <v>10853</v>
      </c>
      <c r="W2356" t="s">
        <v>7071</v>
      </c>
      <c r="X2356" t="s">
        <v>7072</v>
      </c>
      <c r="Y2356" t="s">
        <v>7088</v>
      </c>
      <c r="Z2356" t="s">
        <v>7089</v>
      </c>
      <c r="AA2356" t="s">
        <v>7289</v>
      </c>
      <c r="AB2356" t="s">
        <v>7311</v>
      </c>
      <c r="AC2356" t="s">
        <v>10854</v>
      </c>
      <c r="AD2356" t="s">
        <v>10855</v>
      </c>
    </row>
    <row r="2357" spans="1:32" x14ac:dyDescent="0.25">
      <c r="A2357" t="s">
        <v>6062</v>
      </c>
      <c r="B2357" t="str">
        <f t="shared" si="72"/>
        <v xml:space="preserve"> Bacteria</v>
      </c>
      <c r="C2357" t="str">
        <f t="shared" si="73"/>
        <v xml:space="preserve"> Burkholderiales</v>
      </c>
      <c r="D2357">
        <v>729</v>
      </c>
      <c r="E2357">
        <v>438</v>
      </c>
      <c r="F2357">
        <v>2</v>
      </c>
      <c r="U2357" t="s">
        <v>7055</v>
      </c>
      <c r="V2357" t="s">
        <v>10856</v>
      </c>
      <c r="W2357" t="s">
        <v>7071</v>
      </c>
      <c r="X2357" t="s">
        <v>7072</v>
      </c>
      <c r="Y2357" t="s">
        <v>7113</v>
      </c>
      <c r="Z2357" t="s">
        <v>7114</v>
      </c>
      <c r="AA2357" t="s">
        <v>7115</v>
      </c>
      <c r="AB2357" t="s">
        <v>7170</v>
      </c>
      <c r="AC2357" t="s">
        <v>7171</v>
      </c>
      <c r="AD2357" t="s">
        <v>7172</v>
      </c>
      <c r="AE2357" t="s">
        <v>7562</v>
      </c>
    </row>
    <row r="2358" spans="1:32" x14ac:dyDescent="0.25">
      <c r="A2358" t="s">
        <v>1888</v>
      </c>
      <c r="B2358" t="str">
        <f t="shared" si="72"/>
        <v xml:space="preserve"> Bacteria</v>
      </c>
      <c r="C2358" t="str">
        <f t="shared" si="73"/>
        <v xml:space="preserve"> Burkholderiales</v>
      </c>
      <c r="D2358">
        <v>761</v>
      </c>
      <c r="E2358">
        <v>418</v>
      </c>
      <c r="F2358">
        <v>2</v>
      </c>
      <c r="U2358" t="s">
        <v>4671</v>
      </c>
      <c r="V2358" t="s">
        <v>10857</v>
      </c>
      <c r="W2358" t="s">
        <v>7071</v>
      </c>
      <c r="X2358" t="s">
        <v>7072</v>
      </c>
      <c r="Y2358" t="s">
        <v>7088</v>
      </c>
      <c r="Z2358" t="s">
        <v>7155</v>
      </c>
      <c r="AA2358" t="s">
        <v>7156</v>
      </c>
      <c r="AB2358" t="s">
        <v>7730</v>
      </c>
      <c r="AC2358" t="s">
        <v>8345</v>
      </c>
      <c r="AD2358" t="s">
        <v>9185</v>
      </c>
    </row>
    <row r="2359" spans="1:32" x14ac:dyDescent="0.25">
      <c r="A2359" t="s">
        <v>2703</v>
      </c>
      <c r="B2359" t="str">
        <f t="shared" si="72"/>
        <v xml:space="preserve"> Bacteria</v>
      </c>
      <c r="C2359" t="str">
        <f t="shared" si="73"/>
        <v xml:space="preserve"> Burkholderiales</v>
      </c>
      <c r="D2359">
        <v>589</v>
      </c>
      <c r="E2359">
        <v>277</v>
      </c>
      <c r="F2359">
        <v>4</v>
      </c>
      <c r="U2359" t="s">
        <v>5264</v>
      </c>
      <c r="V2359" t="s">
        <v>10858</v>
      </c>
      <c r="W2359" t="s">
        <v>7071</v>
      </c>
      <c r="X2359" t="s">
        <v>7072</v>
      </c>
      <c r="Y2359" t="s">
        <v>7088</v>
      </c>
      <c r="Z2359" t="s">
        <v>7089</v>
      </c>
      <c r="AA2359" t="s">
        <v>7289</v>
      </c>
      <c r="AB2359" t="s">
        <v>7311</v>
      </c>
      <c r="AC2359" t="s">
        <v>8028</v>
      </c>
      <c r="AD2359" t="s">
        <v>8029</v>
      </c>
    </row>
    <row r="2360" spans="1:32" x14ac:dyDescent="0.25">
      <c r="A2360" t="s">
        <v>5927</v>
      </c>
      <c r="B2360" t="str">
        <f t="shared" si="72"/>
        <v xml:space="preserve"> Bacteria</v>
      </c>
      <c r="C2360" t="str">
        <f t="shared" si="73"/>
        <v xml:space="preserve"> Burkholderiales</v>
      </c>
      <c r="D2360">
        <v>1002</v>
      </c>
      <c r="E2360">
        <v>541</v>
      </c>
      <c r="F2360">
        <v>3</v>
      </c>
      <c r="U2360" t="s">
        <v>4945</v>
      </c>
      <c r="V2360" t="s">
        <v>10859</v>
      </c>
      <c r="W2360" t="s">
        <v>7071</v>
      </c>
      <c r="X2360" t="s">
        <v>7072</v>
      </c>
      <c r="Y2360" t="s">
        <v>7088</v>
      </c>
      <c r="Z2360" t="s">
        <v>7155</v>
      </c>
      <c r="AA2360" t="s">
        <v>7156</v>
      </c>
      <c r="AB2360" t="s">
        <v>7730</v>
      </c>
      <c r="AC2360" t="s">
        <v>8345</v>
      </c>
      <c r="AD2360" t="s">
        <v>10109</v>
      </c>
    </row>
    <row r="2361" spans="1:32" x14ac:dyDescent="0.25">
      <c r="A2361" t="s">
        <v>2143</v>
      </c>
      <c r="B2361" t="str">
        <f t="shared" si="72"/>
        <v xml:space="preserve"> Bacteria</v>
      </c>
      <c r="C2361" t="str">
        <f t="shared" si="73"/>
        <v xml:space="preserve"> Burkholderiales</v>
      </c>
      <c r="D2361">
        <v>730</v>
      </c>
      <c r="E2361">
        <v>383</v>
      </c>
      <c r="F2361">
        <v>2</v>
      </c>
      <c r="U2361" t="s">
        <v>6078</v>
      </c>
      <c r="V2361" t="s">
        <v>10860</v>
      </c>
      <c r="W2361" t="s">
        <v>7071</v>
      </c>
      <c r="X2361" t="s">
        <v>7072</v>
      </c>
      <c r="Y2361" t="s">
        <v>7088</v>
      </c>
      <c r="Z2361" t="s">
        <v>7155</v>
      </c>
      <c r="AA2361" t="s">
        <v>7156</v>
      </c>
      <c r="AB2361" t="s">
        <v>7157</v>
      </c>
      <c r="AC2361" t="s">
        <v>7632</v>
      </c>
    </row>
    <row r="2362" spans="1:32" x14ac:dyDescent="0.25">
      <c r="A2362" t="s">
        <v>830</v>
      </c>
      <c r="B2362" t="str">
        <f t="shared" si="72"/>
        <v xml:space="preserve"> Bacteria</v>
      </c>
      <c r="C2362" t="str">
        <f t="shared" si="73"/>
        <v xml:space="preserve"> Burkholderiales</v>
      </c>
      <c r="D2362">
        <v>1086</v>
      </c>
      <c r="E2362">
        <v>562</v>
      </c>
      <c r="F2362">
        <v>4</v>
      </c>
      <c r="U2362" t="s">
        <v>3165</v>
      </c>
      <c r="V2362" t="s">
        <v>10861</v>
      </c>
      <c r="W2362" t="s">
        <v>7071</v>
      </c>
      <c r="X2362" t="s">
        <v>7072</v>
      </c>
      <c r="Y2362" t="s">
        <v>7113</v>
      </c>
      <c r="Z2362" t="s">
        <v>7114</v>
      </c>
      <c r="AA2362" t="s">
        <v>7115</v>
      </c>
      <c r="AB2362" t="s">
        <v>7447</v>
      </c>
      <c r="AC2362" t="s">
        <v>7448</v>
      </c>
      <c r="AD2362" t="s">
        <v>7449</v>
      </c>
      <c r="AE2362" t="s">
        <v>10308</v>
      </c>
    </row>
    <row r="2363" spans="1:32" x14ac:dyDescent="0.25">
      <c r="A2363" t="s">
        <v>2589</v>
      </c>
      <c r="B2363" t="str">
        <f t="shared" si="72"/>
        <v xml:space="preserve"> Bacteria</v>
      </c>
      <c r="C2363" t="str">
        <f t="shared" si="73"/>
        <v xml:space="preserve"> Burkholderiales</v>
      </c>
      <c r="D2363">
        <v>552</v>
      </c>
      <c r="E2363">
        <v>277</v>
      </c>
      <c r="F2363">
        <v>3</v>
      </c>
      <c r="U2363" t="s">
        <v>6133</v>
      </c>
      <c r="V2363" t="s">
        <v>10862</v>
      </c>
      <c r="W2363" t="s">
        <v>7071</v>
      </c>
      <c r="X2363" t="s">
        <v>7072</v>
      </c>
      <c r="Y2363" t="s">
        <v>7088</v>
      </c>
      <c r="Z2363" t="s">
        <v>7089</v>
      </c>
      <c r="AA2363" t="s">
        <v>7289</v>
      </c>
      <c r="AB2363" t="s">
        <v>7311</v>
      </c>
      <c r="AC2363" t="s">
        <v>8692</v>
      </c>
      <c r="AD2363" t="s">
        <v>8693</v>
      </c>
    </row>
    <row r="2364" spans="1:32" x14ac:dyDescent="0.25">
      <c r="A2364" t="s">
        <v>5125</v>
      </c>
      <c r="B2364" t="str">
        <f t="shared" si="72"/>
        <v xml:space="preserve"> Bacteria</v>
      </c>
      <c r="C2364" t="str">
        <f t="shared" si="73"/>
        <v xml:space="preserve"> Burkholderiales</v>
      </c>
      <c r="D2364">
        <v>750</v>
      </c>
      <c r="E2364">
        <v>415</v>
      </c>
      <c r="F2364">
        <v>0</v>
      </c>
      <c r="U2364" t="s">
        <v>4381</v>
      </c>
      <c r="V2364" t="s">
        <v>10863</v>
      </c>
      <c r="W2364" t="s">
        <v>7071</v>
      </c>
      <c r="X2364" t="s">
        <v>7072</v>
      </c>
      <c r="Y2364" t="s">
        <v>7088</v>
      </c>
      <c r="Z2364" t="s">
        <v>7155</v>
      </c>
      <c r="AA2364" t="s">
        <v>7156</v>
      </c>
      <c r="AB2364" t="s">
        <v>7730</v>
      </c>
      <c r="AC2364" t="s">
        <v>8132</v>
      </c>
      <c r="AD2364" t="s">
        <v>10864</v>
      </c>
    </row>
    <row r="2365" spans="1:32" x14ac:dyDescent="0.25">
      <c r="A2365" t="s">
        <v>5900</v>
      </c>
      <c r="B2365" t="str">
        <f t="shared" si="72"/>
        <v xml:space="preserve"> Bacteria</v>
      </c>
      <c r="C2365" t="str">
        <f t="shared" si="73"/>
        <v xml:space="preserve"> Burkholderiales</v>
      </c>
      <c r="D2365">
        <v>1028</v>
      </c>
      <c r="E2365">
        <v>578</v>
      </c>
      <c r="F2365">
        <v>3</v>
      </c>
      <c r="U2365" t="s">
        <v>6027</v>
      </c>
      <c r="V2365" t="s">
        <v>10865</v>
      </c>
      <c r="W2365" t="s">
        <v>7071</v>
      </c>
      <c r="X2365" t="s">
        <v>7072</v>
      </c>
      <c r="Y2365" t="s">
        <v>7088</v>
      </c>
      <c r="Z2365" t="s">
        <v>7089</v>
      </c>
      <c r="AA2365" t="s">
        <v>7289</v>
      </c>
      <c r="AB2365" t="s">
        <v>7311</v>
      </c>
      <c r="AC2365" t="s">
        <v>8692</v>
      </c>
      <c r="AD2365" t="s">
        <v>8693</v>
      </c>
      <c r="AE2365" t="s">
        <v>10621</v>
      </c>
    </row>
    <row r="2366" spans="1:32" x14ac:dyDescent="0.25">
      <c r="A2366" t="s">
        <v>2064</v>
      </c>
      <c r="B2366" t="str">
        <f t="shared" si="72"/>
        <v xml:space="preserve"> Bacteria</v>
      </c>
      <c r="C2366" t="str">
        <f t="shared" si="73"/>
        <v xml:space="preserve"> Burkholderiales</v>
      </c>
      <c r="D2366">
        <v>808</v>
      </c>
      <c r="E2366">
        <v>425</v>
      </c>
      <c r="F2366">
        <v>1</v>
      </c>
      <c r="U2366" t="s">
        <v>4578</v>
      </c>
      <c r="V2366" t="s">
        <v>10866</v>
      </c>
      <c r="W2366" t="s">
        <v>7071</v>
      </c>
      <c r="X2366" t="s">
        <v>7072</v>
      </c>
      <c r="Y2366" t="s">
        <v>7113</v>
      </c>
      <c r="Z2366" t="s">
        <v>7114</v>
      </c>
      <c r="AA2366" t="s">
        <v>7115</v>
      </c>
      <c r="AB2366" t="s">
        <v>8780</v>
      </c>
      <c r="AC2366" t="s">
        <v>8781</v>
      </c>
      <c r="AD2366" t="s">
        <v>8782</v>
      </c>
      <c r="AE2366" t="s">
        <v>10867</v>
      </c>
    </row>
    <row r="2367" spans="1:32" x14ac:dyDescent="0.25">
      <c r="A2367" t="s">
        <v>6624</v>
      </c>
      <c r="B2367" t="str">
        <f t="shared" si="72"/>
        <v xml:space="preserve"> Bacteria</v>
      </c>
      <c r="C2367" t="str">
        <f t="shared" si="73"/>
        <v xml:space="preserve"> Burkholderiales</v>
      </c>
      <c r="D2367">
        <v>401</v>
      </c>
      <c r="E2367">
        <v>170</v>
      </c>
      <c r="F2367">
        <v>1</v>
      </c>
      <c r="U2367" t="s">
        <v>5156</v>
      </c>
      <c r="V2367" t="s">
        <v>10868</v>
      </c>
      <c r="W2367" t="s">
        <v>7071</v>
      </c>
      <c r="X2367" t="s">
        <v>7072</v>
      </c>
      <c r="Y2367" t="s">
        <v>7088</v>
      </c>
      <c r="Z2367" t="s">
        <v>7155</v>
      </c>
      <c r="AA2367" t="s">
        <v>7156</v>
      </c>
      <c r="AB2367" t="s">
        <v>7157</v>
      </c>
      <c r="AC2367" t="s">
        <v>9425</v>
      </c>
    </row>
    <row r="2368" spans="1:32" x14ac:dyDescent="0.25">
      <c r="A2368" t="s">
        <v>6105</v>
      </c>
      <c r="B2368" t="str">
        <f t="shared" si="72"/>
        <v xml:space="preserve"> Bacteria</v>
      </c>
      <c r="C2368" t="str">
        <f t="shared" si="73"/>
        <v xml:space="preserve"> Burkholderiales</v>
      </c>
      <c r="D2368">
        <v>958</v>
      </c>
      <c r="E2368">
        <v>538</v>
      </c>
      <c r="F2368">
        <v>3</v>
      </c>
      <c r="U2368" t="s">
        <v>6226</v>
      </c>
      <c r="V2368" t="s">
        <v>10869</v>
      </c>
      <c r="W2368" t="s">
        <v>7071</v>
      </c>
      <c r="X2368" t="s">
        <v>7072</v>
      </c>
      <c r="Y2368" t="s">
        <v>7113</v>
      </c>
      <c r="Z2368" t="s">
        <v>7114</v>
      </c>
      <c r="AA2368" t="s">
        <v>7115</v>
      </c>
      <c r="AB2368" t="s">
        <v>7116</v>
      </c>
      <c r="AC2368" t="s">
        <v>7117</v>
      </c>
      <c r="AD2368" t="s">
        <v>7118</v>
      </c>
      <c r="AE2368" t="s">
        <v>7918</v>
      </c>
    </row>
    <row r="2369" spans="1:32" x14ac:dyDescent="0.25">
      <c r="A2369" t="s">
        <v>4716</v>
      </c>
      <c r="B2369" t="str">
        <f t="shared" si="72"/>
        <v xml:space="preserve"> Bacteria</v>
      </c>
      <c r="C2369" t="str">
        <f t="shared" si="73"/>
        <v xml:space="preserve"> Burkholderiales</v>
      </c>
      <c r="D2369">
        <v>807</v>
      </c>
      <c r="E2369">
        <v>436</v>
      </c>
      <c r="F2369">
        <v>2</v>
      </c>
      <c r="U2369" t="s">
        <v>4954</v>
      </c>
      <c r="V2369" t="s">
        <v>10870</v>
      </c>
      <c r="W2369" t="s">
        <v>7071</v>
      </c>
      <c r="X2369" t="s">
        <v>7072</v>
      </c>
      <c r="Y2369" t="s">
        <v>7088</v>
      </c>
      <c r="Z2369" t="s">
        <v>7089</v>
      </c>
      <c r="AA2369" t="s">
        <v>7289</v>
      </c>
      <c r="AB2369" t="s">
        <v>7696</v>
      </c>
      <c r="AC2369" t="s">
        <v>7697</v>
      </c>
    </row>
    <row r="2370" spans="1:32" x14ac:dyDescent="0.25">
      <c r="A2370" t="s">
        <v>6076</v>
      </c>
      <c r="B2370" t="str">
        <f t="shared" ref="B2370:B2433" si="74">VLOOKUP(A2370,U:AD,4,FALSE)</f>
        <v xml:space="preserve"> Bacteria</v>
      </c>
      <c r="C2370" t="str">
        <f t="shared" si="73"/>
        <v xml:space="preserve"> Burkholderiales</v>
      </c>
      <c r="D2370">
        <v>1007</v>
      </c>
      <c r="E2370">
        <v>513</v>
      </c>
      <c r="F2370">
        <v>3</v>
      </c>
      <c r="U2370" t="s">
        <v>6927</v>
      </c>
      <c r="V2370" t="s">
        <v>10871</v>
      </c>
      <c r="W2370" t="s">
        <v>7071</v>
      </c>
      <c r="X2370" t="s">
        <v>7072</v>
      </c>
      <c r="Y2370" t="s">
        <v>7088</v>
      </c>
      <c r="Z2370" t="s">
        <v>7155</v>
      </c>
      <c r="AA2370" t="s">
        <v>7156</v>
      </c>
      <c r="AB2370" t="s">
        <v>7157</v>
      </c>
      <c r="AC2370" t="s">
        <v>10284</v>
      </c>
    </row>
    <row r="2371" spans="1:32" x14ac:dyDescent="0.25">
      <c r="A2371" t="s">
        <v>3062</v>
      </c>
      <c r="B2371" t="str">
        <f t="shared" si="74"/>
        <v xml:space="preserve"> Bacteria</v>
      </c>
      <c r="C2371" t="str">
        <f t="shared" ref="C2371:C2434" si="75">VLOOKUP(A2371,U:AD,7,FALSE)</f>
        <v xml:space="preserve"> Burkholderiales</v>
      </c>
      <c r="D2371">
        <v>716</v>
      </c>
      <c r="E2371">
        <v>337</v>
      </c>
      <c r="F2371">
        <v>1</v>
      </c>
      <c r="U2371" t="s">
        <v>4593</v>
      </c>
      <c r="V2371" t="s">
        <v>10872</v>
      </c>
      <c r="W2371" t="s">
        <v>7071</v>
      </c>
      <c r="X2371" t="s">
        <v>7072</v>
      </c>
      <c r="Y2371" t="s">
        <v>7113</v>
      </c>
      <c r="Z2371" t="s">
        <v>7114</v>
      </c>
      <c r="AA2371" t="s">
        <v>7115</v>
      </c>
      <c r="AB2371" t="s">
        <v>7170</v>
      </c>
      <c r="AC2371" t="s">
        <v>7171</v>
      </c>
      <c r="AD2371" t="s">
        <v>7172</v>
      </c>
      <c r="AE2371" t="s">
        <v>10696</v>
      </c>
      <c r="AF2371" t="s">
        <v>10873</v>
      </c>
    </row>
    <row r="2372" spans="1:32" x14ac:dyDescent="0.25">
      <c r="A2372" t="s">
        <v>1500</v>
      </c>
      <c r="B2372" t="str">
        <f t="shared" si="74"/>
        <v xml:space="preserve"> Bacteria</v>
      </c>
      <c r="C2372" t="str">
        <f t="shared" si="75"/>
        <v xml:space="preserve"> Burkholderiales</v>
      </c>
      <c r="D2372">
        <v>865</v>
      </c>
      <c r="E2372">
        <v>529</v>
      </c>
      <c r="F2372">
        <v>2</v>
      </c>
      <c r="U2372" t="s">
        <v>6537</v>
      </c>
      <c r="V2372" t="s">
        <v>10874</v>
      </c>
      <c r="W2372" t="s">
        <v>7071</v>
      </c>
      <c r="X2372" t="s">
        <v>7072</v>
      </c>
      <c r="Y2372" t="s">
        <v>7088</v>
      </c>
      <c r="Z2372" t="s">
        <v>7089</v>
      </c>
      <c r="AA2372" t="s">
        <v>7289</v>
      </c>
      <c r="AB2372" t="s">
        <v>7290</v>
      </c>
      <c r="AC2372" t="s">
        <v>10522</v>
      </c>
      <c r="AD2372" t="s">
        <v>10875</v>
      </c>
    </row>
    <row r="2373" spans="1:32" x14ac:dyDescent="0.25">
      <c r="A2373" t="s">
        <v>4313</v>
      </c>
      <c r="B2373" t="str">
        <f t="shared" si="74"/>
        <v xml:space="preserve"> Bacteria</v>
      </c>
      <c r="C2373" t="str">
        <f t="shared" si="75"/>
        <v xml:space="preserve"> Burkholderiales</v>
      </c>
      <c r="D2373">
        <v>608</v>
      </c>
      <c r="E2373">
        <v>291</v>
      </c>
      <c r="F2373">
        <v>0</v>
      </c>
      <c r="U2373" t="s">
        <v>5129</v>
      </c>
      <c r="V2373" t="s">
        <v>10876</v>
      </c>
      <c r="W2373" t="s">
        <v>7071</v>
      </c>
      <c r="X2373" t="s">
        <v>7072</v>
      </c>
      <c r="Y2373" t="s">
        <v>7088</v>
      </c>
      <c r="Z2373" t="s">
        <v>7155</v>
      </c>
      <c r="AA2373" t="s">
        <v>7156</v>
      </c>
      <c r="AB2373" t="s">
        <v>7730</v>
      </c>
      <c r="AC2373" t="s">
        <v>8132</v>
      </c>
    </row>
    <row r="2374" spans="1:32" x14ac:dyDescent="0.25">
      <c r="A2374" t="s">
        <v>3286</v>
      </c>
      <c r="B2374" t="str">
        <f t="shared" si="74"/>
        <v xml:space="preserve"> Bacteria</v>
      </c>
      <c r="C2374" t="str">
        <f t="shared" si="75"/>
        <v xml:space="preserve"> Burkholderiales</v>
      </c>
      <c r="D2374">
        <v>902</v>
      </c>
      <c r="E2374">
        <v>468</v>
      </c>
      <c r="F2374">
        <v>3</v>
      </c>
      <c r="U2374" t="s">
        <v>6045</v>
      </c>
      <c r="V2374" t="s">
        <v>10877</v>
      </c>
      <c r="W2374" t="s">
        <v>7071</v>
      </c>
      <c r="X2374" t="s">
        <v>7072</v>
      </c>
      <c r="Y2374" t="s">
        <v>7113</v>
      </c>
      <c r="Z2374" t="s">
        <v>7114</v>
      </c>
      <c r="AA2374" t="s">
        <v>7115</v>
      </c>
      <c r="AB2374" t="s">
        <v>7170</v>
      </c>
      <c r="AC2374" t="s">
        <v>7171</v>
      </c>
      <c r="AD2374" t="s">
        <v>7172</v>
      </c>
      <c r="AE2374" t="s">
        <v>9646</v>
      </c>
      <c r="AF2374" t="s">
        <v>10248</v>
      </c>
    </row>
    <row r="2375" spans="1:32" x14ac:dyDescent="0.25">
      <c r="A2375" t="s">
        <v>4570</v>
      </c>
      <c r="B2375" t="str">
        <f t="shared" si="74"/>
        <v xml:space="preserve"> Bacteria</v>
      </c>
      <c r="C2375" t="str">
        <f t="shared" si="75"/>
        <v xml:space="preserve"> Burkholderiales</v>
      </c>
      <c r="D2375">
        <v>661</v>
      </c>
      <c r="E2375">
        <v>320</v>
      </c>
      <c r="F2375">
        <v>3</v>
      </c>
      <c r="U2375" t="s">
        <v>4994</v>
      </c>
      <c r="V2375" t="s">
        <v>2706</v>
      </c>
      <c r="W2375" t="s">
        <v>7071</v>
      </c>
      <c r="X2375" t="s">
        <v>7072</v>
      </c>
      <c r="Y2375" t="s">
        <v>7113</v>
      </c>
      <c r="Z2375" t="s">
        <v>7114</v>
      </c>
      <c r="AA2375" t="s">
        <v>7115</v>
      </c>
      <c r="AB2375" t="s">
        <v>7170</v>
      </c>
      <c r="AC2375" t="s">
        <v>7171</v>
      </c>
      <c r="AD2375" t="s">
        <v>7172</v>
      </c>
      <c r="AE2375" t="s">
        <v>9081</v>
      </c>
      <c r="AF2375" t="s">
        <v>9082</v>
      </c>
    </row>
    <row r="2376" spans="1:32" x14ac:dyDescent="0.25">
      <c r="A2376" t="s">
        <v>171</v>
      </c>
      <c r="B2376" t="str">
        <f t="shared" si="74"/>
        <v xml:space="preserve"> Bacteria</v>
      </c>
      <c r="C2376" t="str">
        <f t="shared" si="75"/>
        <v xml:space="preserve"> Burkholderiales</v>
      </c>
      <c r="D2376">
        <v>775</v>
      </c>
      <c r="E2376">
        <v>506</v>
      </c>
      <c r="F2376">
        <v>1</v>
      </c>
      <c r="U2376" t="s">
        <v>5272</v>
      </c>
      <c r="V2376" t="s">
        <v>10878</v>
      </c>
      <c r="W2376" t="s">
        <v>7071</v>
      </c>
      <c r="X2376" t="s">
        <v>7072</v>
      </c>
      <c r="Y2376" t="s">
        <v>7088</v>
      </c>
      <c r="Z2376" t="s">
        <v>7155</v>
      </c>
      <c r="AA2376" t="s">
        <v>7214</v>
      </c>
      <c r="AB2376" t="s">
        <v>10879</v>
      </c>
      <c r="AC2376" t="s">
        <v>10880</v>
      </c>
    </row>
    <row r="2377" spans="1:32" x14ac:dyDescent="0.25">
      <c r="A2377" t="s">
        <v>6881</v>
      </c>
      <c r="B2377" t="str">
        <f t="shared" si="74"/>
        <v xml:space="preserve"> Bacteria</v>
      </c>
      <c r="C2377" t="str">
        <f t="shared" si="75"/>
        <v xml:space="preserve"> Burkholderiales</v>
      </c>
      <c r="D2377">
        <v>1248</v>
      </c>
      <c r="E2377">
        <v>740</v>
      </c>
      <c r="F2377">
        <v>3</v>
      </c>
      <c r="U2377" t="s">
        <v>5929</v>
      </c>
      <c r="V2377" t="s">
        <v>10881</v>
      </c>
      <c r="W2377" t="s">
        <v>7071</v>
      </c>
      <c r="X2377" t="s">
        <v>7072</v>
      </c>
      <c r="Y2377" t="s">
        <v>7088</v>
      </c>
      <c r="Z2377" t="s">
        <v>7089</v>
      </c>
      <c r="AA2377" t="s">
        <v>7289</v>
      </c>
      <c r="AB2377" t="s">
        <v>7311</v>
      </c>
      <c r="AC2377" t="s">
        <v>8153</v>
      </c>
      <c r="AD2377" t="s">
        <v>9626</v>
      </c>
      <c r="AE2377" t="s">
        <v>9627</v>
      </c>
    </row>
    <row r="2378" spans="1:32" x14ac:dyDescent="0.25">
      <c r="A2378" t="s">
        <v>5863</v>
      </c>
      <c r="B2378" t="str">
        <f t="shared" si="74"/>
        <v xml:space="preserve"> Bacteria</v>
      </c>
      <c r="C2378" t="str">
        <f t="shared" si="75"/>
        <v xml:space="preserve"> Burkholderiales</v>
      </c>
      <c r="D2378">
        <v>924</v>
      </c>
      <c r="E2378">
        <v>502</v>
      </c>
      <c r="F2378">
        <v>3</v>
      </c>
      <c r="U2378" t="s">
        <v>5513</v>
      </c>
      <c r="V2378" t="s">
        <v>10882</v>
      </c>
      <c r="W2378" t="s">
        <v>7071</v>
      </c>
      <c r="X2378" t="s">
        <v>7072</v>
      </c>
      <c r="Y2378" t="s">
        <v>7113</v>
      </c>
      <c r="Z2378" t="s">
        <v>7114</v>
      </c>
      <c r="AA2378" t="s">
        <v>7115</v>
      </c>
      <c r="AB2378" t="s">
        <v>7447</v>
      </c>
      <c r="AC2378" t="s">
        <v>7448</v>
      </c>
      <c r="AD2378" t="s">
        <v>7449</v>
      </c>
      <c r="AE2378" t="s">
        <v>9547</v>
      </c>
      <c r="AF2378" t="s">
        <v>9548</v>
      </c>
    </row>
    <row r="2379" spans="1:32" x14ac:dyDescent="0.25">
      <c r="A2379" t="s">
        <v>4327</v>
      </c>
      <c r="B2379" t="str">
        <f t="shared" si="74"/>
        <v xml:space="preserve"> Bacteria</v>
      </c>
      <c r="C2379" t="str">
        <f t="shared" si="75"/>
        <v xml:space="preserve"> Burkholderiales</v>
      </c>
      <c r="D2379">
        <v>1011</v>
      </c>
      <c r="E2379">
        <v>524</v>
      </c>
      <c r="F2379">
        <v>3</v>
      </c>
      <c r="U2379" t="s">
        <v>5248</v>
      </c>
      <c r="V2379" t="s">
        <v>10883</v>
      </c>
      <c r="W2379" t="s">
        <v>7071</v>
      </c>
      <c r="X2379" t="s">
        <v>7072</v>
      </c>
      <c r="Y2379" t="s">
        <v>7088</v>
      </c>
      <c r="Z2379" t="s">
        <v>7155</v>
      </c>
      <c r="AA2379" t="s">
        <v>7156</v>
      </c>
      <c r="AB2379" t="s">
        <v>7730</v>
      </c>
      <c r="AC2379" t="s">
        <v>8345</v>
      </c>
      <c r="AD2379" t="s">
        <v>8944</v>
      </c>
      <c r="AE2379" t="s">
        <v>8945</v>
      </c>
    </row>
    <row r="2380" spans="1:32" x14ac:dyDescent="0.25">
      <c r="A2380" t="s">
        <v>3078</v>
      </c>
      <c r="B2380" t="str">
        <f t="shared" si="74"/>
        <v xml:space="preserve"> Bacteria</v>
      </c>
      <c r="C2380" t="str">
        <f t="shared" si="75"/>
        <v xml:space="preserve"> Burkholderiales</v>
      </c>
      <c r="D2380">
        <v>1081</v>
      </c>
      <c r="E2380">
        <v>582</v>
      </c>
      <c r="F2380">
        <v>3</v>
      </c>
      <c r="U2380" t="s">
        <v>4485</v>
      </c>
      <c r="V2380" t="s">
        <v>10884</v>
      </c>
      <c r="W2380" t="s">
        <v>7071</v>
      </c>
      <c r="X2380" t="s">
        <v>7072</v>
      </c>
      <c r="Y2380" t="s">
        <v>7088</v>
      </c>
      <c r="Z2380" t="s">
        <v>7089</v>
      </c>
      <c r="AA2380" t="s">
        <v>7289</v>
      </c>
      <c r="AB2380" t="s">
        <v>7790</v>
      </c>
      <c r="AC2380" t="s">
        <v>8006</v>
      </c>
      <c r="AD2380" t="s">
        <v>10885</v>
      </c>
    </row>
    <row r="2381" spans="1:32" x14ac:dyDescent="0.25">
      <c r="A2381" t="s">
        <v>1754</v>
      </c>
      <c r="B2381" t="str">
        <f t="shared" si="74"/>
        <v xml:space="preserve"> Bacteria</v>
      </c>
      <c r="C2381" t="str">
        <f t="shared" si="75"/>
        <v xml:space="preserve"> Burkholderiales</v>
      </c>
      <c r="D2381">
        <v>707</v>
      </c>
      <c r="E2381">
        <v>363</v>
      </c>
      <c r="F2381">
        <v>1</v>
      </c>
      <c r="U2381" t="s">
        <v>6111</v>
      </c>
      <c r="V2381" t="s">
        <v>10886</v>
      </c>
      <c r="W2381" t="s">
        <v>7071</v>
      </c>
      <c r="X2381" t="s">
        <v>7072</v>
      </c>
      <c r="Y2381" t="s">
        <v>7088</v>
      </c>
      <c r="Z2381" t="s">
        <v>7155</v>
      </c>
      <c r="AA2381" t="s">
        <v>7156</v>
      </c>
      <c r="AB2381" t="s">
        <v>8455</v>
      </c>
      <c r="AC2381" t="s">
        <v>8672</v>
      </c>
      <c r="AD2381" t="s">
        <v>8806</v>
      </c>
    </row>
    <row r="2382" spans="1:32" x14ac:dyDescent="0.25">
      <c r="A2382" t="s">
        <v>6338</v>
      </c>
      <c r="B2382" t="str">
        <f t="shared" si="74"/>
        <v xml:space="preserve"> Bacteria</v>
      </c>
      <c r="C2382" t="str">
        <f t="shared" si="75"/>
        <v xml:space="preserve"> Burkholderiales</v>
      </c>
      <c r="D2382">
        <v>736</v>
      </c>
      <c r="E2382">
        <v>344</v>
      </c>
      <c r="F2382">
        <v>2</v>
      </c>
      <c r="U2382" t="s">
        <v>3279</v>
      </c>
      <c r="V2382" t="s">
        <v>10887</v>
      </c>
      <c r="W2382" t="s">
        <v>7071</v>
      </c>
      <c r="X2382" t="s">
        <v>7072</v>
      </c>
      <c r="Y2382" t="s">
        <v>7088</v>
      </c>
      <c r="Z2382" t="s">
        <v>7089</v>
      </c>
      <c r="AA2382" t="s">
        <v>7289</v>
      </c>
      <c r="AB2382" t="s">
        <v>7311</v>
      </c>
      <c r="AC2382" t="s">
        <v>9129</v>
      </c>
    </row>
    <row r="2383" spans="1:32" x14ac:dyDescent="0.25">
      <c r="A2383" t="s">
        <v>1299</v>
      </c>
      <c r="B2383" t="str">
        <f t="shared" si="74"/>
        <v xml:space="preserve"> Bacteria</v>
      </c>
      <c r="C2383" t="str">
        <f t="shared" si="75"/>
        <v xml:space="preserve"> Burkholderiales</v>
      </c>
      <c r="D2383">
        <v>698</v>
      </c>
      <c r="E2383">
        <v>390</v>
      </c>
      <c r="F2383">
        <v>2</v>
      </c>
      <c r="U2383" t="s">
        <v>3960</v>
      </c>
      <c r="V2383" t="s">
        <v>10888</v>
      </c>
      <c r="W2383" t="s">
        <v>7071</v>
      </c>
      <c r="X2383" t="s">
        <v>7072</v>
      </c>
      <c r="Y2383" t="s">
        <v>7113</v>
      </c>
      <c r="Z2383" t="s">
        <v>7114</v>
      </c>
      <c r="AA2383" t="s">
        <v>7115</v>
      </c>
      <c r="AB2383" t="s">
        <v>7170</v>
      </c>
      <c r="AC2383" t="s">
        <v>7171</v>
      </c>
      <c r="AD2383" t="s">
        <v>7172</v>
      </c>
      <c r="AE2383" t="s">
        <v>7579</v>
      </c>
    </row>
    <row r="2384" spans="1:32" x14ac:dyDescent="0.25">
      <c r="A2384" t="s">
        <v>5365</v>
      </c>
      <c r="B2384" t="str">
        <f t="shared" si="74"/>
        <v xml:space="preserve"> Bacteria</v>
      </c>
      <c r="C2384" t="str">
        <f t="shared" si="75"/>
        <v xml:space="preserve"> Burkholderiales</v>
      </c>
      <c r="D2384">
        <v>845</v>
      </c>
      <c r="E2384">
        <v>420</v>
      </c>
      <c r="F2384">
        <v>2</v>
      </c>
      <c r="U2384" t="s">
        <v>6149</v>
      </c>
      <c r="V2384" t="s">
        <v>10860</v>
      </c>
      <c r="W2384" t="s">
        <v>7071</v>
      </c>
      <c r="X2384" t="s">
        <v>7072</v>
      </c>
      <c r="Y2384" t="s">
        <v>7088</v>
      </c>
      <c r="Z2384" t="s">
        <v>7155</v>
      </c>
      <c r="AA2384" t="s">
        <v>7156</v>
      </c>
      <c r="AB2384" t="s">
        <v>7157</v>
      </c>
      <c r="AC2384" t="s">
        <v>7632</v>
      </c>
    </row>
    <row r="2385" spans="1:32" x14ac:dyDescent="0.25">
      <c r="A2385" t="s">
        <v>1423</v>
      </c>
      <c r="B2385" t="str">
        <f t="shared" si="74"/>
        <v xml:space="preserve"> Bacteria</v>
      </c>
      <c r="C2385" t="str">
        <f t="shared" si="75"/>
        <v xml:space="preserve"> Burkholderiales</v>
      </c>
      <c r="D2385">
        <v>768</v>
      </c>
      <c r="E2385">
        <v>504</v>
      </c>
      <c r="F2385">
        <v>2</v>
      </c>
      <c r="U2385" t="s">
        <v>5552</v>
      </c>
      <c r="V2385" t="s">
        <v>10862</v>
      </c>
      <c r="W2385" t="s">
        <v>7071</v>
      </c>
      <c r="X2385" t="s">
        <v>7072</v>
      </c>
      <c r="Y2385" t="s">
        <v>7088</v>
      </c>
      <c r="Z2385" t="s">
        <v>7089</v>
      </c>
      <c r="AA2385" t="s">
        <v>7289</v>
      </c>
      <c r="AB2385" t="s">
        <v>7311</v>
      </c>
      <c r="AC2385" t="s">
        <v>8692</v>
      </c>
      <c r="AD2385" t="s">
        <v>8693</v>
      </c>
    </row>
    <row r="2386" spans="1:32" x14ac:dyDescent="0.25">
      <c r="A2386" t="s">
        <v>530</v>
      </c>
      <c r="B2386" t="str">
        <f t="shared" si="74"/>
        <v xml:space="preserve"> Bacteria</v>
      </c>
      <c r="C2386" t="str">
        <f t="shared" si="75"/>
        <v xml:space="preserve"> Burkholderiales</v>
      </c>
      <c r="D2386">
        <v>643</v>
      </c>
      <c r="E2386">
        <v>295</v>
      </c>
      <c r="F2386">
        <v>1</v>
      </c>
      <c r="U2386" t="s">
        <v>7027</v>
      </c>
      <c r="V2386" t="s">
        <v>10190</v>
      </c>
      <c r="W2386" t="s">
        <v>7071</v>
      </c>
      <c r="X2386" t="s">
        <v>7072</v>
      </c>
      <c r="Y2386" t="s">
        <v>7113</v>
      </c>
      <c r="Z2386" t="s">
        <v>7114</v>
      </c>
      <c r="AA2386" t="s">
        <v>7115</v>
      </c>
      <c r="AB2386" t="s">
        <v>7170</v>
      </c>
      <c r="AC2386" t="s">
        <v>7171</v>
      </c>
      <c r="AD2386" t="s">
        <v>7172</v>
      </c>
      <c r="AE2386" t="s">
        <v>7579</v>
      </c>
    </row>
    <row r="2387" spans="1:32" x14ac:dyDescent="0.25">
      <c r="A2387" t="s">
        <v>6747</v>
      </c>
      <c r="B2387" t="str">
        <f t="shared" si="74"/>
        <v xml:space="preserve"> Bacteria</v>
      </c>
      <c r="C2387" t="str">
        <f t="shared" si="75"/>
        <v xml:space="preserve"> Burkholderiales</v>
      </c>
      <c r="D2387">
        <v>807</v>
      </c>
      <c r="E2387">
        <v>451</v>
      </c>
      <c r="F2387">
        <v>2</v>
      </c>
      <c r="U2387" t="s">
        <v>6751</v>
      </c>
      <c r="V2387" t="s">
        <v>10889</v>
      </c>
      <c r="W2387" t="s">
        <v>7071</v>
      </c>
      <c r="X2387" t="s">
        <v>7072</v>
      </c>
      <c r="Y2387" t="s">
        <v>7088</v>
      </c>
      <c r="Z2387" t="s">
        <v>7155</v>
      </c>
      <c r="AA2387" t="s">
        <v>7156</v>
      </c>
      <c r="AB2387" t="s">
        <v>7400</v>
      </c>
      <c r="AC2387" t="s">
        <v>10890</v>
      </c>
    </row>
    <row r="2388" spans="1:32" x14ac:dyDescent="0.25">
      <c r="A2388" t="s">
        <v>5462</v>
      </c>
      <c r="B2388" t="str">
        <f t="shared" si="74"/>
        <v xml:space="preserve"> Bacteria</v>
      </c>
      <c r="C2388" t="str">
        <f t="shared" si="75"/>
        <v xml:space="preserve"> Burkholderiales</v>
      </c>
      <c r="D2388">
        <v>1066</v>
      </c>
      <c r="E2388">
        <v>593</v>
      </c>
      <c r="F2388">
        <v>3</v>
      </c>
      <c r="U2388" t="s">
        <v>6744</v>
      </c>
      <c r="V2388" t="s">
        <v>10891</v>
      </c>
      <c r="W2388" t="s">
        <v>7071</v>
      </c>
      <c r="X2388" t="s">
        <v>7072</v>
      </c>
      <c r="Y2388" t="s">
        <v>7088</v>
      </c>
      <c r="Z2388" t="s">
        <v>7089</v>
      </c>
      <c r="AA2388" t="s">
        <v>7289</v>
      </c>
      <c r="AB2388" t="s">
        <v>7311</v>
      </c>
      <c r="AC2388" t="s">
        <v>10892</v>
      </c>
      <c r="AD2388" t="s">
        <v>10893</v>
      </c>
    </row>
    <row r="2389" spans="1:32" x14ac:dyDescent="0.25">
      <c r="A2389" t="s">
        <v>2541</v>
      </c>
      <c r="B2389" t="str">
        <f t="shared" si="74"/>
        <v xml:space="preserve"> Bacteria</v>
      </c>
      <c r="C2389" t="str">
        <f t="shared" si="75"/>
        <v xml:space="preserve"> Burkholderiales</v>
      </c>
      <c r="D2389">
        <v>572</v>
      </c>
      <c r="E2389">
        <v>316</v>
      </c>
      <c r="F2389">
        <v>5</v>
      </c>
      <c r="U2389" t="s">
        <v>6664</v>
      </c>
      <c r="V2389" t="s">
        <v>10894</v>
      </c>
      <c r="W2389" t="s">
        <v>7071</v>
      </c>
      <c r="X2389" t="s">
        <v>7072</v>
      </c>
      <c r="Y2389" t="s">
        <v>7088</v>
      </c>
      <c r="Z2389" t="s">
        <v>7155</v>
      </c>
      <c r="AA2389" t="s">
        <v>7156</v>
      </c>
      <c r="AB2389" t="s">
        <v>7157</v>
      </c>
      <c r="AC2389" t="s">
        <v>9425</v>
      </c>
      <c r="AD2389" t="s">
        <v>9426</v>
      </c>
    </row>
    <row r="2390" spans="1:32" x14ac:dyDescent="0.25">
      <c r="A2390" t="s">
        <v>2808</v>
      </c>
      <c r="B2390" t="str">
        <f t="shared" si="74"/>
        <v xml:space="preserve"> Bacteria</v>
      </c>
      <c r="C2390" t="str">
        <f t="shared" si="75"/>
        <v xml:space="preserve"> Burkholderiales</v>
      </c>
      <c r="D2390">
        <v>659</v>
      </c>
      <c r="E2390">
        <v>358</v>
      </c>
      <c r="F2390">
        <v>2</v>
      </c>
      <c r="U2390" t="s">
        <v>5151</v>
      </c>
      <c r="V2390" t="s">
        <v>10895</v>
      </c>
      <c r="W2390" t="s">
        <v>7071</v>
      </c>
      <c r="X2390" t="s">
        <v>7072</v>
      </c>
      <c r="Y2390" t="s">
        <v>7088</v>
      </c>
      <c r="Z2390" t="s">
        <v>7089</v>
      </c>
      <c r="AA2390" t="s">
        <v>7289</v>
      </c>
      <c r="AB2390" t="s">
        <v>7790</v>
      </c>
      <c r="AC2390" t="s">
        <v>10057</v>
      </c>
    </row>
    <row r="2391" spans="1:32" x14ac:dyDescent="0.25">
      <c r="A2391" t="s">
        <v>6884</v>
      </c>
      <c r="B2391" t="str">
        <f t="shared" si="74"/>
        <v xml:space="preserve"> Bacteria</v>
      </c>
      <c r="C2391" t="str">
        <f t="shared" si="75"/>
        <v xml:space="preserve"> Burkholderiales</v>
      </c>
      <c r="D2391">
        <v>970</v>
      </c>
      <c r="E2391">
        <v>539</v>
      </c>
      <c r="F2391">
        <v>2</v>
      </c>
      <c r="U2391" t="s">
        <v>3822</v>
      </c>
      <c r="V2391" t="s">
        <v>10896</v>
      </c>
      <c r="W2391" t="s">
        <v>7071</v>
      </c>
      <c r="X2391" t="s">
        <v>7072</v>
      </c>
      <c r="Y2391" t="s">
        <v>7088</v>
      </c>
      <c r="Z2391" t="s">
        <v>7089</v>
      </c>
      <c r="AA2391" t="s">
        <v>7289</v>
      </c>
      <c r="AB2391" t="s">
        <v>7722</v>
      </c>
      <c r="AC2391" t="s">
        <v>7988</v>
      </c>
      <c r="AD2391" t="s">
        <v>7989</v>
      </c>
      <c r="AE2391" t="s">
        <v>8664</v>
      </c>
    </row>
    <row r="2392" spans="1:32" x14ac:dyDescent="0.25">
      <c r="A2392" t="s">
        <v>5800</v>
      </c>
      <c r="B2392" t="str">
        <f t="shared" si="74"/>
        <v xml:space="preserve"> Bacteria</v>
      </c>
      <c r="C2392" t="str">
        <f t="shared" si="75"/>
        <v xml:space="preserve"> Burkholderiales</v>
      </c>
      <c r="D2392">
        <v>930</v>
      </c>
      <c r="E2392">
        <v>511</v>
      </c>
      <c r="F2392">
        <v>2</v>
      </c>
      <c r="U2392" t="s">
        <v>5705</v>
      </c>
      <c r="V2392" t="s">
        <v>10897</v>
      </c>
      <c r="W2392" t="s">
        <v>7071</v>
      </c>
      <c r="X2392" t="s">
        <v>7072</v>
      </c>
      <c r="Y2392" t="s">
        <v>7088</v>
      </c>
      <c r="Z2392" t="s">
        <v>7155</v>
      </c>
      <c r="AA2392" t="s">
        <v>7156</v>
      </c>
      <c r="AB2392" t="s">
        <v>7730</v>
      </c>
      <c r="AC2392" t="s">
        <v>8213</v>
      </c>
      <c r="AD2392" t="s">
        <v>10898</v>
      </c>
    </row>
    <row r="2393" spans="1:32" x14ac:dyDescent="0.25">
      <c r="A2393" t="s">
        <v>1429</v>
      </c>
      <c r="B2393" t="str">
        <f t="shared" si="74"/>
        <v xml:space="preserve"> Bacteria</v>
      </c>
      <c r="C2393" t="str">
        <f t="shared" si="75"/>
        <v xml:space="preserve"> Burkholderiales</v>
      </c>
      <c r="D2393">
        <v>733</v>
      </c>
      <c r="E2393">
        <v>392</v>
      </c>
      <c r="F2393">
        <v>2</v>
      </c>
      <c r="U2393" t="s">
        <v>4337</v>
      </c>
      <c r="V2393" t="s">
        <v>10899</v>
      </c>
      <c r="W2393" t="s">
        <v>7071</v>
      </c>
      <c r="X2393" t="s">
        <v>7072</v>
      </c>
      <c r="Y2393" t="s">
        <v>7113</v>
      </c>
      <c r="Z2393" t="s">
        <v>7114</v>
      </c>
      <c r="AA2393" t="s">
        <v>7115</v>
      </c>
      <c r="AB2393" t="s">
        <v>7170</v>
      </c>
      <c r="AC2393" t="s">
        <v>7171</v>
      </c>
      <c r="AD2393" t="s">
        <v>7172</v>
      </c>
      <c r="AE2393" t="s">
        <v>9302</v>
      </c>
    </row>
    <row r="2394" spans="1:32" x14ac:dyDescent="0.25">
      <c r="A2394" t="s">
        <v>3527</v>
      </c>
      <c r="B2394" t="str">
        <f t="shared" si="74"/>
        <v xml:space="preserve"> Bacteria</v>
      </c>
      <c r="C2394" t="str">
        <f t="shared" si="75"/>
        <v xml:space="preserve"> Burkholderiales</v>
      </c>
      <c r="D2394">
        <v>1176</v>
      </c>
      <c r="E2394">
        <v>695</v>
      </c>
      <c r="F2394">
        <v>2</v>
      </c>
      <c r="U2394" t="s">
        <v>4122</v>
      </c>
      <c r="V2394" t="s">
        <v>10900</v>
      </c>
      <c r="W2394" t="s">
        <v>7071</v>
      </c>
      <c r="X2394" t="s">
        <v>7072</v>
      </c>
      <c r="Y2394" t="s">
        <v>7088</v>
      </c>
      <c r="Z2394" t="s">
        <v>7089</v>
      </c>
      <c r="AA2394" t="s">
        <v>7289</v>
      </c>
      <c r="AB2394" t="s">
        <v>7311</v>
      </c>
      <c r="AC2394" t="s">
        <v>7736</v>
      </c>
    </row>
    <row r="2395" spans="1:32" x14ac:dyDescent="0.25">
      <c r="A2395" t="s">
        <v>4539</v>
      </c>
      <c r="B2395" t="str">
        <f t="shared" si="74"/>
        <v xml:space="preserve"> Bacteria</v>
      </c>
      <c r="C2395" t="str">
        <f t="shared" si="75"/>
        <v xml:space="preserve"> Burkholderiales</v>
      </c>
      <c r="D2395">
        <v>1117</v>
      </c>
      <c r="E2395">
        <v>627</v>
      </c>
      <c r="F2395">
        <v>4</v>
      </c>
      <c r="U2395" t="s">
        <v>3771</v>
      </c>
      <c r="V2395" t="s">
        <v>10901</v>
      </c>
      <c r="W2395" t="s">
        <v>7071</v>
      </c>
      <c r="X2395" t="s">
        <v>7072</v>
      </c>
      <c r="Y2395" t="s">
        <v>7113</v>
      </c>
      <c r="Z2395" t="s">
        <v>7114</v>
      </c>
      <c r="AA2395" t="s">
        <v>7115</v>
      </c>
      <c r="AB2395" t="s">
        <v>7447</v>
      </c>
      <c r="AC2395" t="s">
        <v>7448</v>
      </c>
      <c r="AD2395" t="s">
        <v>7449</v>
      </c>
      <c r="AE2395" t="s">
        <v>9547</v>
      </c>
    </row>
    <row r="2396" spans="1:32" x14ac:dyDescent="0.25">
      <c r="A2396" t="s">
        <v>3138</v>
      </c>
      <c r="B2396" t="str">
        <f t="shared" si="74"/>
        <v xml:space="preserve"> Bacteria</v>
      </c>
      <c r="C2396" t="str">
        <f t="shared" si="75"/>
        <v xml:space="preserve"> Burkholderiales</v>
      </c>
      <c r="D2396">
        <v>1083</v>
      </c>
      <c r="E2396">
        <v>621</v>
      </c>
      <c r="F2396">
        <v>3</v>
      </c>
      <c r="U2396" t="s">
        <v>6502</v>
      </c>
      <c r="V2396" t="s">
        <v>10902</v>
      </c>
      <c r="W2396" t="s">
        <v>7071</v>
      </c>
      <c r="X2396" t="s">
        <v>7072</v>
      </c>
      <c r="Y2396" t="s">
        <v>7113</v>
      </c>
      <c r="Z2396" t="s">
        <v>7114</v>
      </c>
      <c r="AA2396" t="s">
        <v>7115</v>
      </c>
      <c r="AB2396" t="s">
        <v>7170</v>
      </c>
      <c r="AC2396" t="s">
        <v>7171</v>
      </c>
      <c r="AD2396" t="s">
        <v>7172</v>
      </c>
      <c r="AE2396" t="s">
        <v>7579</v>
      </c>
    </row>
    <row r="2397" spans="1:32" x14ac:dyDescent="0.25">
      <c r="A2397" t="s">
        <v>5893</v>
      </c>
      <c r="B2397" t="str">
        <f t="shared" si="74"/>
        <v xml:space="preserve"> Bacteria</v>
      </c>
      <c r="C2397" t="str">
        <f t="shared" si="75"/>
        <v xml:space="preserve"> Burkholderiales</v>
      </c>
      <c r="D2397">
        <v>819</v>
      </c>
      <c r="E2397">
        <v>433</v>
      </c>
      <c r="F2397">
        <v>2</v>
      </c>
      <c r="U2397" t="s">
        <v>7029</v>
      </c>
      <c r="V2397" t="s">
        <v>10903</v>
      </c>
      <c r="W2397" t="s">
        <v>7071</v>
      </c>
      <c r="X2397" t="s">
        <v>7072</v>
      </c>
      <c r="Y2397" t="s">
        <v>7088</v>
      </c>
      <c r="Z2397" t="s">
        <v>7155</v>
      </c>
      <c r="AA2397" t="s">
        <v>7156</v>
      </c>
      <c r="AB2397" t="s">
        <v>7157</v>
      </c>
      <c r="AC2397" t="s">
        <v>8929</v>
      </c>
      <c r="AD2397" t="s">
        <v>10229</v>
      </c>
    </row>
    <row r="2398" spans="1:32" x14ac:dyDescent="0.25">
      <c r="A2398" t="s">
        <v>595</v>
      </c>
      <c r="B2398" t="str">
        <f t="shared" si="74"/>
        <v xml:space="preserve"> Bacteria</v>
      </c>
      <c r="C2398" t="str">
        <f t="shared" si="75"/>
        <v xml:space="preserve"> Burkholderiales</v>
      </c>
      <c r="D2398">
        <v>822</v>
      </c>
      <c r="E2398">
        <v>433</v>
      </c>
      <c r="F2398">
        <v>2</v>
      </c>
      <c r="U2398" t="s">
        <v>3185</v>
      </c>
      <c r="V2398" t="s">
        <v>10904</v>
      </c>
      <c r="W2398" t="s">
        <v>7071</v>
      </c>
      <c r="X2398" t="s">
        <v>7072</v>
      </c>
      <c r="Y2398" t="s">
        <v>7113</v>
      </c>
      <c r="Z2398" t="s">
        <v>7114</v>
      </c>
      <c r="AA2398" t="s">
        <v>7115</v>
      </c>
      <c r="AB2398" t="s">
        <v>7170</v>
      </c>
      <c r="AC2398" t="s">
        <v>7171</v>
      </c>
      <c r="AD2398" t="s">
        <v>7172</v>
      </c>
      <c r="AE2398" t="s">
        <v>10905</v>
      </c>
      <c r="AF2398" t="s">
        <v>10906</v>
      </c>
    </row>
    <row r="2399" spans="1:32" x14ac:dyDescent="0.25">
      <c r="A2399" t="s">
        <v>2358</v>
      </c>
      <c r="B2399" t="str">
        <f t="shared" si="74"/>
        <v xml:space="preserve"> Bacteria</v>
      </c>
      <c r="C2399" t="str">
        <f t="shared" si="75"/>
        <v xml:space="preserve"> Burkholderiales</v>
      </c>
      <c r="D2399">
        <v>738</v>
      </c>
      <c r="E2399">
        <v>359</v>
      </c>
      <c r="F2399">
        <v>2</v>
      </c>
      <c r="U2399" t="s">
        <v>6571</v>
      </c>
      <c r="V2399" t="s">
        <v>10907</v>
      </c>
      <c r="W2399" t="s">
        <v>7071</v>
      </c>
      <c r="X2399" t="s">
        <v>7072</v>
      </c>
      <c r="Y2399" t="s">
        <v>7088</v>
      </c>
      <c r="Z2399" t="s">
        <v>7089</v>
      </c>
      <c r="AA2399" t="s">
        <v>7289</v>
      </c>
      <c r="AB2399" t="s">
        <v>7311</v>
      </c>
      <c r="AC2399" t="s">
        <v>10908</v>
      </c>
      <c r="AD2399" t="s">
        <v>10909</v>
      </c>
    </row>
    <row r="2400" spans="1:32" x14ac:dyDescent="0.25">
      <c r="A2400" t="s">
        <v>6997</v>
      </c>
      <c r="B2400" t="str">
        <f t="shared" si="74"/>
        <v xml:space="preserve"> Bacteria</v>
      </c>
      <c r="C2400" t="str">
        <f t="shared" si="75"/>
        <v xml:space="preserve"> Burkholderiales</v>
      </c>
      <c r="D2400">
        <v>592</v>
      </c>
      <c r="E2400">
        <v>263</v>
      </c>
      <c r="F2400">
        <v>1</v>
      </c>
      <c r="U2400" t="s">
        <v>3925</v>
      </c>
      <c r="V2400" t="s">
        <v>10910</v>
      </c>
      <c r="W2400" t="s">
        <v>7071</v>
      </c>
      <c r="X2400" t="s">
        <v>7072</v>
      </c>
      <c r="Y2400" t="s">
        <v>7088</v>
      </c>
      <c r="Z2400" t="s">
        <v>7155</v>
      </c>
      <c r="AA2400" t="s">
        <v>7156</v>
      </c>
      <c r="AB2400" t="s">
        <v>7730</v>
      </c>
      <c r="AC2400" t="s">
        <v>8345</v>
      </c>
      <c r="AD2400" t="s">
        <v>8944</v>
      </c>
      <c r="AE2400" t="s">
        <v>9766</v>
      </c>
    </row>
    <row r="2401" spans="1:32" x14ac:dyDescent="0.25">
      <c r="A2401" t="s">
        <v>3171</v>
      </c>
      <c r="B2401" t="str">
        <f t="shared" si="74"/>
        <v xml:space="preserve"> Bacteria</v>
      </c>
      <c r="C2401" t="str">
        <f t="shared" si="75"/>
        <v xml:space="preserve"> Burkholderiales</v>
      </c>
      <c r="D2401">
        <v>748</v>
      </c>
      <c r="E2401">
        <v>344</v>
      </c>
      <c r="F2401">
        <v>1</v>
      </c>
      <c r="U2401" t="s">
        <v>6632</v>
      </c>
      <c r="V2401" t="s">
        <v>10911</v>
      </c>
      <c r="W2401" t="s">
        <v>7071</v>
      </c>
      <c r="X2401" t="s">
        <v>7072</v>
      </c>
      <c r="Y2401" t="s">
        <v>7113</v>
      </c>
      <c r="Z2401" t="s">
        <v>7114</v>
      </c>
      <c r="AA2401" t="s">
        <v>7115</v>
      </c>
      <c r="AB2401" t="s">
        <v>7116</v>
      </c>
      <c r="AC2401" t="s">
        <v>7117</v>
      </c>
      <c r="AD2401" t="s">
        <v>7678</v>
      </c>
      <c r="AE2401" t="s">
        <v>7704</v>
      </c>
      <c r="AF2401" t="s">
        <v>7705</v>
      </c>
    </row>
    <row r="2402" spans="1:32" x14ac:dyDescent="0.25">
      <c r="A2402" t="s">
        <v>3559</v>
      </c>
      <c r="B2402" t="str">
        <f t="shared" si="74"/>
        <v xml:space="preserve"> Bacteria</v>
      </c>
      <c r="C2402" t="str">
        <f t="shared" si="75"/>
        <v xml:space="preserve"> Burkholderiales</v>
      </c>
      <c r="D2402">
        <v>1014</v>
      </c>
      <c r="E2402">
        <v>568</v>
      </c>
      <c r="F2402">
        <v>3</v>
      </c>
      <c r="U2402" t="s">
        <v>3256</v>
      </c>
      <c r="V2402" t="s">
        <v>10912</v>
      </c>
      <c r="W2402" t="s">
        <v>7071</v>
      </c>
      <c r="X2402" t="s">
        <v>7072</v>
      </c>
      <c r="Y2402" t="s">
        <v>7088</v>
      </c>
      <c r="Z2402" t="s">
        <v>7089</v>
      </c>
      <c r="AA2402" t="s">
        <v>7289</v>
      </c>
      <c r="AB2402" t="s">
        <v>7311</v>
      </c>
      <c r="AC2402" t="s">
        <v>8601</v>
      </c>
      <c r="AD2402" t="s">
        <v>8602</v>
      </c>
    </row>
    <row r="2403" spans="1:32" x14ac:dyDescent="0.25">
      <c r="A2403" t="s">
        <v>6988</v>
      </c>
      <c r="B2403" t="str">
        <f t="shared" si="74"/>
        <v xml:space="preserve"> Bacteria</v>
      </c>
      <c r="C2403" t="str">
        <f t="shared" si="75"/>
        <v xml:space="preserve"> Burkholderiales</v>
      </c>
      <c r="D2403">
        <v>755</v>
      </c>
      <c r="E2403">
        <v>434</v>
      </c>
      <c r="F2403">
        <v>3</v>
      </c>
      <c r="U2403" t="s">
        <v>7042</v>
      </c>
      <c r="V2403" t="s">
        <v>10913</v>
      </c>
      <c r="W2403" t="s">
        <v>7071</v>
      </c>
      <c r="X2403" t="s">
        <v>7072</v>
      </c>
      <c r="Y2403" t="s">
        <v>7088</v>
      </c>
      <c r="Z2403" t="s">
        <v>7155</v>
      </c>
      <c r="AA2403" t="s">
        <v>7156</v>
      </c>
      <c r="AB2403" t="s">
        <v>8455</v>
      </c>
      <c r="AC2403" t="s">
        <v>8672</v>
      </c>
    </row>
    <row r="2404" spans="1:32" x14ac:dyDescent="0.25">
      <c r="A2404" t="s">
        <v>6587</v>
      </c>
      <c r="B2404" t="str">
        <f t="shared" si="74"/>
        <v xml:space="preserve"> Bacteria</v>
      </c>
      <c r="C2404" t="str">
        <f t="shared" si="75"/>
        <v xml:space="preserve"> Burkholderiales</v>
      </c>
      <c r="D2404">
        <v>676</v>
      </c>
      <c r="E2404">
        <v>376</v>
      </c>
      <c r="F2404">
        <v>1</v>
      </c>
      <c r="U2404" t="s">
        <v>6307</v>
      </c>
      <c r="V2404" t="s">
        <v>10914</v>
      </c>
      <c r="W2404" t="s">
        <v>7071</v>
      </c>
      <c r="X2404" t="s">
        <v>7072</v>
      </c>
      <c r="Y2404" t="s">
        <v>7088</v>
      </c>
      <c r="Z2404" t="s">
        <v>7089</v>
      </c>
      <c r="AA2404" t="s">
        <v>7289</v>
      </c>
      <c r="AB2404" t="s">
        <v>8267</v>
      </c>
      <c r="AC2404" t="s">
        <v>10915</v>
      </c>
    </row>
    <row r="2405" spans="1:32" x14ac:dyDescent="0.25">
      <c r="A2405" t="s">
        <v>6222</v>
      </c>
      <c r="B2405" t="str">
        <f t="shared" si="74"/>
        <v xml:space="preserve"> Bacteria</v>
      </c>
      <c r="C2405" t="str">
        <f t="shared" si="75"/>
        <v xml:space="preserve"> Burkholderiales</v>
      </c>
      <c r="D2405">
        <v>952</v>
      </c>
      <c r="E2405">
        <v>519</v>
      </c>
      <c r="F2405">
        <v>3</v>
      </c>
      <c r="U2405" t="s">
        <v>5410</v>
      </c>
      <c r="V2405" t="s">
        <v>10916</v>
      </c>
      <c r="W2405" t="s">
        <v>7071</v>
      </c>
      <c r="X2405" t="s">
        <v>7072</v>
      </c>
      <c r="Y2405" t="s">
        <v>7113</v>
      </c>
      <c r="Z2405" t="s">
        <v>7114</v>
      </c>
      <c r="AA2405" t="s">
        <v>7115</v>
      </c>
      <c r="AB2405" t="s">
        <v>7170</v>
      </c>
      <c r="AC2405" t="s">
        <v>7171</v>
      </c>
      <c r="AD2405" t="s">
        <v>7172</v>
      </c>
      <c r="AE2405" t="s">
        <v>10917</v>
      </c>
      <c r="AF2405" t="s">
        <v>10918</v>
      </c>
    </row>
    <row r="2406" spans="1:32" x14ac:dyDescent="0.25">
      <c r="A2406" t="s">
        <v>6280</v>
      </c>
      <c r="B2406" t="str">
        <f t="shared" si="74"/>
        <v xml:space="preserve"> Bacteria</v>
      </c>
      <c r="C2406" t="str">
        <f t="shared" si="75"/>
        <v xml:space="preserve"> Burkholderiales</v>
      </c>
      <c r="D2406">
        <v>1039</v>
      </c>
      <c r="E2406">
        <v>576</v>
      </c>
      <c r="F2406">
        <v>3</v>
      </c>
      <c r="U2406" t="s">
        <v>6258</v>
      </c>
      <c r="V2406" t="s">
        <v>10919</v>
      </c>
      <c r="W2406" t="s">
        <v>7071</v>
      </c>
      <c r="X2406" t="s">
        <v>7072</v>
      </c>
      <c r="Y2406" t="s">
        <v>7088</v>
      </c>
      <c r="Z2406" t="s">
        <v>7155</v>
      </c>
      <c r="AA2406" t="s">
        <v>8086</v>
      </c>
      <c r="AB2406" t="s">
        <v>8087</v>
      </c>
      <c r="AC2406" t="s">
        <v>8088</v>
      </c>
      <c r="AD2406" t="s">
        <v>9348</v>
      </c>
    </row>
    <row r="2407" spans="1:32" x14ac:dyDescent="0.25">
      <c r="A2407" t="s">
        <v>6246</v>
      </c>
      <c r="B2407" t="str">
        <f t="shared" si="74"/>
        <v xml:space="preserve"> Bacteria</v>
      </c>
      <c r="C2407" t="str">
        <f t="shared" si="75"/>
        <v xml:space="preserve"> Burkholderiales</v>
      </c>
      <c r="D2407">
        <v>1123</v>
      </c>
      <c r="E2407">
        <v>605</v>
      </c>
      <c r="F2407">
        <v>2</v>
      </c>
      <c r="U2407" t="s">
        <v>5897</v>
      </c>
      <c r="V2407" t="s">
        <v>10920</v>
      </c>
      <c r="W2407" t="s">
        <v>7071</v>
      </c>
      <c r="X2407" t="s">
        <v>7072</v>
      </c>
      <c r="Y2407" t="s">
        <v>7113</v>
      </c>
      <c r="Z2407" t="s">
        <v>7114</v>
      </c>
      <c r="AA2407" t="s">
        <v>7115</v>
      </c>
      <c r="AB2407" t="s">
        <v>7170</v>
      </c>
      <c r="AC2407" t="s">
        <v>7171</v>
      </c>
      <c r="AD2407" t="s">
        <v>7172</v>
      </c>
      <c r="AE2407" t="s">
        <v>9215</v>
      </c>
      <c r="AF2407" t="s">
        <v>10921</v>
      </c>
    </row>
    <row r="2408" spans="1:32" x14ac:dyDescent="0.25">
      <c r="A2408" t="s">
        <v>4981</v>
      </c>
      <c r="B2408" t="str">
        <f t="shared" si="74"/>
        <v xml:space="preserve"> Bacteria</v>
      </c>
      <c r="C2408" t="str">
        <f t="shared" si="75"/>
        <v xml:space="preserve"> Burkholderiales</v>
      </c>
      <c r="D2408">
        <v>515</v>
      </c>
      <c r="E2408">
        <v>234</v>
      </c>
      <c r="F2408">
        <v>2</v>
      </c>
      <c r="U2408" t="s">
        <v>3557</v>
      </c>
      <c r="V2408" t="s">
        <v>10922</v>
      </c>
      <c r="W2408" t="s">
        <v>7071</v>
      </c>
      <c r="X2408" t="s">
        <v>7072</v>
      </c>
      <c r="Y2408" t="s">
        <v>7088</v>
      </c>
      <c r="Z2408" t="s">
        <v>7089</v>
      </c>
      <c r="AA2408" t="s">
        <v>7289</v>
      </c>
      <c r="AB2408" t="s">
        <v>7311</v>
      </c>
      <c r="AC2408" t="s">
        <v>8399</v>
      </c>
      <c r="AD2408" t="s">
        <v>8400</v>
      </c>
      <c r="AE2408" t="s">
        <v>8401</v>
      </c>
      <c r="AF2408" t="s">
        <v>8402</v>
      </c>
    </row>
    <row r="2409" spans="1:32" x14ac:dyDescent="0.25">
      <c r="A2409" t="s">
        <v>4924</v>
      </c>
      <c r="B2409" t="str">
        <f t="shared" si="74"/>
        <v xml:space="preserve"> Bacteria</v>
      </c>
      <c r="C2409" t="str">
        <f t="shared" si="75"/>
        <v xml:space="preserve"> Burkholderiales</v>
      </c>
      <c r="D2409">
        <v>776</v>
      </c>
      <c r="E2409">
        <v>442</v>
      </c>
      <c r="F2409">
        <v>4</v>
      </c>
      <c r="U2409" t="s">
        <v>5123</v>
      </c>
      <c r="V2409" t="s">
        <v>10923</v>
      </c>
      <c r="W2409" t="s">
        <v>7071</v>
      </c>
      <c r="X2409" t="s">
        <v>7072</v>
      </c>
      <c r="Y2409" t="s">
        <v>7088</v>
      </c>
      <c r="Z2409" t="s">
        <v>7155</v>
      </c>
      <c r="AA2409" t="s">
        <v>7156</v>
      </c>
      <c r="AB2409" t="s">
        <v>7157</v>
      </c>
      <c r="AC2409" t="s">
        <v>10284</v>
      </c>
      <c r="AD2409" t="s">
        <v>10343</v>
      </c>
    </row>
    <row r="2410" spans="1:32" x14ac:dyDescent="0.25">
      <c r="A2410" t="s">
        <v>6591</v>
      </c>
      <c r="B2410" t="str">
        <f t="shared" si="74"/>
        <v xml:space="preserve"> Bacteria</v>
      </c>
      <c r="C2410" t="str">
        <f t="shared" si="75"/>
        <v xml:space="preserve"> Burkholderiales</v>
      </c>
      <c r="D2410">
        <v>935</v>
      </c>
      <c r="E2410">
        <v>519</v>
      </c>
      <c r="F2410">
        <v>3</v>
      </c>
      <c r="U2410" t="s">
        <v>3994</v>
      </c>
      <c r="V2410" t="s">
        <v>10924</v>
      </c>
      <c r="W2410" t="s">
        <v>7071</v>
      </c>
      <c r="X2410" t="s">
        <v>7072</v>
      </c>
      <c r="Y2410" t="s">
        <v>7113</v>
      </c>
      <c r="Z2410" t="s">
        <v>7114</v>
      </c>
      <c r="AA2410" t="s">
        <v>7115</v>
      </c>
      <c r="AB2410" t="s">
        <v>7170</v>
      </c>
      <c r="AC2410" t="s">
        <v>7171</v>
      </c>
      <c r="AD2410" t="s">
        <v>7172</v>
      </c>
      <c r="AE2410" t="s">
        <v>7579</v>
      </c>
    </row>
    <row r="2411" spans="1:32" x14ac:dyDescent="0.25">
      <c r="A2411" t="s">
        <v>5719</v>
      </c>
      <c r="B2411" t="str">
        <f t="shared" si="74"/>
        <v xml:space="preserve"> Bacteria</v>
      </c>
      <c r="C2411" t="str">
        <f t="shared" si="75"/>
        <v xml:space="preserve"> Burkholderiales</v>
      </c>
      <c r="D2411">
        <v>955</v>
      </c>
      <c r="E2411">
        <v>526</v>
      </c>
      <c r="F2411">
        <v>3</v>
      </c>
      <c r="U2411" t="s">
        <v>5447</v>
      </c>
      <c r="V2411" t="s">
        <v>10925</v>
      </c>
      <c r="W2411" t="s">
        <v>7071</v>
      </c>
      <c r="X2411" t="s">
        <v>7072</v>
      </c>
      <c r="Y2411" t="s">
        <v>7088</v>
      </c>
      <c r="Z2411" t="s">
        <v>7089</v>
      </c>
      <c r="AA2411" t="s">
        <v>7289</v>
      </c>
      <c r="AB2411" t="s">
        <v>7696</v>
      </c>
      <c r="AC2411" t="s">
        <v>8128</v>
      </c>
      <c r="AD2411" t="s">
        <v>10203</v>
      </c>
    </row>
    <row r="2412" spans="1:32" x14ac:dyDescent="0.25">
      <c r="A2412" t="s">
        <v>5400</v>
      </c>
      <c r="B2412" t="str">
        <f t="shared" si="74"/>
        <v xml:space="preserve"> Bacteria</v>
      </c>
      <c r="C2412" t="str">
        <f t="shared" si="75"/>
        <v xml:space="preserve"> Burkholderiales</v>
      </c>
      <c r="D2412">
        <v>464</v>
      </c>
      <c r="E2412">
        <v>152</v>
      </c>
      <c r="F2412">
        <v>4</v>
      </c>
      <c r="U2412" t="s">
        <v>4283</v>
      </c>
      <c r="V2412" t="s">
        <v>10926</v>
      </c>
      <c r="W2412" t="s">
        <v>7071</v>
      </c>
      <c r="X2412" t="s">
        <v>7072</v>
      </c>
      <c r="Y2412" t="s">
        <v>7113</v>
      </c>
      <c r="Z2412" t="s">
        <v>7114</v>
      </c>
      <c r="AA2412" t="s">
        <v>7115</v>
      </c>
      <c r="AB2412" t="s">
        <v>7170</v>
      </c>
      <c r="AC2412" t="s">
        <v>7171</v>
      </c>
      <c r="AD2412" t="s">
        <v>7172</v>
      </c>
      <c r="AE2412" t="s">
        <v>10927</v>
      </c>
    </row>
    <row r="2413" spans="1:32" x14ac:dyDescent="0.25">
      <c r="A2413" t="s">
        <v>6190</v>
      </c>
      <c r="B2413" t="str">
        <f t="shared" si="74"/>
        <v xml:space="preserve"> Bacteria</v>
      </c>
      <c r="C2413" t="str">
        <f t="shared" si="75"/>
        <v xml:space="preserve"> Burkholderiales</v>
      </c>
      <c r="D2413">
        <v>795</v>
      </c>
      <c r="E2413">
        <v>499</v>
      </c>
      <c r="F2413">
        <v>4</v>
      </c>
      <c r="U2413" t="s">
        <v>3380</v>
      </c>
      <c r="V2413" t="s">
        <v>10928</v>
      </c>
      <c r="W2413" t="s">
        <v>7071</v>
      </c>
      <c r="X2413" t="s">
        <v>7072</v>
      </c>
      <c r="Y2413" t="s">
        <v>7088</v>
      </c>
      <c r="Z2413" t="s">
        <v>7155</v>
      </c>
      <c r="AA2413" t="s">
        <v>7156</v>
      </c>
      <c r="AB2413" t="s">
        <v>7730</v>
      </c>
      <c r="AC2413" t="s">
        <v>8345</v>
      </c>
      <c r="AD2413" t="s">
        <v>9185</v>
      </c>
    </row>
    <row r="2414" spans="1:32" x14ac:dyDescent="0.25">
      <c r="A2414" t="s">
        <v>5087</v>
      </c>
      <c r="B2414" t="str">
        <f t="shared" si="74"/>
        <v xml:space="preserve"> Bacteria</v>
      </c>
      <c r="C2414" t="str">
        <f t="shared" si="75"/>
        <v xml:space="preserve"> Burkholderiales</v>
      </c>
      <c r="D2414">
        <v>771</v>
      </c>
      <c r="E2414">
        <v>477</v>
      </c>
      <c r="F2414">
        <v>2</v>
      </c>
      <c r="U2414" t="s">
        <v>4380</v>
      </c>
      <c r="V2414" t="s">
        <v>10929</v>
      </c>
      <c r="W2414" t="s">
        <v>7071</v>
      </c>
      <c r="X2414" t="s">
        <v>7072</v>
      </c>
      <c r="Y2414" t="s">
        <v>7088</v>
      </c>
      <c r="Z2414" t="s">
        <v>7089</v>
      </c>
      <c r="AA2414" t="s">
        <v>7289</v>
      </c>
      <c r="AB2414" t="s">
        <v>7790</v>
      </c>
      <c r="AC2414" t="s">
        <v>10057</v>
      </c>
      <c r="AD2414" t="s">
        <v>10930</v>
      </c>
    </row>
    <row r="2415" spans="1:32" x14ac:dyDescent="0.25">
      <c r="A2415" t="s">
        <v>4296</v>
      </c>
      <c r="B2415" t="str">
        <f t="shared" si="74"/>
        <v xml:space="preserve"> Bacteria</v>
      </c>
      <c r="C2415" t="str">
        <f t="shared" si="75"/>
        <v xml:space="preserve"> Burkholderiales</v>
      </c>
      <c r="D2415">
        <v>683</v>
      </c>
      <c r="E2415">
        <v>357</v>
      </c>
      <c r="F2415">
        <v>4</v>
      </c>
      <c r="U2415" t="s">
        <v>3560</v>
      </c>
      <c r="V2415" t="s">
        <v>10931</v>
      </c>
      <c r="W2415" t="s">
        <v>7071</v>
      </c>
      <c r="X2415" t="s">
        <v>7072</v>
      </c>
      <c r="Y2415" t="s">
        <v>7088</v>
      </c>
      <c r="Z2415" t="s">
        <v>7155</v>
      </c>
      <c r="AA2415" t="s">
        <v>7156</v>
      </c>
      <c r="AB2415" t="s">
        <v>7730</v>
      </c>
      <c r="AC2415" t="s">
        <v>8213</v>
      </c>
      <c r="AD2415" t="s">
        <v>10932</v>
      </c>
    </row>
    <row r="2416" spans="1:32" x14ac:dyDescent="0.25">
      <c r="A2416" t="s">
        <v>3686</v>
      </c>
      <c r="B2416" t="str">
        <f t="shared" si="74"/>
        <v xml:space="preserve"> Bacteria</v>
      </c>
      <c r="C2416" t="str">
        <f t="shared" si="75"/>
        <v xml:space="preserve"> Burkholderiales</v>
      </c>
      <c r="D2416">
        <v>609</v>
      </c>
      <c r="E2416">
        <v>322</v>
      </c>
      <c r="F2416">
        <v>0</v>
      </c>
      <c r="U2416" t="s">
        <v>6521</v>
      </c>
      <c r="V2416" t="s">
        <v>10933</v>
      </c>
      <c r="W2416" t="s">
        <v>7071</v>
      </c>
      <c r="X2416" t="s">
        <v>7072</v>
      </c>
      <c r="Y2416" t="s">
        <v>7113</v>
      </c>
      <c r="Z2416" t="s">
        <v>7114</v>
      </c>
      <c r="AA2416" t="s">
        <v>7115</v>
      </c>
      <c r="AB2416" t="s">
        <v>7170</v>
      </c>
      <c r="AC2416" t="s">
        <v>7171</v>
      </c>
      <c r="AD2416" t="s">
        <v>7172</v>
      </c>
      <c r="AE2416" t="s">
        <v>10236</v>
      </c>
      <c r="AF2416" t="s">
        <v>10237</v>
      </c>
    </row>
    <row r="2417" spans="1:32" x14ac:dyDescent="0.25">
      <c r="A2417" t="s">
        <v>6738</v>
      </c>
      <c r="B2417" t="str">
        <f t="shared" si="74"/>
        <v xml:space="preserve"> Bacteria</v>
      </c>
      <c r="C2417" t="str">
        <f t="shared" si="75"/>
        <v xml:space="preserve"> Burkholderiales</v>
      </c>
      <c r="D2417">
        <v>952</v>
      </c>
      <c r="E2417">
        <v>494</v>
      </c>
      <c r="F2417">
        <v>2</v>
      </c>
      <c r="U2417" t="s">
        <v>3982</v>
      </c>
      <c r="V2417" t="s">
        <v>10934</v>
      </c>
      <c r="W2417" t="s">
        <v>7071</v>
      </c>
      <c r="X2417" t="s">
        <v>7072</v>
      </c>
      <c r="Y2417" t="s">
        <v>7088</v>
      </c>
      <c r="Z2417" t="s">
        <v>7089</v>
      </c>
      <c r="AA2417" t="s">
        <v>7289</v>
      </c>
      <c r="AB2417" t="s">
        <v>7311</v>
      </c>
      <c r="AC2417" t="s">
        <v>10854</v>
      </c>
      <c r="AD2417" t="s">
        <v>10855</v>
      </c>
    </row>
    <row r="2418" spans="1:32" x14ac:dyDescent="0.25">
      <c r="A2418" t="s">
        <v>5202</v>
      </c>
      <c r="B2418" t="str">
        <f t="shared" si="74"/>
        <v xml:space="preserve"> Bacteria</v>
      </c>
      <c r="C2418" t="str">
        <f t="shared" si="75"/>
        <v xml:space="preserve"> Burkholderiales</v>
      </c>
      <c r="D2418">
        <v>954</v>
      </c>
      <c r="E2418">
        <v>615</v>
      </c>
      <c r="F2418">
        <v>4</v>
      </c>
      <c r="U2418" t="s">
        <v>5956</v>
      </c>
      <c r="V2418" t="s">
        <v>10935</v>
      </c>
      <c r="W2418" t="s">
        <v>7071</v>
      </c>
      <c r="X2418" t="s">
        <v>7072</v>
      </c>
      <c r="Y2418" t="s">
        <v>7088</v>
      </c>
      <c r="Z2418" t="s">
        <v>7155</v>
      </c>
      <c r="AA2418" t="s">
        <v>7156</v>
      </c>
      <c r="AB2418" t="s">
        <v>7730</v>
      </c>
      <c r="AC2418" t="s">
        <v>8132</v>
      </c>
    </row>
    <row r="2419" spans="1:32" x14ac:dyDescent="0.25">
      <c r="A2419" t="s">
        <v>6903</v>
      </c>
      <c r="B2419" t="str">
        <f t="shared" si="74"/>
        <v xml:space="preserve"> Bacteria</v>
      </c>
      <c r="C2419" t="str">
        <f t="shared" si="75"/>
        <v xml:space="preserve"> Burkholderiales</v>
      </c>
      <c r="D2419">
        <v>969</v>
      </c>
      <c r="E2419">
        <v>532</v>
      </c>
      <c r="F2419">
        <v>2</v>
      </c>
      <c r="U2419" t="s">
        <v>5967</v>
      </c>
      <c r="V2419" t="s">
        <v>10936</v>
      </c>
      <c r="W2419" t="s">
        <v>7071</v>
      </c>
      <c r="X2419" t="s">
        <v>7072</v>
      </c>
      <c r="Y2419" t="s">
        <v>7113</v>
      </c>
      <c r="Z2419" t="s">
        <v>7114</v>
      </c>
      <c r="AA2419" t="s">
        <v>7115</v>
      </c>
      <c r="AB2419" t="s">
        <v>7170</v>
      </c>
      <c r="AC2419" t="s">
        <v>7171</v>
      </c>
      <c r="AD2419" t="s">
        <v>7172</v>
      </c>
      <c r="AE2419" t="s">
        <v>7562</v>
      </c>
      <c r="AF2419" t="s">
        <v>9060</v>
      </c>
    </row>
    <row r="2420" spans="1:32" x14ac:dyDescent="0.25">
      <c r="A2420" t="s">
        <v>4766</v>
      </c>
      <c r="B2420" t="str">
        <f t="shared" si="74"/>
        <v xml:space="preserve"> Bacteria</v>
      </c>
      <c r="C2420" t="str">
        <f t="shared" si="75"/>
        <v xml:space="preserve"> Burkholderiales</v>
      </c>
      <c r="D2420">
        <v>777</v>
      </c>
      <c r="E2420">
        <v>446</v>
      </c>
      <c r="F2420">
        <v>2</v>
      </c>
      <c r="U2420" t="s">
        <v>3542</v>
      </c>
      <c r="V2420" t="s">
        <v>10937</v>
      </c>
      <c r="W2420" t="s">
        <v>7071</v>
      </c>
      <c r="X2420" t="s">
        <v>7072</v>
      </c>
      <c r="Y2420" t="s">
        <v>7088</v>
      </c>
      <c r="Z2420" t="s">
        <v>7089</v>
      </c>
      <c r="AA2420" t="s">
        <v>7289</v>
      </c>
      <c r="AB2420" t="s">
        <v>7311</v>
      </c>
      <c r="AC2420" t="s">
        <v>8399</v>
      </c>
      <c r="AD2420" t="s">
        <v>8400</v>
      </c>
      <c r="AE2420" t="s">
        <v>8401</v>
      </c>
      <c r="AF2420" t="s">
        <v>8831</v>
      </c>
    </row>
    <row r="2421" spans="1:32" x14ac:dyDescent="0.25">
      <c r="A2421" t="s">
        <v>4293</v>
      </c>
      <c r="B2421" t="str">
        <f t="shared" si="74"/>
        <v xml:space="preserve"> Bacteria</v>
      </c>
      <c r="C2421" t="str">
        <f t="shared" si="75"/>
        <v xml:space="preserve"> Burkholderiales</v>
      </c>
      <c r="D2421">
        <v>650</v>
      </c>
      <c r="E2421">
        <v>289</v>
      </c>
      <c r="F2421">
        <v>0</v>
      </c>
      <c r="U2421" t="s">
        <v>4161</v>
      </c>
      <c r="V2421" t="s">
        <v>10938</v>
      </c>
      <c r="W2421" t="s">
        <v>7071</v>
      </c>
      <c r="X2421" t="s">
        <v>7072</v>
      </c>
      <c r="Y2421" t="s">
        <v>7088</v>
      </c>
      <c r="Z2421" t="s">
        <v>7155</v>
      </c>
      <c r="AA2421" t="s">
        <v>8086</v>
      </c>
      <c r="AB2421" t="s">
        <v>8087</v>
      </c>
      <c r="AC2421" t="s">
        <v>8088</v>
      </c>
      <c r="AD2421" t="s">
        <v>9143</v>
      </c>
    </row>
    <row r="2422" spans="1:32" x14ac:dyDescent="0.25">
      <c r="A2422" t="s">
        <v>5817</v>
      </c>
      <c r="B2422" t="str">
        <f t="shared" si="74"/>
        <v xml:space="preserve"> Bacteria</v>
      </c>
      <c r="C2422" t="str">
        <f t="shared" si="75"/>
        <v xml:space="preserve"> Burkholderiales</v>
      </c>
      <c r="D2422">
        <v>931</v>
      </c>
      <c r="E2422">
        <v>516</v>
      </c>
      <c r="F2422">
        <v>3</v>
      </c>
      <c r="U2422" t="s">
        <v>3819</v>
      </c>
      <c r="V2422" t="s">
        <v>10939</v>
      </c>
      <c r="W2422" t="s">
        <v>7071</v>
      </c>
      <c r="X2422" t="s">
        <v>7072</v>
      </c>
      <c r="Y2422" t="s">
        <v>7088</v>
      </c>
      <c r="Z2422" t="s">
        <v>7089</v>
      </c>
      <c r="AA2422" t="s">
        <v>7289</v>
      </c>
      <c r="AB2422" t="s">
        <v>7722</v>
      </c>
      <c r="AC2422" t="s">
        <v>7988</v>
      </c>
      <c r="AD2422" t="s">
        <v>7989</v>
      </c>
      <c r="AE2422" t="s">
        <v>8664</v>
      </c>
    </row>
    <row r="2423" spans="1:32" x14ac:dyDescent="0.25">
      <c r="A2423" t="s">
        <v>3270</v>
      </c>
      <c r="B2423" t="str">
        <f t="shared" si="74"/>
        <v xml:space="preserve"> Bacteria</v>
      </c>
      <c r="C2423" t="str">
        <f t="shared" si="75"/>
        <v xml:space="preserve"> Burkholderiales</v>
      </c>
      <c r="D2423">
        <v>806</v>
      </c>
      <c r="E2423">
        <v>463</v>
      </c>
      <c r="F2423">
        <v>4</v>
      </c>
      <c r="U2423" t="s">
        <v>7034</v>
      </c>
      <c r="V2423" t="s">
        <v>10940</v>
      </c>
      <c r="W2423" t="s">
        <v>7071</v>
      </c>
      <c r="X2423" t="s">
        <v>7072</v>
      </c>
      <c r="Y2423" t="s">
        <v>7113</v>
      </c>
      <c r="Z2423" t="s">
        <v>7114</v>
      </c>
      <c r="AA2423" t="s">
        <v>7115</v>
      </c>
      <c r="AB2423" t="s">
        <v>7170</v>
      </c>
      <c r="AC2423" t="s">
        <v>7171</v>
      </c>
      <c r="AD2423" t="s">
        <v>7172</v>
      </c>
      <c r="AE2423" t="s">
        <v>9725</v>
      </c>
    </row>
    <row r="2424" spans="1:32" x14ac:dyDescent="0.25">
      <c r="A2424" t="s">
        <v>523</v>
      </c>
      <c r="B2424" t="str">
        <f t="shared" si="74"/>
        <v xml:space="preserve"> Bacteria</v>
      </c>
      <c r="C2424" t="str">
        <f t="shared" si="75"/>
        <v xml:space="preserve"> Burkholderiales</v>
      </c>
      <c r="D2424">
        <v>523</v>
      </c>
      <c r="E2424">
        <v>214</v>
      </c>
      <c r="F2424">
        <v>1</v>
      </c>
      <c r="U2424" t="s">
        <v>5084</v>
      </c>
      <c r="V2424" t="s">
        <v>10941</v>
      </c>
      <c r="W2424" t="s">
        <v>7071</v>
      </c>
      <c r="X2424" t="s">
        <v>7072</v>
      </c>
      <c r="Y2424" t="s">
        <v>7088</v>
      </c>
      <c r="Z2424" t="s">
        <v>7155</v>
      </c>
      <c r="AA2424" t="s">
        <v>7156</v>
      </c>
      <c r="AB2424" t="s">
        <v>7400</v>
      </c>
      <c r="AC2424" t="s">
        <v>8619</v>
      </c>
      <c r="AD2424" t="s">
        <v>9317</v>
      </c>
    </row>
    <row r="2425" spans="1:32" x14ac:dyDescent="0.25">
      <c r="A2425" t="s">
        <v>6182</v>
      </c>
      <c r="B2425" t="str">
        <f t="shared" si="74"/>
        <v xml:space="preserve"> Bacteria</v>
      </c>
      <c r="C2425" t="str">
        <f t="shared" si="75"/>
        <v xml:space="preserve"> Burkholderiales</v>
      </c>
      <c r="D2425">
        <v>565</v>
      </c>
      <c r="E2425">
        <v>311</v>
      </c>
      <c r="F2425">
        <v>1</v>
      </c>
      <c r="U2425" t="s">
        <v>4634</v>
      </c>
      <c r="V2425" t="s">
        <v>10942</v>
      </c>
      <c r="W2425" t="s">
        <v>7071</v>
      </c>
      <c r="X2425" t="s">
        <v>7072</v>
      </c>
      <c r="Y2425" t="s">
        <v>7113</v>
      </c>
      <c r="Z2425" t="s">
        <v>7114</v>
      </c>
      <c r="AA2425" t="s">
        <v>7115</v>
      </c>
      <c r="AB2425" t="s">
        <v>7447</v>
      </c>
      <c r="AC2425" t="s">
        <v>7448</v>
      </c>
      <c r="AD2425" t="s">
        <v>7449</v>
      </c>
      <c r="AE2425" t="s">
        <v>10943</v>
      </c>
    </row>
    <row r="2426" spans="1:32" x14ac:dyDescent="0.25">
      <c r="A2426" t="s">
        <v>5390</v>
      </c>
      <c r="B2426" t="str">
        <f t="shared" si="74"/>
        <v xml:space="preserve"> Bacteria</v>
      </c>
      <c r="C2426" t="str">
        <f t="shared" si="75"/>
        <v xml:space="preserve"> Burkholderiales</v>
      </c>
      <c r="D2426">
        <v>1003</v>
      </c>
      <c r="E2426">
        <v>554</v>
      </c>
      <c r="F2426">
        <v>2</v>
      </c>
      <c r="U2426" t="s">
        <v>6035</v>
      </c>
      <c r="V2426" t="s">
        <v>10303</v>
      </c>
      <c r="W2426" t="s">
        <v>7071</v>
      </c>
      <c r="X2426" t="s">
        <v>7072</v>
      </c>
      <c r="Y2426" t="s">
        <v>7088</v>
      </c>
      <c r="Z2426" t="s">
        <v>7089</v>
      </c>
      <c r="AA2426" t="s">
        <v>7289</v>
      </c>
      <c r="AB2426" t="s">
        <v>7696</v>
      </c>
      <c r="AC2426" t="s">
        <v>7697</v>
      </c>
      <c r="AD2426" t="s">
        <v>7698</v>
      </c>
    </row>
    <row r="2427" spans="1:32" x14ac:dyDescent="0.25">
      <c r="A2427" t="s">
        <v>5023</v>
      </c>
      <c r="B2427" t="str">
        <f t="shared" si="74"/>
        <v xml:space="preserve"> Bacteria</v>
      </c>
      <c r="C2427" t="str">
        <f t="shared" si="75"/>
        <v xml:space="preserve"> Burkholderiales</v>
      </c>
      <c r="D2427">
        <v>719</v>
      </c>
      <c r="E2427">
        <v>403</v>
      </c>
      <c r="F2427">
        <v>2</v>
      </c>
      <c r="U2427" t="s">
        <v>5102</v>
      </c>
      <c r="V2427" t="s">
        <v>10944</v>
      </c>
      <c r="W2427" t="s">
        <v>7071</v>
      </c>
      <c r="X2427" t="s">
        <v>7072</v>
      </c>
      <c r="Y2427" t="s">
        <v>7088</v>
      </c>
      <c r="Z2427" t="s">
        <v>7155</v>
      </c>
      <c r="AA2427" t="s">
        <v>8086</v>
      </c>
      <c r="AB2427" t="s">
        <v>8087</v>
      </c>
      <c r="AC2427" t="s">
        <v>10945</v>
      </c>
    </row>
    <row r="2428" spans="1:32" x14ac:dyDescent="0.25">
      <c r="A2428" t="s">
        <v>3750</v>
      </c>
      <c r="B2428" t="str">
        <f t="shared" si="74"/>
        <v xml:space="preserve"> Bacteria</v>
      </c>
      <c r="C2428" t="str">
        <f t="shared" si="75"/>
        <v xml:space="preserve"> Burkholderiales</v>
      </c>
      <c r="D2428">
        <v>718</v>
      </c>
      <c r="E2428">
        <v>329</v>
      </c>
      <c r="F2428">
        <v>3</v>
      </c>
      <c r="U2428" t="s">
        <v>6047</v>
      </c>
      <c r="V2428" t="s">
        <v>10946</v>
      </c>
      <c r="W2428" t="s">
        <v>7071</v>
      </c>
      <c r="X2428" t="s">
        <v>7072</v>
      </c>
      <c r="Y2428" t="s">
        <v>7113</v>
      </c>
      <c r="Z2428" t="s">
        <v>7114</v>
      </c>
      <c r="AA2428" t="s">
        <v>7115</v>
      </c>
      <c r="AB2428" t="s">
        <v>7170</v>
      </c>
      <c r="AC2428" t="s">
        <v>7171</v>
      </c>
      <c r="AD2428" t="s">
        <v>7172</v>
      </c>
      <c r="AE2428" t="s">
        <v>9646</v>
      </c>
    </row>
    <row r="2429" spans="1:32" x14ac:dyDescent="0.25">
      <c r="A2429" t="s">
        <v>4737</v>
      </c>
      <c r="B2429" t="str">
        <f t="shared" si="74"/>
        <v xml:space="preserve"> Bacteria</v>
      </c>
      <c r="C2429" t="str">
        <f t="shared" si="75"/>
        <v xml:space="preserve"> Burkholderiales</v>
      </c>
      <c r="D2429">
        <v>924</v>
      </c>
      <c r="E2429">
        <v>506</v>
      </c>
      <c r="F2429">
        <v>2</v>
      </c>
      <c r="U2429" t="s">
        <v>5191</v>
      </c>
      <c r="V2429" t="s">
        <v>10947</v>
      </c>
      <c r="W2429" t="s">
        <v>7071</v>
      </c>
      <c r="X2429" t="s">
        <v>7072</v>
      </c>
      <c r="Y2429" t="s">
        <v>7088</v>
      </c>
      <c r="Z2429" t="s">
        <v>7089</v>
      </c>
      <c r="AA2429" t="s">
        <v>7289</v>
      </c>
      <c r="AB2429" t="s">
        <v>7311</v>
      </c>
      <c r="AC2429" t="s">
        <v>8399</v>
      </c>
      <c r="AD2429" t="s">
        <v>8400</v>
      </c>
      <c r="AE2429" t="s">
        <v>8401</v>
      </c>
      <c r="AF2429" t="s">
        <v>10948</v>
      </c>
    </row>
    <row r="2430" spans="1:32" x14ac:dyDescent="0.25">
      <c r="A2430" t="s">
        <v>5602</v>
      </c>
      <c r="B2430" t="str">
        <f t="shared" si="74"/>
        <v xml:space="preserve"> Bacteria</v>
      </c>
      <c r="C2430" t="str">
        <f t="shared" si="75"/>
        <v xml:space="preserve"> Burkholderiales</v>
      </c>
      <c r="D2430">
        <v>899</v>
      </c>
      <c r="E2430">
        <v>468</v>
      </c>
      <c r="F2430">
        <v>3</v>
      </c>
      <c r="U2430" t="s">
        <v>6101</v>
      </c>
      <c r="V2430" t="s">
        <v>10949</v>
      </c>
      <c r="W2430" t="s">
        <v>7071</v>
      </c>
      <c r="X2430" t="s">
        <v>7072</v>
      </c>
      <c r="Y2430" t="s">
        <v>7088</v>
      </c>
      <c r="Z2430" t="s">
        <v>7155</v>
      </c>
      <c r="AA2430" t="s">
        <v>7156</v>
      </c>
      <c r="AB2430" t="s">
        <v>8455</v>
      </c>
      <c r="AC2430" t="s">
        <v>8672</v>
      </c>
    </row>
    <row r="2431" spans="1:32" x14ac:dyDescent="0.25">
      <c r="A2431" t="s">
        <v>163</v>
      </c>
      <c r="B2431" t="str">
        <f t="shared" si="74"/>
        <v xml:space="preserve"> Bacteria</v>
      </c>
      <c r="C2431" t="str">
        <f t="shared" si="75"/>
        <v xml:space="preserve"> Burkholderiales</v>
      </c>
      <c r="D2431">
        <v>789</v>
      </c>
      <c r="E2431">
        <v>628</v>
      </c>
      <c r="F2431">
        <v>1</v>
      </c>
      <c r="U2431" t="s">
        <v>3529</v>
      </c>
      <c r="V2431" t="s">
        <v>10950</v>
      </c>
      <c r="W2431" t="s">
        <v>7071</v>
      </c>
      <c r="X2431" t="s">
        <v>7072</v>
      </c>
      <c r="Y2431" t="s">
        <v>7088</v>
      </c>
      <c r="Z2431" t="s">
        <v>7089</v>
      </c>
      <c r="AA2431" t="s">
        <v>7289</v>
      </c>
      <c r="AB2431" t="s">
        <v>7311</v>
      </c>
      <c r="AC2431" t="s">
        <v>8399</v>
      </c>
      <c r="AD2431" t="s">
        <v>8400</v>
      </c>
      <c r="AE2431" t="s">
        <v>8401</v>
      </c>
      <c r="AF2431" t="s">
        <v>8402</v>
      </c>
    </row>
    <row r="2432" spans="1:32" x14ac:dyDescent="0.25">
      <c r="A2432" t="s">
        <v>3941</v>
      </c>
      <c r="B2432" t="str">
        <f t="shared" si="74"/>
        <v xml:space="preserve"> Bacteria</v>
      </c>
      <c r="C2432" t="str">
        <f t="shared" si="75"/>
        <v xml:space="preserve"> Burkholderiales</v>
      </c>
      <c r="D2432">
        <v>824</v>
      </c>
      <c r="E2432">
        <v>440</v>
      </c>
      <c r="F2432">
        <v>2</v>
      </c>
      <c r="U2432" t="s">
        <v>4605</v>
      </c>
      <c r="V2432" t="s">
        <v>10951</v>
      </c>
      <c r="W2432" t="s">
        <v>7071</v>
      </c>
      <c r="X2432" t="s">
        <v>7072</v>
      </c>
      <c r="Y2432" t="s">
        <v>7113</v>
      </c>
      <c r="Z2432" t="s">
        <v>7114</v>
      </c>
      <c r="AA2432" t="s">
        <v>7115</v>
      </c>
      <c r="AB2432" t="s">
        <v>8780</v>
      </c>
      <c r="AC2432" t="s">
        <v>8781</v>
      </c>
      <c r="AD2432" t="s">
        <v>8782</v>
      </c>
      <c r="AE2432" t="s">
        <v>10850</v>
      </c>
    </row>
    <row r="2433" spans="1:32" x14ac:dyDescent="0.25">
      <c r="A2433" t="s">
        <v>4471</v>
      </c>
      <c r="B2433" t="str">
        <f t="shared" si="74"/>
        <v xml:space="preserve"> Bacteria</v>
      </c>
      <c r="C2433" t="str">
        <f t="shared" si="75"/>
        <v xml:space="preserve"> Burkholderiales</v>
      </c>
      <c r="D2433">
        <v>893</v>
      </c>
      <c r="E2433">
        <v>470</v>
      </c>
      <c r="F2433">
        <v>3</v>
      </c>
      <c r="U2433" t="s">
        <v>6872</v>
      </c>
      <c r="V2433" t="s">
        <v>10952</v>
      </c>
      <c r="W2433" t="s">
        <v>7071</v>
      </c>
      <c r="X2433" t="s">
        <v>7072</v>
      </c>
      <c r="Y2433" t="s">
        <v>7088</v>
      </c>
      <c r="Z2433" t="s">
        <v>7155</v>
      </c>
      <c r="AA2433" t="s">
        <v>7156</v>
      </c>
      <c r="AB2433" t="s">
        <v>7157</v>
      </c>
      <c r="AC2433" t="s">
        <v>10284</v>
      </c>
      <c r="AD2433" t="s">
        <v>10343</v>
      </c>
    </row>
    <row r="2434" spans="1:32" x14ac:dyDescent="0.25">
      <c r="A2434" t="s">
        <v>5594</v>
      </c>
      <c r="B2434" t="str">
        <f t="shared" ref="B2434:B2497" si="76">VLOOKUP(A2434,U:AD,4,FALSE)</f>
        <v xml:space="preserve"> Bacteria</v>
      </c>
      <c r="C2434" t="str">
        <f t="shared" si="75"/>
        <v xml:space="preserve"> Burkholderiales</v>
      </c>
      <c r="D2434">
        <v>587</v>
      </c>
      <c r="E2434">
        <v>280</v>
      </c>
      <c r="F2434">
        <v>2</v>
      </c>
      <c r="U2434" t="s">
        <v>5555</v>
      </c>
      <c r="V2434" t="s">
        <v>10953</v>
      </c>
      <c r="W2434" t="s">
        <v>7071</v>
      </c>
      <c r="X2434" t="s">
        <v>7072</v>
      </c>
      <c r="Y2434" t="s">
        <v>7088</v>
      </c>
      <c r="Z2434" t="s">
        <v>7089</v>
      </c>
      <c r="AA2434" t="s">
        <v>7289</v>
      </c>
      <c r="AB2434" t="s">
        <v>7311</v>
      </c>
      <c r="AC2434" t="s">
        <v>8153</v>
      </c>
    </row>
    <row r="2435" spans="1:32" x14ac:dyDescent="0.25">
      <c r="A2435" t="s">
        <v>6042</v>
      </c>
      <c r="B2435" t="str">
        <f t="shared" si="76"/>
        <v xml:space="preserve"> Bacteria</v>
      </c>
      <c r="C2435" t="str">
        <f t="shared" ref="C2435:C2498" si="77">VLOOKUP(A2435,U:AD,7,FALSE)</f>
        <v xml:space="preserve"> Burkholderiales</v>
      </c>
      <c r="D2435">
        <v>1191</v>
      </c>
      <c r="E2435">
        <v>704</v>
      </c>
      <c r="F2435">
        <v>2</v>
      </c>
      <c r="U2435" t="s">
        <v>6401</v>
      </c>
      <c r="V2435" t="s">
        <v>10954</v>
      </c>
      <c r="W2435" t="s">
        <v>7071</v>
      </c>
      <c r="X2435" t="s">
        <v>7072</v>
      </c>
      <c r="Y2435" t="s">
        <v>7088</v>
      </c>
      <c r="Z2435" t="s">
        <v>7089</v>
      </c>
      <c r="AA2435" t="s">
        <v>7289</v>
      </c>
      <c r="AB2435" t="s">
        <v>7311</v>
      </c>
      <c r="AC2435" t="s">
        <v>7799</v>
      </c>
      <c r="AD2435" t="s">
        <v>7800</v>
      </c>
      <c r="AE2435" t="s">
        <v>10955</v>
      </c>
    </row>
    <row r="2436" spans="1:32" x14ac:dyDescent="0.25">
      <c r="A2436" t="s">
        <v>4598</v>
      </c>
      <c r="B2436" t="str">
        <f t="shared" si="76"/>
        <v xml:space="preserve"> Bacteria</v>
      </c>
      <c r="C2436" t="str">
        <f t="shared" si="77"/>
        <v xml:space="preserve"> Burkholderiales</v>
      </c>
      <c r="D2436">
        <v>596</v>
      </c>
      <c r="E2436">
        <v>285</v>
      </c>
      <c r="F2436">
        <v>2</v>
      </c>
      <c r="U2436" t="s">
        <v>4666</v>
      </c>
      <c r="V2436" t="s">
        <v>10956</v>
      </c>
      <c r="W2436" t="s">
        <v>7071</v>
      </c>
      <c r="X2436" t="s">
        <v>7072</v>
      </c>
      <c r="Y2436" t="s">
        <v>7113</v>
      </c>
      <c r="Z2436" t="s">
        <v>7114</v>
      </c>
      <c r="AA2436" t="s">
        <v>7115</v>
      </c>
      <c r="AB2436" t="s">
        <v>7170</v>
      </c>
      <c r="AC2436" t="s">
        <v>7171</v>
      </c>
      <c r="AD2436" t="s">
        <v>7172</v>
      </c>
      <c r="AE2436" t="s">
        <v>8360</v>
      </c>
      <c r="AF2436" t="s">
        <v>8361</v>
      </c>
    </row>
    <row r="2437" spans="1:32" x14ac:dyDescent="0.25">
      <c r="A2437" t="s">
        <v>2256</v>
      </c>
      <c r="B2437" t="str">
        <f t="shared" si="76"/>
        <v xml:space="preserve"> Bacteria</v>
      </c>
      <c r="C2437" t="str">
        <f t="shared" si="77"/>
        <v xml:space="preserve"> Burkholderiales</v>
      </c>
      <c r="D2437">
        <v>653</v>
      </c>
      <c r="E2437">
        <v>383</v>
      </c>
      <c r="F2437">
        <v>2</v>
      </c>
      <c r="U2437" t="s">
        <v>3962</v>
      </c>
      <c r="V2437" t="s">
        <v>10957</v>
      </c>
      <c r="W2437" t="s">
        <v>7071</v>
      </c>
      <c r="X2437" t="s">
        <v>7072</v>
      </c>
      <c r="Y2437" t="s">
        <v>7088</v>
      </c>
      <c r="Z2437" t="s">
        <v>7155</v>
      </c>
      <c r="AA2437" t="s">
        <v>7325</v>
      </c>
      <c r="AB2437" t="s">
        <v>9274</v>
      </c>
      <c r="AC2437" t="s">
        <v>10958</v>
      </c>
    </row>
    <row r="2438" spans="1:32" x14ac:dyDescent="0.25">
      <c r="A2438" t="s">
        <v>458</v>
      </c>
      <c r="B2438" t="str">
        <f t="shared" si="76"/>
        <v xml:space="preserve"> Bacteria</v>
      </c>
      <c r="C2438" t="str">
        <f t="shared" si="77"/>
        <v xml:space="preserve"> Burkholderiales</v>
      </c>
      <c r="D2438">
        <v>896</v>
      </c>
      <c r="E2438">
        <v>572</v>
      </c>
      <c r="F2438">
        <v>2</v>
      </c>
      <c r="U2438" t="s">
        <v>4725</v>
      </c>
      <c r="V2438" t="s">
        <v>10959</v>
      </c>
      <c r="W2438" t="s">
        <v>7071</v>
      </c>
      <c r="X2438" t="s">
        <v>7072</v>
      </c>
      <c r="Y2438" t="s">
        <v>7088</v>
      </c>
      <c r="Z2438" t="s">
        <v>7155</v>
      </c>
      <c r="AA2438" t="s">
        <v>7156</v>
      </c>
      <c r="AB2438" t="s">
        <v>7730</v>
      </c>
      <c r="AC2438" t="s">
        <v>8345</v>
      </c>
      <c r="AD2438" t="s">
        <v>9185</v>
      </c>
      <c r="AE2438" t="s">
        <v>10831</v>
      </c>
    </row>
    <row r="2439" spans="1:32" x14ac:dyDescent="0.25">
      <c r="A2439" t="s">
        <v>5939</v>
      </c>
      <c r="B2439" t="str">
        <f t="shared" si="76"/>
        <v xml:space="preserve"> Bacteria</v>
      </c>
      <c r="C2439" t="str">
        <f t="shared" si="77"/>
        <v xml:space="preserve"> Burkholderiales</v>
      </c>
      <c r="D2439">
        <v>946</v>
      </c>
      <c r="E2439">
        <v>523</v>
      </c>
      <c r="F2439">
        <v>3</v>
      </c>
      <c r="U2439" t="s">
        <v>3978</v>
      </c>
      <c r="V2439" t="s">
        <v>10960</v>
      </c>
      <c r="W2439" t="s">
        <v>7071</v>
      </c>
      <c r="X2439" t="s">
        <v>7072</v>
      </c>
      <c r="Y2439" t="s">
        <v>7113</v>
      </c>
      <c r="Z2439" t="s">
        <v>7114</v>
      </c>
      <c r="AA2439" t="s">
        <v>7115</v>
      </c>
      <c r="AB2439" t="s">
        <v>7314</v>
      </c>
      <c r="AC2439" t="s">
        <v>7315</v>
      </c>
      <c r="AD2439" t="s">
        <v>7575</v>
      </c>
      <c r="AE2439" t="s">
        <v>9226</v>
      </c>
    </row>
    <row r="2440" spans="1:32" x14ac:dyDescent="0.25">
      <c r="A2440" t="s">
        <v>6976</v>
      </c>
      <c r="B2440" t="str">
        <f t="shared" si="76"/>
        <v xml:space="preserve"> Bacteria</v>
      </c>
      <c r="C2440" t="str">
        <f t="shared" si="77"/>
        <v xml:space="preserve"> Burkholderiales</v>
      </c>
      <c r="D2440">
        <v>761</v>
      </c>
      <c r="E2440">
        <v>363</v>
      </c>
      <c r="F2440">
        <v>1</v>
      </c>
      <c r="U2440" t="s">
        <v>3915</v>
      </c>
      <c r="V2440" t="s">
        <v>10961</v>
      </c>
      <c r="W2440" t="s">
        <v>7071</v>
      </c>
      <c r="X2440" t="s">
        <v>7072</v>
      </c>
      <c r="Y2440" t="s">
        <v>7088</v>
      </c>
      <c r="Z2440" t="s">
        <v>7089</v>
      </c>
      <c r="AA2440" t="s">
        <v>7289</v>
      </c>
      <c r="AB2440" t="s">
        <v>7311</v>
      </c>
      <c r="AC2440" t="s">
        <v>8153</v>
      </c>
      <c r="AD2440" t="s">
        <v>9626</v>
      </c>
      <c r="AE2440" t="s">
        <v>9627</v>
      </c>
    </row>
    <row r="2441" spans="1:32" x14ac:dyDescent="0.25">
      <c r="A2441" t="s">
        <v>4934</v>
      </c>
      <c r="B2441" t="str">
        <f t="shared" si="76"/>
        <v xml:space="preserve"> Bacteria</v>
      </c>
      <c r="C2441" t="str">
        <f t="shared" si="77"/>
        <v xml:space="preserve"> Burkholderiales</v>
      </c>
      <c r="D2441">
        <v>1077</v>
      </c>
      <c r="E2441">
        <v>584</v>
      </c>
      <c r="F2441">
        <v>3</v>
      </c>
      <c r="U2441" t="s">
        <v>4364</v>
      </c>
      <c r="V2441" t="s">
        <v>10962</v>
      </c>
      <c r="W2441" t="s">
        <v>7071</v>
      </c>
      <c r="X2441" t="s">
        <v>7072</v>
      </c>
      <c r="Y2441" t="s">
        <v>7113</v>
      </c>
      <c r="Z2441" t="s">
        <v>7114</v>
      </c>
      <c r="AA2441" t="s">
        <v>7115</v>
      </c>
      <c r="AB2441" t="s">
        <v>7116</v>
      </c>
      <c r="AC2441" t="s">
        <v>7117</v>
      </c>
      <c r="AD2441" t="s">
        <v>7678</v>
      </c>
      <c r="AE2441" t="s">
        <v>7704</v>
      </c>
      <c r="AF2441" t="s">
        <v>7705</v>
      </c>
    </row>
    <row r="2442" spans="1:32" x14ac:dyDescent="0.25">
      <c r="A2442" t="s">
        <v>447</v>
      </c>
      <c r="B2442" t="str">
        <f t="shared" si="76"/>
        <v xml:space="preserve"> Bacteria</v>
      </c>
      <c r="C2442" t="str">
        <f t="shared" si="77"/>
        <v xml:space="preserve"> Burkholderiales</v>
      </c>
      <c r="D2442">
        <v>778</v>
      </c>
      <c r="E2442">
        <v>459</v>
      </c>
      <c r="F2442">
        <v>2</v>
      </c>
      <c r="U2442" t="s">
        <v>6371</v>
      </c>
      <c r="V2442" t="s">
        <v>10963</v>
      </c>
      <c r="W2442" t="s">
        <v>7071</v>
      </c>
      <c r="X2442" t="s">
        <v>7072</v>
      </c>
      <c r="Y2442" t="s">
        <v>7088</v>
      </c>
      <c r="Z2442" t="s">
        <v>7089</v>
      </c>
      <c r="AA2442" t="s">
        <v>7289</v>
      </c>
      <c r="AB2442" t="s">
        <v>7311</v>
      </c>
      <c r="AC2442" t="s">
        <v>10854</v>
      </c>
    </row>
    <row r="2443" spans="1:32" x14ac:dyDescent="0.25">
      <c r="A2443" t="s">
        <v>6598</v>
      </c>
      <c r="B2443" t="str">
        <f t="shared" si="76"/>
        <v xml:space="preserve"> Bacteria</v>
      </c>
      <c r="C2443" t="str">
        <f t="shared" si="77"/>
        <v xml:space="preserve"> Burkholderiales</v>
      </c>
      <c r="D2443">
        <v>685</v>
      </c>
      <c r="E2443">
        <v>360</v>
      </c>
      <c r="F2443">
        <v>0</v>
      </c>
      <c r="U2443" t="s">
        <v>6013</v>
      </c>
      <c r="V2443" t="s">
        <v>10964</v>
      </c>
      <c r="W2443" t="s">
        <v>7071</v>
      </c>
      <c r="X2443" t="s">
        <v>7072</v>
      </c>
      <c r="Y2443" t="s">
        <v>7088</v>
      </c>
      <c r="Z2443" t="s">
        <v>7155</v>
      </c>
      <c r="AA2443" t="s">
        <v>7156</v>
      </c>
      <c r="AB2443" t="s">
        <v>7157</v>
      </c>
      <c r="AC2443" t="s">
        <v>7632</v>
      </c>
      <c r="AD2443" t="s">
        <v>10186</v>
      </c>
    </row>
    <row r="2444" spans="1:32" x14ac:dyDescent="0.25">
      <c r="A2444" t="s">
        <v>4516</v>
      </c>
      <c r="B2444" t="str">
        <f t="shared" si="76"/>
        <v xml:space="preserve"> Bacteria</v>
      </c>
      <c r="C2444" t="str">
        <f t="shared" si="77"/>
        <v xml:space="preserve"> Burkholderiales</v>
      </c>
      <c r="D2444">
        <v>903</v>
      </c>
      <c r="E2444">
        <v>460</v>
      </c>
      <c r="F2444">
        <v>2</v>
      </c>
      <c r="U2444" t="s">
        <v>4582</v>
      </c>
      <c r="V2444" t="s">
        <v>10965</v>
      </c>
      <c r="W2444" t="s">
        <v>7071</v>
      </c>
      <c r="X2444" t="s">
        <v>7072</v>
      </c>
      <c r="Y2444" t="s">
        <v>7113</v>
      </c>
      <c r="Z2444" t="s">
        <v>7114</v>
      </c>
      <c r="AA2444" t="s">
        <v>7115</v>
      </c>
      <c r="AB2444" t="s">
        <v>7447</v>
      </c>
      <c r="AC2444" t="s">
        <v>7448</v>
      </c>
      <c r="AD2444" t="s">
        <v>7449</v>
      </c>
      <c r="AE2444" t="s">
        <v>10308</v>
      </c>
    </row>
    <row r="2445" spans="1:32" x14ac:dyDescent="0.25">
      <c r="A2445" t="s">
        <v>5019</v>
      </c>
      <c r="B2445" t="str">
        <f t="shared" si="76"/>
        <v xml:space="preserve"> Bacteria</v>
      </c>
      <c r="C2445" t="str">
        <f t="shared" si="77"/>
        <v xml:space="preserve"> Burkholderiales</v>
      </c>
      <c r="D2445">
        <v>369</v>
      </c>
      <c r="E2445">
        <v>144</v>
      </c>
      <c r="F2445">
        <v>2</v>
      </c>
      <c r="U2445" t="s">
        <v>3473</v>
      </c>
      <c r="V2445" t="s">
        <v>10966</v>
      </c>
      <c r="W2445" t="s">
        <v>7071</v>
      </c>
      <c r="X2445" t="s">
        <v>7072</v>
      </c>
      <c r="Y2445" t="s">
        <v>7113</v>
      </c>
      <c r="Z2445" t="s">
        <v>7114</v>
      </c>
      <c r="AA2445" t="s">
        <v>7115</v>
      </c>
      <c r="AB2445" t="s">
        <v>7314</v>
      </c>
      <c r="AC2445" t="s">
        <v>7315</v>
      </c>
      <c r="AD2445" t="s">
        <v>7575</v>
      </c>
      <c r="AE2445" t="s">
        <v>9226</v>
      </c>
    </row>
    <row r="2446" spans="1:32" x14ac:dyDescent="0.25">
      <c r="A2446" t="s">
        <v>4452</v>
      </c>
      <c r="B2446" t="str">
        <f t="shared" si="76"/>
        <v xml:space="preserve"> Bacteria</v>
      </c>
      <c r="C2446" t="str">
        <f t="shared" si="77"/>
        <v xml:space="preserve"> Burkholderiales</v>
      </c>
      <c r="D2446">
        <v>609</v>
      </c>
      <c r="E2446">
        <v>364</v>
      </c>
      <c r="F2446">
        <v>2</v>
      </c>
      <c r="U2446" t="s">
        <v>5928</v>
      </c>
      <c r="V2446" t="s">
        <v>10967</v>
      </c>
      <c r="W2446" t="s">
        <v>7071</v>
      </c>
      <c r="X2446" t="s">
        <v>7072</v>
      </c>
      <c r="Y2446" t="s">
        <v>7088</v>
      </c>
      <c r="Z2446" t="s">
        <v>7155</v>
      </c>
      <c r="AA2446" t="s">
        <v>7156</v>
      </c>
      <c r="AB2446" t="s">
        <v>7730</v>
      </c>
      <c r="AC2446" t="s">
        <v>8345</v>
      </c>
      <c r="AD2446" t="s">
        <v>9185</v>
      </c>
    </row>
    <row r="2447" spans="1:32" x14ac:dyDescent="0.25">
      <c r="A2447" t="s">
        <v>5250</v>
      </c>
      <c r="B2447" t="str">
        <f t="shared" si="76"/>
        <v xml:space="preserve"> Bacteria</v>
      </c>
      <c r="C2447" t="str">
        <f t="shared" si="77"/>
        <v xml:space="preserve"> Burkholderiales</v>
      </c>
      <c r="D2447">
        <v>982</v>
      </c>
      <c r="E2447">
        <v>519</v>
      </c>
      <c r="F2447">
        <v>2</v>
      </c>
      <c r="U2447" t="s">
        <v>5314</v>
      </c>
      <c r="V2447" t="s">
        <v>10968</v>
      </c>
      <c r="W2447" t="s">
        <v>7071</v>
      </c>
      <c r="X2447" t="s">
        <v>7072</v>
      </c>
      <c r="Y2447" t="s">
        <v>7088</v>
      </c>
      <c r="Z2447" t="s">
        <v>7089</v>
      </c>
      <c r="AA2447" t="s">
        <v>7289</v>
      </c>
      <c r="AB2447" t="s">
        <v>7696</v>
      </c>
      <c r="AC2447" t="s">
        <v>7697</v>
      </c>
      <c r="AD2447" t="s">
        <v>7698</v>
      </c>
      <c r="AE2447" t="s">
        <v>7699</v>
      </c>
      <c r="AF2447" t="s">
        <v>10969</v>
      </c>
    </row>
    <row r="2448" spans="1:32" x14ac:dyDescent="0.25">
      <c r="A2448" t="s">
        <v>3597</v>
      </c>
      <c r="B2448" t="str">
        <f t="shared" si="76"/>
        <v xml:space="preserve"> Bacteria</v>
      </c>
      <c r="C2448" t="str">
        <f t="shared" si="77"/>
        <v xml:space="preserve"> Burkholderiales</v>
      </c>
      <c r="D2448">
        <v>1249</v>
      </c>
      <c r="E2448">
        <v>743</v>
      </c>
      <c r="F2448">
        <v>3</v>
      </c>
      <c r="U2448" t="s">
        <v>3979</v>
      </c>
      <c r="V2448" t="s">
        <v>10970</v>
      </c>
      <c r="W2448" t="s">
        <v>7071</v>
      </c>
      <c r="X2448" t="s">
        <v>7072</v>
      </c>
      <c r="Y2448" t="s">
        <v>7113</v>
      </c>
      <c r="Z2448" t="s">
        <v>7114</v>
      </c>
      <c r="AA2448" t="s">
        <v>7115</v>
      </c>
      <c r="AB2448" t="s">
        <v>7170</v>
      </c>
      <c r="AC2448" t="s">
        <v>7171</v>
      </c>
      <c r="AD2448" t="s">
        <v>7172</v>
      </c>
      <c r="AE2448" t="s">
        <v>7765</v>
      </c>
    </row>
    <row r="2449" spans="1:32" x14ac:dyDescent="0.25">
      <c r="A2449" t="s">
        <v>2081</v>
      </c>
      <c r="B2449" t="str">
        <f t="shared" si="76"/>
        <v xml:space="preserve"> Bacteria</v>
      </c>
      <c r="C2449" t="str">
        <f t="shared" si="77"/>
        <v xml:space="preserve"> Caldilineae</v>
      </c>
      <c r="D2449">
        <v>677</v>
      </c>
      <c r="E2449">
        <v>374</v>
      </c>
      <c r="F2449">
        <v>4</v>
      </c>
      <c r="U2449" t="s">
        <v>5969</v>
      </c>
      <c r="V2449" t="s">
        <v>10971</v>
      </c>
      <c r="W2449" t="s">
        <v>7071</v>
      </c>
      <c r="X2449" t="s">
        <v>7072</v>
      </c>
      <c r="Y2449" t="s">
        <v>7088</v>
      </c>
      <c r="Z2449" t="s">
        <v>7155</v>
      </c>
      <c r="AA2449" t="s">
        <v>7156</v>
      </c>
      <c r="AB2449" t="s">
        <v>7157</v>
      </c>
      <c r="AC2449" t="s">
        <v>10972</v>
      </c>
    </row>
    <row r="2450" spans="1:32" x14ac:dyDescent="0.25">
      <c r="A2450" t="s">
        <v>741</v>
      </c>
      <c r="B2450" t="str">
        <f t="shared" si="76"/>
        <v xml:space="preserve"> Bacteria</v>
      </c>
      <c r="C2450" t="str">
        <f t="shared" si="77"/>
        <v xml:space="preserve"> Caldisericia</v>
      </c>
      <c r="D2450">
        <v>305</v>
      </c>
      <c r="E2450">
        <v>137</v>
      </c>
      <c r="F2450">
        <v>0</v>
      </c>
      <c r="U2450" t="s">
        <v>4739</v>
      </c>
      <c r="V2450" t="s">
        <v>10973</v>
      </c>
      <c r="W2450" t="s">
        <v>7071</v>
      </c>
      <c r="X2450" t="s">
        <v>7072</v>
      </c>
      <c r="Y2450" t="s">
        <v>7088</v>
      </c>
      <c r="Z2450" t="s">
        <v>7089</v>
      </c>
      <c r="AA2450" t="s">
        <v>7289</v>
      </c>
      <c r="AB2450" t="s">
        <v>7696</v>
      </c>
      <c r="AC2450" t="s">
        <v>7697</v>
      </c>
    </row>
    <row r="2451" spans="1:32" x14ac:dyDescent="0.25">
      <c r="A2451" t="s">
        <v>435</v>
      </c>
      <c r="B2451" t="str">
        <f t="shared" si="76"/>
        <v xml:space="preserve"> Bacteria</v>
      </c>
      <c r="C2451" t="str">
        <f t="shared" si="77"/>
        <v xml:space="preserve"> Calditrichales</v>
      </c>
      <c r="D2451">
        <v>574</v>
      </c>
      <c r="E2451">
        <v>207</v>
      </c>
      <c r="F2451">
        <v>3</v>
      </c>
      <c r="U2451" t="s">
        <v>6789</v>
      </c>
      <c r="V2451" t="s">
        <v>10974</v>
      </c>
      <c r="W2451" t="s">
        <v>7071</v>
      </c>
      <c r="X2451" t="s">
        <v>7072</v>
      </c>
      <c r="Y2451" t="s">
        <v>7113</v>
      </c>
      <c r="Z2451" t="s">
        <v>7114</v>
      </c>
      <c r="AA2451" t="s">
        <v>7115</v>
      </c>
      <c r="AB2451" t="s">
        <v>7170</v>
      </c>
      <c r="AC2451" t="s">
        <v>7171</v>
      </c>
      <c r="AD2451" t="s">
        <v>7172</v>
      </c>
      <c r="AE2451" t="s">
        <v>10975</v>
      </c>
    </row>
    <row r="2452" spans="1:32" x14ac:dyDescent="0.25">
      <c r="A2452" t="s">
        <v>727</v>
      </c>
      <c r="B2452" t="str">
        <f t="shared" si="76"/>
        <v xml:space="preserve"> Bacteria</v>
      </c>
      <c r="C2452" t="str">
        <f t="shared" si="77"/>
        <v xml:space="preserve"> Candidatus Cloacimonas</v>
      </c>
      <c r="D2452">
        <v>313</v>
      </c>
      <c r="E2452">
        <v>109</v>
      </c>
      <c r="F2452">
        <v>1</v>
      </c>
      <c r="U2452" t="s">
        <v>6768</v>
      </c>
      <c r="V2452" t="s">
        <v>10976</v>
      </c>
      <c r="W2452" t="s">
        <v>7071</v>
      </c>
      <c r="X2452" t="s">
        <v>7072</v>
      </c>
      <c r="Y2452" t="s">
        <v>7088</v>
      </c>
      <c r="Z2452" t="s">
        <v>7155</v>
      </c>
      <c r="AA2452" t="s">
        <v>8086</v>
      </c>
      <c r="AB2452" t="s">
        <v>8282</v>
      </c>
      <c r="AC2452" t="s">
        <v>8283</v>
      </c>
      <c r="AD2452" t="s">
        <v>10977</v>
      </c>
      <c r="AE2452" t="s">
        <v>10978</v>
      </c>
    </row>
    <row r="2453" spans="1:32" x14ac:dyDescent="0.25">
      <c r="A2453" t="s">
        <v>2000</v>
      </c>
      <c r="B2453" t="str">
        <f t="shared" si="76"/>
        <v xml:space="preserve"> Bacteria</v>
      </c>
      <c r="C2453" t="str">
        <f t="shared" si="77"/>
        <v xml:space="preserve"> Candidatus Dependentiae</v>
      </c>
      <c r="D2453">
        <v>127</v>
      </c>
      <c r="E2453">
        <v>13</v>
      </c>
      <c r="F2453">
        <v>1</v>
      </c>
      <c r="U2453" t="s">
        <v>5514</v>
      </c>
      <c r="V2453" t="s">
        <v>10979</v>
      </c>
      <c r="W2453" t="s">
        <v>7071</v>
      </c>
      <c r="X2453" t="s">
        <v>7072</v>
      </c>
      <c r="Y2453" t="s">
        <v>7088</v>
      </c>
      <c r="Z2453" t="s">
        <v>7089</v>
      </c>
      <c r="AA2453" t="s">
        <v>7289</v>
      </c>
      <c r="AB2453" t="s">
        <v>7311</v>
      </c>
      <c r="AC2453" t="s">
        <v>8399</v>
      </c>
      <c r="AD2453" t="s">
        <v>8400</v>
      </c>
      <c r="AE2453" t="s">
        <v>8401</v>
      </c>
      <c r="AF2453" t="s">
        <v>10980</v>
      </c>
    </row>
    <row r="2454" spans="1:32" x14ac:dyDescent="0.25">
      <c r="A2454" t="s">
        <v>6880</v>
      </c>
      <c r="B2454" t="str">
        <f t="shared" si="76"/>
        <v xml:space="preserve"> Bacteria</v>
      </c>
      <c r="C2454" t="str">
        <f t="shared" si="77"/>
        <v xml:space="preserve"> Candidatus Izimaplasma</v>
      </c>
      <c r="D2454">
        <v>311</v>
      </c>
      <c r="E2454">
        <v>95</v>
      </c>
      <c r="F2454">
        <v>2</v>
      </c>
      <c r="U2454" t="s">
        <v>5105</v>
      </c>
      <c r="V2454" t="s">
        <v>10981</v>
      </c>
      <c r="W2454" t="s">
        <v>7071</v>
      </c>
      <c r="X2454" t="s">
        <v>7072</v>
      </c>
      <c r="Y2454" t="s">
        <v>7088</v>
      </c>
      <c r="Z2454" t="s">
        <v>7089</v>
      </c>
      <c r="AA2454" t="s">
        <v>7289</v>
      </c>
      <c r="AB2454" t="s">
        <v>7311</v>
      </c>
      <c r="AC2454" t="s">
        <v>10180</v>
      </c>
    </row>
    <row r="2455" spans="1:32" x14ac:dyDescent="0.25">
      <c r="A2455" t="s">
        <v>5887</v>
      </c>
      <c r="B2455" t="str">
        <f t="shared" si="76"/>
        <v xml:space="preserve"> Bacteria</v>
      </c>
      <c r="C2455" t="str">
        <f t="shared" si="77"/>
        <v xml:space="preserve"> Candidatus Saccharibacteria</v>
      </c>
      <c r="D2455">
        <v>142</v>
      </c>
      <c r="E2455">
        <v>18</v>
      </c>
      <c r="F2455">
        <v>0</v>
      </c>
      <c r="U2455" t="s">
        <v>6511</v>
      </c>
      <c r="V2455" t="s">
        <v>10982</v>
      </c>
      <c r="W2455" t="s">
        <v>7071</v>
      </c>
      <c r="X2455" t="s">
        <v>7072</v>
      </c>
      <c r="Y2455" t="s">
        <v>7088</v>
      </c>
      <c r="Z2455" t="s">
        <v>7155</v>
      </c>
      <c r="AA2455" t="s">
        <v>7483</v>
      </c>
      <c r="AB2455" t="s">
        <v>9516</v>
      </c>
      <c r="AC2455" t="s">
        <v>9517</v>
      </c>
      <c r="AD2455" t="s">
        <v>10983</v>
      </c>
    </row>
    <row r="2456" spans="1:32" x14ac:dyDescent="0.25">
      <c r="A2456" t="s">
        <v>4971</v>
      </c>
      <c r="B2456" t="str">
        <f t="shared" si="76"/>
        <v xml:space="preserve"> Bacteria</v>
      </c>
      <c r="C2456" t="str">
        <f t="shared" si="77"/>
        <v xml:space="preserve"> Candidatus Saccharibacteria</v>
      </c>
      <c r="D2456">
        <v>163</v>
      </c>
      <c r="E2456">
        <v>18</v>
      </c>
      <c r="F2456">
        <v>0</v>
      </c>
      <c r="U2456" t="s">
        <v>6114</v>
      </c>
      <c r="V2456" t="s">
        <v>10984</v>
      </c>
      <c r="W2456" t="s">
        <v>7071</v>
      </c>
      <c r="X2456" t="s">
        <v>7072</v>
      </c>
      <c r="Y2456" t="s">
        <v>7088</v>
      </c>
      <c r="Z2456" t="s">
        <v>7089</v>
      </c>
      <c r="AA2456" t="s">
        <v>7289</v>
      </c>
      <c r="AB2456" t="s">
        <v>7790</v>
      </c>
      <c r="AC2456" t="s">
        <v>8006</v>
      </c>
      <c r="AD2456" t="s">
        <v>8007</v>
      </c>
      <c r="AE2456" t="s">
        <v>8008</v>
      </c>
    </row>
    <row r="2457" spans="1:32" x14ac:dyDescent="0.25">
      <c r="A2457" t="s">
        <v>422</v>
      </c>
      <c r="B2457" t="str">
        <f t="shared" si="76"/>
        <v xml:space="preserve"> Bacteria</v>
      </c>
      <c r="C2457" t="str">
        <f t="shared" si="77"/>
        <v xml:space="preserve"> Cardiobacteriales</v>
      </c>
      <c r="D2457">
        <v>319</v>
      </c>
      <c r="E2457">
        <v>97</v>
      </c>
      <c r="F2457">
        <v>2</v>
      </c>
      <c r="U2457" t="s">
        <v>6238</v>
      </c>
      <c r="V2457" t="s">
        <v>10985</v>
      </c>
      <c r="W2457" t="s">
        <v>7071</v>
      </c>
      <c r="X2457" t="s">
        <v>7072</v>
      </c>
      <c r="Y2457" t="s">
        <v>7113</v>
      </c>
      <c r="Z2457" t="s">
        <v>7114</v>
      </c>
      <c r="AA2457" t="s">
        <v>7115</v>
      </c>
      <c r="AB2457" t="s">
        <v>7170</v>
      </c>
      <c r="AC2457" t="s">
        <v>7171</v>
      </c>
      <c r="AD2457" t="s">
        <v>7172</v>
      </c>
      <c r="AE2457" t="s">
        <v>7765</v>
      </c>
    </row>
    <row r="2458" spans="1:32" x14ac:dyDescent="0.25">
      <c r="A2458" t="s">
        <v>4728</v>
      </c>
      <c r="B2458" t="str">
        <f t="shared" si="76"/>
        <v xml:space="preserve"> Bacteria</v>
      </c>
      <c r="C2458" t="str">
        <f t="shared" si="77"/>
        <v xml:space="preserve"> Caulobacterales</v>
      </c>
      <c r="D2458">
        <v>625</v>
      </c>
      <c r="E2458">
        <v>277</v>
      </c>
      <c r="F2458">
        <v>1</v>
      </c>
      <c r="U2458" t="s">
        <v>5516</v>
      </c>
      <c r="V2458" t="s">
        <v>10986</v>
      </c>
      <c r="W2458" t="s">
        <v>7071</v>
      </c>
      <c r="X2458" t="s">
        <v>7072</v>
      </c>
      <c r="Y2458" t="s">
        <v>7088</v>
      </c>
      <c r="Z2458" t="s">
        <v>7089</v>
      </c>
      <c r="AA2458" t="s">
        <v>7289</v>
      </c>
      <c r="AB2458" t="s">
        <v>7696</v>
      </c>
      <c r="AC2458" t="s">
        <v>8128</v>
      </c>
      <c r="AD2458" t="s">
        <v>10203</v>
      </c>
    </row>
    <row r="2459" spans="1:32" x14ac:dyDescent="0.25">
      <c r="A2459" t="s">
        <v>3392</v>
      </c>
      <c r="B2459" t="str">
        <f t="shared" si="76"/>
        <v xml:space="preserve"> Bacteria</v>
      </c>
      <c r="C2459" t="str">
        <f t="shared" si="77"/>
        <v xml:space="preserve"> Caulobacterales</v>
      </c>
      <c r="D2459">
        <v>528</v>
      </c>
      <c r="E2459">
        <v>182</v>
      </c>
      <c r="F2459">
        <v>2</v>
      </c>
      <c r="U2459" t="s">
        <v>6316</v>
      </c>
      <c r="V2459" t="s">
        <v>10987</v>
      </c>
      <c r="W2459" t="s">
        <v>7071</v>
      </c>
      <c r="X2459" t="s">
        <v>7072</v>
      </c>
      <c r="Y2459" t="s">
        <v>7113</v>
      </c>
      <c r="Z2459" t="s">
        <v>7114</v>
      </c>
      <c r="AA2459" t="s">
        <v>7115</v>
      </c>
      <c r="AB2459" t="s">
        <v>7170</v>
      </c>
      <c r="AC2459" t="s">
        <v>7171</v>
      </c>
      <c r="AD2459" t="s">
        <v>7172</v>
      </c>
      <c r="AE2459" t="s">
        <v>10988</v>
      </c>
    </row>
    <row r="2460" spans="1:32" x14ac:dyDescent="0.25">
      <c r="A2460" t="s">
        <v>965</v>
      </c>
      <c r="B2460" t="str">
        <f t="shared" si="76"/>
        <v xml:space="preserve"> Bacteria</v>
      </c>
      <c r="C2460" t="str">
        <f t="shared" si="77"/>
        <v xml:space="preserve"> Caulobacterales</v>
      </c>
      <c r="D2460">
        <v>670</v>
      </c>
      <c r="E2460">
        <v>289</v>
      </c>
      <c r="F2460">
        <v>2</v>
      </c>
      <c r="U2460" t="s">
        <v>6374</v>
      </c>
      <c r="V2460" t="s">
        <v>10989</v>
      </c>
      <c r="W2460" t="s">
        <v>7071</v>
      </c>
      <c r="X2460" t="s">
        <v>7072</v>
      </c>
      <c r="Y2460" t="s">
        <v>7088</v>
      </c>
      <c r="Z2460" t="s">
        <v>7155</v>
      </c>
      <c r="AA2460" t="s">
        <v>7156</v>
      </c>
      <c r="AB2460" t="s">
        <v>7400</v>
      </c>
      <c r="AC2460" t="s">
        <v>8559</v>
      </c>
      <c r="AD2460" t="s">
        <v>10990</v>
      </c>
    </row>
    <row r="2461" spans="1:32" x14ac:dyDescent="0.25">
      <c r="A2461" t="s">
        <v>2069</v>
      </c>
      <c r="B2461" t="str">
        <f t="shared" si="76"/>
        <v xml:space="preserve"> Bacteria</v>
      </c>
      <c r="C2461" t="str">
        <f t="shared" si="77"/>
        <v xml:space="preserve"> Caulobacterales</v>
      </c>
      <c r="D2461">
        <v>603</v>
      </c>
      <c r="E2461">
        <v>259</v>
      </c>
      <c r="F2461">
        <v>2</v>
      </c>
      <c r="U2461" t="s">
        <v>4902</v>
      </c>
      <c r="V2461" t="s">
        <v>10991</v>
      </c>
      <c r="W2461" t="s">
        <v>7071</v>
      </c>
      <c r="X2461" t="s">
        <v>7072</v>
      </c>
      <c r="Y2461" t="s">
        <v>7088</v>
      </c>
      <c r="Z2461" t="s">
        <v>7089</v>
      </c>
      <c r="AA2461" t="s">
        <v>7289</v>
      </c>
      <c r="AB2461" t="s">
        <v>7311</v>
      </c>
      <c r="AC2461" t="s">
        <v>8399</v>
      </c>
      <c r="AD2461" t="s">
        <v>8400</v>
      </c>
      <c r="AE2461" t="s">
        <v>8401</v>
      </c>
      <c r="AF2461" t="s">
        <v>10992</v>
      </c>
    </row>
    <row r="2462" spans="1:32" x14ac:dyDescent="0.25">
      <c r="A2462" t="s">
        <v>514</v>
      </c>
      <c r="B2462" t="str">
        <f t="shared" si="76"/>
        <v xml:space="preserve"> Bacteria</v>
      </c>
      <c r="C2462" t="str">
        <f t="shared" si="77"/>
        <v xml:space="preserve"> Caulobacterales</v>
      </c>
      <c r="D2462">
        <v>599</v>
      </c>
      <c r="E2462">
        <v>224</v>
      </c>
      <c r="F2462">
        <v>2</v>
      </c>
      <c r="U2462" t="s">
        <v>6393</v>
      </c>
      <c r="V2462" t="s">
        <v>10993</v>
      </c>
      <c r="W2462" t="s">
        <v>10994</v>
      </c>
    </row>
    <row r="2463" spans="1:32" x14ac:dyDescent="0.25">
      <c r="A2463" t="s">
        <v>6633</v>
      </c>
      <c r="B2463" t="str">
        <f t="shared" si="76"/>
        <v xml:space="preserve"> Bacteria</v>
      </c>
      <c r="C2463" t="str">
        <f t="shared" si="77"/>
        <v xml:space="preserve"> Caulobacterales</v>
      </c>
      <c r="D2463">
        <v>525</v>
      </c>
      <c r="E2463">
        <v>177</v>
      </c>
      <c r="F2463">
        <v>2</v>
      </c>
      <c r="U2463" t="s">
        <v>5763</v>
      </c>
      <c r="V2463" t="s">
        <v>10995</v>
      </c>
      <c r="W2463" t="s">
        <v>7071</v>
      </c>
      <c r="X2463" t="s">
        <v>7072</v>
      </c>
      <c r="Y2463" t="s">
        <v>7088</v>
      </c>
      <c r="Z2463" t="s">
        <v>7089</v>
      </c>
      <c r="AA2463" t="s">
        <v>7289</v>
      </c>
      <c r="AB2463" t="s">
        <v>7722</v>
      </c>
      <c r="AC2463" t="s">
        <v>8187</v>
      </c>
      <c r="AD2463" t="s">
        <v>10996</v>
      </c>
    </row>
    <row r="2464" spans="1:32" x14ac:dyDescent="0.25">
      <c r="A2464" t="s">
        <v>4080</v>
      </c>
      <c r="B2464" t="str">
        <f t="shared" si="76"/>
        <v xml:space="preserve"> Bacteria</v>
      </c>
      <c r="C2464" t="str">
        <f t="shared" si="77"/>
        <v xml:space="preserve"> Caulobacterales</v>
      </c>
      <c r="D2464">
        <v>523</v>
      </c>
      <c r="E2464">
        <v>223</v>
      </c>
      <c r="F2464">
        <v>1</v>
      </c>
      <c r="U2464" t="s">
        <v>3263</v>
      </c>
      <c r="V2464" t="s">
        <v>10997</v>
      </c>
      <c r="W2464" t="s">
        <v>7071</v>
      </c>
      <c r="X2464" t="s">
        <v>7072</v>
      </c>
      <c r="Y2464" t="s">
        <v>7088</v>
      </c>
      <c r="Z2464" t="s">
        <v>7155</v>
      </c>
      <c r="AA2464" t="s">
        <v>7156</v>
      </c>
      <c r="AB2464" t="s">
        <v>7730</v>
      </c>
      <c r="AC2464" t="s">
        <v>8132</v>
      </c>
      <c r="AD2464" t="s">
        <v>10998</v>
      </c>
    </row>
    <row r="2465" spans="1:32" x14ac:dyDescent="0.25">
      <c r="A2465" t="s">
        <v>6044</v>
      </c>
      <c r="B2465" t="str">
        <f t="shared" si="76"/>
        <v xml:space="preserve"> Bacteria</v>
      </c>
      <c r="C2465" t="str">
        <f t="shared" si="77"/>
        <v xml:space="preserve"> Caulobacterales</v>
      </c>
      <c r="D2465">
        <v>540</v>
      </c>
      <c r="E2465">
        <v>196</v>
      </c>
      <c r="F2465">
        <v>2</v>
      </c>
      <c r="U2465" t="s">
        <v>3633</v>
      </c>
      <c r="V2465" t="s">
        <v>10999</v>
      </c>
      <c r="W2465" t="s">
        <v>7071</v>
      </c>
      <c r="X2465" t="s">
        <v>7072</v>
      </c>
      <c r="Y2465" t="s">
        <v>7088</v>
      </c>
      <c r="Z2465" t="s">
        <v>7089</v>
      </c>
      <c r="AA2465" t="s">
        <v>7289</v>
      </c>
      <c r="AB2465" t="s">
        <v>7696</v>
      </c>
      <c r="AC2465" t="s">
        <v>7697</v>
      </c>
      <c r="AD2465" t="s">
        <v>7698</v>
      </c>
      <c r="AE2465" t="s">
        <v>7699</v>
      </c>
    </row>
    <row r="2466" spans="1:32" x14ac:dyDescent="0.25">
      <c r="A2466" t="s">
        <v>2569</v>
      </c>
      <c r="B2466" t="str">
        <f t="shared" si="76"/>
        <v xml:space="preserve"> Bacteria</v>
      </c>
      <c r="C2466" t="str">
        <f t="shared" si="77"/>
        <v xml:space="preserve"> Caulobacterales</v>
      </c>
      <c r="D2466">
        <v>543</v>
      </c>
      <c r="E2466">
        <v>195</v>
      </c>
      <c r="F2466">
        <v>2</v>
      </c>
      <c r="U2466" t="s">
        <v>3141</v>
      </c>
      <c r="V2466" t="s">
        <v>11000</v>
      </c>
      <c r="W2466" t="s">
        <v>7071</v>
      </c>
      <c r="X2466" t="s">
        <v>7072</v>
      </c>
      <c r="Y2466" t="s">
        <v>7088</v>
      </c>
      <c r="Z2466" t="s">
        <v>7155</v>
      </c>
      <c r="AA2466" t="s">
        <v>7156</v>
      </c>
      <c r="AB2466" t="s">
        <v>7730</v>
      </c>
      <c r="AC2466" t="s">
        <v>10164</v>
      </c>
      <c r="AD2466" t="s">
        <v>11001</v>
      </c>
    </row>
    <row r="2467" spans="1:32" x14ac:dyDescent="0.25">
      <c r="A2467" t="s">
        <v>6756</v>
      </c>
      <c r="B2467" t="str">
        <f t="shared" si="76"/>
        <v xml:space="preserve"> Bacteria</v>
      </c>
      <c r="C2467" t="str">
        <f t="shared" si="77"/>
        <v xml:space="preserve"> Caulobacterales</v>
      </c>
      <c r="D2467">
        <v>557</v>
      </c>
      <c r="E2467">
        <v>214</v>
      </c>
      <c r="F2467">
        <v>0</v>
      </c>
      <c r="U2467" t="s">
        <v>5699</v>
      </c>
      <c r="V2467" t="s">
        <v>11002</v>
      </c>
      <c r="W2467" t="s">
        <v>7071</v>
      </c>
      <c r="X2467" t="s">
        <v>7072</v>
      </c>
      <c r="Y2467" t="s">
        <v>7113</v>
      </c>
      <c r="Z2467" t="s">
        <v>7114</v>
      </c>
      <c r="AA2467" t="s">
        <v>7115</v>
      </c>
      <c r="AB2467" t="s">
        <v>7170</v>
      </c>
      <c r="AC2467" t="s">
        <v>7171</v>
      </c>
      <c r="AD2467" t="s">
        <v>7172</v>
      </c>
      <c r="AE2467" t="s">
        <v>10616</v>
      </c>
      <c r="AF2467" t="s">
        <v>11003</v>
      </c>
    </row>
    <row r="2468" spans="1:32" x14ac:dyDescent="0.25">
      <c r="A2468" t="s">
        <v>5689</v>
      </c>
      <c r="B2468" t="str">
        <f t="shared" si="76"/>
        <v xml:space="preserve"> Bacteria</v>
      </c>
      <c r="C2468" t="str">
        <f t="shared" si="77"/>
        <v xml:space="preserve"> Caulobacterales</v>
      </c>
      <c r="D2468">
        <v>547</v>
      </c>
      <c r="E2468">
        <v>201</v>
      </c>
      <c r="F2468">
        <v>1</v>
      </c>
      <c r="U2468" t="s">
        <v>4514</v>
      </c>
      <c r="V2468" t="s">
        <v>11004</v>
      </c>
      <c r="W2468" t="s">
        <v>7071</v>
      </c>
      <c r="X2468" t="s">
        <v>7072</v>
      </c>
      <c r="Y2468" t="s">
        <v>7088</v>
      </c>
      <c r="Z2468" t="s">
        <v>7155</v>
      </c>
      <c r="AA2468" t="s">
        <v>7214</v>
      </c>
      <c r="AB2468" t="s">
        <v>7215</v>
      </c>
      <c r="AC2468" t="s">
        <v>10596</v>
      </c>
    </row>
    <row r="2469" spans="1:32" x14ac:dyDescent="0.25">
      <c r="A2469" t="s">
        <v>765</v>
      </c>
      <c r="B2469" t="str">
        <f t="shared" si="76"/>
        <v xml:space="preserve"> Bacteria</v>
      </c>
      <c r="C2469" t="str">
        <f t="shared" si="77"/>
        <v xml:space="preserve"> Caulobacterales</v>
      </c>
      <c r="D2469">
        <v>607</v>
      </c>
      <c r="E2469">
        <v>260</v>
      </c>
      <c r="F2469">
        <v>2</v>
      </c>
      <c r="U2469" t="s">
        <v>6344</v>
      </c>
      <c r="V2469" t="s">
        <v>11005</v>
      </c>
      <c r="W2469" t="s">
        <v>7071</v>
      </c>
      <c r="X2469" t="s">
        <v>7072</v>
      </c>
      <c r="Y2469" t="s">
        <v>7088</v>
      </c>
      <c r="Z2469" t="s">
        <v>7089</v>
      </c>
      <c r="AA2469" t="s">
        <v>7289</v>
      </c>
      <c r="AB2469" t="s">
        <v>7311</v>
      </c>
      <c r="AC2469" t="s">
        <v>10172</v>
      </c>
      <c r="AD2469" t="s">
        <v>11006</v>
      </c>
    </row>
    <row r="2470" spans="1:32" x14ac:dyDescent="0.25">
      <c r="A2470" t="s">
        <v>4193</v>
      </c>
      <c r="B2470" t="str">
        <f t="shared" si="76"/>
        <v xml:space="preserve"> Bacteria</v>
      </c>
      <c r="C2470" t="str">
        <f t="shared" si="77"/>
        <v xml:space="preserve"> Caulobacterales</v>
      </c>
      <c r="D2470">
        <v>744</v>
      </c>
      <c r="E2470">
        <v>320</v>
      </c>
      <c r="F2470">
        <v>2</v>
      </c>
      <c r="U2470" t="s">
        <v>6875</v>
      </c>
      <c r="V2470" t="s">
        <v>11007</v>
      </c>
      <c r="W2470" t="s">
        <v>7071</v>
      </c>
      <c r="X2470" t="s">
        <v>7072</v>
      </c>
      <c r="Y2470" t="s">
        <v>7113</v>
      </c>
      <c r="Z2470" t="s">
        <v>7114</v>
      </c>
      <c r="AA2470" t="s">
        <v>7115</v>
      </c>
      <c r="AB2470" t="s">
        <v>7170</v>
      </c>
      <c r="AC2470" t="s">
        <v>7171</v>
      </c>
      <c r="AD2470" t="s">
        <v>7172</v>
      </c>
      <c r="AE2470" t="s">
        <v>11008</v>
      </c>
    </row>
    <row r="2471" spans="1:32" x14ac:dyDescent="0.25">
      <c r="A2471" t="s">
        <v>5363</v>
      </c>
      <c r="B2471" t="str">
        <f t="shared" si="76"/>
        <v xml:space="preserve"> Bacteria</v>
      </c>
      <c r="C2471" t="str">
        <f t="shared" si="77"/>
        <v xml:space="preserve"> Caulobacterales</v>
      </c>
      <c r="D2471">
        <v>642</v>
      </c>
      <c r="E2471">
        <v>283</v>
      </c>
      <c r="F2471">
        <v>1</v>
      </c>
      <c r="U2471" t="s">
        <v>4665</v>
      </c>
      <c r="V2471" t="s">
        <v>11009</v>
      </c>
      <c r="W2471" t="s">
        <v>7071</v>
      </c>
      <c r="X2471" t="s">
        <v>7072</v>
      </c>
      <c r="Y2471" t="s">
        <v>7088</v>
      </c>
      <c r="Z2471" t="s">
        <v>7155</v>
      </c>
      <c r="AA2471" t="s">
        <v>7156</v>
      </c>
      <c r="AB2471" t="s">
        <v>7730</v>
      </c>
      <c r="AC2471" t="s">
        <v>8132</v>
      </c>
    </row>
    <row r="2472" spans="1:32" x14ac:dyDescent="0.25">
      <c r="A2472" t="s">
        <v>3437</v>
      </c>
      <c r="B2472" t="str">
        <f t="shared" si="76"/>
        <v xml:space="preserve"> Bacteria</v>
      </c>
      <c r="C2472" t="str">
        <f t="shared" si="77"/>
        <v xml:space="preserve"> Caulobacterales</v>
      </c>
      <c r="D2472">
        <v>550</v>
      </c>
      <c r="E2472">
        <v>199</v>
      </c>
      <c r="F2472">
        <v>2</v>
      </c>
      <c r="U2472" t="s">
        <v>5039</v>
      </c>
      <c r="V2472" t="s">
        <v>11010</v>
      </c>
      <c r="W2472" t="s">
        <v>7071</v>
      </c>
      <c r="X2472" t="s">
        <v>7072</v>
      </c>
      <c r="Y2472" t="s">
        <v>7088</v>
      </c>
      <c r="Z2472" t="s">
        <v>7089</v>
      </c>
      <c r="AA2472" t="s">
        <v>7289</v>
      </c>
      <c r="AB2472" t="s">
        <v>7311</v>
      </c>
      <c r="AC2472" t="s">
        <v>10854</v>
      </c>
      <c r="AD2472" t="s">
        <v>10855</v>
      </c>
    </row>
    <row r="2473" spans="1:32" x14ac:dyDescent="0.25">
      <c r="A2473" t="s">
        <v>2831</v>
      </c>
      <c r="B2473" t="str">
        <f t="shared" si="76"/>
        <v xml:space="preserve"> Bacteria</v>
      </c>
      <c r="C2473" t="str">
        <f t="shared" si="77"/>
        <v xml:space="preserve"> Caulobacterales</v>
      </c>
      <c r="D2473">
        <v>550</v>
      </c>
      <c r="E2473">
        <v>219</v>
      </c>
      <c r="F2473">
        <v>2</v>
      </c>
      <c r="U2473" t="s">
        <v>5802</v>
      </c>
      <c r="V2473" t="s">
        <v>11011</v>
      </c>
      <c r="W2473" t="s">
        <v>7071</v>
      </c>
      <c r="X2473" t="s">
        <v>7072</v>
      </c>
      <c r="Y2473" t="s">
        <v>7113</v>
      </c>
      <c r="Z2473" t="s">
        <v>7114</v>
      </c>
      <c r="AA2473" t="s">
        <v>7115</v>
      </c>
      <c r="AB2473" t="s">
        <v>7116</v>
      </c>
      <c r="AC2473" t="s">
        <v>7117</v>
      </c>
      <c r="AD2473" t="s">
        <v>11012</v>
      </c>
      <c r="AE2473" t="s">
        <v>11013</v>
      </c>
      <c r="AF2473" t="s">
        <v>11014</v>
      </c>
    </row>
    <row r="2474" spans="1:32" x14ac:dyDescent="0.25">
      <c r="A2474" t="s">
        <v>6942</v>
      </c>
      <c r="B2474" t="str">
        <f t="shared" si="76"/>
        <v xml:space="preserve"> Bacteria</v>
      </c>
      <c r="C2474" t="str">
        <f t="shared" si="77"/>
        <v xml:space="preserve"> Caulobacterales</v>
      </c>
      <c r="D2474">
        <v>550</v>
      </c>
      <c r="E2474">
        <v>197</v>
      </c>
      <c r="F2474">
        <v>1</v>
      </c>
      <c r="U2474" t="s">
        <v>3717</v>
      </c>
      <c r="V2474" t="s">
        <v>11015</v>
      </c>
      <c r="W2474" t="s">
        <v>7071</v>
      </c>
      <c r="X2474" t="s">
        <v>7072</v>
      </c>
      <c r="Y2474" t="s">
        <v>7088</v>
      </c>
      <c r="Z2474" t="s">
        <v>7155</v>
      </c>
      <c r="AA2474" t="s">
        <v>7156</v>
      </c>
      <c r="AB2474" t="s">
        <v>7157</v>
      </c>
      <c r="AC2474" t="s">
        <v>11016</v>
      </c>
      <c r="AD2474" t="s">
        <v>11017</v>
      </c>
    </row>
    <row r="2475" spans="1:32" x14ac:dyDescent="0.25">
      <c r="A2475" t="s">
        <v>4298</v>
      </c>
      <c r="B2475" t="str">
        <f t="shared" si="76"/>
        <v xml:space="preserve"> Bacteria</v>
      </c>
      <c r="C2475" t="str">
        <f t="shared" si="77"/>
        <v xml:space="preserve"> Caulobacterales</v>
      </c>
      <c r="D2475">
        <v>607</v>
      </c>
      <c r="E2475">
        <v>252</v>
      </c>
      <c r="F2475">
        <v>2</v>
      </c>
      <c r="U2475" t="s">
        <v>6482</v>
      </c>
      <c r="V2475" t="s">
        <v>11018</v>
      </c>
      <c r="W2475" t="s">
        <v>7071</v>
      </c>
      <c r="X2475" t="s">
        <v>7072</v>
      </c>
      <c r="Y2475" t="s">
        <v>7088</v>
      </c>
      <c r="Z2475" t="s">
        <v>7089</v>
      </c>
      <c r="AA2475" t="s">
        <v>7289</v>
      </c>
      <c r="AB2475" t="s">
        <v>7311</v>
      </c>
      <c r="AC2475" t="s">
        <v>8399</v>
      </c>
      <c r="AD2475" t="s">
        <v>8400</v>
      </c>
      <c r="AE2475" t="s">
        <v>8401</v>
      </c>
      <c r="AF2475" t="s">
        <v>11019</v>
      </c>
    </row>
    <row r="2476" spans="1:32" x14ac:dyDescent="0.25">
      <c r="A2476" t="s">
        <v>6435</v>
      </c>
      <c r="B2476" t="str">
        <f t="shared" si="76"/>
        <v xml:space="preserve"> Bacteria</v>
      </c>
      <c r="C2476" t="str">
        <f t="shared" si="77"/>
        <v xml:space="preserve"> Caulobacterales</v>
      </c>
      <c r="D2476">
        <v>531</v>
      </c>
      <c r="E2476">
        <v>190</v>
      </c>
      <c r="F2476">
        <v>2</v>
      </c>
      <c r="U2476" t="s">
        <v>6572</v>
      </c>
      <c r="V2476" t="s">
        <v>11020</v>
      </c>
      <c r="W2476" t="s">
        <v>7071</v>
      </c>
      <c r="X2476" t="s">
        <v>7072</v>
      </c>
      <c r="Y2476" t="s">
        <v>7088</v>
      </c>
      <c r="Z2476" t="s">
        <v>7155</v>
      </c>
      <c r="AA2476" t="s">
        <v>7156</v>
      </c>
      <c r="AB2476" t="s">
        <v>7730</v>
      </c>
      <c r="AC2476" t="s">
        <v>8345</v>
      </c>
      <c r="AD2476" t="s">
        <v>8944</v>
      </c>
      <c r="AE2476" t="s">
        <v>8945</v>
      </c>
    </row>
    <row r="2477" spans="1:32" x14ac:dyDescent="0.25">
      <c r="A2477" t="s">
        <v>6704</v>
      </c>
      <c r="B2477" t="str">
        <f t="shared" si="76"/>
        <v xml:space="preserve"> Bacteria</v>
      </c>
      <c r="C2477" t="str">
        <f t="shared" si="77"/>
        <v xml:space="preserve"> Caulobacterales</v>
      </c>
      <c r="D2477">
        <v>689</v>
      </c>
      <c r="E2477">
        <v>269</v>
      </c>
      <c r="F2477">
        <v>2</v>
      </c>
      <c r="U2477" t="s">
        <v>4194</v>
      </c>
      <c r="V2477" t="s">
        <v>11021</v>
      </c>
      <c r="W2477" t="s">
        <v>7071</v>
      </c>
      <c r="X2477" t="s">
        <v>7072</v>
      </c>
      <c r="Y2477" t="s">
        <v>7088</v>
      </c>
      <c r="Z2477" t="s">
        <v>7089</v>
      </c>
      <c r="AA2477" t="s">
        <v>7289</v>
      </c>
      <c r="AB2477" t="s">
        <v>7311</v>
      </c>
      <c r="AC2477" t="s">
        <v>8153</v>
      </c>
      <c r="AD2477" t="s">
        <v>9626</v>
      </c>
    </row>
    <row r="2478" spans="1:32" x14ac:dyDescent="0.25">
      <c r="A2478" t="s">
        <v>4780</v>
      </c>
      <c r="B2478" t="str">
        <f t="shared" si="76"/>
        <v xml:space="preserve"> Bacteria</v>
      </c>
      <c r="C2478" t="str">
        <f t="shared" si="77"/>
        <v xml:space="preserve"> Caulobacterales</v>
      </c>
      <c r="D2478">
        <v>481</v>
      </c>
      <c r="E2478">
        <v>175</v>
      </c>
      <c r="F2478">
        <v>2</v>
      </c>
      <c r="U2478" t="s">
        <v>5760</v>
      </c>
      <c r="V2478" t="s">
        <v>11022</v>
      </c>
      <c r="W2478" t="s">
        <v>7071</v>
      </c>
      <c r="X2478" t="s">
        <v>7072</v>
      </c>
      <c r="Y2478" t="s">
        <v>7088</v>
      </c>
      <c r="Z2478" t="s">
        <v>7155</v>
      </c>
      <c r="AA2478" t="s">
        <v>7156</v>
      </c>
      <c r="AB2478" t="s">
        <v>8455</v>
      </c>
      <c r="AC2478" t="s">
        <v>8593</v>
      </c>
      <c r="AD2478" t="s">
        <v>11023</v>
      </c>
    </row>
    <row r="2479" spans="1:32" x14ac:dyDescent="0.25">
      <c r="A2479" t="s">
        <v>3384</v>
      </c>
      <c r="B2479" t="str">
        <f t="shared" si="76"/>
        <v xml:space="preserve"> Bacteria</v>
      </c>
      <c r="C2479" t="str">
        <f t="shared" si="77"/>
        <v xml:space="preserve"> Cellvibrionales</v>
      </c>
      <c r="D2479">
        <v>598</v>
      </c>
      <c r="E2479">
        <v>249</v>
      </c>
      <c r="F2479">
        <v>2</v>
      </c>
      <c r="U2479" t="s">
        <v>6034</v>
      </c>
      <c r="V2479" t="s">
        <v>10303</v>
      </c>
      <c r="W2479" t="s">
        <v>7071</v>
      </c>
      <c r="X2479" t="s">
        <v>7072</v>
      </c>
      <c r="Y2479" t="s">
        <v>7088</v>
      </c>
      <c r="Z2479" t="s">
        <v>7089</v>
      </c>
      <c r="AA2479" t="s">
        <v>7289</v>
      </c>
      <c r="AB2479" t="s">
        <v>7696</v>
      </c>
      <c r="AC2479" t="s">
        <v>7697</v>
      </c>
      <c r="AD2479" t="s">
        <v>7698</v>
      </c>
    </row>
    <row r="2480" spans="1:32" x14ac:dyDescent="0.25">
      <c r="A2480" t="s">
        <v>4811</v>
      </c>
      <c r="B2480" t="str">
        <f t="shared" si="76"/>
        <v xml:space="preserve"> Bacteria</v>
      </c>
      <c r="C2480" t="str">
        <f t="shared" si="77"/>
        <v xml:space="preserve"> Cellvibrionales</v>
      </c>
      <c r="D2480">
        <v>572</v>
      </c>
      <c r="E2480">
        <v>225</v>
      </c>
      <c r="F2480">
        <v>1</v>
      </c>
      <c r="U2480" t="s">
        <v>4613</v>
      </c>
      <c r="V2480" t="s">
        <v>11024</v>
      </c>
      <c r="W2480" t="s">
        <v>7071</v>
      </c>
      <c r="X2480" t="s">
        <v>7072</v>
      </c>
      <c r="Y2480" t="s">
        <v>7113</v>
      </c>
      <c r="Z2480" t="s">
        <v>7114</v>
      </c>
      <c r="AA2480" t="s">
        <v>7115</v>
      </c>
      <c r="AB2480" t="s">
        <v>7447</v>
      </c>
      <c r="AC2480" t="s">
        <v>7448</v>
      </c>
      <c r="AD2480" t="s">
        <v>7449</v>
      </c>
      <c r="AE2480" t="s">
        <v>9547</v>
      </c>
      <c r="AF2480" t="s">
        <v>9548</v>
      </c>
    </row>
    <row r="2481" spans="1:32" x14ac:dyDescent="0.25">
      <c r="A2481" t="s">
        <v>644</v>
      </c>
      <c r="B2481" t="str">
        <f t="shared" si="76"/>
        <v xml:space="preserve"> Bacteria</v>
      </c>
      <c r="C2481" t="str">
        <f t="shared" si="77"/>
        <v xml:space="preserve"> Cellvibrionales</v>
      </c>
      <c r="D2481">
        <v>625</v>
      </c>
      <c r="E2481">
        <v>268</v>
      </c>
      <c r="F2481">
        <v>3</v>
      </c>
      <c r="U2481" t="s">
        <v>5725</v>
      </c>
      <c r="V2481" t="s">
        <v>11025</v>
      </c>
      <c r="W2481" t="s">
        <v>7071</v>
      </c>
      <c r="X2481" t="s">
        <v>7072</v>
      </c>
      <c r="Y2481" t="s">
        <v>7088</v>
      </c>
      <c r="Z2481" t="s">
        <v>7155</v>
      </c>
      <c r="AA2481" t="s">
        <v>7156</v>
      </c>
      <c r="AB2481" t="s">
        <v>7400</v>
      </c>
      <c r="AC2481" t="s">
        <v>8619</v>
      </c>
      <c r="AD2481" t="s">
        <v>9317</v>
      </c>
    </row>
    <row r="2482" spans="1:32" x14ac:dyDescent="0.25">
      <c r="A2482" t="s">
        <v>5971</v>
      </c>
      <c r="B2482" t="str">
        <f t="shared" si="76"/>
        <v xml:space="preserve"> Bacteria</v>
      </c>
      <c r="C2482" t="str">
        <f t="shared" si="77"/>
        <v xml:space="preserve"> Cellvibrionales</v>
      </c>
      <c r="D2482">
        <v>575</v>
      </c>
      <c r="E2482">
        <v>237</v>
      </c>
      <c r="F2482">
        <v>2</v>
      </c>
      <c r="U2482" t="s">
        <v>7009</v>
      </c>
      <c r="V2482" t="s">
        <v>11026</v>
      </c>
      <c r="W2482" t="s">
        <v>7071</v>
      </c>
      <c r="X2482" t="s">
        <v>7072</v>
      </c>
      <c r="Y2482" t="s">
        <v>7088</v>
      </c>
      <c r="Z2482" t="s">
        <v>7089</v>
      </c>
      <c r="AA2482" t="s">
        <v>7289</v>
      </c>
      <c r="AB2482" t="s">
        <v>7290</v>
      </c>
      <c r="AC2482" t="s">
        <v>10522</v>
      </c>
    </row>
    <row r="2483" spans="1:32" x14ac:dyDescent="0.25">
      <c r="A2483" t="s">
        <v>1538</v>
      </c>
      <c r="B2483" t="str">
        <f t="shared" si="76"/>
        <v xml:space="preserve"> Bacteria</v>
      </c>
      <c r="C2483" t="str">
        <f t="shared" si="77"/>
        <v xml:space="preserve"> Cellvibrionales</v>
      </c>
      <c r="D2483">
        <v>563</v>
      </c>
      <c r="E2483">
        <v>227</v>
      </c>
      <c r="F2483">
        <v>2</v>
      </c>
      <c r="U2483" t="s">
        <v>6318</v>
      </c>
      <c r="V2483" t="s">
        <v>11027</v>
      </c>
      <c r="W2483" t="s">
        <v>7071</v>
      </c>
      <c r="X2483" t="s">
        <v>7072</v>
      </c>
      <c r="Y2483" t="s">
        <v>7088</v>
      </c>
      <c r="Z2483" t="s">
        <v>7155</v>
      </c>
      <c r="AA2483" t="s">
        <v>7156</v>
      </c>
      <c r="AB2483" t="s">
        <v>7730</v>
      </c>
      <c r="AC2483" t="s">
        <v>7731</v>
      </c>
    </row>
    <row r="2484" spans="1:32" x14ac:dyDescent="0.25">
      <c r="A2484" t="s">
        <v>4842</v>
      </c>
      <c r="B2484" t="str">
        <f t="shared" si="76"/>
        <v xml:space="preserve"> Bacteria</v>
      </c>
      <c r="C2484" t="str">
        <f t="shared" si="77"/>
        <v xml:space="preserve"> Cellvibrionales</v>
      </c>
      <c r="D2484">
        <v>618</v>
      </c>
      <c r="E2484">
        <v>234</v>
      </c>
      <c r="F2484">
        <v>4</v>
      </c>
      <c r="U2484" t="s">
        <v>3391</v>
      </c>
      <c r="V2484" t="s">
        <v>11028</v>
      </c>
      <c r="W2484" t="s">
        <v>7071</v>
      </c>
      <c r="X2484" t="s">
        <v>7072</v>
      </c>
      <c r="Y2484" t="s">
        <v>7113</v>
      </c>
      <c r="Z2484" t="s">
        <v>7114</v>
      </c>
      <c r="AA2484" t="s">
        <v>7115</v>
      </c>
      <c r="AB2484" t="s">
        <v>8780</v>
      </c>
      <c r="AC2484" t="s">
        <v>8781</v>
      </c>
      <c r="AD2484" t="s">
        <v>8782</v>
      </c>
      <c r="AE2484" t="s">
        <v>8961</v>
      </c>
      <c r="AF2484" t="s">
        <v>11029</v>
      </c>
    </row>
    <row r="2485" spans="1:32" x14ac:dyDescent="0.25">
      <c r="A2485" t="s">
        <v>1635</v>
      </c>
      <c r="B2485" t="str">
        <f t="shared" si="76"/>
        <v xml:space="preserve"> Bacteria</v>
      </c>
      <c r="C2485" t="str">
        <f t="shared" si="77"/>
        <v xml:space="preserve"> Cellvibrionales</v>
      </c>
      <c r="D2485">
        <v>574</v>
      </c>
      <c r="E2485">
        <v>236</v>
      </c>
      <c r="F2485">
        <v>1</v>
      </c>
      <c r="U2485" t="s">
        <v>6626</v>
      </c>
      <c r="V2485" t="s">
        <v>11030</v>
      </c>
      <c r="W2485" t="s">
        <v>7071</v>
      </c>
      <c r="X2485" t="s">
        <v>7072</v>
      </c>
      <c r="Y2485" t="s">
        <v>7088</v>
      </c>
      <c r="Z2485" t="s">
        <v>7089</v>
      </c>
      <c r="AA2485" t="s">
        <v>7289</v>
      </c>
      <c r="AB2485" t="s">
        <v>7311</v>
      </c>
      <c r="AC2485" t="s">
        <v>8028</v>
      </c>
      <c r="AD2485" t="s">
        <v>8029</v>
      </c>
    </row>
    <row r="2486" spans="1:32" x14ac:dyDescent="0.25">
      <c r="A2486" t="s">
        <v>2680</v>
      </c>
      <c r="B2486" t="str">
        <f t="shared" si="76"/>
        <v xml:space="preserve"> Bacteria</v>
      </c>
      <c r="C2486" t="str">
        <f t="shared" si="77"/>
        <v xml:space="preserve"> Cellvibrionales</v>
      </c>
      <c r="D2486">
        <v>575</v>
      </c>
      <c r="E2486">
        <v>256</v>
      </c>
      <c r="F2486">
        <v>3</v>
      </c>
      <c r="U2486" t="s">
        <v>6072</v>
      </c>
      <c r="V2486" t="s">
        <v>11031</v>
      </c>
      <c r="W2486" t="s">
        <v>7071</v>
      </c>
      <c r="X2486" t="s">
        <v>7072</v>
      </c>
      <c r="Y2486" t="s">
        <v>7088</v>
      </c>
      <c r="Z2486" t="s">
        <v>7155</v>
      </c>
      <c r="AA2486" t="s">
        <v>8086</v>
      </c>
      <c r="AB2486" t="s">
        <v>8087</v>
      </c>
      <c r="AC2486" t="s">
        <v>11032</v>
      </c>
    </row>
    <row r="2487" spans="1:32" x14ac:dyDescent="0.25">
      <c r="A2487" t="s">
        <v>5668</v>
      </c>
      <c r="B2487" t="str">
        <f t="shared" si="76"/>
        <v xml:space="preserve"> Bacteria</v>
      </c>
      <c r="C2487" t="str">
        <f t="shared" si="77"/>
        <v xml:space="preserve"> Cellvibrionales</v>
      </c>
      <c r="D2487">
        <v>557</v>
      </c>
      <c r="E2487">
        <v>232</v>
      </c>
      <c r="F2487">
        <v>1</v>
      </c>
      <c r="U2487" t="s">
        <v>4355</v>
      </c>
      <c r="V2487" t="s">
        <v>11033</v>
      </c>
      <c r="W2487" t="s">
        <v>7071</v>
      </c>
      <c r="X2487" t="s">
        <v>7072</v>
      </c>
      <c r="Y2487" t="s">
        <v>7113</v>
      </c>
      <c r="Z2487" t="s">
        <v>7114</v>
      </c>
      <c r="AA2487" t="s">
        <v>7115</v>
      </c>
      <c r="AB2487" t="s">
        <v>7170</v>
      </c>
      <c r="AC2487" t="s">
        <v>7171</v>
      </c>
      <c r="AD2487" t="s">
        <v>7172</v>
      </c>
      <c r="AE2487" t="s">
        <v>8360</v>
      </c>
      <c r="AF2487" t="s">
        <v>11034</v>
      </c>
    </row>
    <row r="2488" spans="1:32" x14ac:dyDescent="0.25">
      <c r="A2488" t="s">
        <v>1178</v>
      </c>
      <c r="B2488" t="str">
        <f t="shared" si="76"/>
        <v xml:space="preserve"> Bacteria</v>
      </c>
      <c r="C2488" t="str">
        <f t="shared" si="77"/>
        <v xml:space="preserve"> Cellvibrionales</v>
      </c>
      <c r="D2488">
        <v>549</v>
      </c>
      <c r="E2488">
        <v>227</v>
      </c>
      <c r="F2488">
        <v>1</v>
      </c>
      <c r="U2488" t="s">
        <v>6652</v>
      </c>
      <c r="V2488" t="s">
        <v>11035</v>
      </c>
      <c r="W2488" t="s">
        <v>7071</v>
      </c>
      <c r="X2488" t="s">
        <v>7072</v>
      </c>
      <c r="Y2488" t="s">
        <v>7088</v>
      </c>
      <c r="Z2488" t="s">
        <v>7155</v>
      </c>
      <c r="AA2488" t="s">
        <v>7156</v>
      </c>
      <c r="AB2488" t="s">
        <v>7730</v>
      </c>
      <c r="AC2488" t="s">
        <v>8345</v>
      </c>
      <c r="AD2488" t="s">
        <v>10461</v>
      </c>
    </row>
    <row r="2489" spans="1:32" x14ac:dyDescent="0.25">
      <c r="A2489" t="s">
        <v>3177</v>
      </c>
      <c r="B2489" t="str">
        <f t="shared" si="76"/>
        <v xml:space="preserve"> Bacteria</v>
      </c>
      <c r="C2489" t="str">
        <f t="shared" si="77"/>
        <v xml:space="preserve"> Cellvibrionales</v>
      </c>
      <c r="D2489">
        <v>612</v>
      </c>
      <c r="E2489">
        <v>264</v>
      </c>
      <c r="F2489">
        <v>0</v>
      </c>
      <c r="U2489" t="s">
        <v>6278</v>
      </c>
      <c r="V2489" t="s">
        <v>11036</v>
      </c>
      <c r="W2489" t="s">
        <v>7071</v>
      </c>
      <c r="X2489" t="s">
        <v>7072</v>
      </c>
      <c r="Y2489" t="s">
        <v>7088</v>
      </c>
      <c r="Z2489" t="s">
        <v>7089</v>
      </c>
      <c r="AA2489" t="s">
        <v>7289</v>
      </c>
      <c r="AB2489" t="s">
        <v>7311</v>
      </c>
      <c r="AC2489" t="s">
        <v>8153</v>
      </c>
    </row>
    <row r="2490" spans="1:32" x14ac:dyDescent="0.25">
      <c r="A2490" t="s">
        <v>3405</v>
      </c>
      <c r="B2490" t="str">
        <f t="shared" si="76"/>
        <v xml:space="preserve"> Bacteria</v>
      </c>
      <c r="C2490" t="str">
        <f t="shared" si="77"/>
        <v xml:space="preserve"> Cellvibrionales</v>
      </c>
      <c r="D2490">
        <v>599</v>
      </c>
      <c r="E2490">
        <v>230</v>
      </c>
      <c r="F2490">
        <v>2</v>
      </c>
      <c r="U2490" t="s">
        <v>3565</v>
      </c>
      <c r="V2490" t="s">
        <v>11037</v>
      </c>
      <c r="W2490" t="s">
        <v>7071</v>
      </c>
      <c r="X2490" t="s">
        <v>7072</v>
      </c>
      <c r="Y2490" t="s">
        <v>7088</v>
      </c>
      <c r="Z2490" t="s">
        <v>7089</v>
      </c>
      <c r="AA2490" t="s">
        <v>7289</v>
      </c>
      <c r="AB2490" t="s">
        <v>7311</v>
      </c>
      <c r="AC2490" t="s">
        <v>8399</v>
      </c>
      <c r="AD2490" t="s">
        <v>8400</v>
      </c>
      <c r="AE2490" t="s">
        <v>8401</v>
      </c>
      <c r="AF2490" t="s">
        <v>8402</v>
      </c>
    </row>
    <row r="2491" spans="1:32" x14ac:dyDescent="0.25">
      <c r="A2491" t="s">
        <v>5865</v>
      </c>
      <c r="B2491" t="str">
        <f t="shared" si="76"/>
        <v xml:space="preserve"> Bacteria</v>
      </c>
      <c r="C2491" t="str">
        <f t="shared" si="77"/>
        <v xml:space="preserve"> Cellvibrionales</v>
      </c>
      <c r="D2491">
        <v>576</v>
      </c>
      <c r="E2491">
        <v>217</v>
      </c>
      <c r="F2491">
        <v>1</v>
      </c>
      <c r="U2491" t="s">
        <v>4838</v>
      </c>
      <c r="V2491" t="s">
        <v>11038</v>
      </c>
      <c r="W2491" t="s">
        <v>7071</v>
      </c>
      <c r="X2491" t="s">
        <v>7072</v>
      </c>
      <c r="Y2491" t="s">
        <v>7088</v>
      </c>
      <c r="Z2491" t="s">
        <v>7155</v>
      </c>
      <c r="AA2491" t="s">
        <v>8086</v>
      </c>
      <c r="AB2491" t="s">
        <v>8087</v>
      </c>
      <c r="AC2491" t="s">
        <v>8088</v>
      </c>
    </row>
    <row r="2492" spans="1:32" x14ac:dyDescent="0.25">
      <c r="A2492" t="s">
        <v>5549</v>
      </c>
      <c r="B2492" t="str">
        <f t="shared" si="76"/>
        <v xml:space="preserve"> Bacteria</v>
      </c>
      <c r="C2492" t="str">
        <f t="shared" si="77"/>
        <v xml:space="preserve"> Cellvibrionales</v>
      </c>
      <c r="D2492">
        <v>569</v>
      </c>
      <c r="E2492">
        <v>243</v>
      </c>
      <c r="F2492">
        <v>1</v>
      </c>
      <c r="U2492" t="s">
        <v>3227</v>
      </c>
      <c r="V2492" t="s">
        <v>11039</v>
      </c>
      <c r="W2492" t="s">
        <v>7071</v>
      </c>
      <c r="X2492" t="s">
        <v>7072</v>
      </c>
      <c r="Y2492" t="s">
        <v>7113</v>
      </c>
      <c r="Z2492" t="s">
        <v>7114</v>
      </c>
      <c r="AA2492" t="s">
        <v>7115</v>
      </c>
      <c r="AB2492" t="s">
        <v>8780</v>
      </c>
      <c r="AC2492" t="s">
        <v>8781</v>
      </c>
      <c r="AD2492" t="s">
        <v>8782</v>
      </c>
      <c r="AE2492" t="s">
        <v>11040</v>
      </c>
    </row>
    <row r="2493" spans="1:32" x14ac:dyDescent="0.25">
      <c r="A2493" t="s">
        <v>5654</v>
      </c>
      <c r="B2493" t="str">
        <f t="shared" si="76"/>
        <v xml:space="preserve"> Bacteria</v>
      </c>
      <c r="C2493" t="str">
        <f t="shared" si="77"/>
        <v xml:space="preserve"> Cellvibrionales</v>
      </c>
      <c r="D2493">
        <v>630</v>
      </c>
      <c r="E2493">
        <v>249</v>
      </c>
      <c r="F2493">
        <v>3</v>
      </c>
      <c r="U2493" t="s">
        <v>4549</v>
      </c>
      <c r="V2493" t="s">
        <v>11041</v>
      </c>
      <c r="W2493" t="s">
        <v>7071</v>
      </c>
      <c r="X2493" t="s">
        <v>7072</v>
      </c>
      <c r="Y2493" t="s">
        <v>7088</v>
      </c>
      <c r="Z2493" t="s">
        <v>7089</v>
      </c>
      <c r="AA2493" t="s">
        <v>7289</v>
      </c>
      <c r="AB2493" t="s">
        <v>7290</v>
      </c>
      <c r="AC2493" t="s">
        <v>11042</v>
      </c>
      <c r="AD2493" t="s">
        <v>11043</v>
      </c>
      <c r="AE2493" t="s">
        <v>11044</v>
      </c>
    </row>
    <row r="2494" spans="1:32" x14ac:dyDescent="0.25">
      <c r="A2494" t="s">
        <v>4275</v>
      </c>
      <c r="B2494" t="str">
        <f t="shared" si="76"/>
        <v xml:space="preserve"> Bacteria</v>
      </c>
      <c r="C2494" t="str">
        <f t="shared" si="77"/>
        <v xml:space="preserve"> Cellvibrionales</v>
      </c>
      <c r="D2494">
        <v>628</v>
      </c>
      <c r="E2494">
        <v>235</v>
      </c>
      <c r="F2494">
        <v>3</v>
      </c>
      <c r="U2494" t="s">
        <v>4584</v>
      </c>
      <c r="V2494" t="s">
        <v>11045</v>
      </c>
      <c r="W2494" t="s">
        <v>7071</v>
      </c>
      <c r="X2494" t="s">
        <v>7072</v>
      </c>
      <c r="Y2494" t="s">
        <v>7113</v>
      </c>
      <c r="Z2494" t="s">
        <v>7114</v>
      </c>
      <c r="AA2494" t="s">
        <v>7115</v>
      </c>
      <c r="AB2494" t="s">
        <v>8780</v>
      </c>
      <c r="AC2494" t="s">
        <v>8781</v>
      </c>
      <c r="AD2494" t="s">
        <v>8782</v>
      </c>
      <c r="AE2494" t="s">
        <v>11046</v>
      </c>
    </row>
    <row r="2495" spans="1:32" x14ac:dyDescent="0.25">
      <c r="A2495" t="s">
        <v>2089</v>
      </c>
      <c r="B2495" t="str">
        <f t="shared" si="76"/>
        <v xml:space="preserve"> Bacteria</v>
      </c>
      <c r="C2495" t="str">
        <f t="shared" si="77"/>
        <v xml:space="preserve"> Cellvibrionales</v>
      </c>
      <c r="D2495">
        <v>610</v>
      </c>
      <c r="E2495">
        <v>267</v>
      </c>
      <c r="F2495">
        <v>1</v>
      </c>
      <c r="U2495" t="s">
        <v>3556</v>
      </c>
      <c r="V2495" t="s">
        <v>11047</v>
      </c>
      <c r="W2495" t="s">
        <v>7071</v>
      </c>
      <c r="X2495" t="s">
        <v>7072</v>
      </c>
      <c r="Y2495" t="s">
        <v>7088</v>
      </c>
      <c r="Z2495" t="s">
        <v>7089</v>
      </c>
      <c r="AA2495" t="s">
        <v>7289</v>
      </c>
      <c r="AB2495" t="s">
        <v>7311</v>
      </c>
      <c r="AC2495" t="s">
        <v>8399</v>
      </c>
      <c r="AD2495" t="s">
        <v>8400</v>
      </c>
      <c r="AE2495" t="s">
        <v>8401</v>
      </c>
      <c r="AF2495" t="s">
        <v>8402</v>
      </c>
    </row>
    <row r="2496" spans="1:32" x14ac:dyDescent="0.25">
      <c r="A2496" t="s">
        <v>4827</v>
      </c>
      <c r="B2496" t="str">
        <f t="shared" si="76"/>
        <v xml:space="preserve"> Bacteria</v>
      </c>
      <c r="C2496" t="str">
        <f t="shared" si="77"/>
        <v xml:space="preserve"> Cellvibrionales</v>
      </c>
      <c r="D2496">
        <v>647</v>
      </c>
      <c r="E2496">
        <v>278</v>
      </c>
      <c r="F2496">
        <v>2</v>
      </c>
      <c r="U2496" t="s">
        <v>4691</v>
      </c>
      <c r="V2496" t="s">
        <v>11048</v>
      </c>
      <c r="W2496" t="s">
        <v>7071</v>
      </c>
      <c r="X2496" t="s">
        <v>7072</v>
      </c>
      <c r="Y2496" t="s">
        <v>7113</v>
      </c>
      <c r="Z2496" t="s">
        <v>7114</v>
      </c>
      <c r="AA2496" t="s">
        <v>7115</v>
      </c>
      <c r="AB2496" t="s">
        <v>7170</v>
      </c>
      <c r="AC2496" t="s">
        <v>7171</v>
      </c>
      <c r="AD2496" t="s">
        <v>7172</v>
      </c>
      <c r="AE2496" t="s">
        <v>10616</v>
      </c>
      <c r="AF2496" t="s">
        <v>11003</v>
      </c>
    </row>
    <row r="2497" spans="1:32" x14ac:dyDescent="0.25">
      <c r="A2497" t="s">
        <v>6438</v>
      </c>
      <c r="B2497" t="str">
        <f t="shared" si="76"/>
        <v xml:space="preserve"> Bacteria</v>
      </c>
      <c r="C2497" t="str">
        <f t="shared" si="77"/>
        <v xml:space="preserve"> Cellvibrionales</v>
      </c>
      <c r="D2497">
        <v>586</v>
      </c>
      <c r="E2497">
        <v>228</v>
      </c>
      <c r="F2497">
        <v>1</v>
      </c>
      <c r="U2497" t="s">
        <v>5074</v>
      </c>
      <c r="V2497" t="s">
        <v>11049</v>
      </c>
      <c r="W2497" t="s">
        <v>7071</v>
      </c>
      <c r="X2497" t="s">
        <v>7072</v>
      </c>
      <c r="Y2497" t="s">
        <v>7088</v>
      </c>
      <c r="Z2497" t="s">
        <v>7155</v>
      </c>
      <c r="AA2497" t="s">
        <v>7156</v>
      </c>
      <c r="AB2497" t="s">
        <v>7400</v>
      </c>
      <c r="AC2497" t="s">
        <v>7458</v>
      </c>
    </row>
    <row r="2498" spans="1:32" x14ac:dyDescent="0.25">
      <c r="A2498" t="s">
        <v>6994</v>
      </c>
      <c r="B2498" t="str">
        <f t="shared" ref="B2498:B2561" si="78">VLOOKUP(A2498,U:AD,4,FALSE)</f>
        <v xml:space="preserve"> Bacteria</v>
      </c>
      <c r="C2498" t="str">
        <f t="shared" si="77"/>
        <v xml:space="preserve"> Cellvibrionales</v>
      </c>
      <c r="D2498">
        <v>630</v>
      </c>
      <c r="E2498">
        <v>247</v>
      </c>
      <c r="F2498">
        <v>1</v>
      </c>
      <c r="U2498" t="s">
        <v>6267</v>
      </c>
      <c r="V2498" t="s">
        <v>11050</v>
      </c>
      <c r="W2498" t="s">
        <v>7071</v>
      </c>
      <c r="X2498" t="s">
        <v>7072</v>
      </c>
      <c r="Y2498" t="s">
        <v>7088</v>
      </c>
      <c r="Z2498" t="s">
        <v>7089</v>
      </c>
      <c r="AA2498" t="s">
        <v>7289</v>
      </c>
      <c r="AB2498" t="s">
        <v>7696</v>
      </c>
      <c r="AC2498" t="s">
        <v>7697</v>
      </c>
      <c r="AD2498" t="s">
        <v>7698</v>
      </c>
      <c r="AE2498" t="s">
        <v>11051</v>
      </c>
    </row>
    <row r="2499" spans="1:32" x14ac:dyDescent="0.25">
      <c r="A2499" t="s">
        <v>2809</v>
      </c>
      <c r="B2499" t="str">
        <f t="shared" si="78"/>
        <v xml:space="preserve"> Bacteria</v>
      </c>
      <c r="C2499" t="str">
        <f t="shared" ref="C2499:C2562" si="79">VLOOKUP(A2499,U:AD,7,FALSE)</f>
        <v xml:space="preserve"> Chlamydiia</v>
      </c>
      <c r="D2499">
        <v>237</v>
      </c>
      <c r="E2499">
        <v>62</v>
      </c>
      <c r="F2499">
        <v>0</v>
      </c>
      <c r="U2499" t="s">
        <v>5049</v>
      </c>
      <c r="V2499" t="s">
        <v>11052</v>
      </c>
      <c r="W2499" t="s">
        <v>7071</v>
      </c>
      <c r="X2499" t="s">
        <v>7072</v>
      </c>
      <c r="Y2499" t="s">
        <v>7113</v>
      </c>
      <c r="Z2499" t="s">
        <v>7114</v>
      </c>
      <c r="AA2499" t="s">
        <v>7115</v>
      </c>
      <c r="AB2499" t="s">
        <v>7170</v>
      </c>
      <c r="AC2499" t="s">
        <v>7171</v>
      </c>
      <c r="AD2499" t="s">
        <v>7172</v>
      </c>
      <c r="AE2499" t="s">
        <v>7579</v>
      </c>
    </row>
    <row r="2500" spans="1:32" x14ac:dyDescent="0.25">
      <c r="A2500" t="s">
        <v>5307</v>
      </c>
      <c r="B2500" t="str">
        <f t="shared" si="78"/>
        <v xml:space="preserve"> Bacteria</v>
      </c>
      <c r="C2500" t="str">
        <f t="shared" si="79"/>
        <v xml:space="preserve"> Chlamydiia</v>
      </c>
      <c r="D2500">
        <v>231</v>
      </c>
      <c r="E2500">
        <v>64</v>
      </c>
      <c r="F2500">
        <v>0</v>
      </c>
      <c r="U2500" t="s">
        <v>6341</v>
      </c>
      <c r="V2500" t="s">
        <v>11053</v>
      </c>
      <c r="W2500" t="s">
        <v>7071</v>
      </c>
      <c r="X2500" t="s">
        <v>7072</v>
      </c>
      <c r="Y2500" t="s">
        <v>7088</v>
      </c>
      <c r="Z2500" t="s">
        <v>7089</v>
      </c>
      <c r="AA2500" t="s">
        <v>7289</v>
      </c>
      <c r="AB2500" t="s">
        <v>7311</v>
      </c>
      <c r="AC2500" t="s">
        <v>8692</v>
      </c>
      <c r="AD2500" t="s">
        <v>8693</v>
      </c>
    </row>
    <row r="2501" spans="1:32" x14ac:dyDescent="0.25">
      <c r="A2501" t="s">
        <v>6185</v>
      </c>
      <c r="B2501" t="str">
        <f t="shared" si="78"/>
        <v xml:space="preserve"> Bacteria</v>
      </c>
      <c r="C2501" t="str">
        <f t="shared" si="79"/>
        <v xml:space="preserve"> Chlamydiia</v>
      </c>
      <c r="D2501">
        <v>223</v>
      </c>
      <c r="E2501">
        <v>67</v>
      </c>
      <c r="F2501">
        <v>0</v>
      </c>
      <c r="U2501" t="s">
        <v>6351</v>
      </c>
      <c r="V2501" t="s">
        <v>11054</v>
      </c>
      <c r="W2501" t="s">
        <v>7071</v>
      </c>
      <c r="X2501" t="s">
        <v>7072</v>
      </c>
      <c r="Y2501" t="s">
        <v>7113</v>
      </c>
      <c r="Z2501" t="s">
        <v>7114</v>
      </c>
      <c r="AA2501" t="s">
        <v>7115</v>
      </c>
      <c r="AB2501" t="s">
        <v>7116</v>
      </c>
      <c r="AC2501" t="s">
        <v>7117</v>
      </c>
      <c r="AD2501" t="s">
        <v>7319</v>
      </c>
      <c r="AE2501" t="s">
        <v>7320</v>
      </c>
      <c r="AF2501" t="s">
        <v>11055</v>
      </c>
    </row>
    <row r="2502" spans="1:32" x14ac:dyDescent="0.25">
      <c r="A2502" t="s">
        <v>5173</v>
      </c>
      <c r="B2502" t="str">
        <f t="shared" si="78"/>
        <v xml:space="preserve"> Bacteria</v>
      </c>
      <c r="C2502" t="str">
        <f t="shared" si="79"/>
        <v xml:space="preserve"> Chlamydiia</v>
      </c>
      <c r="D2502">
        <v>223</v>
      </c>
      <c r="E2502">
        <v>62</v>
      </c>
      <c r="F2502">
        <v>0</v>
      </c>
      <c r="U2502" t="s">
        <v>6094</v>
      </c>
      <c r="V2502" t="s">
        <v>10973</v>
      </c>
      <c r="W2502" t="s">
        <v>7071</v>
      </c>
      <c r="X2502" t="s">
        <v>7072</v>
      </c>
      <c r="Y2502" t="s">
        <v>7088</v>
      </c>
      <c r="Z2502" t="s">
        <v>7089</v>
      </c>
      <c r="AA2502" t="s">
        <v>7289</v>
      </c>
      <c r="AB2502" t="s">
        <v>7696</v>
      </c>
      <c r="AC2502" t="s">
        <v>7697</v>
      </c>
    </row>
    <row r="2503" spans="1:32" x14ac:dyDescent="0.25">
      <c r="A2503" t="s">
        <v>5223</v>
      </c>
      <c r="B2503" t="str">
        <f t="shared" si="78"/>
        <v xml:space="preserve"> Bacteria</v>
      </c>
      <c r="C2503" t="str">
        <f t="shared" si="79"/>
        <v xml:space="preserve"> Chlamydiia</v>
      </c>
      <c r="D2503">
        <v>234</v>
      </c>
      <c r="E2503">
        <v>64</v>
      </c>
      <c r="F2503">
        <v>0</v>
      </c>
      <c r="U2503" t="s">
        <v>5921</v>
      </c>
      <c r="V2503" t="s">
        <v>11056</v>
      </c>
      <c r="W2503" t="s">
        <v>7071</v>
      </c>
      <c r="X2503" t="s">
        <v>7072</v>
      </c>
      <c r="Y2503" t="s">
        <v>7088</v>
      </c>
      <c r="Z2503" t="s">
        <v>7155</v>
      </c>
      <c r="AA2503" t="s">
        <v>7156</v>
      </c>
      <c r="AB2503" t="s">
        <v>7730</v>
      </c>
      <c r="AC2503" t="s">
        <v>8345</v>
      </c>
      <c r="AD2503" t="s">
        <v>8944</v>
      </c>
      <c r="AE2503" t="s">
        <v>9766</v>
      </c>
    </row>
    <row r="2504" spans="1:32" x14ac:dyDescent="0.25">
      <c r="A2504" t="s">
        <v>1844</v>
      </c>
      <c r="B2504" t="str">
        <f t="shared" si="78"/>
        <v xml:space="preserve"> Bacteria</v>
      </c>
      <c r="C2504" t="str">
        <f t="shared" si="79"/>
        <v xml:space="preserve"> Chlamydiia</v>
      </c>
      <c r="D2504">
        <v>235</v>
      </c>
      <c r="E2504">
        <v>64</v>
      </c>
      <c r="F2504">
        <v>0</v>
      </c>
      <c r="U2504" t="s">
        <v>3664</v>
      </c>
      <c r="V2504" t="s">
        <v>11057</v>
      </c>
      <c r="W2504" t="s">
        <v>7071</v>
      </c>
      <c r="X2504" t="s">
        <v>7072</v>
      </c>
      <c r="Y2504" t="s">
        <v>7088</v>
      </c>
      <c r="Z2504" t="s">
        <v>7089</v>
      </c>
      <c r="AA2504" t="s">
        <v>7289</v>
      </c>
      <c r="AB2504" t="s">
        <v>7311</v>
      </c>
      <c r="AC2504" t="s">
        <v>11058</v>
      </c>
    </row>
    <row r="2505" spans="1:32" x14ac:dyDescent="0.25">
      <c r="A2505" t="s">
        <v>4499</v>
      </c>
      <c r="B2505" t="str">
        <f t="shared" si="78"/>
        <v xml:space="preserve"> Bacteria</v>
      </c>
      <c r="C2505" t="str">
        <f t="shared" si="79"/>
        <v xml:space="preserve"> Chlamydiia</v>
      </c>
      <c r="D2505">
        <v>209</v>
      </c>
      <c r="E2505">
        <v>55</v>
      </c>
      <c r="F2505">
        <v>0</v>
      </c>
      <c r="U2505" t="s">
        <v>3140</v>
      </c>
      <c r="V2505" t="s">
        <v>11059</v>
      </c>
      <c r="W2505" t="s">
        <v>7071</v>
      </c>
      <c r="X2505" t="s">
        <v>7072</v>
      </c>
      <c r="Y2505" t="s">
        <v>7088</v>
      </c>
      <c r="Z2505" t="s">
        <v>7089</v>
      </c>
      <c r="AA2505" t="s">
        <v>7289</v>
      </c>
      <c r="AB2505" t="s">
        <v>7290</v>
      </c>
      <c r="AC2505" t="s">
        <v>10522</v>
      </c>
    </row>
    <row r="2506" spans="1:32" x14ac:dyDescent="0.25">
      <c r="A2506" t="s">
        <v>3375</v>
      </c>
      <c r="B2506" t="str">
        <f t="shared" si="78"/>
        <v xml:space="preserve"> Bacteria</v>
      </c>
      <c r="C2506" t="str">
        <f t="shared" si="79"/>
        <v xml:space="preserve"> Chlamydiia</v>
      </c>
      <c r="D2506">
        <v>220</v>
      </c>
      <c r="E2506">
        <v>63</v>
      </c>
      <c r="F2506">
        <v>0</v>
      </c>
      <c r="U2506" t="s">
        <v>5293</v>
      </c>
      <c r="V2506" t="s">
        <v>11060</v>
      </c>
      <c r="W2506" t="s">
        <v>7071</v>
      </c>
      <c r="X2506" t="s">
        <v>7072</v>
      </c>
      <c r="Y2506" t="s">
        <v>7088</v>
      </c>
      <c r="Z2506" t="s">
        <v>7155</v>
      </c>
      <c r="AA2506" t="s">
        <v>7156</v>
      </c>
      <c r="AB2506" t="s">
        <v>8455</v>
      </c>
      <c r="AC2506" t="s">
        <v>8672</v>
      </c>
      <c r="AD2506" t="s">
        <v>8673</v>
      </c>
    </row>
    <row r="2507" spans="1:32" x14ac:dyDescent="0.25">
      <c r="A2507" t="s">
        <v>5995</v>
      </c>
      <c r="B2507" t="str">
        <f t="shared" si="78"/>
        <v xml:space="preserve"> Bacteria</v>
      </c>
      <c r="C2507" t="str">
        <f t="shared" si="79"/>
        <v xml:space="preserve"> Chlamydiia</v>
      </c>
      <c r="D2507">
        <v>228</v>
      </c>
      <c r="E2507">
        <v>64</v>
      </c>
      <c r="F2507">
        <v>0</v>
      </c>
      <c r="U2507" t="s">
        <v>4683</v>
      </c>
      <c r="V2507" t="s">
        <v>11061</v>
      </c>
      <c r="W2507" t="s">
        <v>7071</v>
      </c>
      <c r="X2507" t="s">
        <v>7072</v>
      </c>
      <c r="Y2507" t="s">
        <v>7088</v>
      </c>
      <c r="Z2507" t="s">
        <v>7089</v>
      </c>
      <c r="AA2507" t="s">
        <v>7289</v>
      </c>
      <c r="AB2507" t="s">
        <v>7696</v>
      </c>
      <c r="AC2507" t="s">
        <v>7697</v>
      </c>
      <c r="AD2507" t="s">
        <v>7698</v>
      </c>
      <c r="AE2507" t="s">
        <v>11051</v>
      </c>
      <c r="AF2507" t="s">
        <v>11062</v>
      </c>
    </row>
    <row r="2508" spans="1:32" x14ac:dyDescent="0.25">
      <c r="A2508" t="s">
        <v>5301</v>
      </c>
      <c r="B2508" t="str">
        <f t="shared" si="78"/>
        <v xml:space="preserve"> Bacteria</v>
      </c>
      <c r="C2508" t="str">
        <f t="shared" si="79"/>
        <v xml:space="preserve"> Chlamydiia</v>
      </c>
      <c r="D2508">
        <v>231</v>
      </c>
      <c r="E2508">
        <v>67</v>
      </c>
      <c r="F2508">
        <v>0</v>
      </c>
      <c r="U2508" t="s">
        <v>6912</v>
      </c>
      <c r="V2508" t="s">
        <v>11063</v>
      </c>
      <c r="W2508" t="s">
        <v>7071</v>
      </c>
      <c r="X2508" t="s">
        <v>7072</v>
      </c>
      <c r="Y2508" t="s">
        <v>7088</v>
      </c>
      <c r="Z2508" t="s">
        <v>7155</v>
      </c>
      <c r="AA2508" t="s">
        <v>7156</v>
      </c>
      <c r="AB2508" t="s">
        <v>7535</v>
      </c>
      <c r="AC2508" t="s">
        <v>7536</v>
      </c>
      <c r="AD2508" t="s">
        <v>8422</v>
      </c>
      <c r="AE2508" t="s">
        <v>11064</v>
      </c>
    </row>
    <row r="2509" spans="1:32" x14ac:dyDescent="0.25">
      <c r="A2509" t="s">
        <v>4993</v>
      </c>
      <c r="B2509" t="str">
        <f t="shared" si="78"/>
        <v xml:space="preserve"> Bacteria</v>
      </c>
      <c r="C2509" t="str">
        <f t="shared" si="79"/>
        <v xml:space="preserve"> Chlamydiia</v>
      </c>
      <c r="D2509">
        <v>229</v>
      </c>
      <c r="E2509">
        <v>66</v>
      </c>
      <c r="F2509">
        <v>0</v>
      </c>
      <c r="U2509" t="s">
        <v>6892</v>
      </c>
      <c r="V2509" t="s">
        <v>11065</v>
      </c>
      <c r="W2509" t="s">
        <v>7071</v>
      </c>
      <c r="X2509" t="s">
        <v>7072</v>
      </c>
      <c r="Y2509" t="s">
        <v>7088</v>
      </c>
      <c r="Z2509" t="s">
        <v>7155</v>
      </c>
      <c r="AA2509" t="s">
        <v>7156</v>
      </c>
      <c r="AB2509" t="s">
        <v>7730</v>
      </c>
      <c r="AC2509" t="s">
        <v>11066</v>
      </c>
    </row>
    <row r="2510" spans="1:32" x14ac:dyDescent="0.25">
      <c r="A2510" t="s">
        <v>5260</v>
      </c>
      <c r="B2510" t="str">
        <f t="shared" si="78"/>
        <v xml:space="preserve"> Bacteria</v>
      </c>
      <c r="C2510" t="str">
        <f t="shared" si="79"/>
        <v xml:space="preserve"> Chlamydiia</v>
      </c>
      <c r="D2510">
        <v>222</v>
      </c>
      <c r="E2510">
        <v>63</v>
      </c>
      <c r="F2510">
        <v>0</v>
      </c>
      <c r="U2510" t="s">
        <v>5021</v>
      </c>
      <c r="V2510" t="s">
        <v>11067</v>
      </c>
      <c r="W2510" t="s">
        <v>7071</v>
      </c>
      <c r="X2510" t="s">
        <v>7072</v>
      </c>
      <c r="Y2510" t="s">
        <v>7113</v>
      </c>
      <c r="Z2510" t="s">
        <v>7114</v>
      </c>
      <c r="AA2510" t="s">
        <v>7115</v>
      </c>
      <c r="AB2510" t="s">
        <v>7314</v>
      </c>
      <c r="AC2510" t="s">
        <v>7315</v>
      </c>
      <c r="AD2510" t="s">
        <v>7316</v>
      </c>
      <c r="AE2510" t="s">
        <v>7317</v>
      </c>
      <c r="AF2510" t="s">
        <v>11068</v>
      </c>
    </row>
    <row r="2511" spans="1:32" x14ac:dyDescent="0.25">
      <c r="A2511" t="s">
        <v>2714</v>
      </c>
      <c r="B2511" t="str">
        <f t="shared" si="78"/>
        <v xml:space="preserve"> Bacteria</v>
      </c>
      <c r="C2511" t="str">
        <f t="shared" si="79"/>
        <v xml:space="preserve"> Chlamydiia</v>
      </c>
      <c r="D2511">
        <v>231</v>
      </c>
      <c r="E2511">
        <v>67</v>
      </c>
      <c r="F2511">
        <v>0</v>
      </c>
      <c r="U2511" t="s">
        <v>5954</v>
      </c>
      <c r="V2511" t="s">
        <v>11069</v>
      </c>
      <c r="W2511" t="s">
        <v>7071</v>
      </c>
      <c r="X2511" t="s">
        <v>7072</v>
      </c>
      <c r="Y2511" t="s">
        <v>7088</v>
      </c>
      <c r="Z2511" t="s">
        <v>7155</v>
      </c>
      <c r="AA2511" t="s">
        <v>7156</v>
      </c>
      <c r="AB2511" t="s">
        <v>7730</v>
      </c>
      <c r="AC2511" t="s">
        <v>8345</v>
      </c>
      <c r="AD2511" t="s">
        <v>9185</v>
      </c>
    </row>
    <row r="2512" spans="1:32" x14ac:dyDescent="0.25">
      <c r="A2512" t="s">
        <v>6686</v>
      </c>
      <c r="B2512" t="str">
        <f t="shared" si="78"/>
        <v xml:space="preserve"> Bacteria</v>
      </c>
      <c r="C2512" t="str">
        <f t="shared" si="79"/>
        <v xml:space="preserve"> Chlamydiia</v>
      </c>
      <c r="D2512">
        <v>221</v>
      </c>
      <c r="E2512">
        <v>63</v>
      </c>
      <c r="F2512">
        <v>0</v>
      </c>
      <c r="U2512" t="s">
        <v>3328</v>
      </c>
      <c r="V2512" t="s">
        <v>11070</v>
      </c>
      <c r="W2512" t="s">
        <v>7071</v>
      </c>
      <c r="X2512" t="s">
        <v>7072</v>
      </c>
      <c r="Y2512" t="s">
        <v>7088</v>
      </c>
      <c r="Z2512" t="s">
        <v>7089</v>
      </c>
      <c r="AA2512" t="s">
        <v>7289</v>
      </c>
      <c r="AB2512" t="s">
        <v>7311</v>
      </c>
      <c r="AC2512" t="s">
        <v>8028</v>
      </c>
      <c r="AD2512" t="s">
        <v>8029</v>
      </c>
    </row>
    <row r="2513" spans="1:32" x14ac:dyDescent="0.25">
      <c r="A2513" t="s">
        <v>668</v>
      </c>
      <c r="B2513" t="str">
        <f t="shared" si="78"/>
        <v xml:space="preserve"> Bacteria</v>
      </c>
      <c r="C2513" t="str">
        <f t="shared" si="79"/>
        <v xml:space="preserve"> Chlamydiia</v>
      </c>
      <c r="D2513">
        <v>226</v>
      </c>
      <c r="E2513">
        <v>59</v>
      </c>
      <c r="F2513">
        <v>0</v>
      </c>
      <c r="U2513" t="s">
        <v>3760</v>
      </c>
      <c r="V2513" t="s">
        <v>11071</v>
      </c>
      <c r="W2513" t="s">
        <v>7071</v>
      </c>
      <c r="X2513" t="s">
        <v>7072</v>
      </c>
      <c r="Y2513" t="s">
        <v>7113</v>
      </c>
      <c r="Z2513" t="s">
        <v>7114</v>
      </c>
      <c r="AA2513" t="s">
        <v>7115</v>
      </c>
      <c r="AB2513" t="s">
        <v>7116</v>
      </c>
      <c r="AC2513" t="s">
        <v>7117</v>
      </c>
      <c r="AD2513" t="s">
        <v>9265</v>
      </c>
      <c r="AE2513" t="s">
        <v>11072</v>
      </c>
    </row>
    <row r="2514" spans="1:32" x14ac:dyDescent="0.25">
      <c r="A2514" t="s">
        <v>3850</v>
      </c>
      <c r="B2514" t="str">
        <f t="shared" si="78"/>
        <v xml:space="preserve"> Bacteria</v>
      </c>
      <c r="C2514" t="str">
        <f t="shared" si="79"/>
        <v xml:space="preserve"> Chlamydiia</v>
      </c>
      <c r="D2514">
        <v>230</v>
      </c>
      <c r="E2514">
        <v>64</v>
      </c>
      <c r="F2514">
        <v>0</v>
      </c>
      <c r="U2514" t="s">
        <v>5672</v>
      </c>
      <c r="V2514" t="s">
        <v>11073</v>
      </c>
      <c r="W2514" t="s">
        <v>7071</v>
      </c>
      <c r="X2514" t="s">
        <v>7072</v>
      </c>
      <c r="Y2514" t="s">
        <v>7113</v>
      </c>
      <c r="Z2514" t="s">
        <v>7114</v>
      </c>
      <c r="AA2514" t="s">
        <v>7115</v>
      </c>
      <c r="AB2514" t="s">
        <v>7170</v>
      </c>
      <c r="AC2514" t="s">
        <v>7171</v>
      </c>
      <c r="AD2514" t="s">
        <v>7172</v>
      </c>
      <c r="AE2514" t="s">
        <v>8360</v>
      </c>
    </row>
    <row r="2515" spans="1:32" x14ac:dyDescent="0.25">
      <c r="A2515" t="s">
        <v>6098</v>
      </c>
      <c r="B2515" t="str">
        <f t="shared" si="78"/>
        <v xml:space="preserve"> Bacteria</v>
      </c>
      <c r="C2515" t="str">
        <f t="shared" si="79"/>
        <v xml:space="preserve"> Chlamydiia</v>
      </c>
      <c r="D2515">
        <v>227</v>
      </c>
      <c r="E2515">
        <v>63</v>
      </c>
      <c r="F2515">
        <v>0</v>
      </c>
      <c r="U2515" t="s">
        <v>6865</v>
      </c>
      <c r="V2515" t="s">
        <v>11074</v>
      </c>
      <c r="W2515" t="s">
        <v>7071</v>
      </c>
      <c r="X2515" t="s">
        <v>7072</v>
      </c>
      <c r="Y2515" t="s">
        <v>7088</v>
      </c>
      <c r="Z2515" t="s">
        <v>7155</v>
      </c>
      <c r="AA2515" t="s">
        <v>7156</v>
      </c>
      <c r="AB2515" t="s">
        <v>7730</v>
      </c>
      <c r="AC2515" t="s">
        <v>8345</v>
      </c>
      <c r="AD2515" t="s">
        <v>8944</v>
      </c>
      <c r="AE2515" t="s">
        <v>8945</v>
      </c>
    </row>
    <row r="2516" spans="1:32" x14ac:dyDescent="0.25">
      <c r="A2516" t="s">
        <v>5263</v>
      </c>
      <c r="B2516" t="str">
        <f t="shared" si="78"/>
        <v xml:space="preserve"> Bacteria</v>
      </c>
      <c r="C2516" t="str">
        <f t="shared" si="79"/>
        <v xml:space="preserve"> Chlamydiia</v>
      </c>
      <c r="D2516">
        <v>222</v>
      </c>
      <c r="E2516">
        <v>63</v>
      </c>
      <c r="F2516">
        <v>0</v>
      </c>
      <c r="U2516" t="s">
        <v>5298</v>
      </c>
      <c r="V2516" t="s">
        <v>11075</v>
      </c>
      <c r="W2516" t="s">
        <v>7071</v>
      </c>
      <c r="X2516" t="s">
        <v>7072</v>
      </c>
      <c r="Y2516" t="s">
        <v>7113</v>
      </c>
      <c r="Z2516" t="s">
        <v>7114</v>
      </c>
      <c r="AA2516" t="s">
        <v>7115</v>
      </c>
      <c r="AB2516" t="s">
        <v>7314</v>
      </c>
      <c r="AC2516" t="s">
        <v>7315</v>
      </c>
      <c r="AD2516" t="s">
        <v>7796</v>
      </c>
      <c r="AE2516" t="s">
        <v>7797</v>
      </c>
      <c r="AF2516" t="s">
        <v>8405</v>
      </c>
    </row>
    <row r="2517" spans="1:32" x14ac:dyDescent="0.25">
      <c r="A2517" t="s">
        <v>5221</v>
      </c>
      <c r="B2517" t="str">
        <f t="shared" si="78"/>
        <v xml:space="preserve"> Bacteria</v>
      </c>
      <c r="C2517" t="str">
        <f t="shared" si="79"/>
        <v xml:space="preserve"> Chlamydiia</v>
      </c>
      <c r="D2517">
        <v>235</v>
      </c>
      <c r="E2517">
        <v>64</v>
      </c>
      <c r="F2517">
        <v>0</v>
      </c>
      <c r="U2517" t="s">
        <v>4778</v>
      </c>
      <c r="V2517" t="s">
        <v>11076</v>
      </c>
      <c r="W2517" t="s">
        <v>7071</v>
      </c>
      <c r="X2517" t="s">
        <v>7072</v>
      </c>
      <c r="Y2517" t="s">
        <v>7113</v>
      </c>
      <c r="Z2517" t="s">
        <v>7114</v>
      </c>
      <c r="AA2517" t="s">
        <v>7115</v>
      </c>
      <c r="AB2517" t="s">
        <v>8780</v>
      </c>
      <c r="AC2517" t="s">
        <v>8781</v>
      </c>
      <c r="AD2517" t="s">
        <v>8782</v>
      </c>
      <c r="AE2517" t="s">
        <v>8961</v>
      </c>
      <c r="AF2517" t="s">
        <v>11029</v>
      </c>
    </row>
    <row r="2518" spans="1:32" x14ac:dyDescent="0.25">
      <c r="A2518" t="s">
        <v>3526</v>
      </c>
      <c r="B2518" t="str">
        <f t="shared" si="78"/>
        <v xml:space="preserve"> Bacteria</v>
      </c>
      <c r="C2518" t="str">
        <f t="shared" si="79"/>
        <v xml:space="preserve"> Chlamydiia</v>
      </c>
      <c r="D2518">
        <v>220</v>
      </c>
      <c r="E2518">
        <v>62</v>
      </c>
      <c r="F2518">
        <v>0</v>
      </c>
      <c r="U2518" t="s">
        <v>6281</v>
      </c>
      <c r="V2518" t="s">
        <v>11077</v>
      </c>
      <c r="W2518" t="s">
        <v>7071</v>
      </c>
      <c r="X2518" t="s">
        <v>7072</v>
      </c>
      <c r="Y2518" t="s">
        <v>7088</v>
      </c>
      <c r="Z2518" t="s">
        <v>7155</v>
      </c>
      <c r="AA2518" t="s">
        <v>7156</v>
      </c>
      <c r="AB2518" t="s">
        <v>7730</v>
      </c>
      <c r="AC2518" t="s">
        <v>10164</v>
      </c>
      <c r="AD2518" t="s">
        <v>11001</v>
      </c>
    </row>
    <row r="2519" spans="1:32" x14ac:dyDescent="0.25">
      <c r="A2519" t="s">
        <v>5811</v>
      </c>
      <c r="B2519" t="str">
        <f t="shared" si="78"/>
        <v xml:space="preserve"> Bacteria</v>
      </c>
      <c r="C2519" t="str">
        <f t="shared" si="79"/>
        <v xml:space="preserve"> Chlamydiia</v>
      </c>
      <c r="D2519">
        <v>223</v>
      </c>
      <c r="E2519">
        <v>62</v>
      </c>
      <c r="F2519">
        <v>0</v>
      </c>
      <c r="U2519" t="s">
        <v>3673</v>
      </c>
      <c r="V2519" t="s">
        <v>11078</v>
      </c>
      <c r="W2519" t="s">
        <v>7071</v>
      </c>
      <c r="X2519" t="s">
        <v>7072</v>
      </c>
      <c r="Y2519" t="s">
        <v>7088</v>
      </c>
      <c r="Z2519" t="s">
        <v>7089</v>
      </c>
      <c r="AA2519" t="s">
        <v>7289</v>
      </c>
      <c r="AB2519" t="s">
        <v>7311</v>
      </c>
      <c r="AC2519" t="s">
        <v>8692</v>
      </c>
      <c r="AD2519" t="s">
        <v>8693</v>
      </c>
    </row>
    <row r="2520" spans="1:32" x14ac:dyDescent="0.25">
      <c r="A2520" t="s">
        <v>3347</v>
      </c>
      <c r="B2520" t="str">
        <f t="shared" si="78"/>
        <v xml:space="preserve"> Bacteria</v>
      </c>
      <c r="C2520" t="str">
        <f t="shared" si="79"/>
        <v xml:space="preserve"> Chlamydiia</v>
      </c>
      <c r="D2520">
        <v>222</v>
      </c>
      <c r="E2520">
        <v>63</v>
      </c>
      <c r="F2520">
        <v>0</v>
      </c>
      <c r="U2520" t="s">
        <v>3332</v>
      </c>
      <c r="V2520" t="s">
        <v>11079</v>
      </c>
      <c r="W2520" t="s">
        <v>7071</v>
      </c>
      <c r="X2520" t="s">
        <v>7072</v>
      </c>
      <c r="Y2520" t="s">
        <v>7088</v>
      </c>
      <c r="Z2520" t="s">
        <v>7155</v>
      </c>
      <c r="AA2520" t="s">
        <v>7214</v>
      </c>
      <c r="AB2520" t="s">
        <v>10568</v>
      </c>
      <c r="AC2520" t="s">
        <v>10569</v>
      </c>
    </row>
    <row r="2521" spans="1:32" x14ac:dyDescent="0.25">
      <c r="A2521" t="s">
        <v>4753</v>
      </c>
      <c r="B2521" t="str">
        <f t="shared" si="78"/>
        <v xml:space="preserve"> Bacteria</v>
      </c>
      <c r="C2521" t="str">
        <f t="shared" si="79"/>
        <v xml:space="preserve"> Chlamydiia</v>
      </c>
      <c r="D2521">
        <v>222</v>
      </c>
      <c r="E2521">
        <v>63</v>
      </c>
      <c r="F2521">
        <v>0</v>
      </c>
      <c r="U2521" t="s">
        <v>7011</v>
      </c>
      <c r="V2521" t="s">
        <v>11080</v>
      </c>
      <c r="W2521" t="s">
        <v>7071</v>
      </c>
      <c r="X2521" t="s">
        <v>7072</v>
      </c>
      <c r="Y2521" t="s">
        <v>7113</v>
      </c>
      <c r="Z2521" t="s">
        <v>7114</v>
      </c>
      <c r="AA2521" t="s">
        <v>7115</v>
      </c>
      <c r="AB2521" t="s">
        <v>7170</v>
      </c>
      <c r="AC2521" t="s">
        <v>7171</v>
      </c>
      <c r="AD2521" t="s">
        <v>7172</v>
      </c>
      <c r="AE2521" t="s">
        <v>9646</v>
      </c>
    </row>
    <row r="2522" spans="1:32" x14ac:dyDescent="0.25">
      <c r="A2522" t="s">
        <v>4111</v>
      </c>
      <c r="B2522" t="str">
        <f t="shared" si="78"/>
        <v xml:space="preserve"> Bacteria</v>
      </c>
      <c r="C2522" t="str">
        <f t="shared" si="79"/>
        <v xml:space="preserve"> Chlamydiia</v>
      </c>
      <c r="D2522">
        <v>224</v>
      </c>
      <c r="E2522">
        <v>63</v>
      </c>
      <c r="F2522">
        <v>0</v>
      </c>
      <c r="U2522" t="s">
        <v>3887</v>
      </c>
      <c r="V2522" t="s">
        <v>11081</v>
      </c>
      <c r="W2522" t="s">
        <v>7071</v>
      </c>
      <c r="X2522" t="s">
        <v>7072</v>
      </c>
      <c r="Y2522" t="s">
        <v>7088</v>
      </c>
      <c r="Z2522" t="s">
        <v>7089</v>
      </c>
      <c r="AA2522" t="s">
        <v>7289</v>
      </c>
      <c r="AB2522" t="s">
        <v>7696</v>
      </c>
      <c r="AC2522" t="s">
        <v>7697</v>
      </c>
      <c r="AD2522" t="s">
        <v>7698</v>
      </c>
      <c r="AE2522" t="s">
        <v>7699</v>
      </c>
      <c r="AF2522" t="s">
        <v>11082</v>
      </c>
    </row>
    <row r="2523" spans="1:32" x14ac:dyDescent="0.25">
      <c r="A2523" t="s">
        <v>4112</v>
      </c>
      <c r="B2523" t="str">
        <f t="shared" si="78"/>
        <v xml:space="preserve"> Bacteria</v>
      </c>
      <c r="C2523" t="str">
        <f t="shared" si="79"/>
        <v xml:space="preserve"> Chlamydiia</v>
      </c>
      <c r="D2523">
        <v>223</v>
      </c>
      <c r="E2523">
        <v>63</v>
      </c>
      <c r="F2523">
        <v>0</v>
      </c>
      <c r="U2523" t="s">
        <v>6454</v>
      </c>
      <c r="V2523" t="s">
        <v>11083</v>
      </c>
      <c r="W2523" t="s">
        <v>7071</v>
      </c>
      <c r="X2523" t="s">
        <v>7072</v>
      </c>
      <c r="Y2523" t="s">
        <v>7088</v>
      </c>
      <c r="Z2523" t="s">
        <v>7155</v>
      </c>
      <c r="AA2523" t="s">
        <v>7483</v>
      </c>
      <c r="AB2523" t="s">
        <v>7740</v>
      </c>
      <c r="AC2523" t="s">
        <v>7743</v>
      </c>
      <c r="AD2523" t="s">
        <v>10540</v>
      </c>
    </row>
    <row r="2524" spans="1:32" x14ac:dyDescent="0.25">
      <c r="A2524" t="s">
        <v>5000</v>
      </c>
      <c r="B2524" t="str">
        <f t="shared" si="78"/>
        <v xml:space="preserve"> Bacteria</v>
      </c>
      <c r="C2524" t="str">
        <f t="shared" si="79"/>
        <v xml:space="preserve"> Chlamydiia</v>
      </c>
      <c r="D2524">
        <v>231</v>
      </c>
      <c r="E2524">
        <v>67</v>
      </c>
      <c r="F2524">
        <v>0</v>
      </c>
      <c r="U2524" t="s">
        <v>6923</v>
      </c>
      <c r="V2524" t="s">
        <v>11084</v>
      </c>
      <c r="W2524" t="s">
        <v>7071</v>
      </c>
      <c r="X2524" t="s">
        <v>7072</v>
      </c>
      <c r="Y2524" t="s">
        <v>7088</v>
      </c>
      <c r="Z2524" t="s">
        <v>7089</v>
      </c>
      <c r="AA2524" t="s">
        <v>7289</v>
      </c>
      <c r="AB2524" t="s">
        <v>7790</v>
      </c>
      <c r="AC2524" t="s">
        <v>8006</v>
      </c>
    </row>
    <row r="2525" spans="1:32" x14ac:dyDescent="0.25">
      <c r="A2525" t="s">
        <v>5245</v>
      </c>
      <c r="B2525" t="str">
        <f t="shared" si="78"/>
        <v xml:space="preserve"> Bacteria</v>
      </c>
      <c r="C2525" t="str">
        <f t="shared" si="79"/>
        <v xml:space="preserve"> Chlamydiia</v>
      </c>
      <c r="D2525">
        <v>229</v>
      </c>
      <c r="E2525">
        <v>63</v>
      </c>
      <c r="F2525">
        <v>0</v>
      </c>
      <c r="U2525" t="s">
        <v>6539</v>
      </c>
      <c r="V2525" t="s">
        <v>11085</v>
      </c>
      <c r="W2525" t="s">
        <v>7071</v>
      </c>
      <c r="X2525" t="s">
        <v>7072</v>
      </c>
      <c r="Y2525" t="s">
        <v>7113</v>
      </c>
      <c r="Z2525" t="s">
        <v>7114</v>
      </c>
      <c r="AA2525" t="s">
        <v>7115</v>
      </c>
      <c r="AB2525" t="s">
        <v>7116</v>
      </c>
      <c r="AC2525" t="s">
        <v>7117</v>
      </c>
      <c r="AD2525" t="s">
        <v>7678</v>
      </c>
      <c r="AE2525" t="s">
        <v>7704</v>
      </c>
    </row>
    <row r="2526" spans="1:32" x14ac:dyDescent="0.25">
      <c r="A2526" t="s">
        <v>6944</v>
      </c>
      <c r="B2526" t="str">
        <f t="shared" si="78"/>
        <v xml:space="preserve"> Bacteria</v>
      </c>
      <c r="C2526" t="str">
        <f t="shared" si="79"/>
        <v xml:space="preserve"> Chlamydiia</v>
      </c>
      <c r="D2526">
        <v>276</v>
      </c>
      <c r="E2526">
        <v>82</v>
      </c>
      <c r="F2526">
        <v>0</v>
      </c>
      <c r="U2526" t="s">
        <v>5696</v>
      </c>
      <c r="V2526" t="s">
        <v>11086</v>
      </c>
      <c r="W2526" t="s">
        <v>7071</v>
      </c>
      <c r="X2526" t="s">
        <v>7072</v>
      </c>
      <c r="Y2526" t="s">
        <v>7088</v>
      </c>
      <c r="Z2526" t="s">
        <v>7155</v>
      </c>
      <c r="AA2526" t="s">
        <v>7156</v>
      </c>
      <c r="AB2526" t="s">
        <v>7730</v>
      </c>
      <c r="AC2526" t="s">
        <v>8345</v>
      </c>
      <c r="AD2526" t="s">
        <v>8944</v>
      </c>
      <c r="AE2526" t="s">
        <v>10205</v>
      </c>
    </row>
    <row r="2527" spans="1:32" x14ac:dyDescent="0.25">
      <c r="A2527" t="s">
        <v>385</v>
      </c>
      <c r="B2527" t="str">
        <f t="shared" si="78"/>
        <v xml:space="preserve"> Bacteria</v>
      </c>
      <c r="C2527" t="str">
        <f t="shared" si="79"/>
        <v xml:space="preserve"> Chlamydiia</v>
      </c>
      <c r="D2527">
        <v>374</v>
      </c>
      <c r="E2527">
        <v>106</v>
      </c>
      <c r="F2527">
        <v>1</v>
      </c>
      <c r="U2527" t="s">
        <v>5770</v>
      </c>
      <c r="V2527" t="s">
        <v>11087</v>
      </c>
      <c r="W2527" t="s">
        <v>7071</v>
      </c>
      <c r="X2527" t="s">
        <v>7072</v>
      </c>
      <c r="Y2527" t="s">
        <v>7088</v>
      </c>
      <c r="Z2527" t="s">
        <v>7089</v>
      </c>
      <c r="AA2527" t="s">
        <v>7289</v>
      </c>
      <c r="AB2527" t="s">
        <v>7311</v>
      </c>
      <c r="AC2527" t="s">
        <v>8153</v>
      </c>
      <c r="AD2527" t="s">
        <v>9626</v>
      </c>
    </row>
    <row r="2528" spans="1:32" x14ac:dyDescent="0.25">
      <c r="A2528" t="s">
        <v>4732</v>
      </c>
      <c r="B2528" t="str">
        <f t="shared" si="78"/>
        <v xml:space="preserve"> Bacteria</v>
      </c>
      <c r="C2528" t="str">
        <f t="shared" si="79"/>
        <v xml:space="preserve"> Chlamydiia</v>
      </c>
      <c r="D2528">
        <v>223</v>
      </c>
      <c r="E2528">
        <v>62</v>
      </c>
      <c r="F2528">
        <v>0</v>
      </c>
      <c r="U2528" t="s">
        <v>6853</v>
      </c>
      <c r="V2528" t="s">
        <v>11088</v>
      </c>
      <c r="W2528" t="s">
        <v>7071</v>
      </c>
      <c r="X2528" t="s">
        <v>7072</v>
      </c>
      <c r="Y2528" t="s">
        <v>7113</v>
      </c>
      <c r="Z2528" t="s">
        <v>7114</v>
      </c>
      <c r="AA2528" t="s">
        <v>7115</v>
      </c>
      <c r="AB2528" t="s">
        <v>7170</v>
      </c>
      <c r="AC2528" t="s">
        <v>7171</v>
      </c>
      <c r="AD2528" t="s">
        <v>7172</v>
      </c>
      <c r="AE2528" t="s">
        <v>10292</v>
      </c>
      <c r="AF2528" t="s">
        <v>10796</v>
      </c>
    </row>
    <row r="2529" spans="1:32" x14ac:dyDescent="0.25">
      <c r="A2529" t="s">
        <v>4114</v>
      </c>
      <c r="B2529" t="str">
        <f t="shared" si="78"/>
        <v xml:space="preserve"> Bacteria</v>
      </c>
      <c r="C2529" t="str">
        <f t="shared" si="79"/>
        <v xml:space="preserve"> Chlamydiia</v>
      </c>
      <c r="D2529">
        <v>222</v>
      </c>
      <c r="E2529">
        <v>62</v>
      </c>
      <c r="F2529">
        <v>0</v>
      </c>
      <c r="U2529" t="s">
        <v>5866</v>
      </c>
      <c r="V2529" t="s">
        <v>11089</v>
      </c>
      <c r="W2529" t="s">
        <v>7071</v>
      </c>
      <c r="X2529" t="s">
        <v>7072</v>
      </c>
      <c r="Y2529" t="s">
        <v>7088</v>
      </c>
      <c r="Z2529" t="s">
        <v>7155</v>
      </c>
      <c r="AA2529" t="s">
        <v>7156</v>
      </c>
      <c r="AB2529" t="s">
        <v>7535</v>
      </c>
      <c r="AC2529" t="s">
        <v>7536</v>
      </c>
      <c r="AD2529" t="s">
        <v>11090</v>
      </c>
    </row>
    <row r="2530" spans="1:32" x14ac:dyDescent="0.25">
      <c r="A2530" t="s">
        <v>4959</v>
      </c>
      <c r="B2530" t="str">
        <f t="shared" si="78"/>
        <v xml:space="preserve"> Bacteria</v>
      </c>
      <c r="C2530" t="str">
        <f t="shared" si="79"/>
        <v xml:space="preserve"> Chlamydiia</v>
      </c>
      <c r="D2530">
        <v>222</v>
      </c>
      <c r="E2530">
        <v>61</v>
      </c>
      <c r="F2530">
        <v>0</v>
      </c>
      <c r="U2530" t="s">
        <v>6590</v>
      </c>
      <c r="V2530" t="s">
        <v>11091</v>
      </c>
      <c r="W2530" t="s">
        <v>7071</v>
      </c>
      <c r="X2530" t="s">
        <v>7072</v>
      </c>
      <c r="Y2530" t="s">
        <v>7088</v>
      </c>
      <c r="Z2530" t="s">
        <v>7089</v>
      </c>
      <c r="AA2530" t="s">
        <v>7289</v>
      </c>
      <c r="AB2530" t="s">
        <v>7722</v>
      </c>
      <c r="AC2530" t="s">
        <v>7988</v>
      </c>
      <c r="AD2530" t="s">
        <v>7989</v>
      </c>
      <c r="AE2530" t="s">
        <v>9706</v>
      </c>
    </row>
    <row r="2531" spans="1:32" x14ac:dyDescent="0.25">
      <c r="A2531" t="s">
        <v>4107</v>
      </c>
      <c r="B2531" t="str">
        <f t="shared" si="78"/>
        <v xml:space="preserve"> Bacteria</v>
      </c>
      <c r="C2531" t="str">
        <f t="shared" si="79"/>
        <v xml:space="preserve"> Chlamydiia</v>
      </c>
      <c r="D2531">
        <v>223</v>
      </c>
      <c r="E2531">
        <v>62</v>
      </c>
      <c r="F2531">
        <v>0</v>
      </c>
      <c r="U2531" t="s">
        <v>6758</v>
      </c>
      <c r="V2531" t="s">
        <v>11092</v>
      </c>
      <c r="W2531" t="s">
        <v>7071</v>
      </c>
      <c r="X2531" t="s">
        <v>7072</v>
      </c>
      <c r="Y2531" t="s">
        <v>7113</v>
      </c>
      <c r="Z2531" t="s">
        <v>7114</v>
      </c>
      <c r="AA2531" t="s">
        <v>7115</v>
      </c>
      <c r="AB2531" t="s">
        <v>8780</v>
      </c>
      <c r="AC2531" t="s">
        <v>8781</v>
      </c>
      <c r="AD2531" t="s">
        <v>8782</v>
      </c>
      <c r="AE2531" t="s">
        <v>8783</v>
      </c>
    </row>
    <row r="2532" spans="1:32" x14ac:dyDescent="0.25">
      <c r="A2532" t="s">
        <v>3860</v>
      </c>
      <c r="B2532" t="str">
        <f t="shared" si="78"/>
        <v xml:space="preserve"> Bacteria</v>
      </c>
      <c r="C2532" t="str">
        <f t="shared" si="79"/>
        <v xml:space="preserve"> Chlamydiia</v>
      </c>
      <c r="D2532">
        <v>230</v>
      </c>
      <c r="E2532">
        <v>66</v>
      </c>
      <c r="F2532">
        <v>0</v>
      </c>
      <c r="U2532" t="s">
        <v>6367</v>
      </c>
      <c r="V2532" t="s">
        <v>11093</v>
      </c>
      <c r="W2532" t="s">
        <v>7071</v>
      </c>
      <c r="X2532" t="s">
        <v>7072</v>
      </c>
      <c r="Y2532" t="s">
        <v>7088</v>
      </c>
      <c r="Z2532" t="s">
        <v>7155</v>
      </c>
      <c r="AA2532" t="s">
        <v>7156</v>
      </c>
      <c r="AB2532" t="s">
        <v>7730</v>
      </c>
      <c r="AC2532" t="s">
        <v>11094</v>
      </c>
    </row>
    <row r="2533" spans="1:32" x14ac:dyDescent="0.25">
      <c r="A2533" t="s">
        <v>6130</v>
      </c>
      <c r="B2533" t="str">
        <f t="shared" si="78"/>
        <v xml:space="preserve"> Bacteria</v>
      </c>
      <c r="C2533" t="str">
        <f t="shared" si="79"/>
        <v xml:space="preserve"> Chlamydiia</v>
      </c>
      <c r="D2533">
        <v>225</v>
      </c>
      <c r="E2533">
        <v>61</v>
      </c>
      <c r="F2533">
        <v>0</v>
      </c>
      <c r="U2533" t="s">
        <v>3539</v>
      </c>
      <c r="V2533" t="s">
        <v>11095</v>
      </c>
      <c r="W2533" t="s">
        <v>7071</v>
      </c>
      <c r="X2533" t="s">
        <v>7072</v>
      </c>
      <c r="Y2533" t="s">
        <v>7088</v>
      </c>
      <c r="Z2533" t="s">
        <v>7089</v>
      </c>
      <c r="AA2533" t="s">
        <v>7289</v>
      </c>
      <c r="AB2533" t="s">
        <v>7722</v>
      </c>
      <c r="AC2533" t="s">
        <v>8187</v>
      </c>
      <c r="AD2533" t="s">
        <v>9145</v>
      </c>
    </row>
    <row r="2534" spans="1:32" x14ac:dyDescent="0.25">
      <c r="A2534" t="s">
        <v>4674</v>
      </c>
      <c r="B2534" t="str">
        <f t="shared" si="78"/>
        <v xml:space="preserve"> Bacteria</v>
      </c>
      <c r="C2534" t="str">
        <f t="shared" si="79"/>
        <v xml:space="preserve"> Chlamydiia</v>
      </c>
      <c r="D2534">
        <v>222</v>
      </c>
      <c r="E2534">
        <v>63</v>
      </c>
      <c r="F2534">
        <v>0</v>
      </c>
      <c r="U2534" t="s">
        <v>6365</v>
      </c>
      <c r="V2534" t="s">
        <v>11096</v>
      </c>
      <c r="W2534" t="s">
        <v>7071</v>
      </c>
      <c r="X2534" t="s">
        <v>7072</v>
      </c>
      <c r="Y2534" t="s">
        <v>7088</v>
      </c>
      <c r="Z2534" t="s">
        <v>7155</v>
      </c>
      <c r="AA2534" t="s">
        <v>7156</v>
      </c>
      <c r="AB2534" t="s">
        <v>7730</v>
      </c>
      <c r="AC2534" t="s">
        <v>10164</v>
      </c>
    </row>
    <row r="2535" spans="1:32" x14ac:dyDescent="0.25">
      <c r="A2535" t="s">
        <v>5222</v>
      </c>
      <c r="B2535" t="str">
        <f t="shared" si="78"/>
        <v xml:space="preserve"> Bacteria</v>
      </c>
      <c r="C2535" t="str">
        <f t="shared" si="79"/>
        <v xml:space="preserve"> Chlamydiia</v>
      </c>
      <c r="D2535">
        <v>235</v>
      </c>
      <c r="E2535">
        <v>63</v>
      </c>
      <c r="F2535">
        <v>0</v>
      </c>
      <c r="U2535" t="s">
        <v>3720</v>
      </c>
      <c r="V2535" t="s">
        <v>11097</v>
      </c>
      <c r="W2535" t="s">
        <v>7071</v>
      </c>
      <c r="X2535" t="s">
        <v>7072</v>
      </c>
      <c r="Y2535" t="s">
        <v>7088</v>
      </c>
      <c r="Z2535" t="s">
        <v>7089</v>
      </c>
      <c r="AA2535" t="s">
        <v>7289</v>
      </c>
      <c r="AB2535" t="s">
        <v>7311</v>
      </c>
      <c r="AC2535" t="s">
        <v>8028</v>
      </c>
    </row>
    <row r="2536" spans="1:32" x14ac:dyDescent="0.25">
      <c r="A2536" t="s">
        <v>3874</v>
      </c>
      <c r="B2536" t="str">
        <f t="shared" si="78"/>
        <v xml:space="preserve"> Bacteria</v>
      </c>
      <c r="C2536" t="str">
        <f t="shared" si="79"/>
        <v xml:space="preserve"> Chlamydiia</v>
      </c>
      <c r="D2536">
        <v>231</v>
      </c>
      <c r="E2536">
        <v>63</v>
      </c>
      <c r="F2536">
        <v>0</v>
      </c>
      <c r="U2536" t="s">
        <v>6611</v>
      </c>
      <c r="V2536" t="s">
        <v>11098</v>
      </c>
      <c r="W2536" t="s">
        <v>7071</v>
      </c>
      <c r="X2536" t="s">
        <v>7072</v>
      </c>
      <c r="Y2536" t="s">
        <v>7113</v>
      </c>
      <c r="Z2536" t="s">
        <v>7114</v>
      </c>
      <c r="AA2536" t="s">
        <v>7115</v>
      </c>
      <c r="AB2536" t="s">
        <v>7116</v>
      </c>
      <c r="AC2536" t="s">
        <v>7117</v>
      </c>
      <c r="AD2536" t="s">
        <v>7319</v>
      </c>
      <c r="AE2536" t="s">
        <v>7320</v>
      </c>
      <c r="AF2536" t="s">
        <v>11055</v>
      </c>
    </row>
    <row r="2537" spans="1:32" x14ac:dyDescent="0.25">
      <c r="A2537" t="s">
        <v>4756</v>
      </c>
      <c r="B2537" t="str">
        <f t="shared" si="78"/>
        <v xml:space="preserve"> Bacteria</v>
      </c>
      <c r="C2537" t="str">
        <f t="shared" si="79"/>
        <v xml:space="preserve"> Chlamydiia</v>
      </c>
      <c r="D2537">
        <v>222</v>
      </c>
      <c r="E2537">
        <v>63</v>
      </c>
      <c r="F2537">
        <v>0</v>
      </c>
      <c r="U2537" t="s">
        <v>6465</v>
      </c>
      <c r="V2537" t="s">
        <v>11099</v>
      </c>
      <c r="W2537" t="s">
        <v>7071</v>
      </c>
      <c r="X2537" t="s">
        <v>7072</v>
      </c>
      <c r="Y2537" t="s">
        <v>7088</v>
      </c>
      <c r="Z2537" t="s">
        <v>7089</v>
      </c>
      <c r="AA2537" t="s">
        <v>7289</v>
      </c>
      <c r="AB2537" t="s">
        <v>7722</v>
      </c>
      <c r="AC2537" t="s">
        <v>7988</v>
      </c>
      <c r="AD2537" t="s">
        <v>7989</v>
      </c>
      <c r="AE2537" t="s">
        <v>8664</v>
      </c>
    </row>
    <row r="2538" spans="1:32" x14ac:dyDescent="0.25">
      <c r="A2538" t="s">
        <v>4754</v>
      </c>
      <c r="B2538" t="str">
        <f t="shared" si="78"/>
        <v xml:space="preserve"> Bacteria</v>
      </c>
      <c r="C2538" t="str">
        <f t="shared" si="79"/>
        <v xml:space="preserve"> Chlamydiia</v>
      </c>
      <c r="D2538">
        <v>220</v>
      </c>
      <c r="E2538">
        <v>63</v>
      </c>
      <c r="F2538">
        <v>0</v>
      </c>
      <c r="U2538" t="s">
        <v>3353</v>
      </c>
      <c r="V2538" t="s">
        <v>11100</v>
      </c>
      <c r="W2538" t="s">
        <v>7071</v>
      </c>
      <c r="X2538" t="s">
        <v>7072</v>
      </c>
      <c r="Y2538" t="s">
        <v>7088</v>
      </c>
      <c r="Z2538" t="s">
        <v>7155</v>
      </c>
      <c r="AA2538" t="s">
        <v>7156</v>
      </c>
      <c r="AB2538" t="s">
        <v>7400</v>
      </c>
      <c r="AC2538" t="s">
        <v>7401</v>
      </c>
      <c r="AD2538" t="s">
        <v>11101</v>
      </c>
    </row>
    <row r="2539" spans="1:32" x14ac:dyDescent="0.25">
      <c r="A2539" t="s">
        <v>636</v>
      </c>
      <c r="B2539" t="str">
        <f t="shared" si="78"/>
        <v xml:space="preserve"> Bacteria</v>
      </c>
      <c r="C2539" t="str">
        <f t="shared" si="79"/>
        <v xml:space="preserve"> Chlamydiia</v>
      </c>
      <c r="D2539">
        <v>222</v>
      </c>
      <c r="E2539">
        <v>63</v>
      </c>
      <c r="F2539">
        <v>0</v>
      </c>
      <c r="U2539" t="s">
        <v>6829</v>
      </c>
      <c r="V2539" t="s">
        <v>11102</v>
      </c>
      <c r="W2539" t="s">
        <v>7071</v>
      </c>
      <c r="X2539" t="s">
        <v>7072</v>
      </c>
      <c r="Y2539" t="s">
        <v>7113</v>
      </c>
      <c r="Z2539" t="s">
        <v>7114</v>
      </c>
      <c r="AA2539" t="s">
        <v>7115</v>
      </c>
      <c r="AB2539" t="s">
        <v>7170</v>
      </c>
      <c r="AC2539" t="s">
        <v>7171</v>
      </c>
      <c r="AD2539" t="s">
        <v>7172</v>
      </c>
      <c r="AE2539" t="s">
        <v>7577</v>
      </c>
      <c r="AF2539" t="s">
        <v>11103</v>
      </c>
    </row>
    <row r="2540" spans="1:32" x14ac:dyDescent="0.25">
      <c r="A2540" t="s">
        <v>6108</v>
      </c>
      <c r="B2540" t="str">
        <f t="shared" si="78"/>
        <v xml:space="preserve"> Bacteria</v>
      </c>
      <c r="C2540" t="str">
        <f t="shared" si="79"/>
        <v xml:space="preserve"> Chlamydiia</v>
      </c>
      <c r="D2540">
        <v>229</v>
      </c>
      <c r="E2540">
        <v>63</v>
      </c>
      <c r="F2540">
        <v>0</v>
      </c>
      <c r="U2540" t="s">
        <v>5648</v>
      </c>
      <c r="V2540" t="s">
        <v>11104</v>
      </c>
      <c r="W2540" t="s">
        <v>7071</v>
      </c>
      <c r="X2540" t="s">
        <v>7072</v>
      </c>
      <c r="Y2540" t="s">
        <v>7088</v>
      </c>
      <c r="Z2540" t="s">
        <v>7155</v>
      </c>
      <c r="AA2540" t="s">
        <v>7156</v>
      </c>
      <c r="AB2540" t="s">
        <v>8455</v>
      </c>
      <c r="AC2540" t="s">
        <v>11105</v>
      </c>
    </row>
    <row r="2541" spans="1:32" x14ac:dyDescent="0.25">
      <c r="A2541" t="s">
        <v>4742</v>
      </c>
      <c r="B2541" t="str">
        <f t="shared" si="78"/>
        <v xml:space="preserve"> Bacteria</v>
      </c>
      <c r="C2541" t="str">
        <f t="shared" si="79"/>
        <v xml:space="preserve"> Chlamydiia</v>
      </c>
      <c r="D2541">
        <v>224</v>
      </c>
      <c r="E2541">
        <v>63</v>
      </c>
      <c r="F2541">
        <v>0</v>
      </c>
      <c r="U2541" t="s">
        <v>6663</v>
      </c>
      <c r="V2541" t="s">
        <v>11106</v>
      </c>
      <c r="W2541" t="s">
        <v>7071</v>
      </c>
      <c r="X2541" t="s">
        <v>7072</v>
      </c>
      <c r="Y2541" t="s">
        <v>7088</v>
      </c>
      <c r="Z2541" t="s">
        <v>7089</v>
      </c>
      <c r="AA2541" t="s">
        <v>7289</v>
      </c>
      <c r="AB2541" t="s">
        <v>7311</v>
      </c>
      <c r="AC2541" t="s">
        <v>8153</v>
      </c>
      <c r="AD2541" t="s">
        <v>9626</v>
      </c>
      <c r="AE2541" t="s">
        <v>9627</v>
      </c>
    </row>
    <row r="2542" spans="1:32" x14ac:dyDescent="0.25">
      <c r="A2542" t="s">
        <v>4759</v>
      </c>
      <c r="B2542" t="str">
        <f t="shared" si="78"/>
        <v xml:space="preserve"> Bacteria</v>
      </c>
      <c r="C2542" t="str">
        <f t="shared" si="79"/>
        <v xml:space="preserve"> Chlamydiia</v>
      </c>
      <c r="D2542">
        <v>222</v>
      </c>
      <c r="E2542">
        <v>63</v>
      </c>
      <c r="F2542">
        <v>0</v>
      </c>
      <c r="U2542" t="s">
        <v>6562</v>
      </c>
      <c r="V2542" t="s">
        <v>11107</v>
      </c>
      <c r="W2542" t="s">
        <v>7071</v>
      </c>
      <c r="X2542" t="s">
        <v>7072</v>
      </c>
      <c r="Y2542" t="s">
        <v>7113</v>
      </c>
      <c r="Z2542" t="s">
        <v>7114</v>
      </c>
      <c r="AA2542" t="s">
        <v>7115</v>
      </c>
      <c r="AB2542" t="s">
        <v>7447</v>
      </c>
      <c r="AC2542" t="s">
        <v>7448</v>
      </c>
      <c r="AD2542" t="s">
        <v>7449</v>
      </c>
      <c r="AE2542" t="s">
        <v>10308</v>
      </c>
      <c r="AF2542" t="s">
        <v>11108</v>
      </c>
    </row>
    <row r="2543" spans="1:32" x14ac:dyDescent="0.25">
      <c r="A2543" t="s">
        <v>5810</v>
      </c>
      <c r="B2543" t="str">
        <f t="shared" si="78"/>
        <v xml:space="preserve"> Bacteria</v>
      </c>
      <c r="C2543" t="str">
        <f t="shared" si="79"/>
        <v xml:space="preserve"> Chlamydiia</v>
      </c>
      <c r="D2543">
        <v>223</v>
      </c>
      <c r="E2543">
        <v>62</v>
      </c>
      <c r="F2543">
        <v>0</v>
      </c>
      <c r="U2543" t="s">
        <v>6735</v>
      </c>
      <c r="V2543" t="s">
        <v>11109</v>
      </c>
      <c r="W2543" t="s">
        <v>7071</v>
      </c>
      <c r="X2543" t="s">
        <v>7072</v>
      </c>
      <c r="Y2543" t="s">
        <v>7088</v>
      </c>
      <c r="Z2543" t="s">
        <v>7155</v>
      </c>
      <c r="AA2543" t="s">
        <v>8086</v>
      </c>
      <c r="AB2543" t="s">
        <v>8282</v>
      </c>
      <c r="AC2543" t="s">
        <v>8283</v>
      </c>
      <c r="AD2543" t="s">
        <v>8284</v>
      </c>
      <c r="AE2543" t="s">
        <v>10346</v>
      </c>
    </row>
    <row r="2544" spans="1:32" x14ac:dyDescent="0.25">
      <c r="A2544" t="s">
        <v>5266</v>
      </c>
      <c r="B2544" t="str">
        <f t="shared" si="78"/>
        <v xml:space="preserve"> Bacteria</v>
      </c>
      <c r="C2544" t="str">
        <f t="shared" si="79"/>
        <v xml:space="preserve"> Chlamydiia</v>
      </c>
      <c r="D2544">
        <v>222</v>
      </c>
      <c r="E2544">
        <v>63</v>
      </c>
      <c r="F2544">
        <v>0</v>
      </c>
      <c r="U2544" t="s">
        <v>4169</v>
      </c>
      <c r="V2544" t="s">
        <v>11110</v>
      </c>
      <c r="W2544" t="s">
        <v>7071</v>
      </c>
      <c r="X2544" t="s">
        <v>7072</v>
      </c>
      <c r="Y2544" t="s">
        <v>7088</v>
      </c>
      <c r="Z2544" t="s">
        <v>7089</v>
      </c>
      <c r="AA2544" t="s">
        <v>7289</v>
      </c>
      <c r="AB2544" t="s">
        <v>7311</v>
      </c>
      <c r="AC2544" t="s">
        <v>8399</v>
      </c>
      <c r="AD2544" t="s">
        <v>8400</v>
      </c>
      <c r="AE2544" t="s">
        <v>11111</v>
      </c>
    </row>
    <row r="2545" spans="1:32" x14ac:dyDescent="0.25">
      <c r="A2545" t="s">
        <v>4745</v>
      </c>
      <c r="B2545" t="str">
        <f t="shared" si="78"/>
        <v xml:space="preserve"> Bacteria</v>
      </c>
      <c r="C2545" t="str">
        <f t="shared" si="79"/>
        <v xml:space="preserve"> Chlamydiia</v>
      </c>
      <c r="D2545">
        <v>220</v>
      </c>
      <c r="E2545">
        <v>62</v>
      </c>
      <c r="F2545">
        <v>0</v>
      </c>
      <c r="U2545" t="s">
        <v>3400</v>
      </c>
      <c r="V2545" t="s">
        <v>11112</v>
      </c>
      <c r="W2545" t="s">
        <v>7071</v>
      </c>
      <c r="X2545" t="s">
        <v>7072</v>
      </c>
      <c r="Y2545" t="s">
        <v>7088</v>
      </c>
      <c r="Z2545" t="s">
        <v>7155</v>
      </c>
      <c r="AA2545" t="s">
        <v>8086</v>
      </c>
      <c r="AB2545" t="s">
        <v>8087</v>
      </c>
      <c r="AC2545" t="s">
        <v>8088</v>
      </c>
    </row>
    <row r="2546" spans="1:32" x14ac:dyDescent="0.25">
      <c r="A2546" t="s">
        <v>4110</v>
      </c>
      <c r="B2546" t="str">
        <f t="shared" si="78"/>
        <v xml:space="preserve"> Bacteria</v>
      </c>
      <c r="C2546" t="str">
        <f t="shared" si="79"/>
        <v xml:space="preserve"> Chlamydiia</v>
      </c>
      <c r="D2546">
        <v>224</v>
      </c>
      <c r="E2546">
        <v>63</v>
      </c>
      <c r="F2546">
        <v>0</v>
      </c>
      <c r="U2546" t="s">
        <v>3538</v>
      </c>
      <c r="V2546" t="s">
        <v>11113</v>
      </c>
      <c r="W2546" t="s">
        <v>7071</v>
      </c>
      <c r="X2546" t="s">
        <v>7072</v>
      </c>
      <c r="Y2546" t="s">
        <v>7088</v>
      </c>
      <c r="Z2546" t="s">
        <v>7089</v>
      </c>
      <c r="AA2546" t="s">
        <v>7289</v>
      </c>
      <c r="AB2546" t="s">
        <v>7311</v>
      </c>
      <c r="AC2546" t="s">
        <v>8399</v>
      </c>
      <c r="AD2546" t="s">
        <v>8400</v>
      </c>
      <c r="AE2546" t="s">
        <v>8401</v>
      </c>
      <c r="AF2546" t="s">
        <v>8402</v>
      </c>
    </row>
    <row r="2547" spans="1:32" x14ac:dyDescent="0.25">
      <c r="A2547" t="s">
        <v>5882</v>
      </c>
      <c r="B2547" t="str">
        <f t="shared" si="78"/>
        <v xml:space="preserve"> Bacteria</v>
      </c>
      <c r="C2547" t="str">
        <f t="shared" si="79"/>
        <v xml:space="preserve"> Chlamydiia</v>
      </c>
      <c r="D2547">
        <v>223</v>
      </c>
      <c r="E2547">
        <v>67</v>
      </c>
      <c r="F2547">
        <v>0</v>
      </c>
      <c r="U2547" t="s">
        <v>6531</v>
      </c>
      <c r="V2547" t="s">
        <v>11114</v>
      </c>
      <c r="W2547" t="s">
        <v>7071</v>
      </c>
      <c r="X2547" t="s">
        <v>7072</v>
      </c>
      <c r="Y2547" t="s">
        <v>7113</v>
      </c>
      <c r="Z2547" t="s">
        <v>7114</v>
      </c>
      <c r="AA2547" t="s">
        <v>7115</v>
      </c>
      <c r="AB2547" t="s">
        <v>7116</v>
      </c>
      <c r="AC2547" t="s">
        <v>7117</v>
      </c>
      <c r="AD2547" t="s">
        <v>11115</v>
      </c>
      <c r="AE2547" t="s">
        <v>11116</v>
      </c>
    </row>
    <row r="2548" spans="1:32" x14ac:dyDescent="0.25">
      <c r="A2548" t="s">
        <v>5255</v>
      </c>
      <c r="B2548" t="str">
        <f t="shared" si="78"/>
        <v xml:space="preserve"> Bacteria</v>
      </c>
      <c r="C2548" t="str">
        <f t="shared" si="79"/>
        <v xml:space="preserve"> Chlamydiia</v>
      </c>
      <c r="D2548">
        <v>223</v>
      </c>
      <c r="E2548">
        <v>63</v>
      </c>
      <c r="F2548">
        <v>0</v>
      </c>
      <c r="U2548" t="s">
        <v>4363</v>
      </c>
      <c r="V2548" t="s">
        <v>11117</v>
      </c>
      <c r="W2548" t="s">
        <v>7071</v>
      </c>
      <c r="X2548" t="s">
        <v>7072</v>
      </c>
      <c r="Y2548" t="s">
        <v>7088</v>
      </c>
      <c r="Z2548" t="s">
        <v>7155</v>
      </c>
      <c r="AA2548" t="s">
        <v>7483</v>
      </c>
      <c r="AB2548" t="s">
        <v>7740</v>
      </c>
      <c r="AC2548" t="s">
        <v>7741</v>
      </c>
      <c r="AD2548" t="s">
        <v>7742</v>
      </c>
    </row>
    <row r="2549" spans="1:32" x14ac:dyDescent="0.25">
      <c r="A2549" t="s">
        <v>5269</v>
      </c>
      <c r="B2549" t="str">
        <f t="shared" si="78"/>
        <v xml:space="preserve"> Bacteria</v>
      </c>
      <c r="C2549" t="str">
        <f t="shared" si="79"/>
        <v xml:space="preserve"> Chlamydiia</v>
      </c>
      <c r="D2549">
        <v>226</v>
      </c>
      <c r="E2549">
        <v>62</v>
      </c>
      <c r="F2549">
        <v>0</v>
      </c>
      <c r="U2549" t="s">
        <v>3830</v>
      </c>
      <c r="V2549" t="s">
        <v>11118</v>
      </c>
      <c r="W2549" t="s">
        <v>7071</v>
      </c>
      <c r="X2549" t="s">
        <v>7072</v>
      </c>
      <c r="Y2549" t="s">
        <v>7088</v>
      </c>
      <c r="Z2549" t="s">
        <v>7089</v>
      </c>
      <c r="AA2549" t="s">
        <v>7289</v>
      </c>
      <c r="AB2549" t="s">
        <v>7696</v>
      </c>
      <c r="AC2549" t="s">
        <v>7697</v>
      </c>
      <c r="AD2549" t="s">
        <v>7698</v>
      </c>
      <c r="AE2549" t="s">
        <v>7699</v>
      </c>
    </row>
    <row r="2550" spans="1:32" x14ac:dyDescent="0.25">
      <c r="A2550" t="s">
        <v>4660</v>
      </c>
      <c r="B2550" t="str">
        <f t="shared" si="78"/>
        <v xml:space="preserve"> Bacteria</v>
      </c>
      <c r="C2550" t="str">
        <f t="shared" si="79"/>
        <v xml:space="preserve"> Chlamydiia</v>
      </c>
      <c r="D2550">
        <v>222</v>
      </c>
      <c r="E2550">
        <v>63</v>
      </c>
      <c r="F2550">
        <v>0</v>
      </c>
      <c r="U2550" t="s">
        <v>6886</v>
      </c>
      <c r="V2550" t="s">
        <v>11119</v>
      </c>
      <c r="W2550" t="s">
        <v>7071</v>
      </c>
      <c r="X2550" t="s">
        <v>7072</v>
      </c>
      <c r="Y2550" t="s">
        <v>7113</v>
      </c>
      <c r="Z2550" t="s">
        <v>7114</v>
      </c>
      <c r="AA2550" t="s">
        <v>7115</v>
      </c>
      <c r="AB2550" t="s">
        <v>7170</v>
      </c>
      <c r="AC2550" t="s">
        <v>7171</v>
      </c>
      <c r="AD2550" t="s">
        <v>7172</v>
      </c>
      <c r="AE2550" t="s">
        <v>7579</v>
      </c>
      <c r="AF2550" t="s">
        <v>9636</v>
      </c>
    </row>
    <row r="2551" spans="1:32" x14ac:dyDescent="0.25">
      <c r="A2551" t="s">
        <v>4113</v>
      </c>
      <c r="B2551" t="str">
        <f t="shared" si="78"/>
        <v xml:space="preserve"> Bacteria</v>
      </c>
      <c r="C2551" t="str">
        <f t="shared" si="79"/>
        <v xml:space="preserve"> Chlamydiia</v>
      </c>
      <c r="D2551">
        <v>223</v>
      </c>
      <c r="E2551">
        <v>63</v>
      </c>
      <c r="F2551">
        <v>0</v>
      </c>
      <c r="U2551" t="s">
        <v>7020</v>
      </c>
      <c r="V2551" t="s">
        <v>11120</v>
      </c>
      <c r="W2551" t="s">
        <v>7071</v>
      </c>
      <c r="X2551" t="s">
        <v>7072</v>
      </c>
      <c r="Y2551" t="s">
        <v>7088</v>
      </c>
      <c r="Z2551" t="s">
        <v>7089</v>
      </c>
      <c r="AA2551" t="s">
        <v>7289</v>
      </c>
      <c r="AB2551" t="s">
        <v>7696</v>
      </c>
      <c r="AC2551" t="s">
        <v>8128</v>
      </c>
      <c r="AD2551" t="s">
        <v>11121</v>
      </c>
    </row>
    <row r="2552" spans="1:32" x14ac:dyDescent="0.25">
      <c r="A2552" t="s">
        <v>650</v>
      </c>
      <c r="B2552" t="str">
        <f t="shared" si="78"/>
        <v xml:space="preserve"> Bacteria</v>
      </c>
      <c r="C2552" t="str">
        <f t="shared" si="79"/>
        <v xml:space="preserve"> Chlamydiia</v>
      </c>
      <c r="D2552">
        <v>230</v>
      </c>
      <c r="E2552">
        <v>64</v>
      </c>
      <c r="F2552">
        <v>0</v>
      </c>
      <c r="U2552" t="s">
        <v>4475</v>
      </c>
      <c r="V2552" t="s">
        <v>11122</v>
      </c>
      <c r="W2552" t="s">
        <v>7071</v>
      </c>
      <c r="X2552" t="s">
        <v>7072</v>
      </c>
      <c r="Y2552" t="s">
        <v>7113</v>
      </c>
      <c r="Z2552" t="s">
        <v>7114</v>
      </c>
      <c r="AA2552" t="s">
        <v>7115</v>
      </c>
      <c r="AB2552" t="s">
        <v>7170</v>
      </c>
      <c r="AC2552" t="s">
        <v>7171</v>
      </c>
      <c r="AD2552" t="s">
        <v>7172</v>
      </c>
      <c r="AE2552" t="s">
        <v>8360</v>
      </c>
    </row>
    <row r="2553" spans="1:32" x14ac:dyDescent="0.25">
      <c r="A2553" t="s">
        <v>1825</v>
      </c>
      <c r="B2553" t="str">
        <f t="shared" si="78"/>
        <v xml:space="preserve"> Bacteria</v>
      </c>
      <c r="C2553" t="str">
        <f t="shared" si="79"/>
        <v xml:space="preserve"> Chlamydiia</v>
      </c>
      <c r="D2553">
        <v>210</v>
      </c>
      <c r="E2553">
        <v>54</v>
      </c>
      <c r="F2553">
        <v>0</v>
      </c>
      <c r="U2553" t="s">
        <v>5032</v>
      </c>
      <c r="V2553" t="s">
        <v>11123</v>
      </c>
      <c r="W2553" t="s">
        <v>7071</v>
      </c>
      <c r="X2553" t="s">
        <v>7072</v>
      </c>
      <c r="Y2553" t="s">
        <v>7088</v>
      </c>
      <c r="Z2553" t="s">
        <v>7089</v>
      </c>
      <c r="AA2553" t="s">
        <v>7289</v>
      </c>
      <c r="AB2553" t="s">
        <v>7696</v>
      </c>
      <c r="AC2553" t="s">
        <v>7697</v>
      </c>
      <c r="AD2553" t="s">
        <v>7698</v>
      </c>
      <c r="AE2553" t="s">
        <v>7699</v>
      </c>
    </row>
    <row r="2554" spans="1:32" x14ac:dyDescent="0.25">
      <c r="A2554" t="s">
        <v>6099</v>
      </c>
      <c r="B2554" t="str">
        <f t="shared" si="78"/>
        <v xml:space="preserve"> Bacteria</v>
      </c>
      <c r="C2554" t="str">
        <f t="shared" si="79"/>
        <v xml:space="preserve"> Chlamydiia</v>
      </c>
      <c r="D2554">
        <v>228</v>
      </c>
      <c r="E2554">
        <v>64</v>
      </c>
      <c r="F2554">
        <v>0</v>
      </c>
      <c r="U2554" t="s">
        <v>3846</v>
      </c>
      <c r="V2554" t="s">
        <v>11124</v>
      </c>
      <c r="W2554" t="s">
        <v>7071</v>
      </c>
      <c r="X2554" t="s">
        <v>7072</v>
      </c>
      <c r="Y2554" t="s">
        <v>7088</v>
      </c>
      <c r="Z2554" t="s">
        <v>7155</v>
      </c>
      <c r="AA2554" t="s">
        <v>7156</v>
      </c>
      <c r="AB2554" t="s">
        <v>8455</v>
      </c>
      <c r="AC2554" t="s">
        <v>8672</v>
      </c>
      <c r="AD2554" t="s">
        <v>8806</v>
      </c>
    </row>
    <row r="2555" spans="1:32" x14ac:dyDescent="0.25">
      <c r="A2555" t="s">
        <v>5993</v>
      </c>
      <c r="B2555" t="str">
        <f t="shared" si="78"/>
        <v xml:space="preserve"> Bacteria</v>
      </c>
      <c r="C2555" t="str">
        <f t="shared" si="79"/>
        <v xml:space="preserve"> Chlamydiia</v>
      </c>
      <c r="D2555">
        <v>213</v>
      </c>
      <c r="E2555">
        <v>62</v>
      </c>
      <c r="F2555">
        <v>0</v>
      </c>
      <c r="U2555" t="s">
        <v>7026</v>
      </c>
      <c r="V2555" t="s">
        <v>11125</v>
      </c>
      <c r="W2555" t="s">
        <v>7071</v>
      </c>
      <c r="X2555" t="s">
        <v>7072</v>
      </c>
      <c r="Y2555" t="s">
        <v>7113</v>
      </c>
      <c r="Z2555" t="s">
        <v>7114</v>
      </c>
      <c r="AA2555" t="s">
        <v>7115</v>
      </c>
      <c r="AB2555" t="s">
        <v>7170</v>
      </c>
      <c r="AC2555" t="s">
        <v>7171</v>
      </c>
      <c r="AD2555" t="s">
        <v>7172</v>
      </c>
      <c r="AE2555" t="s">
        <v>7816</v>
      </c>
    </row>
    <row r="2556" spans="1:32" x14ac:dyDescent="0.25">
      <c r="A2556" t="s">
        <v>6979</v>
      </c>
      <c r="B2556" t="str">
        <f t="shared" si="78"/>
        <v xml:space="preserve"> Bacteria</v>
      </c>
      <c r="C2556" t="str">
        <f t="shared" si="79"/>
        <v xml:space="preserve"> Chlamydiia</v>
      </c>
      <c r="D2556">
        <v>223</v>
      </c>
      <c r="E2556">
        <v>67</v>
      </c>
      <c r="F2556">
        <v>0</v>
      </c>
      <c r="U2556" t="s">
        <v>6100</v>
      </c>
      <c r="V2556" t="s">
        <v>11036</v>
      </c>
      <c r="W2556" t="s">
        <v>7071</v>
      </c>
      <c r="X2556" t="s">
        <v>7072</v>
      </c>
      <c r="Y2556" t="s">
        <v>7088</v>
      </c>
      <c r="Z2556" t="s">
        <v>7089</v>
      </c>
      <c r="AA2556" t="s">
        <v>7289</v>
      </c>
      <c r="AB2556" t="s">
        <v>7311</v>
      </c>
      <c r="AC2556" t="s">
        <v>8153</v>
      </c>
    </row>
    <row r="2557" spans="1:32" x14ac:dyDescent="0.25">
      <c r="A2557" t="s">
        <v>5814</v>
      </c>
      <c r="B2557" t="str">
        <f t="shared" si="78"/>
        <v xml:space="preserve"> Bacteria</v>
      </c>
      <c r="C2557" t="str">
        <f t="shared" si="79"/>
        <v xml:space="preserve"> Chlamydiia</v>
      </c>
      <c r="D2557">
        <v>223</v>
      </c>
      <c r="E2557">
        <v>62</v>
      </c>
      <c r="F2557">
        <v>0</v>
      </c>
      <c r="U2557" t="s">
        <v>6973</v>
      </c>
      <c r="V2557" t="s">
        <v>11126</v>
      </c>
      <c r="W2557" t="s">
        <v>7071</v>
      </c>
      <c r="X2557" t="s">
        <v>7072</v>
      </c>
      <c r="Y2557" t="s">
        <v>7113</v>
      </c>
      <c r="Z2557" t="s">
        <v>7114</v>
      </c>
      <c r="AA2557" t="s">
        <v>7115</v>
      </c>
      <c r="AB2557" t="s">
        <v>7170</v>
      </c>
      <c r="AC2557" t="s">
        <v>7171</v>
      </c>
      <c r="AD2557" t="s">
        <v>7172</v>
      </c>
      <c r="AE2557" t="s">
        <v>9215</v>
      </c>
      <c r="AF2557" t="s">
        <v>10921</v>
      </c>
    </row>
    <row r="2558" spans="1:32" x14ac:dyDescent="0.25">
      <c r="A2558" t="s">
        <v>4484</v>
      </c>
      <c r="B2558" t="str">
        <f t="shared" si="78"/>
        <v xml:space="preserve"> Bacteria</v>
      </c>
      <c r="C2558" t="str">
        <f t="shared" si="79"/>
        <v xml:space="preserve"> Chlamydiia</v>
      </c>
      <c r="D2558">
        <v>231</v>
      </c>
      <c r="E2558">
        <v>63</v>
      </c>
      <c r="F2558">
        <v>0</v>
      </c>
      <c r="U2558" t="s">
        <v>6061</v>
      </c>
      <c r="V2558" t="s">
        <v>11127</v>
      </c>
      <c r="W2558" t="s">
        <v>7071</v>
      </c>
      <c r="X2558" t="s">
        <v>7072</v>
      </c>
      <c r="Y2558" t="s">
        <v>7088</v>
      </c>
      <c r="Z2558" t="s">
        <v>7155</v>
      </c>
      <c r="AA2558" t="s">
        <v>7156</v>
      </c>
      <c r="AB2558" t="s">
        <v>7730</v>
      </c>
      <c r="AC2558" t="s">
        <v>8345</v>
      </c>
      <c r="AD2558" t="s">
        <v>9185</v>
      </c>
    </row>
    <row r="2559" spans="1:32" x14ac:dyDescent="0.25">
      <c r="A2559" t="s">
        <v>6096</v>
      </c>
      <c r="B2559" t="str">
        <f t="shared" si="78"/>
        <v xml:space="preserve"> Bacteria</v>
      </c>
      <c r="C2559" t="str">
        <f t="shared" si="79"/>
        <v xml:space="preserve"> Chlamydiia</v>
      </c>
      <c r="D2559">
        <v>227</v>
      </c>
      <c r="E2559">
        <v>64</v>
      </c>
      <c r="F2559">
        <v>0</v>
      </c>
      <c r="U2559" t="s">
        <v>3618</v>
      </c>
      <c r="V2559" t="s">
        <v>11128</v>
      </c>
      <c r="W2559" t="s">
        <v>7071</v>
      </c>
      <c r="X2559" t="s">
        <v>7072</v>
      </c>
      <c r="Y2559" t="s">
        <v>7113</v>
      </c>
      <c r="Z2559" t="s">
        <v>7114</v>
      </c>
      <c r="AA2559" t="s">
        <v>7115</v>
      </c>
      <c r="AB2559" t="s">
        <v>7314</v>
      </c>
      <c r="AC2559" t="s">
        <v>7315</v>
      </c>
      <c r="AD2559" t="s">
        <v>7316</v>
      </c>
      <c r="AE2559" t="s">
        <v>7317</v>
      </c>
      <c r="AF2559" t="s">
        <v>9783</v>
      </c>
    </row>
    <row r="2560" spans="1:32" x14ac:dyDescent="0.25">
      <c r="A2560" t="s">
        <v>6093</v>
      </c>
      <c r="B2560" t="str">
        <f t="shared" si="78"/>
        <v xml:space="preserve"> Bacteria</v>
      </c>
      <c r="C2560" t="str">
        <f t="shared" si="79"/>
        <v xml:space="preserve"> Chlamydiia</v>
      </c>
      <c r="D2560">
        <v>213</v>
      </c>
      <c r="E2560">
        <v>58</v>
      </c>
      <c r="F2560">
        <v>0</v>
      </c>
      <c r="U2560" t="s">
        <v>5768</v>
      </c>
      <c r="V2560" t="s">
        <v>11087</v>
      </c>
      <c r="W2560" t="s">
        <v>7071</v>
      </c>
      <c r="X2560" t="s">
        <v>7072</v>
      </c>
      <c r="Y2560" t="s">
        <v>7088</v>
      </c>
      <c r="Z2560" t="s">
        <v>7089</v>
      </c>
      <c r="AA2560" t="s">
        <v>7289</v>
      </c>
      <c r="AB2560" t="s">
        <v>7311</v>
      </c>
      <c r="AC2560" t="s">
        <v>8153</v>
      </c>
      <c r="AD2560" t="s">
        <v>9626</v>
      </c>
    </row>
    <row r="2561" spans="1:32" x14ac:dyDescent="0.25">
      <c r="A2561" t="s">
        <v>4752</v>
      </c>
      <c r="B2561" t="str">
        <f t="shared" si="78"/>
        <v xml:space="preserve"> Bacteria</v>
      </c>
      <c r="C2561" t="str">
        <f t="shared" si="79"/>
        <v xml:space="preserve"> Chlamydiia</v>
      </c>
      <c r="D2561">
        <v>222</v>
      </c>
      <c r="E2561">
        <v>63</v>
      </c>
      <c r="F2561">
        <v>0</v>
      </c>
      <c r="U2561" t="s">
        <v>4967</v>
      </c>
      <c r="V2561" t="s">
        <v>11129</v>
      </c>
      <c r="W2561" t="s">
        <v>7071</v>
      </c>
      <c r="X2561" t="s">
        <v>7072</v>
      </c>
      <c r="Y2561" t="s">
        <v>7088</v>
      </c>
      <c r="Z2561" t="s">
        <v>7155</v>
      </c>
      <c r="AA2561" t="s">
        <v>7156</v>
      </c>
      <c r="AB2561" t="s">
        <v>8455</v>
      </c>
      <c r="AC2561" t="s">
        <v>9609</v>
      </c>
      <c r="AD2561" t="s">
        <v>11130</v>
      </c>
    </row>
    <row r="2562" spans="1:32" x14ac:dyDescent="0.25">
      <c r="A2562" t="s">
        <v>5265</v>
      </c>
      <c r="B2562" t="str">
        <f t="shared" ref="B2562:B2625" si="80">VLOOKUP(A2562,U:AD,4,FALSE)</f>
        <v xml:space="preserve"> Bacteria</v>
      </c>
      <c r="C2562" t="str">
        <f t="shared" si="79"/>
        <v xml:space="preserve"> Chlamydiia</v>
      </c>
      <c r="D2562">
        <v>223</v>
      </c>
      <c r="E2562">
        <v>63</v>
      </c>
      <c r="F2562">
        <v>0</v>
      </c>
      <c r="U2562" t="s">
        <v>4534</v>
      </c>
      <c r="V2562" t="s">
        <v>11131</v>
      </c>
      <c r="W2562" t="s">
        <v>7071</v>
      </c>
      <c r="X2562" t="s">
        <v>7072</v>
      </c>
      <c r="Y2562" t="s">
        <v>7088</v>
      </c>
      <c r="Z2562" t="s">
        <v>7089</v>
      </c>
      <c r="AA2562" t="s">
        <v>7289</v>
      </c>
      <c r="AB2562" t="s">
        <v>7311</v>
      </c>
      <c r="AC2562" t="s">
        <v>7518</v>
      </c>
      <c r="AD2562" t="s">
        <v>11132</v>
      </c>
    </row>
    <row r="2563" spans="1:32" x14ac:dyDescent="0.25">
      <c r="A2563" t="s">
        <v>4108</v>
      </c>
      <c r="B2563" t="str">
        <f t="shared" si="80"/>
        <v xml:space="preserve"> Bacteria</v>
      </c>
      <c r="C2563" t="str">
        <f t="shared" ref="C2563:C2626" si="81">VLOOKUP(A2563,U:AD,7,FALSE)</f>
        <v xml:space="preserve"> Chlamydiia</v>
      </c>
      <c r="D2563">
        <v>223</v>
      </c>
      <c r="E2563">
        <v>62</v>
      </c>
      <c r="F2563">
        <v>0</v>
      </c>
      <c r="U2563" t="s">
        <v>3929</v>
      </c>
      <c r="V2563" t="s">
        <v>11133</v>
      </c>
      <c r="W2563" t="s">
        <v>7071</v>
      </c>
      <c r="X2563" t="s">
        <v>7072</v>
      </c>
      <c r="Y2563" t="s">
        <v>7088</v>
      </c>
      <c r="Z2563" t="s">
        <v>7155</v>
      </c>
      <c r="AA2563" t="s">
        <v>7156</v>
      </c>
      <c r="AB2563" t="s">
        <v>7157</v>
      </c>
      <c r="AC2563" t="s">
        <v>7632</v>
      </c>
      <c r="AD2563" t="s">
        <v>10186</v>
      </c>
    </row>
    <row r="2564" spans="1:32" x14ac:dyDescent="0.25">
      <c r="A2564" t="s">
        <v>5679</v>
      </c>
      <c r="B2564" t="str">
        <f t="shared" si="80"/>
        <v xml:space="preserve"> Bacteria</v>
      </c>
      <c r="C2564" t="str">
        <f t="shared" si="81"/>
        <v xml:space="preserve"> Chlamydiia</v>
      </c>
      <c r="D2564">
        <v>223</v>
      </c>
      <c r="E2564">
        <v>67</v>
      </c>
      <c r="F2564">
        <v>0</v>
      </c>
      <c r="U2564" t="s">
        <v>4115</v>
      </c>
      <c r="V2564" t="s">
        <v>11134</v>
      </c>
      <c r="W2564" t="s">
        <v>7071</v>
      </c>
      <c r="X2564" t="s">
        <v>7072</v>
      </c>
      <c r="Y2564" t="s">
        <v>7113</v>
      </c>
      <c r="Z2564" t="s">
        <v>7114</v>
      </c>
      <c r="AA2564" t="s">
        <v>7115</v>
      </c>
      <c r="AB2564" t="s">
        <v>7170</v>
      </c>
      <c r="AC2564" t="s">
        <v>7171</v>
      </c>
      <c r="AD2564" t="s">
        <v>7172</v>
      </c>
      <c r="AE2564" t="s">
        <v>9646</v>
      </c>
      <c r="AF2564" t="s">
        <v>10248</v>
      </c>
    </row>
    <row r="2565" spans="1:32" x14ac:dyDescent="0.25">
      <c r="A2565" t="s">
        <v>6110</v>
      </c>
      <c r="B2565" t="str">
        <f t="shared" si="80"/>
        <v xml:space="preserve"> Bacteria</v>
      </c>
      <c r="C2565" t="str">
        <f t="shared" si="81"/>
        <v xml:space="preserve"> Chlamydiia</v>
      </c>
      <c r="D2565">
        <v>208</v>
      </c>
      <c r="E2565">
        <v>56</v>
      </c>
      <c r="F2565">
        <v>0</v>
      </c>
      <c r="U2565" t="s">
        <v>3482</v>
      </c>
      <c r="V2565" t="s">
        <v>11135</v>
      </c>
      <c r="W2565" t="s">
        <v>7071</v>
      </c>
      <c r="X2565" t="s">
        <v>7072</v>
      </c>
      <c r="Y2565" t="s">
        <v>7088</v>
      </c>
      <c r="Z2565" t="s">
        <v>7155</v>
      </c>
      <c r="AA2565" t="s">
        <v>7483</v>
      </c>
      <c r="AB2565" t="s">
        <v>7740</v>
      </c>
      <c r="AC2565" t="s">
        <v>7741</v>
      </c>
      <c r="AD2565" t="s">
        <v>7742</v>
      </c>
    </row>
    <row r="2566" spans="1:32" x14ac:dyDescent="0.25">
      <c r="A2566" t="s">
        <v>5244</v>
      </c>
      <c r="B2566" t="str">
        <f t="shared" si="80"/>
        <v xml:space="preserve"> Bacteria</v>
      </c>
      <c r="C2566" t="str">
        <f t="shared" si="81"/>
        <v xml:space="preserve"> Chlamydiia</v>
      </c>
      <c r="D2566">
        <v>221</v>
      </c>
      <c r="E2566">
        <v>62</v>
      </c>
      <c r="F2566">
        <v>0</v>
      </c>
      <c r="U2566" t="s">
        <v>3142</v>
      </c>
      <c r="V2566" t="s">
        <v>11136</v>
      </c>
      <c r="W2566" t="s">
        <v>7071</v>
      </c>
      <c r="X2566" t="s">
        <v>7072</v>
      </c>
      <c r="Y2566" t="s">
        <v>7113</v>
      </c>
      <c r="Z2566" t="s">
        <v>7114</v>
      </c>
      <c r="AA2566" t="s">
        <v>7115</v>
      </c>
      <c r="AB2566" t="s">
        <v>7170</v>
      </c>
      <c r="AC2566" t="s">
        <v>7171</v>
      </c>
      <c r="AD2566" t="s">
        <v>7172</v>
      </c>
      <c r="AE2566" t="s">
        <v>8360</v>
      </c>
      <c r="AF2566" t="s">
        <v>11034</v>
      </c>
    </row>
    <row r="2567" spans="1:32" x14ac:dyDescent="0.25">
      <c r="A2567" t="s">
        <v>6169</v>
      </c>
      <c r="B2567" t="str">
        <f t="shared" si="80"/>
        <v xml:space="preserve"> Bacteria</v>
      </c>
      <c r="C2567" t="str">
        <f t="shared" si="81"/>
        <v xml:space="preserve"> Chlamydiia</v>
      </c>
      <c r="D2567">
        <v>223</v>
      </c>
      <c r="E2567">
        <v>67</v>
      </c>
      <c r="F2567">
        <v>0</v>
      </c>
      <c r="U2567" t="s">
        <v>6755</v>
      </c>
      <c r="V2567" t="s">
        <v>11137</v>
      </c>
      <c r="W2567" t="s">
        <v>7071</v>
      </c>
      <c r="X2567" t="s">
        <v>7072</v>
      </c>
      <c r="Y2567" t="s">
        <v>7088</v>
      </c>
      <c r="Z2567" t="s">
        <v>7089</v>
      </c>
      <c r="AA2567" t="s">
        <v>7289</v>
      </c>
      <c r="AB2567" t="s">
        <v>7311</v>
      </c>
      <c r="AC2567" t="s">
        <v>8153</v>
      </c>
      <c r="AD2567" t="s">
        <v>11138</v>
      </c>
    </row>
    <row r="2568" spans="1:32" x14ac:dyDescent="0.25">
      <c r="A2568" t="s">
        <v>4749</v>
      </c>
      <c r="B2568" t="str">
        <f t="shared" si="80"/>
        <v xml:space="preserve"> Bacteria</v>
      </c>
      <c r="C2568" t="str">
        <f t="shared" si="81"/>
        <v xml:space="preserve"> Chlamydiia</v>
      </c>
      <c r="D2568">
        <v>222</v>
      </c>
      <c r="E2568">
        <v>63</v>
      </c>
      <c r="F2568">
        <v>0</v>
      </c>
      <c r="U2568" t="s">
        <v>5494</v>
      </c>
      <c r="V2568" t="s">
        <v>11139</v>
      </c>
      <c r="W2568" t="s">
        <v>7071</v>
      </c>
      <c r="X2568" t="s">
        <v>7072</v>
      </c>
      <c r="Y2568" t="s">
        <v>7088</v>
      </c>
      <c r="Z2568" t="s">
        <v>7089</v>
      </c>
      <c r="AA2568" t="s">
        <v>7289</v>
      </c>
      <c r="AB2568" t="s">
        <v>7311</v>
      </c>
      <c r="AC2568" t="s">
        <v>8028</v>
      </c>
      <c r="AD2568" t="s">
        <v>8029</v>
      </c>
    </row>
    <row r="2569" spans="1:32" x14ac:dyDescent="0.25">
      <c r="A2569" t="s">
        <v>4736</v>
      </c>
      <c r="B2569" t="str">
        <f t="shared" si="80"/>
        <v xml:space="preserve"> Bacteria</v>
      </c>
      <c r="C2569" t="str">
        <f t="shared" si="81"/>
        <v xml:space="preserve"> Chlamydiia</v>
      </c>
      <c r="D2569">
        <v>220</v>
      </c>
      <c r="E2569">
        <v>62</v>
      </c>
      <c r="F2569">
        <v>0</v>
      </c>
      <c r="U2569" t="s">
        <v>4142</v>
      </c>
      <c r="V2569" t="s">
        <v>11140</v>
      </c>
      <c r="W2569" t="s">
        <v>7071</v>
      </c>
      <c r="X2569" t="s">
        <v>7072</v>
      </c>
      <c r="Y2569" t="s">
        <v>7088</v>
      </c>
      <c r="Z2569" t="s">
        <v>7155</v>
      </c>
      <c r="AA2569" t="s">
        <v>8086</v>
      </c>
      <c r="AB2569" t="s">
        <v>8087</v>
      </c>
      <c r="AC2569" t="s">
        <v>8088</v>
      </c>
      <c r="AD2569" t="s">
        <v>9143</v>
      </c>
      <c r="AE2569" t="s">
        <v>9144</v>
      </c>
    </row>
    <row r="2570" spans="1:32" x14ac:dyDescent="0.25">
      <c r="A2570" t="s">
        <v>1042</v>
      </c>
      <c r="B2570" t="str">
        <f t="shared" si="80"/>
        <v xml:space="preserve"> Bacteria</v>
      </c>
      <c r="C2570" t="str">
        <f t="shared" si="81"/>
        <v xml:space="preserve"> Chlamydiia</v>
      </c>
      <c r="D2570">
        <v>221</v>
      </c>
      <c r="E2570">
        <v>63</v>
      </c>
      <c r="F2570">
        <v>0</v>
      </c>
      <c r="U2570" t="s">
        <v>5383</v>
      </c>
      <c r="V2570" t="s">
        <v>11141</v>
      </c>
      <c r="W2570" t="s">
        <v>7071</v>
      </c>
      <c r="X2570" t="s">
        <v>7072</v>
      </c>
      <c r="Y2570" t="s">
        <v>7088</v>
      </c>
      <c r="Z2570" t="s">
        <v>7155</v>
      </c>
      <c r="AA2570" t="s">
        <v>7156</v>
      </c>
      <c r="AB2570" t="s">
        <v>8455</v>
      </c>
      <c r="AC2570" t="s">
        <v>11142</v>
      </c>
    </row>
    <row r="2571" spans="1:32" x14ac:dyDescent="0.25">
      <c r="A2571" t="s">
        <v>5254</v>
      </c>
      <c r="B2571" t="str">
        <f t="shared" si="80"/>
        <v xml:space="preserve"> Bacteria</v>
      </c>
      <c r="C2571" t="str">
        <f t="shared" si="81"/>
        <v xml:space="preserve"> Chlamydiia</v>
      </c>
      <c r="D2571">
        <v>222</v>
      </c>
      <c r="E2571">
        <v>63</v>
      </c>
      <c r="F2571">
        <v>0</v>
      </c>
      <c r="U2571" t="s">
        <v>5194</v>
      </c>
      <c r="V2571" t="s">
        <v>11143</v>
      </c>
      <c r="W2571" t="s">
        <v>7071</v>
      </c>
      <c r="X2571" t="s">
        <v>7072</v>
      </c>
      <c r="Y2571" t="s">
        <v>7088</v>
      </c>
      <c r="Z2571" t="s">
        <v>7089</v>
      </c>
      <c r="AA2571" t="s">
        <v>7289</v>
      </c>
      <c r="AB2571" t="s">
        <v>7696</v>
      </c>
      <c r="AC2571" t="s">
        <v>8128</v>
      </c>
      <c r="AD2571" t="s">
        <v>10203</v>
      </c>
    </row>
    <row r="2572" spans="1:32" x14ac:dyDescent="0.25">
      <c r="A2572" t="s">
        <v>3346</v>
      </c>
      <c r="B2572" t="str">
        <f t="shared" si="80"/>
        <v xml:space="preserve"> Bacteria</v>
      </c>
      <c r="C2572" t="str">
        <f t="shared" si="81"/>
        <v xml:space="preserve"> Chlamydiia</v>
      </c>
      <c r="D2572">
        <v>230</v>
      </c>
      <c r="E2572">
        <v>63</v>
      </c>
      <c r="F2572">
        <v>0</v>
      </c>
      <c r="U2572" t="s">
        <v>5085</v>
      </c>
      <c r="V2572" t="s">
        <v>11144</v>
      </c>
      <c r="W2572" t="s">
        <v>7071</v>
      </c>
      <c r="X2572" t="s">
        <v>7072</v>
      </c>
      <c r="Y2572" t="s">
        <v>7113</v>
      </c>
      <c r="Z2572" t="s">
        <v>7114</v>
      </c>
      <c r="AA2572" t="s">
        <v>7115</v>
      </c>
      <c r="AB2572" t="s">
        <v>7170</v>
      </c>
      <c r="AC2572" t="s">
        <v>7171</v>
      </c>
      <c r="AD2572" t="s">
        <v>7172</v>
      </c>
      <c r="AE2572" t="s">
        <v>9152</v>
      </c>
    </row>
    <row r="2573" spans="1:32" x14ac:dyDescent="0.25">
      <c r="A2573" t="s">
        <v>4729</v>
      </c>
      <c r="B2573" t="str">
        <f t="shared" si="80"/>
        <v xml:space="preserve"> Bacteria</v>
      </c>
      <c r="C2573" t="str">
        <f t="shared" si="81"/>
        <v xml:space="preserve"> Chlamydiia</v>
      </c>
      <c r="D2573">
        <v>222</v>
      </c>
      <c r="E2573">
        <v>63</v>
      </c>
      <c r="F2573">
        <v>0</v>
      </c>
      <c r="U2573" t="s">
        <v>4715</v>
      </c>
      <c r="V2573" t="s">
        <v>11145</v>
      </c>
      <c r="W2573" t="s">
        <v>7071</v>
      </c>
      <c r="X2573" t="s">
        <v>7072</v>
      </c>
      <c r="Y2573" t="s">
        <v>7088</v>
      </c>
      <c r="Z2573" t="s">
        <v>7089</v>
      </c>
      <c r="AA2573" t="s">
        <v>7289</v>
      </c>
      <c r="AB2573" t="s">
        <v>7311</v>
      </c>
      <c r="AC2573" t="s">
        <v>8028</v>
      </c>
      <c r="AD2573" t="s">
        <v>8029</v>
      </c>
      <c r="AE2573" t="s">
        <v>8319</v>
      </c>
    </row>
    <row r="2574" spans="1:32" x14ac:dyDescent="0.25">
      <c r="A2574" t="s">
        <v>5681</v>
      </c>
      <c r="B2574" t="str">
        <f t="shared" si="80"/>
        <v xml:space="preserve"> Bacteria</v>
      </c>
      <c r="C2574" t="str">
        <f t="shared" si="81"/>
        <v xml:space="preserve"> Chlamydiia</v>
      </c>
      <c r="D2574">
        <v>223</v>
      </c>
      <c r="E2574">
        <v>67</v>
      </c>
      <c r="F2574">
        <v>0</v>
      </c>
      <c r="U2574" t="s">
        <v>5517</v>
      </c>
      <c r="V2574" t="s">
        <v>11146</v>
      </c>
      <c r="W2574" t="s">
        <v>7071</v>
      </c>
      <c r="X2574" t="s">
        <v>7072</v>
      </c>
      <c r="Y2574" t="s">
        <v>7113</v>
      </c>
      <c r="Z2574" t="s">
        <v>7114</v>
      </c>
      <c r="AA2574" t="s">
        <v>7115</v>
      </c>
      <c r="AB2574" t="s">
        <v>7314</v>
      </c>
      <c r="AC2574" t="s">
        <v>7315</v>
      </c>
      <c r="AD2574" t="s">
        <v>7796</v>
      </c>
      <c r="AE2574" t="s">
        <v>11147</v>
      </c>
    </row>
    <row r="2575" spans="1:32" x14ac:dyDescent="0.25">
      <c r="A2575" t="s">
        <v>4208</v>
      </c>
      <c r="B2575" t="str">
        <f t="shared" si="80"/>
        <v xml:space="preserve"> Bacteria</v>
      </c>
      <c r="C2575" t="str">
        <f t="shared" si="81"/>
        <v xml:space="preserve"> Chlamydiia</v>
      </c>
      <c r="D2575">
        <v>222</v>
      </c>
      <c r="E2575">
        <v>63</v>
      </c>
      <c r="F2575">
        <v>0</v>
      </c>
      <c r="U2575" t="s">
        <v>4509</v>
      </c>
      <c r="V2575" t="s">
        <v>11148</v>
      </c>
      <c r="W2575" t="s">
        <v>7071</v>
      </c>
      <c r="X2575" t="s">
        <v>7072</v>
      </c>
      <c r="Y2575" t="s">
        <v>7088</v>
      </c>
      <c r="Z2575" t="s">
        <v>7089</v>
      </c>
      <c r="AA2575" t="s">
        <v>7289</v>
      </c>
      <c r="AB2575" t="s">
        <v>7696</v>
      </c>
      <c r="AC2575" t="s">
        <v>8128</v>
      </c>
      <c r="AD2575" t="s">
        <v>10192</v>
      </c>
    </row>
    <row r="2576" spans="1:32" x14ac:dyDescent="0.25">
      <c r="A2576" t="s">
        <v>545</v>
      </c>
      <c r="B2576" t="str">
        <f t="shared" si="80"/>
        <v xml:space="preserve"> Bacteria</v>
      </c>
      <c r="C2576" t="str">
        <f t="shared" si="81"/>
        <v xml:space="preserve"> Chlamydiia</v>
      </c>
      <c r="D2576">
        <v>405</v>
      </c>
      <c r="E2576">
        <v>103</v>
      </c>
      <c r="F2576">
        <v>0</v>
      </c>
      <c r="U2576" t="s">
        <v>6317</v>
      </c>
      <c r="V2576" t="s">
        <v>11149</v>
      </c>
      <c r="W2576" t="s">
        <v>7071</v>
      </c>
      <c r="X2576" t="s">
        <v>7072</v>
      </c>
      <c r="Y2576" t="s">
        <v>7113</v>
      </c>
      <c r="Z2576" t="s">
        <v>7114</v>
      </c>
      <c r="AA2576" t="s">
        <v>7115</v>
      </c>
      <c r="AB2576" t="s">
        <v>7116</v>
      </c>
      <c r="AC2576" t="s">
        <v>7117</v>
      </c>
      <c r="AD2576" t="s">
        <v>8198</v>
      </c>
      <c r="AE2576" t="s">
        <v>9336</v>
      </c>
    </row>
    <row r="2577" spans="1:32" x14ac:dyDescent="0.25">
      <c r="A2577" t="s">
        <v>559</v>
      </c>
      <c r="B2577" t="str">
        <f t="shared" si="80"/>
        <v xml:space="preserve"> Bacteria</v>
      </c>
      <c r="C2577" t="str">
        <f t="shared" si="81"/>
        <v xml:space="preserve"> Chlamydiia</v>
      </c>
      <c r="D2577">
        <v>223</v>
      </c>
      <c r="E2577">
        <v>67</v>
      </c>
      <c r="F2577">
        <v>0</v>
      </c>
      <c r="U2577" t="s">
        <v>3220</v>
      </c>
      <c r="V2577" t="s">
        <v>11150</v>
      </c>
      <c r="W2577" t="s">
        <v>7071</v>
      </c>
      <c r="X2577" t="s">
        <v>7072</v>
      </c>
      <c r="Y2577" t="s">
        <v>7088</v>
      </c>
      <c r="Z2577" t="s">
        <v>7155</v>
      </c>
      <c r="AA2577" t="s">
        <v>7156</v>
      </c>
      <c r="AB2577" t="s">
        <v>7730</v>
      </c>
      <c r="AC2577" t="s">
        <v>10164</v>
      </c>
    </row>
    <row r="2578" spans="1:32" x14ac:dyDescent="0.25">
      <c r="A2578" t="s">
        <v>5262</v>
      </c>
      <c r="B2578" t="str">
        <f t="shared" si="80"/>
        <v xml:space="preserve"> Bacteria</v>
      </c>
      <c r="C2578" t="str">
        <f t="shared" si="81"/>
        <v xml:space="preserve"> Chlamydiia</v>
      </c>
      <c r="D2578">
        <v>222</v>
      </c>
      <c r="E2578">
        <v>63</v>
      </c>
      <c r="F2578">
        <v>0</v>
      </c>
      <c r="U2578" t="s">
        <v>6342</v>
      </c>
      <c r="V2578" t="s">
        <v>11151</v>
      </c>
      <c r="W2578" t="s">
        <v>7071</v>
      </c>
      <c r="X2578" t="s">
        <v>7072</v>
      </c>
      <c r="Y2578" t="s">
        <v>7113</v>
      </c>
      <c r="Z2578" t="s">
        <v>7114</v>
      </c>
      <c r="AA2578" t="s">
        <v>7115</v>
      </c>
      <c r="AB2578" t="s">
        <v>7447</v>
      </c>
      <c r="AC2578" t="s">
        <v>7448</v>
      </c>
      <c r="AD2578" t="s">
        <v>7449</v>
      </c>
      <c r="AE2578" t="s">
        <v>11152</v>
      </c>
    </row>
    <row r="2579" spans="1:32" x14ac:dyDescent="0.25">
      <c r="A2579" t="s">
        <v>5271</v>
      </c>
      <c r="B2579" t="str">
        <f t="shared" si="80"/>
        <v xml:space="preserve"> Bacteria</v>
      </c>
      <c r="C2579" t="str">
        <f t="shared" si="81"/>
        <v xml:space="preserve"> Chlamydiia</v>
      </c>
      <c r="D2579">
        <v>222</v>
      </c>
      <c r="E2579">
        <v>63</v>
      </c>
      <c r="F2579">
        <v>0</v>
      </c>
      <c r="U2579" t="s">
        <v>5288</v>
      </c>
      <c r="V2579" t="s">
        <v>11153</v>
      </c>
      <c r="W2579" t="s">
        <v>7071</v>
      </c>
      <c r="X2579" t="s">
        <v>7072</v>
      </c>
      <c r="Y2579" t="s">
        <v>7088</v>
      </c>
      <c r="Z2579" t="s">
        <v>7155</v>
      </c>
      <c r="AA2579" t="s">
        <v>7156</v>
      </c>
      <c r="AB2579" t="s">
        <v>7730</v>
      </c>
      <c r="AC2579" t="s">
        <v>8345</v>
      </c>
      <c r="AD2579" t="s">
        <v>11154</v>
      </c>
    </row>
    <row r="2580" spans="1:32" x14ac:dyDescent="0.25">
      <c r="A2580" t="s">
        <v>3851</v>
      </c>
      <c r="B2580" t="str">
        <f t="shared" si="80"/>
        <v xml:space="preserve"> Bacteria</v>
      </c>
      <c r="C2580" t="str">
        <f t="shared" si="81"/>
        <v xml:space="preserve"> Chlamydiia</v>
      </c>
      <c r="D2580">
        <v>231</v>
      </c>
      <c r="E2580">
        <v>64</v>
      </c>
      <c r="F2580">
        <v>0</v>
      </c>
      <c r="U2580" t="s">
        <v>5238</v>
      </c>
      <c r="V2580" t="s">
        <v>11155</v>
      </c>
      <c r="W2580" t="s">
        <v>7071</v>
      </c>
      <c r="X2580" t="s">
        <v>7072</v>
      </c>
      <c r="Y2580" t="s">
        <v>7088</v>
      </c>
      <c r="Z2580" t="s">
        <v>7089</v>
      </c>
      <c r="AA2580" t="s">
        <v>7289</v>
      </c>
      <c r="AB2580" t="s">
        <v>7311</v>
      </c>
      <c r="AC2580" t="s">
        <v>8399</v>
      </c>
      <c r="AD2580" t="s">
        <v>8400</v>
      </c>
      <c r="AE2580" t="s">
        <v>8401</v>
      </c>
      <c r="AF2580" t="s">
        <v>8402</v>
      </c>
    </row>
    <row r="2581" spans="1:32" x14ac:dyDescent="0.25">
      <c r="A2581" t="s">
        <v>4740</v>
      </c>
      <c r="B2581" t="str">
        <f t="shared" si="80"/>
        <v xml:space="preserve"> Bacteria</v>
      </c>
      <c r="C2581" t="str">
        <f t="shared" si="81"/>
        <v xml:space="preserve"> Chlamydiia</v>
      </c>
      <c r="D2581">
        <v>224</v>
      </c>
      <c r="E2581">
        <v>63</v>
      </c>
      <c r="F2581">
        <v>0</v>
      </c>
      <c r="U2581" t="s">
        <v>6028</v>
      </c>
      <c r="V2581" t="s">
        <v>11156</v>
      </c>
      <c r="W2581" t="s">
        <v>7071</v>
      </c>
      <c r="X2581" t="s">
        <v>7072</v>
      </c>
      <c r="Y2581" t="s">
        <v>7088</v>
      </c>
      <c r="Z2581" t="s">
        <v>7089</v>
      </c>
      <c r="AA2581" t="s">
        <v>7289</v>
      </c>
      <c r="AB2581" t="s">
        <v>7311</v>
      </c>
      <c r="AC2581" t="s">
        <v>8692</v>
      </c>
      <c r="AD2581" t="s">
        <v>8693</v>
      </c>
      <c r="AE2581" t="s">
        <v>10621</v>
      </c>
    </row>
    <row r="2582" spans="1:32" x14ac:dyDescent="0.25">
      <c r="A2582" t="s">
        <v>4724</v>
      </c>
      <c r="B2582" t="str">
        <f t="shared" si="80"/>
        <v xml:space="preserve"> Bacteria</v>
      </c>
      <c r="C2582" t="str">
        <f t="shared" si="81"/>
        <v xml:space="preserve"> Chlamydiia</v>
      </c>
      <c r="D2582">
        <v>221</v>
      </c>
      <c r="E2582">
        <v>63</v>
      </c>
      <c r="F2582">
        <v>0</v>
      </c>
      <c r="U2582" t="s">
        <v>5953</v>
      </c>
      <c r="V2582" t="s">
        <v>11157</v>
      </c>
      <c r="W2582" t="s">
        <v>7071</v>
      </c>
      <c r="X2582" t="s">
        <v>7072</v>
      </c>
      <c r="Y2582" t="s">
        <v>7088</v>
      </c>
      <c r="Z2582" t="s">
        <v>7155</v>
      </c>
      <c r="AA2582" t="s">
        <v>7156</v>
      </c>
      <c r="AB2582" t="s">
        <v>7730</v>
      </c>
      <c r="AC2582" t="s">
        <v>8132</v>
      </c>
    </row>
    <row r="2583" spans="1:32" x14ac:dyDescent="0.25">
      <c r="A2583" t="s">
        <v>1534</v>
      </c>
      <c r="B2583" t="str">
        <f t="shared" si="80"/>
        <v xml:space="preserve"> Bacteria</v>
      </c>
      <c r="C2583" t="str">
        <f t="shared" si="81"/>
        <v xml:space="preserve"> Chlamydiia</v>
      </c>
      <c r="D2583">
        <v>348</v>
      </c>
      <c r="E2583">
        <v>90</v>
      </c>
      <c r="F2583">
        <v>0</v>
      </c>
      <c r="U2583" t="s">
        <v>3674</v>
      </c>
      <c r="V2583" t="s">
        <v>11158</v>
      </c>
      <c r="W2583" t="s">
        <v>7071</v>
      </c>
      <c r="X2583" t="s">
        <v>7072</v>
      </c>
      <c r="Y2583" t="s">
        <v>7113</v>
      </c>
      <c r="Z2583" t="s">
        <v>7114</v>
      </c>
      <c r="AA2583" t="s">
        <v>7115</v>
      </c>
      <c r="AB2583" t="s">
        <v>7314</v>
      </c>
      <c r="AC2583" t="s">
        <v>7315</v>
      </c>
      <c r="AD2583" t="s">
        <v>7316</v>
      </c>
      <c r="AE2583" t="s">
        <v>7317</v>
      </c>
    </row>
    <row r="2584" spans="1:32" x14ac:dyDescent="0.25">
      <c r="A2584" t="s">
        <v>5356</v>
      </c>
      <c r="B2584" t="str">
        <f t="shared" si="80"/>
        <v xml:space="preserve"> Bacteria</v>
      </c>
      <c r="C2584" t="str">
        <f t="shared" si="81"/>
        <v xml:space="preserve"> Chlamydiia</v>
      </c>
      <c r="D2584">
        <v>221</v>
      </c>
      <c r="E2584">
        <v>62</v>
      </c>
      <c r="F2584">
        <v>0</v>
      </c>
      <c r="U2584" t="s">
        <v>6312</v>
      </c>
      <c r="V2584" t="s">
        <v>11159</v>
      </c>
      <c r="W2584" t="s">
        <v>7071</v>
      </c>
      <c r="X2584" t="s">
        <v>7072</v>
      </c>
      <c r="Y2584" t="s">
        <v>7113</v>
      </c>
      <c r="Z2584" t="s">
        <v>7114</v>
      </c>
      <c r="AA2584" t="s">
        <v>7115</v>
      </c>
      <c r="AB2584" t="s">
        <v>7314</v>
      </c>
      <c r="AC2584" t="s">
        <v>7315</v>
      </c>
      <c r="AD2584" t="s">
        <v>7796</v>
      </c>
      <c r="AE2584" t="s">
        <v>7797</v>
      </c>
    </row>
    <row r="2585" spans="1:32" x14ac:dyDescent="0.25">
      <c r="A2585" t="s">
        <v>3849</v>
      </c>
      <c r="B2585" t="str">
        <f t="shared" si="80"/>
        <v xml:space="preserve"> Bacteria</v>
      </c>
      <c r="C2585" t="str">
        <f t="shared" si="81"/>
        <v xml:space="preserve"> Chlamydiia</v>
      </c>
      <c r="D2585">
        <v>231</v>
      </c>
      <c r="E2585">
        <v>64</v>
      </c>
      <c r="F2585">
        <v>0</v>
      </c>
      <c r="U2585" t="s">
        <v>5501</v>
      </c>
      <c r="V2585" t="s">
        <v>11160</v>
      </c>
      <c r="W2585" t="s">
        <v>7071</v>
      </c>
      <c r="X2585" t="s">
        <v>7072</v>
      </c>
      <c r="Y2585" t="s">
        <v>7088</v>
      </c>
      <c r="Z2585" t="s">
        <v>7155</v>
      </c>
      <c r="AA2585" t="s">
        <v>7156</v>
      </c>
      <c r="AB2585" t="s">
        <v>7730</v>
      </c>
      <c r="AC2585" t="s">
        <v>8460</v>
      </c>
      <c r="AD2585" t="s">
        <v>9489</v>
      </c>
    </row>
    <row r="2586" spans="1:32" x14ac:dyDescent="0.25">
      <c r="A2586" t="s">
        <v>3304</v>
      </c>
      <c r="B2586" t="str">
        <f t="shared" si="80"/>
        <v xml:space="preserve"> Bacteria</v>
      </c>
      <c r="C2586" t="str">
        <f t="shared" si="81"/>
        <v xml:space="preserve"> Chlamydiia</v>
      </c>
      <c r="D2586">
        <v>238</v>
      </c>
      <c r="E2586">
        <v>63</v>
      </c>
      <c r="F2586">
        <v>0</v>
      </c>
      <c r="U2586" t="s">
        <v>6322</v>
      </c>
      <c r="V2586" t="s">
        <v>11161</v>
      </c>
      <c r="W2586" t="s">
        <v>7071</v>
      </c>
      <c r="X2586" t="s">
        <v>7072</v>
      </c>
      <c r="Y2586" t="s">
        <v>7088</v>
      </c>
      <c r="Z2586" t="s">
        <v>7089</v>
      </c>
      <c r="AA2586" t="s">
        <v>7289</v>
      </c>
      <c r="AB2586" t="s">
        <v>7311</v>
      </c>
      <c r="AC2586" t="s">
        <v>7518</v>
      </c>
      <c r="AD2586" t="s">
        <v>11162</v>
      </c>
    </row>
    <row r="2587" spans="1:32" x14ac:dyDescent="0.25">
      <c r="A2587" t="s">
        <v>4109</v>
      </c>
      <c r="B2587" t="str">
        <f t="shared" si="80"/>
        <v xml:space="preserve"> Bacteria</v>
      </c>
      <c r="C2587" t="str">
        <f t="shared" si="81"/>
        <v xml:space="preserve"> Chlamydiia</v>
      </c>
      <c r="D2587">
        <v>224</v>
      </c>
      <c r="E2587">
        <v>63</v>
      </c>
      <c r="F2587">
        <v>0</v>
      </c>
      <c r="U2587" t="s">
        <v>6917</v>
      </c>
      <c r="V2587" t="s">
        <v>11163</v>
      </c>
      <c r="W2587" t="s">
        <v>7071</v>
      </c>
      <c r="X2587" t="s">
        <v>7072</v>
      </c>
      <c r="Y2587" t="s">
        <v>7113</v>
      </c>
      <c r="Z2587" t="s">
        <v>7114</v>
      </c>
      <c r="AA2587" t="s">
        <v>7115</v>
      </c>
      <c r="AB2587" t="s">
        <v>7170</v>
      </c>
      <c r="AC2587" t="s">
        <v>7171</v>
      </c>
      <c r="AD2587" t="s">
        <v>7172</v>
      </c>
      <c r="AE2587" t="s">
        <v>11164</v>
      </c>
      <c r="AF2587" t="s">
        <v>11165</v>
      </c>
    </row>
    <row r="2588" spans="1:32" x14ac:dyDescent="0.25">
      <c r="A2588" t="s">
        <v>5243</v>
      </c>
      <c r="B2588" t="str">
        <f t="shared" si="80"/>
        <v xml:space="preserve"> Bacteria</v>
      </c>
      <c r="C2588" t="str">
        <f t="shared" si="81"/>
        <v xml:space="preserve"> Chlamydiia</v>
      </c>
      <c r="D2588">
        <v>227</v>
      </c>
      <c r="E2588">
        <v>62</v>
      </c>
      <c r="F2588">
        <v>0</v>
      </c>
      <c r="U2588" t="s">
        <v>5919</v>
      </c>
      <c r="V2588" t="s">
        <v>11166</v>
      </c>
      <c r="W2588" t="s">
        <v>7071</v>
      </c>
      <c r="X2588" t="s">
        <v>7072</v>
      </c>
      <c r="Y2588" t="s">
        <v>7088</v>
      </c>
      <c r="Z2588" t="s">
        <v>7155</v>
      </c>
      <c r="AA2588" t="s">
        <v>7325</v>
      </c>
      <c r="AB2588" t="s">
        <v>9274</v>
      </c>
      <c r="AC2588" t="s">
        <v>10958</v>
      </c>
      <c r="AD2588" t="s">
        <v>11167</v>
      </c>
    </row>
    <row r="2589" spans="1:32" x14ac:dyDescent="0.25">
      <c r="A2589" t="s">
        <v>3291</v>
      </c>
      <c r="B2589" t="str">
        <f t="shared" si="80"/>
        <v xml:space="preserve"> Bacteria</v>
      </c>
      <c r="C2589" t="str">
        <f t="shared" si="81"/>
        <v xml:space="preserve"> Chlamydiia</v>
      </c>
      <c r="D2589">
        <v>222</v>
      </c>
      <c r="E2589">
        <v>63</v>
      </c>
      <c r="F2589">
        <v>0</v>
      </c>
      <c r="U2589" t="s">
        <v>4680</v>
      </c>
      <c r="V2589" t="s">
        <v>1651</v>
      </c>
      <c r="W2589" t="s">
        <v>7071</v>
      </c>
      <c r="X2589" t="s">
        <v>7072</v>
      </c>
      <c r="Y2589" t="s">
        <v>7088</v>
      </c>
      <c r="Z2589" t="s">
        <v>7089</v>
      </c>
      <c r="AA2589" t="s">
        <v>7289</v>
      </c>
      <c r="AB2589" t="s">
        <v>7722</v>
      </c>
      <c r="AC2589" t="s">
        <v>8187</v>
      </c>
    </row>
    <row r="2590" spans="1:32" x14ac:dyDescent="0.25">
      <c r="A2590" t="s">
        <v>4191</v>
      </c>
      <c r="B2590" t="str">
        <f t="shared" si="80"/>
        <v xml:space="preserve"> Bacteria</v>
      </c>
      <c r="C2590" t="str">
        <f t="shared" si="81"/>
        <v xml:space="preserve"> Chlamydiia</v>
      </c>
      <c r="D2590">
        <v>223</v>
      </c>
      <c r="E2590">
        <v>62</v>
      </c>
      <c r="F2590">
        <v>0</v>
      </c>
      <c r="U2590" t="s">
        <v>4612</v>
      </c>
      <c r="V2590" t="s">
        <v>11168</v>
      </c>
      <c r="W2590" t="s">
        <v>7071</v>
      </c>
      <c r="X2590" t="s">
        <v>7072</v>
      </c>
      <c r="Y2590" t="s">
        <v>7088</v>
      </c>
      <c r="Z2590" t="s">
        <v>7155</v>
      </c>
      <c r="AA2590" t="s">
        <v>7156</v>
      </c>
      <c r="AB2590" t="s">
        <v>7157</v>
      </c>
      <c r="AC2590" t="s">
        <v>7256</v>
      </c>
      <c r="AD2590" t="s">
        <v>11169</v>
      </c>
    </row>
    <row r="2591" spans="1:32" x14ac:dyDescent="0.25">
      <c r="A2591" t="s">
        <v>1252</v>
      </c>
      <c r="B2591" t="str">
        <f t="shared" si="80"/>
        <v xml:space="preserve"> Bacteria</v>
      </c>
      <c r="C2591" t="str">
        <f t="shared" si="81"/>
        <v xml:space="preserve"> Chloracidobacterium</v>
      </c>
      <c r="D2591">
        <v>535</v>
      </c>
      <c r="E2591">
        <v>180</v>
      </c>
      <c r="F2591">
        <v>3</v>
      </c>
      <c r="U2591" t="s">
        <v>5621</v>
      </c>
      <c r="V2591" t="s">
        <v>11170</v>
      </c>
      <c r="W2591" t="s">
        <v>7071</v>
      </c>
      <c r="X2591" t="s">
        <v>7072</v>
      </c>
      <c r="Y2591" t="s">
        <v>7088</v>
      </c>
      <c r="Z2591" t="s">
        <v>7089</v>
      </c>
      <c r="AA2591" t="s">
        <v>7289</v>
      </c>
      <c r="AB2591" t="s">
        <v>7311</v>
      </c>
      <c r="AC2591" t="s">
        <v>8028</v>
      </c>
      <c r="AD2591" t="s">
        <v>8029</v>
      </c>
      <c r="AE2591" t="s">
        <v>10773</v>
      </c>
    </row>
    <row r="2592" spans="1:32" x14ac:dyDescent="0.25">
      <c r="A2592" t="s">
        <v>617</v>
      </c>
      <c r="B2592" t="str">
        <f t="shared" si="80"/>
        <v xml:space="preserve"> Bacteria</v>
      </c>
      <c r="C2592" t="str">
        <f t="shared" si="81"/>
        <v xml:space="preserve"> Chlorobi</v>
      </c>
      <c r="D2592">
        <v>422</v>
      </c>
      <c r="E2592">
        <v>188</v>
      </c>
      <c r="F2592">
        <v>1</v>
      </c>
      <c r="U2592" t="s">
        <v>5215</v>
      </c>
      <c r="V2592" t="s">
        <v>11171</v>
      </c>
      <c r="W2592" t="s">
        <v>7071</v>
      </c>
      <c r="X2592" t="s">
        <v>7072</v>
      </c>
      <c r="Y2592" t="s">
        <v>7113</v>
      </c>
      <c r="Z2592" t="s">
        <v>7114</v>
      </c>
      <c r="AA2592" t="s">
        <v>7115</v>
      </c>
      <c r="AB2592" t="s">
        <v>7314</v>
      </c>
      <c r="AC2592" t="s">
        <v>7315</v>
      </c>
      <c r="AD2592" t="s">
        <v>7796</v>
      </c>
      <c r="AE2592" t="s">
        <v>7797</v>
      </c>
      <c r="AF2592" t="s">
        <v>8405</v>
      </c>
    </row>
    <row r="2593" spans="1:32" x14ac:dyDescent="0.25">
      <c r="A2593" t="s">
        <v>705</v>
      </c>
      <c r="B2593" t="str">
        <f t="shared" si="80"/>
        <v xml:space="preserve"> Bacteria</v>
      </c>
      <c r="C2593" t="str">
        <f t="shared" si="81"/>
        <v xml:space="preserve"> Chlorobi</v>
      </c>
      <c r="D2593">
        <v>441</v>
      </c>
      <c r="E2593">
        <v>214</v>
      </c>
      <c r="F2593">
        <v>2</v>
      </c>
      <c r="U2593" t="s">
        <v>4284</v>
      </c>
      <c r="V2593" t="s">
        <v>8343</v>
      </c>
      <c r="W2593" t="s">
        <v>7071</v>
      </c>
      <c r="X2593" t="s">
        <v>7072</v>
      </c>
      <c r="Y2593" t="s">
        <v>7088</v>
      </c>
      <c r="Z2593" t="s">
        <v>7155</v>
      </c>
      <c r="AA2593" t="s">
        <v>8086</v>
      </c>
      <c r="AB2593" t="s">
        <v>8087</v>
      </c>
      <c r="AC2593" t="s">
        <v>8088</v>
      </c>
    </row>
    <row r="2594" spans="1:32" x14ac:dyDescent="0.25">
      <c r="A2594" t="s">
        <v>243</v>
      </c>
      <c r="B2594" t="str">
        <f t="shared" si="80"/>
        <v xml:space="preserve"> Bacteria</v>
      </c>
      <c r="C2594" t="str">
        <f t="shared" si="81"/>
        <v xml:space="preserve"> Chlorobi</v>
      </c>
      <c r="D2594">
        <v>476</v>
      </c>
      <c r="E2594">
        <v>211</v>
      </c>
      <c r="F2594">
        <v>2</v>
      </c>
      <c r="U2594" t="s">
        <v>4068</v>
      </c>
      <c r="V2594" t="s">
        <v>11172</v>
      </c>
      <c r="W2594" t="s">
        <v>7071</v>
      </c>
      <c r="X2594" t="s">
        <v>7072</v>
      </c>
      <c r="Y2594" t="s">
        <v>7088</v>
      </c>
      <c r="Z2594" t="s">
        <v>7089</v>
      </c>
      <c r="AA2594" t="s">
        <v>7289</v>
      </c>
      <c r="AB2594" t="s">
        <v>7696</v>
      </c>
      <c r="AC2594" t="s">
        <v>8128</v>
      </c>
      <c r="AD2594" t="s">
        <v>10203</v>
      </c>
    </row>
    <row r="2595" spans="1:32" x14ac:dyDescent="0.25">
      <c r="A2595" t="s">
        <v>1598</v>
      </c>
      <c r="B2595" t="str">
        <f t="shared" si="80"/>
        <v xml:space="preserve"> Bacteria</v>
      </c>
      <c r="C2595" t="str">
        <f t="shared" si="81"/>
        <v xml:space="preserve"> Chlorobi</v>
      </c>
      <c r="D2595">
        <v>457</v>
      </c>
      <c r="E2595">
        <v>231</v>
      </c>
      <c r="F2595">
        <v>3</v>
      </c>
      <c r="U2595" t="s">
        <v>3207</v>
      </c>
      <c r="V2595" t="s">
        <v>11173</v>
      </c>
      <c r="W2595" t="s">
        <v>7071</v>
      </c>
      <c r="X2595" t="s">
        <v>7072</v>
      </c>
      <c r="Y2595" t="s">
        <v>7113</v>
      </c>
      <c r="Z2595" t="s">
        <v>7114</v>
      </c>
      <c r="AA2595" t="s">
        <v>7115</v>
      </c>
      <c r="AB2595" t="s">
        <v>7170</v>
      </c>
      <c r="AC2595" t="s">
        <v>7171</v>
      </c>
      <c r="AD2595" t="s">
        <v>7172</v>
      </c>
      <c r="AE2595" t="s">
        <v>9646</v>
      </c>
    </row>
    <row r="2596" spans="1:32" x14ac:dyDescent="0.25">
      <c r="A2596" t="s">
        <v>2646</v>
      </c>
      <c r="B2596" t="str">
        <f t="shared" si="80"/>
        <v xml:space="preserve"> Bacteria</v>
      </c>
      <c r="C2596" t="str">
        <f t="shared" si="81"/>
        <v xml:space="preserve"> Chlorobi</v>
      </c>
      <c r="D2596">
        <v>449</v>
      </c>
      <c r="E2596">
        <v>213</v>
      </c>
      <c r="F2596">
        <v>2</v>
      </c>
      <c r="U2596" t="s">
        <v>3435</v>
      </c>
      <c r="V2596" t="s">
        <v>11174</v>
      </c>
      <c r="W2596" t="s">
        <v>7071</v>
      </c>
      <c r="X2596" t="s">
        <v>7072</v>
      </c>
      <c r="Y2596" t="s">
        <v>7088</v>
      </c>
      <c r="Z2596" t="s">
        <v>7155</v>
      </c>
      <c r="AA2596" t="s">
        <v>7156</v>
      </c>
      <c r="AB2596" t="s">
        <v>7400</v>
      </c>
      <c r="AC2596" t="s">
        <v>7458</v>
      </c>
    </row>
    <row r="2597" spans="1:32" x14ac:dyDescent="0.25">
      <c r="A2597" t="s">
        <v>2502</v>
      </c>
      <c r="B2597" t="str">
        <f t="shared" si="80"/>
        <v xml:space="preserve"> Bacteria</v>
      </c>
      <c r="C2597" t="str">
        <f t="shared" si="81"/>
        <v xml:space="preserve"> Chlorobi</v>
      </c>
      <c r="D2597">
        <v>443</v>
      </c>
      <c r="E2597">
        <v>215</v>
      </c>
      <c r="F2597">
        <v>2</v>
      </c>
      <c r="U2597" t="s">
        <v>6702</v>
      </c>
      <c r="V2597" t="s">
        <v>11175</v>
      </c>
      <c r="W2597" t="s">
        <v>7071</v>
      </c>
      <c r="X2597" t="s">
        <v>7072</v>
      </c>
      <c r="Y2597" t="s">
        <v>7113</v>
      </c>
      <c r="Z2597" t="s">
        <v>7114</v>
      </c>
      <c r="AA2597" t="s">
        <v>7115</v>
      </c>
      <c r="AB2597" t="s">
        <v>7170</v>
      </c>
      <c r="AC2597" t="s">
        <v>7171</v>
      </c>
      <c r="AD2597" t="s">
        <v>7374</v>
      </c>
      <c r="AE2597" t="s">
        <v>7375</v>
      </c>
      <c r="AF2597" t="s">
        <v>7689</v>
      </c>
    </row>
    <row r="2598" spans="1:32" x14ac:dyDescent="0.25">
      <c r="A2598" t="s">
        <v>3058</v>
      </c>
      <c r="B2598" t="str">
        <f t="shared" si="80"/>
        <v xml:space="preserve"> Bacteria</v>
      </c>
      <c r="C2598" t="str">
        <f t="shared" si="81"/>
        <v xml:space="preserve"> Chlorobi</v>
      </c>
      <c r="D2598">
        <v>434</v>
      </c>
      <c r="E2598">
        <v>178</v>
      </c>
      <c r="F2598">
        <v>2</v>
      </c>
      <c r="U2598" t="s">
        <v>5712</v>
      </c>
      <c r="V2598" t="s">
        <v>11176</v>
      </c>
      <c r="W2598" t="s">
        <v>7071</v>
      </c>
      <c r="X2598" t="s">
        <v>7072</v>
      </c>
      <c r="Y2598" t="s">
        <v>7088</v>
      </c>
      <c r="Z2598" t="s">
        <v>7089</v>
      </c>
      <c r="AA2598" t="s">
        <v>7289</v>
      </c>
      <c r="AB2598" t="s">
        <v>7311</v>
      </c>
      <c r="AC2598" t="s">
        <v>8028</v>
      </c>
      <c r="AD2598" t="s">
        <v>8029</v>
      </c>
    </row>
    <row r="2599" spans="1:32" x14ac:dyDescent="0.25">
      <c r="A2599" t="s">
        <v>1956</v>
      </c>
      <c r="B2599" t="str">
        <f t="shared" si="80"/>
        <v xml:space="preserve"> Bacteria</v>
      </c>
      <c r="C2599" t="str">
        <f t="shared" si="81"/>
        <v xml:space="preserve"> Chlorobi</v>
      </c>
      <c r="D2599">
        <v>446</v>
      </c>
      <c r="E2599">
        <v>216</v>
      </c>
      <c r="F2599">
        <v>3</v>
      </c>
      <c r="U2599" t="s">
        <v>6617</v>
      </c>
      <c r="V2599" t="s">
        <v>11177</v>
      </c>
      <c r="W2599" t="s">
        <v>7071</v>
      </c>
      <c r="X2599" t="s">
        <v>7072</v>
      </c>
      <c r="Y2599" t="s">
        <v>7088</v>
      </c>
      <c r="Z2599" t="s">
        <v>7155</v>
      </c>
      <c r="AA2599" t="s">
        <v>8086</v>
      </c>
      <c r="AB2599" t="s">
        <v>8282</v>
      </c>
      <c r="AC2599" t="s">
        <v>11178</v>
      </c>
    </row>
    <row r="2600" spans="1:32" x14ac:dyDescent="0.25">
      <c r="A2600" t="s">
        <v>887</v>
      </c>
      <c r="B2600" t="str">
        <f t="shared" si="80"/>
        <v xml:space="preserve"> Bacteria</v>
      </c>
      <c r="C2600" t="str">
        <f t="shared" si="81"/>
        <v xml:space="preserve"> Chlorobi</v>
      </c>
      <c r="D2600">
        <v>466</v>
      </c>
      <c r="E2600">
        <v>188</v>
      </c>
      <c r="F2600">
        <v>2</v>
      </c>
      <c r="U2600" t="s">
        <v>6541</v>
      </c>
      <c r="V2600" t="s">
        <v>11179</v>
      </c>
      <c r="W2600" t="s">
        <v>7071</v>
      </c>
      <c r="X2600" t="s">
        <v>7072</v>
      </c>
      <c r="Y2600" t="s">
        <v>7113</v>
      </c>
      <c r="Z2600" t="s">
        <v>7114</v>
      </c>
      <c r="AA2600" t="s">
        <v>7115</v>
      </c>
      <c r="AB2600" t="s">
        <v>7116</v>
      </c>
      <c r="AC2600" t="s">
        <v>7117</v>
      </c>
      <c r="AD2600" t="s">
        <v>7678</v>
      </c>
      <c r="AE2600" t="s">
        <v>9364</v>
      </c>
      <c r="AF2600" t="s">
        <v>9365</v>
      </c>
    </row>
    <row r="2601" spans="1:32" x14ac:dyDescent="0.25">
      <c r="A2601" t="s">
        <v>2629</v>
      </c>
      <c r="B2601" t="str">
        <f t="shared" si="80"/>
        <v xml:space="preserve"> Bacteria</v>
      </c>
      <c r="C2601" t="str">
        <f t="shared" si="81"/>
        <v xml:space="preserve"> Chlorobi</v>
      </c>
      <c r="D2601">
        <v>487</v>
      </c>
      <c r="E2601">
        <v>239</v>
      </c>
      <c r="F2601">
        <v>3</v>
      </c>
      <c r="U2601" t="s">
        <v>5229</v>
      </c>
      <c r="V2601" t="s">
        <v>11180</v>
      </c>
      <c r="W2601" t="s">
        <v>7071</v>
      </c>
      <c r="X2601" t="s">
        <v>7072</v>
      </c>
      <c r="Y2601" t="s">
        <v>7088</v>
      </c>
      <c r="Z2601" t="s">
        <v>7089</v>
      </c>
      <c r="AA2601" t="s">
        <v>7289</v>
      </c>
      <c r="AB2601" t="s">
        <v>7311</v>
      </c>
      <c r="AC2601" t="s">
        <v>8399</v>
      </c>
      <c r="AD2601" t="s">
        <v>8400</v>
      </c>
      <c r="AE2601" t="s">
        <v>8401</v>
      </c>
      <c r="AF2601" t="s">
        <v>8402</v>
      </c>
    </row>
    <row r="2602" spans="1:32" x14ac:dyDescent="0.25">
      <c r="A2602" t="s">
        <v>6152</v>
      </c>
      <c r="B2602" t="str">
        <f t="shared" si="80"/>
        <v xml:space="preserve"> Bacteria</v>
      </c>
      <c r="C2602" t="str">
        <f t="shared" si="81"/>
        <v xml:space="preserve"> Chlorobi</v>
      </c>
      <c r="D2602">
        <v>479</v>
      </c>
      <c r="E2602">
        <v>222</v>
      </c>
      <c r="F2602">
        <v>2</v>
      </c>
      <c r="U2602" t="s">
        <v>3262</v>
      </c>
      <c r="V2602" t="s">
        <v>11181</v>
      </c>
      <c r="W2602" t="s">
        <v>7071</v>
      </c>
      <c r="X2602" t="s">
        <v>7072</v>
      </c>
      <c r="Y2602" t="s">
        <v>7113</v>
      </c>
      <c r="Z2602" t="s">
        <v>7114</v>
      </c>
      <c r="AA2602" t="s">
        <v>7115</v>
      </c>
      <c r="AB2602" t="s">
        <v>8953</v>
      </c>
      <c r="AC2602" t="s">
        <v>8954</v>
      </c>
      <c r="AD2602" t="s">
        <v>9349</v>
      </c>
      <c r="AE2602" t="s">
        <v>9350</v>
      </c>
    </row>
    <row r="2603" spans="1:32" x14ac:dyDescent="0.25">
      <c r="A2603" t="s">
        <v>6870</v>
      </c>
      <c r="B2603" t="str">
        <f t="shared" si="80"/>
        <v xml:space="preserve"> Bacteria</v>
      </c>
      <c r="C2603" t="str">
        <f t="shared" si="81"/>
        <v xml:space="preserve"> Chlorobi</v>
      </c>
      <c r="D2603">
        <v>460</v>
      </c>
      <c r="E2603">
        <v>227</v>
      </c>
      <c r="F2603">
        <v>2</v>
      </c>
      <c r="U2603" t="s">
        <v>5622</v>
      </c>
      <c r="V2603" t="s">
        <v>11182</v>
      </c>
      <c r="W2603" t="s">
        <v>7071</v>
      </c>
      <c r="X2603" t="s">
        <v>7072</v>
      </c>
      <c r="Y2603" t="s">
        <v>7088</v>
      </c>
      <c r="Z2603" t="s">
        <v>7089</v>
      </c>
      <c r="AA2603" t="s">
        <v>7289</v>
      </c>
      <c r="AB2603" t="s">
        <v>7311</v>
      </c>
      <c r="AC2603" t="s">
        <v>8028</v>
      </c>
      <c r="AD2603" t="s">
        <v>8029</v>
      </c>
      <c r="AE2603" t="s">
        <v>11183</v>
      </c>
    </row>
    <row r="2604" spans="1:32" x14ac:dyDescent="0.25">
      <c r="A2604" t="s">
        <v>6753</v>
      </c>
      <c r="B2604" t="str">
        <f t="shared" si="80"/>
        <v xml:space="preserve"> Bacteria</v>
      </c>
      <c r="C2604" t="str">
        <f t="shared" si="81"/>
        <v xml:space="preserve"> Chlorobi</v>
      </c>
      <c r="D2604">
        <v>461</v>
      </c>
      <c r="E2604">
        <v>195</v>
      </c>
      <c r="F2604">
        <v>1</v>
      </c>
      <c r="U2604" t="s">
        <v>3757</v>
      </c>
      <c r="V2604" t="s">
        <v>11184</v>
      </c>
      <c r="W2604" t="s">
        <v>7071</v>
      </c>
      <c r="X2604" t="s">
        <v>7072</v>
      </c>
      <c r="Y2604" t="s">
        <v>7088</v>
      </c>
      <c r="Z2604" t="s">
        <v>7155</v>
      </c>
      <c r="AA2604" t="s">
        <v>7156</v>
      </c>
      <c r="AB2604" t="s">
        <v>7157</v>
      </c>
      <c r="AC2604" t="s">
        <v>9425</v>
      </c>
      <c r="AD2604" t="s">
        <v>10178</v>
      </c>
    </row>
    <row r="2605" spans="1:32" x14ac:dyDescent="0.25">
      <c r="A2605" t="s">
        <v>2597</v>
      </c>
      <c r="B2605" t="str">
        <f t="shared" si="80"/>
        <v xml:space="preserve"> Bacteria</v>
      </c>
      <c r="C2605" t="str">
        <f t="shared" si="81"/>
        <v xml:space="preserve"> Chlorobi</v>
      </c>
      <c r="D2605">
        <v>473</v>
      </c>
      <c r="E2605">
        <v>204</v>
      </c>
      <c r="F2605">
        <v>2</v>
      </c>
      <c r="U2605" t="s">
        <v>3175</v>
      </c>
      <c r="V2605" t="s">
        <v>11185</v>
      </c>
      <c r="W2605" t="s">
        <v>7071</v>
      </c>
      <c r="X2605" t="s">
        <v>7072</v>
      </c>
      <c r="Y2605" t="s">
        <v>7113</v>
      </c>
      <c r="Z2605" t="s">
        <v>7114</v>
      </c>
      <c r="AA2605" t="s">
        <v>7115</v>
      </c>
      <c r="AB2605" t="s">
        <v>7447</v>
      </c>
      <c r="AC2605" t="s">
        <v>7448</v>
      </c>
      <c r="AD2605" t="s">
        <v>7449</v>
      </c>
      <c r="AE2605" t="s">
        <v>10308</v>
      </c>
    </row>
    <row r="2606" spans="1:32" x14ac:dyDescent="0.25">
      <c r="A2606" t="s">
        <v>1610</v>
      </c>
      <c r="B2606" t="str">
        <f t="shared" si="80"/>
        <v xml:space="preserve"> Bacteria</v>
      </c>
      <c r="C2606" t="str">
        <f t="shared" si="81"/>
        <v xml:space="preserve"> Chloroflexia</v>
      </c>
      <c r="D2606">
        <v>648</v>
      </c>
      <c r="E2606">
        <v>320</v>
      </c>
      <c r="F2606">
        <v>2</v>
      </c>
      <c r="U2606" t="s">
        <v>3513</v>
      </c>
      <c r="V2606" t="s">
        <v>11186</v>
      </c>
      <c r="W2606" t="s">
        <v>7071</v>
      </c>
      <c r="X2606" t="s">
        <v>7072</v>
      </c>
      <c r="Y2606" t="s">
        <v>7088</v>
      </c>
      <c r="Z2606" t="s">
        <v>7089</v>
      </c>
      <c r="AA2606" t="s">
        <v>7289</v>
      </c>
      <c r="AB2606" t="s">
        <v>7696</v>
      </c>
      <c r="AC2606" t="s">
        <v>8128</v>
      </c>
      <c r="AD2606" t="s">
        <v>10203</v>
      </c>
    </row>
    <row r="2607" spans="1:32" x14ac:dyDescent="0.25">
      <c r="A2607" t="s">
        <v>6478</v>
      </c>
      <c r="B2607" t="str">
        <f t="shared" si="80"/>
        <v xml:space="preserve"> Bacteria</v>
      </c>
      <c r="C2607" t="str">
        <f t="shared" si="81"/>
        <v xml:space="preserve"> Chloroflexia</v>
      </c>
      <c r="D2607">
        <v>643</v>
      </c>
      <c r="E2607">
        <v>323</v>
      </c>
      <c r="F2607">
        <v>2</v>
      </c>
      <c r="U2607" t="s">
        <v>4748</v>
      </c>
      <c r="V2607" t="s">
        <v>11187</v>
      </c>
      <c r="W2607" t="s">
        <v>7071</v>
      </c>
      <c r="X2607" t="s">
        <v>7072</v>
      </c>
      <c r="Y2607" t="s">
        <v>7088</v>
      </c>
      <c r="Z2607" t="s">
        <v>7155</v>
      </c>
      <c r="AA2607" t="s">
        <v>7156</v>
      </c>
      <c r="AB2607" t="s">
        <v>7535</v>
      </c>
      <c r="AC2607" t="s">
        <v>7536</v>
      </c>
      <c r="AD2607" t="s">
        <v>11188</v>
      </c>
      <c r="AE2607" t="s">
        <v>11189</v>
      </c>
    </row>
    <row r="2608" spans="1:32" x14ac:dyDescent="0.25">
      <c r="A2608" t="s">
        <v>1864</v>
      </c>
      <c r="B2608" t="str">
        <f t="shared" si="80"/>
        <v xml:space="preserve"> Bacteria</v>
      </c>
      <c r="C2608" t="str">
        <f t="shared" si="81"/>
        <v xml:space="preserve"> Chloroflexia</v>
      </c>
      <c r="D2608">
        <v>649</v>
      </c>
      <c r="E2608">
        <v>332</v>
      </c>
      <c r="F2608">
        <v>2</v>
      </c>
      <c r="U2608" t="s">
        <v>4319</v>
      </c>
      <c r="V2608" t="s">
        <v>11190</v>
      </c>
      <c r="W2608" t="s">
        <v>7071</v>
      </c>
      <c r="X2608" t="s">
        <v>7072</v>
      </c>
      <c r="Y2608" t="s">
        <v>7088</v>
      </c>
      <c r="Z2608" t="s">
        <v>7089</v>
      </c>
      <c r="AA2608" t="s">
        <v>7289</v>
      </c>
      <c r="AB2608" t="s">
        <v>7311</v>
      </c>
      <c r="AC2608" t="s">
        <v>8692</v>
      </c>
      <c r="AD2608" t="s">
        <v>8778</v>
      </c>
    </row>
    <row r="2609" spans="1:32" x14ac:dyDescent="0.25">
      <c r="A2609" t="s">
        <v>1600</v>
      </c>
      <c r="B2609" t="str">
        <f t="shared" si="80"/>
        <v xml:space="preserve"> Bacteria</v>
      </c>
      <c r="C2609" t="str">
        <f t="shared" si="81"/>
        <v xml:space="preserve"> Chloroflexia</v>
      </c>
      <c r="D2609">
        <v>648</v>
      </c>
      <c r="E2609">
        <v>323</v>
      </c>
      <c r="F2609">
        <v>2</v>
      </c>
      <c r="U2609" t="s">
        <v>6929</v>
      </c>
      <c r="V2609" t="s">
        <v>11191</v>
      </c>
      <c r="W2609" t="s">
        <v>7071</v>
      </c>
      <c r="X2609" t="s">
        <v>7072</v>
      </c>
      <c r="Y2609" t="s">
        <v>7113</v>
      </c>
      <c r="Z2609" t="s">
        <v>7114</v>
      </c>
      <c r="AA2609" t="s">
        <v>7115</v>
      </c>
      <c r="AB2609" t="s">
        <v>7170</v>
      </c>
      <c r="AC2609" t="s">
        <v>7171</v>
      </c>
      <c r="AD2609" t="s">
        <v>7172</v>
      </c>
      <c r="AE2609" t="s">
        <v>10616</v>
      </c>
    </row>
    <row r="2610" spans="1:32" x14ac:dyDescent="0.25">
      <c r="A2610" t="s">
        <v>812</v>
      </c>
      <c r="B2610" t="str">
        <f t="shared" si="80"/>
        <v xml:space="preserve"> Bacteria</v>
      </c>
      <c r="C2610" t="str">
        <f t="shared" si="81"/>
        <v xml:space="preserve"> Chloroflexia</v>
      </c>
      <c r="D2610">
        <v>634</v>
      </c>
      <c r="E2610">
        <v>295</v>
      </c>
      <c r="F2610">
        <v>3</v>
      </c>
      <c r="U2610" t="s">
        <v>5690</v>
      </c>
      <c r="V2610" t="s">
        <v>11192</v>
      </c>
      <c r="W2610" t="s">
        <v>7071</v>
      </c>
      <c r="X2610" t="s">
        <v>7072</v>
      </c>
      <c r="Y2610" t="s">
        <v>7088</v>
      </c>
      <c r="Z2610" t="s">
        <v>7089</v>
      </c>
      <c r="AA2610" t="s">
        <v>7289</v>
      </c>
      <c r="AB2610" t="s">
        <v>7790</v>
      </c>
      <c r="AC2610" t="s">
        <v>8006</v>
      </c>
    </row>
    <row r="2611" spans="1:32" x14ac:dyDescent="0.25">
      <c r="A2611" t="s">
        <v>6878</v>
      </c>
      <c r="B2611" t="str">
        <f t="shared" si="80"/>
        <v xml:space="preserve"> Bacteria</v>
      </c>
      <c r="C2611" t="str">
        <f t="shared" si="81"/>
        <v xml:space="preserve"> Chromatiales</v>
      </c>
      <c r="D2611">
        <v>564</v>
      </c>
      <c r="E2611">
        <v>245</v>
      </c>
      <c r="F2611">
        <v>0</v>
      </c>
      <c r="U2611" t="s">
        <v>6558</v>
      </c>
      <c r="V2611" t="s">
        <v>11193</v>
      </c>
      <c r="W2611" t="s">
        <v>7071</v>
      </c>
      <c r="X2611" t="s">
        <v>7072</v>
      </c>
      <c r="Y2611" t="s">
        <v>7113</v>
      </c>
      <c r="Z2611" t="s">
        <v>7114</v>
      </c>
      <c r="AA2611" t="s">
        <v>7115</v>
      </c>
      <c r="AB2611" t="s">
        <v>7447</v>
      </c>
      <c r="AC2611" t="s">
        <v>7448</v>
      </c>
      <c r="AD2611" t="s">
        <v>7449</v>
      </c>
      <c r="AE2611" t="s">
        <v>10308</v>
      </c>
      <c r="AF2611" t="s">
        <v>11108</v>
      </c>
    </row>
    <row r="2612" spans="1:32" x14ac:dyDescent="0.25">
      <c r="A2612" t="s">
        <v>2172</v>
      </c>
      <c r="B2612" t="str">
        <f t="shared" si="80"/>
        <v xml:space="preserve"> Bacteria</v>
      </c>
      <c r="C2612" t="str">
        <f t="shared" si="81"/>
        <v xml:space="preserve"> Chromatiales</v>
      </c>
      <c r="D2612">
        <v>521</v>
      </c>
      <c r="E2612">
        <v>236</v>
      </c>
      <c r="F2612">
        <v>5</v>
      </c>
      <c r="U2612" t="s">
        <v>4556</v>
      </c>
      <c r="V2612" t="s">
        <v>11194</v>
      </c>
      <c r="W2612" t="s">
        <v>7071</v>
      </c>
      <c r="X2612" t="s">
        <v>7072</v>
      </c>
      <c r="Y2612" t="s">
        <v>7088</v>
      </c>
      <c r="Z2612" t="s">
        <v>7089</v>
      </c>
      <c r="AA2612" t="s">
        <v>7289</v>
      </c>
      <c r="AB2612" t="s">
        <v>7311</v>
      </c>
      <c r="AC2612" t="s">
        <v>8153</v>
      </c>
      <c r="AD2612" t="s">
        <v>11195</v>
      </c>
    </row>
    <row r="2613" spans="1:32" x14ac:dyDescent="0.25">
      <c r="A2613" t="s">
        <v>5101</v>
      </c>
      <c r="B2613" t="str">
        <f t="shared" si="80"/>
        <v xml:space="preserve"> Bacteria</v>
      </c>
      <c r="C2613" t="str">
        <f t="shared" si="81"/>
        <v xml:space="preserve"> Chromatiales</v>
      </c>
      <c r="D2613">
        <v>455</v>
      </c>
      <c r="E2613">
        <v>167</v>
      </c>
      <c r="F2613">
        <v>1</v>
      </c>
      <c r="U2613" t="s">
        <v>4294</v>
      </c>
      <c r="V2613" t="s">
        <v>11196</v>
      </c>
      <c r="W2613" t="s">
        <v>7071</v>
      </c>
      <c r="X2613" t="s">
        <v>7072</v>
      </c>
      <c r="Y2613" t="s">
        <v>7088</v>
      </c>
      <c r="Z2613" t="s">
        <v>7155</v>
      </c>
      <c r="AA2613" t="s">
        <v>7483</v>
      </c>
      <c r="AB2613" t="s">
        <v>7740</v>
      </c>
      <c r="AC2613" t="s">
        <v>11197</v>
      </c>
    </row>
    <row r="2614" spans="1:32" x14ac:dyDescent="0.25">
      <c r="A2614" t="s">
        <v>420</v>
      </c>
      <c r="B2614" t="str">
        <f t="shared" si="80"/>
        <v xml:space="preserve"> Bacteria</v>
      </c>
      <c r="C2614" t="str">
        <f t="shared" si="81"/>
        <v xml:space="preserve"> Chromatiales</v>
      </c>
      <c r="D2614">
        <v>580</v>
      </c>
      <c r="E2614">
        <v>306</v>
      </c>
      <c r="F2614">
        <v>0</v>
      </c>
      <c r="U2614" t="s">
        <v>4895</v>
      </c>
      <c r="V2614" t="s">
        <v>11198</v>
      </c>
      <c r="W2614" t="s">
        <v>7071</v>
      </c>
      <c r="X2614" t="s">
        <v>7072</v>
      </c>
      <c r="Y2614" t="s">
        <v>7088</v>
      </c>
      <c r="Z2614" t="s">
        <v>7089</v>
      </c>
      <c r="AA2614" t="s">
        <v>7289</v>
      </c>
      <c r="AB2614" t="s">
        <v>7696</v>
      </c>
      <c r="AC2614" t="s">
        <v>8128</v>
      </c>
      <c r="AD2614" t="s">
        <v>11199</v>
      </c>
    </row>
    <row r="2615" spans="1:32" x14ac:dyDescent="0.25">
      <c r="A2615" t="s">
        <v>2648</v>
      </c>
      <c r="B2615" t="str">
        <f t="shared" si="80"/>
        <v xml:space="preserve"> Bacteria</v>
      </c>
      <c r="C2615" t="str">
        <f t="shared" si="81"/>
        <v xml:space="preserve"> Chromatiales</v>
      </c>
      <c r="D2615">
        <v>486</v>
      </c>
      <c r="E2615">
        <v>179</v>
      </c>
      <c r="F2615">
        <v>2</v>
      </c>
      <c r="U2615" t="s">
        <v>3374</v>
      </c>
      <c r="V2615" t="s">
        <v>11200</v>
      </c>
      <c r="W2615" t="s">
        <v>7071</v>
      </c>
      <c r="X2615" t="s">
        <v>7072</v>
      </c>
      <c r="Y2615" t="s">
        <v>7088</v>
      </c>
      <c r="Z2615" t="s">
        <v>7155</v>
      </c>
      <c r="AA2615" t="s">
        <v>7156</v>
      </c>
      <c r="AB2615" t="s">
        <v>7730</v>
      </c>
      <c r="AC2615" t="s">
        <v>8213</v>
      </c>
      <c r="AD2615" t="s">
        <v>11201</v>
      </c>
    </row>
    <row r="2616" spans="1:32" x14ac:dyDescent="0.25">
      <c r="A2616" t="s">
        <v>5398</v>
      </c>
      <c r="B2616" t="str">
        <f t="shared" si="80"/>
        <v xml:space="preserve"> Bacteria</v>
      </c>
      <c r="C2616" t="str">
        <f t="shared" si="81"/>
        <v xml:space="preserve"> Chromatiales</v>
      </c>
      <c r="D2616">
        <v>592</v>
      </c>
      <c r="E2616">
        <v>221</v>
      </c>
      <c r="F2616">
        <v>2</v>
      </c>
      <c r="U2616" t="s">
        <v>4014</v>
      </c>
      <c r="V2616" t="s">
        <v>11202</v>
      </c>
      <c r="W2616" t="s">
        <v>7071</v>
      </c>
      <c r="X2616" t="s">
        <v>7072</v>
      </c>
      <c r="Y2616" t="s">
        <v>7113</v>
      </c>
      <c r="Z2616" t="s">
        <v>7114</v>
      </c>
      <c r="AA2616" t="s">
        <v>7115</v>
      </c>
      <c r="AB2616" t="s">
        <v>7170</v>
      </c>
      <c r="AC2616" t="s">
        <v>7171</v>
      </c>
      <c r="AD2616" t="s">
        <v>7172</v>
      </c>
      <c r="AE2616" t="s">
        <v>11203</v>
      </c>
      <c r="AF2616" t="s">
        <v>11204</v>
      </c>
    </row>
    <row r="2617" spans="1:32" x14ac:dyDescent="0.25">
      <c r="A2617" t="s">
        <v>3446</v>
      </c>
      <c r="B2617" t="str">
        <f t="shared" si="80"/>
        <v xml:space="preserve"> Bacteria</v>
      </c>
      <c r="C2617" t="str">
        <f t="shared" si="81"/>
        <v xml:space="preserve"> Chromatiales</v>
      </c>
      <c r="D2617">
        <v>473</v>
      </c>
      <c r="E2617">
        <v>229</v>
      </c>
      <c r="F2617">
        <v>1</v>
      </c>
      <c r="U2617" t="s">
        <v>6336</v>
      </c>
      <c r="V2617" t="s">
        <v>11205</v>
      </c>
      <c r="W2617" t="s">
        <v>7071</v>
      </c>
      <c r="X2617" t="s">
        <v>7072</v>
      </c>
      <c r="Y2617" t="s">
        <v>7088</v>
      </c>
      <c r="Z2617" t="s">
        <v>7089</v>
      </c>
      <c r="AA2617" t="s">
        <v>7289</v>
      </c>
      <c r="AB2617" t="s">
        <v>7311</v>
      </c>
      <c r="AC2617" t="s">
        <v>7518</v>
      </c>
      <c r="AD2617" t="s">
        <v>7519</v>
      </c>
    </row>
    <row r="2618" spans="1:32" x14ac:dyDescent="0.25">
      <c r="A2618" t="s">
        <v>2890</v>
      </c>
      <c r="B2618" t="str">
        <f t="shared" si="80"/>
        <v xml:space="preserve"> Bacteria</v>
      </c>
      <c r="C2618" t="str">
        <f t="shared" si="81"/>
        <v xml:space="preserve"> Chromatiales</v>
      </c>
      <c r="D2618">
        <v>562</v>
      </c>
      <c r="E2618">
        <v>261</v>
      </c>
      <c r="F2618">
        <v>1</v>
      </c>
      <c r="U2618" t="s">
        <v>7060</v>
      </c>
      <c r="V2618" t="s">
        <v>11206</v>
      </c>
      <c r="W2618" t="s">
        <v>7071</v>
      </c>
      <c r="X2618" t="s">
        <v>7072</v>
      </c>
      <c r="Y2618" t="s">
        <v>7113</v>
      </c>
      <c r="Z2618" t="s">
        <v>7114</v>
      </c>
      <c r="AA2618" t="s">
        <v>7115</v>
      </c>
      <c r="AB2618" t="s">
        <v>7170</v>
      </c>
      <c r="AC2618" t="s">
        <v>7171</v>
      </c>
      <c r="AD2618" t="s">
        <v>7172</v>
      </c>
      <c r="AE2618" t="s">
        <v>7579</v>
      </c>
      <c r="AF2618" t="s">
        <v>9636</v>
      </c>
    </row>
    <row r="2619" spans="1:32" x14ac:dyDescent="0.25">
      <c r="A2619" t="s">
        <v>4609</v>
      </c>
      <c r="B2619" t="str">
        <f t="shared" si="80"/>
        <v xml:space="preserve"> Bacteria</v>
      </c>
      <c r="C2619" t="str">
        <f t="shared" si="81"/>
        <v xml:space="preserve"> Chromatiales</v>
      </c>
      <c r="D2619">
        <v>479</v>
      </c>
      <c r="E2619">
        <v>190</v>
      </c>
      <c r="F2619">
        <v>2</v>
      </c>
      <c r="U2619" t="s">
        <v>5502</v>
      </c>
      <c r="V2619" t="s">
        <v>11207</v>
      </c>
      <c r="W2619" t="s">
        <v>7071</v>
      </c>
      <c r="X2619" t="s">
        <v>7072</v>
      </c>
      <c r="Y2619" t="s">
        <v>7088</v>
      </c>
      <c r="Z2619" t="s">
        <v>7089</v>
      </c>
      <c r="AA2619" t="s">
        <v>7289</v>
      </c>
      <c r="AB2619" t="s">
        <v>7290</v>
      </c>
      <c r="AC2619" t="s">
        <v>11208</v>
      </c>
    </row>
    <row r="2620" spans="1:32" x14ac:dyDescent="0.25">
      <c r="A2620" t="s">
        <v>1261</v>
      </c>
      <c r="B2620" t="str">
        <f t="shared" si="80"/>
        <v xml:space="preserve"> Bacteria</v>
      </c>
      <c r="C2620" t="str">
        <f t="shared" si="81"/>
        <v xml:space="preserve"> Chromatiales</v>
      </c>
      <c r="D2620">
        <v>561</v>
      </c>
      <c r="E2620">
        <v>282</v>
      </c>
      <c r="F2620">
        <v>1</v>
      </c>
      <c r="U2620" t="s">
        <v>5730</v>
      </c>
      <c r="V2620" t="s">
        <v>10213</v>
      </c>
      <c r="W2620" t="s">
        <v>7071</v>
      </c>
      <c r="X2620" t="s">
        <v>7072</v>
      </c>
      <c r="Y2620" t="s">
        <v>7088</v>
      </c>
      <c r="Z2620" t="s">
        <v>7089</v>
      </c>
      <c r="AA2620" t="s">
        <v>7289</v>
      </c>
      <c r="AB2620" t="s">
        <v>7311</v>
      </c>
      <c r="AC2620" t="s">
        <v>8153</v>
      </c>
    </row>
    <row r="2621" spans="1:32" x14ac:dyDescent="0.25">
      <c r="A2621" t="s">
        <v>1783</v>
      </c>
      <c r="B2621" t="str">
        <f t="shared" si="80"/>
        <v xml:space="preserve"> Bacteria</v>
      </c>
      <c r="C2621" t="str">
        <f t="shared" si="81"/>
        <v xml:space="preserve"> Chromatiales</v>
      </c>
      <c r="D2621">
        <v>989</v>
      </c>
      <c r="E2621">
        <v>532</v>
      </c>
      <c r="F2621">
        <v>1</v>
      </c>
      <c r="U2621" t="s">
        <v>6783</v>
      </c>
      <c r="V2621" t="s">
        <v>11209</v>
      </c>
      <c r="W2621" t="s">
        <v>7071</v>
      </c>
      <c r="X2621" t="s">
        <v>7072</v>
      </c>
      <c r="Y2621" t="s">
        <v>7113</v>
      </c>
      <c r="Z2621" t="s">
        <v>7114</v>
      </c>
      <c r="AA2621" t="s">
        <v>7115</v>
      </c>
      <c r="AB2621" t="s">
        <v>7116</v>
      </c>
      <c r="AC2621" t="s">
        <v>7117</v>
      </c>
      <c r="AD2621" t="s">
        <v>9265</v>
      </c>
      <c r="AE2621" t="s">
        <v>10838</v>
      </c>
    </row>
    <row r="2622" spans="1:32" x14ac:dyDescent="0.25">
      <c r="A2622" t="s">
        <v>4866</v>
      </c>
      <c r="B2622" t="str">
        <f t="shared" si="80"/>
        <v xml:space="preserve"> Bacteria</v>
      </c>
      <c r="C2622" t="str">
        <f t="shared" si="81"/>
        <v xml:space="preserve"> Chromatiales</v>
      </c>
      <c r="D2622">
        <v>465</v>
      </c>
      <c r="E2622">
        <v>178</v>
      </c>
      <c r="F2622">
        <v>1</v>
      </c>
      <c r="U2622" t="s">
        <v>5519</v>
      </c>
      <c r="V2622" t="s">
        <v>11210</v>
      </c>
      <c r="W2622" t="s">
        <v>7071</v>
      </c>
      <c r="X2622" t="s">
        <v>7072</v>
      </c>
      <c r="Y2622" t="s">
        <v>7088</v>
      </c>
      <c r="Z2622" t="s">
        <v>7155</v>
      </c>
      <c r="AA2622" t="s">
        <v>7156</v>
      </c>
      <c r="AB2622" t="s">
        <v>8455</v>
      </c>
      <c r="AC2622" t="s">
        <v>9609</v>
      </c>
    </row>
    <row r="2623" spans="1:32" x14ac:dyDescent="0.25">
      <c r="A2623" t="s">
        <v>5382</v>
      </c>
      <c r="B2623" t="str">
        <f t="shared" si="80"/>
        <v xml:space="preserve"> Bacteria</v>
      </c>
      <c r="C2623" t="str">
        <f t="shared" si="81"/>
        <v xml:space="preserve"> Chromatiales</v>
      </c>
      <c r="D2623">
        <v>549</v>
      </c>
      <c r="E2623">
        <v>212</v>
      </c>
      <c r="F2623">
        <v>1</v>
      </c>
      <c r="U2623" t="s">
        <v>6673</v>
      </c>
      <c r="V2623" t="s">
        <v>11211</v>
      </c>
      <c r="W2623" t="s">
        <v>7071</v>
      </c>
      <c r="X2623" t="s">
        <v>7072</v>
      </c>
      <c r="Y2623" t="s">
        <v>7088</v>
      </c>
      <c r="Z2623" t="s">
        <v>7089</v>
      </c>
      <c r="AA2623" t="s">
        <v>7289</v>
      </c>
      <c r="AB2623" t="s">
        <v>7311</v>
      </c>
      <c r="AC2623" t="s">
        <v>8028</v>
      </c>
      <c r="AD2623" t="s">
        <v>8029</v>
      </c>
    </row>
    <row r="2624" spans="1:32" x14ac:dyDescent="0.25">
      <c r="A2624" t="s">
        <v>2654</v>
      </c>
      <c r="B2624" t="str">
        <f t="shared" si="80"/>
        <v xml:space="preserve"> Bacteria</v>
      </c>
      <c r="C2624" t="str">
        <f t="shared" si="81"/>
        <v xml:space="preserve"> Chromatiales</v>
      </c>
      <c r="D2624">
        <v>459</v>
      </c>
      <c r="E2624">
        <v>179</v>
      </c>
      <c r="F2624">
        <v>2</v>
      </c>
      <c r="U2624" t="s">
        <v>4586</v>
      </c>
      <c r="V2624" t="s">
        <v>11212</v>
      </c>
      <c r="W2624" t="s">
        <v>7071</v>
      </c>
      <c r="X2624" t="s">
        <v>7072</v>
      </c>
      <c r="Y2624" t="s">
        <v>7113</v>
      </c>
      <c r="Z2624" t="s">
        <v>7114</v>
      </c>
      <c r="AA2624" t="s">
        <v>7115</v>
      </c>
      <c r="AB2624" t="s">
        <v>8780</v>
      </c>
      <c r="AC2624" t="s">
        <v>8781</v>
      </c>
      <c r="AD2624" t="s">
        <v>8782</v>
      </c>
      <c r="AE2624" t="s">
        <v>11213</v>
      </c>
    </row>
    <row r="2625" spans="1:32" x14ac:dyDescent="0.25">
      <c r="A2625" t="s">
        <v>3685</v>
      </c>
      <c r="B2625" t="str">
        <f t="shared" si="80"/>
        <v xml:space="preserve"> Bacteria</v>
      </c>
      <c r="C2625" t="str">
        <f t="shared" si="81"/>
        <v xml:space="preserve"> Chromatiales</v>
      </c>
      <c r="D2625">
        <v>663</v>
      </c>
      <c r="E2625">
        <v>317</v>
      </c>
      <c r="F2625">
        <v>4</v>
      </c>
      <c r="U2625" t="s">
        <v>3637</v>
      </c>
      <c r="V2625" t="s">
        <v>11214</v>
      </c>
      <c r="W2625" t="s">
        <v>7071</v>
      </c>
      <c r="X2625" t="s">
        <v>7072</v>
      </c>
      <c r="Y2625" t="s">
        <v>7088</v>
      </c>
      <c r="Z2625" t="s">
        <v>7089</v>
      </c>
      <c r="AA2625" t="s">
        <v>7289</v>
      </c>
      <c r="AB2625" t="s">
        <v>7696</v>
      </c>
      <c r="AC2625" t="s">
        <v>7697</v>
      </c>
      <c r="AD2625" t="s">
        <v>7698</v>
      </c>
      <c r="AE2625" t="s">
        <v>7699</v>
      </c>
    </row>
    <row r="2626" spans="1:32" x14ac:dyDescent="0.25">
      <c r="A2626" t="s">
        <v>3336</v>
      </c>
      <c r="B2626" t="str">
        <f t="shared" ref="B2626:B2689" si="82">VLOOKUP(A2626,U:AD,4,FALSE)</f>
        <v xml:space="preserve"> Bacteria</v>
      </c>
      <c r="C2626" t="str">
        <f t="shared" si="81"/>
        <v xml:space="preserve"> Chromatiales</v>
      </c>
      <c r="D2626">
        <v>459</v>
      </c>
      <c r="E2626">
        <v>191</v>
      </c>
      <c r="F2626">
        <v>1</v>
      </c>
      <c r="U2626" t="s">
        <v>6389</v>
      </c>
      <c r="V2626" t="s">
        <v>11215</v>
      </c>
      <c r="W2626" t="s">
        <v>7071</v>
      </c>
      <c r="X2626" t="s">
        <v>7072</v>
      </c>
      <c r="Y2626" t="s">
        <v>7088</v>
      </c>
      <c r="Z2626" t="s">
        <v>7155</v>
      </c>
      <c r="AA2626" t="s">
        <v>7156</v>
      </c>
      <c r="AB2626" t="s">
        <v>8455</v>
      </c>
      <c r="AC2626" t="s">
        <v>9609</v>
      </c>
    </row>
    <row r="2627" spans="1:32" x14ac:dyDescent="0.25">
      <c r="A2627" t="s">
        <v>6635</v>
      </c>
      <c r="B2627" t="str">
        <f t="shared" si="82"/>
        <v xml:space="preserve"> Bacteria</v>
      </c>
      <c r="C2627" t="str">
        <f t="shared" ref="C2627:C2690" si="83">VLOOKUP(A2627,U:AD,7,FALSE)</f>
        <v xml:space="preserve"> Chromatiales</v>
      </c>
      <c r="D2627">
        <v>544</v>
      </c>
      <c r="E2627">
        <v>245</v>
      </c>
      <c r="F2627">
        <v>1</v>
      </c>
      <c r="U2627" t="s">
        <v>3395</v>
      </c>
      <c r="V2627" t="s">
        <v>11216</v>
      </c>
      <c r="W2627" t="s">
        <v>7071</v>
      </c>
      <c r="X2627" t="s">
        <v>7072</v>
      </c>
      <c r="Y2627" t="s">
        <v>7113</v>
      </c>
      <c r="Z2627" t="s">
        <v>7114</v>
      </c>
      <c r="AA2627" t="s">
        <v>7115</v>
      </c>
      <c r="AB2627" t="s">
        <v>7314</v>
      </c>
      <c r="AC2627" t="s">
        <v>7315</v>
      </c>
      <c r="AD2627" t="s">
        <v>7575</v>
      </c>
      <c r="AE2627" t="s">
        <v>9226</v>
      </c>
      <c r="AF2627" t="s">
        <v>11217</v>
      </c>
    </row>
    <row r="2628" spans="1:32" x14ac:dyDescent="0.25">
      <c r="A2628" t="s">
        <v>4594</v>
      </c>
      <c r="B2628" t="str">
        <f t="shared" si="82"/>
        <v xml:space="preserve"> Bacteria</v>
      </c>
      <c r="C2628" t="str">
        <f t="shared" si="83"/>
        <v xml:space="preserve"> Chromatiales</v>
      </c>
      <c r="D2628">
        <v>478</v>
      </c>
      <c r="E2628">
        <v>184</v>
      </c>
      <c r="F2628">
        <v>1</v>
      </c>
      <c r="U2628" t="s">
        <v>3991</v>
      </c>
      <c r="V2628" t="s">
        <v>11218</v>
      </c>
      <c r="W2628" t="s">
        <v>7071</v>
      </c>
      <c r="X2628" t="s">
        <v>7072</v>
      </c>
      <c r="Y2628" t="s">
        <v>7088</v>
      </c>
      <c r="Z2628" t="s">
        <v>7089</v>
      </c>
      <c r="AA2628" t="s">
        <v>7289</v>
      </c>
      <c r="AB2628" t="s">
        <v>7311</v>
      </c>
      <c r="AC2628" t="s">
        <v>7518</v>
      </c>
      <c r="AD2628" t="s">
        <v>11162</v>
      </c>
    </row>
    <row r="2629" spans="1:32" x14ac:dyDescent="0.25">
      <c r="A2629" t="s">
        <v>3441</v>
      </c>
      <c r="B2629" t="str">
        <f t="shared" si="82"/>
        <v xml:space="preserve"> Bacteria</v>
      </c>
      <c r="C2629" t="str">
        <f t="shared" si="83"/>
        <v xml:space="preserve"> Chromatiales</v>
      </c>
      <c r="D2629">
        <v>502</v>
      </c>
      <c r="E2629">
        <v>229</v>
      </c>
      <c r="F2629">
        <v>1</v>
      </c>
      <c r="U2629" t="s">
        <v>7040</v>
      </c>
      <c r="V2629" t="s">
        <v>11219</v>
      </c>
      <c r="W2629" t="s">
        <v>7071</v>
      </c>
      <c r="X2629" t="s">
        <v>7072</v>
      </c>
      <c r="Y2629" t="s">
        <v>7088</v>
      </c>
      <c r="Z2629" t="s">
        <v>7155</v>
      </c>
      <c r="AA2629" t="s">
        <v>7156</v>
      </c>
      <c r="AB2629" t="s">
        <v>8455</v>
      </c>
      <c r="AC2629" t="s">
        <v>8672</v>
      </c>
    </row>
    <row r="2630" spans="1:32" x14ac:dyDescent="0.25">
      <c r="A2630" t="s">
        <v>539</v>
      </c>
      <c r="B2630" t="str">
        <f t="shared" si="82"/>
        <v xml:space="preserve"> Bacteria</v>
      </c>
      <c r="C2630" t="str">
        <f t="shared" si="83"/>
        <v xml:space="preserve"> Chromatiales</v>
      </c>
      <c r="D2630">
        <v>555</v>
      </c>
      <c r="E2630">
        <v>201</v>
      </c>
      <c r="F2630">
        <v>2</v>
      </c>
      <c r="U2630" t="s">
        <v>6961</v>
      </c>
      <c r="V2630" t="s">
        <v>11220</v>
      </c>
      <c r="W2630" t="s">
        <v>7071</v>
      </c>
      <c r="X2630" t="s">
        <v>7072</v>
      </c>
      <c r="Y2630" t="s">
        <v>7113</v>
      </c>
      <c r="Z2630" t="s">
        <v>7114</v>
      </c>
      <c r="AA2630" t="s">
        <v>7115</v>
      </c>
      <c r="AB2630" t="s">
        <v>7170</v>
      </c>
      <c r="AC2630" t="s">
        <v>7171</v>
      </c>
      <c r="AD2630" t="s">
        <v>7172</v>
      </c>
      <c r="AE2630" t="s">
        <v>8617</v>
      </c>
      <c r="AF2630" t="s">
        <v>10520</v>
      </c>
    </row>
    <row r="2631" spans="1:32" x14ac:dyDescent="0.25">
      <c r="A2631" t="s">
        <v>1834</v>
      </c>
      <c r="B2631" t="str">
        <f t="shared" si="82"/>
        <v xml:space="preserve"> Bacteria</v>
      </c>
      <c r="C2631" t="str">
        <f t="shared" si="83"/>
        <v xml:space="preserve"> Chromatiales</v>
      </c>
      <c r="D2631">
        <v>490</v>
      </c>
      <c r="E2631">
        <v>207</v>
      </c>
      <c r="F2631">
        <v>1</v>
      </c>
      <c r="U2631" t="s">
        <v>5352</v>
      </c>
      <c r="V2631" t="s">
        <v>11221</v>
      </c>
      <c r="W2631" t="s">
        <v>7071</v>
      </c>
      <c r="X2631" t="s">
        <v>7072</v>
      </c>
      <c r="Y2631" t="s">
        <v>7088</v>
      </c>
      <c r="Z2631" t="s">
        <v>7089</v>
      </c>
      <c r="AA2631" t="s">
        <v>7289</v>
      </c>
      <c r="AB2631" t="s">
        <v>7710</v>
      </c>
      <c r="AC2631" t="s">
        <v>9269</v>
      </c>
      <c r="AD2631" t="s">
        <v>10398</v>
      </c>
    </row>
    <row r="2632" spans="1:32" x14ac:dyDescent="0.25">
      <c r="A2632" t="s">
        <v>2692</v>
      </c>
      <c r="B2632" t="str">
        <f t="shared" si="82"/>
        <v xml:space="preserve"> Bacteria</v>
      </c>
      <c r="C2632" t="str">
        <f t="shared" si="83"/>
        <v xml:space="preserve"> Chromatiales</v>
      </c>
      <c r="D2632">
        <v>538</v>
      </c>
      <c r="E2632">
        <v>259</v>
      </c>
      <c r="F2632">
        <v>2</v>
      </c>
      <c r="U2632" t="s">
        <v>4289</v>
      </c>
      <c r="V2632" t="s">
        <v>11222</v>
      </c>
      <c r="W2632" t="s">
        <v>7071</v>
      </c>
      <c r="X2632" t="s">
        <v>7072</v>
      </c>
      <c r="Y2632" t="s">
        <v>7113</v>
      </c>
      <c r="Z2632" t="s">
        <v>7114</v>
      </c>
      <c r="AA2632" t="s">
        <v>7115</v>
      </c>
      <c r="AB2632" t="s">
        <v>7170</v>
      </c>
      <c r="AC2632" t="s">
        <v>7171</v>
      </c>
      <c r="AD2632" t="s">
        <v>7172</v>
      </c>
      <c r="AE2632" t="s">
        <v>8882</v>
      </c>
      <c r="AF2632" t="s">
        <v>10329</v>
      </c>
    </row>
    <row r="2633" spans="1:32" x14ac:dyDescent="0.25">
      <c r="A2633" t="s">
        <v>6780</v>
      </c>
      <c r="B2633" t="str">
        <f t="shared" si="82"/>
        <v xml:space="preserve"> Bacteria</v>
      </c>
      <c r="C2633" t="str">
        <f t="shared" si="83"/>
        <v xml:space="preserve"> Chromatiales</v>
      </c>
      <c r="D2633">
        <v>491</v>
      </c>
      <c r="E2633">
        <v>201</v>
      </c>
      <c r="F2633">
        <v>0</v>
      </c>
      <c r="U2633" t="s">
        <v>6776</v>
      </c>
      <c r="V2633" t="s">
        <v>11223</v>
      </c>
      <c r="W2633" t="s">
        <v>7071</v>
      </c>
      <c r="X2633" t="s">
        <v>7072</v>
      </c>
      <c r="Y2633" t="s">
        <v>7088</v>
      </c>
      <c r="Z2633" t="s">
        <v>7155</v>
      </c>
      <c r="AA2633" t="s">
        <v>7156</v>
      </c>
      <c r="AB2633" t="s">
        <v>7730</v>
      </c>
      <c r="AC2633" t="s">
        <v>8345</v>
      </c>
      <c r="AD2633" t="s">
        <v>8944</v>
      </c>
      <c r="AE2633" t="s">
        <v>10205</v>
      </c>
    </row>
    <row r="2634" spans="1:32" x14ac:dyDescent="0.25">
      <c r="A2634" t="s">
        <v>1575</v>
      </c>
      <c r="B2634" t="str">
        <f t="shared" si="82"/>
        <v xml:space="preserve"> Bacteria</v>
      </c>
      <c r="C2634" t="str">
        <f t="shared" si="83"/>
        <v xml:space="preserve"> Chromatiales</v>
      </c>
      <c r="D2634">
        <v>602</v>
      </c>
      <c r="E2634">
        <v>229</v>
      </c>
      <c r="F2634">
        <v>2</v>
      </c>
      <c r="U2634" t="s">
        <v>6464</v>
      </c>
      <c r="V2634" t="s">
        <v>11224</v>
      </c>
      <c r="W2634" t="s">
        <v>7071</v>
      </c>
      <c r="X2634" t="s">
        <v>7072</v>
      </c>
      <c r="Y2634" t="s">
        <v>7088</v>
      </c>
      <c r="Z2634" t="s">
        <v>7089</v>
      </c>
      <c r="AA2634" t="s">
        <v>7289</v>
      </c>
      <c r="AB2634" t="s">
        <v>7722</v>
      </c>
      <c r="AC2634" t="s">
        <v>7988</v>
      </c>
      <c r="AD2634" t="s">
        <v>7989</v>
      </c>
      <c r="AE2634" t="s">
        <v>8664</v>
      </c>
      <c r="AF2634" t="s">
        <v>11225</v>
      </c>
    </row>
    <row r="2635" spans="1:32" x14ac:dyDescent="0.25">
      <c r="A2635" t="s">
        <v>2732</v>
      </c>
      <c r="B2635" t="str">
        <f t="shared" si="82"/>
        <v xml:space="preserve"> Bacteria</v>
      </c>
      <c r="C2635" t="str">
        <f t="shared" si="83"/>
        <v xml:space="preserve"> Chromatiales</v>
      </c>
      <c r="D2635">
        <v>504</v>
      </c>
      <c r="E2635">
        <v>218</v>
      </c>
      <c r="F2635">
        <v>2</v>
      </c>
      <c r="U2635" t="s">
        <v>3773</v>
      </c>
      <c r="V2635" t="s">
        <v>11226</v>
      </c>
      <c r="W2635" t="s">
        <v>7071</v>
      </c>
      <c r="X2635" t="s">
        <v>7072</v>
      </c>
      <c r="Y2635" t="s">
        <v>7113</v>
      </c>
      <c r="Z2635" t="s">
        <v>7114</v>
      </c>
      <c r="AA2635" t="s">
        <v>7115</v>
      </c>
      <c r="AB2635" t="s">
        <v>7116</v>
      </c>
      <c r="AC2635" t="s">
        <v>7117</v>
      </c>
      <c r="AD2635" t="s">
        <v>7678</v>
      </c>
      <c r="AE2635" t="s">
        <v>7704</v>
      </c>
      <c r="AF2635" t="s">
        <v>7705</v>
      </c>
    </row>
    <row r="2636" spans="1:32" x14ac:dyDescent="0.25">
      <c r="A2636" t="s">
        <v>2426</v>
      </c>
      <c r="B2636" t="str">
        <f t="shared" si="82"/>
        <v xml:space="preserve"> Bacteria</v>
      </c>
      <c r="C2636" t="str">
        <f t="shared" si="83"/>
        <v xml:space="preserve"> Chromatiales</v>
      </c>
      <c r="D2636">
        <v>492</v>
      </c>
      <c r="E2636">
        <v>179</v>
      </c>
      <c r="F2636">
        <v>2</v>
      </c>
      <c r="U2636" t="s">
        <v>4493</v>
      </c>
      <c r="V2636" t="s">
        <v>11227</v>
      </c>
      <c r="W2636" t="s">
        <v>7071</v>
      </c>
      <c r="X2636" t="s">
        <v>7072</v>
      </c>
      <c r="Y2636" t="s">
        <v>7113</v>
      </c>
      <c r="Z2636" t="s">
        <v>7114</v>
      </c>
      <c r="AA2636" t="s">
        <v>7115</v>
      </c>
      <c r="AB2636" t="s">
        <v>7170</v>
      </c>
      <c r="AC2636" t="s">
        <v>7171</v>
      </c>
      <c r="AD2636" t="s">
        <v>10144</v>
      </c>
      <c r="AE2636" t="s">
        <v>11228</v>
      </c>
      <c r="AF2636" t="s">
        <v>11229</v>
      </c>
    </row>
    <row r="2637" spans="1:32" x14ac:dyDescent="0.25">
      <c r="A2637" t="s">
        <v>2232</v>
      </c>
      <c r="B2637" t="str">
        <f t="shared" si="82"/>
        <v xml:space="preserve"> Bacteria</v>
      </c>
      <c r="C2637" t="str">
        <f t="shared" si="83"/>
        <v xml:space="preserve"> Chromatiales</v>
      </c>
      <c r="D2637">
        <v>568</v>
      </c>
      <c r="E2637">
        <v>255</v>
      </c>
      <c r="F2637">
        <v>3</v>
      </c>
      <c r="U2637" t="s">
        <v>6432</v>
      </c>
      <c r="V2637" t="s">
        <v>11230</v>
      </c>
      <c r="W2637" t="s">
        <v>7071</v>
      </c>
      <c r="X2637" t="s">
        <v>7072</v>
      </c>
      <c r="Y2637" t="s">
        <v>7088</v>
      </c>
      <c r="Z2637" t="s">
        <v>7089</v>
      </c>
      <c r="AA2637" t="s">
        <v>7289</v>
      </c>
      <c r="AB2637" t="s">
        <v>7311</v>
      </c>
      <c r="AC2637" t="s">
        <v>8153</v>
      </c>
    </row>
    <row r="2638" spans="1:32" x14ac:dyDescent="0.25">
      <c r="A2638" t="s">
        <v>6773</v>
      </c>
      <c r="B2638" t="str">
        <f t="shared" si="82"/>
        <v xml:space="preserve"> Bacteria</v>
      </c>
      <c r="C2638" t="str">
        <f t="shared" si="83"/>
        <v xml:space="preserve"> Chromatiales</v>
      </c>
      <c r="D2638">
        <v>599</v>
      </c>
      <c r="E2638">
        <v>245</v>
      </c>
      <c r="F2638">
        <v>0</v>
      </c>
      <c r="U2638" t="s">
        <v>4633</v>
      </c>
      <c r="V2638" t="s">
        <v>11231</v>
      </c>
      <c r="W2638" t="s">
        <v>7071</v>
      </c>
      <c r="X2638" t="s">
        <v>7072</v>
      </c>
      <c r="Y2638" t="s">
        <v>7088</v>
      </c>
      <c r="Z2638" t="s">
        <v>7155</v>
      </c>
      <c r="AA2638" t="s">
        <v>7156</v>
      </c>
      <c r="AB2638" t="s">
        <v>7535</v>
      </c>
      <c r="AC2638" t="s">
        <v>7536</v>
      </c>
      <c r="AD2638" t="s">
        <v>11232</v>
      </c>
      <c r="AE2638" t="s">
        <v>11233</v>
      </c>
    </row>
    <row r="2639" spans="1:32" x14ac:dyDescent="0.25">
      <c r="A2639" t="s">
        <v>919</v>
      </c>
      <c r="B2639" t="str">
        <f t="shared" si="82"/>
        <v xml:space="preserve"> Bacteria</v>
      </c>
      <c r="C2639" t="str">
        <f t="shared" si="83"/>
        <v xml:space="preserve"> Chromatiales</v>
      </c>
      <c r="D2639">
        <v>546</v>
      </c>
      <c r="E2639">
        <v>192</v>
      </c>
      <c r="F2639">
        <v>1</v>
      </c>
      <c r="U2639" t="s">
        <v>4810</v>
      </c>
      <c r="V2639" t="s">
        <v>11234</v>
      </c>
      <c r="W2639" t="s">
        <v>7071</v>
      </c>
      <c r="X2639" t="s">
        <v>7072</v>
      </c>
      <c r="Y2639" t="s">
        <v>7113</v>
      </c>
      <c r="Z2639" t="s">
        <v>7114</v>
      </c>
      <c r="AA2639" t="s">
        <v>7115</v>
      </c>
      <c r="AB2639" t="s">
        <v>8780</v>
      </c>
      <c r="AC2639" t="s">
        <v>8781</v>
      </c>
      <c r="AD2639" t="s">
        <v>8782</v>
      </c>
      <c r="AE2639" t="s">
        <v>10850</v>
      </c>
      <c r="AF2639" t="s">
        <v>10851</v>
      </c>
    </row>
    <row r="2640" spans="1:32" x14ac:dyDescent="0.25">
      <c r="A2640" t="s">
        <v>2386</v>
      </c>
      <c r="B2640" t="str">
        <f t="shared" si="82"/>
        <v xml:space="preserve"> Bacteria</v>
      </c>
      <c r="C2640" t="str">
        <f t="shared" si="83"/>
        <v xml:space="preserve"> Chromatiales</v>
      </c>
      <c r="D2640">
        <v>563</v>
      </c>
      <c r="E2640">
        <v>251</v>
      </c>
      <c r="F2640">
        <v>3</v>
      </c>
      <c r="U2640" t="s">
        <v>3738</v>
      </c>
      <c r="V2640" t="s">
        <v>11235</v>
      </c>
      <c r="W2640" t="s">
        <v>7071</v>
      </c>
      <c r="X2640" t="s">
        <v>7072</v>
      </c>
      <c r="Y2640" t="s">
        <v>7113</v>
      </c>
      <c r="Z2640" t="s">
        <v>7114</v>
      </c>
      <c r="AA2640" t="s">
        <v>7115</v>
      </c>
      <c r="AB2640" t="s">
        <v>7314</v>
      </c>
      <c r="AC2640" t="s">
        <v>7315</v>
      </c>
      <c r="AD2640" t="s">
        <v>7316</v>
      </c>
      <c r="AE2640" t="s">
        <v>7317</v>
      </c>
    </row>
    <row r="2641" spans="1:32" x14ac:dyDescent="0.25">
      <c r="A2641" t="s">
        <v>1137</v>
      </c>
      <c r="B2641" t="str">
        <f t="shared" si="82"/>
        <v xml:space="preserve"> Bacteria</v>
      </c>
      <c r="C2641" t="str">
        <f t="shared" si="83"/>
        <v xml:space="preserve"> Chromatiales</v>
      </c>
      <c r="D2641">
        <v>565</v>
      </c>
      <c r="E2641">
        <v>261</v>
      </c>
      <c r="F2641">
        <v>2</v>
      </c>
      <c r="U2641" t="s">
        <v>4449</v>
      </c>
      <c r="V2641" t="s">
        <v>11236</v>
      </c>
      <c r="W2641" t="s">
        <v>7071</v>
      </c>
      <c r="X2641" t="s">
        <v>7072</v>
      </c>
      <c r="Y2641" t="s">
        <v>7088</v>
      </c>
      <c r="Z2641" t="s">
        <v>7089</v>
      </c>
      <c r="AA2641" t="s">
        <v>7289</v>
      </c>
      <c r="AB2641" t="s">
        <v>7696</v>
      </c>
      <c r="AC2641" t="s">
        <v>7697</v>
      </c>
      <c r="AD2641" t="s">
        <v>8349</v>
      </c>
      <c r="AE2641" t="s">
        <v>11237</v>
      </c>
    </row>
    <row r="2642" spans="1:32" x14ac:dyDescent="0.25">
      <c r="A2642" t="s">
        <v>4558</v>
      </c>
      <c r="B2642" t="str">
        <f t="shared" si="82"/>
        <v xml:space="preserve"> Bacteria</v>
      </c>
      <c r="C2642" t="str">
        <f t="shared" si="83"/>
        <v xml:space="preserve"> Chromatiales</v>
      </c>
      <c r="D2642">
        <v>491</v>
      </c>
      <c r="E2642">
        <v>208</v>
      </c>
      <c r="F2642">
        <v>1</v>
      </c>
      <c r="U2642" t="s">
        <v>6550</v>
      </c>
      <c r="V2642" t="s">
        <v>11238</v>
      </c>
      <c r="W2642" t="s">
        <v>7071</v>
      </c>
      <c r="X2642" t="s">
        <v>7072</v>
      </c>
      <c r="Y2642" t="s">
        <v>7113</v>
      </c>
      <c r="Z2642" t="s">
        <v>7114</v>
      </c>
      <c r="AA2642" t="s">
        <v>7115</v>
      </c>
      <c r="AB2642" t="s">
        <v>8780</v>
      </c>
      <c r="AC2642" t="s">
        <v>8781</v>
      </c>
      <c r="AD2642" t="s">
        <v>8782</v>
      </c>
      <c r="AE2642" t="s">
        <v>10850</v>
      </c>
      <c r="AF2642" t="s">
        <v>10851</v>
      </c>
    </row>
    <row r="2643" spans="1:32" x14ac:dyDescent="0.25">
      <c r="A2643" t="s">
        <v>3221</v>
      </c>
      <c r="B2643" t="str">
        <f t="shared" si="82"/>
        <v xml:space="preserve"> Bacteria</v>
      </c>
      <c r="C2643" t="str">
        <f t="shared" si="83"/>
        <v xml:space="preserve"> Chromatiales</v>
      </c>
      <c r="D2643">
        <v>452</v>
      </c>
      <c r="E2643">
        <v>136</v>
      </c>
      <c r="F2643">
        <v>0</v>
      </c>
      <c r="U2643" t="s">
        <v>4813</v>
      </c>
      <c r="V2643" t="s">
        <v>11239</v>
      </c>
      <c r="W2643" t="s">
        <v>7071</v>
      </c>
      <c r="X2643" t="s">
        <v>7072</v>
      </c>
      <c r="Y2643" t="s">
        <v>7088</v>
      </c>
      <c r="Z2643" t="s">
        <v>7155</v>
      </c>
      <c r="AA2643" t="s">
        <v>8086</v>
      </c>
      <c r="AB2643" t="s">
        <v>8087</v>
      </c>
      <c r="AC2643" t="s">
        <v>8088</v>
      </c>
    </row>
    <row r="2644" spans="1:32" x14ac:dyDescent="0.25">
      <c r="A2644" t="s">
        <v>859</v>
      </c>
      <c r="B2644" t="str">
        <f t="shared" si="82"/>
        <v xml:space="preserve"> Bacteria</v>
      </c>
      <c r="C2644" t="str">
        <f t="shared" si="83"/>
        <v xml:space="preserve"> Chrysiogenales</v>
      </c>
      <c r="D2644">
        <v>486</v>
      </c>
      <c r="E2644">
        <v>204</v>
      </c>
      <c r="F2644">
        <v>5</v>
      </c>
      <c r="U2644" t="s">
        <v>4963</v>
      </c>
      <c r="V2644" t="s">
        <v>11240</v>
      </c>
      <c r="W2644" t="s">
        <v>7071</v>
      </c>
      <c r="X2644" t="s">
        <v>7072</v>
      </c>
      <c r="Y2644" t="s">
        <v>7088</v>
      </c>
      <c r="Z2644" t="s">
        <v>7089</v>
      </c>
      <c r="AA2644" t="s">
        <v>7289</v>
      </c>
      <c r="AB2644" t="s">
        <v>7311</v>
      </c>
      <c r="AC2644" t="s">
        <v>8028</v>
      </c>
      <c r="AD2644" t="s">
        <v>11241</v>
      </c>
    </row>
    <row r="2645" spans="1:32" x14ac:dyDescent="0.25">
      <c r="A2645" t="s">
        <v>128</v>
      </c>
      <c r="B2645" t="str">
        <f t="shared" si="82"/>
        <v xml:space="preserve"> Bacteria</v>
      </c>
      <c r="C2645" t="str">
        <f t="shared" si="83"/>
        <v xml:space="preserve"> Clostridia</v>
      </c>
      <c r="D2645">
        <v>433</v>
      </c>
      <c r="E2645">
        <v>203</v>
      </c>
      <c r="F2645">
        <v>2</v>
      </c>
      <c r="U2645" t="s">
        <v>5342</v>
      </c>
      <c r="V2645" t="s">
        <v>11242</v>
      </c>
      <c r="W2645" t="s">
        <v>7071</v>
      </c>
      <c r="X2645" t="s">
        <v>7072</v>
      </c>
      <c r="Y2645" t="s">
        <v>7113</v>
      </c>
      <c r="Z2645" t="s">
        <v>7114</v>
      </c>
      <c r="AA2645" t="s">
        <v>7115</v>
      </c>
      <c r="AB2645" t="s">
        <v>7447</v>
      </c>
      <c r="AC2645" t="s">
        <v>7448</v>
      </c>
      <c r="AD2645" t="s">
        <v>7449</v>
      </c>
      <c r="AE2645" t="s">
        <v>7450</v>
      </c>
      <c r="AF2645" t="s">
        <v>10254</v>
      </c>
    </row>
    <row r="2646" spans="1:32" x14ac:dyDescent="0.25">
      <c r="A2646" t="s">
        <v>1305</v>
      </c>
      <c r="B2646" t="str">
        <f t="shared" si="82"/>
        <v xml:space="preserve"> Bacteria</v>
      </c>
      <c r="C2646" t="str">
        <f t="shared" si="83"/>
        <v xml:space="preserve"> Clostridia</v>
      </c>
      <c r="D2646">
        <v>559</v>
      </c>
      <c r="E2646">
        <v>248</v>
      </c>
      <c r="F2646">
        <v>6</v>
      </c>
      <c r="U2646" t="s">
        <v>6017</v>
      </c>
      <c r="V2646" t="s">
        <v>11243</v>
      </c>
      <c r="W2646" t="s">
        <v>7071</v>
      </c>
      <c r="X2646" t="s">
        <v>7072</v>
      </c>
      <c r="Y2646" t="s">
        <v>7088</v>
      </c>
      <c r="Z2646" t="s">
        <v>7155</v>
      </c>
      <c r="AA2646" t="s">
        <v>7156</v>
      </c>
      <c r="AB2646" t="s">
        <v>8455</v>
      </c>
      <c r="AC2646" t="s">
        <v>8672</v>
      </c>
      <c r="AD2646" t="s">
        <v>8673</v>
      </c>
    </row>
    <row r="2647" spans="1:32" x14ac:dyDescent="0.25">
      <c r="A2647" t="s">
        <v>1924</v>
      </c>
      <c r="B2647" t="str">
        <f t="shared" si="82"/>
        <v xml:space="preserve"> Bacteria</v>
      </c>
      <c r="C2647" t="str">
        <f t="shared" si="83"/>
        <v xml:space="preserve"> Clostridia</v>
      </c>
      <c r="D2647">
        <v>557</v>
      </c>
      <c r="E2647">
        <v>199</v>
      </c>
      <c r="F2647">
        <v>7</v>
      </c>
      <c r="U2647" t="s">
        <v>4292</v>
      </c>
      <c r="V2647" t="s">
        <v>11244</v>
      </c>
      <c r="W2647" t="s">
        <v>7071</v>
      </c>
      <c r="X2647" t="s">
        <v>7072</v>
      </c>
      <c r="Y2647" t="s">
        <v>7088</v>
      </c>
      <c r="Z2647" t="s">
        <v>7155</v>
      </c>
      <c r="AA2647" t="s">
        <v>7214</v>
      </c>
      <c r="AB2647" t="s">
        <v>7215</v>
      </c>
    </row>
    <row r="2648" spans="1:32" x14ac:dyDescent="0.25">
      <c r="A2648" t="s">
        <v>118</v>
      </c>
      <c r="B2648" t="str">
        <f t="shared" si="82"/>
        <v xml:space="preserve"> Bacteria</v>
      </c>
      <c r="C2648" t="str">
        <f t="shared" si="83"/>
        <v xml:space="preserve"> Clostridia</v>
      </c>
      <c r="D2648">
        <v>299</v>
      </c>
      <c r="E2648">
        <v>105</v>
      </c>
      <c r="F2648">
        <v>2</v>
      </c>
      <c r="U2648" t="s">
        <v>5530</v>
      </c>
      <c r="V2648" t="s">
        <v>11245</v>
      </c>
      <c r="W2648" t="s">
        <v>7071</v>
      </c>
      <c r="X2648" t="s">
        <v>7072</v>
      </c>
      <c r="Y2648" t="s">
        <v>7113</v>
      </c>
      <c r="Z2648" t="s">
        <v>7114</v>
      </c>
      <c r="AA2648" t="s">
        <v>7115</v>
      </c>
      <c r="AB2648" t="s">
        <v>7170</v>
      </c>
      <c r="AC2648" t="s">
        <v>7171</v>
      </c>
      <c r="AD2648" t="s">
        <v>7172</v>
      </c>
      <c r="AE2648" t="s">
        <v>9081</v>
      </c>
      <c r="AF2648" t="s">
        <v>9082</v>
      </c>
    </row>
    <row r="2649" spans="1:32" x14ac:dyDescent="0.25">
      <c r="A2649" t="s">
        <v>2515</v>
      </c>
      <c r="B2649" t="str">
        <f t="shared" si="82"/>
        <v xml:space="preserve"> Bacteria</v>
      </c>
      <c r="C2649" t="str">
        <f t="shared" si="83"/>
        <v xml:space="preserve"> Clostridia</v>
      </c>
      <c r="D2649">
        <v>615</v>
      </c>
      <c r="E2649">
        <v>234</v>
      </c>
      <c r="F2649">
        <v>7</v>
      </c>
      <c r="U2649" t="s">
        <v>6129</v>
      </c>
      <c r="V2649" t="s">
        <v>11246</v>
      </c>
      <c r="W2649" t="s">
        <v>7071</v>
      </c>
      <c r="X2649" t="s">
        <v>7072</v>
      </c>
      <c r="Y2649" t="s">
        <v>7088</v>
      </c>
      <c r="Z2649" t="s">
        <v>7155</v>
      </c>
      <c r="AA2649" t="s">
        <v>7156</v>
      </c>
      <c r="AB2649" t="s">
        <v>7730</v>
      </c>
      <c r="AC2649" t="s">
        <v>8213</v>
      </c>
    </row>
    <row r="2650" spans="1:32" x14ac:dyDescent="0.25">
      <c r="A2650" t="s">
        <v>114</v>
      </c>
      <c r="B2650" t="str">
        <f t="shared" si="82"/>
        <v xml:space="preserve"> Bacteria</v>
      </c>
      <c r="C2650" t="str">
        <f t="shared" si="83"/>
        <v xml:space="preserve"> Clostridia</v>
      </c>
      <c r="D2650">
        <v>570</v>
      </c>
      <c r="E2650">
        <v>261</v>
      </c>
      <c r="F2650">
        <v>4</v>
      </c>
      <c r="U2650" t="s">
        <v>5445</v>
      </c>
      <c r="V2650" t="s">
        <v>11247</v>
      </c>
      <c r="W2650" t="s">
        <v>7071</v>
      </c>
      <c r="X2650" t="s">
        <v>7072</v>
      </c>
      <c r="Y2650" t="s">
        <v>7088</v>
      </c>
      <c r="Z2650" t="s">
        <v>7089</v>
      </c>
      <c r="AA2650" t="s">
        <v>7289</v>
      </c>
      <c r="AB2650" t="s">
        <v>7311</v>
      </c>
      <c r="AC2650" t="s">
        <v>11248</v>
      </c>
      <c r="AD2650" t="s">
        <v>11249</v>
      </c>
    </row>
    <row r="2651" spans="1:32" x14ac:dyDescent="0.25">
      <c r="A2651" t="s">
        <v>938</v>
      </c>
      <c r="B2651" t="str">
        <f t="shared" si="82"/>
        <v xml:space="preserve"> Bacteria</v>
      </c>
      <c r="C2651" t="str">
        <f t="shared" si="83"/>
        <v xml:space="preserve"> Clostridia</v>
      </c>
      <c r="D2651">
        <v>615</v>
      </c>
      <c r="E2651">
        <v>371</v>
      </c>
      <c r="F2651">
        <v>4</v>
      </c>
      <c r="U2651" t="s">
        <v>3699</v>
      </c>
      <c r="V2651" t="s">
        <v>11250</v>
      </c>
      <c r="W2651" t="s">
        <v>7071</v>
      </c>
      <c r="X2651" t="s">
        <v>7072</v>
      </c>
      <c r="Y2651" t="s">
        <v>7088</v>
      </c>
      <c r="Z2651" t="s">
        <v>7155</v>
      </c>
      <c r="AA2651" t="s">
        <v>8086</v>
      </c>
      <c r="AB2651" t="s">
        <v>8087</v>
      </c>
      <c r="AC2651" t="s">
        <v>8088</v>
      </c>
    </row>
    <row r="2652" spans="1:32" x14ac:dyDescent="0.25">
      <c r="A2652" t="s">
        <v>2684</v>
      </c>
      <c r="B2652" t="str">
        <f t="shared" si="82"/>
        <v xml:space="preserve"> Bacteria</v>
      </c>
      <c r="C2652" t="str">
        <f t="shared" si="83"/>
        <v xml:space="preserve"> Clostridia</v>
      </c>
      <c r="D2652">
        <v>452</v>
      </c>
      <c r="E2652">
        <v>177</v>
      </c>
      <c r="F2652">
        <v>4</v>
      </c>
      <c r="U2652" t="s">
        <v>4081</v>
      </c>
      <c r="V2652" t="s">
        <v>11251</v>
      </c>
      <c r="W2652" t="s">
        <v>7071</v>
      </c>
      <c r="X2652" t="s">
        <v>7072</v>
      </c>
      <c r="Y2652" t="s">
        <v>7088</v>
      </c>
      <c r="Z2652" t="s">
        <v>7089</v>
      </c>
      <c r="AA2652" t="s">
        <v>7289</v>
      </c>
      <c r="AB2652" t="s">
        <v>7290</v>
      </c>
      <c r="AC2652" t="s">
        <v>10348</v>
      </c>
    </row>
    <row r="2653" spans="1:32" x14ac:dyDescent="0.25">
      <c r="A2653" t="s">
        <v>1590</v>
      </c>
      <c r="B2653" t="str">
        <f t="shared" si="82"/>
        <v xml:space="preserve"> Bacteria</v>
      </c>
      <c r="C2653" t="str">
        <f t="shared" si="83"/>
        <v xml:space="preserve"> Clostridia</v>
      </c>
      <c r="D2653">
        <v>829</v>
      </c>
      <c r="E2653">
        <v>424</v>
      </c>
      <c r="F2653">
        <v>8</v>
      </c>
      <c r="U2653" t="s">
        <v>3951</v>
      </c>
      <c r="V2653" t="s">
        <v>11252</v>
      </c>
      <c r="W2653" t="s">
        <v>7071</v>
      </c>
      <c r="X2653" t="s">
        <v>7072</v>
      </c>
      <c r="Y2653" t="s">
        <v>7088</v>
      </c>
      <c r="Z2653" t="s">
        <v>7155</v>
      </c>
      <c r="AA2653" t="s">
        <v>7325</v>
      </c>
      <c r="AB2653" t="s">
        <v>9274</v>
      </c>
      <c r="AC2653" t="s">
        <v>11253</v>
      </c>
      <c r="AD2653" t="s">
        <v>11254</v>
      </c>
    </row>
    <row r="2654" spans="1:32" x14ac:dyDescent="0.25">
      <c r="A2654" t="s">
        <v>2758</v>
      </c>
      <c r="B2654" t="str">
        <f t="shared" si="82"/>
        <v xml:space="preserve"> Bacteria</v>
      </c>
      <c r="C2654" t="str">
        <f t="shared" si="83"/>
        <v xml:space="preserve"> Clostridia</v>
      </c>
      <c r="D2654">
        <v>515</v>
      </c>
      <c r="E2654">
        <v>194</v>
      </c>
      <c r="F2654">
        <v>3</v>
      </c>
      <c r="U2654" t="s">
        <v>5459</v>
      </c>
      <c r="V2654" t="s">
        <v>11255</v>
      </c>
      <c r="W2654" t="s">
        <v>7071</v>
      </c>
      <c r="X2654" t="s">
        <v>7072</v>
      </c>
      <c r="Y2654" t="s">
        <v>7113</v>
      </c>
      <c r="Z2654" t="s">
        <v>7114</v>
      </c>
      <c r="AA2654" t="s">
        <v>7115</v>
      </c>
      <c r="AB2654" t="s">
        <v>7447</v>
      </c>
      <c r="AC2654" t="s">
        <v>7448</v>
      </c>
      <c r="AD2654" t="s">
        <v>7449</v>
      </c>
      <c r="AE2654" t="s">
        <v>9547</v>
      </c>
    </row>
    <row r="2655" spans="1:32" x14ac:dyDescent="0.25">
      <c r="A2655" t="s">
        <v>1040</v>
      </c>
      <c r="B2655" t="str">
        <f t="shared" si="82"/>
        <v xml:space="preserve"> Bacteria</v>
      </c>
      <c r="C2655" t="str">
        <f t="shared" si="83"/>
        <v xml:space="preserve"> Clostridia</v>
      </c>
      <c r="D2655">
        <v>505</v>
      </c>
      <c r="E2655">
        <v>280</v>
      </c>
      <c r="F2655">
        <v>3</v>
      </c>
      <c r="U2655" t="s">
        <v>6720</v>
      </c>
      <c r="V2655" t="s">
        <v>11256</v>
      </c>
      <c r="W2655" t="s">
        <v>7071</v>
      </c>
      <c r="X2655" t="s">
        <v>7072</v>
      </c>
      <c r="Y2655" t="s">
        <v>7088</v>
      </c>
      <c r="Z2655" t="s">
        <v>7089</v>
      </c>
      <c r="AA2655" t="s">
        <v>7289</v>
      </c>
      <c r="AB2655" t="s">
        <v>7311</v>
      </c>
      <c r="AC2655" t="s">
        <v>9354</v>
      </c>
      <c r="AD2655" t="s">
        <v>11257</v>
      </c>
    </row>
    <row r="2656" spans="1:32" x14ac:dyDescent="0.25">
      <c r="A2656" t="s">
        <v>1612</v>
      </c>
      <c r="B2656" t="str">
        <f t="shared" si="82"/>
        <v xml:space="preserve"> Bacteria</v>
      </c>
      <c r="C2656" t="str">
        <f t="shared" si="83"/>
        <v xml:space="preserve"> Clostridia</v>
      </c>
      <c r="D2656">
        <v>440</v>
      </c>
      <c r="E2656">
        <v>241</v>
      </c>
      <c r="F2656">
        <v>5</v>
      </c>
      <c r="U2656" t="s">
        <v>4801</v>
      </c>
      <c r="V2656" t="s">
        <v>11258</v>
      </c>
      <c r="W2656" t="s">
        <v>7071</v>
      </c>
      <c r="X2656" t="s">
        <v>7072</v>
      </c>
      <c r="Y2656" t="s">
        <v>7088</v>
      </c>
      <c r="Z2656" t="s">
        <v>7155</v>
      </c>
      <c r="AA2656" t="s">
        <v>8086</v>
      </c>
      <c r="AB2656" t="s">
        <v>8282</v>
      </c>
      <c r="AC2656" t="s">
        <v>8283</v>
      </c>
      <c r="AD2656" t="s">
        <v>8284</v>
      </c>
      <c r="AE2656" t="s">
        <v>10346</v>
      </c>
    </row>
    <row r="2657" spans="1:32" x14ac:dyDescent="0.25">
      <c r="A2657" t="s">
        <v>1719</v>
      </c>
      <c r="B2657" t="str">
        <f t="shared" si="82"/>
        <v xml:space="preserve"> Bacteria</v>
      </c>
      <c r="C2657" t="str">
        <f t="shared" si="83"/>
        <v xml:space="preserve"> Clostridia</v>
      </c>
      <c r="D2657">
        <v>479</v>
      </c>
      <c r="E2657">
        <v>228</v>
      </c>
      <c r="F2657">
        <v>5</v>
      </c>
      <c r="U2657" t="s">
        <v>6375</v>
      </c>
      <c r="V2657" t="s">
        <v>11259</v>
      </c>
      <c r="W2657" t="s">
        <v>7071</v>
      </c>
      <c r="X2657" t="s">
        <v>7072</v>
      </c>
      <c r="Y2657" t="s">
        <v>7113</v>
      </c>
      <c r="Z2657" t="s">
        <v>7114</v>
      </c>
      <c r="AA2657" t="s">
        <v>7115</v>
      </c>
      <c r="AB2657" t="s">
        <v>7170</v>
      </c>
      <c r="AC2657" t="s">
        <v>7171</v>
      </c>
      <c r="AD2657" t="s">
        <v>7172</v>
      </c>
      <c r="AE2657" t="s">
        <v>10440</v>
      </c>
      <c r="AF2657" t="s">
        <v>11260</v>
      </c>
    </row>
    <row r="2658" spans="1:32" x14ac:dyDescent="0.25">
      <c r="A2658" t="s">
        <v>1272</v>
      </c>
      <c r="B2658" t="str">
        <f t="shared" si="82"/>
        <v xml:space="preserve"> Bacteria</v>
      </c>
      <c r="C2658" t="str">
        <f t="shared" si="83"/>
        <v xml:space="preserve"> Clostridia</v>
      </c>
      <c r="D2658">
        <v>533</v>
      </c>
      <c r="E2658">
        <v>280</v>
      </c>
      <c r="F2658">
        <v>7</v>
      </c>
      <c r="U2658" t="s">
        <v>3407</v>
      </c>
      <c r="V2658" t="s">
        <v>11261</v>
      </c>
      <c r="W2658" t="s">
        <v>7071</v>
      </c>
      <c r="X2658" t="s">
        <v>7072</v>
      </c>
      <c r="Y2658" t="s">
        <v>7113</v>
      </c>
      <c r="Z2658" t="s">
        <v>7114</v>
      </c>
      <c r="AA2658" t="s">
        <v>7115</v>
      </c>
      <c r="AB2658" t="s">
        <v>7314</v>
      </c>
      <c r="AC2658" t="s">
        <v>7759</v>
      </c>
      <c r="AD2658" t="s">
        <v>7760</v>
      </c>
      <c r="AE2658" t="s">
        <v>7761</v>
      </c>
      <c r="AF2658" t="s">
        <v>11262</v>
      </c>
    </row>
    <row r="2659" spans="1:32" x14ac:dyDescent="0.25">
      <c r="A2659" t="s">
        <v>1926</v>
      </c>
      <c r="B2659" t="str">
        <f t="shared" si="82"/>
        <v xml:space="preserve"> Bacteria</v>
      </c>
      <c r="C2659" t="str">
        <f t="shared" si="83"/>
        <v xml:space="preserve"> Clostridia</v>
      </c>
      <c r="D2659">
        <v>404</v>
      </c>
      <c r="E2659">
        <v>222</v>
      </c>
      <c r="F2659">
        <v>6</v>
      </c>
      <c r="U2659" t="s">
        <v>6475</v>
      </c>
      <c r="V2659" t="s">
        <v>11263</v>
      </c>
      <c r="W2659" t="s">
        <v>7071</v>
      </c>
      <c r="X2659" t="s">
        <v>7072</v>
      </c>
      <c r="Y2659" t="s">
        <v>7088</v>
      </c>
      <c r="Z2659" t="s">
        <v>7089</v>
      </c>
      <c r="AA2659" t="s">
        <v>7289</v>
      </c>
      <c r="AB2659" t="s">
        <v>7311</v>
      </c>
      <c r="AC2659" t="s">
        <v>8028</v>
      </c>
      <c r="AD2659" t="s">
        <v>8029</v>
      </c>
    </row>
    <row r="2660" spans="1:32" x14ac:dyDescent="0.25">
      <c r="A2660" t="s">
        <v>2943</v>
      </c>
      <c r="B2660" t="str">
        <f t="shared" si="82"/>
        <v xml:space="preserve"> Bacteria</v>
      </c>
      <c r="C2660" t="str">
        <f t="shared" si="83"/>
        <v xml:space="preserve"> Clostridia</v>
      </c>
      <c r="D2660">
        <v>383</v>
      </c>
      <c r="E2660">
        <v>213</v>
      </c>
      <c r="F2660">
        <v>1</v>
      </c>
      <c r="U2660" t="s">
        <v>5900</v>
      </c>
      <c r="V2660" t="s">
        <v>11264</v>
      </c>
      <c r="W2660" t="s">
        <v>7071</v>
      </c>
      <c r="X2660" t="s">
        <v>7072</v>
      </c>
      <c r="Y2660" t="s">
        <v>7088</v>
      </c>
      <c r="Z2660" t="s">
        <v>7155</v>
      </c>
      <c r="AA2660" t="s">
        <v>7156</v>
      </c>
      <c r="AB2660" t="s">
        <v>7730</v>
      </c>
      <c r="AC2660" t="s">
        <v>8345</v>
      </c>
      <c r="AD2660" t="s">
        <v>9185</v>
      </c>
    </row>
    <row r="2661" spans="1:32" x14ac:dyDescent="0.25">
      <c r="A2661" t="s">
        <v>2839</v>
      </c>
      <c r="B2661" t="str">
        <f t="shared" si="82"/>
        <v xml:space="preserve"> Bacteria</v>
      </c>
      <c r="C2661" t="str">
        <f t="shared" si="83"/>
        <v xml:space="preserve"> Clostridia</v>
      </c>
      <c r="D2661">
        <v>470</v>
      </c>
      <c r="E2661">
        <v>188</v>
      </c>
      <c r="F2661">
        <v>4</v>
      </c>
      <c r="U2661" t="s">
        <v>6679</v>
      </c>
      <c r="V2661" t="s">
        <v>11265</v>
      </c>
      <c r="W2661" t="s">
        <v>7071</v>
      </c>
      <c r="X2661" t="s">
        <v>7072</v>
      </c>
      <c r="Y2661" t="s">
        <v>7088</v>
      </c>
      <c r="Z2661" t="s">
        <v>7089</v>
      </c>
      <c r="AA2661" t="s">
        <v>7289</v>
      </c>
      <c r="AB2661" t="s">
        <v>7290</v>
      </c>
      <c r="AC2661" t="s">
        <v>8182</v>
      </c>
    </row>
    <row r="2662" spans="1:32" x14ac:dyDescent="0.25">
      <c r="A2662" t="s">
        <v>1439</v>
      </c>
      <c r="B2662" t="str">
        <f t="shared" si="82"/>
        <v xml:space="preserve"> Bacteria</v>
      </c>
      <c r="C2662" t="str">
        <f t="shared" si="83"/>
        <v xml:space="preserve"> Clostridia</v>
      </c>
      <c r="D2662">
        <v>605</v>
      </c>
      <c r="E2662">
        <v>254</v>
      </c>
      <c r="F2662">
        <v>4</v>
      </c>
      <c r="U2662" t="s">
        <v>4776</v>
      </c>
      <c r="V2662" t="s">
        <v>11266</v>
      </c>
      <c r="W2662" t="s">
        <v>7071</v>
      </c>
      <c r="X2662" t="s">
        <v>7072</v>
      </c>
      <c r="Y2662" t="s">
        <v>7113</v>
      </c>
      <c r="Z2662" t="s">
        <v>7114</v>
      </c>
      <c r="AA2662" t="s">
        <v>7115</v>
      </c>
      <c r="AB2662" t="s">
        <v>7447</v>
      </c>
      <c r="AC2662" t="s">
        <v>7448</v>
      </c>
      <c r="AD2662" t="s">
        <v>7449</v>
      </c>
      <c r="AE2662" t="s">
        <v>10308</v>
      </c>
    </row>
    <row r="2663" spans="1:32" x14ac:dyDescent="0.25">
      <c r="A2663" t="s">
        <v>2686</v>
      </c>
      <c r="B2663" t="str">
        <f t="shared" si="82"/>
        <v xml:space="preserve"> Bacteria</v>
      </c>
      <c r="C2663" t="str">
        <f t="shared" si="83"/>
        <v xml:space="preserve"> Clostridia</v>
      </c>
      <c r="D2663">
        <v>517</v>
      </c>
      <c r="E2663">
        <v>282</v>
      </c>
      <c r="F2663">
        <v>7</v>
      </c>
      <c r="U2663" t="s">
        <v>5972</v>
      </c>
      <c r="V2663" t="s">
        <v>11267</v>
      </c>
      <c r="W2663" t="s">
        <v>7071</v>
      </c>
      <c r="X2663" t="s">
        <v>7072</v>
      </c>
      <c r="Y2663" t="s">
        <v>7088</v>
      </c>
      <c r="Z2663" t="s">
        <v>7089</v>
      </c>
      <c r="AA2663" t="s">
        <v>7289</v>
      </c>
      <c r="AB2663" t="s">
        <v>7790</v>
      </c>
      <c r="AC2663" t="s">
        <v>8392</v>
      </c>
      <c r="AD2663" t="s">
        <v>10382</v>
      </c>
    </row>
    <row r="2664" spans="1:32" x14ac:dyDescent="0.25">
      <c r="A2664" t="s">
        <v>141</v>
      </c>
      <c r="B2664" t="str">
        <f t="shared" si="82"/>
        <v xml:space="preserve"> Bacteria</v>
      </c>
      <c r="C2664" t="str">
        <f t="shared" si="83"/>
        <v xml:space="preserve"> Clostridia</v>
      </c>
      <c r="D2664">
        <v>410</v>
      </c>
      <c r="E2664">
        <v>201</v>
      </c>
      <c r="F2664">
        <v>3</v>
      </c>
      <c r="U2664" t="s">
        <v>6105</v>
      </c>
      <c r="V2664" t="s">
        <v>11268</v>
      </c>
      <c r="W2664" t="s">
        <v>7071</v>
      </c>
      <c r="X2664" t="s">
        <v>7072</v>
      </c>
      <c r="Y2664" t="s">
        <v>7088</v>
      </c>
      <c r="Z2664" t="s">
        <v>7155</v>
      </c>
      <c r="AA2664" t="s">
        <v>7156</v>
      </c>
      <c r="AB2664" t="s">
        <v>7730</v>
      </c>
      <c r="AC2664" t="s">
        <v>10164</v>
      </c>
      <c r="AD2664" t="s">
        <v>11269</v>
      </c>
    </row>
    <row r="2665" spans="1:32" x14ac:dyDescent="0.25">
      <c r="A2665" t="s">
        <v>1309</v>
      </c>
      <c r="B2665" t="str">
        <f t="shared" si="82"/>
        <v xml:space="preserve"> Bacteria</v>
      </c>
      <c r="C2665" t="str">
        <f t="shared" si="83"/>
        <v xml:space="preserve"> Clostridia</v>
      </c>
      <c r="D2665">
        <v>658</v>
      </c>
      <c r="E2665">
        <v>239</v>
      </c>
      <c r="F2665">
        <v>7</v>
      </c>
      <c r="U2665" t="s">
        <v>4190</v>
      </c>
      <c r="V2665" t="s">
        <v>11270</v>
      </c>
      <c r="W2665" t="s">
        <v>7071</v>
      </c>
      <c r="X2665" t="s">
        <v>7072</v>
      </c>
      <c r="Y2665" t="s">
        <v>7088</v>
      </c>
      <c r="Z2665" t="s">
        <v>7089</v>
      </c>
      <c r="AA2665" t="s">
        <v>7289</v>
      </c>
      <c r="AB2665" t="s">
        <v>7696</v>
      </c>
      <c r="AC2665" t="s">
        <v>7697</v>
      </c>
      <c r="AD2665" t="s">
        <v>7698</v>
      </c>
      <c r="AE2665" t="s">
        <v>7699</v>
      </c>
    </row>
    <row r="2666" spans="1:32" x14ac:dyDescent="0.25">
      <c r="A2666" t="s">
        <v>4050</v>
      </c>
      <c r="B2666" t="str">
        <f t="shared" si="82"/>
        <v xml:space="preserve"> Bacteria</v>
      </c>
      <c r="C2666" t="str">
        <f t="shared" si="83"/>
        <v xml:space="preserve"> Clostridia</v>
      </c>
      <c r="D2666">
        <v>256</v>
      </c>
      <c r="E2666">
        <v>96</v>
      </c>
      <c r="F2666">
        <v>2</v>
      </c>
      <c r="U2666" t="s">
        <v>4117</v>
      </c>
      <c r="V2666" t="s">
        <v>11271</v>
      </c>
      <c r="W2666" t="s">
        <v>7071</v>
      </c>
      <c r="X2666" t="s">
        <v>7072</v>
      </c>
      <c r="Y2666" t="s">
        <v>7113</v>
      </c>
      <c r="Z2666" t="s">
        <v>7114</v>
      </c>
      <c r="AA2666" t="s">
        <v>7115</v>
      </c>
      <c r="AB2666" t="s">
        <v>7170</v>
      </c>
      <c r="AC2666" t="s">
        <v>7171</v>
      </c>
      <c r="AD2666" t="s">
        <v>7172</v>
      </c>
      <c r="AE2666" t="s">
        <v>9215</v>
      </c>
    </row>
    <row r="2667" spans="1:32" x14ac:dyDescent="0.25">
      <c r="A2667" t="s">
        <v>3752</v>
      </c>
      <c r="B2667" t="str">
        <f t="shared" si="82"/>
        <v xml:space="preserve"> Bacteria</v>
      </c>
      <c r="C2667" t="str">
        <f t="shared" si="83"/>
        <v xml:space="preserve"> Clostridia</v>
      </c>
      <c r="D2667">
        <v>273</v>
      </c>
      <c r="E2667">
        <v>102</v>
      </c>
      <c r="F2667">
        <v>2</v>
      </c>
      <c r="U2667" t="s">
        <v>4716</v>
      </c>
      <c r="V2667" t="s">
        <v>10113</v>
      </c>
      <c r="W2667" t="s">
        <v>7071</v>
      </c>
      <c r="X2667" t="s">
        <v>7072</v>
      </c>
      <c r="Y2667" t="s">
        <v>7088</v>
      </c>
      <c r="Z2667" t="s">
        <v>7155</v>
      </c>
      <c r="AA2667" t="s">
        <v>7156</v>
      </c>
      <c r="AB2667" t="s">
        <v>7730</v>
      </c>
      <c r="AC2667" t="s">
        <v>8345</v>
      </c>
      <c r="AD2667" t="s">
        <v>8944</v>
      </c>
    </row>
    <row r="2668" spans="1:32" x14ac:dyDescent="0.25">
      <c r="A2668" t="s">
        <v>921</v>
      </c>
      <c r="B2668" t="str">
        <f t="shared" si="82"/>
        <v xml:space="preserve"> Bacteria</v>
      </c>
      <c r="C2668" t="str">
        <f t="shared" si="83"/>
        <v xml:space="preserve"> Clostridia</v>
      </c>
      <c r="D2668">
        <v>442</v>
      </c>
      <c r="E2668">
        <v>187</v>
      </c>
      <c r="F2668">
        <v>2</v>
      </c>
      <c r="U2668" t="s">
        <v>6967</v>
      </c>
      <c r="V2668" t="s">
        <v>11272</v>
      </c>
      <c r="W2668" t="s">
        <v>7071</v>
      </c>
      <c r="X2668" t="s">
        <v>7072</v>
      </c>
      <c r="Y2668" t="s">
        <v>7088</v>
      </c>
      <c r="Z2668" t="s">
        <v>7089</v>
      </c>
      <c r="AA2668" t="s">
        <v>7289</v>
      </c>
      <c r="AB2668" t="s">
        <v>7311</v>
      </c>
      <c r="AC2668" t="s">
        <v>7518</v>
      </c>
    </row>
    <row r="2669" spans="1:32" x14ac:dyDescent="0.25">
      <c r="A2669" t="s">
        <v>5183</v>
      </c>
      <c r="B2669" t="str">
        <f t="shared" si="82"/>
        <v xml:space="preserve"> Bacteria</v>
      </c>
      <c r="C2669" t="str">
        <f t="shared" si="83"/>
        <v xml:space="preserve"> Clostridia</v>
      </c>
      <c r="D2669">
        <v>465</v>
      </c>
      <c r="E2669">
        <v>191</v>
      </c>
      <c r="F2669">
        <v>3</v>
      </c>
      <c r="U2669" t="s">
        <v>6309</v>
      </c>
      <c r="V2669" t="s">
        <v>11273</v>
      </c>
      <c r="W2669" t="s">
        <v>7071</v>
      </c>
      <c r="X2669" t="s">
        <v>7072</v>
      </c>
      <c r="Y2669" t="s">
        <v>7113</v>
      </c>
      <c r="Z2669" t="s">
        <v>7114</v>
      </c>
      <c r="AA2669" t="s">
        <v>7115</v>
      </c>
      <c r="AB2669" t="s">
        <v>7170</v>
      </c>
      <c r="AC2669" t="s">
        <v>7171</v>
      </c>
      <c r="AD2669" t="s">
        <v>7172</v>
      </c>
      <c r="AE2669" t="s">
        <v>9646</v>
      </c>
    </row>
    <row r="2670" spans="1:32" x14ac:dyDescent="0.25">
      <c r="A2670" t="s">
        <v>1240</v>
      </c>
      <c r="B2670" t="str">
        <f t="shared" si="82"/>
        <v xml:space="preserve"> Bacteria</v>
      </c>
      <c r="C2670" t="str">
        <f t="shared" si="83"/>
        <v xml:space="preserve"> Clostridia</v>
      </c>
      <c r="D2670">
        <v>653</v>
      </c>
      <c r="E2670">
        <v>405</v>
      </c>
      <c r="F2670">
        <v>6</v>
      </c>
      <c r="U2670" t="s">
        <v>6076</v>
      </c>
      <c r="V2670" t="s">
        <v>11274</v>
      </c>
      <c r="W2670" t="s">
        <v>7071</v>
      </c>
      <c r="X2670" t="s">
        <v>7072</v>
      </c>
      <c r="Y2670" t="s">
        <v>7088</v>
      </c>
      <c r="Z2670" t="s">
        <v>7155</v>
      </c>
      <c r="AA2670" t="s">
        <v>7156</v>
      </c>
      <c r="AB2670" t="s">
        <v>7730</v>
      </c>
      <c r="AC2670" t="s">
        <v>8345</v>
      </c>
    </row>
    <row r="2671" spans="1:32" x14ac:dyDescent="0.25">
      <c r="A2671" t="s">
        <v>6807</v>
      </c>
      <c r="B2671" t="str">
        <f t="shared" si="82"/>
        <v xml:space="preserve"> Bacteria</v>
      </c>
      <c r="C2671" t="str">
        <f t="shared" si="83"/>
        <v xml:space="preserve"> Clostridia</v>
      </c>
      <c r="D2671">
        <v>687</v>
      </c>
      <c r="E2671">
        <v>338</v>
      </c>
      <c r="F2671">
        <v>7</v>
      </c>
      <c r="U2671" t="s">
        <v>4498</v>
      </c>
      <c r="V2671" t="s">
        <v>10953</v>
      </c>
      <c r="W2671" t="s">
        <v>7071</v>
      </c>
      <c r="X2671" t="s">
        <v>7072</v>
      </c>
      <c r="Y2671" t="s">
        <v>7088</v>
      </c>
      <c r="Z2671" t="s">
        <v>7089</v>
      </c>
      <c r="AA2671" t="s">
        <v>7289</v>
      </c>
      <c r="AB2671" t="s">
        <v>7311</v>
      </c>
      <c r="AC2671" t="s">
        <v>8153</v>
      </c>
    </row>
    <row r="2672" spans="1:32" x14ac:dyDescent="0.25">
      <c r="A2672" t="s">
        <v>5635</v>
      </c>
      <c r="B2672" t="str">
        <f t="shared" si="82"/>
        <v xml:space="preserve"> Bacteria</v>
      </c>
      <c r="C2672" t="str">
        <f t="shared" si="83"/>
        <v xml:space="preserve"> Clostridia</v>
      </c>
      <c r="D2672">
        <v>520</v>
      </c>
      <c r="E2672">
        <v>236</v>
      </c>
      <c r="F2672">
        <v>6</v>
      </c>
      <c r="U2672" t="s">
        <v>6440</v>
      </c>
      <c r="V2672" t="s">
        <v>11275</v>
      </c>
      <c r="W2672" t="s">
        <v>7071</v>
      </c>
      <c r="X2672" t="s">
        <v>7072</v>
      </c>
      <c r="Y2672" t="s">
        <v>7113</v>
      </c>
      <c r="Z2672" t="s">
        <v>7114</v>
      </c>
      <c r="AA2672" t="s">
        <v>7115</v>
      </c>
      <c r="AB2672" t="s">
        <v>8780</v>
      </c>
      <c r="AC2672" t="s">
        <v>8781</v>
      </c>
      <c r="AD2672" t="s">
        <v>8782</v>
      </c>
      <c r="AE2672" t="s">
        <v>10867</v>
      </c>
    </row>
    <row r="2673" spans="1:32" x14ac:dyDescent="0.25">
      <c r="A2673" t="s">
        <v>2049</v>
      </c>
      <c r="B2673" t="str">
        <f t="shared" si="82"/>
        <v xml:space="preserve"> Bacteria</v>
      </c>
      <c r="C2673" t="str">
        <f t="shared" si="83"/>
        <v xml:space="preserve"> Clostridia</v>
      </c>
      <c r="D2673">
        <v>459</v>
      </c>
      <c r="E2673">
        <v>208</v>
      </c>
      <c r="F2673">
        <v>3</v>
      </c>
      <c r="U2673" t="s">
        <v>4313</v>
      </c>
      <c r="V2673" t="s">
        <v>11276</v>
      </c>
      <c r="W2673" t="s">
        <v>7071</v>
      </c>
      <c r="X2673" t="s">
        <v>7072</v>
      </c>
      <c r="Y2673" t="s">
        <v>7088</v>
      </c>
      <c r="Z2673" t="s">
        <v>7155</v>
      </c>
      <c r="AA2673" t="s">
        <v>7156</v>
      </c>
      <c r="AB2673" t="s">
        <v>7157</v>
      </c>
      <c r="AC2673" t="s">
        <v>7621</v>
      </c>
      <c r="AD2673" t="s">
        <v>7622</v>
      </c>
    </row>
    <row r="2674" spans="1:32" x14ac:dyDescent="0.25">
      <c r="A2674" t="s">
        <v>1409</v>
      </c>
      <c r="B2674" t="str">
        <f t="shared" si="82"/>
        <v xml:space="preserve"> Bacteria</v>
      </c>
      <c r="C2674" t="str">
        <f t="shared" si="83"/>
        <v xml:space="preserve"> Clostridia</v>
      </c>
      <c r="D2674">
        <v>618</v>
      </c>
      <c r="E2674">
        <v>269</v>
      </c>
      <c r="F2674">
        <v>5</v>
      </c>
      <c r="U2674" t="s">
        <v>6144</v>
      </c>
      <c r="V2674" t="s">
        <v>10190</v>
      </c>
      <c r="W2674" t="s">
        <v>7071</v>
      </c>
      <c r="X2674" t="s">
        <v>7072</v>
      </c>
      <c r="Y2674" t="s">
        <v>7113</v>
      </c>
      <c r="Z2674" t="s">
        <v>7114</v>
      </c>
      <c r="AA2674" t="s">
        <v>7115</v>
      </c>
      <c r="AB2674" t="s">
        <v>7170</v>
      </c>
      <c r="AC2674" t="s">
        <v>7171</v>
      </c>
      <c r="AD2674" t="s">
        <v>7172</v>
      </c>
      <c r="AE2674" t="s">
        <v>7579</v>
      </c>
    </row>
    <row r="2675" spans="1:32" x14ac:dyDescent="0.25">
      <c r="A2675" t="s">
        <v>749</v>
      </c>
      <c r="B2675" t="str">
        <f t="shared" si="82"/>
        <v xml:space="preserve"> Bacteria</v>
      </c>
      <c r="C2675" t="str">
        <f t="shared" si="83"/>
        <v xml:space="preserve"> Clostridia</v>
      </c>
      <c r="D2675">
        <v>320</v>
      </c>
      <c r="E2675">
        <v>113</v>
      </c>
      <c r="F2675">
        <v>5</v>
      </c>
      <c r="U2675" t="s">
        <v>5096</v>
      </c>
      <c r="V2675" t="s">
        <v>11277</v>
      </c>
      <c r="W2675" t="s">
        <v>7071</v>
      </c>
      <c r="X2675" t="s">
        <v>7072</v>
      </c>
      <c r="Y2675" t="s">
        <v>7088</v>
      </c>
      <c r="Z2675" t="s">
        <v>7089</v>
      </c>
      <c r="AA2675" t="s">
        <v>7289</v>
      </c>
      <c r="AB2675" t="s">
        <v>7311</v>
      </c>
      <c r="AC2675" t="s">
        <v>8692</v>
      </c>
      <c r="AD2675" t="s">
        <v>8778</v>
      </c>
    </row>
    <row r="2676" spans="1:32" x14ac:dyDescent="0.25">
      <c r="A2676" t="s">
        <v>6011</v>
      </c>
      <c r="B2676" t="str">
        <f t="shared" si="82"/>
        <v xml:space="preserve"> Bacteria</v>
      </c>
      <c r="C2676" t="str">
        <f t="shared" si="83"/>
        <v xml:space="preserve"> Clostridia</v>
      </c>
      <c r="D2676">
        <v>432</v>
      </c>
      <c r="E2676">
        <v>196</v>
      </c>
      <c r="F2676">
        <v>1</v>
      </c>
      <c r="U2676" t="s">
        <v>4570</v>
      </c>
      <c r="V2676" t="s">
        <v>11278</v>
      </c>
      <c r="W2676" t="s">
        <v>7071</v>
      </c>
      <c r="X2676" t="s">
        <v>7072</v>
      </c>
      <c r="Y2676" t="s">
        <v>7088</v>
      </c>
      <c r="Z2676" t="s">
        <v>7155</v>
      </c>
      <c r="AA2676" t="s">
        <v>7156</v>
      </c>
      <c r="AB2676" t="s">
        <v>7400</v>
      </c>
      <c r="AC2676" t="s">
        <v>11279</v>
      </c>
      <c r="AD2676" t="s">
        <v>11280</v>
      </c>
    </row>
    <row r="2677" spans="1:32" x14ac:dyDescent="0.25">
      <c r="A2677" t="s">
        <v>1482</v>
      </c>
      <c r="B2677" t="str">
        <f t="shared" si="82"/>
        <v xml:space="preserve"> Bacteria</v>
      </c>
      <c r="C2677" t="str">
        <f t="shared" si="83"/>
        <v xml:space="preserve"> Clostridia</v>
      </c>
      <c r="D2677">
        <v>534</v>
      </c>
      <c r="E2677">
        <v>182</v>
      </c>
      <c r="F2677">
        <v>2</v>
      </c>
      <c r="U2677" t="s">
        <v>5716</v>
      </c>
      <c r="V2677" t="s">
        <v>10449</v>
      </c>
      <c r="W2677" t="s">
        <v>7071</v>
      </c>
      <c r="X2677" t="s">
        <v>7072</v>
      </c>
      <c r="Y2677" t="s">
        <v>7088</v>
      </c>
      <c r="Z2677" t="s">
        <v>7089</v>
      </c>
      <c r="AA2677" t="s">
        <v>7289</v>
      </c>
      <c r="AB2677" t="s">
        <v>7311</v>
      </c>
      <c r="AC2677" t="s">
        <v>8028</v>
      </c>
      <c r="AD2677" t="s">
        <v>8029</v>
      </c>
    </row>
    <row r="2678" spans="1:32" x14ac:dyDescent="0.25">
      <c r="A2678" t="s">
        <v>2077</v>
      </c>
      <c r="B2678" t="str">
        <f t="shared" si="82"/>
        <v xml:space="preserve"> Bacteria</v>
      </c>
      <c r="C2678" t="str">
        <f t="shared" si="83"/>
        <v xml:space="preserve"> Clostridia</v>
      </c>
      <c r="D2678">
        <v>449</v>
      </c>
      <c r="E2678">
        <v>222</v>
      </c>
      <c r="F2678">
        <v>2</v>
      </c>
      <c r="U2678" t="s">
        <v>6952</v>
      </c>
      <c r="V2678" t="s">
        <v>11281</v>
      </c>
      <c r="W2678" t="s">
        <v>7071</v>
      </c>
      <c r="X2678" t="s">
        <v>7072</v>
      </c>
      <c r="Y2678" t="s">
        <v>7088</v>
      </c>
      <c r="Z2678" t="s">
        <v>7155</v>
      </c>
      <c r="AA2678" t="s">
        <v>8086</v>
      </c>
      <c r="AB2678" t="s">
        <v>8282</v>
      </c>
      <c r="AC2678" t="s">
        <v>11178</v>
      </c>
      <c r="AD2678" t="s">
        <v>11282</v>
      </c>
    </row>
    <row r="2679" spans="1:32" x14ac:dyDescent="0.25">
      <c r="A2679" t="s">
        <v>5498</v>
      </c>
      <c r="B2679" t="str">
        <f t="shared" si="82"/>
        <v xml:space="preserve"> Bacteria</v>
      </c>
      <c r="C2679" t="str">
        <f t="shared" si="83"/>
        <v xml:space="preserve"> Clostridia</v>
      </c>
      <c r="D2679">
        <v>388</v>
      </c>
      <c r="E2679">
        <v>106</v>
      </c>
      <c r="F2679">
        <v>4</v>
      </c>
      <c r="U2679" t="s">
        <v>5354</v>
      </c>
      <c r="V2679" t="s">
        <v>11211</v>
      </c>
      <c r="W2679" t="s">
        <v>7071</v>
      </c>
      <c r="X2679" t="s">
        <v>7072</v>
      </c>
      <c r="Y2679" t="s">
        <v>7088</v>
      </c>
      <c r="Z2679" t="s">
        <v>7089</v>
      </c>
      <c r="AA2679" t="s">
        <v>7289</v>
      </c>
      <c r="AB2679" t="s">
        <v>7311</v>
      </c>
      <c r="AC2679" t="s">
        <v>8028</v>
      </c>
      <c r="AD2679" t="s">
        <v>8029</v>
      </c>
    </row>
    <row r="2680" spans="1:32" x14ac:dyDescent="0.25">
      <c r="A2680" t="s">
        <v>2966</v>
      </c>
      <c r="B2680" t="str">
        <f t="shared" si="82"/>
        <v xml:space="preserve"> Bacteria</v>
      </c>
      <c r="C2680" t="str">
        <f t="shared" si="83"/>
        <v xml:space="preserve"> Clostridia</v>
      </c>
      <c r="D2680">
        <v>548</v>
      </c>
      <c r="E2680">
        <v>249</v>
      </c>
      <c r="F2680">
        <v>6</v>
      </c>
      <c r="U2680" t="s">
        <v>5863</v>
      </c>
      <c r="V2680" t="s">
        <v>11283</v>
      </c>
      <c r="W2680" t="s">
        <v>7071</v>
      </c>
      <c r="X2680" t="s">
        <v>7072</v>
      </c>
      <c r="Y2680" t="s">
        <v>7088</v>
      </c>
      <c r="Z2680" t="s">
        <v>7155</v>
      </c>
      <c r="AA2680" t="s">
        <v>7156</v>
      </c>
      <c r="AB2680" t="s">
        <v>7730</v>
      </c>
      <c r="AC2680" t="s">
        <v>8345</v>
      </c>
      <c r="AD2680" t="s">
        <v>9185</v>
      </c>
    </row>
    <row r="2681" spans="1:32" x14ac:dyDescent="0.25">
      <c r="A2681" t="s">
        <v>4223</v>
      </c>
      <c r="B2681" t="str">
        <f t="shared" si="82"/>
        <v xml:space="preserve"> Bacteria</v>
      </c>
      <c r="C2681" t="str">
        <f t="shared" si="83"/>
        <v xml:space="preserve"> Clostridia</v>
      </c>
      <c r="D2681">
        <v>568</v>
      </c>
      <c r="E2681">
        <v>250</v>
      </c>
      <c r="F2681">
        <v>6</v>
      </c>
      <c r="U2681" t="s">
        <v>4255</v>
      </c>
      <c r="V2681" t="s">
        <v>11284</v>
      </c>
      <c r="W2681" t="s">
        <v>7071</v>
      </c>
      <c r="X2681" t="s">
        <v>7072</v>
      </c>
      <c r="Y2681" t="s">
        <v>7088</v>
      </c>
      <c r="Z2681" t="s">
        <v>7089</v>
      </c>
      <c r="AA2681" t="s">
        <v>7289</v>
      </c>
      <c r="AB2681" t="s">
        <v>7696</v>
      </c>
      <c r="AC2681" t="s">
        <v>7697</v>
      </c>
    </row>
    <row r="2682" spans="1:32" x14ac:dyDescent="0.25">
      <c r="A2682" t="s">
        <v>1714</v>
      </c>
      <c r="B2682" t="str">
        <f t="shared" si="82"/>
        <v xml:space="preserve"> Bacteria</v>
      </c>
      <c r="C2682" t="str">
        <f t="shared" si="83"/>
        <v xml:space="preserve"> Clostridia</v>
      </c>
      <c r="D2682">
        <v>585</v>
      </c>
      <c r="E2682">
        <v>263</v>
      </c>
      <c r="F2682">
        <v>5</v>
      </c>
      <c r="U2682" t="s">
        <v>3927</v>
      </c>
      <c r="V2682" t="s">
        <v>11285</v>
      </c>
      <c r="W2682" t="s">
        <v>7071</v>
      </c>
      <c r="X2682" t="s">
        <v>7072</v>
      </c>
      <c r="Y2682" t="s">
        <v>7088</v>
      </c>
      <c r="Z2682" t="s">
        <v>7155</v>
      </c>
      <c r="AA2682" t="s">
        <v>8086</v>
      </c>
      <c r="AB2682" t="s">
        <v>8087</v>
      </c>
      <c r="AC2682" t="s">
        <v>8088</v>
      </c>
      <c r="AD2682" t="s">
        <v>9143</v>
      </c>
      <c r="AE2682" t="s">
        <v>10451</v>
      </c>
    </row>
    <row r="2683" spans="1:32" x14ac:dyDescent="0.25">
      <c r="A2683" t="s">
        <v>4771</v>
      </c>
      <c r="B2683" t="str">
        <f t="shared" si="82"/>
        <v xml:space="preserve"> Bacteria</v>
      </c>
      <c r="C2683" t="str">
        <f t="shared" si="83"/>
        <v xml:space="preserve"> Clostridia</v>
      </c>
      <c r="D2683">
        <v>649</v>
      </c>
      <c r="E2683">
        <v>248</v>
      </c>
      <c r="F2683">
        <v>7</v>
      </c>
      <c r="U2683" t="s">
        <v>4094</v>
      </c>
      <c r="V2683" t="s">
        <v>11286</v>
      </c>
      <c r="W2683" t="s">
        <v>7071</v>
      </c>
      <c r="X2683" t="s">
        <v>7072</v>
      </c>
      <c r="Y2683" t="s">
        <v>7113</v>
      </c>
      <c r="Z2683" t="s">
        <v>7114</v>
      </c>
      <c r="AA2683" t="s">
        <v>7115</v>
      </c>
      <c r="AB2683" t="s">
        <v>7116</v>
      </c>
      <c r="AC2683" t="s">
        <v>7117</v>
      </c>
      <c r="AD2683" t="s">
        <v>7319</v>
      </c>
      <c r="AE2683" t="s">
        <v>11287</v>
      </c>
    </row>
    <row r="2684" spans="1:32" x14ac:dyDescent="0.25">
      <c r="A2684" t="s">
        <v>2780</v>
      </c>
      <c r="B2684" t="str">
        <f t="shared" si="82"/>
        <v xml:space="preserve"> Bacteria</v>
      </c>
      <c r="C2684" t="str">
        <f t="shared" si="83"/>
        <v xml:space="preserve"> Clostridia</v>
      </c>
      <c r="D2684">
        <v>467</v>
      </c>
      <c r="E2684">
        <v>238</v>
      </c>
      <c r="F2684">
        <v>6</v>
      </c>
      <c r="U2684" t="s">
        <v>4327</v>
      </c>
      <c r="V2684" t="s">
        <v>11274</v>
      </c>
      <c r="W2684" t="s">
        <v>7071</v>
      </c>
      <c r="X2684" t="s">
        <v>7072</v>
      </c>
      <c r="Y2684" t="s">
        <v>7088</v>
      </c>
      <c r="Z2684" t="s">
        <v>7155</v>
      </c>
      <c r="AA2684" t="s">
        <v>7156</v>
      </c>
      <c r="AB2684" t="s">
        <v>7730</v>
      </c>
      <c r="AC2684" t="s">
        <v>8345</v>
      </c>
    </row>
    <row r="2685" spans="1:32" x14ac:dyDescent="0.25">
      <c r="A2685" t="s">
        <v>425</v>
      </c>
      <c r="B2685" t="str">
        <f t="shared" si="82"/>
        <v xml:space="preserve"> Bacteria</v>
      </c>
      <c r="C2685" t="str">
        <f t="shared" si="83"/>
        <v xml:space="preserve"> Clostridia</v>
      </c>
      <c r="D2685">
        <v>442</v>
      </c>
      <c r="E2685">
        <v>172</v>
      </c>
      <c r="F2685">
        <v>3</v>
      </c>
      <c r="U2685" t="s">
        <v>6338</v>
      </c>
      <c r="V2685" t="s">
        <v>11288</v>
      </c>
      <c r="W2685" t="s">
        <v>7071</v>
      </c>
      <c r="X2685" t="s">
        <v>7072</v>
      </c>
      <c r="Y2685" t="s">
        <v>7088</v>
      </c>
      <c r="Z2685" t="s">
        <v>7155</v>
      </c>
      <c r="AA2685" t="s">
        <v>7156</v>
      </c>
      <c r="AB2685" t="s">
        <v>7400</v>
      </c>
      <c r="AC2685" t="s">
        <v>7458</v>
      </c>
      <c r="AD2685" t="s">
        <v>8225</v>
      </c>
    </row>
    <row r="2686" spans="1:32" x14ac:dyDescent="0.25">
      <c r="A2686" t="s">
        <v>981</v>
      </c>
      <c r="B2686" t="str">
        <f t="shared" si="82"/>
        <v xml:space="preserve"> Bacteria</v>
      </c>
      <c r="C2686" t="str">
        <f t="shared" si="83"/>
        <v xml:space="preserve"> Clostridia</v>
      </c>
      <c r="D2686">
        <v>544</v>
      </c>
      <c r="E2686">
        <v>245</v>
      </c>
      <c r="F2686">
        <v>6</v>
      </c>
      <c r="U2686" t="s">
        <v>5423</v>
      </c>
      <c r="V2686" t="s">
        <v>11289</v>
      </c>
      <c r="W2686" t="s">
        <v>7071</v>
      </c>
      <c r="X2686" t="s">
        <v>7072</v>
      </c>
      <c r="Y2686" t="s">
        <v>7113</v>
      </c>
      <c r="Z2686" t="s">
        <v>7114</v>
      </c>
      <c r="AA2686" t="s">
        <v>7115</v>
      </c>
      <c r="AB2686" t="s">
        <v>7170</v>
      </c>
      <c r="AC2686" t="s">
        <v>7171</v>
      </c>
      <c r="AD2686" t="s">
        <v>7172</v>
      </c>
      <c r="AE2686" t="s">
        <v>7923</v>
      </c>
      <c r="AF2686" t="s">
        <v>7924</v>
      </c>
    </row>
    <row r="2687" spans="1:32" x14ac:dyDescent="0.25">
      <c r="A2687" t="s">
        <v>2372</v>
      </c>
      <c r="B2687" t="str">
        <f t="shared" si="82"/>
        <v xml:space="preserve"> Bacteria</v>
      </c>
      <c r="C2687" t="str">
        <f t="shared" si="83"/>
        <v xml:space="preserve"> Clostridia</v>
      </c>
      <c r="D2687">
        <v>438</v>
      </c>
      <c r="E2687">
        <v>212</v>
      </c>
      <c r="F2687">
        <v>1</v>
      </c>
      <c r="U2687" t="s">
        <v>4024</v>
      </c>
      <c r="V2687" t="s">
        <v>11290</v>
      </c>
      <c r="W2687" t="s">
        <v>7071</v>
      </c>
      <c r="X2687" t="s">
        <v>7072</v>
      </c>
      <c r="Y2687" t="s">
        <v>7088</v>
      </c>
      <c r="Z2687" t="s">
        <v>7089</v>
      </c>
      <c r="AA2687" t="s">
        <v>7289</v>
      </c>
      <c r="AB2687" t="s">
        <v>7696</v>
      </c>
      <c r="AC2687" t="s">
        <v>8610</v>
      </c>
      <c r="AD2687" t="s">
        <v>11291</v>
      </c>
    </row>
    <row r="2688" spans="1:32" x14ac:dyDescent="0.25">
      <c r="A2688" t="s">
        <v>3419</v>
      </c>
      <c r="B2688" t="str">
        <f t="shared" si="82"/>
        <v xml:space="preserve"> Bacteria</v>
      </c>
      <c r="C2688" t="str">
        <f t="shared" si="83"/>
        <v xml:space="preserve"> Clostridia</v>
      </c>
      <c r="D2688">
        <v>450</v>
      </c>
      <c r="E2688">
        <v>223</v>
      </c>
      <c r="F2688">
        <v>4</v>
      </c>
      <c r="U2688" t="s">
        <v>6507</v>
      </c>
      <c r="V2688" t="s">
        <v>11292</v>
      </c>
      <c r="W2688" t="s">
        <v>7071</v>
      </c>
      <c r="X2688" t="s">
        <v>7072</v>
      </c>
      <c r="Y2688" t="s">
        <v>7088</v>
      </c>
      <c r="Z2688" t="s">
        <v>7089</v>
      </c>
      <c r="AA2688" t="s">
        <v>7289</v>
      </c>
      <c r="AB2688" t="s">
        <v>7722</v>
      </c>
      <c r="AC2688" t="s">
        <v>7723</v>
      </c>
    </row>
    <row r="2689" spans="1:31" x14ac:dyDescent="0.25">
      <c r="A2689" t="s">
        <v>605</v>
      </c>
      <c r="B2689" t="str">
        <f t="shared" si="82"/>
        <v xml:space="preserve"> Bacteria</v>
      </c>
      <c r="C2689" t="str">
        <f t="shared" si="83"/>
        <v xml:space="preserve"> Clostridia</v>
      </c>
      <c r="D2689">
        <v>427</v>
      </c>
      <c r="E2689">
        <v>163</v>
      </c>
      <c r="F2689">
        <v>9</v>
      </c>
      <c r="U2689" t="s">
        <v>6574</v>
      </c>
      <c r="V2689" t="s">
        <v>11293</v>
      </c>
      <c r="W2689" t="s">
        <v>7071</v>
      </c>
      <c r="X2689" t="s">
        <v>7072</v>
      </c>
      <c r="Y2689" t="s">
        <v>7113</v>
      </c>
      <c r="Z2689" t="s">
        <v>7114</v>
      </c>
      <c r="AA2689" t="s">
        <v>7115</v>
      </c>
      <c r="AB2689" t="s">
        <v>7170</v>
      </c>
      <c r="AC2689" t="s">
        <v>7171</v>
      </c>
      <c r="AD2689" t="s">
        <v>7172</v>
      </c>
      <c r="AE2689" t="s">
        <v>11294</v>
      </c>
    </row>
    <row r="2690" spans="1:31" x14ac:dyDescent="0.25">
      <c r="A2690" t="s">
        <v>6328</v>
      </c>
      <c r="B2690" t="str">
        <f t="shared" ref="B2690:B2753" si="84">VLOOKUP(A2690,U:AD,4,FALSE)</f>
        <v xml:space="preserve"> Bacteria</v>
      </c>
      <c r="C2690" t="str">
        <f t="shared" si="83"/>
        <v xml:space="preserve"> Clostridia</v>
      </c>
      <c r="D2690">
        <v>478</v>
      </c>
      <c r="E2690">
        <v>195</v>
      </c>
      <c r="F2690">
        <v>4</v>
      </c>
      <c r="U2690" t="s">
        <v>4029</v>
      </c>
      <c r="V2690" t="s">
        <v>11295</v>
      </c>
      <c r="W2690" t="s">
        <v>7071</v>
      </c>
      <c r="X2690" t="s">
        <v>7072</v>
      </c>
      <c r="Y2690" t="s">
        <v>7088</v>
      </c>
      <c r="Z2690" t="s">
        <v>7089</v>
      </c>
      <c r="AA2690" t="s">
        <v>7289</v>
      </c>
      <c r="AB2690" t="s">
        <v>7710</v>
      </c>
      <c r="AC2690" t="s">
        <v>9269</v>
      </c>
      <c r="AD2690" t="s">
        <v>10154</v>
      </c>
    </row>
    <row r="2691" spans="1:31" x14ac:dyDescent="0.25">
      <c r="A2691" t="s">
        <v>5025</v>
      </c>
      <c r="B2691" t="str">
        <f t="shared" si="84"/>
        <v xml:space="preserve"> Bacteria</v>
      </c>
      <c r="C2691" t="str">
        <f t="shared" ref="C2691:C2754" si="85">VLOOKUP(A2691,U:AD,7,FALSE)</f>
        <v xml:space="preserve"> Clostridia</v>
      </c>
      <c r="D2691">
        <v>476</v>
      </c>
      <c r="E2691">
        <v>212</v>
      </c>
      <c r="F2691">
        <v>4</v>
      </c>
      <c r="U2691" t="s">
        <v>5365</v>
      </c>
      <c r="V2691" t="s">
        <v>11296</v>
      </c>
      <c r="W2691" t="s">
        <v>7071</v>
      </c>
      <c r="X2691" t="s">
        <v>7072</v>
      </c>
      <c r="Y2691" t="s">
        <v>7088</v>
      </c>
      <c r="Z2691" t="s">
        <v>7155</v>
      </c>
      <c r="AA2691" t="s">
        <v>7156</v>
      </c>
      <c r="AB2691" t="s">
        <v>7400</v>
      </c>
      <c r="AC2691" t="s">
        <v>7458</v>
      </c>
    </row>
    <row r="2692" spans="1:31" x14ac:dyDescent="0.25">
      <c r="A2692" t="s">
        <v>1934</v>
      </c>
      <c r="B2692" t="str">
        <f t="shared" si="84"/>
        <v xml:space="preserve"> Bacteria</v>
      </c>
      <c r="C2692" t="str">
        <f t="shared" si="85"/>
        <v xml:space="preserve"> Clostridia</v>
      </c>
      <c r="D2692">
        <v>585</v>
      </c>
      <c r="E2692">
        <v>295</v>
      </c>
      <c r="F2692">
        <v>11</v>
      </c>
      <c r="U2692" t="s">
        <v>5163</v>
      </c>
      <c r="V2692" t="s">
        <v>11297</v>
      </c>
      <c r="W2692" t="s">
        <v>7071</v>
      </c>
      <c r="X2692" t="s">
        <v>7072</v>
      </c>
      <c r="Y2692" t="s">
        <v>7113</v>
      </c>
      <c r="Z2692" t="s">
        <v>7114</v>
      </c>
      <c r="AA2692" t="s">
        <v>7115</v>
      </c>
      <c r="AB2692" t="s">
        <v>7170</v>
      </c>
      <c r="AC2692" t="s">
        <v>7171</v>
      </c>
      <c r="AD2692" t="s">
        <v>7172</v>
      </c>
      <c r="AE2692" t="s">
        <v>9646</v>
      </c>
    </row>
    <row r="2693" spans="1:31" x14ac:dyDescent="0.25">
      <c r="A2693" t="s">
        <v>4391</v>
      </c>
      <c r="B2693" t="str">
        <f t="shared" si="84"/>
        <v xml:space="preserve"> Bacteria</v>
      </c>
      <c r="C2693" t="str">
        <f t="shared" si="85"/>
        <v xml:space="preserve"> Clostridia</v>
      </c>
      <c r="D2693">
        <v>734</v>
      </c>
      <c r="E2693">
        <v>346</v>
      </c>
      <c r="F2693">
        <v>9</v>
      </c>
      <c r="U2693" t="s">
        <v>7037</v>
      </c>
      <c r="V2693" t="s">
        <v>11298</v>
      </c>
      <c r="W2693" t="s">
        <v>7071</v>
      </c>
      <c r="X2693" t="s">
        <v>7072</v>
      </c>
      <c r="Y2693" t="s">
        <v>7088</v>
      </c>
      <c r="Z2693" t="s">
        <v>7089</v>
      </c>
      <c r="AA2693" t="s">
        <v>7289</v>
      </c>
      <c r="AB2693" t="s">
        <v>7311</v>
      </c>
      <c r="AC2693" t="s">
        <v>8399</v>
      </c>
      <c r="AD2693" t="s">
        <v>10827</v>
      </c>
      <c r="AE2693" t="s">
        <v>11299</v>
      </c>
    </row>
    <row r="2694" spans="1:31" x14ac:dyDescent="0.25">
      <c r="A2694" t="s">
        <v>2430</v>
      </c>
      <c r="B2694" t="str">
        <f t="shared" si="84"/>
        <v xml:space="preserve"> Bacteria</v>
      </c>
      <c r="C2694" t="str">
        <f t="shared" si="85"/>
        <v xml:space="preserve"> Clostridia</v>
      </c>
      <c r="D2694">
        <v>703</v>
      </c>
      <c r="E2694">
        <v>301</v>
      </c>
      <c r="F2694">
        <v>7</v>
      </c>
      <c r="U2694" t="s">
        <v>6747</v>
      </c>
      <c r="V2694" t="s">
        <v>11300</v>
      </c>
      <c r="W2694" t="s">
        <v>7071</v>
      </c>
      <c r="X2694" t="s">
        <v>7072</v>
      </c>
      <c r="Y2694" t="s">
        <v>7088</v>
      </c>
      <c r="Z2694" t="s">
        <v>7155</v>
      </c>
      <c r="AA2694" t="s">
        <v>7156</v>
      </c>
      <c r="AB2694" t="s">
        <v>7730</v>
      </c>
      <c r="AC2694" t="s">
        <v>8213</v>
      </c>
    </row>
    <row r="2695" spans="1:31" x14ac:dyDescent="0.25">
      <c r="A2695" t="s">
        <v>4148</v>
      </c>
      <c r="B2695" t="str">
        <f t="shared" si="84"/>
        <v xml:space="preserve"> Bacteria</v>
      </c>
      <c r="C2695" t="str">
        <f t="shared" si="85"/>
        <v xml:space="preserve"> Clostridia</v>
      </c>
      <c r="D2695">
        <v>440</v>
      </c>
      <c r="E2695">
        <v>166</v>
      </c>
      <c r="F2695">
        <v>3</v>
      </c>
      <c r="U2695" t="s">
        <v>6578</v>
      </c>
      <c r="V2695" t="s">
        <v>11301</v>
      </c>
      <c r="W2695" t="s">
        <v>7071</v>
      </c>
      <c r="X2695" t="s">
        <v>7072</v>
      </c>
      <c r="Y2695" t="s">
        <v>7113</v>
      </c>
      <c r="Z2695" t="s">
        <v>7114</v>
      </c>
      <c r="AA2695" t="s">
        <v>7115</v>
      </c>
      <c r="AB2695" t="s">
        <v>7447</v>
      </c>
      <c r="AC2695" t="s">
        <v>7448</v>
      </c>
      <c r="AD2695" t="s">
        <v>7449</v>
      </c>
      <c r="AE2695" t="s">
        <v>7450</v>
      </c>
    </row>
    <row r="2696" spans="1:31" x14ac:dyDescent="0.25">
      <c r="A2696" t="s">
        <v>1878</v>
      </c>
      <c r="B2696" t="str">
        <f t="shared" si="84"/>
        <v xml:space="preserve"> Bacteria</v>
      </c>
      <c r="C2696" t="str">
        <f t="shared" si="85"/>
        <v xml:space="preserve"> Clostridia</v>
      </c>
      <c r="D2696">
        <v>391</v>
      </c>
      <c r="E2696">
        <v>148</v>
      </c>
      <c r="F2696">
        <v>1</v>
      </c>
      <c r="U2696" t="s">
        <v>4138</v>
      </c>
      <c r="V2696" t="s">
        <v>11302</v>
      </c>
      <c r="W2696" t="s">
        <v>7071</v>
      </c>
      <c r="X2696" t="s">
        <v>7072</v>
      </c>
      <c r="Y2696" t="s">
        <v>7088</v>
      </c>
      <c r="Z2696" t="s">
        <v>7155</v>
      </c>
      <c r="AA2696" t="s">
        <v>8086</v>
      </c>
      <c r="AB2696" t="s">
        <v>8087</v>
      </c>
      <c r="AC2696" t="s">
        <v>8088</v>
      </c>
      <c r="AD2696" t="s">
        <v>9143</v>
      </c>
      <c r="AE2696" t="s">
        <v>10451</v>
      </c>
    </row>
    <row r="2697" spans="1:31" x14ac:dyDescent="0.25">
      <c r="A2697" t="s">
        <v>6654</v>
      </c>
      <c r="B2697" t="str">
        <f t="shared" si="84"/>
        <v xml:space="preserve"> Bacteria</v>
      </c>
      <c r="C2697" t="str">
        <f t="shared" si="85"/>
        <v xml:space="preserve"> Clostridia</v>
      </c>
      <c r="D2697">
        <v>468</v>
      </c>
      <c r="E2697">
        <v>190</v>
      </c>
      <c r="F2697">
        <v>4</v>
      </c>
      <c r="U2697" t="s">
        <v>3382</v>
      </c>
      <c r="V2697" t="s">
        <v>11303</v>
      </c>
      <c r="W2697" t="s">
        <v>7071</v>
      </c>
      <c r="X2697" t="s">
        <v>7072</v>
      </c>
      <c r="Y2697" t="s">
        <v>7088</v>
      </c>
      <c r="Z2697" t="s">
        <v>7089</v>
      </c>
      <c r="AA2697" t="s">
        <v>7289</v>
      </c>
      <c r="AB2697" t="s">
        <v>7722</v>
      </c>
      <c r="AC2697" t="s">
        <v>10512</v>
      </c>
    </row>
    <row r="2698" spans="1:31" x14ac:dyDescent="0.25">
      <c r="A2698" t="s">
        <v>6792</v>
      </c>
      <c r="B2698" t="str">
        <f t="shared" si="84"/>
        <v xml:space="preserve"> Bacteria</v>
      </c>
      <c r="C2698" t="str">
        <f t="shared" si="85"/>
        <v xml:space="preserve"> Clostridia</v>
      </c>
      <c r="D2698">
        <v>443</v>
      </c>
      <c r="E2698">
        <v>167</v>
      </c>
      <c r="F2698">
        <v>8</v>
      </c>
      <c r="U2698" t="s">
        <v>5372</v>
      </c>
      <c r="V2698" t="s">
        <v>11304</v>
      </c>
      <c r="W2698" t="s">
        <v>7071</v>
      </c>
      <c r="X2698" t="s">
        <v>7072</v>
      </c>
      <c r="Y2698" t="s">
        <v>7088</v>
      </c>
      <c r="Z2698" t="s">
        <v>7155</v>
      </c>
      <c r="AA2698" t="s">
        <v>8086</v>
      </c>
      <c r="AB2698" t="s">
        <v>8087</v>
      </c>
      <c r="AC2698" t="s">
        <v>8088</v>
      </c>
      <c r="AD2698" t="s">
        <v>11305</v>
      </c>
    </row>
    <row r="2699" spans="1:31" x14ac:dyDescent="0.25">
      <c r="A2699" t="s">
        <v>3722</v>
      </c>
      <c r="B2699" t="str">
        <f t="shared" si="84"/>
        <v xml:space="preserve"> Bacteria</v>
      </c>
      <c r="C2699" t="str">
        <f t="shared" si="85"/>
        <v xml:space="preserve"> Clostridia</v>
      </c>
      <c r="D2699">
        <v>319</v>
      </c>
      <c r="E2699">
        <v>87</v>
      </c>
      <c r="F2699">
        <v>4</v>
      </c>
      <c r="U2699" t="s">
        <v>5683</v>
      </c>
      <c r="V2699" t="s">
        <v>11306</v>
      </c>
      <c r="W2699" t="s">
        <v>7071</v>
      </c>
      <c r="X2699" t="s">
        <v>7072</v>
      </c>
      <c r="Y2699" t="s">
        <v>7088</v>
      </c>
      <c r="Z2699" t="s">
        <v>7089</v>
      </c>
      <c r="AA2699" t="s">
        <v>7289</v>
      </c>
      <c r="AB2699" t="s">
        <v>7290</v>
      </c>
      <c r="AC2699" t="s">
        <v>10522</v>
      </c>
    </row>
    <row r="2700" spans="1:31" x14ac:dyDescent="0.25">
      <c r="A2700" t="s">
        <v>2887</v>
      </c>
      <c r="B2700" t="str">
        <f t="shared" si="84"/>
        <v xml:space="preserve"> Bacteria</v>
      </c>
      <c r="C2700" t="str">
        <f t="shared" si="85"/>
        <v xml:space="preserve"> Clostridia</v>
      </c>
      <c r="D2700">
        <v>412</v>
      </c>
      <c r="E2700">
        <v>186</v>
      </c>
      <c r="F2700">
        <v>2</v>
      </c>
      <c r="U2700" t="s">
        <v>3427</v>
      </c>
      <c r="V2700" t="s">
        <v>11307</v>
      </c>
      <c r="W2700" t="s">
        <v>7071</v>
      </c>
      <c r="X2700" t="s">
        <v>7072</v>
      </c>
      <c r="Y2700" t="s">
        <v>7113</v>
      </c>
      <c r="Z2700" t="s">
        <v>7114</v>
      </c>
      <c r="AA2700" t="s">
        <v>7115</v>
      </c>
      <c r="AB2700" t="s">
        <v>7116</v>
      </c>
      <c r="AC2700" t="s">
        <v>7117</v>
      </c>
      <c r="AD2700" t="s">
        <v>7319</v>
      </c>
      <c r="AE2700" t="s">
        <v>7587</v>
      </c>
    </row>
    <row r="2701" spans="1:31" x14ac:dyDescent="0.25">
      <c r="A2701" t="s">
        <v>4947</v>
      </c>
      <c r="B2701" t="str">
        <f t="shared" si="84"/>
        <v xml:space="preserve"> Bacteria</v>
      </c>
      <c r="C2701" t="str">
        <f t="shared" si="85"/>
        <v xml:space="preserve"> Clostridia</v>
      </c>
      <c r="D2701">
        <v>446</v>
      </c>
      <c r="E2701">
        <v>217</v>
      </c>
      <c r="F2701">
        <v>1</v>
      </c>
      <c r="U2701" t="s">
        <v>5452</v>
      </c>
      <c r="V2701" t="s">
        <v>10467</v>
      </c>
      <c r="W2701" t="s">
        <v>7071</v>
      </c>
      <c r="X2701" t="s">
        <v>7072</v>
      </c>
      <c r="Y2701" t="s">
        <v>7088</v>
      </c>
      <c r="Z2701" t="s">
        <v>7089</v>
      </c>
      <c r="AA2701" t="s">
        <v>7289</v>
      </c>
      <c r="AB2701" t="s">
        <v>7696</v>
      </c>
      <c r="AC2701" t="s">
        <v>7697</v>
      </c>
      <c r="AD2701" t="s">
        <v>7698</v>
      </c>
    </row>
    <row r="2702" spans="1:31" x14ac:dyDescent="0.25">
      <c r="A2702" t="s">
        <v>2988</v>
      </c>
      <c r="B2702" t="str">
        <f t="shared" si="84"/>
        <v xml:space="preserve"> Bacteria</v>
      </c>
      <c r="C2702" t="str">
        <f t="shared" si="85"/>
        <v xml:space="preserve"> Clostridia</v>
      </c>
      <c r="D2702">
        <v>497</v>
      </c>
      <c r="E2702">
        <v>160</v>
      </c>
      <c r="F2702">
        <v>5</v>
      </c>
      <c r="U2702" t="s">
        <v>6529</v>
      </c>
      <c r="V2702" t="s">
        <v>11308</v>
      </c>
      <c r="W2702" t="s">
        <v>7071</v>
      </c>
      <c r="X2702" t="s">
        <v>7072</v>
      </c>
      <c r="Y2702" t="s">
        <v>7113</v>
      </c>
      <c r="Z2702" t="s">
        <v>7114</v>
      </c>
      <c r="AA2702" t="s">
        <v>7115</v>
      </c>
      <c r="AB2702" t="s">
        <v>8780</v>
      </c>
      <c r="AC2702" t="s">
        <v>8781</v>
      </c>
      <c r="AD2702" t="s">
        <v>8782</v>
      </c>
      <c r="AE2702" t="s">
        <v>11309</v>
      </c>
    </row>
    <row r="2703" spans="1:31" x14ac:dyDescent="0.25">
      <c r="A2703" t="s">
        <v>5858</v>
      </c>
      <c r="B2703" t="str">
        <f t="shared" si="84"/>
        <v xml:space="preserve"> Bacteria</v>
      </c>
      <c r="C2703" t="str">
        <f t="shared" si="85"/>
        <v xml:space="preserve"> Clostridia</v>
      </c>
      <c r="D2703">
        <v>654</v>
      </c>
      <c r="E2703">
        <v>290</v>
      </c>
      <c r="F2703">
        <v>5</v>
      </c>
      <c r="U2703" t="s">
        <v>4712</v>
      </c>
      <c r="V2703" t="s">
        <v>11310</v>
      </c>
      <c r="W2703" t="s">
        <v>7071</v>
      </c>
      <c r="X2703" t="s">
        <v>7072</v>
      </c>
      <c r="Y2703" t="s">
        <v>7088</v>
      </c>
      <c r="Z2703" t="s">
        <v>7089</v>
      </c>
      <c r="AA2703" t="s">
        <v>7289</v>
      </c>
      <c r="AB2703" t="s">
        <v>7696</v>
      </c>
      <c r="AC2703" t="s">
        <v>7697</v>
      </c>
      <c r="AD2703" t="s">
        <v>7698</v>
      </c>
      <c r="AE2703" t="s">
        <v>7699</v>
      </c>
    </row>
    <row r="2704" spans="1:31" x14ac:dyDescent="0.25">
      <c r="A2704" t="s">
        <v>6693</v>
      </c>
      <c r="B2704" t="str">
        <f t="shared" si="84"/>
        <v xml:space="preserve"> Bacteria</v>
      </c>
      <c r="C2704" t="str">
        <f t="shared" si="85"/>
        <v xml:space="preserve"> Clostridia</v>
      </c>
      <c r="D2704">
        <v>560</v>
      </c>
      <c r="E2704">
        <v>327</v>
      </c>
      <c r="F2704">
        <v>7</v>
      </c>
      <c r="U2704" t="s">
        <v>5800</v>
      </c>
      <c r="V2704" t="s">
        <v>10585</v>
      </c>
      <c r="W2704" t="s">
        <v>7071</v>
      </c>
      <c r="X2704" t="s">
        <v>7072</v>
      </c>
      <c r="Y2704" t="s">
        <v>7088</v>
      </c>
      <c r="Z2704" t="s">
        <v>7155</v>
      </c>
      <c r="AA2704" t="s">
        <v>7156</v>
      </c>
      <c r="AB2704" t="s">
        <v>7730</v>
      </c>
      <c r="AC2704" t="s">
        <v>8345</v>
      </c>
      <c r="AD2704" t="s">
        <v>9185</v>
      </c>
    </row>
    <row r="2705" spans="1:32" x14ac:dyDescent="0.25">
      <c r="A2705" t="s">
        <v>4207</v>
      </c>
      <c r="B2705" t="str">
        <f t="shared" si="84"/>
        <v xml:space="preserve"> Bacteria</v>
      </c>
      <c r="C2705" t="str">
        <f t="shared" si="85"/>
        <v xml:space="preserve"> Clostridia</v>
      </c>
      <c r="D2705">
        <v>428</v>
      </c>
      <c r="E2705">
        <v>178</v>
      </c>
      <c r="F2705">
        <v>1</v>
      </c>
      <c r="U2705" t="s">
        <v>4424</v>
      </c>
      <c r="V2705" t="s">
        <v>11311</v>
      </c>
      <c r="W2705" t="s">
        <v>7071</v>
      </c>
      <c r="X2705" t="s">
        <v>7072</v>
      </c>
      <c r="Y2705" t="s">
        <v>7088</v>
      </c>
      <c r="Z2705" t="s">
        <v>7089</v>
      </c>
      <c r="AA2705" t="s">
        <v>7289</v>
      </c>
      <c r="AB2705" t="s">
        <v>7696</v>
      </c>
      <c r="AC2705" t="s">
        <v>7697</v>
      </c>
      <c r="AD2705" t="s">
        <v>7698</v>
      </c>
      <c r="AE2705" t="s">
        <v>11051</v>
      </c>
    </row>
    <row r="2706" spans="1:32" x14ac:dyDescent="0.25">
      <c r="A2706" t="s">
        <v>7002</v>
      </c>
      <c r="B2706" t="str">
        <f t="shared" si="84"/>
        <v xml:space="preserve"> Bacteria</v>
      </c>
      <c r="C2706" t="str">
        <f t="shared" si="85"/>
        <v xml:space="preserve"> Clostridia</v>
      </c>
      <c r="D2706">
        <v>780</v>
      </c>
      <c r="E2706">
        <v>419</v>
      </c>
      <c r="F2706">
        <v>9</v>
      </c>
      <c r="U2706" t="s">
        <v>3527</v>
      </c>
      <c r="V2706" t="s">
        <v>11312</v>
      </c>
      <c r="W2706" t="s">
        <v>7071</v>
      </c>
      <c r="X2706" t="s">
        <v>7072</v>
      </c>
      <c r="Y2706" t="s">
        <v>7088</v>
      </c>
      <c r="Z2706" t="s">
        <v>7155</v>
      </c>
      <c r="AA2706" t="s">
        <v>7156</v>
      </c>
      <c r="AB2706" t="s">
        <v>7730</v>
      </c>
      <c r="AC2706" t="s">
        <v>8345</v>
      </c>
      <c r="AD2706" t="s">
        <v>10109</v>
      </c>
    </row>
    <row r="2707" spans="1:32" x14ac:dyDescent="0.25">
      <c r="A2707" t="s">
        <v>6794</v>
      </c>
      <c r="B2707" t="str">
        <f t="shared" si="84"/>
        <v xml:space="preserve"> Bacteria</v>
      </c>
      <c r="C2707" t="str">
        <f t="shared" si="85"/>
        <v xml:space="preserve"> Clostridia</v>
      </c>
      <c r="D2707">
        <v>638</v>
      </c>
      <c r="E2707">
        <v>284</v>
      </c>
      <c r="F2707">
        <v>4</v>
      </c>
      <c r="U2707" t="s">
        <v>5775</v>
      </c>
      <c r="V2707" t="s">
        <v>11087</v>
      </c>
      <c r="W2707" t="s">
        <v>7071</v>
      </c>
      <c r="X2707" t="s">
        <v>7072</v>
      </c>
      <c r="Y2707" t="s">
        <v>7088</v>
      </c>
      <c r="Z2707" t="s">
        <v>7089</v>
      </c>
      <c r="AA2707" t="s">
        <v>7289</v>
      </c>
      <c r="AB2707" t="s">
        <v>7311</v>
      </c>
      <c r="AC2707" t="s">
        <v>8153</v>
      </c>
      <c r="AD2707" t="s">
        <v>9626</v>
      </c>
    </row>
    <row r="2708" spans="1:32" x14ac:dyDescent="0.25">
      <c r="A2708" t="s">
        <v>2980</v>
      </c>
      <c r="B2708" t="str">
        <f t="shared" si="84"/>
        <v xml:space="preserve"> Bacteria</v>
      </c>
      <c r="C2708" t="str">
        <f t="shared" si="85"/>
        <v xml:space="preserve"> Clostridia</v>
      </c>
      <c r="D2708">
        <v>410</v>
      </c>
      <c r="E2708">
        <v>177</v>
      </c>
      <c r="F2708">
        <v>1</v>
      </c>
      <c r="U2708" t="s">
        <v>6699</v>
      </c>
      <c r="V2708" t="s">
        <v>11313</v>
      </c>
      <c r="W2708" t="s">
        <v>7071</v>
      </c>
      <c r="X2708" t="s">
        <v>7072</v>
      </c>
      <c r="Y2708" t="s">
        <v>7113</v>
      </c>
      <c r="Z2708" t="s">
        <v>7114</v>
      </c>
      <c r="AA2708" t="s">
        <v>7115</v>
      </c>
      <c r="AB2708" t="s">
        <v>7170</v>
      </c>
      <c r="AC2708" t="s">
        <v>7171</v>
      </c>
      <c r="AD2708" t="s">
        <v>7172</v>
      </c>
      <c r="AE2708" t="s">
        <v>10236</v>
      </c>
      <c r="AF2708" t="s">
        <v>10237</v>
      </c>
    </row>
    <row r="2709" spans="1:32" x14ac:dyDescent="0.25">
      <c r="A2709" t="s">
        <v>3242</v>
      </c>
      <c r="B2709" t="str">
        <f t="shared" si="84"/>
        <v xml:space="preserve"> Bacteria</v>
      </c>
      <c r="C2709" t="str">
        <f t="shared" si="85"/>
        <v xml:space="preserve"> Clostridia</v>
      </c>
      <c r="D2709">
        <v>404</v>
      </c>
      <c r="E2709">
        <v>194</v>
      </c>
      <c r="F2709">
        <v>2</v>
      </c>
      <c r="U2709" t="s">
        <v>6277</v>
      </c>
      <c r="V2709" t="s">
        <v>11314</v>
      </c>
      <c r="W2709" t="s">
        <v>7071</v>
      </c>
      <c r="X2709" t="s">
        <v>7072</v>
      </c>
      <c r="Y2709" t="s">
        <v>7088</v>
      </c>
      <c r="Z2709" t="s">
        <v>7089</v>
      </c>
      <c r="AA2709" t="s">
        <v>7289</v>
      </c>
      <c r="AB2709" t="s">
        <v>7311</v>
      </c>
      <c r="AC2709" t="s">
        <v>8399</v>
      </c>
      <c r="AD2709" t="s">
        <v>8400</v>
      </c>
      <c r="AE2709" t="s">
        <v>8401</v>
      </c>
      <c r="AF2709" t="s">
        <v>11315</v>
      </c>
    </row>
    <row r="2710" spans="1:32" x14ac:dyDescent="0.25">
      <c r="A2710" t="s">
        <v>4508</v>
      </c>
      <c r="B2710" t="str">
        <f t="shared" si="84"/>
        <v xml:space="preserve"> Bacteria</v>
      </c>
      <c r="C2710" t="str">
        <f t="shared" si="85"/>
        <v xml:space="preserve"> Clostridia</v>
      </c>
      <c r="D2710">
        <v>562</v>
      </c>
      <c r="E2710">
        <v>321</v>
      </c>
      <c r="F2710">
        <v>7</v>
      </c>
      <c r="U2710" t="s">
        <v>4539</v>
      </c>
      <c r="V2710" t="s">
        <v>11316</v>
      </c>
      <c r="W2710" t="s">
        <v>7071</v>
      </c>
      <c r="X2710" t="s">
        <v>7072</v>
      </c>
      <c r="Y2710" t="s">
        <v>7088</v>
      </c>
      <c r="Z2710" t="s">
        <v>7155</v>
      </c>
      <c r="AA2710" t="s">
        <v>7156</v>
      </c>
      <c r="AB2710" t="s">
        <v>7730</v>
      </c>
      <c r="AC2710" t="s">
        <v>10164</v>
      </c>
    </row>
    <row r="2711" spans="1:32" x14ac:dyDescent="0.25">
      <c r="A2711" t="s">
        <v>4905</v>
      </c>
      <c r="B2711" t="str">
        <f t="shared" si="84"/>
        <v xml:space="preserve"> Bacteria</v>
      </c>
      <c r="C2711" t="str">
        <f t="shared" si="85"/>
        <v xml:space="preserve"> Clostridia</v>
      </c>
      <c r="D2711">
        <v>428</v>
      </c>
      <c r="E2711">
        <v>179</v>
      </c>
      <c r="F2711">
        <v>1</v>
      </c>
      <c r="U2711" t="s">
        <v>4473</v>
      </c>
      <c r="V2711" t="s">
        <v>11317</v>
      </c>
      <c r="W2711" t="s">
        <v>7071</v>
      </c>
      <c r="X2711" t="s">
        <v>7072</v>
      </c>
      <c r="Y2711" t="s">
        <v>7088</v>
      </c>
      <c r="Z2711" t="s">
        <v>7089</v>
      </c>
      <c r="AA2711" t="s">
        <v>7289</v>
      </c>
      <c r="AB2711" t="s">
        <v>7311</v>
      </c>
      <c r="AC2711" t="s">
        <v>7799</v>
      </c>
      <c r="AD2711" t="s">
        <v>9769</v>
      </c>
    </row>
    <row r="2712" spans="1:32" x14ac:dyDescent="0.25">
      <c r="A2712" t="s">
        <v>3481</v>
      </c>
      <c r="B2712" t="str">
        <f t="shared" si="84"/>
        <v xml:space="preserve"> Bacteria</v>
      </c>
      <c r="C2712" t="str">
        <f t="shared" si="85"/>
        <v xml:space="preserve"> Clostridia</v>
      </c>
      <c r="D2712">
        <v>562</v>
      </c>
      <c r="E2712">
        <v>205</v>
      </c>
      <c r="F2712">
        <v>6</v>
      </c>
      <c r="U2712" t="s">
        <v>6813</v>
      </c>
      <c r="V2712" t="s">
        <v>11318</v>
      </c>
      <c r="W2712" t="s">
        <v>7071</v>
      </c>
      <c r="X2712" t="s">
        <v>7072</v>
      </c>
      <c r="Y2712" t="s">
        <v>7113</v>
      </c>
      <c r="Z2712" t="s">
        <v>7114</v>
      </c>
      <c r="AA2712" t="s">
        <v>7115</v>
      </c>
      <c r="AB2712" t="s">
        <v>7314</v>
      </c>
      <c r="AC2712" t="s">
        <v>7315</v>
      </c>
      <c r="AD2712" t="s">
        <v>8075</v>
      </c>
      <c r="AE2712" t="s">
        <v>11319</v>
      </c>
    </row>
    <row r="2713" spans="1:32" x14ac:dyDescent="0.25">
      <c r="A2713" t="s">
        <v>885</v>
      </c>
      <c r="B2713" t="str">
        <f t="shared" si="84"/>
        <v xml:space="preserve"> Bacteria</v>
      </c>
      <c r="C2713" t="str">
        <f t="shared" si="85"/>
        <v xml:space="preserve"> Clostridia</v>
      </c>
      <c r="D2713">
        <v>363</v>
      </c>
      <c r="E2713">
        <v>187</v>
      </c>
      <c r="F2713">
        <v>3</v>
      </c>
      <c r="U2713" t="s">
        <v>3138</v>
      </c>
      <c r="V2713" t="s">
        <v>11320</v>
      </c>
      <c r="W2713" t="s">
        <v>7071</v>
      </c>
      <c r="X2713" t="s">
        <v>7072</v>
      </c>
      <c r="Y2713" t="s">
        <v>7088</v>
      </c>
      <c r="Z2713" t="s">
        <v>7155</v>
      </c>
      <c r="AA2713" t="s">
        <v>7156</v>
      </c>
      <c r="AB2713" t="s">
        <v>7730</v>
      </c>
      <c r="AC2713" t="s">
        <v>10164</v>
      </c>
    </row>
    <row r="2714" spans="1:32" x14ac:dyDescent="0.25">
      <c r="A2714" t="s">
        <v>2619</v>
      </c>
      <c r="B2714" t="str">
        <f t="shared" si="84"/>
        <v xml:space="preserve"> Bacteria</v>
      </c>
      <c r="C2714" t="str">
        <f t="shared" si="85"/>
        <v xml:space="preserve"> Clostridia</v>
      </c>
      <c r="D2714">
        <v>382</v>
      </c>
      <c r="E2714">
        <v>186</v>
      </c>
      <c r="F2714">
        <v>3</v>
      </c>
      <c r="U2714" t="s">
        <v>6981</v>
      </c>
      <c r="V2714" t="s">
        <v>11321</v>
      </c>
      <c r="W2714" t="s">
        <v>7071</v>
      </c>
      <c r="X2714" t="s">
        <v>7072</v>
      </c>
      <c r="Y2714" t="s">
        <v>7113</v>
      </c>
      <c r="Z2714" t="s">
        <v>7114</v>
      </c>
      <c r="AA2714" t="s">
        <v>7115</v>
      </c>
      <c r="AB2714" t="s">
        <v>7314</v>
      </c>
      <c r="AC2714" t="s">
        <v>7315</v>
      </c>
      <c r="AD2714" t="s">
        <v>7796</v>
      </c>
      <c r="AE2714" t="s">
        <v>11322</v>
      </c>
    </row>
    <row r="2715" spans="1:32" x14ac:dyDescent="0.25">
      <c r="A2715" t="s">
        <v>6793</v>
      </c>
      <c r="B2715" t="str">
        <f t="shared" si="84"/>
        <v xml:space="preserve"> Bacteria</v>
      </c>
      <c r="C2715" t="str">
        <f t="shared" si="85"/>
        <v xml:space="preserve"> Clostridia</v>
      </c>
      <c r="D2715">
        <v>445</v>
      </c>
      <c r="E2715">
        <v>189</v>
      </c>
      <c r="F2715">
        <v>6</v>
      </c>
      <c r="U2715" t="s">
        <v>3370</v>
      </c>
      <c r="V2715" t="s">
        <v>11323</v>
      </c>
      <c r="W2715" t="s">
        <v>7071</v>
      </c>
      <c r="X2715" t="s">
        <v>7072</v>
      </c>
      <c r="Y2715" t="s">
        <v>7088</v>
      </c>
      <c r="Z2715" t="s">
        <v>7089</v>
      </c>
      <c r="AA2715" t="s">
        <v>7289</v>
      </c>
      <c r="AB2715" t="s">
        <v>7311</v>
      </c>
      <c r="AC2715" t="s">
        <v>8601</v>
      </c>
      <c r="AD2715" t="s">
        <v>11324</v>
      </c>
    </row>
    <row r="2716" spans="1:32" x14ac:dyDescent="0.25">
      <c r="A2716" t="s">
        <v>4450</v>
      </c>
      <c r="B2716" t="str">
        <f t="shared" si="84"/>
        <v xml:space="preserve"> Bacteria</v>
      </c>
      <c r="C2716" t="str">
        <f t="shared" si="85"/>
        <v xml:space="preserve"> Clostridia</v>
      </c>
      <c r="D2716">
        <v>474</v>
      </c>
      <c r="E2716">
        <v>205</v>
      </c>
      <c r="F2716">
        <v>3</v>
      </c>
      <c r="U2716" t="s">
        <v>6396</v>
      </c>
      <c r="V2716" t="s">
        <v>11325</v>
      </c>
      <c r="W2716" t="s">
        <v>7071</v>
      </c>
      <c r="X2716" t="s">
        <v>7072</v>
      </c>
      <c r="Y2716" t="s">
        <v>7088</v>
      </c>
      <c r="Z2716" t="s">
        <v>7089</v>
      </c>
      <c r="AA2716" t="s">
        <v>7289</v>
      </c>
      <c r="AB2716" t="s">
        <v>7290</v>
      </c>
      <c r="AC2716" t="s">
        <v>11208</v>
      </c>
    </row>
    <row r="2717" spans="1:32" x14ac:dyDescent="0.25">
      <c r="A2717" t="s">
        <v>3258</v>
      </c>
      <c r="B2717" t="str">
        <f t="shared" si="84"/>
        <v xml:space="preserve"> Bacteria</v>
      </c>
      <c r="C2717" t="str">
        <f t="shared" si="85"/>
        <v xml:space="preserve"> Clostridia</v>
      </c>
      <c r="D2717">
        <v>394</v>
      </c>
      <c r="E2717">
        <v>179</v>
      </c>
      <c r="F2717">
        <v>3</v>
      </c>
      <c r="U2717" t="s">
        <v>4387</v>
      </c>
      <c r="V2717" t="s">
        <v>11326</v>
      </c>
      <c r="W2717" t="s">
        <v>7071</v>
      </c>
      <c r="X2717" t="s">
        <v>7072</v>
      </c>
      <c r="Y2717" t="s">
        <v>7113</v>
      </c>
      <c r="Z2717" t="s">
        <v>7114</v>
      </c>
      <c r="AA2717" t="s">
        <v>7115</v>
      </c>
      <c r="AB2717" t="s">
        <v>7116</v>
      </c>
      <c r="AC2717" t="s">
        <v>7117</v>
      </c>
      <c r="AD2717" t="s">
        <v>8198</v>
      </c>
      <c r="AE2717" t="s">
        <v>9336</v>
      </c>
      <c r="AF2717" t="s">
        <v>11327</v>
      </c>
    </row>
    <row r="2718" spans="1:32" x14ac:dyDescent="0.25">
      <c r="A2718" t="s">
        <v>11</v>
      </c>
      <c r="B2718" t="str">
        <f t="shared" si="84"/>
        <v xml:space="preserve"> Bacteria</v>
      </c>
      <c r="C2718" t="str">
        <f t="shared" si="85"/>
        <v xml:space="preserve"> Clostridia</v>
      </c>
      <c r="D2718">
        <v>548</v>
      </c>
      <c r="E2718">
        <v>198</v>
      </c>
      <c r="F2718">
        <v>4</v>
      </c>
      <c r="U2718" t="s">
        <v>6997</v>
      </c>
      <c r="V2718" t="s">
        <v>11328</v>
      </c>
      <c r="W2718" t="s">
        <v>7071</v>
      </c>
      <c r="X2718" t="s">
        <v>7072</v>
      </c>
      <c r="Y2718" t="s">
        <v>7088</v>
      </c>
      <c r="Z2718" t="s">
        <v>7155</v>
      </c>
      <c r="AA2718" t="s">
        <v>7156</v>
      </c>
      <c r="AB2718" t="s">
        <v>7400</v>
      </c>
      <c r="AC2718" t="s">
        <v>8619</v>
      </c>
      <c r="AD2718" t="s">
        <v>9317</v>
      </c>
    </row>
    <row r="2719" spans="1:32" x14ac:dyDescent="0.25">
      <c r="A2719" t="s">
        <v>5036</v>
      </c>
      <c r="B2719" t="str">
        <f t="shared" si="84"/>
        <v xml:space="preserve"> Bacteria</v>
      </c>
      <c r="C2719" t="str">
        <f t="shared" si="85"/>
        <v xml:space="preserve"> Clostridia</v>
      </c>
      <c r="D2719">
        <v>392</v>
      </c>
      <c r="E2719">
        <v>167</v>
      </c>
      <c r="F2719">
        <v>1</v>
      </c>
      <c r="U2719" t="s">
        <v>3477</v>
      </c>
      <c r="V2719" t="s">
        <v>11329</v>
      </c>
      <c r="W2719" t="s">
        <v>7071</v>
      </c>
      <c r="X2719" t="s">
        <v>7072</v>
      </c>
      <c r="Y2719" t="s">
        <v>7113</v>
      </c>
      <c r="Z2719" t="s">
        <v>7114</v>
      </c>
      <c r="AA2719" t="s">
        <v>7115</v>
      </c>
      <c r="AB2719" t="s">
        <v>7170</v>
      </c>
      <c r="AC2719" t="s">
        <v>7171</v>
      </c>
      <c r="AD2719" t="s">
        <v>7172</v>
      </c>
      <c r="AE2719" t="s">
        <v>10616</v>
      </c>
      <c r="AF2719" t="s">
        <v>11003</v>
      </c>
    </row>
    <row r="2720" spans="1:32" x14ac:dyDescent="0.25">
      <c r="A2720" t="s">
        <v>3182</v>
      </c>
      <c r="B2720" t="str">
        <f t="shared" si="84"/>
        <v xml:space="preserve"> Bacteria</v>
      </c>
      <c r="C2720" t="str">
        <f t="shared" si="85"/>
        <v xml:space="preserve"> Clostridia</v>
      </c>
      <c r="D2720">
        <v>379</v>
      </c>
      <c r="E2720">
        <v>160</v>
      </c>
      <c r="F2720">
        <v>2</v>
      </c>
      <c r="U2720" t="s">
        <v>6816</v>
      </c>
      <c r="V2720" t="s">
        <v>11330</v>
      </c>
      <c r="W2720" t="s">
        <v>7071</v>
      </c>
      <c r="X2720" t="s">
        <v>7072</v>
      </c>
      <c r="Y2720" t="s">
        <v>7088</v>
      </c>
      <c r="Z2720" t="s">
        <v>7155</v>
      </c>
      <c r="AA2720" t="s">
        <v>7325</v>
      </c>
      <c r="AB2720" t="s">
        <v>8147</v>
      </c>
      <c r="AC2720" t="s">
        <v>11331</v>
      </c>
      <c r="AD2720" t="s">
        <v>11332</v>
      </c>
    </row>
    <row r="2721" spans="1:32" x14ac:dyDescent="0.25">
      <c r="A2721" t="s">
        <v>93</v>
      </c>
      <c r="B2721" t="str">
        <f t="shared" si="84"/>
        <v xml:space="preserve"> Bacteria</v>
      </c>
      <c r="C2721" t="str">
        <f t="shared" si="85"/>
        <v xml:space="preserve"> Clostridia</v>
      </c>
      <c r="D2721">
        <v>395</v>
      </c>
      <c r="E2721">
        <v>136</v>
      </c>
      <c r="F2721">
        <v>3</v>
      </c>
      <c r="U2721" t="s">
        <v>7049</v>
      </c>
      <c r="V2721" t="s">
        <v>11333</v>
      </c>
      <c r="W2721" t="s">
        <v>7071</v>
      </c>
      <c r="X2721" t="s">
        <v>7072</v>
      </c>
      <c r="Y2721" t="s">
        <v>7088</v>
      </c>
      <c r="Z2721" t="s">
        <v>7089</v>
      </c>
      <c r="AA2721" t="s">
        <v>7289</v>
      </c>
      <c r="AB2721" t="s">
        <v>7311</v>
      </c>
      <c r="AC2721" t="s">
        <v>8153</v>
      </c>
      <c r="AD2721" t="s">
        <v>11334</v>
      </c>
    </row>
    <row r="2722" spans="1:32" x14ac:dyDescent="0.25">
      <c r="A2722" t="s">
        <v>3189</v>
      </c>
      <c r="B2722" t="str">
        <f t="shared" si="84"/>
        <v xml:space="preserve"> Bacteria</v>
      </c>
      <c r="C2722" t="str">
        <f t="shared" si="85"/>
        <v xml:space="preserve"> Clostridia</v>
      </c>
      <c r="D2722">
        <v>494</v>
      </c>
      <c r="E2722">
        <v>198</v>
      </c>
      <c r="F2722">
        <v>8</v>
      </c>
      <c r="U2722" t="s">
        <v>3394</v>
      </c>
      <c r="V2722" t="s">
        <v>11335</v>
      </c>
      <c r="W2722" t="s">
        <v>7071</v>
      </c>
      <c r="X2722" t="s">
        <v>7072</v>
      </c>
      <c r="Y2722" t="s">
        <v>7113</v>
      </c>
      <c r="Z2722" t="s">
        <v>7114</v>
      </c>
      <c r="AA2722" t="s">
        <v>7115</v>
      </c>
      <c r="AB2722" t="s">
        <v>7116</v>
      </c>
      <c r="AC2722" t="s">
        <v>7117</v>
      </c>
      <c r="AD2722" t="s">
        <v>7319</v>
      </c>
      <c r="AE2722" t="s">
        <v>11336</v>
      </c>
      <c r="AF2722" t="s">
        <v>11337</v>
      </c>
    </row>
    <row r="2723" spans="1:32" x14ac:dyDescent="0.25">
      <c r="A2723" t="s">
        <v>1846</v>
      </c>
      <c r="B2723" t="str">
        <f t="shared" si="84"/>
        <v xml:space="preserve"> Bacteria</v>
      </c>
      <c r="C2723" t="str">
        <f t="shared" si="85"/>
        <v xml:space="preserve"> Clostridia</v>
      </c>
      <c r="D2723">
        <v>526</v>
      </c>
      <c r="E2723">
        <v>235</v>
      </c>
      <c r="F2723">
        <v>5</v>
      </c>
      <c r="U2723" t="s">
        <v>4458</v>
      </c>
      <c r="V2723" t="s">
        <v>10213</v>
      </c>
      <c r="W2723" t="s">
        <v>7071</v>
      </c>
      <c r="X2723" t="s">
        <v>7072</v>
      </c>
      <c r="Y2723" t="s">
        <v>7088</v>
      </c>
      <c r="Z2723" t="s">
        <v>7089</v>
      </c>
      <c r="AA2723" t="s">
        <v>7289</v>
      </c>
      <c r="AB2723" t="s">
        <v>7311</v>
      </c>
      <c r="AC2723" t="s">
        <v>8153</v>
      </c>
    </row>
    <row r="2724" spans="1:32" x14ac:dyDescent="0.25">
      <c r="A2724" t="s">
        <v>6966</v>
      </c>
      <c r="B2724" t="str">
        <f t="shared" si="84"/>
        <v xml:space="preserve"> Bacteria</v>
      </c>
      <c r="C2724" t="str">
        <f t="shared" si="85"/>
        <v xml:space="preserve"> Clostridia</v>
      </c>
      <c r="D2724">
        <v>452</v>
      </c>
      <c r="E2724">
        <v>212</v>
      </c>
      <c r="F2724">
        <v>4</v>
      </c>
      <c r="U2724" t="s">
        <v>4062</v>
      </c>
      <c r="V2724" t="s">
        <v>11338</v>
      </c>
      <c r="W2724" t="s">
        <v>7071</v>
      </c>
      <c r="X2724" t="s">
        <v>7072</v>
      </c>
      <c r="Y2724" t="s">
        <v>7113</v>
      </c>
      <c r="Z2724" t="s">
        <v>7114</v>
      </c>
      <c r="AA2724" t="s">
        <v>7115</v>
      </c>
      <c r="AB2724" t="s">
        <v>7116</v>
      </c>
      <c r="AC2724" t="s">
        <v>7117</v>
      </c>
      <c r="AD2724" t="s">
        <v>7118</v>
      </c>
      <c r="AE2724" t="s">
        <v>7918</v>
      </c>
    </row>
    <row r="2725" spans="1:32" x14ac:dyDescent="0.25">
      <c r="A2725" t="s">
        <v>1661</v>
      </c>
      <c r="B2725" t="str">
        <f t="shared" si="84"/>
        <v xml:space="preserve"> Bacteria</v>
      </c>
      <c r="C2725" t="str">
        <f t="shared" si="85"/>
        <v xml:space="preserve"> Clostridia</v>
      </c>
      <c r="D2725">
        <v>605</v>
      </c>
      <c r="E2725">
        <v>327</v>
      </c>
      <c r="F2725">
        <v>6</v>
      </c>
      <c r="U2725" t="s">
        <v>6988</v>
      </c>
      <c r="V2725" t="s">
        <v>11339</v>
      </c>
      <c r="W2725" t="s">
        <v>7071</v>
      </c>
      <c r="X2725" t="s">
        <v>7072</v>
      </c>
      <c r="Y2725" t="s">
        <v>7088</v>
      </c>
      <c r="Z2725" t="s">
        <v>7155</v>
      </c>
      <c r="AA2725" t="s">
        <v>7156</v>
      </c>
      <c r="AB2725" t="s">
        <v>7157</v>
      </c>
      <c r="AC2725" t="s">
        <v>10972</v>
      </c>
      <c r="AD2725" t="s">
        <v>11340</v>
      </c>
    </row>
    <row r="2726" spans="1:32" x14ac:dyDescent="0.25">
      <c r="A2726" t="s">
        <v>2071</v>
      </c>
      <c r="B2726" t="str">
        <f t="shared" si="84"/>
        <v xml:space="preserve"> Bacteria</v>
      </c>
      <c r="C2726" t="str">
        <f t="shared" si="85"/>
        <v xml:space="preserve"> Clostridia</v>
      </c>
      <c r="D2726">
        <v>462</v>
      </c>
      <c r="E2726">
        <v>265</v>
      </c>
      <c r="F2726">
        <v>5</v>
      </c>
      <c r="U2726" t="s">
        <v>4898</v>
      </c>
      <c r="V2726" t="s">
        <v>11341</v>
      </c>
      <c r="W2726" t="s">
        <v>7071</v>
      </c>
      <c r="X2726" t="s">
        <v>7072</v>
      </c>
      <c r="Y2726" t="s">
        <v>7088</v>
      </c>
      <c r="Z2726" t="s">
        <v>7089</v>
      </c>
      <c r="AA2726" t="s">
        <v>7289</v>
      </c>
      <c r="AB2726" t="s">
        <v>7311</v>
      </c>
      <c r="AC2726" t="s">
        <v>8399</v>
      </c>
      <c r="AD2726" t="s">
        <v>10827</v>
      </c>
    </row>
    <row r="2727" spans="1:32" x14ac:dyDescent="0.25">
      <c r="A2727" t="s">
        <v>997</v>
      </c>
      <c r="B2727" t="str">
        <f t="shared" si="84"/>
        <v xml:space="preserve"> Bacteria</v>
      </c>
      <c r="C2727" t="str">
        <f t="shared" si="85"/>
        <v xml:space="preserve"> Clostridia</v>
      </c>
      <c r="D2727">
        <v>302</v>
      </c>
      <c r="E2727">
        <v>95</v>
      </c>
      <c r="F2727">
        <v>1</v>
      </c>
      <c r="U2727" t="s">
        <v>6214</v>
      </c>
      <c r="V2727" t="s">
        <v>11342</v>
      </c>
      <c r="W2727" t="s">
        <v>7071</v>
      </c>
      <c r="X2727" t="s">
        <v>7072</v>
      </c>
      <c r="Y2727" t="s">
        <v>7113</v>
      </c>
      <c r="Z2727" t="s">
        <v>7114</v>
      </c>
      <c r="AA2727" t="s">
        <v>7115</v>
      </c>
      <c r="AB2727" t="s">
        <v>7170</v>
      </c>
      <c r="AC2727" t="s">
        <v>7171</v>
      </c>
      <c r="AD2727" t="s">
        <v>7172</v>
      </c>
      <c r="AE2727" t="s">
        <v>11343</v>
      </c>
      <c r="AF2727" t="s">
        <v>11344</v>
      </c>
    </row>
    <row r="2728" spans="1:32" x14ac:dyDescent="0.25">
      <c r="A2728" t="s">
        <v>4004</v>
      </c>
      <c r="B2728" t="str">
        <f t="shared" si="84"/>
        <v xml:space="preserve"> Bacteria</v>
      </c>
      <c r="C2728" t="str">
        <f t="shared" si="85"/>
        <v xml:space="preserve"> Clostridia</v>
      </c>
      <c r="D2728">
        <v>569</v>
      </c>
      <c r="E2728">
        <v>267</v>
      </c>
      <c r="F2728">
        <v>6</v>
      </c>
      <c r="U2728" t="s">
        <v>3297</v>
      </c>
      <c r="V2728" t="s">
        <v>10142</v>
      </c>
      <c r="W2728" t="s">
        <v>7071</v>
      </c>
      <c r="X2728" t="s">
        <v>7072</v>
      </c>
      <c r="Y2728" t="s">
        <v>7088</v>
      </c>
      <c r="Z2728" t="s">
        <v>7089</v>
      </c>
      <c r="AA2728" t="s">
        <v>7289</v>
      </c>
      <c r="AB2728" t="s">
        <v>7311</v>
      </c>
      <c r="AC2728" t="s">
        <v>8692</v>
      </c>
      <c r="AD2728" t="s">
        <v>8693</v>
      </c>
    </row>
    <row r="2729" spans="1:32" x14ac:dyDescent="0.25">
      <c r="A2729" t="s">
        <v>226</v>
      </c>
      <c r="B2729" t="str">
        <f t="shared" si="84"/>
        <v xml:space="preserve"> Bacteria</v>
      </c>
      <c r="C2729" t="str">
        <f t="shared" si="85"/>
        <v xml:space="preserve"> Clostridia</v>
      </c>
      <c r="D2729">
        <v>416</v>
      </c>
      <c r="E2729">
        <v>178</v>
      </c>
      <c r="F2729">
        <v>2</v>
      </c>
      <c r="U2729" t="s">
        <v>6222</v>
      </c>
      <c r="V2729" t="s">
        <v>11345</v>
      </c>
      <c r="W2729" t="s">
        <v>7071</v>
      </c>
      <c r="X2729" t="s">
        <v>7072</v>
      </c>
      <c r="Y2729" t="s">
        <v>7088</v>
      </c>
      <c r="Z2729" t="s">
        <v>7155</v>
      </c>
      <c r="AA2729" t="s">
        <v>7156</v>
      </c>
      <c r="AB2729" t="s">
        <v>7730</v>
      </c>
      <c r="AC2729" t="s">
        <v>8345</v>
      </c>
    </row>
    <row r="2730" spans="1:32" x14ac:dyDescent="0.25">
      <c r="A2730" t="s">
        <v>1320</v>
      </c>
      <c r="B2730" t="str">
        <f t="shared" si="84"/>
        <v xml:space="preserve"> Bacteria</v>
      </c>
      <c r="C2730" t="str">
        <f t="shared" si="85"/>
        <v xml:space="preserve"> Clostridia</v>
      </c>
      <c r="D2730">
        <v>426</v>
      </c>
      <c r="E2730">
        <v>217</v>
      </c>
      <c r="F2730">
        <v>3</v>
      </c>
      <c r="U2730" t="s">
        <v>6977</v>
      </c>
      <c r="V2730" t="s">
        <v>11346</v>
      </c>
      <c r="W2730" t="s">
        <v>7071</v>
      </c>
      <c r="X2730" t="s">
        <v>7072</v>
      </c>
      <c r="Y2730" t="s">
        <v>7113</v>
      </c>
      <c r="Z2730" t="s">
        <v>7114</v>
      </c>
      <c r="AA2730" t="s">
        <v>7115</v>
      </c>
      <c r="AB2730" t="s">
        <v>7170</v>
      </c>
      <c r="AC2730" t="s">
        <v>7171</v>
      </c>
      <c r="AD2730" t="s">
        <v>10144</v>
      </c>
      <c r="AE2730" t="s">
        <v>11347</v>
      </c>
    </row>
    <row r="2731" spans="1:32" x14ac:dyDescent="0.25">
      <c r="A2731" t="s">
        <v>2861</v>
      </c>
      <c r="B2731" t="str">
        <f t="shared" si="84"/>
        <v xml:space="preserve"> Bacteria</v>
      </c>
      <c r="C2731" t="str">
        <f t="shared" si="85"/>
        <v xml:space="preserve"> Clostridia</v>
      </c>
      <c r="D2731">
        <v>524</v>
      </c>
      <c r="E2731">
        <v>283</v>
      </c>
      <c r="F2731">
        <v>4</v>
      </c>
      <c r="U2731" t="s">
        <v>4843</v>
      </c>
      <c r="V2731" t="s">
        <v>11348</v>
      </c>
      <c r="W2731" t="s">
        <v>7071</v>
      </c>
      <c r="X2731" t="s">
        <v>7072</v>
      </c>
      <c r="Y2731" t="s">
        <v>7088</v>
      </c>
      <c r="Z2731" t="s">
        <v>7089</v>
      </c>
      <c r="AA2731" t="s">
        <v>7289</v>
      </c>
      <c r="AB2731" t="s">
        <v>7311</v>
      </c>
      <c r="AC2731" t="s">
        <v>8028</v>
      </c>
      <c r="AD2731" t="s">
        <v>11349</v>
      </c>
    </row>
    <row r="2732" spans="1:32" x14ac:dyDescent="0.25">
      <c r="A2732" t="s">
        <v>6284</v>
      </c>
      <c r="B2732" t="str">
        <f t="shared" si="84"/>
        <v xml:space="preserve"> Bacteria</v>
      </c>
      <c r="C2732" t="str">
        <f t="shared" si="85"/>
        <v xml:space="preserve"> Clostridia</v>
      </c>
      <c r="D2732">
        <v>565</v>
      </c>
      <c r="E2732">
        <v>208</v>
      </c>
      <c r="F2732">
        <v>7</v>
      </c>
      <c r="U2732" t="s">
        <v>6246</v>
      </c>
      <c r="V2732" t="s">
        <v>11350</v>
      </c>
      <c r="W2732" t="s">
        <v>7071</v>
      </c>
      <c r="X2732" t="s">
        <v>7072</v>
      </c>
      <c r="Y2732" t="s">
        <v>7088</v>
      </c>
      <c r="Z2732" t="s">
        <v>7155</v>
      </c>
      <c r="AA2732" t="s">
        <v>7156</v>
      </c>
      <c r="AB2732" t="s">
        <v>7730</v>
      </c>
      <c r="AC2732" t="s">
        <v>10164</v>
      </c>
      <c r="AD2732" t="s">
        <v>11351</v>
      </c>
    </row>
    <row r="2733" spans="1:32" x14ac:dyDescent="0.25">
      <c r="A2733" t="s">
        <v>4775</v>
      </c>
      <c r="B2733" t="str">
        <f t="shared" si="84"/>
        <v xml:space="preserve"> Bacteria</v>
      </c>
      <c r="C2733" t="str">
        <f t="shared" si="85"/>
        <v xml:space="preserve"> Clostridia</v>
      </c>
      <c r="D2733">
        <v>392</v>
      </c>
      <c r="E2733">
        <v>187</v>
      </c>
      <c r="F2733">
        <v>3</v>
      </c>
      <c r="U2733" t="s">
        <v>6433</v>
      </c>
      <c r="V2733" t="s">
        <v>11352</v>
      </c>
      <c r="W2733" t="s">
        <v>7071</v>
      </c>
      <c r="X2733" t="s">
        <v>7072</v>
      </c>
      <c r="Y2733" t="s">
        <v>7088</v>
      </c>
      <c r="Z2733" t="s">
        <v>7089</v>
      </c>
      <c r="AA2733" t="s">
        <v>7289</v>
      </c>
      <c r="AB2733" t="s">
        <v>7311</v>
      </c>
      <c r="AC2733" t="s">
        <v>8601</v>
      </c>
      <c r="AD2733" t="s">
        <v>11353</v>
      </c>
    </row>
    <row r="2734" spans="1:32" x14ac:dyDescent="0.25">
      <c r="A2734" t="s">
        <v>7013</v>
      </c>
      <c r="B2734" t="str">
        <f t="shared" si="84"/>
        <v xml:space="preserve"> Bacteria</v>
      </c>
      <c r="C2734" t="str">
        <f t="shared" si="85"/>
        <v xml:space="preserve"> Clostridia</v>
      </c>
      <c r="D2734">
        <v>431</v>
      </c>
      <c r="E2734">
        <v>158</v>
      </c>
      <c r="F2734">
        <v>5</v>
      </c>
      <c r="U2734" t="s">
        <v>6460</v>
      </c>
      <c r="V2734" t="s">
        <v>11354</v>
      </c>
      <c r="W2734" t="s">
        <v>7071</v>
      </c>
      <c r="X2734" t="s">
        <v>7072</v>
      </c>
      <c r="Y2734" t="s">
        <v>7088</v>
      </c>
      <c r="Z2734" t="s">
        <v>7089</v>
      </c>
      <c r="AA2734" t="s">
        <v>7289</v>
      </c>
      <c r="AB2734" t="s">
        <v>7311</v>
      </c>
      <c r="AC2734" t="s">
        <v>8028</v>
      </c>
      <c r="AD2734" t="s">
        <v>11355</v>
      </c>
    </row>
    <row r="2735" spans="1:32" x14ac:dyDescent="0.25">
      <c r="A2735" t="s">
        <v>6536</v>
      </c>
      <c r="B2735" t="str">
        <f t="shared" si="84"/>
        <v xml:space="preserve"> Bacteria</v>
      </c>
      <c r="C2735" t="str">
        <f t="shared" si="85"/>
        <v xml:space="preserve"> Clostridia</v>
      </c>
      <c r="D2735">
        <v>458</v>
      </c>
      <c r="E2735">
        <v>172</v>
      </c>
      <c r="F2735">
        <v>3</v>
      </c>
      <c r="U2735" t="s">
        <v>4017</v>
      </c>
      <c r="V2735" t="s">
        <v>11356</v>
      </c>
      <c r="W2735" t="s">
        <v>7071</v>
      </c>
      <c r="X2735" t="s">
        <v>7072</v>
      </c>
      <c r="Y2735" t="s">
        <v>7088</v>
      </c>
      <c r="Z2735" t="s">
        <v>7155</v>
      </c>
      <c r="AA2735" t="s">
        <v>8086</v>
      </c>
      <c r="AB2735" t="s">
        <v>8087</v>
      </c>
      <c r="AC2735" t="s">
        <v>11032</v>
      </c>
      <c r="AD2735" t="s">
        <v>11357</v>
      </c>
    </row>
    <row r="2736" spans="1:32" x14ac:dyDescent="0.25">
      <c r="A2736" t="s">
        <v>925</v>
      </c>
      <c r="B2736" t="str">
        <f t="shared" si="84"/>
        <v xml:space="preserve"> Bacteria</v>
      </c>
      <c r="C2736" t="str">
        <f t="shared" si="85"/>
        <v xml:space="preserve"> Clostridia</v>
      </c>
      <c r="D2736">
        <v>450</v>
      </c>
      <c r="E2736">
        <v>204</v>
      </c>
      <c r="F2736">
        <v>9</v>
      </c>
      <c r="U2736" t="s">
        <v>5499</v>
      </c>
      <c r="V2736" t="s">
        <v>11358</v>
      </c>
      <c r="W2736" t="s">
        <v>7071</v>
      </c>
      <c r="X2736" t="s">
        <v>7072</v>
      </c>
      <c r="Y2736" t="s">
        <v>7088</v>
      </c>
      <c r="Z2736" t="s">
        <v>7089</v>
      </c>
      <c r="AA2736" t="s">
        <v>7289</v>
      </c>
      <c r="AB2736" t="s">
        <v>7311</v>
      </c>
      <c r="AC2736" t="s">
        <v>8028</v>
      </c>
      <c r="AD2736" t="s">
        <v>8029</v>
      </c>
    </row>
    <row r="2737" spans="1:32" x14ac:dyDescent="0.25">
      <c r="A2737" t="s">
        <v>6889</v>
      </c>
      <c r="B2737" t="str">
        <f t="shared" si="84"/>
        <v xml:space="preserve"> Bacteria</v>
      </c>
      <c r="C2737" t="str">
        <f t="shared" si="85"/>
        <v xml:space="preserve"> Clostridia</v>
      </c>
      <c r="D2737">
        <v>433</v>
      </c>
      <c r="E2737">
        <v>171</v>
      </c>
      <c r="F2737">
        <v>9</v>
      </c>
      <c r="U2737" t="s">
        <v>4924</v>
      </c>
      <c r="V2737" t="s">
        <v>11359</v>
      </c>
      <c r="W2737" t="s">
        <v>7071</v>
      </c>
      <c r="X2737" t="s">
        <v>7072</v>
      </c>
      <c r="Y2737" t="s">
        <v>7088</v>
      </c>
      <c r="Z2737" t="s">
        <v>7155</v>
      </c>
      <c r="AA2737" t="s">
        <v>7156</v>
      </c>
      <c r="AB2737" t="s">
        <v>7730</v>
      </c>
      <c r="AC2737" t="s">
        <v>8132</v>
      </c>
    </row>
    <row r="2738" spans="1:32" x14ac:dyDescent="0.25">
      <c r="A2738" t="s">
        <v>4630</v>
      </c>
      <c r="B2738" t="str">
        <f t="shared" si="84"/>
        <v xml:space="preserve"> Bacteria</v>
      </c>
      <c r="C2738" t="str">
        <f t="shared" si="85"/>
        <v xml:space="preserve"> Clostridia</v>
      </c>
      <c r="D2738">
        <v>507</v>
      </c>
      <c r="E2738">
        <v>216</v>
      </c>
      <c r="F2738">
        <v>6</v>
      </c>
      <c r="U2738" t="s">
        <v>4016</v>
      </c>
      <c r="V2738" t="s">
        <v>11360</v>
      </c>
      <c r="W2738" t="s">
        <v>7071</v>
      </c>
      <c r="X2738" t="s">
        <v>7072</v>
      </c>
      <c r="Y2738" t="s">
        <v>7088</v>
      </c>
      <c r="Z2738" t="s">
        <v>7155</v>
      </c>
      <c r="AA2738" t="s">
        <v>7325</v>
      </c>
      <c r="AB2738" t="s">
        <v>7874</v>
      </c>
      <c r="AC2738" t="s">
        <v>11361</v>
      </c>
      <c r="AD2738" t="s">
        <v>11362</v>
      </c>
    </row>
    <row r="2739" spans="1:32" x14ac:dyDescent="0.25">
      <c r="A2739" t="s">
        <v>3862</v>
      </c>
      <c r="B2739" t="str">
        <f t="shared" si="84"/>
        <v xml:space="preserve"> Bacteria</v>
      </c>
      <c r="C2739" t="str">
        <f t="shared" si="85"/>
        <v xml:space="preserve"> Clostridia</v>
      </c>
      <c r="D2739">
        <v>277</v>
      </c>
      <c r="E2739">
        <v>104</v>
      </c>
      <c r="F2739">
        <v>1</v>
      </c>
      <c r="U2739" t="s">
        <v>4245</v>
      </c>
      <c r="V2739" t="s">
        <v>11363</v>
      </c>
      <c r="W2739" t="s">
        <v>7071</v>
      </c>
      <c r="X2739" t="s">
        <v>7072</v>
      </c>
      <c r="Y2739" t="s">
        <v>7088</v>
      </c>
      <c r="Z2739" t="s">
        <v>7089</v>
      </c>
      <c r="AA2739" t="s">
        <v>7289</v>
      </c>
      <c r="AB2739" t="s">
        <v>7311</v>
      </c>
      <c r="AC2739" t="s">
        <v>7518</v>
      </c>
      <c r="AD2739" t="s">
        <v>11364</v>
      </c>
    </row>
    <row r="2740" spans="1:32" x14ac:dyDescent="0.25">
      <c r="A2740" t="s">
        <v>6499</v>
      </c>
      <c r="B2740" t="str">
        <f t="shared" si="84"/>
        <v xml:space="preserve"> Bacteria</v>
      </c>
      <c r="C2740" t="str">
        <f t="shared" si="85"/>
        <v xml:space="preserve"> Clostridia</v>
      </c>
      <c r="D2740">
        <v>568</v>
      </c>
      <c r="E2740">
        <v>256</v>
      </c>
      <c r="F2740">
        <v>7</v>
      </c>
      <c r="U2740" t="s">
        <v>6356</v>
      </c>
      <c r="V2740" t="s">
        <v>11365</v>
      </c>
      <c r="W2740" t="s">
        <v>7071</v>
      </c>
      <c r="X2740" t="s">
        <v>7072</v>
      </c>
      <c r="Y2740" t="s">
        <v>7088</v>
      </c>
      <c r="Z2740" t="s">
        <v>7089</v>
      </c>
      <c r="AA2740" t="s">
        <v>7289</v>
      </c>
      <c r="AB2740" t="s">
        <v>7311</v>
      </c>
      <c r="AC2740" t="s">
        <v>8692</v>
      </c>
      <c r="AD2740" t="s">
        <v>8693</v>
      </c>
    </row>
    <row r="2741" spans="1:32" x14ac:dyDescent="0.25">
      <c r="A2741" t="s">
        <v>4762</v>
      </c>
      <c r="B2741" t="str">
        <f t="shared" si="84"/>
        <v xml:space="preserve"> Bacteria</v>
      </c>
      <c r="C2741" t="str">
        <f t="shared" si="85"/>
        <v xml:space="preserve"> Clostridia</v>
      </c>
      <c r="D2741">
        <v>426</v>
      </c>
      <c r="E2741">
        <v>202</v>
      </c>
      <c r="F2741">
        <v>1</v>
      </c>
      <c r="U2741" t="s">
        <v>6591</v>
      </c>
      <c r="V2741" t="s">
        <v>11366</v>
      </c>
      <c r="W2741" t="s">
        <v>7071</v>
      </c>
      <c r="X2741" t="s">
        <v>7072</v>
      </c>
      <c r="Y2741" t="s">
        <v>7088</v>
      </c>
      <c r="Z2741" t="s">
        <v>7155</v>
      </c>
      <c r="AA2741" t="s">
        <v>7156</v>
      </c>
      <c r="AB2741" t="s">
        <v>7730</v>
      </c>
      <c r="AC2741" t="s">
        <v>8345</v>
      </c>
      <c r="AD2741" t="s">
        <v>8944</v>
      </c>
      <c r="AE2741" t="s">
        <v>8945</v>
      </c>
    </row>
    <row r="2742" spans="1:32" x14ac:dyDescent="0.25">
      <c r="A2742" t="s">
        <v>1168</v>
      </c>
      <c r="B2742" t="str">
        <f t="shared" si="84"/>
        <v xml:space="preserve"> Bacteria</v>
      </c>
      <c r="C2742" t="str">
        <f t="shared" si="85"/>
        <v xml:space="preserve"> Clostridia</v>
      </c>
      <c r="D2742">
        <v>712</v>
      </c>
      <c r="E2742">
        <v>365</v>
      </c>
      <c r="F2742">
        <v>23</v>
      </c>
      <c r="U2742" t="s">
        <v>5275</v>
      </c>
      <c r="V2742" t="s">
        <v>11367</v>
      </c>
      <c r="W2742" t="s">
        <v>7071</v>
      </c>
      <c r="X2742" t="s">
        <v>7072</v>
      </c>
      <c r="Y2742" t="s">
        <v>7088</v>
      </c>
      <c r="Z2742" t="s">
        <v>7089</v>
      </c>
      <c r="AA2742" t="s">
        <v>7289</v>
      </c>
      <c r="AB2742" t="s">
        <v>7311</v>
      </c>
      <c r="AC2742" t="s">
        <v>8399</v>
      </c>
      <c r="AD2742" t="s">
        <v>8400</v>
      </c>
      <c r="AE2742" t="s">
        <v>8401</v>
      </c>
      <c r="AF2742" t="s">
        <v>8831</v>
      </c>
    </row>
    <row r="2743" spans="1:32" x14ac:dyDescent="0.25">
      <c r="A2743" t="s">
        <v>5169</v>
      </c>
      <c r="B2743" t="str">
        <f t="shared" si="84"/>
        <v xml:space="preserve"> Bacteria</v>
      </c>
      <c r="C2743" t="str">
        <f t="shared" si="85"/>
        <v xml:space="preserve"> Clostridia</v>
      </c>
      <c r="D2743">
        <v>436</v>
      </c>
      <c r="E2743">
        <v>178</v>
      </c>
      <c r="F2743">
        <v>4</v>
      </c>
      <c r="U2743" t="s">
        <v>6982</v>
      </c>
      <c r="V2743" t="s">
        <v>11368</v>
      </c>
      <c r="W2743" t="s">
        <v>7071</v>
      </c>
      <c r="X2743" t="s">
        <v>7072</v>
      </c>
      <c r="Y2743" t="s">
        <v>7088</v>
      </c>
      <c r="Z2743" t="s">
        <v>7155</v>
      </c>
      <c r="AA2743" t="s">
        <v>8086</v>
      </c>
      <c r="AB2743" t="s">
        <v>8282</v>
      </c>
      <c r="AC2743" t="s">
        <v>11369</v>
      </c>
      <c r="AD2743" t="s">
        <v>11370</v>
      </c>
    </row>
    <row r="2744" spans="1:32" x14ac:dyDescent="0.25">
      <c r="A2744" t="s">
        <v>3871</v>
      </c>
      <c r="B2744" t="str">
        <f t="shared" si="84"/>
        <v xml:space="preserve"> Bacteria</v>
      </c>
      <c r="C2744" t="str">
        <f t="shared" si="85"/>
        <v xml:space="preserve"> Clostridia</v>
      </c>
      <c r="D2744">
        <v>515</v>
      </c>
      <c r="E2744">
        <v>225</v>
      </c>
      <c r="F2744">
        <v>6</v>
      </c>
      <c r="U2744" t="s">
        <v>5400</v>
      </c>
      <c r="V2744" t="s">
        <v>11371</v>
      </c>
      <c r="W2744" t="s">
        <v>7071</v>
      </c>
      <c r="X2744" t="s">
        <v>7072</v>
      </c>
      <c r="Y2744" t="s">
        <v>7088</v>
      </c>
      <c r="Z2744" t="s">
        <v>7155</v>
      </c>
      <c r="AA2744" t="s">
        <v>7156</v>
      </c>
      <c r="AB2744" t="s">
        <v>7535</v>
      </c>
      <c r="AC2744" t="s">
        <v>8516</v>
      </c>
    </row>
    <row r="2745" spans="1:32" x14ac:dyDescent="0.25">
      <c r="A2745" t="s">
        <v>2390</v>
      </c>
      <c r="B2745" t="str">
        <f t="shared" si="84"/>
        <v xml:space="preserve"> Bacteria</v>
      </c>
      <c r="C2745" t="str">
        <f t="shared" si="85"/>
        <v xml:space="preserve"> Clostridia</v>
      </c>
      <c r="D2745">
        <v>451</v>
      </c>
      <c r="E2745">
        <v>224</v>
      </c>
      <c r="F2745">
        <v>4</v>
      </c>
      <c r="U2745" t="s">
        <v>6668</v>
      </c>
      <c r="V2745" t="s">
        <v>11372</v>
      </c>
      <c r="W2745" t="s">
        <v>7071</v>
      </c>
      <c r="X2745" t="s">
        <v>7072</v>
      </c>
      <c r="Y2745" t="s">
        <v>7088</v>
      </c>
      <c r="Z2745" t="s">
        <v>7089</v>
      </c>
      <c r="AA2745" t="s">
        <v>7289</v>
      </c>
      <c r="AB2745" t="s">
        <v>7790</v>
      </c>
      <c r="AC2745" t="s">
        <v>8392</v>
      </c>
      <c r="AD2745" t="s">
        <v>11373</v>
      </c>
    </row>
    <row r="2746" spans="1:32" x14ac:dyDescent="0.25">
      <c r="A2746" t="s">
        <v>6868</v>
      </c>
      <c r="B2746" t="str">
        <f t="shared" si="84"/>
        <v xml:space="preserve"> Bacteria</v>
      </c>
      <c r="C2746" t="str">
        <f t="shared" si="85"/>
        <v xml:space="preserve"> Clostridia</v>
      </c>
      <c r="D2746">
        <v>757</v>
      </c>
      <c r="E2746">
        <v>407</v>
      </c>
      <c r="F2746">
        <v>9</v>
      </c>
      <c r="U2746" t="s">
        <v>6244</v>
      </c>
      <c r="V2746" t="s">
        <v>11374</v>
      </c>
      <c r="W2746" t="s">
        <v>7071</v>
      </c>
      <c r="X2746" t="s">
        <v>7072</v>
      </c>
      <c r="Y2746" t="s">
        <v>7088</v>
      </c>
      <c r="Z2746" t="s">
        <v>7089</v>
      </c>
      <c r="AA2746" t="s">
        <v>7289</v>
      </c>
      <c r="AB2746" t="s">
        <v>7311</v>
      </c>
      <c r="AC2746" t="s">
        <v>8601</v>
      </c>
      <c r="AD2746" t="s">
        <v>10669</v>
      </c>
    </row>
    <row r="2747" spans="1:32" x14ac:dyDescent="0.25">
      <c r="A2747" t="s">
        <v>293</v>
      </c>
      <c r="B2747" t="str">
        <f t="shared" si="84"/>
        <v xml:space="preserve"> Bacteria</v>
      </c>
      <c r="C2747" t="str">
        <f t="shared" si="85"/>
        <v xml:space="preserve"> Clostridia</v>
      </c>
      <c r="D2747">
        <v>517</v>
      </c>
      <c r="E2747">
        <v>223</v>
      </c>
      <c r="F2747">
        <v>1</v>
      </c>
      <c r="U2747" t="s">
        <v>6190</v>
      </c>
      <c r="V2747" t="s">
        <v>11375</v>
      </c>
      <c r="W2747" t="s">
        <v>7071</v>
      </c>
      <c r="X2747" t="s">
        <v>7072</v>
      </c>
      <c r="Y2747" t="s">
        <v>7088</v>
      </c>
      <c r="Z2747" t="s">
        <v>7155</v>
      </c>
      <c r="AA2747" t="s">
        <v>7156</v>
      </c>
      <c r="AB2747" t="s">
        <v>7730</v>
      </c>
      <c r="AC2747" t="s">
        <v>8132</v>
      </c>
    </row>
    <row r="2748" spans="1:32" x14ac:dyDescent="0.25">
      <c r="A2748" t="s">
        <v>1777</v>
      </c>
      <c r="B2748" t="str">
        <f t="shared" si="84"/>
        <v xml:space="preserve"> Bacteria</v>
      </c>
      <c r="C2748" t="str">
        <f t="shared" si="85"/>
        <v xml:space="preserve"> Clostridia</v>
      </c>
      <c r="D2748">
        <v>498</v>
      </c>
      <c r="E2748">
        <v>260</v>
      </c>
      <c r="F2748">
        <v>2</v>
      </c>
      <c r="U2748" t="s">
        <v>3880</v>
      </c>
      <c r="V2748" t="s">
        <v>11376</v>
      </c>
      <c r="W2748" t="s">
        <v>7071</v>
      </c>
      <c r="X2748" t="s">
        <v>7072</v>
      </c>
      <c r="Y2748" t="s">
        <v>7088</v>
      </c>
      <c r="Z2748" t="s">
        <v>7089</v>
      </c>
      <c r="AA2748" t="s">
        <v>7289</v>
      </c>
      <c r="AB2748" t="s">
        <v>7311</v>
      </c>
      <c r="AC2748" t="s">
        <v>8601</v>
      </c>
      <c r="AD2748" t="s">
        <v>9613</v>
      </c>
    </row>
    <row r="2749" spans="1:32" x14ac:dyDescent="0.25">
      <c r="A2749" t="s">
        <v>7012</v>
      </c>
      <c r="B2749" t="str">
        <f t="shared" si="84"/>
        <v xml:space="preserve"> Bacteria</v>
      </c>
      <c r="C2749" t="str">
        <f t="shared" si="85"/>
        <v xml:space="preserve"> Clostridia</v>
      </c>
      <c r="D2749">
        <v>279</v>
      </c>
      <c r="E2749">
        <v>106</v>
      </c>
      <c r="F2749">
        <v>1</v>
      </c>
      <c r="U2749" t="s">
        <v>4296</v>
      </c>
      <c r="V2749" t="s">
        <v>1678</v>
      </c>
      <c r="W2749" t="s">
        <v>7071</v>
      </c>
      <c r="X2749" t="s">
        <v>7072</v>
      </c>
      <c r="Y2749" t="s">
        <v>7088</v>
      </c>
      <c r="Z2749" t="s">
        <v>7155</v>
      </c>
      <c r="AA2749" t="s">
        <v>7156</v>
      </c>
      <c r="AB2749" t="s">
        <v>8455</v>
      </c>
      <c r="AC2749" t="s">
        <v>9388</v>
      </c>
    </row>
    <row r="2750" spans="1:32" x14ac:dyDescent="0.25">
      <c r="A2750" t="s">
        <v>1691</v>
      </c>
      <c r="B2750" t="str">
        <f t="shared" si="84"/>
        <v xml:space="preserve"> Bacteria</v>
      </c>
      <c r="C2750" t="str">
        <f t="shared" si="85"/>
        <v xml:space="preserve"> Clostridia</v>
      </c>
      <c r="D2750">
        <v>429</v>
      </c>
      <c r="E2750">
        <v>170</v>
      </c>
      <c r="F2750">
        <v>9</v>
      </c>
      <c r="U2750" t="s">
        <v>4242</v>
      </c>
      <c r="V2750" t="s">
        <v>11377</v>
      </c>
      <c r="W2750" t="s">
        <v>7071</v>
      </c>
      <c r="X2750" t="s">
        <v>7072</v>
      </c>
      <c r="Y2750" t="s">
        <v>7088</v>
      </c>
      <c r="Z2750" t="s">
        <v>7089</v>
      </c>
      <c r="AA2750" t="s">
        <v>7289</v>
      </c>
      <c r="AB2750" t="s">
        <v>7311</v>
      </c>
      <c r="AC2750" t="s">
        <v>9129</v>
      </c>
      <c r="AD2750" t="s">
        <v>10290</v>
      </c>
    </row>
    <row r="2751" spans="1:32" x14ac:dyDescent="0.25">
      <c r="A2751" t="s">
        <v>197</v>
      </c>
      <c r="B2751" t="str">
        <f t="shared" si="84"/>
        <v xml:space="preserve"> Bacteria</v>
      </c>
      <c r="C2751" t="str">
        <f t="shared" si="85"/>
        <v xml:space="preserve"> Clostridia</v>
      </c>
      <c r="D2751">
        <v>605</v>
      </c>
      <c r="E2751">
        <v>347</v>
      </c>
      <c r="F2751">
        <v>9</v>
      </c>
      <c r="U2751" t="s">
        <v>6738</v>
      </c>
      <c r="V2751" t="s">
        <v>11378</v>
      </c>
      <c r="W2751" t="s">
        <v>7071</v>
      </c>
      <c r="X2751" t="s">
        <v>7072</v>
      </c>
      <c r="Y2751" t="s">
        <v>7088</v>
      </c>
      <c r="Z2751" t="s">
        <v>7155</v>
      </c>
      <c r="AA2751" t="s">
        <v>7156</v>
      </c>
      <c r="AB2751" t="s">
        <v>7730</v>
      </c>
      <c r="AC2751" t="s">
        <v>10164</v>
      </c>
    </row>
    <row r="2752" spans="1:32" x14ac:dyDescent="0.25">
      <c r="A2752" t="s">
        <v>5157</v>
      </c>
      <c r="B2752" t="str">
        <f t="shared" si="84"/>
        <v xml:space="preserve"> Bacteria</v>
      </c>
      <c r="C2752" t="str">
        <f t="shared" si="85"/>
        <v xml:space="preserve"> Clostridia</v>
      </c>
      <c r="D2752">
        <v>601</v>
      </c>
      <c r="E2752">
        <v>342</v>
      </c>
      <c r="F2752">
        <v>8</v>
      </c>
      <c r="U2752" t="s">
        <v>5386</v>
      </c>
      <c r="V2752" t="s">
        <v>11379</v>
      </c>
      <c r="W2752" t="s">
        <v>7071</v>
      </c>
      <c r="X2752" t="s">
        <v>7072</v>
      </c>
      <c r="Y2752" t="s">
        <v>7088</v>
      </c>
      <c r="Z2752" t="s">
        <v>7089</v>
      </c>
      <c r="AA2752" t="s">
        <v>7289</v>
      </c>
      <c r="AB2752" t="s">
        <v>7696</v>
      </c>
      <c r="AC2752" t="s">
        <v>8128</v>
      </c>
    </row>
    <row r="2753" spans="1:31" x14ac:dyDescent="0.25">
      <c r="A2753" t="s">
        <v>5946</v>
      </c>
      <c r="B2753" t="str">
        <f t="shared" si="84"/>
        <v xml:space="preserve"> Bacteria</v>
      </c>
      <c r="C2753" t="str">
        <f t="shared" si="85"/>
        <v xml:space="preserve"> Clostridia</v>
      </c>
      <c r="D2753">
        <v>364</v>
      </c>
      <c r="E2753">
        <v>130</v>
      </c>
      <c r="F2753">
        <v>5</v>
      </c>
      <c r="U2753" t="s">
        <v>5202</v>
      </c>
      <c r="V2753" t="s">
        <v>11380</v>
      </c>
      <c r="W2753" t="s">
        <v>7071</v>
      </c>
      <c r="X2753" t="s">
        <v>7072</v>
      </c>
      <c r="Y2753" t="s">
        <v>7088</v>
      </c>
      <c r="Z2753" t="s">
        <v>7155</v>
      </c>
      <c r="AA2753" t="s">
        <v>7156</v>
      </c>
      <c r="AB2753" t="s">
        <v>7157</v>
      </c>
      <c r="AC2753" t="s">
        <v>9425</v>
      </c>
      <c r="AD2753" t="s">
        <v>9426</v>
      </c>
    </row>
    <row r="2754" spans="1:31" x14ac:dyDescent="0.25">
      <c r="A2754" t="s">
        <v>5419</v>
      </c>
      <c r="B2754" t="str">
        <f t="shared" ref="B2754:B2817" si="86">VLOOKUP(A2754,U:AD,4,FALSE)</f>
        <v xml:space="preserve"> Bacteria</v>
      </c>
      <c r="C2754" t="str">
        <f t="shared" si="85"/>
        <v xml:space="preserve"> Clostridia</v>
      </c>
      <c r="D2754">
        <v>651</v>
      </c>
      <c r="E2754">
        <v>365</v>
      </c>
      <c r="F2754">
        <v>10</v>
      </c>
      <c r="U2754" t="s">
        <v>6559</v>
      </c>
      <c r="V2754" t="s">
        <v>11381</v>
      </c>
      <c r="W2754" t="s">
        <v>7071</v>
      </c>
      <c r="X2754" t="s">
        <v>7072</v>
      </c>
      <c r="Y2754" t="s">
        <v>7088</v>
      </c>
      <c r="Z2754" t="s">
        <v>7089</v>
      </c>
      <c r="AA2754" t="s">
        <v>7289</v>
      </c>
      <c r="AB2754" t="s">
        <v>7790</v>
      </c>
      <c r="AC2754" t="s">
        <v>7791</v>
      </c>
      <c r="AD2754" t="s">
        <v>11382</v>
      </c>
    </row>
    <row r="2755" spans="1:31" x14ac:dyDescent="0.25">
      <c r="A2755" t="s">
        <v>3783</v>
      </c>
      <c r="B2755" t="str">
        <f t="shared" si="86"/>
        <v xml:space="preserve"> Bacteria</v>
      </c>
      <c r="C2755" t="str">
        <f t="shared" ref="C2755:C2818" si="87">VLOOKUP(A2755,U:AD,7,FALSE)</f>
        <v xml:space="preserve"> Clostridia</v>
      </c>
      <c r="D2755">
        <v>400</v>
      </c>
      <c r="E2755">
        <v>140</v>
      </c>
      <c r="F2755">
        <v>3</v>
      </c>
      <c r="U2755" t="s">
        <v>4139</v>
      </c>
      <c r="V2755" t="s">
        <v>11383</v>
      </c>
      <c r="W2755" t="s">
        <v>7071</v>
      </c>
      <c r="X2755" t="s">
        <v>7072</v>
      </c>
      <c r="Y2755" t="s">
        <v>7088</v>
      </c>
      <c r="Z2755" t="s">
        <v>7155</v>
      </c>
      <c r="AA2755" t="s">
        <v>8086</v>
      </c>
      <c r="AB2755" t="s">
        <v>8087</v>
      </c>
      <c r="AC2755" t="s">
        <v>8088</v>
      </c>
      <c r="AD2755" t="s">
        <v>9143</v>
      </c>
    </row>
    <row r="2756" spans="1:31" x14ac:dyDescent="0.25">
      <c r="A2756" t="s">
        <v>1114</v>
      </c>
      <c r="B2756" t="str">
        <f t="shared" si="86"/>
        <v xml:space="preserve"> Bacteria</v>
      </c>
      <c r="C2756" t="str">
        <f t="shared" si="87"/>
        <v xml:space="preserve"> Clostridia</v>
      </c>
      <c r="D2756">
        <v>838</v>
      </c>
      <c r="E2756">
        <v>450</v>
      </c>
      <c r="F2756">
        <v>3</v>
      </c>
      <c r="U2756" t="s">
        <v>6640</v>
      </c>
      <c r="V2756" t="s">
        <v>11384</v>
      </c>
      <c r="W2756" t="s">
        <v>7071</v>
      </c>
      <c r="X2756" t="s">
        <v>7072</v>
      </c>
      <c r="Y2756" t="s">
        <v>7088</v>
      </c>
      <c r="Z2756" t="s">
        <v>7089</v>
      </c>
      <c r="AA2756" t="s">
        <v>7289</v>
      </c>
      <c r="AB2756" t="s">
        <v>7311</v>
      </c>
      <c r="AC2756" t="s">
        <v>8153</v>
      </c>
      <c r="AD2756" t="s">
        <v>9626</v>
      </c>
    </row>
    <row r="2757" spans="1:31" x14ac:dyDescent="0.25">
      <c r="A2757" t="s">
        <v>4331</v>
      </c>
      <c r="B2757" t="str">
        <f t="shared" si="86"/>
        <v xml:space="preserve"> Bacteria</v>
      </c>
      <c r="C2757" t="str">
        <f t="shared" si="87"/>
        <v xml:space="preserve"> Clostridia</v>
      </c>
      <c r="D2757">
        <v>930</v>
      </c>
      <c r="E2757">
        <v>434</v>
      </c>
      <c r="F2757">
        <v>12</v>
      </c>
      <c r="U2757" t="s">
        <v>6672</v>
      </c>
      <c r="V2757" t="s">
        <v>11385</v>
      </c>
      <c r="W2757" t="s">
        <v>7071</v>
      </c>
      <c r="X2757" t="s">
        <v>7072</v>
      </c>
      <c r="Y2757" t="s">
        <v>7088</v>
      </c>
      <c r="Z2757" t="s">
        <v>7089</v>
      </c>
      <c r="AA2757" t="s">
        <v>7289</v>
      </c>
      <c r="AB2757" t="s">
        <v>7790</v>
      </c>
      <c r="AC2757" t="s">
        <v>8392</v>
      </c>
      <c r="AD2757" t="s">
        <v>11386</v>
      </c>
    </row>
    <row r="2758" spans="1:31" x14ac:dyDescent="0.25">
      <c r="A2758" t="s">
        <v>3939</v>
      </c>
      <c r="B2758" t="str">
        <f t="shared" si="86"/>
        <v xml:space="preserve"> Bacteria</v>
      </c>
      <c r="C2758" t="str">
        <f t="shared" si="87"/>
        <v xml:space="preserve"> Clostridia</v>
      </c>
      <c r="D2758">
        <v>562</v>
      </c>
      <c r="E2758">
        <v>321</v>
      </c>
      <c r="F2758">
        <v>7</v>
      </c>
      <c r="U2758" t="s">
        <v>4160</v>
      </c>
      <c r="V2758" t="s">
        <v>11387</v>
      </c>
      <c r="W2758" t="s">
        <v>7071</v>
      </c>
      <c r="X2758" t="s">
        <v>7072</v>
      </c>
      <c r="Y2758" t="s">
        <v>7088</v>
      </c>
      <c r="Z2758" t="s">
        <v>7155</v>
      </c>
      <c r="AA2758" t="s">
        <v>8086</v>
      </c>
      <c r="AB2758" t="s">
        <v>8087</v>
      </c>
      <c r="AC2758" t="s">
        <v>8088</v>
      </c>
      <c r="AD2758" t="s">
        <v>9143</v>
      </c>
    </row>
    <row r="2759" spans="1:31" x14ac:dyDescent="0.25">
      <c r="A2759" t="s">
        <v>2198</v>
      </c>
      <c r="B2759" t="str">
        <f t="shared" si="86"/>
        <v xml:space="preserve"> Bacteria</v>
      </c>
      <c r="C2759" t="str">
        <f t="shared" si="87"/>
        <v xml:space="preserve"> Clostridia</v>
      </c>
      <c r="D2759">
        <v>589</v>
      </c>
      <c r="E2759">
        <v>336</v>
      </c>
      <c r="F2759">
        <v>5</v>
      </c>
      <c r="U2759" t="s">
        <v>5999</v>
      </c>
      <c r="V2759" t="s">
        <v>11388</v>
      </c>
      <c r="W2759" t="s">
        <v>7071</v>
      </c>
      <c r="X2759" t="s">
        <v>7072</v>
      </c>
      <c r="Y2759" t="s">
        <v>7088</v>
      </c>
      <c r="Z2759" t="s">
        <v>7089</v>
      </c>
      <c r="AA2759" t="s">
        <v>7289</v>
      </c>
      <c r="AB2759" t="s">
        <v>7311</v>
      </c>
      <c r="AC2759" t="s">
        <v>8028</v>
      </c>
      <c r="AD2759" t="s">
        <v>8029</v>
      </c>
      <c r="AE2759" t="s">
        <v>8030</v>
      </c>
    </row>
    <row r="2760" spans="1:31" x14ac:dyDescent="0.25">
      <c r="A2760" t="s">
        <v>5698</v>
      </c>
      <c r="B2760" t="str">
        <f t="shared" si="86"/>
        <v xml:space="preserve"> Bacteria</v>
      </c>
      <c r="C2760" t="str">
        <f t="shared" si="87"/>
        <v xml:space="preserve"> Clostridia</v>
      </c>
      <c r="D2760">
        <v>741</v>
      </c>
      <c r="E2760">
        <v>421</v>
      </c>
      <c r="F2760">
        <v>7</v>
      </c>
      <c r="U2760" t="s">
        <v>3270</v>
      </c>
      <c r="V2760" t="s">
        <v>2689</v>
      </c>
      <c r="W2760" t="s">
        <v>7071</v>
      </c>
      <c r="X2760" t="s">
        <v>7072</v>
      </c>
      <c r="Y2760" t="s">
        <v>7088</v>
      </c>
      <c r="Z2760" t="s">
        <v>7155</v>
      </c>
      <c r="AA2760" t="s">
        <v>7156</v>
      </c>
      <c r="AB2760" t="s">
        <v>7730</v>
      </c>
      <c r="AC2760" t="s">
        <v>8132</v>
      </c>
    </row>
    <row r="2761" spans="1:31" x14ac:dyDescent="0.25">
      <c r="A2761" t="s">
        <v>1032</v>
      </c>
      <c r="B2761" t="str">
        <f t="shared" si="86"/>
        <v xml:space="preserve"> Bacteria</v>
      </c>
      <c r="C2761" t="str">
        <f t="shared" si="87"/>
        <v xml:space="preserve"> Clostridia</v>
      </c>
      <c r="D2761">
        <v>438</v>
      </c>
      <c r="E2761">
        <v>231</v>
      </c>
      <c r="F2761">
        <v>2</v>
      </c>
      <c r="U2761" t="s">
        <v>5742</v>
      </c>
      <c r="V2761" t="s">
        <v>11389</v>
      </c>
      <c r="W2761" t="s">
        <v>7071</v>
      </c>
      <c r="X2761" t="s">
        <v>7072</v>
      </c>
      <c r="Y2761" t="s">
        <v>7088</v>
      </c>
      <c r="Z2761" t="s">
        <v>7155</v>
      </c>
      <c r="AA2761" t="s">
        <v>8086</v>
      </c>
      <c r="AB2761" t="s">
        <v>8087</v>
      </c>
      <c r="AC2761" t="s">
        <v>8088</v>
      </c>
    </row>
    <row r="2762" spans="1:31" x14ac:dyDescent="0.25">
      <c r="A2762" t="s">
        <v>1014</v>
      </c>
      <c r="B2762" t="str">
        <f t="shared" si="86"/>
        <v xml:space="preserve"> Bacteria</v>
      </c>
      <c r="C2762" t="str">
        <f t="shared" si="87"/>
        <v xml:space="preserve"> Clostridia</v>
      </c>
      <c r="D2762">
        <v>581</v>
      </c>
      <c r="E2762">
        <v>192</v>
      </c>
      <c r="F2762">
        <v>4</v>
      </c>
      <c r="U2762" t="s">
        <v>5216</v>
      </c>
      <c r="V2762" t="s">
        <v>11390</v>
      </c>
      <c r="W2762" t="s">
        <v>7071</v>
      </c>
      <c r="X2762" t="s">
        <v>7072</v>
      </c>
      <c r="Y2762" t="s">
        <v>7088</v>
      </c>
      <c r="Z2762" t="s">
        <v>7089</v>
      </c>
      <c r="AA2762" t="s">
        <v>7289</v>
      </c>
      <c r="AB2762" t="s">
        <v>7311</v>
      </c>
      <c r="AC2762" t="s">
        <v>8028</v>
      </c>
      <c r="AD2762" t="s">
        <v>8029</v>
      </c>
    </row>
    <row r="2763" spans="1:31" x14ac:dyDescent="0.25">
      <c r="A2763" t="s">
        <v>3322</v>
      </c>
      <c r="B2763" t="str">
        <f t="shared" si="86"/>
        <v xml:space="preserve"> Bacteria</v>
      </c>
      <c r="C2763" t="str">
        <f t="shared" si="87"/>
        <v xml:space="preserve"> Clostridia</v>
      </c>
      <c r="D2763">
        <v>560</v>
      </c>
      <c r="E2763">
        <v>249</v>
      </c>
      <c r="F2763">
        <v>6</v>
      </c>
      <c r="U2763" t="s">
        <v>6140</v>
      </c>
      <c r="V2763" t="s">
        <v>11391</v>
      </c>
      <c r="W2763" t="s">
        <v>7071</v>
      </c>
      <c r="X2763" t="s">
        <v>7072</v>
      </c>
      <c r="Y2763" t="s">
        <v>7088</v>
      </c>
      <c r="Z2763" t="s">
        <v>7089</v>
      </c>
      <c r="AA2763" t="s">
        <v>7289</v>
      </c>
      <c r="AB2763" t="s">
        <v>7722</v>
      </c>
      <c r="AC2763" t="s">
        <v>7723</v>
      </c>
      <c r="AD2763" t="s">
        <v>11392</v>
      </c>
    </row>
    <row r="2764" spans="1:31" x14ac:dyDescent="0.25">
      <c r="A2764" t="s">
        <v>2321</v>
      </c>
      <c r="B2764" t="str">
        <f t="shared" si="86"/>
        <v xml:space="preserve"> Bacteria</v>
      </c>
      <c r="C2764" t="str">
        <f t="shared" si="87"/>
        <v xml:space="preserve"> Clostridia</v>
      </c>
      <c r="D2764">
        <v>506</v>
      </c>
      <c r="E2764">
        <v>206</v>
      </c>
      <c r="F2764">
        <v>6</v>
      </c>
      <c r="U2764" t="s">
        <v>6182</v>
      </c>
      <c r="V2764" t="s">
        <v>10860</v>
      </c>
      <c r="W2764" t="s">
        <v>7071</v>
      </c>
      <c r="X2764" t="s">
        <v>7072</v>
      </c>
      <c r="Y2764" t="s">
        <v>7088</v>
      </c>
      <c r="Z2764" t="s">
        <v>7155</v>
      </c>
      <c r="AA2764" t="s">
        <v>7156</v>
      </c>
      <c r="AB2764" t="s">
        <v>7157</v>
      </c>
      <c r="AC2764" t="s">
        <v>7632</v>
      </c>
    </row>
    <row r="2765" spans="1:31" x14ac:dyDescent="0.25">
      <c r="A2765" t="s">
        <v>2496</v>
      </c>
      <c r="B2765" t="str">
        <f t="shared" si="86"/>
        <v xml:space="preserve"> Bacteria</v>
      </c>
      <c r="C2765" t="str">
        <f t="shared" si="87"/>
        <v xml:space="preserve"> Clostridia</v>
      </c>
      <c r="D2765">
        <v>555</v>
      </c>
      <c r="E2765">
        <v>207</v>
      </c>
      <c r="F2765">
        <v>7</v>
      </c>
      <c r="U2765" t="s">
        <v>4228</v>
      </c>
      <c r="V2765" t="s">
        <v>11393</v>
      </c>
      <c r="W2765" t="s">
        <v>7071</v>
      </c>
      <c r="X2765" t="s">
        <v>7072</v>
      </c>
      <c r="Y2765" t="s">
        <v>7088</v>
      </c>
      <c r="Z2765" t="s">
        <v>7089</v>
      </c>
      <c r="AA2765" t="s">
        <v>7289</v>
      </c>
      <c r="AB2765" t="s">
        <v>7311</v>
      </c>
      <c r="AC2765" t="s">
        <v>8028</v>
      </c>
      <c r="AD2765" t="s">
        <v>8029</v>
      </c>
    </row>
    <row r="2766" spans="1:31" x14ac:dyDescent="0.25">
      <c r="A2766" t="s">
        <v>3708</v>
      </c>
      <c r="B2766" t="str">
        <f t="shared" si="86"/>
        <v xml:space="preserve"> Bacteria</v>
      </c>
      <c r="C2766" t="str">
        <f t="shared" si="87"/>
        <v xml:space="preserve"> Clostridia</v>
      </c>
      <c r="D2766">
        <v>399</v>
      </c>
      <c r="E2766">
        <v>141</v>
      </c>
      <c r="F2766">
        <v>4</v>
      </c>
      <c r="U2766" t="s">
        <v>4427</v>
      </c>
      <c r="V2766" t="s">
        <v>11394</v>
      </c>
      <c r="W2766" t="s">
        <v>7071</v>
      </c>
      <c r="X2766" t="s">
        <v>7072</v>
      </c>
      <c r="Y2766" t="s">
        <v>7088</v>
      </c>
      <c r="Z2766" t="s">
        <v>7089</v>
      </c>
      <c r="AA2766" t="s">
        <v>7289</v>
      </c>
      <c r="AB2766" t="s">
        <v>7710</v>
      </c>
      <c r="AC2766" t="s">
        <v>9269</v>
      </c>
      <c r="AD2766" t="s">
        <v>11395</v>
      </c>
    </row>
    <row r="2767" spans="1:31" x14ac:dyDescent="0.25">
      <c r="A2767" t="s">
        <v>4205</v>
      </c>
      <c r="B2767" t="str">
        <f t="shared" si="86"/>
        <v xml:space="preserve"> Bacteria</v>
      </c>
      <c r="C2767" t="str">
        <f t="shared" si="87"/>
        <v xml:space="preserve"> Clostridia</v>
      </c>
      <c r="D2767">
        <v>444</v>
      </c>
      <c r="E2767">
        <v>218</v>
      </c>
      <c r="F2767">
        <v>1</v>
      </c>
      <c r="U2767" t="s">
        <v>5023</v>
      </c>
      <c r="V2767" t="s">
        <v>11396</v>
      </c>
      <c r="W2767" t="s">
        <v>7071</v>
      </c>
      <c r="X2767" t="s">
        <v>7072</v>
      </c>
      <c r="Y2767" t="s">
        <v>7088</v>
      </c>
      <c r="Z2767" t="s">
        <v>7155</v>
      </c>
      <c r="AA2767" t="s">
        <v>7156</v>
      </c>
      <c r="AB2767" t="s">
        <v>7157</v>
      </c>
      <c r="AC2767" t="s">
        <v>8488</v>
      </c>
      <c r="AD2767" t="s">
        <v>8489</v>
      </c>
    </row>
    <row r="2768" spans="1:31" x14ac:dyDescent="0.25">
      <c r="A2768" t="s">
        <v>607</v>
      </c>
      <c r="B2768" t="str">
        <f t="shared" si="86"/>
        <v xml:space="preserve"> Bacteria</v>
      </c>
      <c r="C2768" t="str">
        <f t="shared" si="87"/>
        <v xml:space="preserve"> Clostridia</v>
      </c>
      <c r="D2768">
        <v>611</v>
      </c>
      <c r="E2768">
        <v>399</v>
      </c>
      <c r="F2768">
        <v>3</v>
      </c>
      <c r="U2768" t="s">
        <v>4105</v>
      </c>
      <c r="V2768" t="s">
        <v>11397</v>
      </c>
      <c r="W2768" t="s">
        <v>7071</v>
      </c>
      <c r="X2768" t="s">
        <v>7072</v>
      </c>
      <c r="Y2768" t="s">
        <v>7088</v>
      </c>
      <c r="Z2768" t="s">
        <v>7155</v>
      </c>
      <c r="AA2768" t="s">
        <v>7325</v>
      </c>
      <c r="AB2768" t="s">
        <v>7326</v>
      </c>
      <c r="AC2768" t="s">
        <v>8226</v>
      </c>
    </row>
    <row r="2769" spans="1:31" x14ac:dyDescent="0.25">
      <c r="A2769" t="s">
        <v>6767</v>
      </c>
      <c r="B2769" t="str">
        <f t="shared" si="86"/>
        <v xml:space="preserve"> Bacteria</v>
      </c>
      <c r="C2769" t="str">
        <f t="shared" si="87"/>
        <v xml:space="preserve"> Clostridia</v>
      </c>
      <c r="D2769">
        <v>813</v>
      </c>
      <c r="E2769">
        <v>358</v>
      </c>
      <c r="F2769">
        <v>6</v>
      </c>
      <c r="U2769" t="s">
        <v>3769</v>
      </c>
      <c r="V2769" t="s">
        <v>11398</v>
      </c>
      <c r="W2769" t="s">
        <v>7071</v>
      </c>
      <c r="X2769" t="s">
        <v>7072</v>
      </c>
      <c r="Y2769" t="s">
        <v>7088</v>
      </c>
      <c r="Z2769" t="s">
        <v>7089</v>
      </c>
      <c r="AA2769" t="s">
        <v>7289</v>
      </c>
      <c r="AB2769" t="s">
        <v>7311</v>
      </c>
      <c r="AC2769" t="s">
        <v>9129</v>
      </c>
      <c r="AD2769" t="s">
        <v>11399</v>
      </c>
    </row>
    <row r="2770" spans="1:31" x14ac:dyDescent="0.25">
      <c r="A2770" t="s">
        <v>3984</v>
      </c>
      <c r="B2770" t="str">
        <f t="shared" si="86"/>
        <v xml:space="preserve"> Bacteria</v>
      </c>
      <c r="C2770" t="str">
        <f t="shared" si="87"/>
        <v xml:space="preserve"> Clostridia</v>
      </c>
      <c r="D2770">
        <v>490</v>
      </c>
      <c r="E2770">
        <v>201</v>
      </c>
      <c r="F2770">
        <v>5</v>
      </c>
      <c r="U2770" t="s">
        <v>5602</v>
      </c>
      <c r="V2770" t="s">
        <v>11400</v>
      </c>
      <c r="W2770" t="s">
        <v>7071</v>
      </c>
      <c r="X2770" t="s">
        <v>7072</v>
      </c>
      <c r="Y2770" t="s">
        <v>7088</v>
      </c>
      <c r="Z2770" t="s">
        <v>7155</v>
      </c>
      <c r="AA2770" t="s">
        <v>7156</v>
      </c>
      <c r="AB2770" t="s">
        <v>7730</v>
      </c>
      <c r="AC2770" t="s">
        <v>8345</v>
      </c>
      <c r="AD2770" t="s">
        <v>8944</v>
      </c>
      <c r="AE2770" t="s">
        <v>10205</v>
      </c>
    </row>
    <row r="2771" spans="1:31" x14ac:dyDescent="0.25">
      <c r="A2771" t="s">
        <v>4786</v>
      </c>
      <c r="B2771" t="str">
        <f t="shared" si="86"/>
        <v xml:space="preserve"> Bacteria</v>
      </c>
      <c r="C2771" t="str">
        <f t="shared" si="87"/>
        <v xml:space="preserve"> Clostridia</v>
      </c>
      <c r="D2771">
        <v>477</v>
      </c>
      <c r="E2771">
        <v>193</v>
      </c>
      <c r="F2771">
        <v>3</v>
      </c>
      <c r="U2771" t="s">
        <v>4880</v>
      </c>
      <c r="V2771" t="s">
        <v>11401</v>
      </c>
      <c r="W2771" t="s">
        <v>7071</v>
      </c>
      <c r="X2771" t="s">
        <v>7072</v>
      </c>
      <c r="Y2771" t="s">
        <v>7088</v>
      </c>
      <c r="Z2771" t="s">
        <v>7089</v>
      </c>
      <c r="AA2771" t="s">
        <v>7289</v>
      </c>
      <c r="AB2771" t="s">
        <v>7696</v>
      </c>
      <c r="AC2771" t="s">
        <v>8128</v>
      </c>
      <c r="AD2771" t="s">
        <v>11121</v>
      </c>
    </row>
    <row r="2772" spans="1:31" x14ac:dyDescent="0.25">
      <c r="A2772" t="s">
        <v>6439</v>
      </c>
      <c r="B2772" t="str">
        <f t="shared" si="86"/>
        <v xml:space="preserve"> Bacteria</v>
      </c>
      <c r="C2772" t="str">
        <f t="shared" si="87"/>
        <v xml:space="preserve"> Clostridia</v>
      </c>
      <c r="D2772">
        <v>476</v>
      </c>
      <c r="E2772">
        <v>206</v>
      </c>
      <c r="F2772">
        <v>3</v>
      </c>
      <c r="U2772" t="s">
        <v>3941</v>
      </c>
      <c r="V2772" t="s">
        <v>11056</v>
      </c>
      <c r="W2772" t="s">
        <v>7071</v>
      </c>
      <c r="X2772" t="s">
        <v>7072</v>
      </c>
      <c r="Y2772" t="s">
        <v>7088</v>
      </c>
      <c r="Z2772" t="s">
        <v>7155</v>
      </c>
      <c r="AA2772" t="s">
        <v>7156</v>
      </c>
      <c r="AB2772" t="s">
        <v>7730</v>
      </c>
      <c r="AC2772" t="s">
        <v>8345</v>
      </c>
      <c r="AD2772" t="s">
        <v>8944</v>
      </c>
      <c r="AE2772" t="s">
        <v>9766</v>
      </c>
    </row>
    <row r="2773" spans="1:31" x14ac:dyDescent="0.25">
      <c r="A2773" t="s">
        <v>5375</v>
      </c>
      <c r="B2773" t="str">
        <f t="shared" si="86"/>
        <v xml:space="preserve"> Bacteria</v>
      </c>
      <c r="C2773" t="str">
        <f t="shared" si="87"/>
        <v xml:space="preserve"> Clostridia</v>
      </c>
      <c r="D2773">
        <v>457</v>
      </c>
      <c r="E2773">
        <v>205</v>
      </c>
      <c r="F2773">
        <v>1</v>
      </c>
      <c r="U2773" t="s">
        <v>3781</v>
      </c>
      <c r="V2773" t="s">
        <v>11402</v>
      </c>
      <c r="W2773" t="s">
        <v>7071</v>
      </c>
      <c r="X2773" t="s">
        <v>7072</v>
      </c>
      <c r="Y2773" t="s">
        <v>7088</v>
      </c>
      <c r="Z2773" t="s">
        <v>7089</v>
      </c>
      <c r="AA2773" t="s">
        <v>7289</v>
      </c>
      <c r="AB2773" t="s">
        <v>7311</v>
      </c>
      <c r="AC2773" t="s">
        <v>10180</v>
      </c>
      <c r="AD2773" t="s">
        <v>11403</v>
      </c>
    </row>
    <row r="2774" spans="1:31" x14ac:dyDescent="0.25">
      <c r="A2774" t="s">
        <v>1217</v>
      </c>
      <c r="B2774" t="str">
        <f t="shared" si="86"/>
        <v xml:space="preserve"> Bacteria</v>
      </c>
      <c r="C2774" t="str">
        <f t="shared" si="87"/>
        <v xml:space="preserve"> Clostridia</v>
      </c>
      <c r="D2774">
        <v>465</v>
      </c>
      <c r="E2774">
        <v>215</v>
      </c>
      <c r="F2774">
        <v>2</v>
      </c>
      <c r="U2774" t="s">
        <v>5594</v>
      </c>
      <c r="V2774" t="s">
        <v>11404</v>
      </c>
      <c r="W2774" t="s">
        <v>7071</v>
      </c>
      <c r="X2774" t="s">
        <v>7072</v>
      </c>
      <c r="Y2774" t="s">
        <v>7088</v>
      </c>
      <c r="Z2774" t="s">
        <v>7155</v>
      </c>
      <c r="AA2774" t="s">
        <v>7156</v>
      </c>
      <c r="AB2774" t="s">
        <v>8455</v>
      </c>
      <c r="AC2774" t="s">
        <v>8672</v>
      </c>
      <c r="AD2774" t="s">
        <v>9488</v>
      </c>
    </row>
    <row r="2775" spans="1:31" x14ac:dyDescent="0.25">
      <c r="A2775" t="s">
        <v>3458</v>
      </c>
      <c r="B2775" t="str">
        <f t="shared" si="86"/>
        <v xml:space="preserve"> Bacteria</v>
      </c>
      <c r="C2775" t="str">
        <f t="shared" si="87"/>
        <v xml:space="preserve"> Clostridia</v>
      </c>
      <c r="D2775">
        <v>501</v>
      </c>
      <c r="E2775">
        <v>227</v>
      </c>
      <c r="F2775">
        <v>5</v>
      </c>
      <c r="U2775" t="s">
        <v>3605</v>
      </c>
      <c r="V2775" t="s">
        <v>11405</v>
      </c>
      <c r="W2775" t="s">
        <v>7071</v>
      </c>
      <c r="X2775" t="s">
        <v>7072</v>
      </c>
      <c r="Y2775" t="s">
        <v>7088</v>
      </c>
      <c r="Z2775" t="s">
        <v>7089</v>
      </c>
      <c r="AA2775" t="s">
        <v>7289</v>
      </c>
      <c r="AB2775" t="s">
        <v>7311</v>
      </c>
      <c r="AC2775" t="s">
        <v>8028</v>
      </c>
      <c r="AD2775" t="s">
        <v>8029</v>
      </c>
    </row>
    <row r="2776" spans="1:31" x14ac:dyDescent="0.25">
      <c r="A2776" t="s">
        <v>4370</v>
      </c>
      <c r="B2776" t="str">
        <f t="shared" si="86"/>
        <v xml:space="preserve"> Bacteria</v>
      </c>
      <c r="C2776" t="str">
        <f t="shared" si="87"/>
        <v xml:space="preserve"> Clostridia</v>
      </c>
      <c r="D2776">
        <v>469</v>
      </c>
      <c r="E2776">
        <v>192</v>
      </c>
      <c r="F2776">
        <v>5</v>
      </c>
      <c r="U2776" t="s">
        <v>5324</v>
      </c>
      <c r="V2776" t="s">
        <v>11406</v>
      </c>
      <c r="W2776" t="s">
        <v>7071</v>
      </c>
      <c r="X2776" t="s">
        <v>7072</v>
      </c>
      <c r="Y2776" t="s">
        <v>7088</v>
      </c>
      <c r="Z2776" t="s">
        <v>7089</v>
      </c>
      <c r="AA2776" t="s">
        <v>7289</v>
      </c>
      <c r="AB2776" t="s">
        <v>7790</v>
      </c>
      <c r="AC2776" t="s">
        <v>8006</v>
      </c>
      <c r="AD2776" t="s">
        <v>11407</v>
      </c>
    </row>
    <row r="2777" spans="1:31" x14ac:dyDescent="0.25">
      <c r="A2777" t="s">
        <v>2407</v>
      </c>
      <c r="B2777" t="str">
        <f t="shared" si="86"/>
        <v xml:space="preserve"> Bacteria</v>
      </c>
      <c r="C2777" t="str">
        <f t="shared" si="87"/>
        <v xml:space="preserve"> Clostridia</v>
      </c>
      <c r="D2777">
        <v>457</v>
      </c>
      <c r="E2777">
        <v>238</v>
      </c>
      <c r="F2777">
        <v>3</v>
      </c>
      <c r="U2777" t="s">
        <v>6042</v>
      </c>
      <c r="V2777" t="s">
        <v>11408</v>
      </c>
      <c r="W2777" t="s">
        <v>7071</v>
      </c>
      <c r="X2777" t="s">
        <v>7072</v>
      </c>
      <c r="Y2777" t="s">
        <v>7088</v>
      </c>
      <c r="Z2777" t="s">
        <v>7155</v>
      </c>
      <c r="AA2777" t="s">
        <v>7156</v>
      </c>
      <c r="AB2777" t="s">
        <v>7730</v>
      </c>
      <c r="AC2777" t="s">
        <v>8345</v>
      </c>
      <c r="AD2777" t="s">
        <v>10109</v>
      </c>
    </row>
    <row r="2778" spans="1:31" x14ac:dyDescent="0.25">
      <c r="A2778" t="s">
        <v>439</v>
      </c>
      <c r="B2778" t="str">
        <f t="shared" si="86"/>
        <v xml:space="preserve"> Bacteria</v>
      </c>
      <c r="C2778" t="str">
        <f t="shared" si="87"/>
        <v xml:space="preserve"> Clostridia</v>
      </c>
      <c r="D2778">
        <v>562</v>
      </c>
      <c r="E2778">
        <v>214</v>
      </c>
      <c r="F2778">
        <v>8</v>
      </c>
      <c r="U2778" t="s">
        <v>3569</v>
      </c>
      <c r="V2778" t="s">
        <v>11409</v>
      </c>
      <c r="W2778" t="s">
        <v>7071</v>
      </c>
      <c r="X2778" t="s">
        <v>7072</v>
      </c>
      <c r="Y2778" t="s">
        <v>7088</v>
      </c>
      <c r="Z2778" t="s">
        <v>7089</v>
      </c>
      <c r="AA2778" t="s">
        <v>7289</v>
      </c>
      <c r="AB2778" t="s">
        <v>7311</v>
      </c>
      <c r="AC2778" t="s">
        <v>8028</v>
      </c>
      <c r="AD2778" t="s">
        <v>8029</v>
      </c>
    </row>
    <row r="2779" spans="1:31" x14ac:dyDescent="0.25">
      <c r="A2779" t="s">
        <v>5360</v>
      </c>
      <c r="B2779" t="str">
        <f t="shared" si="86"/>
        <v xml:space="preserve"> Bacteria</v>
      </c>
      <c r="C2779" t="str">
        <f t="shared" si="87"/>
        <v xml:space="preserve"> Clostridia</v>
      </c>
      <c r="D2779">
        <v>434</v>
      </c>
      <c r="E2779">
        <v>224</v>
      </c>
      <c r="F2779">
        <v>3</v>
      </c>
      <c r="U2779" t="s">
        <v>3770</v>
      </c>
      <c r="V2779" t="s">
        <v>11410</v>
      </c>
      <c r="W2779" t="s">
        <v>7071</v>
      </c>
      <c r="X2779" t="s">
        <v>7072</v>
      </c>
      <c r="Y2779" t="s">
        <v>7088</v>
      </c>
      <c r="Z2779" t="s">
        <v>7155</v>
      </c>
      <c r="AA2779" t="s">
        <v>7483</v>
      </c>
      <c r="AB2779" t="s">
        <v>7484</v>
      </c>
      <c r="AC2779" t="s">
        <v>11411</v>
      </c>
    </row>
    <row r="2780" spans="1:31" x14ac:dyDescent="0.25">
      <c r="A2780" t="s">
        <v>3772</v>
      </c>
      <c r="B2780" t="str">
        <f t="shared" si="86"/>
        <v xml:space="preserve"> Bacteria</v>
      </c>
      <c r="C2780" t="str">
        <f t="shared" si="87"/>
        <v xml:space="preserve"> Clostridia</v>
      </c>
      <c r="D2780">
        <v>376</v>
      </c>
      <c r="E2780">
        <v>144</v>
      </c>
      <c r="F2780">
        <v>1</v>
      </c>
      <c r="U2780" t="s">
        <v>4598</v>
      </c>
      <c r="V2780" t="s">
        <v>11412</v>
      </c>
      <c r="W2780" t="s">
        <v>7071</v>
      </c>
      <c r="X2780" t="s">
        <v>7072</v>
      </c>
      <c r="Y2780" t="s">
        <v>7088</v>
      </c>
      <c r="Z2780" t="s">
        <v>7155</v>
      </c>
      <c r="AA2780" t="s">
        <v>7156</v>
      </c>
      <c r="AB2780" t="s">
        <v>7157</v>
      </c>
      <c r="AC2780" t="s">
        <v>10972</v>
      </c>
      <c r="AD2780" t="s">
        <v>11413</v>
      </c>
    </row>
    <row r="2781" spans="1:31" x14ac:dyDescent="0.25">
      <c r="A2781" t="s">
        <v>4807</v>
      </c>
      <c r="B2781" t="str">
        <f t="shared" si="86"/>
        <v xml:space="preserve"> Bacteria</v>
      </c>
      <c r="C2781" t="str">
        <f t="shared" si="87"/>
        <v xml:space="preserve"> Clostridia</v>
      </c>
      <c r="D2781">
        <v>762</v>
      </c>
      <c r="E2781">
        <v>404</v>
      </c>
      <c r="F2781">
        <v>10</v>
      </c>
      <c r="U2781" t="s">
        <v>6124</v>
      </c>
      <c r="V2781" t="s">
        <v>11414</v>
      </c>
      <c r="W2781" t="s">
        <v>7071</v>
      </c>
      <c r="X2781" t="s">
        <v>7072</v>
      </c>
      <c r="Y2781" t="s">
        <v>7088</v>
      </c>
      <c r="Z2781" t="s">
        <v>7089</v>
      </c>
      <c r="AA2781" t="s">
        <v>7289</v>
      </c>
      <c r="AB2781" t="s">
        <v>7311</v>
      </c>
      <c r="AC2781" t="s">
        <v>8028</v>
      </c>
      <c r="AD2781" t="s">
        <v>8029</v>
      </c>
      <c r="AE2781" t="s">
        <v>8030</v>
      </c>
    </row>
    <row r="2782" spans="1:31" x14ac:dyDescent="0.25">
      <c r="A2782" t="s">
        <v>50</v>
      </c>
      <c r="B2782" t="str">
        <f t="shared" si="86"/>
        <v xml:space="preserve"> Bacteria</v>
      </c>
      <c r="C2782" t="str">
        <f t="shared" si="87"/>
        <v xml:space="preserve"> Clostridia</v>
      </c>
      <c r="D2782">
        <v>477</v>
      </c>
      <c r="E2782">
        <v>169</v>
      </c>
      <c r="F2782">
        <v>4</v>
      </c>
      <c r="U2782" t="s">
        <v>6596</v>
      </c>
      <c r="V2782" t="s">
        <v>11415</v>
      </c>
      <c r="W2782" t="s">
        <v>7071</v>
      </c>
      <c r="X2782" t="s">
        <v>7072</v>
      </c>
      <c r="Y2782" t="s">
        <v>7088</v>
      </c>
      <c r="Z2782" t="s">
        <v>7089</v>
      </c>
      <c r="AA2782" t="s">
        <v>7289</v>
      </c>
      <c r="AB2782" t="s">
        <v>7722</v>
      </c>
      <c r="AC2782" t="s">
        <v>7988</v>
      </c>
      <c r="AD2782" t="s">
        <v>7989</v>
      </c>
      <c r="AE2782" t="s">
        <v>9706</v>
      </c>
    </row>
    <row r="2783" spans="1:31" x14ac:dyDescent="0.25">
      <c r="A2783" t="s">
        <v>4222</v>
      </c>
      <c r="B2783" t="str">
        <f t="shared" si="86"/>
        <v xml:space="preserve"> Bacteria</v>
      </c>
      <c r="C2783" t="str">
        <f t="shared" si="87"/>
        <v xml:space="preserve"> Clostridia</v>
      </c>
      <c r="D2783">
        <v>553</v>
      </c>
      <c r="E2783">
        <v>260</v>
      </c>
      <c r="F2783">
        <v>7</v>
      </c>
      <c r="U2783" t="s">
        <v>4991</v>
      </c>
      <c r="V2783" t="s">
        <v>11416</v>
      </c>
      <c r="W2783" t="s">
        <v>7071</v>
      </c>
      <c r="X2783" t="s">
        <v>7072</v>
      </c>
      <c r="Y2783" t="s">
        <v>7088</v>
      </c>
      <c r="Z2783" t="s">
        <v>7155</v>
      </c>
      <c r="AA2783" t="s">
        <v>8086</v>
      </c>
      <c r="AB2783" t="s">
        <v>8087</v>
      </c>
      <c r="AC2783" t="s">
        <v>8088</v>
      </c>
      <c r="AD2783" t="s">
        <v>9143</v>
      </c>
      <c r="AE2783" t="s">
        <v>11417</v>
      </c>
    </row>
    <row r="2784" spans="1:31" x14ac:dyDescent="0.25">
      <c r="A2784" t="s">
        <v>2711</v>
      </c>
      <c r="B2784" t="str">
        <f t="shared" si="86"/>
        <v xml:space="preserve"> Bacteria</v>
      </c>
      <c r="C2784" t="str">
        <f t="shared" si="87"/>
        <v xml:space="preserve"> Clostridia</v>
      </c>
      <c r="D2784">
        <v>402</v>
      </c>
      <c r="E2784">
        <v>196</v>
      </c>
      <c r="F2784">
        <v>3</v>
      </c>
      <c r="U2784" t="s">
        <v>5703</v>
      </c>
      <c r="V2784" t="s">
        <v>11087</v>
      </c>
      <c r="W2784" t="s">
        <v>7071</v>
      </c>
      <c r="X2784" t="s">
        <v>7072</v>
      </c>
      <c r="Y2784" t="s">
        <v>7088</v>
      </c>
      <c r="Z2784" t="s">
        <v>7089</v>
      </c>
      <c r="AA2784" t="s">
        <v>7289</v>
      </c>
      <c r="AB2784" t="s">
        <v>7311</v>
      </c>
      <c r="AC2784" t="s">
        <v>8153</v>
      </c>
      <c r="AD2784" t="s">
        <v>9626</v>
      </c>
    </row>
    <row r="2785" spans="1:32" x14ac:dyDescent="0.25">
      <c r="A2785" t="s">
        <v>6890</v>
      </c>
      <c r="B2785" t="str">
        <f t="shared" si="86"/>
        <v xml:space="preserve"> Bacteria</v>
      </c>
      <c r="C2785" t="str">
        <f t="shared" si="87"/>
        <v xml:space="preserve"> Clostridia</v>
      </c>
      <c r="D2785">
        <v>554</v>
      </c>
      <c r="E2785">
        <v>202</v>
      </c>
      <c r="F2785">
        <v>5</v>
      </c>
      <c r="U2785" t="s">
        <v>5939</v>
      </c>
      <c r="V2785" t="s">
        <v>11418</v>
      </c>
      <c r="W2785" t="s">
        <v>7071</v>
      </c>
      <c r="X2785" t="s">
        <v>7072</v>
      </c>
      <c r="Y2785" t="s">
        <v>7088</v>
      </c>
      <c r="Z2785" t="s">
        <v>7155</v>
      </c>
      <c r="AA2785" t="s">
        <v>7156</v>
      </c>
      <c r="AB2785" t="s">
        <v>7730</v>
      </c>
      <c r="AC2785" t="s">
        <v>8345</v>
      </c>
      <c r="AD2785" t="s">
        <v>9185</v>
      </c>
      <c r="AE2785" t="s">
        <v>9697</v>
      </c>
    </row>
    <row r="2786" spans="1:32" x14ac:dyDescent="0.25">
      <c r="A2786" t="s">
        <v>3389</v>
      </c>
      <c r="B2786" t="str">
        <f t="shared" si="86"/>
        <v xml:space="preserve"> Bacteria</v>
      </c>
      <c r="C2786" t="str">
        <f t="shared" si="87"/>
        <v xml:space="preserve"> Clostridia</v>
      </c>
      <c r="D2786">
        <v>432</v>
      </c>
      <c r="E2786">
        <v>205</v>
      </c>
      <c r="F2786">
        <v>5</v>
      </c>
      <c r="U2786" t="s">
        <v>3607</v>
      </c>
      <c r="V2786" t="s">
        <v>11419</v>
      </c>
      <c r="W2786" t="s">
        <v>7071</v>
      </c>
      <c r="X2786" t="s">
        <v>7072</v>
      </c>
      <c r="Y2786" t="s">
        <v>7088</v>
      </c>
      <c r="Z2786" t="s">
        <v>7089</v>
      </c>
      <c r="AA2786" t="s">
        <v>7289</v>
      </c>
      <c r="AB2786" t="s">
        <v>7311</v>
      </c>
      <c r="AC2786" t="s">
        <v>8153</v>
      </c>
      <c r="AD2786" t="s">
        <v>10548</v>
      </c>
    </row>
    <row r="2787" spans="1:32" x14ac:dyDescent="0.25">
      <c r="A2787" t="s">
        <v>6554</v>
      </c>
      <c r="B2787" t="str">
        <f t="shared" si="86"/>
        <v xml:space="preserve"> Bacteria</v>
      </c>
      <c r="C2787" t="str">
        <f t="shared" si="87"/>
        <v xml:space="preserve"> Clostridia</v>
      </c>
      <c r="D2787">
        <v>497</v>
      </c>
      <c r="E2787">
        <v>145</v>
      </c>
      <c r="F2787">
        <v>5</v>
      </c>
      <c r="U2787" t="s">
        <v>3163</v>
      </c>
      <c r="V2787" t="s">
        <v>11420</v>
      </c>
      <c r="W2787" t="s">
        <v>7071</v>
      </c>
      <c r="X2787" t="s">
        <v>7072</v>
      </c>
      <c r="Y2787" t="s">
        <v>7088</v>
      </c>
      <c r="Z2787" t="s">
        <v>7089</v>
      </c>
      <c r="AA2787" t="s">
        <v>7289</v>
      </c>
      <c r="AB2787" t="s">
        <v>7311</v>
      </c>
      <c r="AC2787" t="s">
        <v>7518</v>
      </c>
      <c r="AD2787" t="s">
        <v>7519</v>
      </c>
    </row>
    <row r="2788" spans="1:32" x14ac:dyDescent="0.25">
      <c r="A2788" t="s">
        <v>159</v>
      </c>
      <c r="B2788" t="str">
        <f t="shared" si="86"/>
        <v xml:space="preserve"> Bacteria</v>
      </c>
      <c r="C2788" t="str">
        <f t="shared" si="87"/>
        <v xml:space="preserve"> Clostridia</v>
      </c>
      <c r="D2788">
        <v>478</v>
      </c>
      <c r="E2788">
        <v>249</v>
      </c>
      <c r="F2788">
        <v>3</v>
      </c>
      <c r="U2788" t="s">
        <v>4934</v>
      </c>
      <c r="V2788" t="s">
        <v>11421</v>
      </c>
      <c r="W2788" t="s">
        <v>7071</v>
      </c>
      <c r="X2788" t="s">
        <v>7072</v>
      </c>
      <c r="Y2788" t="s">
        <v>7088</v>
      </c>
      <c r="Z2788" t="s">
        <v>7155</v>
      </c>
      <c r="AA2788" t="s">
        <v>7156</v>
      </c>
      <c r="AB2788" t="s">
        <v>7730</v>
      </c>
      <c r="AC2788" t="s">
        <v>8345</v>
      </c>
      <c r="AD2788" t="s">
        <v>9185</v>
      </c>
    </row>
    <row r="2789" spans="1:32" x14ac:dyDescent="0.25">
      <c r="A2789" t="s">
        <v>2392</v>
      </c>
      <c r="B2789" t="str">
        <f t="shared" si="86"/>
        <v xml:space="preserve"> Bacteria</v>
      </c>
      <c r="C2789" t="str">
        <f t="shared" si="87"/>
        <v xml:space="preserve"> Clostridia</v>
      </c>
      <c r="D2789">
        <v>560</v>
      </c>
      <c r="E2789">
        <v>253</v>
      </c>
      <c r="F2789">
        <v>4</v>
      </c>
      <c r="U2789" t="s">
        <v>6097</v>
      </c>
      <c r="V2789" t="s">
        <v>10973</v>
      </c>
      <c r="W2789" t="s">
        <v>7071</v>
      </c>
      <c r="X2789" t="s">
        <v>7072</v>
      </c>
      <c r="Y2789" t="s">
        <v>7088</v>
      </c>
      <c r="Z2789" t="s">
        <v>7089</v>
      </c>
      <c r="AA2789" t="s">
        <v>7289</v>
      </c>
      <c r="AB2789" t="s">
        <v>7696</v>
      </c>
      <c r="AC2789" t="s">
        <v>7697</v>
      </c>
    </row>
    <row r="2790" spans="1:32" x14ac:dyDescent="0.25">
      <c r="A2790" t="s">
        <v>3894</v>
      </c>
      <c r="B2790" t="str">
        <f t="shared" si="86"/>
        <v xml:space="preserve"> Bacteria</v>
      </c>
      <c r="C2790" t="str">
        <f t="shared" si="87"/>
        <v xml:space="preserve"> Clostridia</v>
      </c>
      <c r="D2790">
        <v>555</v>
      </c>
      <c r="E2790">
        <v>249</v>
      </c>
      <c r="F2790">
        <v>6</v>
      </c>
      <c r="U2790" t="s">
        <v>4620</v>
      </c>
      <c r="V2790" t="s">
        <v>11422</v>
      </c>
      <c r="W2790" t="s">
        <v>7071</v>
      </c>
      <c r="X2790" t="s">
        <v>7072</v>
      </c>
      <c r="Y2790" t="s">
        <v>7088</v>
      </c>
      <c r="Z2790" t="s">
        <v>7089</v>
      </c>
      <c r="AA2790" t="s">
        <v>7289</v>
      </c>
      <c r="AB2790" t="s">
        <v>7311</v>
      </c>
      <c r="AC2790" t="s">
        <v>10172</v>
      </c>
    </row>
    <row r="2791" spans="1:32" x14ac:dyDescent="0.25">
      <c r="A2791" t="s">
        <v>2553</v>
      </c>
      <c r="B2791" t="str">
        <f t="shared" si="86"/>
        <v xml:space="preserve"> Bacteria</v>
      </c>
      <c r="C2791" t="str">
        <f t="shared" si="87"/>
        <v xml:space="preserve"> Clostridia</v>
      </c>
      <c r="D2791">
        <v>659</v>
      </c>
      <c r="E2791">
        <v>367</v>
      </c>
      <c r="F2791">
        <v>5</v>
      </c>
      <c r="U2791" t="s">
        <v>6650</v>
      </c>
      <c r="V2791" t="s">
        <v>11423</v>
      </c>
      <c r="W2791" t="s">
        <v>7071</v>
      </c>
      <c r="X2791" t="s">
        <v>7072</v>
      </c>
      <c r="Y2791" t="s">
        <v>7088</v>
      </c>
      <c r="Z2791" t="s">
        <v>7089</v>
      </c>
      <c r="AA2791" t="s">
        <v>7289</v>
      </c>
      <c r="AB2791" t="s">
        <v>7311</v>
      </c>
      <c r="AC2791" t="s">
        <v>8153</v>
      </c>
      <c r="AD2791" t="s">
        <v>10548</v>
      </c>
    </row>
    <row r="2792" spans="1:32" x14ac:dyDescent="0.25">
      <c r="A2792" t="s">
        <v>4404</v>
      </c>
      <c r="B2792" t="str">
        <f t="shared" si="86"/>
        <v xml:space="preserve"> Bacteria</v>
      </c>
      <c r="C2792" t="str">
        <f t="shared" si="87"/>
        <v xml:space="preserve"> Clostridia</v>
      </c>
      <c r="D2792">
        <v>658</v>
      </c>
      <c r="E2792">
        <v>239</v>
      </c>
      <c r="F2792">
        <v>7</v>
      </c>
      <c r="U2792" t="s">
        <v>4405</v>
      </c>
      <c r="V2792" t="s">
        <v>11424</v>
      </c>
      <c r="W2792" t="s">
        <v>7071</v>
      </c>
      <c r="X2792" t="s">
        <v>7072</v>
      </c>
      <c r="Y2792" t="s">
        <v>7088</v>
      </c>
      <c r="Z2792" t="s">
        <v>7089</v>
      </c>
      <c r="AA2792" t="s">
        <v>7289</v>
      </c>
      <c r="AB2792" t="s">
        <v>7311</v>
      </c>
      <c r="AC2792" t="s">
        <v>8399</v>
      </c>
      <c r="AD2792" t="s">
        <v>8400</v>
      </c>
      <c r="AE2792" t="s">
        <v>8401</v>
      </c>
    </row>
    <row r="2793" spans="1:32" x14ac:dyDescent="0.25">
      <c r="A2793" t="s">
        <v>782</v>
      </c>
      <c r="B2793" t="str">
        <f t="shared" si="86"/>
        <v xml:space="preserve"> Bacteria</v>
      </c>
      <c r="C2793" t="str">
        <f t="shared" si="87"/>
        <v xml:space="preserve"> Clostridia</v>
      </c>
      <c r="D2793">
        <v>495</v>
      </c>
      <c r="E2793">
        <v>226</v>
      </c>
      <c r="F2793">
        <v>1</v>
      </c>
      <c r="U2793" t="s">
        <v>5876</v>
      </c>
      <c r="V2793" t="s">
        <v>11425</v>
      </c>
      <c r="W2793" t="s">
        <v>7071</v>
      </c>
      <c r="X2793" t="s">
        <v>7072</v>
      </c>
      <c r="Y2793" t="s">
        <v>7088</v>
      </c>
      <c r="Z2793" t="s">
        <v>7155</v>
      </c>
      <c r="AA2793" t="s">
        <v>7156</v>
      </c>
      <c r="AB2793" t="s">
        <v>7400</v>
      </c>
      <c r="AC2793" t="s">
        <v>7401</v>
      </c>
    </row>
    <row r="2794" spans="1:32" x14ac:dyDescent="0.25">
      <c r="A2794" t="s">
        <v>3889</v>
      </c>
      <c r="B2794" t="str">
        <f t="shared" si="86"/>
        <v xml:space="preserve"> Bacteria</v>
      </c>
      <c r="C2794" t="str">
        <f t="shared" si="87"/>
        <v xml:space="preserve"> Clostridia</v>
      </c>
      <c r="D2794">
        <v>741</v>
      </c>
      <c r="E2794">
        <v>421</v>
      </c>
      <c r="F2794">
        <v>7</v>
      </c>
      <c r="U2794" t="s">
        <v>6265</v>
      </c>
      <c r="V2794" t="s">
        <v>11426</v>
      </c>
      <c r="W2794" t="s">
        <v>7071</v>
      </c>
      <c r="X2794" t="s">
        <v>7072</v>
      </c>
      <c r="Y2794" t="s">
        <v>7088</v>
      </c>
      <c r="Z2794" t="s">
        <v>7089</v>
      </c>
      <c r="AA2794" t="s">
        <v>7289</v>
      </c>
      <c r="AB2794" t="s">
        <v>7311</v>
      </c>
      <c r="AC2794" t="s">
        <v>8399</v>
      </c>
      <c r="AD2794" t="s">
        <v>8400</v>
      </c>
      <c r="AE2794" t="s">
        <v>8401</v>
      </c>
      <c r="AF2794" t="s">
        <v>11427</v>
      </c>
    </row>
    <row r="2795" spans="1:32" x14ac:dyDescent="0.25">
      <c r="A2795" t="s">
        <v>3969</v>
      </c>
      <c r="B2795" t="str">
        <f t="shared" si="86"/>
        <v xml:space="preserve"> Bacteria</v>
      </c>
      <c r="C2795" t="str">
        <f t="shared" si="87"/>
        <v xml:space="preserve"> Clostridia</v>
      </c>
      <c r="D2795">
        <v>384</v>
      </c>
      <c r="E2795">
        <v>182</v>
      </c>
      <c r="F2795">
        <v>5</v>
      </c>
      <c r="U2795" t="s">
        <v>3800</v>
      </c>
      <c r="V2795" t="s">
        <v>11428</v>
      </c>
      <c r="W2795" t="s">
        <v>7071</v>
      </c>
      <c r="X2795" t="s">
        <v>7072</v>
      </c>
      <c r="Y2795" t="s">
        <v>7088</v>
      </c>
      <c r="Z2795" t="s">
        <v>7155</v>
      </c>
      <c r="AA2795" t="s">
        <v>7156</v>
      </c>
      <c r="AB2795" t="s">
        <v>7730</v>
      </c>
      <c r="AC2795" t="s">
        <v>8345</v>
      </c>
    </row>
    <row r="2796" spans="1:32" x14ac:dyDescent="0.25">
      <c r="A2796" t="s">
        <v>3908</v>
      </c>
      <c r="B2796" t="str">
        <f t="shared" si="86"/>
        <v xml:space="preserve"> Bacteria</v>
      </c>
      <c r="C2796" t="str">
        <f t="shared" si="87"/>
        <v xml:space="preserve"> Clostridia</v>
      </c>
      <c r="D2796">
        <v>545</v>
      </c>
      <c r="E2796">
        <v>247</v>
      </c>
      <c r="F2796">
        <v>6</v>
      </c>
      <c r="U2796" t="s">
        <v>6291</v>
      </c>
      <c r="V2796" t="s">
        <v>11429</v>
      </c>
      <c r="W2796" t="s">
        <v>7071</v>
      </c>
      <c r="X2796" t="s">
        <v>7072</v>
      </c>
      <c r="Y2796" t="s">
        <v>7088</v>
      </c>
      <c r="Z2796" t="s">
        <v>7089</v>
      </c>
      <c r="AA2796" t="s">
        <v>7289</v>
      </c>
      <c r="AB2796" t="s">
        <v>7311</v>
      </c>
      <c r="AC2796" t="s">
        <v>8028</v>
      </c>
      <c r="AD2796" t="s">
        <v>8029</v>
      </c>
      <c r="AE2796" t="s">
        <v>9467</v>
      </c>
    </row>
    <row r="2797" spans="1:32" x14ac:dyDescent="0.25">
      <c r="A2797" t="s">
        <v>3423</v>
      </c>
      <c r="B2797" t="str">
        <f t="shared" si="86"/>
        <v xml:space="preserve"> Bacteria</v>
      </c>
      <c r="C2797" t="str">
        <f t="shared" si="87"/>
        <v xml:space="preserve"> Clostridia</v>
      </c>
      <c r="D2797">
        <v>375</v>
      </c>
      <c r="E2797">
        <v>148</v>
      </c>
      <c r="F2797">
        <v>82</v>
      </c>
      <c r="U2797" t="s">
        <v>3590</v>
      </c>
      <c r="V2797" t="s">
        <v>11430</v>
      </c>
      <c r="W2797" t="s">
        <v>7071</v>
      </c>
      <c r="X2797" t="s">
        <v>7072</v>
      </c>
      <c r="Y2797" t="s">
        <v>7088</v>
      </c>
      <c r="Z2797" t="s">
        <v>7155</v>
      </c>
      <c r="AA2797" t="s">
        <v>7156</v>
      </c>
      <c r="AB2797" t="s">
        <v>7157</v>
      </c>
      <c r="AC2797" t="s">
        <v>7632</v>
      </c>
      <c r="AD2797" t="s">
        <v>11431</v>
      </c>
    </row>
    <row r="2798" spans="1:32" x14ac:dyDescent="0.25">
      <c r="A2798" t="s">
        <v>6468</v>
      </c>
      <c r="B2798" t="str">
        <f t="shared" si="86"/>
        <v xml:space="preserve"> Bacteria</v>
      </c>
      <c r="C2798" t="str">
        <f t="shared" si="87"/>
        <v xml:space="preserve"> Clostridia</v>
      </c>
      <c r="D2798">
        <v>553</v>
      </c>
      <c r="E2798">
        <v>206</v>
      </c>
      <c r="F2798">
        <v>7</v>
      </c>
      <c r="U2798" t="s">
        <v>3635</v>
      </c>
      <c r="V2798" t="s">
        <v>11432</v>
      </c>
      <c r="W2798" t="s">
        <v>7071</v>
      </c>
      <c r="X2798" t="s">
        <v>7072</v>
      </c>
      <c r="Y2798" t="s">
        <v>7088</v>
      </c>
      <c r="Z2798" t="s">
        <v>7089</v>
      </c>
      <c r="AA2798" t="s">
        <v>7289</v>
      </c>
      <c r="AB2798" t="s">
        <v>7311</v>
      </c>
      <c r="AC2798" t="s">
        <v>8601</v>
      </c>
      <c r="AD2798" t="s">
        <v>9613</v>
      </c>
      <c r="AE2798" t="s">
        <v>11433</v>
      </c>
    </row>
    <row r="2799" spans="1:32" x14ac:dyDescent="0.25">
      <c r="A2799" t="s">
        <v>6009</v>
      </c>
      <c r="B2799" t="str">
        <f t="shared" si="86"/>
        <v xml:space="preserve"> Bacteria</v>
      </c>
      <c r="C2799" t="str">
        <f t="shared" si="87"/>
        <v xml:space="preserve"> Clostridia</v>
      </c>
      <c r="D2799">
        <v>434</v>
      </c>
      <c r="E2799">
        <v>201</v>
      </c>
      <c r="F2799">
        <v>1</v>
      </c>
      <c r="U2799" t="s">
        <v>4083</v>
      </c>
      <c r="V2799" t="s">
        <v>11434</v>
      </c>
      <c r="W2799" t="s">
        <v>7071</v>
      </c>
      <c r="X2799" t="s">
        <v>7072</v>
      </c>
      <c r="Y2799" t="s">
        <v>7088</v>
      </c>
      <c r="Z2799" t="s">
        <v>7155</v>
      </c>
      <c r="AA2799" t="s">
        <v>7156</v>
      </c>
      <c r="AB2799" t="s">
        <v>7730</v>
      </c>
      <c r="AC2799" t="s">
        <v>11435</v>
      </c>
    </row>
    <row r="2800" spans="1:32" x14ac:dyDescent="0.25">
      <c r="A2800" t="s">
        <v>6763</v>
      </c>
      <c r="B2800" t="str">
        <f t="shared" si="86"/>
        <v xml:space="preserve"> Bacteria</v>
      </c>
      <c r="C2800" t="str">
        <f t="shared" si="87"/>
        <v xml:space="preserve"> Clostridia</v>
      </c>
      <c r="D2800">
        <v>364</v>
      </c>
      <c r="E2800">
        <v>170</v>
      </c>
      <c r="F2800">
        <v>4</v>
      </c>
      <c r="U2800" t="s">
        <v>6054</v>
      </c>
      <c r="V2800" t="s">
        <v>11436</v>
      </c>
      <c r="W2800" t="s">
        <v>7071</v>
      </c>
      <c r="X2800" t="s">
        <v>7072</v>
      </c>
      <c r="Y2800" t="s">
        <v>7088</v>
      </c>
      <c r="Z2800" t="s">
        <v>7089</v>
      </c>
      <c r="AA2800" t="s">
        <v>7289</v>
      </c>
      <c r="AB2800" t="s">
        <v>7696</v>
      </c>
      <c r="AC2800" t="s">
        <v>7697</v>
      </c>
    </row>
    <row r="2801" spans="1:32" x14ac:dyDescent="0.25">
      <c r="A2801" t="s">
        <v>1636</v>
      </c>
      <c r="B2801" t="str">
        <f t="shared" si="86"/>
        <v xml:space="preserve"> Bacteria</v>
      </c>
      <c r="C2801" t="str">
        <f t="shared" si="87"/>
        <v xml:space="preserve"> Clostridia</v>
      </c>
      <c r="D2801">
        <v>579</v>
      </c>
      <c r="E2801">
        <v>188</v>
      </c>
      <c r="F2801">
        <v>4</v>
      </c>
      <c r="U2801" t="s">
        <v>6289</v>
      </c>
      <c r="V2801" t="s">
        <v>11437</v>
      </c>
      <c r="W2801" t="s">
        <v>7071</v>
      </c>
      <c r="X2801" t="s">
        <v>7072</v>
      </c>
      <c r="Y2801" t="s">
        <v>7088</v>
      </c>
      <c r="Z2801" t="s">
        <v>7089</v>
      </c>
      <c r="AA2801" t="s">
        <v>7289</v>
      </c>
      <c r="AB2801" t="s">
        <v>7311</v>
      </c>
      <c r="AC2801" t="s">
        <v>8399</v>
      </c>
      <c r="AD2801" t="s">
        <v>8400</v>
      </c>
      <c r="AE2801" t="s">
        <v>8401</v>
      </c>
      <c r="AF2801" t="s">
        <v>11438</v>
      </c>
    </row>
    <row r="2802" spans="1:32" x14ac:dyDescent="0.25">
      <c r="A2802" t="s">
        <v>3408</v>
      </c>
      <c r="B2802" t="str">
        <f t="shared" si="86"/>
        <v xml:space="preserve"> Bacteria</v>
      </c>
      <c r="C2802" t="str">
        <f t="shared" si="87"/>
        <v xml:space="preserve"> Clostridia</v>
      </c>
      <c r="D2802">
        <v>470</v>
      </c>
      <c r="E2802">
        <v>231</v>
      </c>
      <c r="F2802">
        <v>1</v>
      </c>
      <c r="U2802" t="s">
        <v>5510</v>
      </c>
      <c r="V2802" t="s">
        <v>1730</v>
      </c>
      <c r="W2802" t="s">
        <v>7071</v>
      </c>
      <c r="X2802" t="s">
        <v>7072</v>
      </c>
      <c r="Y2802" t="s">
        <v>7088</v>
      </c>
      <c r="Z2802" t="s">
        <v>7089</v>
      </c>
      <c r="AA2802" t="s">
        <v>7289</v>
      </c>
      <c r="AB2802" t="s">
        <v>7311</v>
      </c>
      <c r="AC2802" t="s">
        <v>9563</v>
      </c>
    </row>
    <row r="2803" spans="1:32" x14ac:dyDescent="0.25">
      <c r="A2803" t="s">
        <v>5870</v>
      </c>
      <c r="B2803" t="str">
        <f t="shared" si="86"/>
        <v xml:space="preserve"> Bacteria</v>
      </c>
      <c r="C2803" t="str">
        <f t="shared" si="87"/>
        <v xml:space="preserve"> Clostridia</v>
      </c>
      <c r="D2803">
        <v>483</v>
      </c>
      <c r="E2803">
        <v>259</v>
      </c>
      <c r="F2803">
        <v>9</v>
      </c>
      <c r="U2803" t="s">
        <v>5656</v>
      </c>
      <c r="V2803" t="s">
        <v>11439</v>
      </c>
      <c r="W2803" t="s">
        <v>7071</v>
      </c>
      <c r="X2803" t="s">
        <v>7072</v>
      </c>
      <c r="Y2803" t="s">
        <v>7088</v>
      </c>
      <c r="Z2803" t="s">
        <v>7155</v>
      </c>
      <c r="AA2803" t="s">
        <v>7156</v>
      </c>
      <c r="AB2803" t="s">
        <v>7157</v>
      </c>
      <c r="AC2803" t="s">
        <v>7256</v>
      </c>
    </row>
    <row r="2804" spans="1:32" x14ac:dyDescent="0.25">
      <c r="A2804" t="s">
        <v>6082</v>
      </c>
      <c r="B2804" t="str">
        <f t="shared" si="86"/>
        <v xml:space="preserve"> Bacteria</v>
      </c>
      <c r="C2804" t="str">
        <f t="shared" si="87"/>
        <v xml:space="preserve"> Clostridia</v>
      </c>
      <c r="D2804">
        <v>474</v>
      </c>
      <c r="E2804">
        <v>195</v>
      </c>
      <c r="F2804">
        <v>6</v>
      </c>
      <c r="U2804" t="s">
        <v>5329</v>
      </c>
      <c r="V2804" t="s">
        <v>11311</v>
      </c>
      <c r="W2804" t="s">
        <v>7071</v>
      </c>
      <c r="X2804" t="s">
        <v>7072</v>
      </c>
      <c r="Y2804" t="s">
        <v>7088</v>
      </c>
      <c r="Z2804" t="s">
        <v>7089</v>
      </c>
      <c r="AA2804" t="s">
        <v>7289</v>
      </c>
      <c r="AB2804" t="s">
        <v>7696</v>
      </c>
      <c r="AC2804" t="s">
        <v>7697</v>
      </c>
      <c r="AD2804" t="s">
        <v>7698</v>
      </c>
      <c r="AE2804" t="s">
        <v>11051</v>
      </c>
    </row>
    <row r="2805" spans="1:32" x14ac:dyDescent="0.25">
      <c r="A2805" t="s">
        <v>4751</v>
      </c>
      <c r="B2805" t="str">
        <f t="shared" si="86"/>
        <v xml:space="preserve"> Bacteria</v>
      </c>
      <c r="C2805" t="str">
        <f t="shared" si="87"/>
        <v xml:space="preserve"> Clostridia</v>
      </c>
      <c r="D2805">
        <v>440</v>
      </c>
      <c r="E2805">
        <v>238</v>
      </c>
      <c r="F2805">
        <v>3</v>
      </c>
      <c r="U2805" t="s">
        <v>4343</v>
      </c>
      <c r="V2805" t="s">
        <v>11440</v>
      </c>
      <c r="W2805" t="s">
        <v>7071</v>
      </c>
      <c r="X2805" t="s">
        <v>7072</v>
      </c>
      <c r="Y2805" t="s">
        <v>7088</v>
      </c>
      <c r="Z2805" t="s">
        <v>7089</v>
      </c>
      <c r="AA2805" t="s">
        <v>7289</v>
      </c>
      <c r="AB2805" t="s">
        <v>7790</v>
      </c>
      <c r="AC2805" t="s">
        <v>8392</v>
      </c>
    </row>
    <row r="2806" spans="1:32" x14ac:dyDescent="0.25">
      <c r="A2806" t="s">
        <v>4989</v>
      </c>
      <c r="B2806" t="str">
        <f t="shared" si="86"/>
        <v xml:space="preserve"> Bacteria</v>
      </c>
      <c r="C2806" t="str">
        <f t="shared" si="87"/>
        <v xml:space="preserve"> Clostridia</v>
      </c>
      <c r="D2806">
        <v>392</v>
      </c>
      <c r="E2806">
        <v>184</v>
      </c>
      <c r="F2806">
        <v>3</v>
      </c>
      <c r="U2806" t="s">
        <v>3645</v>
      </c>
      <c r="V2806" t="s">
        <v>11441</v>
      </c>
      <c r="W2806" t="s">
        <v>7071</v>
      </c>
      <c r="X2806" t="s">
        <v>7072</v>
      </c>
      <c r="Y2806" t="s">
        <v>7088</v>
      </c>
      <c r="Z2806" t="s">
        <v>7155</v>
      </c>
      <c r="AA2806" t="s">
        <v>7156</v>
      </c>
      <c r="AB2806" t="s">
        <v>7730</v>
      </c>
      <c r="AC2806" t="s">
        <v>8345</v>
      </c>
      <c r="AD2806" t="s">
        <v>9185</v>
      </c>
      <c r="AE2806" t="s">
        <v>11442</v>
      </c>
    </row>
    <row r="2807" spans="1:32" x14ac:dyDescent="0.25">
      <c r="A2807" t="s">
        <v>5312</v>
      </c>
      <c r="B2807" t="str">
        <f t="shared" si="86"/>
        <v xml:space="preserve"> Bacteria</v>
      </c>
      <c r="C2807" t="str">
        <f t="shared" si="87"/>
        <v xml:space="preserve"> Clostridia</v>
      </c>
      <c r="D2807">
        <v>452</v>
      </c>
      <c r="E2807">
        <v>250</v>
      </c>
      <c r="F2807">
        <v>4</v>
      </c>
      <c r="U2807" t="s">
        <v>6939</v>
      </c>
      <c r="V2807" t="s">
        <v>11443</v>
      </c>
      <c r="W2807" t="s">
        <v>7071</v>
      </c>
      <c r="X2807" t="s">
        <v>7072</v>
      </c>
      <c r="Y2807" t="s">
        <v>7088</v>
      </c>
      <c r="Z2807" t="s">
        <v>7089</v>
      </c>
      <c r="AA2807" t="s">
        <v>7289</v>
      </c>
      <c r="AB2807" t="s">
        <v>7290</v>
      </c>
      <c r="AC2807" t="s">
        <v>10348</v>
      </c>
    </row>
    <row r="2808" spans="1:32" x14ac:dyDescent="0.25">
      <c r="A2808" t="s">
        <v>5047</v>
      </c>
      <c r="B2808" t="str">
        <f t="shared" si="86"/>
        <v xml:space="preserve"> Bacteria</v>
      </c>
      <c r="C2808" t="str">
        <f t="shared" si="87"/>
        <v xml:space="preserve"> Clostridia</v>
      </c>
      <c r="D2808">
        <v>615</v>
      </c>
      <c r="E2808">
        <v>297</v>
      </c>
      <c r="F2808">
        <v>10</v>
      </c>
      <c r="U2808" t="s">
        <v>3931</v>
      </c>
      <c r="V2808" t="s">
        <v>11444</v>
      </c>
      <c r="W2808" t="s">
        <v>7071</v>
      </c>
      <c r="X2808" t="s">
        <v>7072</v>
      </c>
      <c r="Y2808" t="s">
        <v>7088</v>
      </c>
      <c r="Z2808" t="s">
        <v>7155</v>
      </c>
      <c r="AA2808" t="s">
        <v>7156</v>
      </c>
      <c r="AB2808" t="s">
        <v>7730</v>
      </c>
      <c r="AC2808" t="s">
        <v>8345</v>
      </c>
      <c r="AD2808" t="s">
        <v>8944</v>
      </c>
      <c r="AE2808" t="s">
        <v>9766</v>
      </c>
    </row>
    <row r="2809" spans="1:32" x14ac:dyDescent="0.25">
      <c r="A2809" t="s">
        <v>1289</v>
      </c>
      <c r="B2809" t="str">
        <f t="shared" si="86"/>
        <v xml:space="preserve"> Bacteria</v>
      </c>
      <c r="C2809" t="str">
        <f t="shared" si="87"/>
        <v xml:space="preserve"> Clostridia</v>
      </c>
      <c r="D2809">
        <v>270</v>
      </c>
      <c r="E2809">
        <v>104</v>
      </c>
      <c r="F2809">
        <v>1</v>
      </c>
      <c r="U2809" t="s">
        <v>4820</v>
      </c>
      <c r="V2809" t="s">
        <v>11445</v>
      </c>
      <c r="W2809" t="s">
        <v>7071</v>
      </c>
      <c r="X2809" t="s">
        <v>7072</v>
      </c>
      <c r="Y2809" t="s">
        <v>7088</v>
      </c>
      <c r="Z2809" t="s">
        <v>7089</v>
      </c>
      <c r="AA2809" t="s">
        <v>7289</v>
      </c>
      <c r="AB2809" t="s">
        <v>7290</v>
      </c>
      <c r="AC2809" t="s">
        <v>10348</v>
      </c>
      <c r="AD2809" t="s">
        <v>11446</v>
      </c>
    </row>
    <row r="2810" spans="1:32" x14ac:dyDescent="0.25">
      <c r="A2810" t="s">
        <v>1159</v>
      </c>
      <c r="B2810" t="str">
        <f t="shared" si="86"/>
        <v xml:space="preserve"> Bacteria</v>
      </c>
      <c r="C2810" t="str">
        <f t="shared" si="87"/>
        <v xml:space="preserve"> Clostridia</v>
      </c>
      <c r="D2810">
        <v>275</v>
      </c>
      <c r="E2810">
        <v>103</v>
      </c>
      <c r="F2810">
        <v>1</v>
      </c>
      <c r="U2810" t="s">
        <v>4788</v>
      </c>
      <c r="V2810" t="s">
        <v>11447</v>
      </c>
      <c r="W2810" t="s">
        <v>7071</v>
      </c>
      <c r="X2810" t="s">
        <v>7072</v>
      </c>
      <c r="Y2810" t="s">
        <v>7088</v>
      </c>
      <c r="Z2810" t="s">
        <v>7155</v>
      </c>
      <c r="AA2810" t="s">
        <v>8086</v>
      </c>
      <c r="AB2810" t="s">
        <v>8087</v>
      </c>
      <c r="AC2810" t="s">
        <v>10945</v>
      </c>
    </row>
    <row r="2811" spans="1:32" x14ac:dyDescent="0.25">
      <c r="A2811" t="s">
        <v>3766</v>
      </c>
      <c r="B2811" t="str">
        <f t="shared" si="86"/>
        <v xml:space="preserve"> Bacteria</v>
      </c>
      <c r="C2811" t="str">
        <f t="shared" si="87"/>
        <v xml:space="preserve"> Clostridia</v>
      </c>
      <c r="D2811">
        <v>466</v>
      </c>
      <c r="E2811">
        <v>232</v>
      </c>
      <c r="F2811">
        <v>5</v>
      </c>
      <c r="U2811" t="s">
        <v>3541</v>
      </c>
      <c r="V2811" t="s">
        <v>11448</v>
      </c>
      <c r="W2811" t="s">
        <v>7071</v>
      </c>
      <c r="X2811" t="s">
        <v>7072</v>
      </c>
      <c r="Y2811" t="s">
        <v>7088</v>
      </c>
      <c r="Z2811" t="s">
        <v>7089</v>
      </c>
      <c r="AA2811" t="s">
        <v>7289</v>
      </c>
      <c r="AB2811" t="s">
        <v>7311</v>
      </c>
      <c r="AC2811" t="s">
        <v>8399</v>
      </c>
      <c r="AD2811" t="s">
        <v>8400</v>
      </c>
      <c r="AE2811" t="s">
        <v>8401</v>
      </c>
      <c r="AF2811" t="s">
        <v>10948</v>
      </c>
    </row>
    <row r="2812" spans="1:32" x14ac:dyDescent="0.25">
      <c r="A2812" t="s">
        <v>4817</v>
      </c>
      <c r="B2812" t="str">
        <f t="shared" si="86"/>
        <v xml:space="preserve"> Bacteria</v>
      </c>
      <c r="C2812" t="str">
        <f t="shared" si="87"/>
        <v xml:space="preserve"> Clostridia</v>
      </c>
      <c r="D2812">
        <v>565</v>
      </c>
      <c r="E2812">
        <v>232</v>
      </c>
      <c r="F2812">
        <v>8</v>
      </c>
      <c r="U2812" t="s">
        <v>5164</v>
      </c>
      <c r="V2812" t="s">
        <v>11449</v>
      </c>
      <c r="W2812" t="s">
        <v>7071</v>
      </c>
      <c r="X2812" t="s">
        <v>7072</v>
      </c>
      <c r="Y2812" t="s">
        <v>7088</v>
      </c>
      <c r="Z2812" t="s">
        <v>7155</v>
      </c>
      <c r="AA2812" t="s">
        <v>7156</v>
      </c>
      <c r="AB2812" t="s">
        <v>7730</v>
      </c>
      <c r="AC2812" t="s">
        <v>8213</v>
      </c>
      <c r="AD2812" t="s">
        <v>10898</v>
      </c>
    </row>
    <row r="2813" spans="1:32" x14ac:dyDescent="0.25">
      <c r="A2813" t="s">
        <v>319</v>
      </c>
      <c r="B2813" t="str">
        <f t="shared" si="86"/>
        <v xml:space="preserve"> Bacteria</v>
      </c>
      <c r="C2813" t="str">
        <f t="shared" si="87"/>
        <v xml:space="preserve"> Clostridia</v>
      </c>
      <c r="D2813">
        <v>504</v>
      </c>
      <c r="E2813">
        <v>196</v>
      </c>
      <c r="F2813">
        <v>2</v>
      </c>
      <c r="U2813" t="s">
        <v>5016</v>
      </c>
      <c r="V2813" t="s">
        <v>11450</v>
      </c>
      <c r="W2813" t="s">
        <v>7071</v>
      </c>
      <c r="X2813" t="s">
        <v>7072</v>
      </c>
      <c r="Y2813" t="s">
        <v>7088</v>
      </c>
      <c r="Z2813" t="s">
        <v>7089</v>
      </c>
      <c r="AA2813" t="s">
        <v>7289</v>
      </c>
      <c r="AB2813" t="s">
        <v>7722</v>
      </c>
      <c r="AC2813" t="s">
        <v>8187</v>
      </c>
      <c r="AD2813" t="s">
        <v>10996</v>
      </c>
    </row>
    <row r="2814" spans="1:32" x14ac:dyDescent="0.25">
      <c r="A2814" t="s">
        <v>5055</v>
      </c>
      <c r="B2814" t="str">
        <f t="shared" si="86"/>
        <v xml:space="preserve"> Bacteria</v>
      </c>
      <c r="C2814" t="str">
        <f t="shared" si="87"/>
        <v xml:space="preserve"> Clostridia</v>
      </c>
      <c r="D2814">
        <v>597</v>
      </c>
      <c r="E2814">
        <v>245</v>
      </c>
      <c r="F2814">
        <v>5</v>
      </c>
      <c r="U2814" t="s">
        <v>4233</v>
      </c>
      <c r="V2814" t="s">
        <v>11451</v>
      </c>
      <c r="W2814" t="s">
        <v>7071</v>
      </c>
      <c r="X2814" t="s">
        <v>7072</v>
      </c>
      <c r="Y2814" t="s">
        <v>7088</v>
      </c>
      <c r="Z2814" t="s">
        <v>7155</v>
      </c>
      <c r="AA2814" t="s">
        <v>7156</v>
      </c>
      <c r="AB2814" t="s">
        <v>7730</v>
      </c>
      <c r="AC2814" t="s">
        <v>8345</v>
      </c>
      <c r="AD2814" t="s">
        <v>9185</v>
      </c>
      <c r="AE2814" t="s">
        <v>11442</v>
      </c>
    </row>
    <row r="2815" spans="1:32" x14ac:dyDescent="0.25">
      <c r="A2815" t="s">
        <v>4354</v>
      </c>
      <c r="B2815" t="str">
        <f t="shared" si="86"/>
        <v xml:space="preserve"> Bacteria</v>
      </c>
      <c r="C2815" t="str">
        <f t="shared" si="87"/>
        <v xml:space="preserve"> Clostridia</v>
      </c>
      <c r="D2815">
        <v>428</v>
      </c>
      <c r="E2815">
        <v>160</v>
      </c>
      <c r="F2815">
        <v>1</v>
      </c>
      <c r="U2815" t="s">
        <v>3632</v>
      </c>
      <c r="V2815" t="s">
        <v>11452</v>
      </c>
      <c r="W2815" t="s">
        <v>7071</v>
      </c>
      <c r="X2815" t="s">
        <v>7072</v>
      </c>
      <c r="Y2815" t="s">
        <v>7088</v>
      </c>
      <c r="Z2815" t="s">
        <v>7089</v>
      </c>
      <c r="AA2815" t="s">
        <v>7289</v>
      </c>
      <c r="AB2815" t="s">
        <v>7311</v>
      </c>
      <c r="AC2815" t="s">
        <v>8028</v>
      </c>
      <c r="AD2815" t="s">
        <v>8029</v>
      </c>
    </row>
    <row r="2816" spans="1:32" x14ac:dyDescent="0.25">
      <c r="A2816" t="s">
        <v>1009</v>
      </c>
      <c r="B2816" t="str">
        <f t="shared" si="86"/>
        <v xml:space="preserve"> Bacteria</v>
      </c>
      <c r="C2816" t="str">
        <f t="shared" si="87"/>
        <v xml:space="preserve"> Clostridia</v>
      </c>
      <c r="D2816">
        <v>715</v>
      </c>
      <c r="E2816">
        <v>282</v>
      </c>
      <c r="F2816">
        <v>13</v>
      </c>
      <c r="U2816" t="s">
        <v>5503</v>
      </c>
      <c r="V2816" t="s">
        <v>10822</v>
      </c>
      <c r="W2816" t="s">
        <v>7071</v>
      </c>
      <c r="X2816" t="s">
        <v>7072</v>
      </c>
      <c r="Y2816" t="s">
        <v>7088</v>
      </c>
      <c r="Z2816" t="s">
        <v>7089</v>
      </c>
      <c r="AA2816" t="s">
        <v>7289</v>
      </c>
      <c r="AB2816" t="s">
        <v>7311</v>
      </c>
      <c r="AC2816" t="s">
        <v>8028</v>
      </c>
      <c r="AD2816" t="s">
        <v>8029</v>
      </c>
    </row>
    <row r="2817" spans="1:31" x14ac:dyDescent="0.25">
      <c r="A2817" t="s">
        <v>3973</v>
      </c>
      <c r="B2817" t="str">
        <f t="shared" si="86"/>
        <v xml:space="preserve"> Bacteria</v>
      </c>
      <c r="C2817" t="str">
        <f t="shared" si="87"/>
        <v xml:space="preserve"> Clostridia</v>
      </c>
      <c r="D2817">
        <v>489</v>
      </c>
      <c r="E2817">
        <v>258</v>
      </c>
      <c r="F2817">
        <v>4</v>
      </c>
      <c r="U2817" t="s">
        <v>5895</v>
      </c>
      <c r="V2817" t="s">
        <v>10113</v>
      </c>
      <c r="W2817" t="s">
        <v>7071</v>
      </c>
      <c r="X2817" t="s">
        <v>7072</v>
      </c>
      <c r="Y2817" t="s">
        <v>7088</v>
      </c>
      <c r="Z2817" t="s">
        <v>7155</v>
      </c>
      <c r="AA2817" t="s">
        <v>7156</v>
      </c>
      <c r="AB2817" t="s">
        <v>7730</v>
      </c>
      <c r="AC2817" t="s">
        <v>8345</v>
      </c>
      <c r="AD2817" t="s">
        <v>8944</v>
      </c>
    </row>
    <row r="2818" spans="1:31" x14ac:dyDescent="0.25">
      <c r="A2818" t="s">
        <v>4847</v>
      </c>
      <c r="B2818" t="str">
        <f t="shared" ref="B2818:B2881" si="88">VLOOKUP(A2818,U:AD,4,FALSE)</f>
        <v xml:space="preserve"> Bacteria</v>
      </c>
      <c r="C2818" t="str">
        <f t="shared" si="87"/>
        <v xml:space="preserve"> Clostridia</v>
      </c>
      <c r="D2818">
        <v>459</v>
      </c>
      <c r="E2818">
        <v>218</v>
      </c>
      <c r="F2818">
        <v>4</v>
      </c>
      <c r="U2818" t="s">
        <v>4673</v>
      </c>
      <c r="V2818" t="s">
        <v>11453</v>
      </c>
      <c r="W2818" t="s">
        <v>7071</v>
      </c>
      <c r="X2818" t="s">
        <v>7072</v>
      </c>
      <c r="Y2818" t="s">
        <v>7088</v>
      </c>
      <c r="Z2818" t="s">
        <v>7089</v>
      </c>
      <c r="AA2818" t="s">
        <v>7289</v>
      </c>
      <c r="AB2818" t="s">
        <v>7311</v>
      </c>
      <c r="AC2818" t="s">
        <v>10172</v>
      </c>
      <c r="AD2818" t="s">
        <v>11454</v>
      </c>
    </row>
    <row r="2819" spans="1:31" x14ac:dyDescent="0.25">
      <c r="A2819" t="s">
        <v>5495</v>
      </c>
      <c r="B2819" t="str">
        <f t="shared" si="88"/>
        <v xml:space="preserve"> Bacteria</v>
      </c>
      <c r="C2819" t="str">
        <f t="shared" ref="C2819:C2882" si="89">VLOOKUP(A2819,U:AD,7,FALSE)</f>
        <v xml:space="preserve"> Clostridia</v>
      </c>
      <c r="D2819">
        <v>548</v>
      </c>
      <c r="E2819">
        <v>251</v>
      </c>
      <c r="F2819">
        <v>4</v>
      </c>
      <c r="U2819" t="s">
        <v>5478</v>
      </c>
      <c r="V2819" t="s">
        <v>10113</v>
      </c>
      <c r="W2819" t="s">
        <v>7071</v>
      </c>
      <c r="X2819" t="s">
        <v>7072</v>
      </c>
      <c r="Y2819" t="s">
        <v>7088</v>
      </c>
      <c r="Z2819" t="s">
        <v>7155</v>
      </c>
      <c r="AA2819" t="s">
        <v>7156</v>
      </c>
      <c r="AB2819" t="s">
        <v>7730</v>
      </c>
      <c r="AC2819" t="s">
        <v>8345</v>
      </c>
      <c r="AD2819" t="s">
        <v>8944</v>
      </c>
    </row>
    <row r="2820" spans="1:31" x14ac:dyDescent="0.25">
      <c r="A2820" t="s">
        <v>2821</v>
      </c>
      <c r="B2820" t="str">
        <f t="shared" si="88"/>
        <v xml:space="preserve"> Bacteria</v>
      </c>
      <c r="C2820" t="str">
        <f t="shared" si="89"/>
        <v xml:space="preserve"> Clostridia</v>
      </c>
      <c r="D2820">
        <v>434</v>
      </c>
      <c r="E2820">
        <v>200</v>
      </c>
      <c r="F2820">
        <v>2</v>
      </c>
      <c r="U2820" t="s">
        <v>6467</v>
      </c>
      <c r="V2820" t="s">
        <v>11455</v>
      </c>
      <c r="W2820" t="s">
        <v>7071</v>
      </c>
      <c r="X2820" t="s">
        <v>7072</v>
      </c>
      <c r="Y2820" t="s">
        <v>7088</v>
      </c>
      <c r="Z2820" t="s">
        <v>7089</v>
      </c>
      <c r="AA2820" t="s">
        <v>7289</v>
      </c>
      <c r="AB2820" t="s">
        <v>7311</v>
      </c>
      <c r="AC2820" t="s">
        <v>8028</v>
      </c>
      <c r="AD2820" t="s">
        <v>8029</v>
      </c>
    </row>
    <row r="2821" spans="1:31" x14ac:dyDescent="0.25">
      <c r="A2821" t="s">
        <v>4072</v>
      </c>
      <c r="B2821" t="str">
        <f t="shared" si="88"/>
        <v xml:space="preserve"> Bacteria</v>
      </c>
      <c r="C2821" t="str">
        <f t="shared" si="89"/>
        <v xml:space="preserve"> Clostridia</v>
      </c>
      <c r="D2821">
        <v>744</v>
      </c>
      <c r="E2821">
        <v>346</v>
      </c>
      <c r="F2821">
        <v>10</v>
      </c>
      <c r="U2821" t="s">
        <v>3906</v>
      </c>
      <c r="V2821" t="s">
        <v>11456</v>
      </c>
      <c r="W2821" t="s">
        <v>7071</v>
      </c>
      <c r="X2821" t="s">
        <v>7072</v>
      </c>
      <c r="Y2821" t="s">
        <v>7088</v>
      </c>
      <c r="Z2821" t="s">
        <v>7089</v>
      </c>
      <c r="AA2821" t="s">
        <v>7289</v>
      </c>
      <c r="AB2821" t="s">
        <v>7696</v>
      </c>
      <c r="AC2821" t="s">
        <v>7697</v>
      </c>
      <c r="AD2821" t="s">
        <v>7698</v>
      </c>
      <c r="AE2821" t="s">
        <v>11051</v>
      </c>
    </row>
    <row r="2822" spans="1:31" x14ac:dyDescent="0.25">
      <c r="A2822" t="s">
        <v>3166</v>
      </c>
      <c r="B2822" t="str">
        <f t="shared" si="88"/>
        <v xml:space="preserve"> Bacteria</v>
      </c>
      <c r="C2822" t="str">
        <f t="shared" si="89"/>
        <v xml:space="preserve"> Clostridia</v>
      </c>
      <c r="D2822">
        <v>545</v>
      </c>
      <c r="E2822">
        <v>246</v>
      </c>
      <c r="F2822">
        <v>4</v>
      </c>
      <c r="U2822" t="s">
        <v>4008</v>
      </c>
      <c r="V2822" t="s">
        <v>11457</v>
      </c>
      <c r="W2822" t="s">
        <v>7071</v>
      </c>
      <c r="X2822" t="s">
        <v>7072</v>
      </c>
      <c r="Y2822" t="s">
        <v>7088</v>
      </c>
      <c r="Z2822" t="s">
        <v>7155</v>
      </c>
      <c r="AA2822" t="s">
        <v>7156</v>
      </c>
      <c r="AB2822" t="s">
        <v>7730</v>
      </c>
      <c r="AC2822" t="s">
        <v>10164</v>
      </c>
    </row>
    <row r="2823" spans="1:31" x14ac:dyDescent="0.25">
      <c r="A2823" t="s">
        <v>6563</v>
      </c>
      <c r="B2823" t="str">
        <f t="shared" si="88"/>
        <v xml:space="preserve"> Bacteria</v>
      </c>
      <c r="C2823" t="str">
        <f t="shared" si="89"/>
        <v xml:space="preserve"> Clostridia</v>
      </c>
      <c r="D2823">
        <v>463</v>
      </c>
      <c r="E2823">
        <v>200</v>
      </c>
      <c r="F2823">
        <v>5</v>
      </c>
      <c r="U2823" t="s">
        <v>5045</v>
      </c>
      <c r="V2823" t="s">
        <v>11458</v>
      </c>
      <c r="W2823" t="s">
        <v>7071</v>
      </c>
      <c r="X2823" t="s">
        <v>7072</v>
      </c>
      <c r="Y2823" t="s">
        <v>7088</v>
      </c>
      <c r="Z2823" t="s">
        <v>7089</v>
      </c>
      <c r="AA2823" t="s">
        <v>7289</v>
      </c>
      <c r="AB2823" t="s">
        <v>7290</v>
      </c>
      <c r="AC2823" t="s">
        <v>10348</v>
      </c>
    </row>
    <row r="2824" spans="1:31" x14ac:dyDescent="0.25">
      <c r="A2824" t="s">
        <v>2005</v>
      </c>
      <c r="B2824" t="str">
        <f t="shared" si="88"/>
        <v xml:space="preserve"> Bacteria</v>
      </c>
      <c r="C2824" t="str">
        <f t="shared" si="89"/>
        <v xml:space="preserve"> Clostridia</v>
      </c>
      <c r="D2824">
        <v>389</v>
      </c>
      <c r="E2824">
        <v>146</v>
      </c>
      <c r="F2824">
        <v>2</v>
      </c>
      <c r="U2824" t="s">
        <v>5884</v>
      </c>
      <c r="V2824" t="s">
        <v>11459</v>
      </c>
      <c r="W2824" t="s">
        <v>7071</v>
      </c>
      <c r="X2824" t="s">
        <v>7072</v>
      </c>
      <c r="Y2824" t="s">
        <v>7088</v>
      </c>
      <c r="Z2824" t="s">
        <v>7155</v>
      </c>
      <c r="AA2824" t="s">
        <v>7156</v>
      </c>
      <c r="AB2824" t="s">
        <v>7400</v>
      </c>
      <c r="AC2824" t="s">
        <v>11460</v>
      </c>
    </row>
    <row r="2825" spans="1:31" x14ac:dyDescent="0.25">
      <c r="A2825" t="s">
        <v>4982</v>
      </c>
      <c r="B2825" t="str">
        <f t="shared" si="88"/>
        <v xml:space="preserve"> Bacteria</v>
      </c>
      <c r="C2825" t="str">
        <f t="shared" si="89"/>
        <v xml:space="preserve"> Clostridia</v>
      </c>
      <c r="D2825">
        <v>411</v>
      </c>
      <c r="E2825">
        <v>190</v>
      </c>
      <c r="F2825">
        <v>3</v>
      </c>
      <c r="U2825" t="s">
        <v>6287</v>
      </c>
      <c r="V2825" t="s">
        <v>11461</v>
      </c>
      <c r="W2825" t="s">
        <v>7071</v>
      </c>
      <c r="X2825" t="s">
        <v>7072</v>
      </c>
      <c r="Y2825" t="s">
        <v>7088</v>
      </c>
      <c r="Z2825" t="s">
        <v>7089</v>
      </c>
      <c r="AA2825" t="s">
        <v>7289</v>
      </c>
      <c r="AB2825" t="s">
        <v>7311</v>
      </c>
      <c r="AC2825" t="s">
        <v>8028</v>
      </c>
      <c r="AD2825" t="s">
        <v>8029</v>
      </c>
    </row>
    <row r="2826" spans="1:31" x14ac:dyDescent="0.25">
      <c r="A2826" t="s">
        <v>3524</v>
      </c>
      <c r="B2826" t="str">
        <f t="shared" si="88"/>
        <v xml:space="preserve"> Bacteria</v>
      </c>
      <c r="C2826" t="str">
        <f t="shared" si="89"/>
        <v xml:space="preserve"> Clostridia</v>
      </c>
      <c r="D2826">
        <v>517</v>
      </c>
      <c r="E2826">
        <v>248</v>
      </c>
      <c r="F2826">
        <v>5</v>
      </c>
      <c r="U2826" t="s">
        <v>6126</v>
      </c>
      <c r="V2826" t="s">
        <v>11462</v>
      </c>
      <c r="W2826" t="s">
        <v>7071</v>
      </c>
      <c r="X2826" t="s">
        <v>7072</v>
      </c>
      <c r="Y2826" t="s">
        <v>7088</v>
      </c>
      <c r="Z2826" t="s">
        <v>7155</v>
      </c>
      <c r="AA2826" t="s">
        <v>7156</v>
      </c>
      <c r="AB2826" t="s">
        <v>8455</v>
      </c>
      <c r="AC2826" t="s">
        <v>8672</v>
      </c>
      <c r="AD2826" t="s">
        <v>10819</v>
      </c>
    </row>
    <row r="2827" spans="1:31" x14ac:dyDescent="0.25">
      <c r="A2827" t="s">
        <v>5001</v>
      </c>
      <c r="B2827" t="str">
        <f t="shared" si="88"/>
        <v xml:space="preserve"> Bacteria</v>
      </c>
      <c r="C2827" t="str">
        <f t="shared" si="89"/>
        <v xml:space="preserve"> Clostridia</v>
      </c>
      <c r="D2827">
        <v>425</v>
      </c>
      <c r="E2827">
        <v>213</v>
      </c>
      <c r="F2827">
        <v>3</v>
      </c>
      <c r="U2827" t="s">
        <v>4841</v>
      </c>
      <c r="V2827" t="s">
        <v>11463</v>
      </c>
      <c r="W2827" t="s">
        <v>7071</v>
      </c>
      <c r="X2827" t="s">
        <v>7072</v>
      </c>
      <c r="Y2827" t="s">
        <v>7088</v>
      </c>
      <c r="Z2827" t="s">
        <v>7155</v>
      </c>
      <c r="AA2827" t="s">
        <v>7156</v>
      </c>
      <c r="AB2827" t="s">
        <v>7157</v>
      </c>
      <c r="AC2827" t="s">
        <v>8394</v>
      </c>
      <c r="AD2827" t="s">
        <v>8395</v>
      </c>
    </row>
    <row r="2828" spans="1:31" x14ac:dyDescent="0.25">
      <c r="A2828" t="s">
        <v>4639</v>
      </c>
      <c r="B2828" t="str">
        <f t="shared" si="88"/>
        <v xml:space="preserve"> Bacteria</v>
      </c>
      <c r="C2828" t="str">
        <f t="shared" si="89"/>
        <v xml:space="preserve"> Clostridia</v>
      </c>
      <c r="D2828">
        <v>547</v>
      </c>
      <c r="E2828">
        <v>269</v>
      </c>
      <c r="F2828">
        <v>10</v>
      </c>
      <c r="U2828" t="s">
        <v>5196</v>
      </c>
      <c r="V2828" t="s">
        <v>11464</v>
      </c>
      <c r="W2828" t="s">
        <v>7071</v>
      </c>
      <c r="X2828" t="s">
        <v>7072</v>
      </c>
      <c r="Y2828" t="s">
        <v>7088</v>
      </c>
      <c r="Z2828" t="s">
        <v>7089</v>
      </c>
      <c r="AA2828" t="s">
        <v>7289</v>
      </c>
      <c r="AB2828" t="s">
        <v>7696</v>
      </c>
      <c r="AC2828" t="s">
        <v>8128</v>
      </c>
      <c r="AD2828" t="s">
        <v>11121</v>
      </c>
    </row>
    <row r="2829" spans="1:31" x14ac:dyDescent="0.25">
      <c r="A2829" t="s">
        <v>6488</v>
      </c>
      <c r="B2829" t="str">
        <f t="shared" si="88"/>
        <v xml:space="preserve"> Bacteria</v>
      </c>
      <c r="C2829" t="str">
        <f t="shared" si="89"/>
        <v xml:space="preserve"> Clostridia</v>
      </c>
      <c r="D2829">
        <v>551</v>
      </c>
      <c r="E2829">
        <v>249</v>
      </c>
      <c r="F2829">
        <v>6</v>
      </c>
      <c r="U2829" t="s">
        <v>3727</v>
      </c>
      <c r="V2829" t="s">
        <v>11465</v>
      </c>
      <c r="W2829" t="s">
        <v>7071</v>
      </c>
      <c r="X2829" t="s">
        <v>7072</v>
      </c>
      <c r="Y2829" t="s">
        <v>7088</v>
      </c>
      <c r="Z2829" t="s">
        <v>7155</v>
      </c>
      <c r="AA2829" t="s">
        <v>7156</v>
      </c>
      <c r="AB2829" t="s">
        <v>7157</v>
      </c>
      <c r="AC2829" t="s">
        <v>11466</v>
      </c>
    </row>
    <row r="2830" spans="1:31" x14ac:dyDescent="0.25">
      <c r="A2830" t="s">
        <v>4704</v>
      </c>
      <c r="B2830" t="str">
        <f t="shared" si="88"/>
        <v xml:space="preserve"> Bacteria</v>
      </c>
      <c r="C2830" t="str">
        <f t="shared" si="89"/>
        <v xml:space="preserve"> Clostridia</v>
      </c>
      <c r="D2830">
        <v>441</v>
      </c>
      <c r="E2830">
        <v>203</v>
      </c>
      <c r="F2830">
        <v>0</v>
      </c>
      <c r="U2830" t="s">
        <v>6173</v>
      </c>
      <c r="V2830" t="s">
        <v>10467</v>
      </c>
      <c r="W2830" t="s">
        <v>7071</v>
      </c>
      <c r="X2830" t="s">
        <v>7072</v>
      </c>
      <c r="Y2830" t="s">
        <v>7088</v>
      </c>
      <c r="Z2830" t="s">
        <v>7089</v>
      </c>
      <c r="AA2830" t="s">
        <v>7289</v>
      </c>
      <c r="AB2830" t="s">
        <v>7696</v>
      </c>
      <c r="AC2830" t="s">
        <v>7697</v>
      </c>
      <c r="AD2830" t="s">
        <v>7698</v>
      </c>
    </row>
    <row r="2831" spans="1:31" x14ac:dyDescent="0.25">
      <c r="A2831" t="s">
        <v>5509</v>
      </c>
      <c r="B2831" t="str">
        <f t="shared" si="88"/>
        <v xml:space="preserve"> Bacteria</v>
      </c>
      <c r="C2831" t="str">
        <f t="shared" si="89"/>
        <v xml:space="preserve"> Clostridia</v>
      </c>
      <c r="D2831">
        <v>501</v>
      </c>
      <c r="E2831">
        <v>227</v>
      </c>
      <c r="F2831">
        <v>7</v>
      </c>
      <c r="U2831" t="s">
        <v>3767</v>
      </c>
      <c r="V2831" t="s">
        <v>11467</v>
      </c>
      <c r="W2831" t="s">
        <v>7071</v>
      </c>
      <c r="X2831" t="s">
        <v>7072</v>
      </c>
      <c r="Y2831" t="s">
        <v>7088</v>
      </c>
      <c r="Z2831" t="s">
        <v>7089</v>
      </c>
      <c r="AA2831" t="s">
        <v>7289</v>
      </c>
      <c r="AB2831" t="s">
        <v>7311</v>
      </c>
      <c r="AC2831" t="s">
        <v>9129</v>
      </c>
      <c r="AD2831" t="s">
        <v>11468</v>
      </c>
      <c r="AE2831" t="s">
        <v>11469</v>
      </c>
    </row>
    <row r="2832" spans="1:31" x14ac:dyDescent="0.25">
      <c r="A2832" t="s">
        <v>3305</v>
      </c>
      <c r="B2832" t="str">
        <f t="shared" si="88"/>
        <v xml:space="preserve"> Bacteria</v>
      </c>
      <c r="C2832" t="str">
        <f t="shared" si="89"/>
        <v xml:space="preserve"> Clostridia</v>
      </c>
      <c r="D2832">
        <v>674</v>
      </c>
      <c r="E2832">
        <v>426</v>
      </c>
      <c r="F2832">
        <v>7</v>
      </c>
      <c r="U2832" t="s">
        <v>4057</v>
      </c>
      <c r="V2832" t="s">
        <v>11470</v>
      </c>
      <c r="W2832" t="s">
        <v>7071</v>
      </c>
      <c r="X2832" t="s">
        <v>7072</v>
      </c>
      <c r="Y2832" t="s">
        <v>7088</v>
      </c>
      <c r="Z2832" t="s">
        <v>7155</v>
      </c>
      <c r="AA2832" t="s">
        <v>7156</v>
      </c>
      <c r="AB2832" t="s">
        <v>7730</v>
      </c>
      <c r="AC2832" t="s">
        <v>10164</v>
      </c>
      <c r="AD2832" t="s">
        <v>11471</v>
      </c>
    </row>
    <row r="2833" spans="1:32" x14ac:dyDescent="0.25">
      <c r="A2833" t="s">
        <v>4987</v>
      </c>
      <c r="B2833" t="str">
        <f t="shared" si="88"/>
        <v xml:space="preserve"> Bacteria</v>
      </c>
      <c r="C2833" t="str">
        <f t="shared" si="89"/>
        <v xml:space="preserve"> Clostridia</v>
      </c>
      <c r="D2833">
        <v>439</v>
      </c>
      <c r="E2833">
        <v>230</v>
      </c>
      <c r="F2833">
        <v>3</v>
      </c>
      <c r="U2833" t="s">
        <v>5291</v>
      </c>
      <c r="V2833" t="s">
        <v>11472</v>
      </c>
      <c r="W2833" t="s">
        <v>7071</v>
      </c>
      <c r="X2833" t="s">
        <v>7072</v>
      </c>
      <c r="Y2833" t="s">
        <v>7088</v>
      </c>
      <c r="Z2833" t="s">
        <v>7089</v>
      </c>
      <c r="AA2833" t="s">
        <v>7289</v>
      </c>
      <c r="AB2833" t="s">
        <v>7290</v>
      </c>
      <c r="AC2833" t="s">
        <v>10348</v>
      </c>
      <c r="AD2833" t="s">
        <v>10561</v>
      </c>
    </row>
    <row r="2834" spans="1:32" x14ac:dyDescent="0.25">
      <c r="A2834" t="s">
        <v>3875</v>
      </c>
      <c r="B2834" t="str">
        <f t="shared" si="88"/>
        <v xml:space="preserve"> Bacteria</v>
      </c>
      <c r="C2834" t="str">
        <f t="shared" si="89"/>
        <v xml:space="preserve"> Clostridia</v>
      </c>
      <c r="D2834">
        <v>558</v>
      </c>
      <c r="E2834">
        <v>248</v>
      </c>
      <c r="F2834">
        <v>6</v>
      </c>
      <c r="U2834" t="s">
        <v>5531</v>
      </c>
      <c r="V2834" t="s">
        <v>1730</v>
      </c>
      <c r="W2834" t="s">
        <v>7071</v>
      </c>
      <c r="X2834" t="s">
        <v>7072</v>
      </c>
      <c r="Y2834" t="s">
        <v>7088</v>
      </c>
      <c r="Z2834" t="s">
        <v>7089</v>
      </c>
      <c r="AA2834" t="s">
        <v>7289</v>
      </c>
      <c r="AB2834" t="s">
        <v>7311</v>
      </c>
      <c r="AC2834" t="s">
        <v>9563</v>
      </c>
    </row>
    <row r="2835" spans="1:32" x14ac:dyDescent="0.25">
      <c r="A2835" t="s">
        <v>2591</v>
      </c>
      <c r="B2835" t="str">
        <f t="shared" si="88"/>
        <v xml:space="preserve"> Bacteria</v>
      </c>
      <c r="C2835" t="str">
        <f t="shared" si="89"/>
        <v xml:space="preserve"> Clostridia</v>
      </c>
      <c r="D2835">
        <v>449</v>
      </c>
      <c r="E2835">
        <v>247</v>
      </c>
      <c r="F2835">
        <v>4</v>
      </c>
      <c r="U2835" t="s">
        <v>6618</v>
      </c>
      <c r="V2835" t="s">
        <v>11473</v>
      </c>
      <c r="W2835" t="s">
        <v>7071</v>
      </c>
      <c r="X2835" t="s">
        <v>7072</v>
      </c>
      <c r="Y2835" t="s">
        <v>7088</v>
      </c>
      <c r="Z2835" t="s">
        <v>7155</v>
      </c>
      <c r="AA2835" t="s">
        <v>7156</v>
      </c>
      <c r="AB2835" t="s">
        <v>7730</v>
      </c>
      <c r="AC2835" t="s">
        <v>8345</v>
      </c>
      <c r="AD2835" t="s">
        <v>10109</v>
      </c>
    </row>
    <row r="2836" spans="1:32" x14ac:dyDescent="0.25">
      <c r="A2836" t="s">
        <v>331</v>
      </c>
      <c r="B2836" t="str">
        <f t="shared" si="88"/>
        <v xml:space="preserve"> Bacteria</v>
      </c>
      <c r="C2836" t="str">
        <f t="shared" si="89"/>
        <v xml:space="preserve"> Clostridia</v>
      </c>
      <c r="D2836">
        <v>461</v>
      </c>
      <c r="E2836">
        <v>181</v>
      </c>
      <c r="F2836">
        <v>3</v>
      </c>
      <c r="U2836" t="s">
        <v>4587</v>
      </c>
      <c r="V2836" t="s">
        <v>11474</v>
      </c>
      <c r="W2836" t="s">
        <v>7071</v>
      </c>
      <c r="X2836" t="s">
        <v>7072</v>
      </c>
      <c r="Y2836" t="s">
        <v>7088</v>
      </c>
      <c r="Z2836" t="s">
        <v>7155</v>
      </c>
      <c r="AA2836" t="s">
        <v>7156</v>
      </c>
      <c r="AB2836" t="s">
        <v>7400</v>
      </c>
      <c r="AC2836" t="s">
        <v>7458</v>
      </c>
    </row>
    <row r="2837" spans="1:32" x14ac:dyDescent="0.25">
      <c r="A2837" t="s">
        <v>433</v>
      </c>
      <c r="B2837" t="str">
        <f t="shared" si="88"/>
        <v xml:space="preserve"> Bacteria</v>
      </c>
      <c r="C2837" t="str">
        <f t="shared" si="89"/>
        <v xml:space="preserve"> Clostridia</v>
      </c>
      <c r="D2837">
        <v>455</v>
      </c>
      <c r="E2837">
        <v>217</v>
      </c>
      <c r="F2837">
        <v>3</v>
      </c>
      <c r="U2837" t="s">
        <v>3130</v>
      </c>
      <c r="V2837" t="s">
        <v>11475</v>
      </c>
      <c r="W2837" t="s">
        <v>7071</v>
      </c>
      <c r="X2837" t="s">
        <v>7072</v>
      </c>
      <c r="Y2837" t="s">
        <v>7088</v>
      </c>
      <c r="Z2837" t="s">
        <v>7089</v>
      </c>
      <c r="AA2837" t="s">
        <v>7289</v>
      </c>
      <c r="AB2837" t="s">
        <v>7311</v>
      </c>
      <c r="AC2837" t="s">
        <v>10854</v>
      </c>
      <c r="AD2837" t="s">
        <v>10855</v>
      </c>
    </row>
    <row r="2838" spans="1:32" x14ac:dyDescent="0.25">
      <c r="A2838" t="s">
        <v>287</v>
      </c>
      <c r="B2838" t="str">
        <f t="shared" si="88"/>
        <v xml:space="preserve"> Bacteria</v>
      </c>
      <c r="C2838" t="str">
        <f t="shared" si="89"/>
        <v xml:space="preserve"> Clostridia</v>
      </c>
      <c r="D2838">
        <v>560</v>
      </c>
      <c r="E2838">
        <v>329</v>
      </c>
      <c r="F2838">
        <v>5</v>
      </c>
      <c r="U2838" t="s">
        <v>7016</v>
      </c>
      <c r="V2838" t="s">
        <v>11476</v>
      </c>
      <c r="W2838" t="s">
        <v>7071</v>
      </c>
      <c r="X2838" t="s">
        <v>7072</v>
      </c>
      <c r="Y2838" t="s">
        <v>7088</v>
      </c>
      <c r="Z2838" t="s">
        <v>7089</v>
      </c>
      <c r="AA2838" t="s">
        <v>7289</v>
      </c>
      <c r="AB2838" t="s">
        <v>7311</v>
      </c>
      <c r="AC2838" t="s">
        <v>9354</v>
      </c>
    </row>
    <row r="2839" spans="1:32" x14ac:dyDescent="0.25">
      <c r="A2839" t="s">
        <v>1379</v>
      </c>
      <c r="B2839" t="str">
        <f t="shared" si="88"/>
        <v xml:space="preserve"> Bacteria</v>
      </c>
      <c r="C2839" t="str">
        <f t="shared" si="89"/>
        <v xml:space="preserve"> Clostridia</v>
      </c>
      <c r="D2839">
        <v>441</v>
      </c>
      <c r="E2839">
        <v>203</v>
      </c>
      <c r="F2839">
        <v>0</v>
      </c>
      <c r="U2839" t="s">
        <v>5297</v>
      </c>
      <c r="V2839" t="s">
        <v>11477</v>
      </c>
      <c r="W2839" t="s">
        <v>7071</v>
      </c>
      <c r="X2839" t="s">
        <v>7072</v>
      </c>
      <c r="Y2839" t="s">
        <v>7088</v>
      </c>
      <c r="Z2839" t="s">
        <v>7155</v>
      </c>
      <c r="AA2839" t="s">
        <v>7156</v>
      </c>
      <c r="AB2839" t="s">
        <v>8455</v>
      </c>
      <c r="AC2839" t="s">
        <v>8672</v>
      </c>
      <c r="AD2839" t="s">
        <v>9120</v>
      </c>
    </row>
    <row r="2840" spans="1:32" x14ac:dyDescent="0.25">
      <c r="A2840" t="s">
        <v>2869</v>
      </c>
      <c r="B2840" t="str">
        <f t="shared" si="88"/>
        <v xml:space="preserve"> Bacteria</v>
      </c>
      <c r="C2840" t="str">
        <f t="shared" si="89"/>
        <v xml:space="preserve"> Clostridia</v>
      </c>
      <c r="D2840">
        <v>419</v>
      </c>
      <c r="E2840">
        <v>213</v>
      </c>
      <c r="F2840">
        <v>4</v>
      </c>
      <c r="U2840" t="s">
        <v>6856</v>
      </c>
      <c r="V2840" t="s">
        <v>11478</v>
      </c>
      <c r="W2840" t="s">
        <v>7071</v>
      </c>
      <c r="X2840" t="s">
        <v>7072</v>
      </c>
      <c r="Y2840" t="s">
        <v>7088</v>
      </c>
      <c r="Z2840" t="s">
        <v>7089</v>
      </c>
      <c r="AA2840" t="s">
        <v>7289</v>
      </c>
      <c r="AB2840" t="s">
        <v>7311</v>
      </c>
      <c r="AC2840" t="s">
        <v>7799</v>
      </c>
      <c r="AD2840" t="s">
        <v>7800</v>
      </c>
      <c r="AE2840" t="s">
        <v>11479</v>
      </c>
    </row>
    <row r="2841" spans="1:32" x14ac:dyDescent="0.25">
      <c r="A2841" t="s">
        <v>1799</v>
      </c>
      <c r="B2841" t="str">
        <f t="shared" si="88"/>
        <v xml:space="preserve"> Bacteria</v>
      </c>
      <c r="C2841" t="str">
        <f t="shared" si="89"/>
        <v xml:space="preserve"> Clostridia</v>
      </c>
      <c r="D2841">
        <v>816</v>
      </c>
      <c r="E2841">
        <v>399</v>
      </c>
      <c r="F2841">
        <v>5</v>
      </c>
      <c r="U2841" t="s">
        <v>3271</v>
      </c>
      <c r="V2841" t="s">
        <v>11480</v>
      </c>
      <c r="W2841" t="s">
        <v>7071</v>
      </c>
      <c r="X2841" t="s">
        <v>7072</v>
      </c>
      <c r="Y2841" t="s">
        <v>7088</v>
      </c>
      <c r="Z2841" t="s">
        <v>7089</v>
      </c>
      <c r="AA2841" t="s">
        <v>7289</v>
      </c>
      <c r="AB2841" t="s">
        <v>7311</v>
      </c>
      <c r="AC2841" t="s">
        <v>8399</v>
      </c>
      <c r="AD2841" t="s">
        <v>8400</v>
      </c>
      <c r="AE2841" t="s">
        <v>8401</v>
      </c>
      <c r="AF2841" t="s">
        <v>11427</v>
      </c>
    </row>
    <row r="2842" spans="1:32" x14ac:dyDescent="0.25">
      <c r="A2842" t="s">
        <v>2790</v>
      </c>
      <c r="B2842" t="str">
        <f t="shared" si="88"/>
        <v xml:space="preserve"> Bacteria</v>
      </c>
      <c r="C2842" t="str">
        <f t="shared" si="89"/>
        <v xml:space="preserve"> Clostridia</v>
      </c>
      <c r="D2842">
        <v>471</v>
      </c>
      <c r="E2842">
        <v>248</v>
      </c>
      <c r="F2842">
        <v>5</v>
      </c>
      <c r="U2842" t="s">
        <v>3155</v>
      </c>
      <c r="V2842" t="s">
        <v>11481</v>
      </c>
      <c r="W2842" t="s">
        <v>7071</v>
      </c>
      <c r="X2842" t="s">
        <v>7072</v>
      </c>
      <c r="Y2842" t="s">
        <v>7088</v>
      </c>
      <c r="Z2842" t="s">
        <v>7155</v>
      </c>
      <c r="AA2842" t="s">
        <v>7156</v>
      </c>
      <c r="AB2842" t="s">
        <v>7730</v>
      </c>
      <c r="AC2842" t="s">
        <v>8213</v>
      </c>
    </row>
    <row r="2843" spans="1:32" x14ac:dyDescent="0.25">
      <c r="A2843" t="s">
        <v>2388</v>
      </c>
      <c r="B2843" t="str">
        <f t="shared" si="88"/>
        <v xml:space="preserve"> Bacteria</v>
      </c>
      <c r="C2843" t="str">
        <f t="shared" si="89"/>
        <v xml:space="preserve"> Clostridia</v>
      </c>
      <c r="D2843">
        <v>404</v>
      </c>
      <c r="E2843">
        <v>187</v>
      </c>
      <c r="F2843">
        <v>1</v>
      </c>
      <c r="U2843" t="s">
        <v>4301</v>
      </c>
      <c r="V2843" t="s">
        <v>11482</v>
      </c>
      <c r="W2843" t="s">
        <v>7071</v>
      </c>
      <c r="X2843" t="s">
        <v>7072</v>
      </c>
      <c r="Y2843" t="s">
        <v>7088</v>
      </c>
      <c r="Z2843" t="s">
        <v>7155</v>
      </c>
      <c r="AA2843" t="s">
        <v>7156</v>
      </c>
      <c r="AB2843" t="s">
        <v>8455</v>
      </c>
      <c r="AC2843" t="s">
        <v>8672</v>
      </c>
    </row>
    <row r="2844" spans="1:32" x14ac:dyDescent="0.25">
      <c r="A2844" t="s">
        <v>794</v>
      </c>
      <c r="B2844" t="str">
        <f t="shared" si="88"/>
        <v xml:space="preserve"> Bacteria</v>
      </c>
      <c r="C2844" t="str">
        <f t="shared" si="89"/>
        <v xml:space="preserve"> Clostridia</v>
      </c>
      <c r="D2844">
        <v>411</v>
      </c>
      <c r="E2844">
        <v>198</v>
      </c>
      <c r="F2844">
        <v>3</v>
      </c>
      <c r="U2844" t="s">
        <v>5368</v>
      </c>
      <c r="V2844" t="s">
        <v>11483</v>
      </c>
      <c r="W2844" t="s">
        <v>7071</v>
      </c>
      <c r="X2844" t="s">
        <v>7072</v>
      </c>
      <c r="Y2844" t="s">
        <v>7088</v>
      </c>
      <c r="Z2844" t="s">
        <v>7089</v>
      </c>
      <c r="AA2844" t="s">
        <v>7289</v>
      </c>
      <c r="AB2844" t="s">
        <v>7311</v>
      </c>
      <c r="AC2844" t="s">
        <v>8153</v>
      </c>
    </row>
    <row r="2845" spans="1:32" x14ac:dyDescent="0.25">
      <c r="A2845" t="s">
        <v>1744</v>
      </c>
      <c r="B2845" t="str">
        <f t="shared" si="88"/>
        <v xml:space="preserve"> Bacteria</v>
      </c>
      <c r="C2845" t="str">
        <f t="shared" si="89"/>
        <v xml:space="preserve"> Clostridia</v>
      </c>
      <c r="D2845">
        <v>471</v>
      </c>
      <c r="E2845">
        <v>261</v>
      </c>
      <c r="F2845">
        <v>2</v>
      </c>
      <c r="U2845" t="s">
        <v>5786</v>
      </c>
      <c r="V2845" t="s">
        <v>11484</v>
      </c>
      <c r="W2845" t="s">
        <v>7071</v>
      </c>
      <c r="X2845" t="s">
        <v>7072</v>
      </c>
      <c r="Y2845" t="s">
        <v>7088</v>
      </c>
      <c r="Z2845" t="s">
        <v>7155</v>
      </c>
      <c r="AA2845" t="s">
        <v>7156</v>
      </c>
      <c r="AB2845" t="s">
        <v>7730</v>
      </c>
      <c r="AC2845" t="s">
        <v>8345</v>
      </c>
      <c r="AD2845" t="s">
        <v>8944</v>
      </c>
      <c r="AE2845" t="s">
        <v>8945</v>
      </c>
    </row>
    <row r="2846" spans="1:32" x14ac:dyDescent="0.25">
      <c r="A2846" t="s">
        <v>954</v>
      </c>
      <c r="B2846" t="str">
        <f t="shared" si="88"/>
        <v xml:space="preserve"> Bacteria</v>
      </c>
      <c r="C2846" t="str">
        <f t="shared" si="89"/>
        <v xml:space="preserve"> Coprothermobacterales</v>
      </c>
      <c r="D2846">
        <v>301</v>
      </c>
      <c r="E2846">
        <v>133</v>
      </c>
      <c r="F2846">
        <v>2</v>
      </c>
      <c r="U2846" t="s">
        <v>5492</v>
      </c>
      <c r="V2846" t="s">
        <v>11485</v>
      </c>
      <c r="W2846" t="s">
        <v>7071</v>
      </c>
      <c r="X2846" t="s">
        <v>7072</v>
      </c>
      <c r="Y2846" t="s">
        <v>7088</v>
      </c>
      <c r="Z2846" t="s">
        <v>7089</v>
      </c>
      <c r="AA2846" t="s">
        <v>7289</v>
      </c>
      <c r="AB2846" t="s">
        <v>7311</v>
      </c>
      <c r="AC2846" t="s">
        <v>8028</v>
      </c>
      <c r="AD2846" t="s">
        <v>8029</v>
      </c>
    </row>
    <row r="2847" spans="1:32" x14ac:dyDescent="0.25">
      <c r="A2847" t="s">
        <v>2293</v>
      </c>
      <c r="B2847" t="str">
        <f t="shared" si="88"/>
        <v xml:space="preserve"> Bacteria</v>
      </c>
      <c r="C2847" t="str">
        <f t="shared" si="89"/>
        <v xml:space="preserve"> Coriobacteriia</v>
      </c>
      <c r="D2847">
        <v>386</v>
      </c>
      <c r="E2847">
        <v>167</v>
      </c>
      <c r="F2847">
        <v>5</v>
      </c>
      <c r="U2847" t="s">
        <v>6866</v>
      </c>
      <c r="V2847" t="s">
        <v>11486</v>
      </c>
      <c r="W2847" t="s">
        <v>7071</v>
      </c>
      <c r="X2847" t="s">
        <v>7072</v>
      </c>
      <c r="Y2847" t="s">
        <v>7088</v>
      </c>
      <c r="Z2847" t="s">
        <v>7089</v>
      </c>
      <c r="AA2847" t="s">
        <v>7289</v>
      </c>
      <c r="AB2847" t="s">
        <v>7311</v>
      </c>
      <c r="AC2847" t="s">
        <v>7799</v>
      </c>
      <c r="AD2847" t="s">
        <v>7800</v>
      </c>
      <c r="AE2847" t="s">
        <v>11487</v>
      </c>
    </row>
    <row r="2848" spans="1:32" x14ac:dyDescent="0.25">
      <c r="A2848" t="s">
        <v>6822</v>
      </c>
      <c r="B2848" t="str">
        <f t="shared" si="88"/>
        <v xml:space="preserve"> Bacteria</v>
      </c>
      <c r="C2848" t="str">
        <f t="shared" si="89"/>
        <v xml:space="preserve"> Coriobacteriia</v>
      </c>
      <c r="D2848">
        <v>367</v>
      </c>
      <c r="E2848">
        <v>123</v>
      </c>
      <c r="F2848">
        <v>4</v>
      </c>
      <c r="U2848" t="s">
        <v>6688</v>
      </c>
      <c r="V2848" t="s">
        <v>11488</v>
      </c>
      <c r="W2848" t="s">
        <v>7071</v>
      </c>
      <c r="X2848" t="s">
        <v>7072</v>
      </c>
      <c r="Y2848" t="s">
        <v>7088</v>
      </c>
      <c r="Z2848" t="s">
        <v>7155</v>
      </c>
      <c r="AA2848" t="s">
        <v>8086</v>
      </c>
      <c r="AB2848" t="s">
        <v>8087</v>
      </c>
      <c r="AC2848" t="s">
        <v>8088</v>
      </c>
      <c r="AD2848" t="s">
        <v>9143</v>
      </c>
    </row>
    <row r="2849" spans="1:32" x14ac:dyDescent="0.25">
      <c r="A2849" t="s">
        <v>4048</v>
      </c>
      <c r="B2849" t="str">
        <f t="shared" si="88"/>
        <v xml:space="preserve"> Bacteria</v>
      </c>
      <c r="C2849" t="str">
        <f t="shared" si="89"/>
        <v xml:space="preserve"> Coriobacteriia</v>
      </c>
      <c r="D2849">
        <v>418</v>
      </c>
      <c r="E2849">
        <v>142</v>
      </c>
      <c r="F2849">
        <v>4</v>
      </c>
      <c r="U2849" t="s">
        <v>5915</v>
      </c>
      <c r="V2849" t="s">
        <v>11036</v>
      </c>
      <c r="W2849" t="s">
        <v>7071</v>
      </c>
      <c r="X2849" t="s">
        <v>7072</v>
      </c>
      <c r="Y2849" t="s">
        <v>7088</v>
      </c>
      <c r="Z2849" t="s">
        <v>7089</v>
      </c>
      <c r="AA2849" t="s">
        <v>7289</v>
      </c>
      <c r="AB2849" t="s">
        <v>7311</v>
      </c>
      <c r="AC2849" t="s">
        <v>8153</v>
      </c>
    </row>
    <row r="2850" spans="1:32" x14ac:dyDescent="0.25">
      <c r="A2850" t="s">
        <v>1866</v>
      </c>
      <c r="B2850" t="str">
        <f t="shared" si="88"/>
        <v xml:space="preserve"> Bacteria</v>
      </c>
      <c r="C2850" t="str">
        <f t="shared" si="89"/>
        <v xml:space="preserve"> Coriobacteriia</v>
      </c>
      <c r="D2850">
        <v>443</v>
      </c>
      <c r="E2850">
        <v>192</v>
      </c>
      <c r="F2850">
        <v>1</v>
      </c>
      <c r="U2850" t="s">
        <v>6836</v>
      </c>
      <c r="V2850" t="s">
        <v>11489</v>
      </c>
      <c r="W2850" t="s">
        <v>7071</v>
      </c>
      <c r="X2850" t="s">
        <v>7072</v>
      </c>
      <c r="Y2850" t="s">
        <v>7088</v>
      </c>
      <c r="Z2850" t="s">
        <v>7155</v>
      </c>
      <c r="AA2850" t="s">
        <v>7156</v>
      </c>
      <c r="AB2850" t="s">
        <v>7730</v>
      </c>
      <c r="AC2850" t="s">
        <v>8460</v>
      </c>
    </row>
    <row r="2851" spans="1:32" x14ac:dyDescent="0.25">
      <c r="A2851" t="s">
        <v>2819</v>
      </c>
      <c r="B2851" t="str">
        <f t="shared" si="88"/>
        <v xml:space="preserve"> Bacteria</v>
      </c>
      <c r="C2851" t="str">
        <f t="shared" si="89"/>
        <v xml:space="preserve"> Coriobacteriia</v>
      </c>
      <c r="D2851">
        <v>406</v>
      </c>
      <c r="E2851">
        <v>199</v>
      </c>
      <c r="F2851">
        <v>2</v>
      </c>
      <c r="U2851" t="s">
        <v>4224</v>
      </c>
      <c r="V2851" t="s">
        <v>11490</v>
      </c>
      <c r="W2851" t="s">
        <v>7071</v>
      </c>
      <c r="X2851" t="s">
        <v>7072</v>
      </c>
      <c r="Y2851" t="s">
        <v>7088</v>
      </c>
      <c r="Z2851" t="s">
        <v>7089</v>
      </c>
      <c r="AA2851" t="s">
        <v>7289</v>
      </c>
      <c r="AB2851" t="s">
        <v>7311</v>
      </c>
      <c r="AC2851" t="s">
        <v>8028</v>
      </c>
      <c r="AD2851" t="s">
        <v>8029</v>
      </c>
    </row>
    <row r="2852" spans="1:32" x14ac:dyDescent="0.25">
      <c r="A2852" t="s">
        <v>1466</v>
      </c>
      <c r="B2852" t="str">
        <f t="shared" si="88"/>
        <v xml:space="preserve"> Bacteria</v>
      </c>
      <c r="C2852" t="str">
        <f t="shared" si="89"/>
        <v xml:space="preserve"> Coriobacteriia</v>
      </c>
      <c r="D2852">
        <v>367</v>
      </c>
      <c r="E2852">
        <v>162</v>
      </c>
      <c r="F2852">
        <v>3</v>
      </c>
      <c r="U2852" t="s">
        <v>7059</v>
      </c>
      <c r="V2852" t="s">
        <v>11306</v>
      </c>
      <c r="W2852" t="s">
        <v>7071</v>
      </c>
      <c r="X2852" t="s">
        <v>7072</v>
      </c>
      <c r="Y2852" t="s">
        <v>7088</v>
      </c>
      <c r="Z2852" t="s">
        <v>7089</v>
      </c>
      <c r="AA2852" t="s">
        <v>7289</v>
      </c>
      <c r="AB2852" t="s">
        <v>7290</v>
      </c>
      <c r="AC2852" t="s">
        <v>10522</v>
      </c>
    </row>
    <row r="2853" spans="1:32" x14ac:dyDescent="0.25">
      <c r="A2853" t="s">
        <v>1750</v>
      </c>
      <c r="B2853" t="str">
        <f t="shared" si="88"/>
        <v xml:space="preserve"> Bacteria</v>
      </c>
      <c r="C2853" t="str">
        <f t="shared" si="89"/>
        <v xml:space="preserve"> Coriobacteriia</v>
      </c>
      <c r="D2853">
        <v>397</v>
      </c>
      <c r="E2853">
        <v>137</v>
      </c>
      <c r="F2853">
        <v>5</v>
      </c>
      <c r="U2853" t="s">
        <v>5593</v>
      </c>
      <c r="V2853" t="s">
        <v>11491</v>
      </c>
      <c r="W2853" t="s">
        <v>7071</v>
      </c>
      <c r="X2853" t="s">
        <v>7072</v>
      </c>
      <c r="Y2853" t="s">
        <v>7088</v>
      </c>
      <c r="Z2853" t="s">
        <v>7155</v>
      </c>
      <c r="AA2853" t="s">
        <v>7156</v>
      </c>
      <c r="AB2853" t="s">
        <v>7730</v>
      </c>
      <c r="AC2853" t="s">
        <v>8345</v>
      </c>
      <c r="AD2853" t="s">
        <v>8944</v>
      </c>
      <c r="AE2853" t="s">
        <v>8945</v>
      </c>
    </row>
    <row r="2854" spans="1:32" x14ac:dyDescent="0.25">
      <c r="A2854" t="s">
        <v>2272</v>
      </c>
      <c r="B2854" t="str">
        <f t="shared" si="88"/>
        <v xml:space="preserve"> Bacteria</v>
      </c>
      <c r="C2854" t="str">
        <f t="shared" si="89"/>
        <v xml:space="preserve"> Coriobacteriia</v>
      </c>
      <c r="D2854">
        <v>318</v>
      </c>
      <c r="E2854">
        <v>129</v>
      </c>
      <c r="F2854">
        <v>3</v>
      </c>
      <c r="U2854" t="s">
        <v>4896</v>
      </c>
      <c r="V2854" t="s">
        <v>11492</v>
      </c>
      <c r="W2854" t="s">
        <v>7071</v>
      </c>
      <c r="X2854" t="s">
        <v>7072</v>
      </c>
      <c r="Y2854" t="s">
        <v>7088</v>
      </c>
      <c r="Z2854" t="s">
        <v>7089</v>
      </c>
      <c r="AA2854" t="s">
        <v>7289</v>
      </c>
      <c r="AB2854" t="s">
        <v>7311</v>
      </c>
      <c r="AC2854" t="s">
        <v>8399</v>
      </c>
      <c r="AD2854" t="s">
        <v>8400</v>
      </c>
      <c r="AE2854" t="s">
        <v>8401</v>
      </c>
      <c r="AF2854" t="s">
        <v>10980</v>
      </c>
    </row>
    <row r="2855" spans="1:32" x14ac:dyDescent="0.25">
      <c r="A2855" t="s">
        <v>6423</v>
      </c>
      <c r="B2855" t="str">
        <f t="shared" si="88"/>
        <v xml:space="preserve"> Bacteria</v>
      </c>
      <c r="C2855" t="str">
        <f t="shared" si="89"/>
        <v xml:space="preserve"> Coriobacteriia</v>
      </c>
      <c r="D2855">
        <v>385</v>
      </c>
      <c r="E2855">
        <v>151</v>
      </c>
      <c r="F2855">
        <v>4</v>
      </c>
      <c r="U2855" t="s">
        <v>5587</v>
      </c>
      <c r="V2855" t="s">
        <v>11493</v>
      </c>
      <c r="W2855" t="s">
        <v>7071</v>
      </c>
      <c r="X2855" t="s">
        <v>7072</v>
      </c>
      <c r="Y2855" t="s">
        <v>7088</v>
      </c>
      <c r="Z2855" t="s">
        <v>7089</v>
      </c>
      <c r="AA2855" t="s">
        <v>7289</v>
      </c>
      <c r="AB2855" t="s">
        <v>7311</v>
      </c>
      <c r="AC2855" t="s">
        <v>8153</v>
      </c>
      <c r="AD2855" t="s">
        <v>9626</v>
      </c>
      <c r="AE2855" t="s">
        <v>9627</v>
      </c>
    </row>
    <row r="2856" spans="1:32" x14ac:dyDescent="0.25">
      <c r="A2856" t="s">
        <v>2728</v>
      </c>
      <c r="B2856" t="str">
        <f t="shared" si="88"/>
        <v xml:space="preserve"> Bacteria</v>
      </c>
      <c r="C2856" t="str">
        <f t="shared" si="89"/>
        <v xml:space="preserve"> Coriobacteriia</v>
      </c>
      <c r="D2856">
        <v>443</v>
      </c>
      <c r="E2856">
        <v>222</v>
      </c>
      <c r="F2856">
        <v>4</v>
      </c>
      <c r="U2856" t="s">
        <v>4390</v>
      </c>
      <c r="V2856" t="s">
        <v>11494</v>
      </c>
      <c r="W2856" t="s">
        <v>7071</v>
      </c>
      <c r="X2856" t="s">
        <v>7072</v>
      </c>
      <c r="Y2856" t="s">
        <v>7088</v>
      </c>
      <c r="Z2856" t="s">
        <v>7155</v>
      </c>
      <c r="AA2856" t="s">
        <v>7156</v>
      </c>
      <c r="AB2856" t="s">
        <v>7730</v>
      </c>
      <c r="AC2856" t="s">
        <v>8345</v>
      </c>
      <c r="AD2856" t="s">
        <v>9185</v>
      </c>
      <c r="AE2856" t="s">
        <v>10024</v>
      </c>
    </row>
    <row r="2857" spans="1:32" x14ac:dyDescent="0.25">
      <c r="A2857" t="s">
        <v>1711</v>
      </c>
      <c r="B2857" t="str">
        <f t="shared" si="88"/>
        <v xml:space="preserve"> Bacteria</v>
      </c>
      <c r="C2857" t="str">
        <f t="shared" si="89"/>
        <v xml:space="preserve"> Coriobacteriia</v>
      </c>
      <c r="D2857">
        <v>444</v>
      </c>
      <c r="E2857">
        <v>237</v>
      </c>
      <c r="F2857">
        <v>4</v>
      </c>
      <c r="U2857" t="s">
        <v>3777</v>
      </c>
      <c r="V2857" t="s">
        <v>11495</v>
      </c>
      <c r="W2857" t="s">
        <v>7071</v>
      </c>
      <c r="X2857" t="s">
        <v>7072</v>
      </c>
      <c r="Y2857" t="s">
        <v>7088</v>
      </c>
      <c r="Z2857" t="s">
        <v>7089</v>
      </c>
      <c r="AA2857" t="s">
        <v>7289</v>
      </c>
      <c r="AB2857" t="s">
        <v>7311</v>
      </c>
      <c r="AC2857" t="s">
        <v>9129</v>
      </c>
      <c r="AD2857" t="s">
        <v>11496</v>
      </c>
    </row>
    <row r="2858" spans="1:32" x14ac:dyDescent="0.25">
      <c r="A2858" t="s">
        <v>1287</v>
      </c>
      <c r="B2858" t="str">
        <f t="shared" si="88"/>
        <v xml:space="preserve"> Bacteria</v>
      </c>
      <c r="C2858" t="str">
        <f t="shared" si="89"/>
        <v xml:space="preserve"> Coriobacteriia</v>
      </c>
      <c r="D2858">
        <v>305</v>
      </c>
      <c r="E2858">
        <v>131</v>
      </c>
      <c r="F2858">
        <v>3</v>
      </c>
      <c r="U2858" t="s">
        <v>4049</v>
      </c>
      <c r="V2858" t="s">
        <v>11497</v>
      </c>
      <c r="W2858" t="s">
        <v>7071</v>
      </c>
      <c r="X2858" t="s">
        <v>7072</v>
      </c>
      <c r="Y2858" t="s">
        <v>7088</v>
      </c>
      <c r="Z2858" t="s">
        <v>7155</v>
      </c>
      <c r="AA2858" t="s">
        <v>8086</v>
      </c>
      <c r="AB2858" t="s">
        <v>8087</v>
      </c>
      <c r="AC2858" t="s">
        <v>11498</v>
      </c>
      <c r="AD2858" t="s">
        <v>11499</v>
      </c>
    </row>
    <row r="2859" spans="1:32" x14ac:dyDescent="0.25">
      <c r="A2859" t="s">
        <v>3188</v>
      </c>
      <c r="B2859" t="str">
        <f t="shared" si="88"/>
        <v xml:space="preserve"> Bacteria</v>
      </c>
      <c r="C2859" t="str">
        <f t="shared" si="89"/>
        <v xml:space="preserve"> Coriobacteriia</v>
      </c>
      <c r="D2859">
        <v>401</v>
      </c>
      <c r="E2859">
        <v>171</v>
      </c>
      <c r="F2859">
        <v>3</v>
      </c>
      <c r="U2859" t="s">
        <v>5797</v>
      </c>
      <c r="V2859" t="s">
        <v>11500</v>
      </c>
      <c r="W2859" t="s">
        <v>7071</v>
      </c>
      <c r="X2859" t="s">
        <v>7072</v>
      </c>
      <c r="Y2859" t="s">
        <v>7088</v>
      </c>
      <c r="Z2859" t="s">
        <v>7089</v>
      </c>
      <c r="AA2859" t="s">
        <v>7289</v>
      </c>
      <c r="AB2859" t="s">
        <v>7311</v>
      </c>
      <c r="AC2859" t="s">
        <v>8692</v>
      </c>
      <c r="AD2859" t="s">
        <v>8693</v>
      </c>
      <c r="AE2859" t="s">
        <v>8694</v>
      </c>
      <c r="AF2859" t="s">
        <v>11501</v>
      </c>
    </row>
    <row r="2860" spans="1:32" x14ac:dyDescent="0.25">
      <c r="A2860" t="s">
        <v>6894</v>
      </c>
      <c r="B2860" t="str">
        <f t="shared" si="88"/>
        <v xml:space="preserve"> Bacteria</v>
      </c>
      <c r="C2860" t="str">
        <f t="shared" si="89"/>
        <v xml:space="preserve"> Deferribacterales</v>
      </c>
      <c r="D2860">
        <v>463</v>
      </c>
      <c r="E2860">
        <v>228</v>
      </c>
      <c r="F2860">
        <v>3</v>
      </c>
      <c r="U2860" t="s">
        <v>3977</v>
      </c>
      <c r="V2860" t="s">
        <v>11502</v>
      </c>
      <c r="W2860" t="s">
        <v>7071</v>
      </c>
      <c r="X2860" t="s">
        <v>7072</v>
      </c>
      <c r="Y2860" t="s">
        <v>7088</v>
      </c>
      <c r="Z2860" t="s">
        <v>7155</v>
      </c>
      <c r="AA2860" t="s">
        <v>7325</v>
      </c>
      <c r="AB2860" t="s">
        <v>9274</v>
      </c>
      <c r="AC2860" t="s">
        <v>10958</v>
      </c>
      <c r="AD2860" t="s">
        <v>11167</v>
      </c>
    </row>
    <row r="2861" spans="1:32" x14ac:dyDescent="0.25">
      <c r="A2861" t="s">
        <v>2121</v>
      </c>
      <c r="B2861" t="str">
        <f t="shared" si="88"/>
        <v xml:space="preserve"> Bacteria</v>
      </c>
      <c r="C2861" t="str">
        <f t="shared" si="89"/>
        <v xml:space="preserve"> Deferribacterales</v>
      </c>
      <c r="D2861">
        <v>490</v>
      </c>
      <c r="E2861">
        <v>238</v>
      </c>
      <c r="F2861">
        <v>5</v>
      </c>
      <c r="U2861" t="s">
        <v>5461</v>
      </c>
      <c r="V2861" t="s">
        <v>11186</v>
      </c>
      <c r="W2861" t="s">
        <v>7071</v>
      </c>
      <c r="X2861" t="s">
        <v>7072</v>
      </c>
      <c r="Y2861" t="s">
        <v>7088</v>
      </c>
      <c r="Z2861" t="s">
        <v>7089</v>
      </c>
      <c r="AA2861" t="s">
        <v>7289</v>
      </c>
      <c r="AB2861" t="s">
        <v>7696</v>
      </c>
      <c r="AC2861" t="s">
        <v>8128</v>
      </c>
      <c r="AD2861" t="s">
        <v>10203</v>
      </c>
    </row>
    <row r="2862" spans="1:32" x14ac:dyDescent="0.25">
      <c r="A2862" t="s">
        <v>632</v>
      </c>
      <c r="B2862" t="str">
        <f t="shared" si="88"/>
        <v xml:space="preserve"> Bacteria</v>
      </c>
      <c r="C2862" t="str">
        <f t="shared" si="89"/>
        <v xml:space="preserve"> Deferribacterales</v>
      </c>
      <c r="D2862">
        <v>425</v>
      </c>
      <c r="E2862">
        <v>186</v>
      </c>
      <c r="F2862">
        <v>1</v>
      </c>
      <c r="U2862" t="s">
        <v>4697</v>
      </c>
      <c r="V2862" t="s">
        <v>11503</v>
      </c>
      <c r="W2862" t="s">
        <v>7071</v>
      </c>
      <c r="X2862" t="s">
        <v>7072</v>
      </c>
      <c r="Y2862" t="s">
        <v>7088</v>
      </c>
      <c r="Z2862" t="s">
        <v>7155</v>
      </c>
      <c r="AA2862" t="s">
        <v>7156</v>
      </c>
      <c r="AB2862" t="s">
        <v>7730</v>
      </c>
      <c r="AC2862" t="s">
        <v>8345</v>
      </c>
      <c r="AD2862" t="s">
        <v>8944</v>
      </c>
      <c r="AE2862" t="s">
        <v>11504</v>
      </c>
    </row>
    <row r="2863" spans="1:32" x14ac:dyDescent="0.25">
      <c r="A2863" t="s">
        <v>1330</v>
      </c>
      <c r="B2863" t="str">
        <f t="shared" si="88"/>
        <v xml:space="preserve"> Bacteria</v>
      </c>
      <c r="C2863" t="str">
        <f t="shared" si="89"/>
        <v xml:space="preserve"> Deferribacterales</v>
      </c>
      <c r="D2863">
        <v>420</v>
      </c>
      <c r="E2863">
        <v>221</v>
      </c>
      <c r="F2863">
        <v>3</v>
      </c>
      <c r="U2863" t="s">
        <v>5586</v>
      </c>
      <c r="V2863" t="s">
        <v>11505</v>
      </c>
      <c r="W2863" t="s">
        <v>7071</v>
      </c>
      <c r="X2863" t="s">
        <v>7072</v>
      </c>
      <c r="Y2863" t="s">
        <v>7088</v>
      </c>
      <c r="Z2863" t="s">
        <v>7089</v>
      </c>
      <c r="AA2863" t="s">
        <v>7289</v>
      </c>
      <c r="AB2863" t="s">
        <v>7311</v>
      </c>
      <c r="AC2863" t="s">
        <v>8153</v>
      </c>
      <c r="AD2863" t="s">
        <v>9626</v>
      </c>
      <c r="AE2863" t="s">
        <v>9627</v>
      </c>
    </row>
    <row r="2864" spans="1:32" x14ac:dyDescent="0.25">
      <c r="A2864" t="s">
        <v>350</v>
      </c>
      <c r="B2864" t="str">
        <f t="shared" si="88"/>
        <v xml:space="preserve"> Bacteria</v>
      </c>
      <c r="C2864" t="str">
        <f t="shared" si="89"/>
        <v xml:space="preserve"> Deferribacterales</v>
      </c>
      <c r="D2864">
        <v>441</v>
      </c>
      <c r="E2864">
        <v>217</v>
      </c>
      <c r="F2864">
        <v>2</v>
      </c>
      <c r="U2864" t="s">
        <v>4420</v>
      </c>
      <c r="V2864" t="s">
        <v>11506</v>
      </c>
      <c r="W2864" t="s">
        <v>7071</v>
      </c>
      <c r="X2864" t="s">
        <v>7072</v>
      </c>
      <c r="Y2864" t="s">
        <v>7088</v>
      </c>
      <c r="Z2864" t="s">
        <v>7155</v>
      </c>
      <c r="AA2864" t="s">
        <v>7156</v>
      </c>
      <c r="AB2864" t="s">
        <v>7730</v>
      </c>
      <c r="AC2864" t="s">
        <v>8132</v>
      </c>
    </row>
    <row r="2865" spans="1:32" x14ac:dyDescent="0.25">
      <c r="A2865" t="s">
        <v>281</v>
      </c>
      <c r="B2865" t="str">
        <f t="shared" si="88"/>
        <v xml:space="preserve"> Bacteria</v>
      </c>
      <c r="C2865" t="str">
        <f t="shared" si="89"/>
        <v xml:space="preserve"> Dehalococcoidia</v>
      </c>
      <c r="D2865">
        <v>315</v>
      </c>
      <c r="E2865">
        <v>116</v>
      </c>
      <c r="F2865">
        <v>2</v>
      </c>
      <c r="U2865" t="s">
        <v>5777</v>
      </c>
      <c r="V2865" t="s">
        <v>11507</v>
      </c>
      <c r="W2865" t="s">
        <v>7071</v>
      </c>
      <c r="X2865" t="s">
        <v>7072</v>
      </c>
      <c r="Y2865" t="s">
        <v>7088</v>
      </c>
      <c r="Z2865" t="s">
        <v>7089</v>
      </c>
      <c r="AA2865" t="s">
        <v>7289</v>
      </c>
      <c r="AB2865" t="s">
        <v>7311</v>
      </c>
      <c r="AC2865" t="s">
        <v>8692</v>
      </c>
      <c r="AD2865" t="s">
        <v>8693</v>
      </c>
      <c r="AE2865" t="s">
        <v>8694</v>
      </c>
    </row>
    <row r="2866" spans="1:32" x14ac:dyDescent="0.25">
      <c r="A2866" t="s">
        <v>1998</v>
      </c>
      <c r="B2866" t="str">
        <f t="shared" si="88"/>
        <v xml:space="preserve"> Bacteria</v>
      </c>
      <c r="C2866" t="str">
        <f t="shared" si="89"/>
        <v xml:space="preserve"> Dehalococcoidia</v>
      </c>
      <c r="D2866">
        <v>328</v>
      </c>
      <c r="E2866">
        <v>124</v>
      </c>
      <c r="F2866">
        <v>1</v>
      </c>
      <c r="U2866" t="s">
        <v>4171</v>
      </c>
      <c r="V2866" t="s">
        <v>10830</v>
      </c>
      <c r="W2866" t="s">
        <v>7071</v>
      </c>
      <c r="X2866" t="s">
        <v>7072</v>
      </c>
      <c r="Y2866" t="s">
        <v>7088</v>
      </c>
      <c r="Z2866" t="s">
        <v>7155</v>
      </c>
      <c r="AA2866" t="s">
        <v>7156</v>
      </c>
      <c r="AB2866" t="s">
        <v>7730</v>
      </c>
      <c r="AC2866" t="s">
        <v>8345</v>
      </c>
      <c r="AD2866" t="s">
        <v>9185</v>
      </c>
      <c r="AE2866" t="s">
        <v>10831</v>
      </c>
    </row>
    <row r="2867" spans="1:32" x14ac:dyDescent="0.25">
      <c r="A2867" t="s">
        <v>333</v>
      </c>
      <c r="B2867" t="str">
        <f t="shared" si="88"/>
        <v xml:space="preserve"> Bacteria</v>
      </c>
      <c r="C2867" t="str">
        <f t="shared" si="89"/>
        <v xml:space="preserve"> Dehalococcoidia</v>
      </c>
      <c r="D2867">
        <v>328</v>
      </c>
      <c r="E2867">
        <v>132</v>
      </c>
      <c r="F2867">
        <v>1</v>
      </c>
      <c r="U2867" t="s">
        <v>3531</v>
      </c>
      <c r="V2867" t="s">
        <v>11176</v>
      </c>
      <c r="W2867" t="s">
        <v>7071</v>
      </c>
      <c r="X2867" t="s">
        <v>7072</v>
      </c>
      <c r="Y2867" t="s">
        <v>7088</v>
      </c>
      <c r="Z2867" t="s">
        <v>7089</v>
      </c>
      <c r="AA2867" t="s">
        <v>7289</v>
      </c>
      <c r="AB2867" t="s">
        <v>7311</v>
      </c>
      <c r="AC2867" t="s">
        <v>8028</v>
      </c>
      <c r="AD2867" t="s">
        <v>8029</v>
      </c>
    </row>
    <row r="2868" spans="1:32" x14ac:dyDescent="0.25">
      <c r="A2868" t="s">
        <v>4535</v>
      </c>
      <c r="B2868" t="str">
        <f t="shared" si="88"/>
        <v xml:space="preserve"> Bacteria</v>
      </c>
      <c r="C2868" t="str">
        <f t="shared" si="89"/>
        <v xml:space="preserve"> Dehalococcoidia</v>
      </c>
      <c r="D2868">
        <v>313</v>
      </c>
      <c r="E2868">
        <v>114</v>
      </c>
      <c r="F2868">
        <v>2</v>
      </c>
      <c r="U2868" t="s">
        <v>3713</v>
      </c>
      <c r="V2868" t="s">
        <v>11508</v>
      </c>
      <c r="W2868" t="s">
        <v>7071</v>
      </c>
      <c r="X2868" t="s">
        <v>7072</v>
      </c>
      <c r="Y2868" t="s">
        <v>7088</v>
      </c>
      <c r="Z2868" t="s">
        <v>7155</v>
      </c>
      <c r="AA2868" t="s">
        <v>7483</v>
      </c>
      <c r="AB2868" t="s">
        <v>7740</v>
      </c>
      <c r="AC2868" t="s">
        <v>7741</v>
      </c>
      <c r="AD2868" t="s">
        <v>7742</v>
      </c>
    </row>
    <row r="2869" spans="1:32" x14ac:dyDescent="0.25">
      <c r="A2869" t="s">
        <v>4533</v>
      </c>
      <c r="B2869" t="str">
        <f t="shared" si="88"/>
        <v xml:space="preserve"> Bacteria</v>
      </c>
      <c r="C2869" t="str">
        <f t="shared" si="89"/>
        <v xml:space="preserve"> Dehalococcoidia</v>
      </c>
      <c r="D2869">
        <v>316</v>
      </c>
      <c r="E2869">
        <v>117</v>
      </c>
      <c r="F2869">
        <v>2</v>
      </c>
      <c r="U2869" t="s">
        <v>3327</v>
      </c>
      <c r="V2869" t="s">
        <v>11509</v>
      </c>
      <c r="W2869" t="s">
        <v>7071</v>
      </c>
      <c r="X2869" t="s">
        <v>7072</v>
      </c>
      <c r="Y2869" t="s">
        <v>7088</v>
      </c>
      <c r="Z2869" t="s">
        <v>7155</v>
      </c>
      <c r="AA2869" t="s">
        <v>7156</v>
      </c>
      <c r="AB2869" t="s">
        <v>7730</v>
      </c>
      <c r="AC2869" t="s">
        <v>8213</v>
      </c>
      <c r="AD2869" t="s">
        <v>10932</v>
      </c>
    </row>
    <row r="2870" spans="1:32" x14ac:dyDescent="0.25">
      <c r="A2870" t="s">
        <v>3268</v>
      </c>
      <c r="B2870" t="str">
        <f t="shared" si="88"/>
        <v xml:space="preserve"> Bacteria</v>
      </c>
      <c r="C2870" t="str">
        <f t="shared" si="89"/>
        <v xml:space="preserve"> Dehalococcoidia</v>
      </c>
      <c r="D2870">
        <v>315</v>
      </c>
      <c r="E2870">
        <v>115</v>
      </c>
      <c r="F2870">
        <v>2</v>
      </c>
      <c r="U2870" t="s">
        <v>4957</v>
      </c>
      <c r="V2870" t="s">
        <v>11510</v>
      </c>
      <c r="W2870" t="s">
        <v>7071</v>
      </c>
      <c r="X2870" t="s">
        <v>7072</v>
      </c>
      <c r="Y2870" t="s">
        <v>7088</v>
      </c>
      <c r="Z2870" t="s">
        <v>7089</v>
      </c>
      <c r="AA2870" t="s">
        <v>7289</v>
      </c>
      <c r="AB2870" t="s">
        <v>7722</v>
      </c>
      <c r="AC2870" t="s">
        <v>8187</v>
      </c>
      <c r="AD2870" t="s">
        <v>11511</v>
      </c>
    </row>
    <row r="2871" spans="1:32" x14ac:dyDescent="0.25">
      <c r="A2871" t="s">
        <v>4726</v>
      </c>
      <c r="B2871" t="str">
        <f t="shared" si="88"/>
        <v xml:space="preserve"> Bacteria</v>
      </c>
      <c r="C2871" t="str">
        <f t="shared" si="89"/>
        <v xml:space="preserve"> Dehalococcoidia</v>
      </c>
      <c r="D2871">
        <v>311</v>
      </c>
      <c r="E2871">
        <v>115</v>
      </c>
      <c r="F2871">
        <v>2</v>
      </c>
      <c r="U2871" t="s">
        <v>4897</v>
      </c>
      <c r="V2871" t="s">
        <v>11512</v>
      </c>
      <c r="W2871" t="s">
        <v>7071</v>
      </c>
      <c r="X2871" t="s">
        <v>7072</v>
      </c>
      <c r="Y2871" t="s">
        <v>7088</v>
      </c>
      <c r="Z2871" t="s">
        <v>7089</v>
      </c>
      <c r="AA2871" t="s">
        <v>7289</v>
      </c>
      <c r="AB2871" t="s">
        <v>7311</v>
      </c>
      <c r="AC2871" t="s">
        <v>8399</v>
      </c>
      <c r="AD2871" t="s">
        <v>8400</v>
      </c>
      <c r="AE2871" t="s">
        <v>8401</v>
      </c>
      <c r="AF2871" t="s">
        <v>11513</v>
      </c>
    </row>
    <row r="2872" spans="1:32" x14ac:dyDescent="0.25">
      <c r="A2872" t="s">
        <v>4521</v>
      </c>
      <c r="B2872" t="str">
        <f t="shared" si="88"/>
        <v xml:space="preserve"> Bacteria</v>
      </c>
      <c r="C2872" t="str">
        <f t="shared" si="89"/>
        <v xml:space="preserve"> Dehalococcoidia</v>
      </c>
      <c r="D2872">
        <v>312</v>
      </c>
      <c r="E2872">
        <v>115</v>
      </c>
      <c r="F2872">
        <v>2</v>
      </c>
      <c r="U2872" t="s">
        <v>4359</v>
      </c>
      <c r="V2872" t="s">
        <v>11514</v>
      </c>
      <c r="W2872" t="s">
        <v>7071</v>
      </c>
      <c r="X2872" t="s">
        <v>7072</v>
      </c>
      <c r="Y2872" t="s">
        <v>7088</v>
      </c>
      <c r="Z2872" t="s">
        <v>7155</v>
      </c>
      <c r="AA2872" t="s">
        <v>7156</v>
      </c>
      <c r="AB2872" t="s">
        <v>7730</v>
      </c>
      <c r="AC2872" t="s">
        <v>8345</v>
      </c>
      <c r="AD2872" t="s">
        <v>8944</v>
      </c>
    </row>
    <row r="2873" spans="1:32" x14ac:dyDescent="0.25">
      <c r="A2873" t="s">
        <v>3369</v>
      </c>
      <c r="B2873" t="str">
        <f t="shared" si="88"/>
        <v xml:space="preserve"> Bacteria</v>
      </c>
      <c r="C2873" t="str">
        <f t="shared" si="89"/>
        <v xml:space="preserve"> Dehalococcoidia</v>
      </c>
      <c r="D2873">
        <v>315</v>
      </c>
      <c r="E2873">
        <v>116</v>
      </c>
      <c r="F2873">
        <v>2</v>
      </c>
      <c r="U2873" t="s">
        <v>4798</v>
      </c>
      <c r="V2873" t="s">
        <v>11515</v>
      </c>
      <c r="W2873" t="s">
        <v>7071</v>
      </c>
      <c r="X2873" t="s">
        <v>7072</v>
      </c>
      <c r="Y2873" t="s">
        <v>7088</v>
      </c>
      <c r="Z2873" t="s">
        <v>7089</v>
      </c>
      <c r="AA2873" t="s">
        <v>7289</v>
      </c>
      <c r="AB2873" t="s">
        <v>7311</v>
      </c>
      <c r="AC2873" t="s">
        <v>8692</v>
      </c>
      <c r="AD2873" t="s">
        <v>8693</v>
      </c>
    </row>
    <row r="2874" spans="1:32" x14ac:dyDescent="0.25">
      <c r="A2874" t="s">
        <v>6128</v>
      </c>
      <c r="B2874" t="str">
        <f t="shared" si="88"/>
        <v xml:space="preserve"> Bacteria</v>
      </c>
      <c r="C2874" t="str">
        <f t="shared" si="89"/>
        <v xml:space="preserve"> Dehalococcoidia</v>
      </c>
      <c r="D2874">
        <v>312</v>
      </c>
      <c r="E2874">
        <v>116</v>
      </c>
      <c r="F2874">
        <v>2</v>
      </c>
      <c r="U2874" t="s">
        <v>5850</v>
      </c>
      <c r="V2874" t="s">
        <v>10860</v>
      </c>
      <c r="W2874" t="s">
        <v>7071</v>
      </c>
      <c r="X2874" t="s">
        <v>7072</v>
      </c>
      <c r="Y2874" t="s">
        <v>7088</v>
      </c>
      <c r="Z2874" t="s">
        <v>7155</v>
      </c>
      <c r="AA2874" t="s">
        <v>7156</v>
      </c>
      <c r="AB2874" t="s">
        <v>7157</v>
      </c>
      <c r="AC2874" t="s">
        <v>7632</v>
      </c>
    </row>
    <row r="2875" spans="1:32" x14ac:dyDescent="0.25">
      <c r="A2875" t="s">
        <v>5479</v>
      </c>
      <c r="B2875" t="str">
        <f t="shared" si="88"/>
        <v xml:space="preserve"> Bacteria</v>
      </c>
      <c r="C2875" t="str">
        <f t="shared" si="89"/>
        <v xml:space="preserve"> Dehalococcoidia</v>
      </c>
      <c r="D2875">
        <v>358</v>
      </c>
      <c r="E2875">
        <v>137</v>
      </c>
      <c r="F2875">
        <v>1</v>
      </c>
      <c r="U2875" t="s">
        <v>5772</v>
      </c>
      <c r="V2875" t="s">
        <v>11087</v>
      </c>
      <c r="W2875" t="s">
        <v>7071</v>
      </c>
      <c r="X2875" t="s">
        <v>7072</v>
      </c>
      <c r="Y2875" t="s">
        <v>7088</v>
      </c>
      <c r="Z2875" t="s">
        <v>7089</v>
      </c>
      <c r="AA2875" t="s">
        <v>7289</v>
      </c>
      <c r="AB2875" t="s">
        <v>7311</v>
      </c>
      <c r="AC2875" t="s">
        <v>8153</v>
      </c>
      <c r="AD2875" t="s">
        <v>9626</v>
      </c>
    </row>
    <row r="2876" spans="1:32" x14ac:dyDescent="0.25">
      <c r="A2876" t="s">
        <v>6125</v>
      </c>
      <c r="B2876" t="str">
        <f t="shared" si="88"/>
        <v xml:space="preserve"> Bacteria</v>
      </c>
      <c r="C2876" t="str">
        <f t="shared" si="89"/>
        <v xml:space="preserve"> Dehalococcoidia</v>
      </c>
      <c r="D2876">
        <v>321</v>
      </c>
      <c r="E2876">
        <v>117</v>
      </c>
      <c r="F2876">
        <v>1</v>
      </c>
      <c r="U2876" t="s">
        <v>6595</v>
      </c>
      <c r="V2876" t="s">
        <v>11516</v>
      </c>
      <c r="W2876" t="s">
        <v>7071</v>
      </c>
      <c r="X2876" t="s">
        <v>7072</v>
      </c>
      <c r="Y2876" t="s">
        <v>7088</v>
      </c>
      <c r="Z2876" t="s">
        <v>7155</v>
      </c>
      <c r="AA2876" t="s">
        <v>8086</v>
      </c>
      <c r="AB2876" t="s">
        <v>8282</v>
      </c>
      <c r="AC2876" t="s">
        <v>8283</v>
      </c>
      <c r="AD2876" t="s">
        <v>8284</v>
      </c>
    </row>
    <row r="2877" spans="1:32" x14ac:dyDescent="0.25">
      <c r="A2877" t="s">
        <v>4559</v>
      </c>
      <c r="B2877" t="str">
        <f t="shared" si="88"/>
        <v xml:space="preserve"> Bacteria</v>
      </c>
      <c r="C2877" t="str">
        <f t="shared" si="89"/>
        <v xml:space="preserve"> Dehalococcoidia</v>
      </c>
      <c r="D2877">
        <v>309</v>
      </c>
      <c r="E2877">
        <v>113</v>
      </c>
      <c r="F2877">
        <v>2</v>
      </c>
      <c r="U2877" t="s">
        <v>3801</v>
      </c>
      <c r="V2877" t="s">
        <v>11517</v>
      </c>
      <c r="W2877" t="s">
        <v>7071</v>
      </c>
      <c r="X2877" t="s">
        <v>7072</v>
      </c>
      <c r="Y2877" t="s">
        <v>7088</v>
      </c>
      <c r="Z2877" t="s">
        <v>7089</v>
      </c>
      <c r="AA2877" t="s">
        <v>7289</v>
      </c>
      <c r="AB2877" t="s">
        <v>7290</v>
      </c>
      <c r="AC2877" t="s">
        <v>10348</v>
      </c>
    </row>
    <row r="2878" spans="1:32" x14ac:dyDescent="0.25">
      <c r="A2878" t="s">
        <v>3847</v>
      </c>
      <c r="B2878" t="str">
        <f t="shared" si="88"/>
        <v xml:space="preserve"> Bacteria</v>
      </c>
      <c r="C2878" t="str">
        <f t="shared" si="89"/>
        <v xml:space="preserve"> Dehalococcoidia</v>
      </c>
      <c r="D2878">
        <v>310</v>
      </c>
      <c r="E2878">
        <v>112</v>
      </c>
      <c r="F2878">
        <v>2</v>
      </c>
      <c r="U2878" t="s">
        <v>4350</v>
      </c>
      <c r="V2878" t="s">
        <v>11518</v>
      </c>
      <c r="W2878" t="s">
        <v>7071</v>
      </c>
      <c r="X2878" t="s">
        <v>7072</v>
      </c>
      <c r="Y2878" t="s">
        <v>7088</v>
      </c>
      <c r="Z2878" t="s">
        <v>7155</v>
      </c>
      <c r="AA2878" t="s">
        <v>7156</v>
      </c>
      <c r="AB2878" t="s">
        <v>10532</v>
      </c>
      <c r="AC2878" t="s">
        <v>10533</v>
      </c>
      <c r="AD2878" t="s">
        <v>11519</v>
      </c>
    </row>
    <row r="2879" spans="1:32" x14ac:dyDescent="0.25">
      <c r="A2879" t="s">
        <v>2204</v>
      </c>
      <c r="B2879" t="str">
        <f t="shared" si="88"/>
        <v xml:space="preserve"> Bacteria</v>
      </c>
      <c r="C2879" t="str">
        <f t="shared" si="89"/>
        <v xml:space="preserve"> Deinococci</v>
      </c>
      <c r="D2879">
        <v>490</v>
      </c>
      <c r="E2879">
        <v>226</v>
      </c>
      <c r="F2879">
        <v>2</v>
      </c>
      <c r="U2879" t="s">
        <v>6909</v>
      </c>
      <c r="V2879" t="s">
        <v>11520</v>
      </c>
      <c r="W2879" t="s">
        <v>7071</v>
      </c>
      <c r="X2879" t="s">
        <v>7072</v>
      </c>
      <c r="Y2879" t="s">
        <v>7088</v>
      </c>
      <c r="Z2879" t="s">
        <v>7089</v>
      </c>
      <c r="AA2879" t="s">
        <v>7289</v>
      </c>
      <c r="AB2879" t="s">
        <v>7311</v>
      </c>
      <c r="AC2879" t="s">
        <v>7799</v>
      </c>
      <c r="AD2879" t="s">
        <v>7800</v>
      </c>
      <c r="AE2879" t="s">
        <v>11521</v>
      </c>
    </row>
    <row r="2880" spans="1:32" x14ac:dyDescent="0.25">
      <c r="A2880" t="s">
        <v>6392</v>
      </c>
      <c r="B2880" t="str">
        <f t="shared" si="88"/>
        <v xml:space="preserve"> Bacteria</v>
      </c>
      <c r="C2880" t="str">
        <f t="shared" si="89"/>
        <v xml:space="preserve"> Deinococci</v>
      </c>
      <c r="D2880">
        <v>517</v>
      </c>
      <c r="E2880">
        <v>210</v>
      </c>
      <c r="F2880">
        <v>3</v>
      </c>
      <c r="U2880" t="s">
        <v>6883</v>
      </c>
      <c r="V2880" t="s">
        <v>10593</v>
      </c>
      <c r="W2880" t="s">
        <v>7071</v>
      </c>
      <c r="X2880" t="s">
        <v>7072</v>
      </c>
      <c r="Y2880" t="s">
        <v>7088</v>
      </c>
      <c r="Z2880" t="s">
        <v>7089</v>
      </c>
      <c r="AA2880" t="s">
        <v>7289</v>
      </c>
      <c r="AB2880" t="s">
        <v>7790</v>
      </c>
      <c r="AC2880" t="s">
        <v>8006</v>
      </c>
    </row>
    <row r="2881" spans="1:32" x14ac:dyDescent="0.25">
      <c r="A2881" t="s">
        <v>4796</v>
      </c>
      <c r="B2881" t="str">
        <f t="shared" si="88"/>
        <v xml:space="preserve"> Bacteria</v>
      </c>
      <c r="C2881" t="str">
        <f t="shared" si="89"/>
        <v xml:space="preserve"> Deinococci</v>
      </c>
      <c r="D2881">
        <v>593</v>
      </c>
      <c r="E2881">
        <v>278</v>
      </c>
      <c r="F2881">
        <v>2</v>
      </c>
      <c r="U2881" t="s">
        <v>6788</v>
      </c>
      <c r="V2881" t="s">
        <v>11522</v>
      </c>
      <c r="W2881" t="s">
        <v>7071</v>
      </c>
      <c r="X2881" t="s">
        <v>7072</v>
      </c>
      <c r="Y2881" t="s">
        <v>7088</v>
      </c>
      <c r="Z2881" t="s">
        <v>7155</v>
      </c>
      <c r="AA2881" t="s">
        <v>7156</v>
      </c>
      <c r="AB2881" t="s">
        <v>7730</v>
      </c>
      <c r="AC2881" t="s">
        <v>8345</v>
      </c>
      <c r="AD2881" t="s">
        <v>8944</v>
      </c>
      <c r="AE2881" t="s">
        <v>10205</v>
      </c>
    </row>
    <row r="2882" spans="1:32" x14ac:dyDescent="0.25">
      <c r="A2882" t="s">
        <v>6583</v>
      </c>
      <c r="B2882" t="str">
        <f t="shared" ref="B2882:B2945" si="90">VLOOKUP(A2882,U:AD,4,FALSE)</f>
        <v xml:space="preserve"> Bacteria</v>
      </c>
      <c r="C2882" t="str">
        <f t="shared" si="89"/>
        <v xml:space="preserve"> Deinococci</v>
      </c>
      <c r="D2882">
        <v>588</v>
      </c>
      <c r="E2882">
        <v>280</v>
      </c>
      <c r="F2882">
        <v>4</v>
      </c>
      <c r="U2882" t="s">
        <v>5562</v>
      </c>
      <c r="V2882" t="s">
        <v>11523</v>
      </c>
      <c r="W2882" t="s">
        <v>7071</v>
      </c>
      <c r="X2882" t="s">
        <v>7072</v>
      </c>
      <c r="Y2882" t="s">
        <v>7088</v>
      </c>
      <c r="Z2882" t="s">
        <v>7089</v>
      </c>
      <c r="AA2882" t="s">
        <v>7289</v>
      </c>
      <c r="AB2882" t="s">
        <v>7311</v>
      </c>
      <c r="AC2882" t="s">
        <v>9354</v>
      </c>
      <c r="AD2882" t="s">
        <v>11524</v>
      </c>
    </row>
    <row r="2883" spans="1:32" x14ac:dyDescent="0.25">
      <c r="A2883" t="s">
        <v>754</v>
      </c>
      <c r="B2883" t="str">
        <f t="shared" si="90"/>
        <v xml:space="preserve"> Bacteria</v>
      </c>
      <c r="C2883" t="str">
        <f t="shared" ref="C2883:C2946" si="91">VLOOKUP(A2883,U:AD,7,FALSE)</f>
        <v xml:space="preserve"> Deinococci</v>
      </c>
      <c r="D2883">
        <v>592</v>
      </c>
      <c r="E2883">
        <v>297</v>
      </c>
      <c r="F2883">
        <v>3</v>
      </c>
      <c r="U2883" t="s">
        <v>6040</v>
      </c>
      <c r="V2883" t="s">
        <v>11525</v>
      </c>
      <c r="W2883" t="s">
        <v>7071</v>
      </c>
      <c r="X2883" t="s">
        <v>7072</v>
      </c>
      <c r="Y2883" t="s">
        <v>7088</v>
      </c>
      <c r="Z2883" t="s">
        <v>7089</v>
      </c>
      <c r="AA2883" t="s">
        <v>7289</v>
      </c>
      <c r="AB2883" t="s">
        <v>7696</v>
      </c>
      <c r="AC2883" t="s">
        <v>7697</v>
      </c>
    </row>
    <row r="2884" spans="1:32" x14ac:dyDescent="0.25">
      <c r="A2884" t="s">
        <v>1695</v>
      </c>
      <c r="B2884" t="str">
        <f t="shared" si="90"/>
        <v xml:space="preserve"> Bacteria</v>
      </c>
      <c r="C2884" t="str">
        <f t="shared" si="91"/>
        <v xml:space="preserve"> Deinococci</v>
      </c>
      <c r="D2884">
        <v>483</v>
      </c>
      <c r="E2884">
        <v>237</v>
      </c>
      <c r="F2884">
        <v>0</v>
      </c>
      <c r="U2884" t="s">
        <v>4946</v>
      </c>
      <c r="V2884" t="s">
        <v>11526</v>
      </c>
      <c r="W2884" t="s">
        <v>7071</v>
      </c>
      <c r="X2884" t="s">
        <v>7072</v>
      </c>
      <c r="Y2884" t="s">
        <v>7088</v>
      </c>
      <c r="Z2884" t="s">
        <v>7155</v>
      </c>
      <c r="AA2884" t="s">
        <v>7156</v>
      </c>
      <c r="AB2884" t="s">
        <v>7730</v>
      </c>
      <c r="AC2884" t="s">
        <v>8345</v>
      </c>
      <c r="AD2884" t="s">
        <v>8944</v>
      </c>
      <c r="AE2884" t="s">
        <v>10205</v>
      </c>
    </row>
    <row r="2885" spans="1:32" x14ac:dyDescent="0.25">
      <c r="A2885" t="s">
        <v>1478</v>
      </c>
      <c r="B2885" t="str">
        <f t="shared" si="90"/>
        <v xml:space="preserve"> Bacteria</v>
      </c>
      <c r="C2885" t="str">
        <f t="shared" si="91"/>
        <v xml:space="preserve"> Deinococci</v>
      </c>
      <c r="D2885">
        <v>551</v>
      </c>
      <c r="E2885">
        <v>289</v>
      </c>
      <c r="F2885">
        <v>2</v>
      </c>
      <c r="U2885" t="s">
        <v>6263</v>
      </c>
      <c r="V2885" t="s">
        <v>11527</v>
      </c>
      <c r="W2885" t="s">
        <v>7071</v>
      </c>
      <c r="X2885" t="s">
        <v>7072</v>
      </c>
      <c r="Y2885" t="s">
        <v>7088</v>
      </c>
      <c r="Z2885" t="s">
        <v>7089</v>
      </c>
      <c r="AA2885" t="s">
        <v>7289</v>
      </c>
      <c r="AB2885" t="s">
        <v>7311</v>
      </c>
      <c r="AC2885" t="s">
        <v>8399</v>
      </c>
      <c r="AD2885" t="s">
        <v>8400</v>
      </c>
      <c r="AE2885" t="s">
        <v>8401</v>
      </c>
      <c r="AF2885" t="s">
        <v>10980</v>
      </c>
    </row>
    <row r="2886" spans="1:32" x14ac:dyDescent="0.25">
      <c r="A2886" t="s">
        <v>6334</v>
      </c>
      <c r="B2886" t="str">
        <f t="shared" si="90"/>
        <v xml:space="preserve"> Bacteria</v>
      </c>
      <c r="C2886" t="str">
        <f t="shared" si="91"/>
        <v xml:space="preserve"> Deinococci</v>
      </c>
      <c r="D2886">
        <v>476</v>
      </c>
      <c r="E2886">
        <v>209</v>
      </c>
      <c r="F2886">
        <v>1</v>
      </c>
      <c r="U2886" t="s">
        <v>3726</v>
      </c>
      <c r="V2886" t="s">
        <v>11528</v>
      </c>
      <c r="W2886" t="s">
        <v>7071</v>
      </c>
      <c r="X2886" t="s">
        <v>7072</v>
      </c>
      <c r="Y2886" t="s">
        <v>7088</v>
      </c>
      <c r="Z2886" t="s">
        <v>7155</v>
      </c>
      <c r="AA2886" t="s">
        <v>7156</v>
      </c>
      <c r="AB2886" t="s">
        <v>7157</v>
      </c>
      <c r="AC2886" t="s">
        <v>11529</v>
      </c>
    </row>
    <row r="2887" spans="1:32" x14ac:dyDescent="0.25">
      <c r="A2887" t="s">
        <v>1522</v>
      </c>
      <c r="B2887" t="str">
        <f t="shared" si="90"/>
        <v xml:space="preserve"> Bacteria</v>
      </c>
      <c r="C2887" t="str">
        <f t="shared" si="91"/>
        <v xml:space="preserve"> Deinococci</v>
      </c>
      <c r="D2887">
        <v>499</v>
      </c>
      <c r="E2887">
        <v>247</v>
      </c>
      <c r="F2887">
        <v>1</v>
      </c>
      <c r="U2887" t="s">
        <v>6469</v>
      </c>
      <c r="V2887" t="s">
        <v>11530</v>
      </c>
      <c r="W2887" t="s">
        <v>7071</v>
      </c>
      <c r="X2887" t="s">
        <v>7072</v>
      </c>
      <c r="Y2887" t="s">
        <v>7088</v>
      </c>
      <c r="Z2887" t="s">
        <v>7089</v>
      </c>
      <c r="AA2887" t="s">
        <v>7289</v>
      </c>
      <c r="AB2887" t="s">
        <v>7311</v>
      </c>
      <c r="AC2887" t="s">
        <v>8028</v>
      </c>
      <c r="AD2887" t="s">
        <v>8029</v>
      </c>
    </row>
    <row r="2888" spans="1:32" x14ac:dyDescent="0.25">
      <c r="A2888" t="s">
        <v>4914</v>
      </c>
      <c r="B2888" t="str">
        <f t="shared" si="90"/>
        <v xml:space="preserve"> Bacteria</v>
      </c>
      <c r="C2888" t="str">
        <f t="shared" si="91"/>
        <v xml:space="preserve"> Deinococci</v>
      </c>
      <c r="D2888">
        <v>557</v>
      </c>
      <c r="E2888">
        <v>232</v>
      </c>
      <c r="F2888">
        <v>6</v>
      </c>
      <c r="U2888" t="s">
        <v>4340</v>
      </c>
      <c r="V2888" t="s">
        <v>11531</v>
      </c>
      <c r="W2888" t="s">
        <v>7071</v>
      </c>
      <c r="X2888" t="s">
        <v>7072</v>
      </c>
      <c r="Y2888" t="s">
        <v>7088</v>
      </c>
      <c r="Z2888" t="s">
        <v>7155</v>
      </c>
      <c r="AA2888" t="s">
        <v>7156</v>
      </c>
      <c r="AB2888" t="s">
        <v>7730</v>
      </c>
      <c r="AC2888" t="s">
        <v>8213</v>
      </c>
    </row>
    <row r="2889" spans="1:32" x14ac:dyDescent="0.25">
      <c r="A2889" t="s">
        <v>1811</v>
      </c>
      <c r="B2889" t="str">
        <f t="shared" si="90"/>
        <v xml:space="preserve"> Bacteria</v>
      </c>
      <c r="C2889" t="str">
        <f t="shared" si="91"/>
        <v xml:space="preserve"> Deinococci</v>
      </c>
      <c r="D2889">
        <v>510</v>
      </c>
      <c r="E2889">
        <v>252</v>
      </c>
      <c r="F2889">
        <v>2</v>
      </c>
      <c r="U2889" t="s">
        <v>3591</v>
      </c>
      <c r="V2889" t="s">
        <v>11532</v>
      </c>
      <c r="W2889" t="s">
        <v>7071</v>
      </c>
      <c r="X2889" t="s">
        <v>7072</v>
      </c>
      <c r="Y2889" t="s">
        <v>7088</v>
      </c>
      <c r="Z2889" t="s">
        <v>7089</v>
      </c>
      <c r="AA2889" t="s">
        <v>7289</v>
      </c>
      <c r="AB2889" t="s">
        <v>7311</v>
      </c>
      <c r="AC2889" t="s">
        <v>8399</v>
      </c>
      <c r="AD2889" t="s">
        <v>8400</v>
      </c>
      <c r="AE2889" t="s">
        <v>8401</v>
      </c>
      <c r="AF2889" t="s">
        <v>8402</v>
      </c>
    </row>
    <row r="2890" spans="1:32" x14ac:dyDescent="0.25">
      <c r="A2890" t="s">
        <v>1338</v>
      </c>
      <c r="B2890" t="str">
        <f t="shared" si="90"/>
        <v xml:space="preserve"> Bacteria</v>
      </c>
      <c r="C2890" t="str">
        <f t="shared" si="91"/>
        <v xml:space="preserve"> Deinococci</v>
      </c>
      <c r="D2890">
        <v>515</v>
      </c>
      <c r="E2890">
        <v>215</v>
      </c>
      <c r="F2890">
        <v>4</v>
      </c>
      <c r="U2890" t="s">
        <v>4731</v>
      </c>
      <c r="V2890" t="s">
        <v>11533</v>
      </c>
      <c r="W2890" t="s">
        <v>7071</v>
      </c>
      <c r="X2890" t="s">
        <v>7072</v>
      </c>
      <c r="Y2890" t="s">
        <v>7088</v>
      </c>
      <c r="Z2890" t="s">
        <v>7155</v>
      </c>
      <c r="AA2890" t="s">
        <v>7156</v>
      </c>
      <c r="AB2890" t="s">
        <v>7730</v>
      </c>
      <c r="AC2890" t="s">
        <v>10164</v>
      </c>
      <c r="AD2890" t="s">
        <v>11269</v>
      </c>
    </row>
    <row r="2891" spans="1:32" x14ac:dyDescent="0.25">
      <c r="A2891" t="s">
        <v>42</v>
      </c>
      <c r="B2891" t="str">
        <f t="shared" si="90"/>
        <v xml:space="preserve"> Bacteria</v>
      </c>
      <c r="C2891" t="str">
        <f t="shared" si="91"/>
        <v xml:space="preserve"> Deinococci</v>
      </c>
      <c r="D2891">
        <v>546</v>
      </c>
      <c r="E2891">
        <v>246</v>
      </c>
      <c r="F2891">
        <v>1</v>
      </c>
      <c r="U2891" t="s">
        <v>5290</v>
      </c>
      <c r="V2891" t="s">
        <v>11534</v>
      </c>
      <c r="W2891" t="s">
        <v>7071</v>
      </c>
      <c r="X2891" t="s">
        <v>7072</v>
      </c>
      <c r="Y2891" t="s">
        <v>7088</v>
      </c>
      <c r="Z2891" t="s">
        <v>7089</v>
      </c>
      <c r="AA2891" t="s">
        <v>7289</v>
      </c>
      <c r="AB2891" t="s">
        <v>7311</v>
      </c>
      <c r="AC2891" t="s">
        <v>8601</v>
      </c>
      <c r="AD2891" t="s">
        <v>9613</v>
      </c>
      <c r="AE2891" t="s">
        <v>9614</v>
      </c>
    </row>
    <row r="2892" spans="1:32" x14ac:dyDescent="0.25">
      <c r="A2892" t="s">
        <v>6229</v>
      </c>
      <c r="B2892" t="str">
        <f t="shared" si="90"/>
        <v xml:space="preserve"> Bacteria</v>
      </c>
      <c r="C2892" t="str">
        <f t="shared" si="91"/>
        <v xml:space="preserve"> Deinococci</v>
      </c>
      <c r="D2892">
        <v>353</v>
      </c>
      <c r="E2892">
        <v>148</v>
      </c>
      <c r="F2892">
        <v>1</v>
      </c>
      <c r="U2892" t="s">
        <v>4238</v>
      </c>
      <c r="V2892" t="s">
        <v>11535</v>
      </c>
      <c r="W2892" t="s">
        <v>7071</v>
      </c>
      <c r="X2892" t="s">
        <v>7072</v>
      </c>
      <c r="Y2892" t="s">
        <v>7088</v>
      </c>
      <c r="Z2892" t="s">
        <v>7155</v>
      </c>
      <c r="AA2892" t="s">
        <v>7156</v>
      </c>
      <c r="AB2892" t="s">
        <v>8455</v>
      </c>
      <c r="AC2892" t="s">
        <v>8672</v>
      </c>
      <c r="AD2892" t="s">
        <v>11536</v>
      </c>
    </row>
    <row r="2893" spans="1:32" x14ac:dyDescent="0.25">
      <c r="A2893" t="s">
        <v>3872</v>
      </c>
      <c r="B2893" t="str">
        <f t="shared" si="90"/>
        <v xml:space="preserve"> Bacteria</v>
      </c>
      <c r="C2893" t="str">
        <f t="shared" si="91"/>
        <v xml:space="preserve"> Deinococci</v>
      </c>
      <c r="D2893">
        <v>501</v>
      </c>
      <c r="E2893">
        <v>242</v>
      </c>
      <c r="F2893">
        <v>1</v>
      </c>
      <c r="U2893" t="s">
        <v>4279</v>
      </c>
      <c r="V2893" t="s">
        <v>11537</v>
      </c>
      <c r="W2893" t="s">
        <v>7071</v>
      </c>
      <c r="X2893" t="s">
        <v>7072</v>
      </c>
      <c r="Y2893" t="s">
        <v>7088</v>
      </c>
      <c r="Z2893" t="s">
        <v>7089</v>
      </c>
      <c r="AA2893" t="s">
        <v>7289</v>
      </c>
      <c r="AB2893" t="s">
        <v>7722</v>
      </c>
      <c r="AC2893" t="s">
        <v>10512</v>
      </c>
    </row>
    <row r="2894" spans="1:32" x14ac:dyDescent="0.25">
      <c r="A2894" t="s">
        <v>3877</v>
      </c>
      <c r="B2894" t="str">
        <f t="shared" si="90"/>
        <v xml:space="preserve"> Bacteria</v>
      </c>
      <c r="C2894" t="str">
        <f t="shared" si="91"/>
        <v xml:space="preserve"> Deinococci</v>
      </c>
      <c r="D2894">
        <v>499</v>
      </c>
      <c r="E2894">
        <v>252</v>
      </c>
      <c r="F2894">
        <v>1</v>
      </c>
      <c r="U2894" t="s">
        <v>4157</v>
      </c>
      <c r="V2894" t="s">
        <v>11538</v>
      </c>
      <c r="W2894" t="s">
        <v>7071</v>
      </c>
      <c r="X2894" t="s">
        <v>7072</v>
      </c>
      <c r="Y2894" t="s">
        <v>7088</v>
      </c>
      <c r="Z2894" t="s">
        <v>7155</v>
      </c>
      <c r="AA2894" t="s">
        <v>8086</v>
      </c>
      <c r="AB2894" t="s">
        <v>8087</v>
      </c>
      <c r="AC2894" t="s">
        <v>8088</v>
      </c>
      <c r="AD2894" t="s">
        <v>9143</v>
      </c>
      <c r="AE2894" t="s">
        <v>9144</v>
      </c>
    </row>
    <row r="2895" spans="1:32" x14ac:dyDescent="0.25">
      <c r="A2895" t="s">
        <v>4300</v>
      </c>
      <c r="B2895" t="str">
        <f t="shared" si="90"/>
        <v xml:space="preserve"> Bacteria</v>
      </c>
      <c r="C2895" t="str">
        <f t="shared" si="91"/>
        <v xml:space="preserve"> Deinococci</v>
      </c>
      <c r="D2895">
        <v>483</v>
      </c>
      <c r="E2895">
        <v>229</v>
      </c>
      <c r="F2895">
        <v>1</v>
      </c>
      <c r="U2895" t="s">
        <v>3823</v>
      </c>
      <c r="V2895" t="s">
        <v>11539</v>
      </c>
      <c r="W2895" t="s">
        <v>7071</v>
      </c>
      <c r="X2895" t="s">
        <v>7072</v>
      </c>
      <c r="Y2895" t="s">
        <v>7088</v>
      </c>
      <c r="Z2895" t="s">
        <v>7089</v>
      </c>
      <c r="AA2895" t="s">
        <v>7289</v>
      </c>
      <c r="AB2895" t="s">
        <v>7722</v>
      </c>
      <c r="AC2895" t="s">
        <v>7988</v>
      </c>
      <c r="AD2895" t="s">
        <v>7989</v>
      </c>
      <c r="AE2895" t="s">
        <v>8664</v>
      </c>
    </row>
    <row r="2896" spans="1:32" x14ac:dyDescent="0.25">
      <c r="A2896" t="s">
        <v>6514</v>
      </c>
      <c r="B2896" t="str">
        <f t="shared" si="90"/>
        <v xml:space="preserve"> Bacteria</v>
      </c>
      <c r="C2896" t="str">
        <f t="shared" si="91"/>
        <v xml:space="preserve"> Deinococci</v>
      </c>
      <c r="D2896">
        <v>537</v>
      </c>
      <c r="E2896">
        <v>278</v>
      </c>
      <c r="F2896">
        <v>2</v>
      </c>
      <c r="U2896" t="s">
        <v>4903</v>
      </c>
      <c r="V2896" t="s">
        <v>11540</v>
      </c>
      <c r="W2896" t="s">
        <v>7071</v>
      </c>
      <c r="X2896" t="s">
        <v>7072</v>
      </c>
      <c r="Y2896" t="s">
        <v>7088</v>
      </c>
      <c r="Z2896" t="s">
        <v>7089</v>
      </c>
      <c r="AA2896" t="s">
        <v>7289</v>
      </c>
      <c r="AB2896" t="s">
        <v>7311</v>
      </c>
      <c r="AC2896" t="s">
        <v>8399</v>
      </c>
      <c r="AD2896" t="s">
        <v>8400</v>
      </c>
      <c r="AE2896" t="s">
        <v>8401</v>
      </c>
      <c r="AF2896" t="s">
        <v>8402</v>
      </c>
    </row>
    <row r="2897" spans="1:32" x14ac:dyDescent="0.25">
      <c r="A2897" t="s">
        <v>2722</v>
      </c>
      <c r="B2897" t="str">
        <f t="shared" si="90"/>
        <v xml:space="preserve"> Bacteria</v>
      </c>
      <c r="C2897" t="str">
        <f t="shared" si="91"/>
        <v xml:space="preserve"> Deinococci</v>
      </c>
      <c r="D2897">
        <v>477</v>
      </c>
      <c r="E2897">
        <v>204</v>
      </c>
      <c r="F2897">
        <v>1</v>
      </c>
      <c r="U2897" t="s">
        <v>4901</v>
      </c>
      <c r="V2897" t="s">
        <v>11541</v>
      </c>
      <c r="W2897" t="s">
        <v>7071</v>
      </c>
      <c r="X2897" t="s">
        <v>7072</v>
      </c>
      <c r="Y2897" t="s">
        <v>7088</v>
      </c>
      <c r="Z2897" t="s">
        <v>7089</v>
      </c>
      <c r="AA2897" t="s">
        <v>7289</v>
      </c>
      <c r="AB2897" t="s">
        <v>7311</v>
      </c>
      <c r="AC2897" t="s">
        <v>8399</v>
      </c>
      <c r="AD2897" t="s">
        <v>8400</v>
      </c>
      <c r="AE2897" t="s">
        <v>8401</v>
      </c>
      <c r="AF2897" t="s">
        <v>11542</v>
      </c>
    </row>
    <row r="2898" spans="1:32" x14ac:dyDescent="0.25">
      <c r="A2898" t="s">
        <v>5318</v>
      </c>
      <c r="B2898" t="str">
        <f t="shared" si="90"/>
        <v xml:space="preserve"> Bacteria</v>
      </c>
      <c r="C2898" t="str">
        <f t="shared" si="91"/>
        <v xml:space="preserve"> Deinococci</v>
      </c>
      <c r="D2898">
        <v>468</v>
      </c>
      <c r="E2898">
        <v>232</v>
      </c>
      <c r="F2898">
        <v>1</v>
      </c>
      <c r="U2898" t="s">
        <v>4229</v>
      </c>
      <c r="V2898" t="s">
        <v>11543</v>
      </c>
      <c r="W2898" t="s">
        <v>7071</v>
      </c>
      <c r="X2898" t="s">
        <v>7072</v>
      </c>
      <c r="Y2898" t="s">
        <v>7088</v>
      </c>
      <c r="Z2898" t="s">
        <v>7089</v>
      </c>
      <c r="AA2898" t="s">
        <v>7289</v>
      </c>
      <c r="AB2898" t="s">
        <v>7696</v>
      </c>
      <c r="AC2898" t="s">
        <v>7697</v>
      </c>
      <c r="AD2898" t="s">
        <v>7698</v>
      </c>
      <c r="AE2898" t="s">
        <v>11051</v>
      </c>
    </row>
    <row r="2899" spans="1:32" x14ac:dyDescent="0.25">
      <c r="A2899" t="s">
        <v>2472</v>
      </c>
      <c r="B2899" t="str">
        <f t="shared" si="90"/>
        <v xml:space="preserve"> Bacteria</v>
      </c>
      <c r="C2899" t="str">
        <f t="shared" si="91"/>
        <v xml:space="preserve"> Deinococci</v>
      </c>
      <c r="D2899">
        <v>598</v>
      </c>
      <c r="E2899">
        <v>279</v>
      </c>
      <c r="F2899">
        <v>3</v>
      </c>
      <c r="U2899" t="s">
        <v>4565</v>
      </c>
      <c r="V2899" t="s">
        <v>11544</v>
      </c>
      <c r="W2899" t="s">
        <v>7071</v>
      </c>
      <c r="X2899" t="s">
        <v>7072</v>
      </c>
      <c r="Y2899" t="s">
        <v>7088</v>
      </c>
      <c r="Z2899" t="s">
        <v>7089</v>
      </c>
      <c r="AA2899" t="s">
        <v>7289</v>
      </c>
      <c r="AB2899" t="s">
        <v>7722</v>
      </c>
      <c r="AC2899" t="s">
        <v>7723</v>
      </c>
      <c r="AD2899" t="s">
        <v>7724</v>
      </c>
    </row>
    <row r="2900" spans="1:32" x14ac:dyDescent="0.25">
      <c r="A2900" t="s">
        <v>4562</v>
      </c>
      <c r="B2900" t="str">
        <f t="shared" si="90"/>
        <v xml:space="preserve"> Bacteria</v>
      </c>
      <c r="C2900" t="str">
        <f t="shared" si="91"/>
        <v xml:space="preserve"> Deinococci</v>
      </c>
      <c r="D2900">
        <v>533</v>
      </c>
      <c r="E2900">
        <v>296</v>
      </c>
      <c r="F2900">
        <v>2</v>
      </c>
      <c r="U2900" t="s">
        <v>6705</v>
      </c>
      <c r="V2900" t="s">
        <v>11545</v>
      </c>
      <c r="W2900" t="s">
        <v>7071</v>
      </c>
      <c r="X2900" t="s">
        <v>7072</v>
      </c>
      <c r="Y2900" t="s">
        <v>7088</v>
      </c>
      <c r="Z2900" t="s">
        <v>7155</v>
      </c>
      <c r="AA2900" t="s">
        <v>7156</v>
      </c>
      <c r="AB2900" t="s">
        <v>8455</v>
      </c>
      <c r="AC2900" t="s">
        <v>9609</v>
      </c>
      <c r="AD2900" t="s">
        <v>10760</v>
      </c>
    </row>
    <row r="2901" spans="1:32" x14ac:dyDescent="0.25">
      <c r="A2901" t="s">
        <v>5526</v>
      </c>
      <c r="B2901" t="str">
        <f t="shared" si="90"/>
        <v xml:space="preserve"> Bacteria</v>
      </c>
      <c r="C2901" t="str">
        <f t="shared" si="91"/>
        <v xml:space="preserve"> Deinococci</v>
      </c>
      <c r="D2901">
        <v>497</v>
      </c>
      <c r="E2901">
        <v>255</v>
      </c>
      <c r="F2901">
        <v>1</v>
      </c>
      <c r="U2901" t="s">
        <v>4684</v>
      </c>
      <c r="V2901" t="s">
        <v>11084</v>
      </c>
      <c r="W2901" t="s">
        <v>7071</v>
      </c>
      <c r="X2901" t="s">
        <v>7072</v>
      </c>
      <c r="Y2901" t="s">
        <v>7088</v>
      </c>
      <c r="Z2901" t="s">
        <v>7089</v>
      </c>
      <c r="AA2901" t="s">
        <v>7289</v>
      </c>
      <c r="AB2901" t="s">
        <v>7790</v>
      </c>
      <c r="AC2901" t="s">
        <v>8006</v>
      </c>
    </row>
    <row r="2902" spans="1:32" x14ac:dyDescent="0.25">
      <c r="A2902" t="s">
        <v>101</v>
      </c>
      <c r="B2902" t="str">
        <f t="shared" si="90"/>
        <v xml:space="preserve"> Bacteria</v>
      </c>
      <c r="C2902" t="str">
        <f t="shared" si="91"/>
        <v xml:space="preserve"> Deinococci</v>
      </c>
      <c r="D2902">
        <v>612</v>
      </c>
      <c r="E2902">
        <v>291</v>
      </c>
      <c r="F2902">
        <v>1</v>
      </c>
      <c r="U2902" t="s">
        <v>4624</v>
      </c>
      <c r="V2902" t="s">
        <v>11546</v>
      </c>
      <c r="W2902" t="s">
        <v>7071</v>
      </c>
      <c r="X2902" t="s">
        <v>7072</v>
      </c>
      <c r="Y2902" t="s">
        <v>7088</v>
      </c>
      <c r="Z2902" t="s">
        <v>7155</v>
      </c>
      <c r="AA2902" t="s">
        <v>8086</v>
      </c>
      <c r="AB2902" t="s">
        <v>8087</v>
      </c>
      <c r="AC2902" t="s">
        <v>8088</v>
      </c>
    </row>
    <row r="2903" spans="1:32" x14ac:dyDescent="0.25">
      <c r="A2903" t="s">
        <v>1928</v>
      </c>
      <c r="B2903" t="str">
        <f t="shared" si="90"/>
        <v xml:space="preserve"> Bacteria</v>
      </c>
      <c r="C2903" t="str">
        <f t="shared" si="91"/>
        <v xml:space="preserve"> Deinococci</v>
      </c>
      <c r="D2903">
        <v>577</v>
      </c>
      <c r="E2903">
        <v>273</v>
      </c>
      <c r="F2903">
        <v>3</v>
      </c>
      <c r="U2903" t="s">
        <v>4855</v>
      </c>
      <c r="V2903" t="s">
        <v>11547</v>
      </c>
      <c r="W2903" t="s">
        <v>7071</v>
      </c>
      <c r="X2903" t="s">
        <v>7072</v>
      </c>
      <c r="Y2903" t="s">
        <v>7088</v>
      </c>
      <c r="Z2903" t="s">
        <v>7089</v>
      </c>
      <c r="AA2903" t="s">
        <v>7289</v>
      </c>
      <c r="AB2903" t="s">
        <v>7722</v>
      </c>
      <c r="AC2903" t="s">
        <v>8187</v>
      </c>
    </row>
    <row r="2904" spans="1:32" x14ac:dyDescent="0.25">
      <c r="A2904" t="s">
        <v>241</v>
      </c>
      <c r="B2904" t="str">
        <f t="shared" si="90"/>
        <v xml:space="preserve"> Bacteria</v>
      </c>
      <c r="C2904" t="str">
        <f t="shared" si="91"/>
        <v xml:space="preserve"> Deinococci</v>
      </c>
      <c r="D2904">
        <v>581</v>
      </c>
      <c r="E2904">
        <v>299</v>
      </c>
      <c r="F2904">
        <v>2</v>
      </c>
      <c r="U2904" t="s">
        <v>4621</v>
      </c>
      <c r="V2904" t="s">
        <v>11168</v>
      </c>
      <c r="W2904" t="s">
        <v>7071</v>
      </c>
      <c r="X2904" t="s">
        <v>7072</v>
      </c>
      <c r="Y2904" t="s">
        <v>7088</v>
      </c>
      <c r="Z2904" t="s">
        <v>7155</v>
      </c>
      <c r="AA2904" t="s">
        <v>7156</v>
      </c>
      <c r="AB2904" t="s">
        <v>7157</v>
      </c>
      <c r="AC2904" t="s">
        <v>7256</v>
      </c>
      <c r="AD2904" t="s">
        <v>11169</v>
      </c>
    </row>
    <row r="2905" spans="1:32" x14ac:dyDescent="0.25">
      <c r="A2905" t="s">
        <v>2517</v>
      </c>
      <c r="B2905" t="str">
        <f t="shared" si="90"/>
        <v xml:space="preserve"> Bacteria</v>
      </c>
      <c r="C2905" t="str">
        <f t="shared" si="91"/>
        <v xml:space="preserve"> Deinococci</v>
      </c>
      <c r="D2905">
        <v>519</v>
      </c>
      <c r="E2905">
        <v>219</v>
      </c>
      <c r="F2905">
        <v>2</v>
      </c>
      <c r="U2905" t="s">
        <v>4661</v>
      </c>
      <c r="V2905" t="s">
        <v>11548</v>
      </c>
      <c r="W2905" t="s">
        <v>7071</v>
      </c>
      <c r="X2905" t="s">
        <v>7072</v>
      </c>
      <c r="Y2905" t="s">
        <v>7088</v>
      </c>
      <c r="Z2905" t="s">
        <v>7089</v>
      </c>
      <c r="AA2905" t="s">
        <v>7289</v>
      </c>
      <c r="AB2905" t="s">
        <v>7311</v>
      </c>
      <c r="AC2905" t="s">
        <v>7833</v>
      </c>
      <c r="AD2905" t="s">
        <v>7834</v>
      </c>
    </row>
    <row r="2906" spans="1:32" x14ac:dyDescent="0.25">
      <c r="A2906" t="s">
        <v>1982</v>
      </c>
      <c r="B2906" t="str">
        <f t="shared" si="90"/>
        <v xml:space="preserve"> Bacteria</v>
      </c>
      <c r="C2906" t="str">
        <f t="shared" si="91"/>
        <v xml:space="preserve"> Deinococci</v>
      </c>
      <c r="D2906">
        <v>522</v>
      </c>
      <c r="E2906">
        <v>212</v>
      </c>
      <c r="F2906">
        <v>2</v>
      </c>
      <c r="U2906" t="s">
        <v>5694</v>
      </c>
      <c r="V2906" t="s">
        <v>11549</v>
      </c>
      <c r="W2906" t="s">
        <v>7071</v>
      </c>
      <c r="X2906" t="s">
        <v>7072</v>
      </c>
      <c r="Y2906" t="s">
        <v>7088</v>
      </c>
      <c r="Z2906" t="s">
        <v>7155</v>
      </c>
      <c r="AA2906" t="s">
        <v>7156</v>
      </c>
      <c r="AB2906" t="s">
        <v>7730</v>
      </c>
      <c r="AC2906" t="s">
        <v>8345</v>
      </c>
      <c r="AD2906" t="s">
        <v>8944</v>
      </c>
      <c r="AE2906" t="s">
        <v>8945</v>
      </c>
    </row>
    <row r="2907" spans="1:32" x14ac:dyDescent="0.25">
      <c r="A2907" t="s">
        <v>1807</v>
      </c>
      <c r="B2907" t="str">
        <f t="shared" si="90"/>
        <v xml:space="preserve"> Bacteria</v>
      </c>
      <c r="C2907" t="str">
        <f t="shared" si="91"/>
        <v xml:space="preserve"> Deinococci</v>
      </c>
      <c r="D2907">
        <v>479</v>
      </c>
      <c r="E2907">
        <v>228</v>
      </c>
      <c r="F2907">
        <v>1</v>
      </c>
      <c r="U2907" t="s">
        <v>6264</v>
      </c>
      <c r="V2907" t="s">
        <v>11550</v>
      </c>
      <c r="W2907" t="s">
        <v>7071</v>
      </c>
      <c r="X2907" t="s">
        <v>7072</v>
      </c>
      <c r="Y2907" t="s">
        <v>7088</v>
      </c>
      <c r="Z2907" t="s">
        <v>7089</v>
      </c>
      <c r="AA2907" t="s">
        <v>7289</v>
      </c>
      <c r="AB2907" t="s">
        <v>7311</v>
      </c>
      <c r="AC2907" t="s">
        <v>8399</v>
      </c>
      <c r="AD2907" t="s">
        <v>8400</v>
      </c>
      <c r="AE2907" t="s">
        <v>8401</v>
      </c>
      <c r="AF2907" t="s">
        <v>10043</v>
      </c>
    </row>
    <row r="2908" spans="1:32" x14ac:dyDescent="0.25">
      <c r="A2908" t="s">
        <v>2270</v>
      </c>
      <c r="B2908" t="str">
        <f t="shared" si="90"/>
        <v xml:space="preserve"> Bacteria</v>
      </c>
      <c r="C2908" t="str">
        <f t="shared" si="91"/>
        <v xml:space="preserve"> Deinococci</v>
      </c>
      <c r="D2908">
        <v>483</v>
      </c>
      <c r="E2908">
        <v>162</v>
      </c>
      <c r="F2908">
        <v>2</v>
      </c>
      <c r="U2908" t="s">
        <v>5560</v>
      </c>
      <c r="V2908" t="s">
        <v>11551</v>
      </c>
      <c r="W2908" t="s">
        <v>7071</v>
      </c>
      <c r="X2908" t="s">
        <v>7072</v>
      </c>
      <c r="Y2908" t="s">
        <v>7088</v>
      </c>
      <c r="Z2908" t="s">
        <v>7089</v>
      </c>
      <c r="AA2908" t="s">
        <v>7289</v>
      </c>
      <c r="AB2908" t="s">
        <v>7311</v>
      </c>
      <c r="AC2908" t="s">
        <v>8028</v>
      </c>
      <c r="AD2908" t="s">
        <v>8029</v>
      </c>
    </row>
    <row r="2909" spans="1:32" x14ac:dyDescent="0.25">
      <c r="A2909" t="s">
        <v>2573</v>
      </c>
      <c r="B2909" t="str">
        <f t="shared" si="90"/>
        <v xml:space="preserve"> Bacteria</v>
      </c>
      <c r="C2909" t="str">
        <f t="shared" si="91"/>
        <v xml:space="preserve"> Deinococci</v>
      </c>
      <c r="D2909">
        <v>473</v>
      </c>
      <c r="E2909">
        <v>236</v>
      </c>
      <c r="F2909">
        <v>1</v>
      </c>
      <c r="U2909" t="s">
        <v>3243</v>
      </c>
      <c r="V2909" t="s">
        <v>11552</v>
      </c>
      <c r="W2909" t="s">
        <v>7071</v>
      </c>
      <c r="X2909" t="s">
        <v>7072</v>
      </c>
      <c r="Y2909" t="s">
        <v>7088</v>
      </c>
      <c r="Z2909" t="s">
        <v>7089</v>
      </c>
      <c r="AA2909" t="s">
        <v>7289</v>
      </c>
      <c r="AB2909" t="s">
        <v>7790</v>
      </c>
      <c r="AC2909" t="s">
        <v>8006</v>
      </c>
    </row>
    <row r="2910" spans="1:32" x14ac:dyDescent="0.25">
      <c r="A2910" t="s">
        <v>5147</v>
      </c>
      <c r="B2910" t="str">
        <f t="shared" si="90"/>
        <v xml:space="preserve"> Bacteria</v>
      </c>
      <c r="C2910" t="str">
        <f t="shared" si="91"/>
        <v xml:space="preserve"> Deltaproteobacteria</v>
      </c>
      <c r="D2910">
        <v>849</v>
      </c>
      <c r="E2910">
        <v>304</v>
      </c>
      <c r="F2910">
        <v>6</v>
      </c>
      <c r="U2910" t="s">
        <v>4299</v>
      </c>
      <c r="V2910" t="s">
        <v>11553</v>
      </c>
      <c r="W2910" t="s">
        <v>7071</v>
      </c>
      <c r="X2910" t="s">
        <v>7072</v>
      </c>
      <c r="Y2910" t="s">
        <v>7088</v>
      </c>
      <c r="Z2910" t="s">
        <v>7155</v>
      </c>
      <c r="AA2910" t="s">
        <v>7156</v>
      </c>
      <c r="AB2910" t="s">
        <v>7400</v>
      </c>
      <c r="AC2910" t="s">
        <v>7458</v>
      </c>
    </row>
    <row r="2911" spans="1:32" x14ac:dyDescent="0.25">
      <c r="A2911" t="s">
        <v>5421</v>
      </c>
      <c r="B2911" t="str">
        <f t="shared" si="90"/>
        <v xml:space="preserve"> Bacteria</v>
      </c>
      <c r="C2911" t="str">
        <f t="shared" si="91"/>
        <v xml:space="preserve"> Deltaproteobacteria</v>
      </c>
      <c r="D2911">
        <v>475</v>
      </c>
      <c r="E2911">
        <v>239</v>
      </c>
      <c r="F2911">
        <v>3</v>
      </c>
      <c r="U2911" t="s">
        <v>6593</v>
      </c>
      <c r="V2911" t="s">
        <v>11554</v>
      </c>
      <c r="W2911" t="s">
        <v>7071</v>
      </c>
      <c r="X2911" t="s">
        <v>7072</v>
      </c>
      <c r="Y2911" t="s">
        <v>7088</v>
      </c>
      <c r="Z2911" t="s">
        <v>7089</v>
      </c>
      <c r="AA2911" t="s">
        <v>7289</v>
      </c>
      <c r="AB2911" t="s">
        <v>7722</v>
      </c>
      <c r="AC2911" t="s">
        <v>7988</v>
      </c>
      <c r="AD2911" t="s">
        <v>7989</v>
      </c>
      <c r="AE2911" t="s">
        <v>9706</v>
      </c>
    </row>
    <row r="2912" spans="1:32" x14ac:dyDescent="0.25">
      <c r="A2912" t="s">
        <v>2023</v>
      </c>
      <c r="B2912" t="str">
        <f t="shared" si="90"/>
        <v xml:space="preserve"> Bacteria</v>
      </c>
      <c r="C2912" t="str">
        <f t="shared" si="91"/>
        <v xml:space="preserve"> Deltaproteobacteria</v>
      </c>
      <c r="D2912">
        <v>590</v>
      </c>
      <c r="E2912">
        <v>294</v>
      </c>
      <c r="F2912">
        <v>5</v>
      </c>
      <c r="U2912" t="s">
        <v>4232</v>
      </c>
      <c r="V2912" t="s">
        <v>11555</v>
      </c>
      <c r="W2912" t="s">
        <v>7071</v>
      </c>
      <c r="X2912" t="s">
        <v>7072</v>
      </c>
      <c r="Y2912" t="s">
        <v>7088</v>
      </c>
      <c r="Z2912" t="s">
        <v>7155</v>
      </c>
      <c r="AA2912" t="s">
        <v>7156</v>
      </c>
      <c r="AB2912" t="s">
        <v>7730</v>
      </c>
      <c r="AC2912" t="s">
        <v>8345</v>
      </c>
      <c r="AD2912" t="s">
        <v>9185</v>
      </c>
      <c r="AE2912" t="s">
        <v>10024</v>
      </c>
    </row>
    <row r="2913" spans="1:32" x14ac:dyDescent="0.25">
      <c r="A2913" t="s">
        <v>6442</v>
      </c>
      <c r="B2913" t="str">
        <f t="shared" si="90"/>
        <v xml:space="preserve"> Bacteria</v>
      </c>
      <c r="C2913" t="str">
        <f t="shared" si="91"/>
        <v xml:space="preserve"> Deltaproteobacteria</v>
      </c>
      <c r="D2913">
        <v>410</v>
      </c>
      <c r="E2913">
        <v>184</v>
      </c>
      <c r="F2913">
        <v>5</v>
      </c>
      <c r="U2913" t="s">
        <v>4908</v>
      </c>
      <c r="V2913" t="s">
        <v>11556</v>
      </c>
      <c r="W2913" t="s">
        <v>7071</v>
      </c>
      <c r="X2913" t="s">
        <v>7072</v>
      </c>
      <c r="Y2913" t="s">
        <v>7088</v>
      </c>
      <c r="Z2913" t="s">
        <v>7089</v>
      </c>
      <c r="AA2913" t="s">
        <v>7289</v>
      </c>
      <c r="AB2913" t="s">
        <v>7696</v>
      </c>
      <c r="AC2913" t="s">
        <v>8610</v>
      </c>
      <c r="AD2913" t="s">
        <v>11291</v>
      </c>
    </row>
    <row r="2914" spans="1:32" x14ac:dyDescent="0.25">
      <c r="A2914" t="s">
        <v>593</v>
      </c>
      <c r="B2914" t="str">
        <f t="shared" si="90"/>
        <v xml:space="preserve"> Bacteria</v>
      </c>
      <c r="C2914" t="str">
        <f t="shared" si="91"/>
        <v xml:space="preserve"> Deltaproteobacteria</v>
      </c>
      <c r="D2914">
        <v>474</v>
      </c>
      <c r="E2914">
        <v>291</v>
      </c>
      <c r="F2914">
        <v>9</v>
      </c>
      <c r="U2914" t="s">
        <v>4645</v>
      </c>
      <c r="V2914" t="s">
        <v>11557</v>
      </c>
      <c r="W2914" t="s">
        <v>7071</v>
      </c>
      <c r="X2914" t="s">
        <v>7072</v>
      </c>
      <c r="Y2914" t="s">
        <v>7088</v>
      </c>
      <c r="Z2914" t="s">
        <v>7155</v>
      </c>
      <c r="AA2914" t="s">
        <v>7156</v>
      </c>
      <c r="AB2914" t="s">
        <v>8455</v>
      </c>
      <c r="AC2914" t="s">
        <v>10430</v>
      </c>
    </row>
    <row r="2915" spans="1:32" x14ac:dyDescent="0.25">
      <c r="A2915" t="s">
        <v>1773</v>
      </c>
      <c r="B2915" t="str">
        <f t="shared" si="90"/>
        <v xml:space="preserve"> Bacteria</v>
      </c>
      <c r="C2915" t="str">
        <f t="shared" si="91"/>
        <v xml:space="preserve"> Deltaproteobacteria</v>
      </c>
      <c r="D2915">
        <v>560</v>
      </c>
      <c r="E2915">
        <v>255</v>
      </c>
      <c r="F2915">
        <v>5</v>
      </c>
      <c r="U2915" t="s">
        <v>4878</v>
      </c>
      <c r="V2915" t="s">
        <v>11558</v>
      </c>
      <c r="W2915" t="s">
        <v>7071</v>
      </c>
      <c r="X2915" t="s">
        <v>7072</v>
      </c>
      <c r="Y2915" t="s">
        <v>7088</v>
      </c>
      <c r="Z2915" t="s">
        <v>7089</v>
      </c>
      <c r="AA2915" t="s">
        <v>7289</v>
      </c>
      <c r="AB2915" t="s">
        <v>7696</v>
      </c>
      <c r="AC2915" t="s">
        <v>8128</v>
      </c>
      <c r="AD2915" t="s">
        <v>11121</v>
      </c>
    </row>
    <row r="2916" spans="1:32" x14ac:dyDescent="0.25">
      <c r="A2916" t="s">
        <v>802</v>
      </c>
      <c r="B2916" t="str">
        <f t="shared" si="90"/>
        <v xml:space="preserve"> Bacteria</v>
      </c>
      <c r="C2916" t="str">
        <f t="shared" si="91"/>
        <v xml:space="preserve"> Deltaproteobacteria</v>
      </c>
      <c r="D2916">
        <v>286</v>
      </c>
      <c r="E2916">
        <v>133</v>
      </c>
      <c r="F2916">
        <v>2</v>
      </c>
      <c r="U2916" t="s">
        <v>3320</v>
      </c>
      <c r="V2916" t="s">
        <v>11559</v>
      </c>
      <c r="W2916" t="s">
        <v>7071</v>
      </c>
      <c r="X2916" t="s">
        <v>7072</v>
      </c>
      <c r="Y2916" t="s">
        <v>7088</v>
      </c>
      <c r="Z2916" t="s">
        <v>7089</v>
      </c>
      <c r="AA2916" t="s">
        <v>7289</v>
      </c>
      <c r="AB2916" t="s">
        <v>7311</v>
      </c>
      <c r="AC2916" t="s">
        <v>8399</v>
      </c>
      <c r="AD2916" t="s">
        <v>8400</v>
      </c>
      <c r="AE2916" t="s">
        <v>8401</v>
      </c>
      <c r="AF2916" t="s">
        <v>11560</v>
      </c>
    </row>
    <row r="2917" spans="1:32" x14ac:dyDescent="0.25">
      <c r="A2917" t="s">
        <v>317</v>
      </c>
      <c r="B2917" t="str">
        <f t="shared" si="90"/>
        <v xml:space="preserve"> Bacteria</v>
      </c>
      <c r="C2917" t="str">
        <f t="shared" si="91"/>
        <v xml:space="preserve"> Deltaproteobacteria</v>
      </c>
      <c r="D2917">
        <v>548</v>
      </c>
      <c r="E2917">
        <v>254</v>
      </c>
      <c r="F2917">
        <v>7</v>
      </c>
      <c r="U2917" t="s">
        <v>6079</v>
      </c>
      <c r="V2917" t="s">
        <v>11561</v>
      </c>
      <c r="W2917" t="s">
        <v>7071</v>
      </c>
      <c r="X2917" t="s">
        <v>7072</v>
      </c>
      <c r="Y2917" t="s">
        <v>7088</v>
      </c>
      <c r="Z2917" t="s">
        <v>7155</v>
      </c>
      <c r="AA2917" t="s">
        <v>7156</v>
      </c>
      <c r="AB2917" t="s">
        <v>7730</v>
      </c>
      <c r="AC2917" t="s">
        <v>10164</v>
      </c>
      <c r="AD2917" t="s">
        <v>11562</v>
      </c>
    </row>
    <row r="2918" spans="1:32" x14ac:dyDescent="0.25">
      <c r="A2918" t="s">
        <v>1254</v>
      </c>
      <c r="B2918" t="str">
        <f t="shared" si="90"/>
        <v xml:space="preserve"> Bacteria</v>
      </c>
      <c r="C2918" t="str">
        <f t="shared" si="91"/>
        <v xml:space="preserve"> Deltaproteobacteria</v>
      </c>
      <c r="D2918">
        <v>407</v>
      </c>
      <c r="E2918">
        <v>238</v>
      </c>
      <c r="F2918">
        <v>1</v>
      </c>
      <c r="U2918" t="s">
        <v>6742</v>
      </c>
      <c r="V2918" t="s">
        <v>11563</v>
      </c>
      <c r="W2918" t="s">
        <v>7071</v>
      </c>
      <c r="X2918" t="s">
        <v>7072</v>
      </c>
      <c r="Y2918" t="s">
        <v>7088</v>
      </c>
      <c r="Z2918" t="s">
        <v>7089</v>
      </c>
      <c r="AA2918" t="s">
        <v>7289</v>
      </c>
      <c r="AB2918" t="s">
        <v>7311</v>
      </c>
      <c r="AC2918" t="s">
        <v>8692</v>
      </c>
    </row>
    <row r="2919" spans="1:32" x14ac:dyDescent="0.25">
      <c r="A2919" t="s">
        <v>4852</v>
      </c>
      <c r="B2919" t="str">
        <f t="shared" si="90"/>
        <v xml:space="preserve"> Bacteria</v>
      </c>
      <c r="C2919" t="str">
        <f t="shared" si="91"/>
        <v xml:space="preserve"> Deltaproteobacteria</v>
      </c>
      <c r="D2919">
        <v>796</v>
      </c>
      <c r="E2919">
        <v>458</v>
      </c>
      <c r="F2919">
        <v>6</v>
      </c>
      <c r="U2919" t="s">
        <v>6778</v>
      </c>
      <c r="V2919" t="s">
        <v>11564</v>
      </c>
      <c r="W2919" t="s">
        <v>7071</v>
      </c>
      <c r="X2919" t="s">
        <v>7072</v>
      </c>
      <c r="Y2919" t="s">
        <v>7088</v>
      </c>
      <c r="Z2919" t="s">
        <v>7155</v>
      </c>
      <c r="AA2919" t="s">
        <v>7156</v>
      </c>
      <c r="AB2919" t="s">
        <v>7730</v>
      </c>
      <c r="AC2919" t="s">
        <v>8345</v>
      </c>
      <c r="AD2919" t="s">
        <v>8944</v>
      </c>
      <c r="AE2919" t="s">
        <v>10205</v>
      </c>
    </row>
    <row r="2920" spans="1:32" x14ac:dyDescent="0.25">
      <c r="A2920" t="s">
        <v>2166</v>
      </c>
      <c r="B2920" t="str">
        <f t="shared" si="90"/>
        <v xml:space="preserve"> Bacteria</v>
      </c>
      <c r="C2920" t="str">
        <f t="shared" si="91"/>
        <v xml:space="preserve"> Deltaproteobacteria</v>
      </c>
      <c r="D2920">
        <v>372</v>
      </c>
      <c r="E2920">
        <v>181</v>
      </c>
      <c r="F2920">
        <v>2</v>
      </c>
      <c r="U2920" t="s">
        <v>5721</v>
      </c>
      <c r="V2920" t="s">
        <v>11565</v>
      </c>
      <c r="W2920" t="s">
        <v>7071</v>
      </c>
      <c r="X2920" t="s">
        <v>7072</v>
      </c>
      <c r="Y2920" t="s">
        <v>7088</v>
      </c>
      <c r="Z2920" t="s">
        <v>7155</v>
      </c>
      <c r="AA2920" t="s">
        <v>7156</v>
      </c>
      <c r="AB2920" t="s">
        <v>7157</v>
      </c>
      <c r="AC2920" t="s">
        <v>10972</v>
      </c>
    </row>
    <row r="2921" spans="1:32" x14ac:dyDescent="0.25">
      <c r="A2921" t="s">
        <v>295</v>
      </c>
      <c r="B2921" t="str">
        <f t="shared" si="90"/>
        <v xml:space="preserve"> Bacteria</v>
      </c>
      <c r="C2921" t="str">
        <f t="shared" si="91"/>
        <v xml:space="preserve"> Deltaproteobacteria</v>
      </c>
      <c r="D2921">
        <v>558</v>
      </c>
      <c r="E2921">
        <v>355</v>
      </c>
      <c r="F2921">
        <v>7</v>
      </c>
      <c r="U2921" t="s">
        <v>6530</v>
      </c>
      <c r="V2921" t="s">
        <v>11566</v>
      </c>
      <c r="W2921" t="s">
        <v>7071</v>
      </c>
      <c r="X2921" t="s">
        <v>7072</v>
      </c>
      <c r="Y2921" t="s">
        <v>7088</v>
      </c>
      <c r="Z2921" t="s">
        <v>7089</v>
      </c>
      <c r="AA2921" t="s">
        <v>7289</v>
      </c>
      <c r="AB2921" t="s">
        <v>7311</v>
      </c>
      <c r="AC2921" t="s">
        <v>7518</v>
      </c>
      <c r="AD2921" t="s">
        <v>11162</v>
      </c>
    </row>
    <row r="2922" spans="1:32" x14ac:dyDescent="0.25">
      <c r="A2922" t="s">
        <v>1452</v>
      </c>
      <c r="B2922" t="str">
        <f t="shared" si="90"/>
        <v xml:space="preserve"> Bacteria</v>
      </c>
      <c r="C2922" t="str">
        <f t="shared" si="91"/>
        <v xml:space="preserve"> Deltaproteobacteria</v>
      </c>
      <c r="D2922">
        <v>444</v>
      </c>
      <c r="E2922">
        <v>294</v>
      </c>
      <c r="F2922">
        <v>7</v>
      </c>
      <c r="U2922" t="s">
        <v>6089</v>
      </c>
      <c r="V2922" t="s">
        <v>941</v>
      </c>
      <c r="W2922" t="s">
        <v>7071</v>
      </c>
      <c r="X2922" t="s">
        <v>7072</v>
      </c>
      <c r="Y2922" t="s">
        <v>7088</v>
      </c>
      <c r="Z2922" t="s">
        <v>7155</v>
      </c>
      <c r="AA2922" t="s">
        <v>8086</v>
      </c>
      <c r="AB2922" t="s">
        <v>8087</v>
      </c>
      <c r="AC2922" t="s">
        <v>8088</v>
      </c>
    </row>
    <row r="2923" spans="1:32" x14ac:dyDescent="0.25">
      <c r="A2923" t="s">
        <v>5331</v>
      </c>
      <c r="B2923" t="str">
        <f t="shared" si="90"/>
        <v xml:space="preserve"> Bacteria</v>
      </c>
      <c r="C2923" t="str">
        <f t="shared" si="91"/>
        <v xml:space="preserve"> Deltaproteobacteria</v>
      </c>
      <c r="D2923">
        <v>816</v>
      </c>
      <c r="E2923">
        <v>465</v>
      </c>
      <c r="F2923">
        <v>6</v>
      </c>
      <c r="U2923" t="s">
        <v>3600</v>
      </c>
      <c r="V2923" t="s">
        <v>11567</v>
      </c>
      <c r="W2923" t="s">
        <v>7071</v>
      </c>
      <c r="X2923" t="s">
        <v>7072</v>
      </c>
      <c r="Y2923" t="s">
        <v>7088</v>
      </c>
      <c r="Z2923" t="s">
        <v>7089</v>
      </c>
      <c r="AA2923" t="s">
        <v>7289</v>
      </c>
      <c r="AB2923" t="s">
        <v>7696</v>
      </c>
      <c r="AC2923" t="s">
        <v>8128</v>
      </c>
      <c r="AD2923" t="s">
        <v>11568</v>
      </c>
    </row>
    <row r="2924" spans="1:32" x14ac:dyDescent="0.25">
      <c r="A2924" t="s">
        <v>2621</v>
      </c>
      <c r="B2924" t="str">
        <f t="shared" si="90"/>
        <v xml:space="preserve"> Bacteria</v>
      </c>
      <c r="C2924" t="str">
        <f t="shared" si="91"/>
        <v xml:space="preserve"> Deltaproteobacteria</v>
      </c>
      <c r="D2924">
        <v>854</v>
      </c>
      <c r="E2924">
        <v>362</v>
      </c>
      <c r="F2924">
        <v>6</v>
      </c>
      <c r="U2924" t="s">
        <v>3512</v>
      </c>
      <c r="V2924" t="s">
        <v>11569</v>
      </c>
      <c r="W2924" t="s">
        <v>7071</v>
      </c>
      <c r="X2924" t="s">
        <v>7072</v>
      </c>
      <c r="Y2924" t="s">
        <v>7088</v>
      </c>
      <c r="Z2924" t="s">
        <v>7089</v>
      </c>
      <c r="AA2924" t="s">
        <v>7289</v>
      </c>
      <c r="AB2924" t="s">
        <v>7311</v>
      </c>
      <c r="AC2924" t="s">
        <v>10854</v>
      </c>
      <c r="AD2924" t="s">
        <v>10855</v>
      </c>
    </row>
    <row r="2925" spans="1:32" x14ac:dyDescent="0.25">
      <c r="A2925" t="s">
        <v>257</v>
      </c>
      <c r="B2925" t="str">
        <f t="shared" si="90"/>
        <v xml:space="preserve"> Bacteria</v>
      </c>
      <c r="C2925" t="str">
        <f t="shared" si="91"/>
        <v xml:space="preserve"> Deltaproteobacteria</v>
      </c>
      <c r="D2925">
        <v>661</v>
      </c>
      <c r="E2925">
        <v>258</v>
      </c>
      <c r="F2925">
        <v>7</v>
      </c>
      <c r="U2925" t="s">
        <v>6724</v>
      </c>
      <c r="V2925" t="s">
        <v>11570</v>
      </c>
      <c r="W2925" t="s">
        <v>7071</v>
      </c>
      <c r="X2925" t="s">
        <v>7072</v>
      </c>
      <c r="Y2925" t="s">
        <v>7088</v>
      </c>
      <c r="Z2925" t="s">
        <v>7089</v>
      </c>
      <c r="AA2925" t="s">
        <v>7289</v>
      </c>
      <c r="AB2925" t="s">
        <v>7311</v>
      </c>
      <c r="AC2925" t="s">
        <v>10180</v>
      </c>
    </row>
    <row r="2926" spans="1:32" x14ac:dyDescent="0.25">
      <c r="A2926" t="s">
        <v>490</v>
      </c>
      <c r="B2926" t="str">
        <f t="shared" si="90"/>
        <v xml:space="preserve"> Bacteria</v>
      </c>
      <c r="C2926" t="str">
        <f t="shared" si="91"/>
        <v xml:space="preserve"> Deltaproteobacteria</v>
      </c>
      <c r="D2926">
        <v>471</v>
      </c>
      <c r="E2926">
        <v>287</v>
      </c>
      <c r="F2926">
        <v>1</v>
      </c>
      <c r="U2926" t="s">
        <v>4465</v>
      </c>
      <c r="V2926" t="s">
        <v>11571</v>
      </c>
      <c r="W2926" t="s">
        <v>7071</v>
      </c>
      <c r="X2926" t="s">
        <v>7072</v>
      </c>
      <c r="Y2926" t="s">
        <v>7088</v>
      </c>
      <c r="Z2926" t="s">
        <v>7089</v>
      </c>
      <c r="AA2926" t="s">
        <v>7289</v>
      </c>
      <c r="AB2926" t="s">
        <v>7311</v>
      </c>
      <c r="AC2926" t="s">
        <v>7799</v>
      </c>
      <c r="AD2926" t="s">
        <v>7800</v>
      </c>
      <c r="AE2926" t="s">
        <v>8188</v>
      </c>
      <c r="AF2926" t="s">
        <v>8189</v>
      </c>
    </row>
    <row r="2927" spans="1:32" x14ac:dyDescent="0.25">
      <c r="A2927" t="s">
        <v>496</v>
      </c>
      <c r="B2927" t="str">
        <f t="shared" si="90"/>
        <v xml:space="preserve"> Bacteria</v>
      </c>
      <c r="C2927" t="str">
        <f t="shared" si="91"/>
        <v xml:space="preserve"> Deltaproteobacteria</v>
      </c>
      <c r="D2927">
        <v>585</v>
      </c>
      <c r="E2927">
        <v>369</v>
      </c>
      <c r="F2927">
        <v>3</v>
      </c>
      <c r="U2927" t="s">
        <v>5302</v>
      </c>
      <c r="V2927" t="s">
        <v>11572</v>
      </c>
      <c r="W2927" t="s">
        <v>7071</v>
      </c>
      <c r="X2927" t="s">
        <v>7072</v>
      </c>
      <c r="Y2927" t="s">
        <v>7088</v>
      </c>
      <c r="Z2927" t="s">
        <v>7089</v>
      </c>
      <c r="AA2927" t="s">
        <v>7289</v>
      </c>
      <c r="AB2927" t="s">
        <v>7311</v>
      </c>
      <c r="AC2927" t="s">
        <v>8153</v>
      </c>
      <c r="AD2927" t="s">
        <v>9626</v>
      </c>
    </row>
    <row r="2928" spans="1:32" x14ac:dyDescent="0.25">
      <c r="A2928" t="s">
        <v>2208</v>
      </c>
      <c r="B2928" t="str">
        <f t="shared" si="90"/>
        <v xml:space="preserve"> Bacteria</v>
      </c>
      <c r="C2928" t="str">
        <f t="shared" si="91"/>
        <v xml:space="preserve"> Deltaproteobacteria</v>
      </c>
      <c r="D2928">
        <v>513</v>
      </c>
      <c r="E2928">
        <v>261</v>
      </c>
      <c r="F2928">
        <v>5</v>
      </c>
      <c r="U2928" t="s">
        <v>5017</v>
      </c>
      <c r="V2928" t="s">
        <v>2850</v>
      </c>
      <c r="W2928" t="s">
        <v>7071</v>
      </c>
      <c r="X2928" t="s">
        <v>7072</v>
      </c>
      <c r="Y2928" t="s">
        <v>7088</v>
      </c>
      <c r="Z2928" t="s">
        <v>7089</v>
      </c>
      <c r="AA2928" t="s">
        <v>7289</v>
      </c>
      <c r="AB2928" t="s">
        <v>7311</v>
      </c>
      <c r="AC2928" t="s">
        <v>8028</v>
      </c>
      <c r="AD2928" t="s">
        <v>8029</v>
      </c>
      <c r="AE2928" t="s">
        <v>9467</v>
      </c>
    </row>
    <row r="2929" spans="1:32" x14ac:dyDescent="0.25">
      <c r="A2929" t="s">
        <v>2855</v>
      </c>
      <c r="B2929" t="str">
        <f t="shared" si="90"/>
        <v xml:space="preserve"> Bacteria</v>
      </c>
      <c r="C2929" t="str">
        <f t="shared" si="91"/>
        <v xml:space="preserve"> Deltaproteobacteria</v>
      </c>
      <c r="D2929">
        <v>592</v>
      </c>
      <c r="E2929">
        <v>337</v>
      </c>
      <c r="F2929">
        <v>0</v>
      </c>
      <c r="U2929" t="s">
        <v>4280</v>
      </c>
      <c r="V2929" t="s">
        <v>11573</v>
      </c>
      <c r="W2929" t="s">
        <v>7071</v>
      </c>
      <c r="X2929" t="s">
        <v>7072</v>
      </c>
      <c r="Y2929" t="s">
        <v>7088</v>
      </c>
      <c r="Z2929" t="s">
        <v>7089</v>
      </c>
      <c r="AA2929" t="s">
        <v>7289</v>
      </c>
      <c r="AB2929" t="s">
        <v>7722</v>
      </c>
      <c r="AC2929" t="s">
        <v>10512</v>
      </c>
    </row>
    <row r="2930" spans="1:32" x14ac:dyDescent="0.25">
      <c r="A2930" t="s">
        <v>307</v>
      </c>
      <c r="B2930" t="str">
        <f t="shared" si="90"/>
        <v xml:space="preserve"> Bacteria</v>
      </c>
      <c r="C2930" t="str">
        <f t="shared" si="91"/>
        <v xml:space="preserve"> Deltaproteobacteria</v>
      </c>
      <c r="D2930">
        <v>455</v>
      </c>
      <c r="E2930">
        <v>300</v>
      </c>
      <c r="F2930">
        <v>7</v>
      </c>
      <c r="U2930" t="s">
        <v>4904</v>
      </c>
      <c r="V2930" t="s">
        <v>11574</v>
      </c>
      <c r="W2930" t="s">
        <v>7071</v>
      </c>
      <c r="X2930" t="s">
        <v>7072</v>
      </c>
      <c r="Y2930" t="s">
        <v>7088</v>
      </c>
      <c r="Z2930" t="s">
        <v>7089</v>
      </c>
      <c r="AA2930" t="s">
        <v>7289</v>
      </c>
      <c r="AB2930" t="s">
        <v>7311</v>
      </c>
      <c r="AC2930" t="s">
        <v>8399</v>
      </c>
      <c r="AD2930" t="s">
        <v>8400</v>
      </c>
      <c r="AE2930" t="s">
        <v>8401</v>
      </c>
      <c r="AF2930" t="s">
        <v>10980</v>
      </c>
    </row>
    <row r="2931" spans="1:32" x14ac:dyDescent="0.25">
      <c r="A2931" t="s">
        <v>2682</v>
      </c>
      <c r="B2931" t="str">
        <f t="shared" si="90"/>
        <v xml:space="preserve"> Bacteria</v>
      </c>
      <c r="C2931" t="str">
        <f t="shared" si="91"/>
        <v xml:space="preserve"> Deltaproteobacteria</v>
      </c>
      <c r="D2931">
        <v>764</v>
      </c>
      <c r="E2931">
        <v>323</v>
      </c>
      <c r="F2931">
        <v>3</v>
      </c>
      <c r="U2931" t="s">
        <v>4250</v>
      </c>
      <c r="V2931" t="s">
        <v>11575</v>
      </c>
      <c r="W2931" t="s">
        <v>7071</v>
      </c>
      <c r="X2931" t="s">
        <v>7072</v>
      </c>
      <c r="Y2931" t="s">
        <v>7088</v>
      </c>
      <c r="Z2931" t="s">
        <v>7089</v>
      </c>
      <c r="AA2931" t="s">
        <v>7289</v>
      </c>
      <c r="AB2931" t="s">
        <v>7696</v>
      </c>
      <c r="AC2931" t="s">
        <v>8128</v>
      </c>
      <c r="AD2931" t="s">
        <v>11576</v>
      </c>
    </row>
    <row r="2932" spans="1:32" x14ac:dyDescent="0.25">
      <c r="A2932" t="s">
        <v>7048</v>
      </c>
      <c r="B2932" t="str">
        <f t="shared" si="90"/>
        <v xml:space="preserve"> Bacteria</v>
      </c>
      <c r="C2932" t="str">
        <f t="shared" si="91"/>
        <v xml:space="preserve"> Deltaproteobacteria</v>
      </c>
      <c r="D2932">
        <v>514</v>
      </c>
      <c r="E2932">
        <v>221</v>
      </c>
      <c r="F2932">
        <v>3</v>
      </c>
      <c r="U2932" t="s">
        <v>5506</v>
      </c>
      <c r="V2932" t="s">
        <v>11577</v>
      </c>
      <c r="W2932" t="s">
        <v>7071</v>
      </c>
      <c r="X2932" t="s">
        <v>7072</v>
      </c>
      <c r="Y2932" t="s">
        <v>7088</v>
      </c>
      <c r="Z2932" t="s">
        <v>7089</v>
      </c>
      <c r="AA2932" t="s">
        <v>7289</v>
      </c>
      <c r="AB2932" t="s">
        <v>7311</v>
      </c>
      <c r="AC2932" t="s">
        <v>8692</v>
      </c>
    </row>
    <row r="2933" spans="1:32" x14ac:dyDescent="0.25">
      <c r="A2933" t="s">
        <v>1143</v>
      </c>
      <c r="B2933" t="str">
        <f t="shared" si="90"/>
        <v xml:space="preserve"> Bacteria</v>
      </c>
      <c r="C2933" t="str">
        <f t="shared" si="91"/>
        <v xml:space="preserve"> Deltaproteobacteria</v>
      </c>
      <c r="D2933">
        <v>517</v>
      </c>
      <c r="E2933">
        <v>266</v>
      </c>
      <c r="F2933">
        <v>1</v>
      </c>
      <c r="U2933" t="s">
        <v>3775</v>
      </c>
      <c r="V2933" t="s">
        <v>11578</v>
      </c>
      <c r="W2933" t="s">
        <v>7071</v>
      </c>
      <c r="X2933" t="s">
        <v>7072</v>
      </c>
      <c r="Y2933" t="s">
        <v>7088</v>
      </c>
      <c r="Z2933" t="s">
        <v>7089</v>
      </c>
      <c r="AA2933" t="s">
        <v>7289</v>
      </c>
      <c r="AB2933" t="s">
        <v>7311</v>
      </c>
      <c r="AC2933" t="s">
        <v>9129</v>
      </c>
      <c r="AD2933" t="s">
        <v>11579</v>
      </c>
    </row>
    <row r="2934" spans="1:32" x14ac:dyDescent="0.25">
      <c r="A2934" t="s">
        <v>1284</v>
      </c>
      <c r="B2934" t="str">
        <f t="shared" si="90"/>
        <v xml:space="preserve"> Bacteria</v>
      </c>
      <c r="C2934" t="str">
        <f t="shared" si="91"/>
        <v xml:space="preserve"> Deltaproteobacteria</v>
      </c>
      <c r="D2934">
        <v>416</v>
      </c>
      <c r="E2934">
        <v>245</v>
      </c>
      <c r="F2934">
        <v>3</v>
      </c>
      <c r="U2934" t="s">
        <v>5748</v>
      </c>
      <c r="V2934" t="s">
        <v>11580</v>
      </c>
      <c r="W2934" t="s">
        <v>7071</v>
      </c>
      <c r="X2934" t="s">
        <v>7072</v>
      </c>
      <c r="Y2934" t="s">
        <v>7088</v>
      </c>
      <c r="Z2934" t="s">
        <v>7089</v>
      </c>
      <c r="AA2934" t="s">
        <v>7289</v>
      </c>
      <c r="AB2934" t="s">
        <v>7311</v>
      </c>
      <c r="AC2934" t="s">
        <v>8028</v>
      </c>
      <c r="AD2934" t="s">
        <v>8029</v>
      </c>
    </row>
    <row r="2935" spans="1:32" x14ac:dyDescent="0.25">
      <c r="A2935" t="s">
        <v>3592</v>
      </c>
      <c r="B2935" t="str">
        <f t="shared" si="90"/>
        <v xml:space="preserve"> Bacteria</v>
      </c>
      <c r="C2935" t="str">
        <f t="shared" si="91"/>
        <v xml:space="preserve"> Deltaproteobacteria</v>
      </c>
      <c r="D2935">
        <v>474</v>
      </c>
      <c r="E2935">
        <v>292</v>
      </c>
      <c r="F2935">
        <v>9</v>
      </c>
      <c r="U2935" t="s">
        <v>6051</v>
      </c>
      <c r="V2935" t="s">
        <v>11581</v>
      </c>
      <c r="W2935" t="s">
        <v>7071</v>
      </c>
      <c r="X2935" t="s">
        <v>7072</v>
      </c>
      <c r="Y2935" t="s">
        <v>7088</v>
      </c>
      <c r="Z2935" t="s">
        <v>7089</v>
      </c>
      <c r="AA2935" t="s">
        <v>7289</v>
      </c>
      <c r="AB2935" t="s">
        <v>7696</v>
      </c>
      <c r="AC2935" t="s">
        <v>7697</v>
      </c>
      <c r="AD2935" t="s">
        <v>11582</v>
      </c>
    </row>
    <row r="2936" spans="1:32" x14ac:dyDescent="0.25">
      <c r="A2936" t="s">
        <v>2458</v>
      </c>
      <c r="B2936" t="str">
        <f t="shared" si="90"/>
        <v xml:space="preserve"> Bacteria</v>
      </c>
      <c r="C2936" t="str">
        <f t="shared" si="91"/>
        <v xml:space="preserve"> Deltaproteobacteria</v>
      </c>
      <c r="D2936">
        <v>478</v>
      </c>
      <c r="E2936">
        <v>288</v>
      </c>
      <c r="F2936">
        <v>2</v>
      </c>
      <c r="U2936" t="s">
        <v>5448</v>
      </c>
      <c r="V2936" t="s">
        <v>11583</v>
      </c>
      <c r="W2936" t="s">
        <v>7071</v>
      </c>
      <c r="X2936" t="s">
        <v>7072</v>
      </c>
      <c r="Y2936" t="s">
        <v>7088</v>
      </c>
      <c r="Z2936" t="s">
        <v>7089</v>
      </c>
      <c r="AA2936" t="s">
        <v>7289</v>
      </c>
      <c r="AB2936" t="s">
        <v>7696</v>
      </c>
      <c r="AC2936" t="s">
        <v>8128</v>
      </c>
      <c r="AD2936" t="s">
        <v>10203</v>
      </c>
    </row>
    <row r="2937" spans="1:32" x14ac:dyDescent="0.25">
      <c r="A2937" t="s">
        <v>4155</v>
      </c>
      <c r="B2937" t="str">
        <f t="shared" si="90"/>
        <v xml:space="preserve"> Bacteria</v>
      </c>
      <c r="C2937" t="str">
        <f t="shared" si="91"/>
        <v xml:space="preserve"> Deltaproteobacteria</v>
      </c>
      <c r="D2937">
        <v>500</v>
      </c>
      <c r="E2937">
        <v>238</v>
      </c>
      <c r="F2937">
        <v>6</v>
      </c>
      <c r="U2937" t="s">
        <v>6772</v>
      </c>
      <c r="V2937" t="s">
        <v>11584</v>
      </c>
      <c r="W2937" t="s">
        <v>7071</v>
      </c>
      <c r="X2937" t="s">
        <v>7072</v>
      </c>
      <c r="Y2937" t="s">
        <v>7088</v>
      </c>
      <c r="Z2937" t="s">
        <v>7089</v>
      </c>
      <c r="AA2937" t="s">
        <v>7289</v>
      </c>
      <c r="AB2937" t="s">
        <v>7311</v>
      </c>
      <c r="AC2937" t="s">
        <v>9354</v>
      </c>
    </row>
    <row r="2938" spans="1:32" x14ac:dyDescent="0.25">
      <c r="A2938" t="s">
        <v>752</v>
      </c>
      <c r="B2938" t="str">
        <f t="shared" si="90"/>
        <v xml:space="preserve"> Bacteria</v>
      </c>
      <c r="C2938" t="str">
        <f t="shared" si="91"/>
        <v xml:space="preserve"> Deltaproteobacteria</v>
      </c>
      <c r="D2938">
        <v>494</v>
      </c>
      <c r="E2938">
        <v>283</v>
      </c>
      <c r="F2938">
        <v>3</v>
      </c>
      <c r="U2938" t="s">
        <v>4226</v>
      </c>
      <c r="V2938" t="s">
        <v>11585</v>
      </c>
      <c r="W2938" t="s">
        <v>7071</v>
      </c>
      <c r="X2938" t="s">
        <v>7072</v>
      </c>
      <c r="Y2938" t="s">
        <v>7088</v>
      </c>
      <c r="Z2938" t="s">
        <v>7089</v>
      </c>
      <c r="AA2938" t="s">
        <v>7289</v>
      </c>
      <c r="AB2938" t="s">
        <v>7311</v>
      </c>
      <c r="AC2938" t="s">
        <v>8028</v>
      </c>
      <c r="AD2938" t="s">
        <v>8029</v>
      </c>
    </row>
    <row r="2939" spans="1:32" x14ac:dyDescent="0.25">
      <c r="A2939" t="s">
        <v>2532</v>
      </c>
      <c r="B2939" t="str">
        <f t="shared" si="90"/>
        <v xml:space="preserve"> Bacteria</v>
      </c>
      <c r="C2939" t="str">
        <f t="shared" si="91"/>
        <v xml:space="preserve"> Deltaproteobacteria</v>
      </c>
      <c r="D2939">
        <v>563</v>
      </c>
      <c r="E2939">
        <v>291</v>
      </c>
      <c r="F2939">
        <v>8</v>
      </c>
      <c r="U2939" t="s">
        <v>5726</v>
      </c>
      <c r="V2939" t="s">
        <v>10605</v>
      </c>
      <c r="W2939" t="s">
        <v>7071</v>
      </c>
      <c r="X2939" t="s">
        <v>7072</v>
      </c>
      <c r="Y2939" t="s">
        <v>7088</v>
      </c>
      <c r="Z2939" t="s">
        <v>7089</v>
      </c>
      <c r="AA2939" t="s">
        <v>7289</v>
      </c>
      <c r="AB2939" t="s">
        <v>7311</v>
      </c>
      <c r="AC2939" t="s">
        <v>8692</v>
      </c>
      <c r="AD2939" t="s">
        <v>8693</v>
      </c>
    </row>
    <row r="2940" spans="1:32" x14ac:dyDescent="0.25">
      <c r="A2940" t="s">
        <v>3690</v>
      </c>
      <c r="B2940" t="str">
        <f t="shared" si="90"/>
        <v xml:space="preserve"> Bacteria</v>
      </c>
      <c r="C2940" t="str">
        <f t="shared" si="91"/>
        <v xml:space="preserve"> Deltaproteobacteria</v>
      </c>
      <c r="D2940">
        <v>822</v>
      </c>
      <c r="E2940">
        <v>462</v>
      </c>
      <c r="F2940">
        <v>5</v>
      </c>
      <c r="U2940" t="s">
        <v>3135</v>
      </c>
      <c r="V2940" t="s">
        <v>11586</v>
      </c>
      <c r="W2940" t="s">
        <v>7071</v>
      </c>
      <c r="X2940" t="s">
        <v>7072</v>
      </c>
      <c r="Y2940" t="s">
        <v>7088</v>
      </c>
      <c r="Z2940" t="s">
        <v>7089</v>
      </c>
      <c r="AA2940" t="s">
        <v>7289</v>
      </c>
      <c r="AB2940" t="s">
        <v>7311</v>
      </c>
      <c r="AC2940" t="s">
        <v>8153</v>
      </c>
    </row>
    <row r="2941" spans="1:32" x14ac:dyDescent="0.25">
      <c r="A2941" t="s">
        <v>5623</v>
      </c>
      <c r="B2941" t="str">
        <f t="shared" si="90"/>
        <v xml:space="preserve"> Bacteria</v>
      </c>
      <c r="C2941" t="str">
        <f t="shared" si="91"/>
        <v xml:space="preserve"> Deltaproteobacteria</v>
      </c>
      <c r="D2941">
        <v>474</v>
      </c>
      <c r="E2941">
        <v>291</v>
      </c>
      <c r="F2941">
        <v>9</v>
      </c>
      <c r="U2941" t="s">
        <v>5595</v>
      </c>
      <c r="V2941" t="s">
        <v>11587</v>
      </c>
      <c r="W2941" t="s">
        <v>7071</v>
      </c>
      <c r="X2941" t="s">
        <v>7072</v>
      </c>
      <c r="Y2941" t="s">
        <v>7088</v>
      </c>
      <c r="Z2941" t="s">
        <v>7089</v>
      </c>
      <c r="AA2941" t="s">
        <v>7289</v>
      </c>
      <c r="AB2941" t="s">
        <v>7311</v>
      </c>
      <c r="AC2941" t="s">
        <v>8692</v>
      </c>
      <c r="AD2941" t="s">
        <v>8693</v>
      </c>
      <c r="AE2941" t="s">
        <v>10621</v>
      </c>
      <c r="AF2941" t="s">
        <v>10763</v>
      </c>
    </row>
    <row r="2942" spans="1:32" x14ac:dyDescent="0.25">
      <c r="A2942" t="s">
        <v>1095</v>
      </c>
      <c r="B2942" t="str">
        <f t="shared" si="90"/>
        <v xml:space="preserve"> Bacteria</v>
      </c>
      <c r="C2942" t="str">
        <f t="shared" si="91"/>
        <v xml:space="preserve"> Deltaproteobacteria</v>
      </c>
      <c r="D2942">
        <v>485</v>
      </c>
      <c r="E2942">
        <v>268</v>
      </c>
      <c r="F2942">
        <v>3</v>
      </c>
      <c r="U2942" t="s">
        <v>6276</v>
      </c>
      <c r="V2942" t="s">
        <v>11588</v>
      </c>
      <c r="W2942" t="s">
        <v>7071</v>
      </c>
      <c r="X2942" t="s">
        <v>7072</v>
      </c>
      <c r="Y2942" t="s">
        <v>7088</v>
      </c>
      <c r="Z2942" t="s">
        <v>7089</v>
      </c>
      <c r="AA2942" t="s">
        <v>7289</v>
      </c>
      <c r="AB2942" t="s">
        <v>7311</v>
      </c>
      <c r="AC2942" t="s">
        <v>8399</v>
      </c>
      <c r="AD2942" t="s">
        <v>8400</v>
      </c>
      <c r="AE2942" t="s">
        <v>8401</v>
      </c>
      <c r="AF2942" t="s">
        <v>11560</v>
      </c>
    </row>
    <row r="2943" spans="1:32" x14ac:dyDescent="0.25">
      <c r="A2943" t="s">
        <v>3649</v>
      </c>
      <c r="B2943" t="str">
        <f t="shared" si="90"/>
        <v xml:space="preserve"> Bacteria</v>
      </c>
      <c r="C2943" t="str">
        <f t="shared" si="91"/>
        <v xml:space="preserve"> Deltaproteobacteria</v>
      </c>
      <c r="D2943">
        <v>500</v>
      </c>
      <c r="E2943">
        <v>291</v>
      </c>
      <c r="F2943">
        <v>2</v>
      </c>
      <c r="U2943" t="s">
        <v>4871</v>
      </c>
      <c r="V2943" t="s">
        <v>11589</v>
      </c>
      <c r="W2943" t="s">
        <v>7071</v>
      </c>
      <c r="X2943" t="s">
        <v>7072</v>
      </c>
      <c r="Y2943" t="s">
        <v>7088</v>
      </c>
      <c r="Z2943" t="s">
        <v>7089</v>
      </c>
      <c r="AA2943" t="s">
        <v>7289</v>
      </c>
      <c r="AB2943" t="s">
        <v>7311</v>
      </c>
      <c r="AC2943" t="s">
        <v>8692</v>
      </c>
      <c r="AD2943" t="s">
        <v>8778</v>
      </c>
    </row>
    <row r="2944" spans="1:32" x14ac:dyDescent="0.25">
      <c r="A2944" t="s">
        <v>2998</v>
      </c>
      <c r="B2944" t="str">
        <f t="shared" si="90"/>
        <v xml:space="preserve"> Bacteria</v>
      </c>
      <c r="C2944" t="str">
        <f t="shared" si="91"/>
        <v xml:space="preserve"> Deltaproteobacteria</v>
      </c>
      <c r="D2944">
        <v>649</v>
      </c>
      <c r="E2944">
        <v>429</v>
      </c>
      <c r="F2944">
        <v>2</v>
      </c>
      <c r="U2944" t="s">
        <v>5868</v>
      </c>
      <c r="V2944" t="s">
        <v>11590</v>
      </c>
      <c r="W2944" t="s">
        <v>7071</v>
      </c>
      <c r="X2944" t="s">
        <v>7072</v>
      </c>
      <c r="Y2944" t="s">
        <v>7088</v>
      </c>
      <c r="Z2944" t="s">
        <v>7089</v>
      </c>
      <c r="AA2944" t="s">
        <v>7289</v>
      </c>
      <c r="AB2944" t="s">
        <v>7311</v>
      </c>
      <c r="AC2944" t="s">
        <v>7518</v>
      </c>
      <c r="AD2944" t="s">
        <v>7519</v>
      </c>
    </row>
    <row r="2945" spans="1:32" x14ac:dyDescent="0.25">
      <c r="A2945" t="s">
        <v>6914</v>
      </c>
      <c r="B2945" t="str">
        <f t="shared" si="90"/>
        <v xml:space="preserve"> Bacteria</v>
      </c>
      <c r="C2945" t="str">
        <f t="shared" si="91"/>
        <v xml:space="preserve"> Deltaproteobacteria</v>
      </c>
      <c r="D2945">
        <v>482</v>
      </c>
      <c r="E2945">
        <v>295</v>
      </c>
      <c r="F2945">
        <v>7</v>
      </c>
      <c r="U2945" t="s">
        <v>4365</v>
      </c>
      <c r="V2945" t="s">
        <v>11591</v>
      </c>
      <c r="W2945" t="s">
        <v>7071</v>
      </c>
      <c r="X2945" t="s">
        <v>7072</v>
      </c>
      <c r="Y2945" t="s">
        <v>7088</v>
      </c>
      <c r="Z2945" t="s">
        <v>7089</v>
      </c>
      <c r="AA2945" t="s">
        <v>7289</v>
      </c>
      <c r="AB2945" t="s">
        <v>7722</v>
      </c>
      <c r="AC2945" t="s">
        <v>8187</v>
      </c>
      <c r="AD2945" t="s">
        <v>10996</v>
      </c>
    </row>
    <row r="2946" spans="1:32" x14ac:dyDescent="0.25">
      <c r="A2946" t="s">
        <v>6458</v>
      </c>
      <c r="B2946" t="str">
        <f t="shared" ref="B2946:B3009" si="92">VLOOKUP(A2946,U:AD,4,FALSE)</f>
        <v xml:space="preserve"> Bacteria</v>
      </c>
      <c r="C2946" t="str">
        <f t="shared" si="91"/>
        <v xml:space="preserve"> Deltaproteobacteria</v>
      </c>
      <c r="D2946">
        <v>589</v>
      </c>
      <c r="E2946">
        <v>406</v>
      </c>
      <c r="F2946">
        <v>8</v>
      </c>
      <c r="U2946" t="s">
        <v>4339</v>
      </c>
      <c r="V2946" t="s">
        <v>11592</v>
      </c>
      <c r="W2946" t="s">
        <v>7071</v>
      </c>
      <c r="X2946" t="s">
        <v>7072</v>
      </c>
      <c r="Y2946" t="s">
        <v>7088</v>
      </c>
      <c r="Z2946" t="s">
        <v>7089</v>
      </c>
      <c r="AA2946" t="s">
        <v>7289</v>
      </c>
      <c r="AB2946" t="s">
        <v>7696</v>
      </c>
      <c r="AC2946" t="s">
        <v>11593</v>
      </c>
    </row>
    <row r="2947" spans="1:32" x14ac:dyDescent="0.25">
      <c r="A2947" t="s">
        <v>6675</v>
      </c>
      <c r="B2947" t="str">
        <f t="shared" si="92"/>
        <v xml:space="preserve"> Bacteria</v>
      </c>
      <c r="C2947" t="str">
        <f t="shared" ref="C2947:C3010" si="93">VLOOKUP(A2947,U:AD,7,FALSE)</f>
        <v xml:space="preserve"> Deltaproteobacteria</v>
      </c>
      <c r="D2947">
        <v>577</v>
      </c>
      <c r="E2947">
        <v>276</v>
      </c>
      <c r="F2947">
        <v>8</v>
      </c>
      <c r="U2947" t="s">
        <v>4175</v>
      </c>
      <c r="V2947" t="s">
        <v>11594</v>
      </c>
      <c r="W2947" t="s">
        <v>7071</v>
      </c>
      <c r="X2947" t="s">
        <v>7072</v>
      </c>
      <c r="Y2947" t="s">
        <v>7088</v>
      </c>
      <c r="Z2947" t="s">
        <v>7089</v>
      </c>
      <c r="AA2947" t="s">
        <v>7289</v>
      </c>
      <c r="AB2947" t="s">
        <v>7311</v>
      </c>
      <c r="AC2947" t="s">
        <v>8399</v>
      </c>
      <c r="AD2947" t="s">
        <v>8400</v>
      </c>
      <c r="AE2947" t="s">
        <v>8401</v>
      </c>
      <c r="AF2947" t="s">
        <v>11595</v>
      </c>
    </row>
    <row r="2948" spans="1:32" x14ac:dyDescent="0.25">
      <c r="A2948" t="s">
        <v>2297</v>
      </c>
      <c r="B2948" t="str">
        <f t="shared" si="92"/>
        <v xml:space="preserve"> Bacteria</v>
      </c>
      <c r="C2948" t="str">
        <f t="shared" si="93"/>
        <v xml:space="preserve"> Deltaproteobacteria</v>
      </c>
      <c r="D2948">
        <v>486</v>
      </c>
      <c r="E2948">
        <v>221</v>
      </c>
      <c r="F2948">
        <v>2</v>
      </c>
      <c r="U2948" t="s">
        <v>6729</v>
      </c>
      <c r="V2948" t="s">
        <v>11596</v>
      </c>
      <c r="W2948" t="s">
        <v>7071</v>
      </c>
      <c r="X2948" t="s">
        <v>7072</v>
      </c>
      <c r="Y2948" t="s">
        <v>7088</v>
      </c>
      <c r="Z2948" t="s">
        <v>7089</v>
      </c>
      <c r="AA2948" t="s">
        <v>7289</v>
      </c>
      <c r="AB2948" t="s">
        <v>7311</v>
      </c>
      <c r="AC2948" t="s">
        <v>7799</v>
      </c>
      <c r="AD2948" t="s">
        <v>9769</v>
      </c>
    </row>
    <row r="2949" spans="1:32" x14ac:dyDescent="0.25">
      <c r="A2949" t="s">
        <v>2960</v>
      </c>
      <c r="B2949" t="str">
        <f t="shared" si="92"/>
        <v xml:space="preserve"> Bacteria</v>
      </c>
      <c r="C2949" t="str">
        <f t="shared" si="93"/>
        <v xml:space="preserve"> Deltaproteobacteria</v>
      </c>
      <c r="D2949">
        <v>554</v>
      </c>
      <c r="E2949">
        <v>258</v>
      </c>
      <c r="F2949">
        <v>8</v>
      </c>
      <c r="U2949" t="s">
        <v>6279</v>
      </c>
      <c r="V2949" t="s">
        <v>11597</v>
      </c>
      <c r="W2949" t="s">
        <v>7071</v>
      </c>
      <c r="X2949" t="s">
        <v>7072</v>
      </c>
      <c r="Y2949" t="s">
        <v>7088</v>
      </c>
      <c r="Z2949" t="s">
        <v>7089</v>
      </c>
      <c r="AA2949" t="s">
        <v>7289</v>
      </c>
      <c r="AB2949" t="s">
        <v>7311</v>
      </c>
      <c r="AC2949" t="s">
        <v>8399</v>
      </c>
      <c r="AD2949" t="s">
        <v>8400</v>
      </c>
      <c r="AE2949" t="s">
        <v>8401</v>
      </c>
      <c r="AF2949" t="s">
        <v>11598</v>
      </c>
    </row>
    <row r="2950" spans="1:32" x14ac:dyDescent="0.25">
      <c r="A2950" t="s">
        <v>3236</v>
      </c>
      <c r="B2950" t="str">
        <f t="shared" si="92"/>
        <v xml:space="preserve"> Bacteria</v>
      </c>
      <c r="C2950" t="str">
        <f t="shared" si="93"/>
        <v xml:space="preserve"> Deltaproteobacteria</v>
      </c>
      <c r="D2950">
        <v>417</v>
      </c>
      <c r="E2950">
        <v>256</v>
      </c>
      <c r="F2950">
        <v>5</v>
      </c>
      <c r="U2950" t="s">
        <v>5961</v>
      </c>
      <c r="V2950" t="s">
        <v>11365</v>
      </c>
      <c r="W2950" t="s">
        <v>7071</v>
      </c>
      <c r="X2950" t="s">
        <v>7072</v>
      </c>
      <c r="Y2950" t="s">
        <v>7088</v>
      </c>
      <c r="Z2950" t="s">
        <v>7089</v>
      </c>
      <c r="AA2950" t="s">
        <v>7289</v>
      </c>
      <c r="AB2950" t="s">
        <v>7311</v>
      </c>
      <c r="AC2950" t="s">
        <v>8692</v>
      </c>
      <c r="AD2950" t="s">
        <v>8693</v>
      </c>
    </row>
    <row r="2951" spans="1:32" x14ac:dyDescent="0.25">
      <c r="A2951" t="s">
        <v>4053</v>
      </c>
      <c r="B2951" t="str">
        <f t="shared" si="92"/>
        <v xml:space="preserve"> Bacteria</v>
      </c>
      <c r="C2951" t="str">
        <f t="shared" si="93"/>
        <v xml:space="preserve"> Deltaproteobacteria</v>
      </c>
      <c r="D2951">
        <v>411</v>
      </c>
      <c r="E2951">
        <v>187</v>
      </c>
      <c r="F2951">
        <v>5</v>
      </c>
      <c r="U2951" t="s">
        <v>4685</v>
      </c>
      <c r="V2951" t="s">
        <v>11599</v>
      </c>
      <c r="W2951" t="s">
        <v>7071</v>
      </c>
      <c r="X2951" t="s">
        <v>7072</v>
      </c>
      <c r="Y2951" t="s">
        <v>7088</v>
      </c>
      <c r="Z2951" t="s">
        <v>7089</v>
      </c>
      <c r="AA2951" t="s">
        <v>7289</v>
      </c>
      <c r="AB2951" t="s">
        <v>7290</v>
      </c>
      <c r="AC2951" t="s">
        <v>7291</v>
      </c>
    </row>
    <row r="2952" spans="1:32" x14ac:dyDescent="0.25">
      <c r="A2952" t="s">
        <v>1322</v>
      </c>
      <c r="B2952" t="str">
        <f t="shared" si="92"/>
        <v xml:space="preserve"> Bacteria</v>
      </c>
      <c r="C2952" t="str">
        <f t="shared" si="93"/>
        <v xml:space="preserve"> Deltaproteobacteria</v>
      </c>
      <c r="D2952">
        <v>521</v>
      </c>
      <c r="E2952">
        <v>174</v>
      </c>
      <c r="F2952">
        <v>4</v>
      </c>
      <c r="U2952" t="s">
        <v>5702</v>
      </c>
      <c r="V2952" t="s">
        <v>10213</v>
      </c>
      <c r="W2952" t="s">
        <v>7071</v>
      </c>
      <c r="X2952" t="s">
        <v>7072</v>
      </c>
      <c r="Y2952" t="s">
        <v>7088</v>
      </c>
      <c r="Z2952" t="s">
        <v>7089</v>
      </c>
      <c r="AA2952" t="s">
        <v>7289</v>
      </c>
      <c r="AB2952" t="s">
        <v>7311</v>
      </c>
      <c r="AC2952" t="s">
        <v>8153</v>
      </c>
    </row>
    <row r="2953" spans="1:32" x14ac:dyDescent="0.25">
      <c r="A2953" t="s">
        <v>3308</v>
      </c>
      <c r="B2953" t="str">
        <f t="shared" si="92"/>
        <v xml:space="preserve"> Bacteria</v>
      </c>
      <c r="C2953" t="str">
        <f t="shared" si="93"/>
        <v xml:space="preserve"> Deltaproteobacteria</v>
      </c>
      <c r="D2953">
        <v>661</v>
      </c>
      <c r="E2953">
        <v>260</v>
      </c>
      <c r="F2953">
        <v>7</v>
      </c>
      <c r="U2953" t="s">
        <v>6643</v>
      </c>
      <c r="V2953" t="s">
        <v>11600</v>
      </c>
      <c r="W2953" t="s">
        <v>7071</v>
      </c>
      <c r="X2953" t="s">
        <v>7072</v>
      </c>
      <c r="Y2953" t="s">
        <v>7088</v>
      </c>
      <c r="Z2953" t="s">
        <v>7089</v>
      </c>
      <c r="AA2953" t="s">
        <v>7289</v>
      </c>
      <c r="AB2953" t="s">
        <v>7696</v>
      </c>
      <c r="AC2953" t="s">
        <v>7697</v>
      </c>
      <c r="AD2953" t="s">
        <v>8349</v>
      </c>
    </row>
    <row r="2954" spans="1:32" x14ac:dyDescent="0.25">
      <c r="A2954" t="s">
        <v>1196</v>
      </c>
      <c r="B2954" t="str">
        <f t="shared" si="92"/>
        <v xml:space="preserve"> Bacteria</v>
      </c>
      <c r="C2954" t="str">
        <f t="shared" si="93"/>
        <v xml:space="preserve"> Deltaproteobacteria</v>
      </c>
      <c r="D2954">
        <v>828</v>
      </c>
      <c r="E2954">
        <v>312</v>
      </c>
      <c r="F2954">
        <v>6</v>
      </c>
      <c r="U2954" t="s">
        <v>6266</v>
      </c>
      <c r="V2954" t="s">
        <v>11601</v>
      </c>
      <c r="W2954" t="s">
        <v>7071</v>
      </c>
      <c r="X2954" t="s">
        <v>7072</v>
      </c>
      <c r="Y2954" t="s">
        <v>7088</v>
      </c>
      <c r="Z2954" t="s">
        <v>7089</v>
      </c>
      <c r="AA2954" t="s">
        <v>7289</v>
      </c>
      <c r="AB2954" t="s">
        <v>7311</v>
      </c>
      <c r="AC2954" t="s">
        <v>8399</v>
      </c>
      <c r="AD2954" t="s">
        <v>8400</v>
      </c>
      <c r="AE2954" t="s">
        <v>8401</v>
      </c>
      <c r="AF2954" t="s">
        <v>11602</v>
      </c>
    </row>
    <row r="2955" spans="1:32" x14ac:dyDescent="0.25">
      <c r="A2955" t="s">
        <v>2141</v>
      </c>
      <c r="B2955" t="str">
        <f t="shared" si="92"/>
        <v xml:space="preserve"> Bacteria</v>
      </c>
      <c r="C2955" t="str">
        <f t="shared" si="93"/>
        <v xml:space="preserve"> Deltaproteobacteria</v>
      </c>
      <c r="D2955">
        <v>424</v>
      </c>
      <c r="E2955">
        <v>220</v>
      </c>
      <c r="F2955">
        <v>3</v>
      </c>
      <c r="U2955" t="s">
        <v>5793</v>
      </c>
      <c r="V2955" t="s">
        <v>10605</v>
      </c>
      <c r="W2955" t="s">
        <v>7071</v>
      </c>
      <c r="X2955" t="s">
        <v>7072</v>
      </c>
      <c r="Y2955" t="s">
        <v>7088</v>
      </c>
      <c r="Z2955" t="s">
        <v>7089</v>
      </c>
      <c r="AA2955" t="s">
        <v>7289</v>
      </c>
      <c r="AB2955" t="s">
        <v>7311</v>
      </c>
      <c r="AC2955" t="s">
        <v>8692</v>
      </c>
      <c r="AD2955" t="s">
        <v>8693</v>
      </c>
    </row>
    <row r="2956" spans="1:32" x14ac:dyDescent="0.25">
      <c r="A2956" t="s">
        <v>2034</v>
      </c>
      <c r="B2956" t="str">
        <f t="shared" si="92"/>
        <v xml:space="preserve"> Bacteria</v>
      </c>
      <c r="C2956" t="str">
        <f t="shared" si="93"/>
        <v xml:space="preserve"> Deltaproteobacteria</v>
      </c>
      <c r="D2956">
        <v>776</v>
      </c>
      <c r="E2956">
        <v>299</v>
      </c>
      <c r="F2956">
        <v>6</v>
      </c>
      <c r="U2956" t="s">
        <v>7051</v>
      </c>
      <c r="V2956" t="s">
        <v>11603</v>
      </c>
      <c r="W2956" t="s">
        <v>7071</v>
      </c>
      <c r="X2956" t="s">
        <v>7072</v>
      </c>
      <c r="Y2956" t="s">
        <v>7088</v>
      </c>
      <c r="Z2956" t="s">
        <v>7089</v>
      </c>
      <c r="AA2956" t="s">
        <v>7289</v>
      </c>
      <c r="AB2956" t="s">
        <v>7311</v>
      </c>
      <c r="AC2956" t="s">
        <v>8601</v>
      </c>
      <c r="AD2956" t="s">
        <v>9613</v>
      </c>
    </row>
    <row r="2957" spans="1:32" x14ac:dyDescent="0.25">
      <c r="A2957" t="s">
        <v>506</v>
      </c>
      <c r="B2957" t="str">
        <f t="shared" si="92"/>
        <v xml:space="preserve"> Bacteria</v>
      </c>
      <c r="C2957" t="str">
        <f t="shared" si="93"/>
        <v xml:space="preserve"> Deltaproteobacteria</v>
      </c>
      <c r="D2957">
        <v>550</v>
      </c>
      <c r="E2957">
        <v>250</v>
      </c>
      <c r="F2957">
        <v>4</v>
      </c>
      <c r="U2957" t="s">
        <v>6955</v>
      </c>
      <c r="V2957" t="s">
        <v>11604</v>
      </c>
      <c r="W2957" t="s">
        <v>7071</v>
      </c>
      <c r="X2957" t="s">
        <v>7072</v>
      </c>
      <c r="Y2957" t="s">
        <v>7088</v>
      </c>
      <c r="Z2957" t="s">
        <v>7089</v>
      </c>
      <c r="AA2957" t="s">
        <v>7289</v>
      </c>
      <c r="AB2957" t="s">
        <v>7790</v>
      </c>
      <c r="AC2957" t="s">
        <v>8006</v>
      </c>
      <c r="AD2957" t="s">
        <v>11605</v>
      </c>
    </row>
    <row r="2958" spans="1:32" x14ac:dyDescent="0.25">
      <c r="A2958" t="s">
        <v>6743</v>
      </c>
      <c r="B2958" t="str">
        <f t="shared" si="92"/>
        <v xml:space="preserve"> Bacteria</v>
      </c>
      <c r="C2958" t="str">
        <f t="shared" si="93"/>
        <v xml:space="preserve"> Deltaproteobacteria</v>
      </c>
      <c r="D2958">
        <v>493</v>
      </c>
      <c r="E2958">
        <v>315</v>
      </c>
      <c r="F2958">
        <v>5</v>
      </c>
      <c r="U2958" t="s">
        <v>3341</v>
      </c>
      <c r="V2958" t="s">
        <v>11606</v>
      </c>
      <c r="W2958" t="s">
        <v>7071</v>
      </c>
      <c r="X2958" t="s">
        <v>7072</v>
      </c>
      <c r="Y2958" t="s">
        <v>7088</v>
      </c>
      <c r="Z2958" t="s">
        <v>7089</v>
      </c>
      <c r="AA2958" t="s">
        <v>7289</v>
      </c>
      <c r="AB2958" t="s">
        <v>7311</v>
      </c>
      <c r="AC2958" t="s">
        <v>8399</v>
      </c>
      <c r="AD2958" t="s">
        <v>8400</v>
      </c>
      <c r="AE2958" t="s">
        <v>8401</v>
      </c>
      <c r="AF2958" t="s">
        <v>11607</v>
      </c>
    </row>
    <row r="2959" spans="1:32" x14ac:dyDescent="0.25">
      <c r="A2959" t="s">
        <v>3789</v>
      </c>
      <c r="B2959" t="str">
        <f t="shared" si="92"/>
        <v xml:space="preserve"> Bacteria</v>
      </c>
      <c r="C2959" t="str">
        <f t="shared" si="93"/>
        <v xml:space="preserve"> Deltaproteobacteria</v>
      </c>
      <c r="D2959">
        <v>783</v>
      </c>
      <c r="E2959">
        <v>323</v>
      </c>
      <c r="F2959">
        <v>5</v>
      </c>
      <c r="U2959" t="s">
        <v>6314</v>
      </c>
      <c r="V2959" t="s">
        <v>11608</v>
      </c>
      <c r="W2959" t="s">
        <v>7071</v>
      </c>
      <c r="X2959" t="s">
        <v>7072</v>
      </c>
      <c r="Y2959" t="s">
        <v>7088</v>
      </c>
      <c r="Z2959" t="s">
        <v>7089</v>
      </c>
      <c r="AA2959" t="s">
        <v>7289</v>
      </c>
      <c r="AB2959" t="s">
        <v>7290</v>
      </c>
      <c r="AC2959" t="s">
        <v>10522</v>
      </c>
    </row>
    <row r="2960" spans="1:32" x14ac:dyDescent="0.25">
      <c r="A2960" t="s">
        <v>658</v>
      </c>
      <c r="B2960" t="str">
        <f t="shared" si="92"/>
        <v xml:space="preserve"> Bacteria</v>
      </c>
      <c r="C2960" t="str">
        <f t="shared" si="93"/>
        <v xml:space="preserve"> Deltaproteobacteria</v>
      </c>
      <c r="D2960">
        <v>902</v>
      </c>
      <c r="E2960">
        <v>325</v>
      </c>
      <c r="F2960">
        <v>8</v>
      </c>
      <c r="U2960" t="s">
        <v>4808</v>
      </c>
      <c r="V2960" t="s">
        <v>11609</v>
      </c>
      <c r="W2960" t="s">
        <v>7071</v>
      </c>
      <c r="X2960" t="s">
        <v>7072</v>
      </c>
      <c r="Y2960" t="s">
        <v>7088</v>
      </c>
      <c r="Z2960" t="s">
        <v>7089</v>
      </c>
      <c r="AA2960" t="s">
        <v>7289</v>
      </c>
      <c r="AB2960" t="s">
        <v>7311</v>
      </c>
      <c r="AC2960" t="s">
        <v>7518</v>
      </c>
      <c r="AD2960" t="s">
        <v>7519</v>
      </c>
    </row>
    <row r="2961" spans="1:32" x14ac:dyDescent="0.25">
      <c r="A2961" t="s">
        <v>2740</v>
      </c>
      <c r="B2961" t="str">
        <f t="shared" si="92"/>
        <v xml:space="preserve"> Bacteria</v>
      </c>
      <c r="C2961" t="str">
        <f t="shared" si="93"/>
        <v xml:space="preserve"> Deltaproteobacteria</v>
      </c>
      <c r="D2961">
        <v>544</v>
      </c>
      <c r="E2961">
        <v>278</v>
      </c>
      <c r="F2961">
        <v>5</v>
      </c>
      <c r="U2961" t="s">
        <v>5240</v>
      </c>
      <c r="V2961" t="s">
        <v>11610</v>
      </c>
      <c r="W2961" t="s">
        <v>7071</v>
      </c>
      <c r="X2961" t="s">
        <v>7072</v>
      </c>
      <c r="Y2961" t="s">
        <v>7088</v>
      </c>
      <c r="Z2961" t="s">
        <v>7089</v>
      </c>
      <c r="AA2961" t="s">
        <v>7289</v>
      </c>
      <c r="AB2961" t="s">
        <v>7311</v>
      </c>
      <c r="AC2961" t="s">
        <v>8399</v>
      </c>
      <c r="AD2961" t="s">
        <v>8400</v>
      </c>
      <c r="AE2961" t="s">
        <v>8401</v>
      </c>
      <c r="AF2961" t="s">
        <v>11611</v>
      </c>
    </row>
    <row r="2962" spans="1:32" x14ac:dyDescent="0.25">
      <c r="A2962" t="s">
        <v>6622</v>
      </c>
      <c r="B2962" t="str">
        <f t="shared" si="92"/>
        <v xml:space="preserve"> Bacteria</v>
      </c>
      <c r="C2962" t="str">
        <f t="shared" si="93"/>
        <v xml:space="preserve"> Deltaproteobacteria</v>
      </c>
      <c r="D2962">
        <v>578</v>
      </c>
      <c r="E2962">
        <v>250</v>
      </c>
      <c r="F2962">
        <v>6</v>
      </c>
      <c r="U2962" t="s">
        <v>3689</v>
      </c>
      <c r="V2962" t="s">
        <v>11612</v>
      </c>
      <c r="W2962" t="s">
        <v>7071</v>
      </c>
      <c r="X2962" t="s">
        <v>7072</v>
      </c>
      <c r="Y2962" t="s">
        <v>7088</v>
      </c>
      <c r="Z2962" t="s">
        <v>11613</v>
      </c>
      <c r="AA2962" t="s">
        <v>11614</v>
      </c>
      <c r="AB2962" t="s">
        <v>11615</v>
      </c>
      <c r="AC2962" t="s">
        <v>11616</v>
      </c>
    </row>
    <row r="2963" spans="1:32" x14ac:dyDescent="0.25">
      <c r="A2963" t="s">
        <v>1514</v>
      </c>
      <c r="B2963" t="str">
        <f t="shared" si="92"/>
        <v xml:space="preserve"> Bacteria</v>
      </c>
      <c r="C2963" t="str">
        <f t="shared" si="93"/>
        <v xml:space="preserve"> Deltaproteobacteria</v>
      </c>
      <c r="D2963">
        <v>522</v>
      </c>
      <c r="E2963">
        <v>270</v>
      </c>
      <c r="F2963">
        <v>2</v>
      </c>
      <c r="U2963" t="s">
        <v>5550</v>
      </c>
      <c r="V2963" t="s">
        <v>11617</v>
      </c>
      <c r="W2963" t="s">
        <v>7071</v>
      </c>
      <c r="X2963" t="s">
        <v>7072</v>
      </c>
      <c r="Y2963" t="s">
        <v>7081</v>
      </c>
      <c r="Z2963" t="s">
        <v>7093</v>
      </c>
      <c r="AA2963" t="s">
        <v>7094</v>
      </c>
      <c r="AB2963" t="s">
        <v>7176</v>
      </c>
      <c r="AC2963" t="s">
        <v>7184</v>
      </c>
      <c r="AD2963" t="s">
        <v>7278</v>
      </c>
      <c r="AE2963" t="s">
        <v>8344</v>
      </c>
    </row>
    <row r="2964" spans="1:32" x14ac:dyDescent="0.25">
      <c r="A2964" t="s">
        <v>1166</v>
      </c>
      <c r="B2964" t="str">
        <f t="shared" si="92"/>
        <v xml:space="preserve"> Bacteria</v>
      </c>
      <c r="C2964" t="str">
        <f t="shared" si="93"/>
        <v xml:space="preserve"> Deltaproteobacteria</v>
      </c>
      <c r="D2964">
        <v>419</v>
      </c>
      <c r="E2964">
        <v>253</v>
      </c>
      <c r="F2964">
        <v>4</v>
      </c>
      <c r="U2964" t="s">
        <v>3178</v>
      </c>
      <c r="V2964" t="s">
        <v>11618</v>
      </c>
      <c r="W2964" t="s">
        <v>7071</v>
      </c>
      <c r="X2964" t="s">
        <v>7072</v>
      </c>
      <c r="Y2964" t="s">
        <v>7997</v>
      </c>
      <c r="Z2964" t="s">
        <v>7997</v>
      </c>
      <c r="AA2964" t="s">
        <v>7998</v>
      </c>
      <c r="AB2964" t="s">
        <v>7999</v>
      </c>
      <c r="AC2964" t="s">
        <v>11619</v>
      </c>
    </row>
    <row r="2965" spans="1:32" x14ac:dyDescent="0.25">
      <c r="A2965" t="s">
        <v>3054</v>
      </c>
      <c r="B2965" t="str">
        <f t="shared" si="92"/>
        <v xml:space="preserve"> Bacteria</v>
      </c>
      <c r="C2965" t="str">
        <f t="shared" si="93"/>
        <v xml:space="preserve"> Deltaproteobacteria</v>
      </c>
      <c r="D2965">
        <v>490</v>
      </c>
      <c r="E2965">
        <v>253</v>
      </c>
      <c r="F2965">
        <v>3</v>
      </c>
      <c r="U2965" t="s">
        <v>3687</v>
      </c>
      <c r="V2965" t="s">
        <v>11620</v>
      </c>
      <c r="W2965" t="s">
        <v>7071</v>
      </c>
      <c r="X2965" t="s">
        <v>7072</v>
      </c>
      <c r="Y2965" t="s">
        <v>7088</v>
      </c>
      <c r="Z2965" t="s">
        <v>11613</v>
      </c>
      <c r="AA2965" t="s">
        <v>11614</v>
      </c>
      <c r="AB2965" t="s">
        <v>11615</v>
      </c>
      <c r="AC2965" t="s">
        <v>11616</v>
      </c>
    </row>
    <row r="2966" spans="1:32" x14ac:dyDescent="0.25">
      <c r="A2966" t="s">
        <v>2671</v>
      </c>
      <c r="B2966" t="str">
        <f t="shared" si="92"/>
        <v xml:space="preserve"> Bacteria</v>
      </c>
      <c r="C2966" t="str">
        <f t="shared" si="93"/>
        <v xml:space="preserve"> Deltaproteobacteria</v>
      </c>
      <c r="D2966">
        <v>502</v>
      </c>
      <c r="E2966">
        <v>243</v>
      </c>
      <c r="F2966">
        <v>6</v>
      </c>
      <c r="U2966" t="s">
        <v>4913</v>
      </c>
      <c r="V2966" t="s">
        <v>11621</v>
      </c>
      <c r="W2966" t="s">
        <v>7071</v>
      </c>
      <c r="X2966" t="s">
        <v>7072</v>
      </c>
      <c r="Y2966" t="s">
        <v>7081</v>
      </c>
      <c r="Z2966" t="s">
        <v>7093</v>
      </c>
      <c r="AA2966" t="s">
        <v>7094</v>
      </c>
      <c r="AB2966" t="s">
        <v>7176</v>
      </c>
      <c r="AC2966" t="s">
        <v>7177</v>
      </c>
      <c r="AD2966" t="s">
        <v>7178</v>
      </c>
      <c r="AE2966" t="s">
        <v>7631</v>
      </c>
    </row>
    <row r="2967" spans="1:32" x14ac:dyDescent="0.25">
      <c r="A2967" t="s">
        <v>5082</v>
      </c>
      <c r="B2967" t="str">
        <f t="shared" si="92"/>
        <v xml:space="preserve"> Bacteria</v>
      </c>
      <c r="C2967" t="str">
        <f t="shared" si="93"/>
        <v xml:space="preserve"> Deltaproteobacteria</v>
      </c>
      <c r="D2967">
        <v>531</v>
      </c>
      <c r="E2967">
        <v>307</v>
      </c>
      <c r="F2967">
        <v>1</v>
      </c>
      <c r="U2967" t="s">
        <v>4781</v>
      </c>
      <c r="V2967" t="s">
        <v>11622</v>
      </c>
      <c r="W2967" t="s">
        <v>7071</v>
      </c>
      <c r="X2967" t="s">
        <v>7072</v>
      </c>
      <c r="Y2967" t="s">
        <v>7997</v>
      </c>
      <c r="Z2967" t="s">
        <v>7997</v>
      </c>
      <c r="AA2967" t="s">
        <v>7998</v>
      </c>
      <c r="AB2967" t="s">
        <v>7999</v>
      </c>
      <c r="AC2967" t="s">
        <v>8209</v>
      </c>
      <c r="AD2967" t="s">
        <v>11623</v>
      </c>
    </row>
    <row r="2968" spans="1:32" x14ac:dyDescent="0.25">
      <c r="A2968" t="s">
        <v>325</v>
      </c>
      <c r="B2968" t="str">
        <f t="shared" si="92"/>
        <v xml:space="preserve"> Bacteria</v>
      </c>
      <c r="C2968" t="str">
        <f t="shared" si="93"/>
        <v xml:space="preserve"> Deltaproteobacteria</v>
      </c>
      <c r="D2968">
        <v>433</v>
      </c>
      <c r="E2968">
        <v>176</v>
      </c>
      <c r="F2968">
        <v>2</v>
      </c>
      <c r="U2968" t="s">
        <v>5214</v>
      </c>
      <c r="V2968" t="s">
        <v>11624</v>
      </c>
      <c r="W2968" t="s">
        <v>7071</v>
      </c>
      <c r="X2968" t="s">
        <v>7072</v>
      </c>
      <c r="Y2968" t="s">
        <v>7088</v>
      </c>
      <c r="Z2968" t="s">
        <v>7179</v>
      </c>
      <c r="AA2968" t="s">
        <v>7180</v>
      </c>
      <c r="AB2968" t="s">
        <v>7407</v>
      </c>
      <c r="AC2968" t="s">
        <v>9008</v>
      </c>
      <c r="AD2968" t="s">
        <v>11625</v>
      </c>
    </row>
    <row r="2969" spans="1:32" x14ac:dyDescent="0.25">
      <c r="A2969" t="s">
        <v>4095</v>
      </c>
      <c r="B2969" t="str">
        <f t="shared" si="92"/>
        <v xml:space="preserve"> Bacteria</v>
      </c>
      <c r="C2969" t="str">
        <f t="shared" si="93"/>
        <v xml:space="preserve"> Deltaproteobacteria</v>
      </c>
      <c r="D2969">
        <v>491</v>
      </c>
      <c r="E2969">
        <v>124</v>
      </c>
      <c r="F2969">
        <v>1</v>
      </c>
      <c r="U2969" t="s">
        <v>5935</v>
      </c>
      <c r="V2969" t="s">
        <v>11626</v>
      </c>
      <c r="W2969" t="s">
        <v>7071</v>
      </c>
      <c r="X2969" t="s">
        <v>7072</v>
      </c>
      <c r="Y2969" t="s">
        <v>7081</v>
      </c>
      <c r="Z2969" t="s">
        <v>7093</v>
      </c>
      <c r="AA2969" t="s">
        <v>7094</v>
      </c>
      <c r="AB2969" t="s">
        <v>7095</v>
      </c>
      <c r="AC2969" t="s">
        <v>9102</v>
      </c>
      <c r="AD2969" t="s">
        <v>11627</v>
      </c>
    </row>
    <row r="2970" spans="1:32" x14ac:dyDescent="0.25">
      <c r="A2970" t="s">
        <v>303</v>
      </c>
      <c r="B2970" t="str">
        <f t="shared" si="92"/>
        <v xml:space="preserve"> Bacteria</v>
      </c>
      <c r="C2970" t="str">
        <f t="shared" si="93"/>
        <v xml:space="preserve"> Deltaproteobacteria</v>
      </c>
      <c r="D2970">
        <v>501</v>
      </c>
      <c r="E2970">
        <v>317</v>
      </c>
      <c r="F2970">
        <v>10</v>
      </c>
      <c r="U2970" t="s">
        <v>5355</v>
      </c>
      <c r="V2970" t="s">
        <v>11628</v>
      </c>
      <c r="W2970" t="s">
        <v>7071</v>
      </c>
      <c r="X2970" t="s">
        <v>7072</v>
      </c>
      <c r="Y2970" t="s">
        <v>7354</v>
      </c>
      <c r="Z2970" t="s">
        <v>7355</v>
      </c>
      <c r="AA2970" t="s">
        <v>7356</v>
      </c>
      <c r="AB2970" t="s">
        <v>7357</v>
      </c>
      <c r="AC2970" t="s">
        <v>7525</v>
      </c>
      <c r="AD2970" t="s">
        <v>9072</v>
      </c>
    </row>
    <row r="2971" spans="1:32" x14ac:dyDescent="0.25">
      <c r="A2971" t="s">
        <v>2307</v>
      </c>
      <c r="B2971" t="str">
        <f t="shared" si="92"/>
        <v xml:space="preserve"> Bacteria</v>
      </c>
      <c r="C2971" t="str">
        <f t="shared" si="93"/>
        <v xml:space="preserve"> Deltaproteobacteria</v>
      </c>
      <c r="D2971">
        <v>501</v>
      </c>
      <c r="E2971">
        <v>211</v>
      </c>
      <c r="F2971">
        <v>4</v>
      </c>
      <c r="U2971" t="s">
        <v>6363</v>
      </c>
      <c r="V2971" t="s">
        <v>11629</v>
      </c>
      <c r="W2971" t="s">
        <v>7071</v>
      </c>
      <c r="X2971" t="s">
        <v>7072</v>
      </c>
      <c r="Y2971" t="s">
        <v>7997</v>
      </c>
      <c r="Z2971" t="s">
        <v>7997</v>
      </c>
      <c r="AA2971" t="s">
        <v>7998</v>
      </c>
      <c r="AB2971" t="s">
        <v>7999</v>
      </c>
      <c r="AC2971" t="s">
        <v>11630</v>
      </c>
    </row>
    <row r="2972" spans="1:32" x14ac:dyDescent="0.25">
      <c r="A2972" t="s">
        <v>1628</v>
      </c>
      <c r="B2972" t="str">
        <f t="shared" si="92"/>
        <v xml:space="preserve"> Bacteria</v>
      </c>
      <c r="C2972" t="str">
        <f t="shared" si="93"/>
        <v xml:space="preserve"> Deltaproteobacteria</v>
      </c>
      <c r="D2972">
        <v>759</v>
      </c>
      <c r="E2972">
        <v>270</v>
      </c>
      <c r="F2972">
        <v>2</v>
      </c>
      <c r="U2972" t="s">
        <v>6189</v>
      </c>
      <c r="V2972" t="s">
        <v>11631</v>
      </c>
      <c r="W2972" t="s">
        <v>7071</v>
      </c>
      <c r="X2972" t="s">
        <v>7072</v>
      </c>
      <c r="Y2972" t="s">
        <v>7088</v>
      </c>
      <c r="Z2972" t="s">
        <v>7682</v>
      </c>
      <c r="AA2972" t="s">
        <v>9040</v>
      </c>
      <c r="AB2972" t="s">
        <v>9041</v>
      </c>
      <c r="AC2972" t="s">
        <v>9042</v>
      </c>
      <c r="AD2972" t="s">
        <v>9043</v>
      </c>
    </row>
    <row r="2973" spans="1:32" x14ac:dyDescent="0.25">
      <c r="A2973" t="s">
        <v>4489</v>
      </c>
      <c r="B2973" t="str">
        <f t="shared" si="92"/>
        <v xml:space="preserve"> Bacteria</v>
      </c>
      <c r="C2973" t="str">
        <f t="shared" si="93"/>
        <v xml:space="preserve"> Deltaproteobacteria</v>
      </c>
      <c r="D2973">
        <v>286</v>
      </c>
      <c r="E2973">
        <v>135</v>
      </c>
      <c r="F2973">
        <v>2</v>
      </c>
      <c r="U2973" t="s">
        <v>4637</v>
      </c>
      <c r="V2973" t="s">
        <v>11632</v>
      </c>
      <c r="W2973" t="s">
        <v>7071</v>
      </c>
      <c r="X2973" t="s">
        <v>7072</v>
      </c>
      <c r="Y2973" t="s">
        <v>7306</v>
      </c>
      <c r="Z2973" t="s">
        <v>7306</v>
      </c>
      <c r="AA2973" t="s">
        <v>7307</v>
      </c>
      <c r="AB2973" t="s">
        <v>7308</v>
      </c>
      <c r="AC2973" t="s">
        <v>7714</v>
      </c>
    </row>
    <row r="2974" spans="1:32" x14ac:dyDescent="0.25">
      <c r="A2974" t="s">
        <v>5145</v>
      </c>
      <c r="B2974" t="str">
        <f t="shared" si="92"/>
        <v xml:space="preserve"> Bacteria</v>
      </c>
      <c r="C2974" t="str">
        <f t="shared" si="93"/>
        <v xml:space="preserve"> Deltaproteobacteria</v>
      </c>
      <c r="D2974">
        <v>961</v>
      </c>
      <c r="E2974">
        <v>357</v>
      </c>
      <c r="F2974">
        <v>5</v>
      </c>
      <c r="U2974" t="s">
        <v>6229</v>
      </c>
      <c r="V2974" t="s">
        <v>11633</v>
      </c>
      <c r="W2974" t="s">
        <v>7071</v>
      </c>
      <c r="X2974" t="s">
        <v>7072</v>
      </c>
      <c r="Y2974" t="s">
        <v>7081</v>
      </c>
      <c r="Z2974" t="s">
        <v>7188</v>
      </c>
      <c r="AA2974" t="s">
        <v>7189</v>
      </c>
      <c r="AB2974" t="s">
        <v>7190</v>
      </c>
      <c r="AC2974" t="s">
        <v>7191</v>
      </c>
      <c r="AD2974" t="s">
        <v>7352</v>
      </c>
    </row>
    <row r="2975" spans="1:32" x14ac:dyDescent="0.25">
      <c r="A2975" t="s">
        <v>4883</v>
      </c>
      <c r="B2975" t="str">
        <f t="shared" si="92"/>
        <v xml:space="preserve"> Bacteria</v>
      </c>
      <c r="C2975" t="str">
        <f t="shared" si="93"/>
        <v xml:space="preserve"> Deltaproteobacteria</v>
      </c>
      <c r="D2975">
        <v>909</v>
      </c>
      <c r="E2975">
        <v>387</v>
      </c>
      <c r="F2975">
        <v>6</v>
      </c>
      <c r="U2975" t="s">
        <v>4162</v>
      </c>
      <c r="V2975" t="s">
        <v>11634</v>
      </c>
      <c r="W2975" t="s">
        <v>7071</v>
      </c>
      <c r="X2975" t="s">
        <v>7072</v>
      </c>
      <c r="Y2975" t="s">
        <v>7081</v>
      </c>
      <c r="Z2975" t="s">
        <v>7093</v>
      </c>
      <c r="AA2975" t="s">
        <v>7094</v>
      </c>
      <c r="AB2975" t="s">
        <v>7176</v>
      </c>
      <c r="AC2975" t="s">
        <v>7177</v>
      </c>
      <c r="AD2975" t="s">
        <v>7178</v>
      </c>
      <c r="AE2975" t="s">
        <v>11635</v>
      </c>
    </row>
    <row r="2976" spans="1:32" x14ac:dyDescent="0.25">
      <c r="A2976" t="s">
        <v>6236</v>
      </c>
      <c r="B2976" t="str">
        <f t="shared" si="92"/>
        <v xml:space="preserve"> Bacteria</v>
      </c>
      <c r="C2976" t="str">
        <f t="shared" si="93"/>
        <v xml:space="preserve"> Deltaproteobacteria</v>
      </c>
      <c r="D2976">
        <v>404</v>
      </c>
      <c r="E2976">
        <v>230</v>
      </c>
      <c r="F2976">
        <v>1</v>
      </c>
      <c r="U2976" t="s">
        <v>5755</v>
      </c>
      <c r="V2976" t="s">
        <v>11636</v>
      </c>
      <c r="W2976" t="s">
        <v>7071</v>
      </c>
      <c r="X2976" t="s">
        <v>7072</v>
      </c>
      <c r="Y2976" t="s">
        <v>7354</v>
      </c>
      <c r="Z2976" t="s">
        <v>7355</v>
      </c>
      <c r="AA2976" t="s">
        <v>7356</v>
      </c>
      <c r="AB2976" t="s">
        <v>7568</v>
      </c>
      <c r="AC2976" t="s">
        <v>7749</v>
      </c>
      <c r="AD2976" t="s">
        <v>11637</v>
      </c>
    </row>
    <row r="2977" spans="1:32" x14ac:dyDescent="0.25">
      <c r="A2977" t="s">
        <v>4906</v>
      </c>
      <c r="B2977" t="str">
        <f t="shared" si="92"/>
        <v xml:space="preserve"> Bacteria</v>
      </c>
      <c r="C2977" t="str">
        <f t="shared" si="93"/>
        <v xml:space="preserve"> Deltaproteobacteria</v>
      </c>
      <c r="D2977">
        <v>571</v>
      </c>
      <c r="E2977">
        <v>308</v>
      </c>
      <c r="F2977">
        <v>9</v>
      </c>
      <c r="U2977" t="s">
        <v>3668</v>
      </c>
      <c r="V2977" t="s">
        <v>11638</v>
      </c>
      <c r="W2977" t="s">
        <v>7071</v>
      </c>
      <c r="X2977" t="s">
        <v>7072</v>
      </c>
      <c r="Y2977" t="s">
        <v>7997</v>
      </c>
      <c r="Z2977" t="s">
        <v>7997</v>
      </c>
      <c r="AA2977" t="s">
        <v>7998</v>
      </c>
      <c r="AB2977" t="s">
        <v>7999</v>
      </c>
      <c r="AC2977" t="s">
        <v>11639</v>
      </c>
    </row>
    <row r="2978" spans="1:32" x14ac:dyDescent="0.25">
      <c r="A2978" t="s">
        <v>2752</v>
      </c>
      <c r="B2978" t="str">
        <f t="shared" si="92"/>
        <v xml:space="preserve"> Bacteria</v>
      </c>
      <c r="C2978" t="str">
        <f t="shared" si="93"/>
        <v xml:space="preserve"> Deltaproteobacteria</v>
      </c>
      <c r="D2978">
        <v>873</v>
      </c>
      <c r="E2978">
        <v>340</v>
      </c>
      <c r="F2978">
        <v>3</v>
      </c>
      <c r="U2978" t="s">
        <v>5131</v>
      </c>
      <c r="V2978" t="s">
        <v>11640</v>
      </c>
      <c r="W2978" t="s">
        <v>7071</v>
      </c>
      <c r="X2978" t="s">
        <v>7072</v>
      </c>
      <c r="Y2978" t="s">
        <v>7088</v>
      </c>
      <c r="Z2978" t="s">
        <v>7179</v>
      </c>
      <c r="AA2978" t="s">
        <v>7249</v>
      </c>
      <c r="AB2978" t="s">
        <v>7250</v>
      </c>
      <c r="AC2978" t="s">
        <v>11641</v>
      </c>
      <c r="AD2978" t="s">
        <v>11642</v>
      </c>
    </row>
    <row r="2979" spans="1:32" x14ac:dyDescent="0.25">
      <c r="A2979" t="s">
        <v>6390</v>
      </c>
      <c r="B2979" t="str">
        <f t="shared" si="92"/>
        <v xml:space="preserve"> Bacteria</v>
      </c>
      <c r="C2979" t="str">
        <f t="shared" si="93"/>
        <v xml:space="preserve"> Deltaproteobacteria</v>
      </c>
      <c r="D2979">
        <v>309</v>
      </c>
      <c r="E2979">
        <v>140</v>
      </c>
      <c r="F2979">
        <v>1</v>
      </c>
      <c r="U2979" t="s">
        <v>6175</v>
      </c>
      <c r="V2979" t="s">
        <v>11643</v>
      </c>
      <c r="W2979" t="s">
        <v>7071</v>
      </c>
      <c r="X2979" t="s">
        <v>7072</v>
      </c>
      <c r="Y2979" t="s">
        <v>7081</v>
      </c>
      <c r="Z2979" t="s">
        <v>7093</v>
      </c>
      <c r="AA2979" t="s">
        <v>7094</v>
      </c>
      <c r="AB2979" t="s">
        <v>7176</v>
      </c>
      <c r="AC2979" t="s">
        <v>7184</v>
      </c>
      <c r="AD2979" t="s">
        <v>7278</v>
      </c>
    </row>
    <row r="2980" spans="1:32" x14ac:dyDescent="0.25">
      <c r="A2980" t="s">
        <v>1486</v>
      </c>
      <c r="B2980" t="str">
        <f t="shared" si="92"/>
        <v xml:space="preserve"> Bacteria</v>
      </c>
      <c r="C2980" t="str">
        <f t="shared" si="93"/>
        <v xml:space="preserve"> Deltaproteobacteria</v>
      </c>
      <c r="D2980">
        <v>450</v>
      </c>
      <c r="E2980">
        <v>247</v>
      </c>
      <c r="F2980">
        <v>7</v>
      </c>
      <c r="U2980" t="s">
        <v>6015</v>
      </c>
      <c r="V2980" t="s">
        <v>11644</v>
      </c>
      <c r="W2980" t="s">
        <v>7071</v>
      </c>
      <c r="X2980" t="s">
        <v>7072</v>
      </c>
      <c r="Y2980" t="s">
        <v>7081</v>
      </c>
      <c r="Z2980" t="s">
        <v>7093</v>
      </c>
      <c r="AA2980" t="s">
        <v>7094</v>
      </c>
      <c r="AB2980" t="s">
        <v>7095</v>
      </c>
      <c r="AC2980" t="s">
        <v>7121</v>
      </c>
      <c r="AD2980" t="s">
        <v>7122</v>
      </c>
      <c r="AE2980" t="s">
        <v>7680</v>
      </c>
      <c r="AF2980" t="s">
        <v>9212</v>
      </c>
    </row>
    <row r="2981" spans="1:32" x14ac:dyDescent="0.25">
      <c r="A2981" t="s">
        <v>5178</v>
      </c>
      <c r="B2981" t="str">
        <f t="shared" si="92"/>
        <v xml:space="preserve"> Bacteria</v>
      </c>
      <c r="C2981" t="str">
        <f t="shared" si="93"/>
        <v xml:space="preserve"> Deltaproteobacteria</v>
      </c>
      <c r="D2981">
        <v>785</v>
      </c>
      <c r="E2981">
        <v>298</v>
      </c>
      <c r="F2981">
        <v>6</v>
      </c>
      <c r="U2981" t="s">
        <v>6551</v>
      </c>
      <c r="V2981" t="s">
        <v>11645</v>
      </c>
      <c r="W2981" t="s">
        <v>7071</v>
      </c>
      <c r="X2981" t="s">
        <v>7072</v>
      </c>
      <c r="Y2981" t="s">
        <v>7088</v>
      </c>
      <c r="Z2981" t="s">
        <v>7682</v>
      </c>
      <c r="AA2981" t="s">
        <v>7683</v>
      </c>
      <c r="AB2981" t="s">
        <v>7684</v>
      </c>
      <c r="AC2981" t="s">
        <v>7685</v>
      </c>
      <c r="AD2981" t="s">
        <v>11646</v>
      </c>
    </row>
    <row r="2982" spans="1:32" x14ac:dyDescent="0.25">
      <c r="A2982" t="s">
        <v>1508</v>
      </c>
      <c r="B2982" t="str">
        <f t="shared" si="92"/>
        <v xml:space="preserve"> Bacteria</v>
      </c>
      <c r="C2982" t="str">
        <f t="shared" si="93"/>
        <v xml:space="preserve"> Deltaproteobacteria</v>
      </c>
      <c r="D2982">
        <v>512</v>
      </c>
      <c r="E2982">
        <v>296</v>
      </c>
      <c r="F2982">
        <v>2</v>
      </c>
      <c r="U2982" t="s">
        <v>3872</v>
      </c>
      <c r="V2982" t="s">
        <v>11647</v>
      </c>
      <c r="W2982" t="s">
        <v>7071</v>
      </c>
      <c r="X2982" t="s">
        <v>7072</v>
      </c>
      <c r="Y2982" t="s">
        <v>7081</v>
      </c>
      <c r="Z2982" t="s">
        <v>7188</v>
      </c>
      <c r="AA2982" t="s">
        <v>7189</v>
      </c>
      <c r="AB2982" t="s">
        <v>7190</v>
      </c>
      <c r="AC2982" t="s">
        <v>7191</v>
      </c>
      <c r="AD2982" t="s">
        <v>7352</v>
      </c>
      <c r="AE2982" t="s">
        <v>11648</v>
      </c>
    </row>
    <row r="2983" spans="1:32" x14ac:dyDescent="0.25">
      <c r="A2983" t="s">
        <v>58</v>
      </c>
      <c r="B2983" t="str">
        <f t="shared" si="92"/>
        <v xml:space="preserve"> Bacteria</v>
      </c>
      <c r="C2983" t="str">
        <f t="shared" si="93"/>
        <v xml:space="preserve"> Deltaproteobacteria</v>
      </c>
      <c r="D2983">
        <v>748</v>
      </c>
      <c r="E2983">
        <v>247</v>
      </c>
      <c r="F2983">
        <v>5</v>
      </c>
      <c r="U2983" t="s">
        <v>6546</v>
      </c>
      <c r="V2983" t="s">
        <v>11649</v>
      </c>
      <c r="W2983" t="s">
        <v>7071</v>
      </c>
      <c r="X2983" t="s">
        <v>7072</v>
      </c>
      <c r="Y2983" t="s">
        <v>7081</v>
      </c>
      <c r="Z2983" t="s">
        <v>7093</v>
      </c>
      <c r="AA2983" t="s">
        <v>7094</v>
      </c>
      <c r="AB2983" t="s">
        <v>7176</v>
      </c>
      <c r="AC2983" t="s">
        <v>7394</v>
      </c>
      <c r="AD2983" t="s">
        <v>11650</v>
      </c>
    </row>
    <row r="2984" spans="1:32" x14ac:dyDescent="0.25">
      <c r="A2984" t="s">
        <v>6270</v>
      </c>
      <c r="B2984" t="str">
        <f t="shared" si="92"/>
        <v xml:space="preserve"> Bacteria</v>
      </c>
      <c r="C2984" t="str">
        <f t="shared" si="93"/>
        <v xml:space="preserve"> Deltaproteobacteria</v>
      </c>
      <c r="D2984">
        <v>671</v>
      </c>
      <c r="E2984">
        <v>260</v>
      </c>
      <c r="F2984">
        <v>6</v>
      </c>
      <c r="U2984" t="s">
        <v>5704</v>
      </c>
      <c r="V2984" t="s">
        <v>11651</v>
      </c>
      <c r="W2984" t="s">
        <v>7071</v>
      </c>
      <c r="X2984" t="s">
        <v>7072</v>
      </c>
      <c r="Y2984" t="s">
        <v>7073</v>
      </c>
      <c r="Z2984" t="s">
        <v>7208</v>
      </c>
      <c r="AA2984" t="s">
        <v>8298</v>
      </c>
      <c r="AB2984" t="s">
        <v>11652</v>
      </c>
      <c r="AC2984" t="s">
        <v>11653</v>
      </c>
      <c r="AD2984" t="s">
        <v>11654</v>
      </c>
    </row>
    <row r="2985" spans="1:32" x14ac:dyDescent="0.25">
      <c r="A2985" t="s">
        <v>2444</v>
      </c>
      <c r="B2985" t="str">
        <f t="shared" si="92"/>
        <v xml:space="preserve"> Bacteria</v>
      </c>
      <c r="C2985" t="str">
        <f t="shared" si="93"/>
        <v xml:space="preserve"> Deltaproteobacteria</v>
      </c>
      <c r="D2985">
        <v>541</v>
      </c>
      <c r="E2985">
        <v>303</v>
      </c>
      <c r="F2985">
        <v>5</v>
      </c>
      <c r="U2985" t="s">
        <v>3983</v>
      </c>
      <c r="V2985" t="s">
        <v>11655</v>
      </c>
      <c r="W2985" t="s">
        <v>7071</v>
      </c>
      <c r="X2985" t="s">
        <v>7072</v>
      </c>
      <c r="Y2985" t="s">
        <v>7081</v>
      </c>
      <c r="Z2985" t="s">
        <v>7093</v>
      </c>
      <c r="AA2985" t="s">
        <v>7094</v>
      </c>
      <c r="AB2985" t="s">
        <v>7095</v>
      </c>
      <c r="AC2985" t="s">
        <v>7121</v>
      </c>
      <c r="AD2985" t="s">
        <v>7122</v>
      </c>
      <c r="AE2985" t="s">
        <v>8551</v>
      </c>
      <c r="AF2985" t="s">
        <v>8552</v>
      </c>
    </row>
    <row r="2986" spans="1:32" x14ac:dyDescent="0.25">
      <c r="A2986" t="s">
        <v>1093</v>
      </c>
      <c r="B2986" t="str">
        <f t="shared" si="92"/>
        <v xml:space="preserve"> Bacteria</v>
      </c>
      <c r="C2986" t="str">
        <f t="shared" si="93"/>
        <v xml:space="preserve"> Deltaproteobacteria</v>
      </c>
      <c r="D2986">
        <v>419</v>
      </c>
      <c r="E2986">
        <v>238</v>
      </c>
      <c r="F2986">
        <v>1</v>
      </c>
      <c r="U2986" t="s">
        <v>4840</v>
      </c>
      <c r="V2986" t="s">
        <v>11656</v>
      </c>
      <c r="W2986" t="s">
        <v>7071</v>
      </c>
      <c r="X2986" t="s">
        <v>7072</v>
      </c>
      <c r="Y2986" t="s">
        <v>7088</v>
      </c>
      <c r="Z2986" t="s">
        <v>7179</v>
      </c>
      <c r="AA2986" t="s">
        <v>7296</v>
      </c>
      <c r="AB2986" t="s">
        <v>7297</v>
      </c>
      <c r="AC2986" t="s">
        <v>9549</v>
      </c>
      <c r="AD2986" t="s">
        <v>11657</v>
      </c>
    </row>
    <row r="2987" spans="1:32" x14ac:dyDescent="0.25">
      <c r="A2987" t="s">
        <v>139</v>
      </c>
      <c r="B2987" t="str">
        <f t="shared" si="92"/>
        <v xml:space="preserve"> Bacteria</v>
      </c>
      <c r="C2987" t="str">
        <f t="shared" si="93"/>
        <v xml:space="preserve"> Deltaproteobacteria</v>
      </c>
      <c r="D2987">
        <v>570</v>
      </c>
      <c r="E2987">
        <v>227</v>
      </c>
      <c r="F2987">
        <v>6</v>
      </c>
      <c r="U2987" t="s">
        <v>6448</v>
      </c>
      <c r="V2987" t="s">
        <v>11658</v>
      </c>
      <c r="W2987" t="s">
        <v>7071</v>
      </c>
      <c r="X2987" t="s">
        <v>7072</v>
      </c>
      <c r="Y2987" t="s">
        <v>7088</v>
      </c>
      <c r="Z2987" t="s">
        <v>7682</v>
      </c>
      <c r="AA2987" t="s">
        <v>9040</v>
      </c>
      <c r="AB2987" t="s">
        <v>9041</v>
      </c>
      <c r="AC2987" t="s">
        <v>9042</v>
      </c>
    </row>
    <row r="2988" spans="1:32" x14ac:dyDescent="0.25">
      <c r="A2988" t="s">
        <v>251</v>
      </c>
      <c r="B2988" t="str">
        <f t="shared" si="92"/>
        <v xml:space="preserve"> Bacteria</v>
      </c>
      <c r="C2988" t="str">
        <f t="shared" si="93"/>
        <v xml:space="preserve"> Deltaproteobacteria</v>
      </c>
      <c r="D2988">
        <v>711</v>
      </c>
      <c r="E2988">
        <v>261</v>
      </c>
      <c r="F2988">
        <v>5</v>
      </c>
      <c r="U2988" t="s">
        <v>5663</v>
      </c>
      <c r="V2988" t="s">
        <v>11659</v>
      </c>
      <c r="W2988" t="s">
        <v>7071</v>
      </c>
      <c r="X2988" t="s">
        <v>7072</v>
      </c>
      <c r="Y2988" t="s">
        <v>7081</v>
      </c>
      <c r="Z2988" t="s">
        <v>7093</v>
      </c>
      <c r="AA2988" t="s">
        <v>7094</v>
      </c>
      <c r="AB2988" t="s">
        <v>7176</v>
      </c>
      <c r="AC2988" t="s">
        <v>8879</v>
      </c>
      <c r="AD2988" t="s">
        <v>11660</v>
      </c>
    </row>
    <row r="2989" spans="1:32" x14ac:dyDescent="0.25">
      <c r="A2989" t="s">
        <v>2688</v>
      </c>
      <c r="B2989" t="str">
        <f t="shared" si="92"/>
        <v xml:space="preserve"> Bacteria</v>
      </c>
      <c r="C2989" t="str">
        <f t="shared" si="93"/>
        <v xml:space="preserve"> Deltaproteobacteria</v>
      </c>
      <c r="D2989">
        <v>808</v>
      </c>
      <c r="E2989">
        <v>314</v>
      </c>
      <c r="F2989">
        <v>6</v>
      </c>
      <c r="U2989" t="s">
        <v>4307</v>
      </c>
      <c r="V2989" t="s">
        <v>11661</v>
      </c>
      <c r="W2989" t="s">
        <v>11662</v>
      </c>
    </row>
    <row r="2990" spans="1:32" x14ac:dyDescent="0.25">
      <c r="A2990" t="s">
        <v>4467</v>
      </c>
      <c r="B2990" t="str">
        <f t="shared" si="92"/>
        <v xml:space="preserve"> Bacteria</v>
      </c>
      <c r="C2990" t="str">
        <f t="shared" si="93"/>
        <v xml:space="preserve"> Deltaproteobacteria</v>
      </c>
      <c r="D2990">
        <v>758</v>
      </c>
      <c r="E2990">
        <v>251</v>
      </c>
      <c r="F2990">
        <v>6</v>
      </c>
      <c r="U2990" t="s">
        <v>5426</v>
      </c>
      <c r="V2990" t="s">
        <v>11663</v>
      </c>
      <c r="W2990" t="s">
        <v>7071</v>
      </c>
      <c r="X2990" t="s">
        <v>7072</v>
      </c>
      <c r="Y2990" t="s">
        <v>7306</v>
      </c>
      <c r="Z2990" t="s">
        <v>7306</v>
      </c>
      <c r="AA2990" t="s">
        <v>8339</v>
      </c>
      <c r="AB2990" t="s">
        <v>8340</v>
      </c>
      <c r="AC2990" t="s">
        <v>9174</v>
      </c>
      <c r="AD2990" t="s">
        <v>11664</v>
      </c>
    </row>
    <row r="2991" spans="1:32" x14ac:dyDescent="0.25">
      <c r="A2991" t="s">
        <v>7028</v>
      </c>
      <c r="B2991" t="str">
        <f t="shared" si="92"/>
        <v xml:space="preserve"> Bacteria</v>
      </c>
      <c r="C2991" t="str">
        <f t="shared" si="93"/>
        <v xml:space="preserve"> Deltaproteobacteria</v>
      </c>
      <c r="D2991">
        <v>482</v>
      </c>
      <c r="E2991">
        <v>206</v>
      </c>
      <c r="F2991">
        <v>9</v>
      </c>
      <c r="U2991" t="s">
        <v>6204</v>
      </c>
      <c r="V2991" t="s">
        <v>11665</v>
      </c>
      <c r="W2991" t="s">
        <v>7071</v>
      </c>
      <c r="X2991" t="s">
        <v>7072</v>
      </c>
      <c r="Y2991" t="s">
        <v>7081</v>
      </c>
      <c r="Z2991" t="s">
        <v>7093</v>
      </c>
      <c r="AA2991" t="s">
        <v>7094</v>
      </c>
      <c r="AB2991" t="s">
        <v>7095</v>
      </c>
      <c r="AC2991" t="s">
        <v>7121</v>
      </c>
      <c r="AD2991" t="s">
        <v>7122</v>
      </c>
      <c r="AE2991" t="s">
        <v>8551</v>
      </c>
      <c r="AF2991" t="s">
        <v>8552</v>
      </c>
    </row>
    <row r="2992" spans="1:32" x14ac:dyDescent="0.25">
      <c r="A2992" t="s">
        <v>3732</v>
      </c>
      <c r="B2992" t="str">
        <f t="shared" si="92"/>
        <v xml:space="preserve"> Bacteria</v>
      </c>
      <c r="C2992" t="str">
        <f t="shared" si="93"/>
        <v xml:space="preserve"> Deltaproteobacteria</v>
      </c>
      <c r="D2992">
        <v>840</v>
      </c>
      <c r="E2992">
        <v>277</v>
      </c>
      <c r="F2992">
        <v>4</v>
      </c>
      <c r="U2992" t="s">
        <v>4809</v>
      </c>
      <c r="V2992" t="s">
        <v>11666</v>
      </c>
      <c r="W2992" t="s">
        <v>7071</v>
      </c>
      <c r="X2992" t="s">
        <v>7072</v>
      </c>
      <c r="Y2992" t="s">
        <v>7088</v>
      </c>
      <c r="Z2992" t="s">
        <v>7179</v>
      </c>
      <c r="AA2992" t="s">
        <v>7223</v>
      </c>
      <c r="AB2992" t="s">
        <v>8892</v>
      </c>
      <c r="AC2992" t="s">
        <v>11667</v>
      </c>
      <c r="AD2992" t="s">
        <v>11668</v>
      </c>
    </row>
    <row r="2993" spans="1:32" x14ac:dyDescent="0.25">
      <c r="A2993" t="s">
        <v>2434</v>
      </c>
      <c r="B2993" t="str">
        <f t="shared" si="92"/>
        <v xml:space="preserve"> Bacteria</v>
      </c>
      <c r="C2993" t="str">
        <f t="shared" si="93"/>
        <v xml:space="preserve"> Deltaproteobacteria</v>
      </c>
      <c r="D2993">
        <v>512</v>
      </c>
      <c r="E2993">
        <v>309</v>
      </c>
      <c r="F2993">
        <v>7</v>
      </c>
      <c r="U2993" t="s">
        <v>5951</v>
      </c>
      <c r="V2993" t="s">
        <v>11669</v>
      </c>
      <c r="W2993" t="s">
        <v>7071</v>
      </c>
      <c r="X2993" t="s">
        <v>7072</v>
      </c>
      <c r="Y2993" t="s">
        <v>7354</v>
      </c>
      <c r="Z2993" t="s">
        <v>7355</v>
      </c>
      <c r="AA2993" t="s">
        <v>7356</v>
      </c>
      <c r="AB2993" t="s">
        <v>7357</v>
      </c>
      <c r="AC2993" t="s">
        <v>7525</v>
      </c>
    </row>
    <row r="2994" spans="1:32" x14ac:dyDescent="0.25">
      <c r="A2994" t="s">
        <v>628</v>
      </c>
      <c r="B2994" t="str">
        <f t="shared" si="92"/>
        <v xml:space="preserve"> Bacteria</v>
      </c>
      <c r="C2994" t="str">
        <f t="shared" si="93"/>
        <v xml:space="preserve"> Deltaproteobacteria</v>
      </c>
      <c r="D2994">
        <v>844</v>
      </c>
      <c r="E2994">
        <v>299</v>
      </c>
      <c r="F2994">
        <v>6</v>
      </c>
      <c r="U2994" t="s">
        <v>5046</v>
      </c>
      <c r="V2994" t="s">
        <v>11670</v>
      </c>
      <c r="W2994" t="s">
        <v>7071</v>
      </c>
      <c r="X2994" t="s">
        <v>7072</v>
      </c>
      <c r="Y2994" t="s">
        <v>7073</v>
      </c>
      <c r="Z2994" t="s">
        <v>7208</v>
      </c>
      <c r="AA2994" t="s">
        <v>8298</v>
      </c>
      <c r="AB2994" t="s">
        <v>11652</v>
      </c>
      <c r="AC2994" t="s">
        <v>11671</v>
      </c>
      <c r="AD2994" t="s">
        <v>11672</v>
      </c>
    </row>
    <row r="2995" spans="1:32" x14ac:dyDescent="0.25">
      <c r="A2995" t="s">
        <v>5411</v>
      </c>
      <c r="B2995" t="str">
        <f t="shared" si="92"/>
        <v xml:space="preserve"> Bacteria</v>
      </c>
      <c r="C2995" t="str">
        <f t="shared" si="93"/>
        <v xml:space="preserve"> Deltaproteobacteria</v>
      </c>
      <c r="D2995">
        <v>864</v>
      </c>
      <c r="E2995">
        <v>310</v>
      </c>
      <c r="F2995">
        <v>3</v>
      </c>
      <c r="U2995" t="s">
        <v>4536</v>
      </c>
      <c r="V2995" t="s">
        <v>11673</v>
      </c>
      <c r="W2995" t="s">
        <v>7071</v>
      </c>
      <c r="X2995" t="s">
        <v>7072</v>
      </c>
      <c r="Y2995" t="s">
        <v>7306</v>
      </c>
      <c r="Z2995" t="s">
        <v>7306</v>
      </c>
      <c r="AA2995" t="s">
        <v>7307</v>
      </c>
      <c r="AB2995" t="s">
        <v>7308</v>
      </c>
      <c r="AC2995" t="s">
        <v>7714</v>
      </c>
      <c r="AD2995" t="s">
        <v>11674</v>
      </c>
    </row>
    <row r="2996" spans="1:32" x14ac:dyDescent="0.25">
      <c r="A2996" t="s">
        <v>387</v>
      </c>
      <c r="B2996" t="str">
        <f t="shared" si="92"/>
        <v xml:space="preserve"> Bacteria</v>
      </c>
      <c r="C2996" t="str">
        <f t="shared" si="93"/>
        <v xml:space="preserve"> Desulfurobacteriales</v>
      </c>
      <c r="D2996">
        <v>376</v>
      </c>
      <c r="E2996">
        <v>155</v>
      </c>
      <c r="F2996">
        <v>0</v>
      </c>
      <c r="U2996" t="s">
        <v>4215</v>
      </c>
      <c r="V2996" t="s">
        <v>11675</v>
      </c>
      <c r="W2996" t="s">
        <v>7071</v>
      </c>
      <c r="X2996" t="s">
        <v>7072</v>
      </c>
      <c r="Y2996" t="s">
        <v>7081</v>
      </c>
      <c r="Z2996" t="s">
        <v>7093</v>
      </c>
      <c r="AA2996" t="s">
        <v>7094</v>
      </c>
      <c r="AB2996" t="s">
        <v>7095</v>
      </c>
      <c r="AC2996" t="s">
        <v>9012</v>
      </c>
      <c r="AD2996" t="s">
        <v>9013</v>
      </c>
      <c r="AE2996" t="s">
        <v>9014</v>
      </c>
    </row>
    <row r="2997" spans="1:32" x14ac:dyDescent="0.25">
      <c r="A2997" t="s">
        <v>743</v>
      </c>
      <c r="B2997" t="str">
        <f t="shared" si="92"/>
        <v xml:space="preserve"> Bacteria</v>
      </c>
      <c r="C2997" t="str">
        <f t="shared" si="93"/>
        <v xml:space="preserve"> Desulfurobacteriales</v>
      </c>
      <c r="D2997">
        <v>405</v>
      </c>
      <c r="E2997">
        <v>166</v>
      </c>
      <c r="F2997">
        <v>1</v>
      </c>
      <c r="U2997" t="s">
        <v>3877</v>
      </c>
      <c r="V2997" t="s">
        <v>11676</v>
      </c>
      <c r="W2997" t="s">
        <v>7071</v>
      </c>
      <c r="X2997" t="s">
        <v>7072</v>
      </c>
      <c r="Y2997" t="s">
        <v>7081</v>
      </c>
      <c r="Z2997" t="s">
        <v>7188</v>
      </c>
      <c r="AA2997" t="s">
        <v>7189</v>
      </c>
      <c r="AB2997" t="s">
        <v>7190</v>
      </c>
      <c r="AC2997" t="s">
        <v>7191</v>
      </c>
      <c r="AD2997" t="s">
        <v>7352</v>
      </c>
      <c r="AE2997" t="s">
        <v>8680</v>
      </c>
    </row>
    <row r="2998" spans="1:32" x14ac:dyDescent="0.25">
      <c r="A2998" t="s">
        <v>2029</v>
      </c>
      <c r="B2998" t="str">
        <f t="shared" si="92"/>
        <v xml:space="preserve"> Bacteria</v>
      </c>
      <c r="C2998" t="str">
        <f t="shared" si="93"/>
        <v xml:space="preserve"> Dictyoglomales</v>
      </c>
      <c r="D2998">
        <v>375</v>
      </c>
      <c r="E2998">
        <v>175</v>
      </c>
      <c r="F2998">
        <v>2</v>
      </c>
      <c r="U2998" t="s">
        <v>3476</v>
      </c>
      <c r="V2998" t="s">
        <v>11677</v>
      </c>
      <c r="W2998" t="s">
        <v>7071</v>
      </c>
      <c r="X2998" t="s">
        <v>7072</v>
      </c>
      <c r="Y2998" t="s">
        <v>7088</v>
      </c>
      <c r="Z2998" t="s">
        <v>7682</v>
      </c>
      <c r="AA2998" t="s">
        <v>7683</v>
      </c>
      <c r="AB2998" t="s">
        <v>11678</v>
      </c>
      <c r="AC2998" t="s">
        <v>11679</v>
      </c>
    </row>
    <row r="2999" spans="1:32" x14ac:dyDescent="0.25">
      <c r="A2999" t="s">
        <v>1446</v>
      </c>
      <c r="B2999" t="str">
        <f t="shared" si="92"/>
        <v xml:space="preserve"> Bacteria</v>
      </c>
      <c r="C2999" t="str">
        <f t="shared" si="93"/>
        <v xml:space="preserve"> Dictyoglomales</v>
      </c>
      <c r="D2999">
        <v>359</v>
      </c>
      <c r="E2999">
        <v>169</v>
      </c>
      <c r="F2999">
        <v>2</v>
      </c>
      <c r="U2999" t="s">
        <v>5361</v>
      </c>
      <c r="V2999" t="s">
        <v>11680</v>
      </c>
      <c r="W2999" t="s">
        <v>7071</v>
      </c>
      <c r="X2999" t="s">
        <v>7072</v>
      </c>
      <c r="Y2999" t="s">
        <v>7088</v>
      </c>
      <c r="Z2999" t="s">
        <v>7179</v>
      </c>
      <c r="AA2999" t="s">
        <v>7223</v>
      </c>
      <c r="AB2999" t="s">
        <v>7528</v>
      </c>
      <c r="AC2999" t="s">
        <v>7529</v>
      </c>
      <c r="AD2999" t="s">
        <v>8832</v>
      </c>
      <c r="AE2999" t="s">
        <v>11681</v>
      </c>
    </row>
    <row r="3000" spans="1:32" x14ac:dyDescent="0.25">
      <c r="A3000" t="s">
        <v>2986</v>
      </c>
      <c r="B3000" t="str">
        <f t="shared" si="92"/>
        <v xml:space="preserve"> Bacteria</v>
      </c>
      <c r="C3000" t="str">
        <f t="shared" si="93"/>
        <v xml:space="preserve"> Elusimicrobiales</v>
      </c>
      <c r="D3000">
        <v>323</v>
      </c>
      <c r="E3000">
        <v>95</v>
      </c>
      <c r="F3000">
        <v>1</v>
      </c>
      <c r="U3000" t="s">
        <v>4672</v>
      </c>
      <c r="V3000" t="s">
        <v>11682</v>
      </c>
      <c r="W3000" t="s">
        <v>7071</v>
      </c>
      <c r="X3000" t="s">
        <v>7072</v>
      </c>
      <c r="Y3000" t="s">
        <v>7081</v>
      </c>
      <c r="Z3000" t="s">
        <v>7093</v>
      </c>
      <c r="AA3000" t="s">
        <v>7094</v>
      </c>
      <c r="AB3000" t="s">
        <v>7176</v>
      </c>
      <c r="AC3000" t="s">
        <v>7184</v>
      </c>
      <c r="AD3000" t="s">
        <v>7278</v>
      </c>
      <c r="AE3000" t="s">
        <v>9647</v>
      </c>
    </row>
    <row r="3001" spans="1:32" x14ac:dyDescent="0.25">
      <c r="A3001" t="s">
        <v>4347</v>
      </c>
      <c r="B3001" t="str">
        <f t="shared" si="92"/>
        <v xml:space="preserve"> Bacteria</v>
      </c>
      <c r="C3001" t="str">
        <f t="shared" si="93"/>
        <v xml:space="preserve"> Emcibacterales</v>
      </c>
      <c r="D3001">
        <v>665</v>
      </c>
      <c r="E3001">
        <v>239</v>
      </c>
      <c r="F3001">
        <v>3</v>
      </c>
      <c r="U3001" t="s">
        <v>5985</v>
      </c>
      <c r="V3001" t="s">
        <v>11683</v>
      </c>
      <c r="W3001" t="s">
        <v>7071</v>
      </c>
      <c r="X3001" t="s">
        <v>7072</v>
      </c>
      <c r="Y3001" t="s">
        <v>7081</v>
      </c>
      <c r="Z3001" t="s">
        <v>7093</v>
      </c>
      <c r="AA3001" t="s">
        <v>7094</v>
      </c>
      <c r="AB3001" t="s">
        <v>7095</v>
      </c>
      <c r="AC3001" t="s">
        <v>9012</v>
      </c>
      <c r="AD3001" t="s">
        <v>9013</v>
      </c>
      <c r="AE3001" t="s">
        <v>9014</v>
      </c>
    </row>
    <row r="3002" spans="1:32" x14ac:dyDescent="0.25">
      <c r="A3002" t="s">
        <v>1458</v>
      </c>
      <c r="B3002" t="str">
        <f t="shared" si="92"/>
        <v xml:space="preserve"> Bacteria</v>
      </c>
      <c r="C3002" t="str">
        <f t="shared" si="93"/>
        <v xml:space="preserve"> Endomicrobiales</v>
      </c>
      <c r="D3002">
        <v>344</v>
      </c>
      <c r="E3002">
        <v>105</v>
      </c>
      <c r="F3002">
        <v>2</v>
      </c>
      <c r="U3002" t="s">
        <v>4300</v>
      </c>
      <c r="V3002" t="s">
        <v>11684</v>
      </c>
      <c r="W3002" t="s">
        <v>7071</v>
      </c>
      <c r="X3002" t="s">
        <v>7072</v>
      </c>
      <c r="Y3002" t="s">
        <v>7081</v>
      </c>
      <c r="Z3002" t="s">
        <v>7188</v>
      </c>
      <c r="AA3002" t="s">
        <v>7189</v>
      </c>
      <c r="AB3002" t="s">
        <v>7190</v>
      </c>
      <c r="AC3002" t="s">
        <v>7191</v>
      </c>
      <c r="AD3002" t="s">
        <v>7352</v>
      </c>
      <c r="AE3002" t="s">
        <v>11685</v>
      </c>
    </row>
    <row r="3003" spans="1:32" x14ac:dyDescent="0.25">
      <c r="A3003" t="s">
        <v>6272</v>
      </c>
      <c r="B3003" t="str">
        <f t="shared" si="92"/>
        <v xml:space="preserve"> Bacteria</v>
      </c>
      <c r="C3003" t="str">
        <f t="shared" si="93"/>
        <v xml:space="preserve"> Endomicrobiales</v>
      </c>
      <c r="D3003">
        <v>313</v>
      </c>
      <c r="E3003">
        <v>82</v>
      </c>
      <c r="F3003">
        <v>4</v>
      </c>
      <c r="U3003" t="s">
        <v>3974</v>
      </c>
      <c r="V3003" t="s">
        <v>11686</v>
      </c>
      <c r="W3003" t="s">
        <v>7071</v>
      </c>
      <c r="X3003" t="s">
        <v>7072</v>
      </c>
      <c r="Y3003" t="s">
        <v>7081</v>
      </c>
      <c r="Z3003" t="s">
        <v>7093</v>
      </c>
      <c r="AA3003" t="s">
        <v>7094</v>
      </c>
      <c r="AB3003" t="s">
        <v>7176</v>
      </c>
      <c r="AC3003" t="s">
        <v>7177</v>
      </c>
      <c r="AD3003" t="s">
        <v>7178</v>
      </c>
    </row>
    <row r="3004" spans="1:32" x14ac:dyDescent="0.25">
      <c r="A3004" t="s">
        <v>4620</v>
      </c>
      <c r="B3004" t="str">
        <f t="shared" si="92"/>
        <v xml:space="preserve"> Bacteria</v>
      </c>
      <c r="C3004" t="str">
        <f t="shared" si="93"/>
        <v xml:space="preserve"> Enterobacterales</v>
      </c>
      <c r="D3004">
        <v>944</v>
      </c>
      <c r="E3004">
        <v>591</v>
      </c>
      <c r="F3004">
        <v>7</v>
      </c>
      <c r="U3004" t="s">
        <v>4719</v>
      </c>
      <c r="V3004" t="s">
        <v>11687</v>
      </c>
      <c r="W3004" t="s">
        <v>7071</v>
      </c>
      <c r="X3004" t="s">
        <v>7072</v>
      </c>
      <c r="Y3004" t="s">
        <v>7306</v>
      </c>
      <c r="Z3004" t="s">
        <v>7306</v>
      </c>
      <c r="AA3004" t="s">
        <v>8339</v>
      </c>
      <c r="AB3004" t="s">
        <v>8340</v>
      </c>
      <c r="AC3004" t="s">
        <v>11688</v>
      </c>
    </row>
    <row r="3005" spans="1:32" x14ac:dyDescent="0.25">
      <c r="A3005" t="s">
        <v>6650</v>
      </c>
      <c r="B3005" t="str">
        <f t="shared" si="92"/>
        <v xml:space="preserve"> Bacteria</v>
      </c>
      <c r="C3005" t="str">
        <f t="shared" si="93"/>
        <v xml:space="preserve"> Enterobacterales</v>
      </c>
      <c r="D3005">
        <v>1014</v>
      </c>
      <c r="E3005">
        <v>656</v>
      </c>
      <c r="F3005">
        <v>6</v>
      </c>
      <c r="U3005" t="s">
        <v>3902</v>
      </c>
      <c r="V3005" t="s">
        <v>11689</v>
      </c>
      <c r="W3005" t="s">
        <v>7071</v>
      </c>
      <c r="X3005" t="s">
        <v>7072</v>
      </c>
      <c r="Y3005" t="s">
        <v>7081</v>
      </c>
      <c r="Z3005" t="s">
        <v>7093</v>
      </c>
      <c r="AA3005" t="s">
        <v>7094</v>
      </c>
      <c r="AB3005" t="s">
        <v>7095</v>
      </c>
      <c r="AC3005" t="s">
        <v>7231</v>
      </c>
      <c r="AD3005" t="s">
        <v>7232</v>
      </c>
      <c r="AE3005" t="s">
        <v>8169</v>
      </c>
      <c r="AF3005" t="s">
        <v>8170</v>
      </c>
    </row>
    <row r="3006" spans="1:32" x14ac:dyDescent="0.25">
      <c r="A3006" t="s">
        <v>6199</v>
      </c>
      <c r="B3006" t="str">
        <f t="shared" si="92"/>
        <v xml:space="preserve"> Bacteria</v>
      </c>
      <c r="C3006" t="str">
        <f t="shared" si="93"/>
        <v xml:space="preserve"> Enterobacterales</v>
      </c>
      <c r="D3006">
        <v>720</v>
      </c>
      <c r="E3006">
        <v>414</v>
      </c>
      <c r="F3006">
        <v>2</v>
      </c>
      <c r="U3006" t="s">
        <v>5409</v>
      </c>
      <c r="V3006" t="s">
        <v>11690</v>
      </c>
      <c r="W3006" t="s">
        <v>7071</v>
      </c>
      <c r="X3006" t="s">
        <v>7072</v>
      </c>
      <c r="Y3006" t="s">
        <v>7088</v>
      </c>
      <c r="Z3006" t="s">
        <v>7682</v>
      </c>
      <c r="AA3006" t="s">
        <v>11691</v>
      </c>
      <c r="AB3006" t="s">
        <v>11692</v>
      </c>
      <c r="AC3006" t="s">
        <v>11693</v>
      </c>
    </row>
    <row r="3007" spans="1:32" x14ac:dyDescent="0.25">
      <c r="A3007" t="s">
        <v>4405</v>
      </c>
      <c r="B3007" t="str">
        <f t="shared" si="92"/>
        <v xml:space="preserve"> Bacteria</v>
      </c>
      <c r="C3007" t="str">
        <f t="shared" si="93"/>
        <v xml:space="preserve"> Enterobacterales</v>
      </c>
      <c r="D3007">
        <v>825</v>
      </c>
      <c r="E3007">
        <v>461</v>
      </c>
      <c r="F3007">
        <v>6</v>
      </c>
      <c r="U3007" t="s">
        <v>6177</v>
      </c>
      <c r="V3007" t="s">
        <v>11694</v>
      </c>
      <c r="W3007" t="s">
        <v>7071</v>
      </c>
      <c r="X3007" t="s">
        <v>7072</v>
      </c>
      <c r="Y3007" t="s">
        <v>7306</v>
      </c>
      <c r="Z3007" t="s">
        <v>7306</v>
      </c>
      <c r="AA3007" t="s">
        <v>7307</v>
      </c>
      <c r="AB3007" t="s">
        <v>7308</v>
      </c>
      <c r="AC3007" t="s">
        <v>7714</v>
      </c>
      <c r="AD3007" t="s">
        <v>11695</v>
      </c>
    </row>
    <row r="3008" spans="1:32" x14ac:dyDescent="0.25">
      <c r="A3008" t="s">
        <v>6265</v>
      </c>
      <c r="B3008" t="str">
        <f t="shared" si="92"/>
        <v xml:space="preserve"> Bacteria</v>
      </c>
      <c r="C3008" t="str">
        <f t="shared" si="93"/>
        <v xml:space="preserve"> Enterobacterales</v>
      </c>
      <c r="D3008">
        <v>827</v>
      </c>
      <c r="E3008">
        <v>464</v>
      </c>
      <c r="F3008">
        <v>5</v>
      </c>
      <c r="U3008" t="s">
        <v>3479</v>
      </c>
      <c r="V3008" t="s">
        <v>11696</v>
      </c>
      <c r="W3008" t="s">
        <v>7071</v>
      </c>
      <c r="X3008" t="s">
        <v>7072</v>
      </c>
      <c r="Y3008" t="s">
        <v>7073</v>
      </c>
      <c r="Z3008" t="s">
        <v>7208</v>
      </c>
      <c r="AA3008" t="s">
        <v>7209</v>
      </c>
      <c r="AB3008" t="s">
        <v>7210</v>
      </c>
      <c r="AC3008" t="s">
        <v>11697</v>
      </c>
      <c r="AD3008" t="s">
        <v>11698</v>
      </c>
    </row>
    <row r="3009" spans="1:32" x14ac:dyDescent="0.25">
      <c r="A3009" t="s">
        <v>5533</v>
      </c>
      <c r="B3009" t="str">
        <f t="shared" si="92"/>
        <v xml:space="preserve"> Bacteria</v>
      </c>
      <c r="C3009" t="str">
        <f t="shared" si="93"/>
        <v xml:space="preserve"> Enterobacterales</v>
      </c>
      <c r="D3009">
        <v>822</v>
      </c>
      <c r="E3009">
        <v>494</v>
      </c>
      <c r="F3009">
        <v>4</v>
      </c>
      <c r="U3009" t="s">
        <v>3806</v>
      </c>
      <c r="V3009" t="s">
        <v>11699</v>
      </c>
      <c r="W3009" t="s">
        <v>7071</v>
      </c>
      <c r="X3009" t="s">
        <v>7072</v>
      </c>
      <c r="Y3009" t="s">
        <v>7088</v>
      </c>
      <c r="Z3009" t="s">
        <v>7179</v>
      </c>
      <c r="AA3009" t="s">
        <v>7333</v>
      </c>
      <c r="AB3009" t="s">
        <v>7470</v>
      </c>
      <c r="AC3009" t="s">
        <v>7471</v>
      </c>
      <c r="AD3009" t="s">
        <v>7472</v>
      </c>
      <c r="AE3009" t="s">
        <v>8463</v>
      </c>
      <c r="AF3009" t="s">
        <v>8464</v>
      </c>
    </row>
    <row r="3010" spans="1:32" x14ac:dyDescent="0.25">
      <c r="A3010" t="s">
        <v>6291</v>
      </c>
      <c r="B3010" t="str">
        <f t="shared" ref="B3010:B3073" si="94">VLOOKUP(A3010,U:AD,4,FALSE)</f>
        <v xml:space="preserve"> Bacteria</v>
      </c>
      <c r="C3010" t="str">
        <f t="shared" si="93"/>
        <v xml:space="preserve"> Enterobacterales</v>
      </c>
      <c r="D3010">
        <v>804</v>
      </c>
      <c r="E3010">
        <v>521</v>
      </c>
      <c r="F3010">
        <v>6</v>
      </c>
      <c r="U3010" t="s">
        <v>6514</v>
      </c>
      <c r="V3010" t="s">
        <v>11700</v>
      </c>
      <c r="W3010" t="s">
        <v>7071</v>
      </c>
      <c r="X3010" t="s">
        <v>7072</v>
      </c>
      <c r="Y3010" t="s">
        <v>7081</v>
      </c>
      <c r="Z3010" t="s">
        <v>7188</v>
      </c>
      <c r="AA3010" t="s">
        <v>7189</v>
      </c>
      <c r="AB3010" t="s">
        <v>7190</v>
      </c>
      <c r="AC3010" t="s">
        <v>7191</v>
      </c>
      <c r="AD3010" t="s">
        <v>8190</v>
      </c>
      <c r="AE3010" t="s">
        <v>11701</v>
      </c>
    </row>
    <row r="3011" spans="1:32" x14ac:dyDescent="0.25">
      <c r="A3011" t="s">
        <v>6934</v>
      </c>
      <c r="B3011" t="str">
        <f t="shared" si="94"/>
        <v xml:space="preserve"> Bacteria</v>
      </c>
      <c r="C3011" t="str">
        <f t="shared" ref="C3011:C3074" si="95">VLOOKUP(A3011,U:AD,7,FALSE)</f>
        <v xml:space="preserve"> Enterobacterales</v>
      </c>
      <c r="D3011">
        <v>690</v>
      </c>
      <c r="E3011">
        <v>373</v>
      </c>
      <c r="F3011">
        <v>4</v>
      </c>
      <c r="U3011" t="s">
        <v>3551</v>
      </c>
      <c r="V3011" t="s">
        <v>11702</v>
      </c>
      <c r="W3011" t="s">
        <v>7071</v>
      </c>
      <c r="X3011" t="s">
        <v>7072</v>
      </c>
      <c r="Y3011" t="s">
        <v>7081</v>
      </c>
      <c r="Z3011" t="s">
        <v>7093</v>
      </c>
      <c r="AA3011" t="s">
        <v>7094</v>
      </c>
      <c r="AB3011" t="s">
        <v>7176</v>
      </c>
      <c r="AC3011" t="s">
        <v>7184</v>
      </c>
      <c r="AD3011" t="s">
        <v>7185</v>
      </c>
      <c r="AE3011" t="s">
        <v>7186</v>
      </c>
      <c r="AF3011" t="s">
        <v>11703</v>
      </c>
    </row>
    <row r="3012" spans="1:32" x14ac:dyDescent="0.25">
      <c r="A3012" t="s">
        <v>3635</v>
      </c>
      <c r="B3012" t="str">
        <f t="shared" si="94"/>
        <v xml:space="preserve"> Bacteria</v>
      </c>
      <c r="C3012" t="str">
        <f t="shared" si="95"/>
        <v xml:space="preserve"> Enterobacterales</v>
      </c>
      <c r="D3012">
        <v>745</v>
      </c>
      <c r="E3012">
        <v>441</v>
      </c>
      <c r="F3012">
        <v>6</v>
      </c>
      <c r="U3012" t="s">
        <v>5815</v>
      </c>
      <c r="V3012" t="s">
        <v>11704</v>
      </c>
      <c r="W3012" t="s">
        <v>7071</v>
      </c>
      <c r="X3012" t="s">
        <v>7072</v>
      </c>
      <c r="Y3012" t="s">
        <v>7306</v>
      </c>
      <c r="Z3012" t="s">
        <v>7306</v>
      </c>
      <c r="AA3012" t="s">
        <v>7307</v>
      </c>
      <c r="AB3012" t="s">
        <v>7308</v>
      </c>
      <c r="AC3012" t="s">
        <v>7714</v>
      </c>
      <c r="AD3012" t="s">
        <v>11695</v>
      </c>
    </row>
    <row r="3013" spans="1:32" x14ac:dyDescent="0.25">
      <c r="A3013" t="s">
        <v>6251</v>
      </c>
      <c r="B3013" t="str">
        <f t="shared" si="94"/>
        <v xml:space="preserve"> Bacteria</v>
      </c>
      <c r="C3013" t="str">
        <f t="shared" si="95"/>
        <v xml:space="preserve"> Enterobacterales</v>
      </c>
      <c r="D3013">
        <v>673</v>
      </c>
      <c r="E3013">
        <v>361</v>
      </c>
      <c r="F3013">
        <v>2</v>
      </c>
      <c r="U3013" t="s">
        <v>5099</v>
      </c>
      <c r="V3013" t="s">
        <v>11705</v>
      </c>
      <c r="W3013" t="s">
        <v>7071</v>
      </c>
      <c r="X3013" t="s">
        <v>7072</v>
      </c>
      <c r="Y3013" t="s">
        <v>7088</v>
      </c>
      <c r="Z3013" t="s">
        <v>7682</v>
      </c>
      <c r="AA3013" t="s">
        <v>9040</v>
      </c>
      <c r="AB3013" t="s">
        <v>9041</v>
      </c>
      <c r="AC3013" t="s">
        <v>9042</v>
      </c>
      <c r="AD3013" t="s">
        <v>11706</v>
      </c>
    </row>
    <row r="3014" spans="1:32" x14ac:dyDescent="0.25">
      <c r="A3014" t="s">
        <v>4480</v>
      </c>
      <c r="B3014" t="str">
        <f t="shared" si="94"/>
        <v xml:space="preserve"> Bacteria</v>
      </c>
      <c r="C3014" t="str">
        <f t="shared" si="95"/>
        <v xml:space="preserve"> Enterobacterales</v>
      </c>
      <c r="D3014">
        <v>819</v>
      </c>
      <c r="E3014">
        <v>534</v>
      </c>
      <c r="F3014">
        <v>5</v>
      </c>
      <c r="U3014" t="s">
        <v>3302</v>
      </c>
      <c r="V3014" t="s">
        <v>2826</v>
      </c>
      <c r="W3014" t="s">
        <v>7071</v>
      </c>
      <c r="X3014" t="s">
        <v>7072</v>
      </c>
      <c r="Y3014" t="s">
        <v>7306</v>
      </c>
      <c r="Z3014" t="s">
        <v>7306</v>
      </c>
      <c r="AA3014" t="s">
        <v>7307</v>
      </c>
      <c r="AB3014" t="s">
        <v>7308</v>
      </c>
      <c r="AC3014" t="s">
        <v>7714</v>
      </c>
      <c r="AD3014" t="s">
        <v>7715</v>
      </c>
    </row>
    <row r="3015" spans="1:32" x14ac:dyDescent="0.25">
      <c r="A3015" t="s">
        <v>6054</v>
      </c>
      <c r="B3015" t="str">
        <f t="shared" si="94"/>
        <v xml:space="preserve"> Bacteria</v>
      </c>
      <c r="C3015" t="str">
        <f t="shared" si="95"/>
        <v xml:space="preserve"> Enterobacterales</v>
      </c>
      <c r="D3015">
        <v>746</v>
      </c>
      <c r="E3015">
        <v>446</v>
      </c>
      <c r="F3015">
        <v>4</v>
      </c>
      <c r="U3015" t="s">
        <v>4915</v>
      </c>
      <c r="V3015" t="s">
        <v>11707</v>
      </c>
      <c r="W3015" t="s">
        <v>7071</v>
      </c>
      <c r="X3015" t="s">
        <v>7072</v>
      </c>
      <c r="Y3015" t="s">
        <v>7081</v>
      </c>
      <c r="Z3015" t="s">
        <v>7093</v>
      </c>
      <c r="AA3015" t="s">
        <v>7094</v>
      </c>
      <c r="AB3015" t="s">
        <v>7176</v>
      </c>
      <c r="AC3015" t="s">
        <v>7184</v>
      </c>
      <c r="AD3015" t="s">
        <v>7278</v>
      </c>
      <c r="AE3015" t="s">
        <v>7361</v>
      </c>
    </row>
    <row r="3016" spans="1:32" x14ac:dyDescent="0.25">
      <c r="A3016" t="s">
        <v>6289</v>
      </c>
      <c r="B3016" t="str">
        <f t="shared" si="94"/>
        <v xml:space="preserve"> Bacteria</v>
      </c>
      <c r="C3016" t="str">
        <f t="shared" si="95"/>
        <v xml:space="preserve"> Enterobacterales</v>
      </c>
      <c r="D3016">
        <v>826</v>
      </c>
      <c r="E3016">
        <v>460</v>
      </c>
      <c r="F3016">
        <v>6</v>
      </c>
      <c r="U3016" t="s">
        <v>3691</v>
      </c>
      <c r="V3016" t="s">
        <v>11708</v>
      </c>
      <c r="W3016" t="s">
        <v>7071</v>
      </c>
      <c r="X3016" t="s">
        <v>7072</v>
      </c>
      <c r="Y3016" t="s">
        <v>7081</v>
      </c>
      <c r="Z3016" t="s">
        <v>7093</v>
      </c>
      <c r="AA3016" t="s">
        <v>7094</v>
      </c>
      <c r="AB3016" t="s">
        <v>7095</v>
      </c>
      <c r="AC3016" t="s">
        <v>7121</v>
      </c>
      <c r="AD3016" t="s">
        <v>7122</v>
      </c>
      <c r="AE3016" t="s">
        <v>7123</v>
      </c>
    </row>
    <row r="3017" spans="1:32" x14ac:dyDescent="0.25">
      <c r="A3017" t="s">
        <v>4561</v>
      </c>
      <c r="B3017" t="str">
        <f t="shared" si="94"/>
        <v xml:space="preserve"> Bacteria</v>
      </c>
      <c r="C3017" t="str">
        <f t="shared" si="95"/>
        <v xml:space="preserve"> Enterobacterales</v>
      </c>
      <c r="D3017">
        <v>810</v>
      </c>
      <c r="E3017">
        <v>528</v>
      </c>
      <c r="F3017">
        <v>6</v>
      </c>
      <c r="U3017" t="s">
        <v>6392</v>
      </c>
      <c r="V3017" t="s">
        <v>11709</v>
      </c>
      <c r="W3017" t="s">
        <v>7071</v>
      </c>
      <c r="X3017" t="s">
        <v>7072</v>
      </c>
      <c r="Y3017" t="s">
        <v>7081</v>
      </c>
      <c r="Z3017" t="s">
        <v>7188</v>
      </c>
      <c r="AA3017" t="s">
        <v>7189</v>
      </c>
      <c r="AB3017" t="s">
        <v>7339</v>
      </c>
      <c r="AC3017" t="s">
        <v>7618</v>
      </c>
      <c r="AD3017" t="s">
        <v>7619</v>
      </c>
    </row>
    <row r="3018" spans="1:32" x14ac:dyDescent="0.25">
      <c r="A3018" t="s">
        <v>5510</v>
      </c>
      <c r="B3018" t="str">
        <f t="shared" si="94"/>
        <v xml:space="preserve"> Bacteria</v>
      </c>
      <c r="C3018" t="str">
        <f t="shared" si="95"/>
        <v xml:space="preserve"> Enterobacterales</v>
      </c>
      <c r="D3018">
        <v>820</v>
      </c>
      <c r="E3018">
        <v>506</v>
      </c>
      <c r="F3018">
        <v>5</v>
      </c>
      <c r="U3018" t="s">
        <v>3671</v>
      </c>
      <c r="V3018" t="s">
        <v>11710</v>
      </c>
      <c r="W3018" t="s">
        <v>7071</v>
      </c>
      <c r="X3018" t="s">
        <v>7072</v>
      </c>
      <c r="Y3018" t="s">
        <v>7088</v>
      </c>
      <c r="Z3018" t="s">
        <v>7179</v>
      </c>
      <c r="AA3018" t="s">
        <v>7180</v>
      </c>
      <c r="AB3018" t="s">
        <v>7407</v>
      </c>
      <c r="AC3018" t="s">
        <v>7408</v>
      </c>
    </row>
    <row r="3019" spans="1:32" x14ac:dyDescent="0.25">
      <c r="A3019" t="s">
        <v>5329</v>
      </c>
      <c r="B3019" t="str">
        <f t="shared" si="94"/>
        <v xml:space="preserve"> Bacteria</v>
      </c>
      <c r="C3019" t="str">
        <f t="shared" si="95"/>
        <v xml:space="preserve"> Enterobacterales</v>
      </c>
      <c r="D3019">
        <v>726</v>
      </c>
      <c r="E3019">
        <v>410</v>
      </c>
      <c r="F3019">
        <v>2</v>
      </c>
      <c r="U3019" t="s">
        <v>6602</v>
      </c>
      <c r="V3019" t="s">
        <v>11711</v>
      </c>
      <c r="W3019" t="s">
        <v>7071</v>
      </c>
      <c r="X3019" t="s">
        <v>7072</v>
      </c>
      <c r="Y3019" t="s">
        <v>7073</v>
      </c>
      <c r="Z3019" t="s">
        <v>7208</v>
      </c>
      <c r="AA3019" t="s">
        <v>7209</v>
      </c>
      <c r="AB3019" t="s">
        <v>11712</v>
      </c>
      <c r="AC3019" t="s">
        <v>11713</v>
      </c>
      <c r="AD3019" t="s">
        <v>11714</v>
      </c>
      <c r="AE3019" t="s">
        <v>11715</v>
      </c>
    </row>
    <row r="3020" spans="1:32" x14ac:dyDescent="0.25">
      <c r="A3020" t="s">
        <v>3829</v>
      </c>
      <c r="B3020" t="str">
        <f t="shared" si="94"/>
        <v xml:space="preserve"> Bacteria</v>
      </c>
      <c r="C3020" t="str">
        <f t="shared" si="95"/>
        <v xml:space="preserve"> Enterobacterales</v>
      </c>
      <c r="D3020">
        <v>702</v>
      </c>
      <c r="E3020">
        <v>396</v>
      </c>
      <c r="F3020">
        <v>2</v>
      </c>
      <c r="U3020" t="s">
        <v>5843</v>
      </c>
      <c r="V3020" t="s">
        <v>11716</v>
      </c>
      <c r="W3020" t="s">
        <v>7071</v>
      </c>
      <c r="X3020" t="s">
        <v>7072</v>
      </c>
      <c r="Y3020" t="s">
        <v>7306</v>
      </c>
      <c r="Z3020" t="s">
        <v>7306</v>
      </c>
      <c r="AA3020" t="s">
        <v>7307</v>
      </c>
      <c r="AB3020" t="s">
        <v>8406</v>
      </c>
      <c r="AC3020" t="s">
        <v>8407</v>
      </c>
      <c r="AD3020" t="s">
        <v>11717</v>
      </c>
    </row>
    <row r="3021" spans="1:32" x14ac:dyDescent="0.25">
      <c r="A3021" t="s">
        <v>4343</v>
      </c>
      <c r="B3021" t="str">
        <f t="shared" si="94"/>
        <v xml:space="preserve"> Bacteria</v>
      </c>
      <c r="C3021" t="str">
        <f t="shared" si="95"/>
        <v xml:space="preserve"> Enterobacterales</v>
      </c>
      <c r="D3021">
        <v>712</v>
      </c>
      <c r="E3021">
        <v>392</v>
      </c>
      <c r="F3021">
        <v>2</v>
      </c>
      <c r="U3021" t="s">
        <v>5996</v>
      </c>
      <c r="V3021" t="s">
        <v>11718</v>
      </c>
      <c r="W3021" t="s">
        <v>7071</v>
      </c>
      <c r="X3021" t="s">
        <v>7072</v>
      </c>
      <c r="Y3021" t="s">
        <v>7081</v>
      </c>
      <c r="Z3021" t="s">
        <v>7093</v>
      </c>
      <c r="AA3021" t="s">
        <v>7094</v>
      </c>
      <c r="AB3021" t="s">
        <v>7095</v>
      </c>
      <c r="AC3021" t="s">
        <v>7121</v>
      </c>
      <c r="AD3021" t="s">
        <v>7122</v>
      </c>
      <c r="AE3021" t="s">
        <v>7123</v>
      </c>
    </row>
    <row r="3022" spans="1:32" x14ac:dyDescent="0.25">
      <c r="A3022" t="s">
        <v>6939</v>
      </c>
      <c r="B3022" t="str">
        <f t="shared" si="94"/>
        <v xml:space="preserve"> Bacteria</v>
      </c>
      <c r="C3022" t="str">
        <f t="shared" si="95"/>
        <v xml:space="preserve"> Enterobacterales</v>
      </c>
      <c r="D3022">
        <v>667</v>
      </c>
      <c r="E3022">
        <v>322</v>
      </c>
      <c r="F3022">
        <v>3</v>
      </c>
      <c r="U3022" t="s">
        <v>4796</v>
      </c>
      <c r="V3022" t="s">
        <v>11719</v>
      </c>
      <c r="W3022" t="s">
        <v>7071</v>
      </c>
      <c r="X3022" t="s">
        <v>7072</v>
      </c>
      <c r="Y3022" t="s">
        <v>7081</v>
      </c>
      <c r="Z3022" t="s">
        <v>7188</v>
      </c>
      <c r="AA3022" t="s">
        <v>7189</v>
      </c>
      <c r="AB3022" t="s">
        <v>7339</v>
      </c>
      <c r="AC3022" t="s">
        <v>7618</v>
      </c>
      <c r="AD3022" t="s">
        <v>7619</v>
      </c>
      <c r="AE3022" t="s">
        <v>11720</v>
      </c>
    </row>
    <row r="3023" spans="1:32" x14ac:dyDescent="0.25">
      <c r="A3023" t="s">
        <v>6466</v>
      </c>
      <c r="B3023" t="str">
        <f t="shared" si="94"/>
        <v xml:space="preserve"> Bacteria</v>
      </c>
      <c r="C3023" t="str">
        <f t="shared" si="95"/>
        <v xml:space="preserve"> Enterobacterales</v>
      </c>
      <c r="D3023">
        <v>815</v>
      </c>
      <c r="E3023">
        <v>526</v>
      </c>
      <c r="F3023">
        <v>6</v>
      </c>
      <c r="U3023" t="s">
        <v>3132</v>
      </c>
      <c r="V3023" t="s">
        <v>11721</v>
      </c>
      <c r="W3023" t="s">
        <v>7071</v>
      </c>
      <c r="X3023" t="s">
        <v>7072</v>
      </c>
      <c r="Y3023" t="s">
        <v>7088</v>
      </c>
      <c r="Z3023" t="s">
        <v>7682</v>
      </c>
      <c r="AA3023" t="s">
        <v>9040</v>
      </c>
      <c r="AB3023" t="s">
        <v>9041</v>
      </c>
      <c r="AC3023" t="s">
        <v>9042</v>
      </c>
      <c r="AD3023" t="s">
        <v>11706</v>
      </c>
    </row>
    <row r="3024" spans="1:32" x14ac:dyDescent="0.25">
      <c r="A3024" t="s">
        <v>4820</v>
      </c>
      <c r="B3024" t="str">
        <f t="shared" si="94"/>
        <v xml:space="preserve"> Bacteria</v>
      </c>
      <c r="C3024" t="str">
        <f t="shared" si="95"/>
        <v xml:space="preserve"> Enterobacterales</v>
      </c>
      <c r="D3024">
        <v>673</v>
      </c>
      <c r="E3024">
        <v>337</v>
      </c>
      <c r="F3024">
        <v>2</v>
      </c>
      <c r="U3024" t="s">
        <v>3170</v>
      </c>
      <c r="V3024" t="s">
        <v>11722</v>
      </c>
      <c r="W3024" t="s">
        <v>7071</v>
      </c>
      <c r="X3024" t="s">
        <v>7072</v>
      </c>
      <c r="Y3024" t="s">
        <v>7073</v>
      </c>
      <c r="Z3024" t="s">
        <v>7208</v>
      </c>
      <c r="AA3024" t="s">
        <v>11723</v>
      </c>
    </row>
    <row r="3025" spans="1:32" x14ac:dyDescent="0.25">
      <c r="A3025" t="s">
        <v>3541</v>
      </c>
      <c r="B3025" t="str">
        <f t="shared" si="94"/>
        <v xml:space="preserve"> Bacteria</v>
      </c>
      <c r="C3025" t="str">
        <f t="shared" si="95"/>
        <v xml:space="preserve"> Enterobacterales</v>
      </c>
      <c r="D3025">
        <v>791</v>
      </c>
      <c r="E3025">
        <v>438</v>
      </c>
      <c r="F3025">
        <v>6</v>
      </c>
      <c r="U3025" t="s">
        <v>3396</v>
      </c>
      <c r="V3025" t="s">
        <v>11724</v>
      </c>
      <c r="W3025" t="s">
        <v>7071</v>
      </c>
      <c r="X3025" t="s">
        <v>7072</v>
      </c>
      <c r="Y3025" t="s">
        <v>7306</v>
      </c>
      <c r="Z3025" t="s">
        <v>7306</v>
      </c>
      <c r="AA3025" t="s">
        <v>11725</v>
      </c>
      <c r="AB3025" t="s">
        <v>11726</v>
      </c>
      <c r="AC3025" t="s">
        <v>11727</v>
      </c>
    </row>
    <row r="3026" spans="1:32" x14ac:dyDescent="0.25">
      <c r="A3026" t="s">
        <v>6694</v>
      </c>
      <c r="B3026" t="str">
        <f t="shared" si="94"/>
        <v xml:space="preserve"> Bacteria</v>
      </c>
      <c r="C3026" t="str">
        <f t="shared" si="95"/>
        <v xml:space="preserve"> Enterobacterales</v>
      </c>
      <c r="D3026">
        <v>768</v>
      </c>
      <c r="E3026">
        <v>472</v>
      </c>
      <c r="F3026">
        <v>4</v>
      </c>
      <c r="U3026" t="s">
        <v>6151</v>
      </c>
      <c r="V3026" t="s">
        <v>11728</v>
      </c>
      <c r="W3026" t="s">
        <v>7071</v>
      </c>
      <c r="X3026" t="s">
        <v>7072</v>
      </c>
      <c r="Y3026" t="s">
        <v>7081</v>
      </c>
      <c r="Z3026" t="s">
        <v>7093</v>
      </c>
      <c r="AA3026" t="s">
        <v>7094</v>
      </c>
      <c r="AB3026" t="s">
        <v>7176</v>
      </c>
      <c r="AC3026" t="s">
        <v>7177</v>
      </c>
      <c r="AD3026" t="s">
        <v>7178</v>
      </c>
      <c r="AE3026" t="s">
        <v>7803</v>
      </c>
      <c r="AF3026" t="s">
        <v>11729</v>
      </c>
    </row>
    <row r="3027" spans="1:32" x14ac:dyDescent="0.25">
      <c r="A3027" t="s">
        <v>5854</v>
      </c>
      <c r="B3027" t="str">
        <f t="shared" si="94"/>
        <v xml:space="preserve"> Bacteria</v>
      </c>
      <c r="C3027" t="str">
        <f t="shared" si="95"/>
        <v xml:space="preserve"> Enterobacterales</v>
      </c>
      <c r="D3027">
        <v>810</v>
      </c>
      <c r="E3027">
        <v>493</v>
      </c>
      <c r="F3027">
        <v>5</v>
      </c>
      <c r="U3027" t="s">
        <v>5318</v>
      </c>
      <c r="V3027" t="s">
        <v>11730</v>
      </c>
      <c r="W3027" t="s">
        <v>7071</v>
      </c>
      <c r="X3027" t="s">
        <v>7072</v>
      </c>
      <c r="Y3027" t="s">
        <v>7081</v>
      </c>
      <c r="Z3027" t="s">
        <v>7188</v>
      </c>
      <c r="AA3027" t="s">
        <v>7189</v>
      </c>
      <c r="AB3027" t="s">
        <v>7190</v>
      </c>
      <c r="AC3027" t="s">
        <v>7191</v>
      </c>
      <c r="AD3027" t="s">
        <v>7352</v>
      </c>
      <c r="AE3027" t="s">
        <v>8680</v>
      </c>
    </row>
    <row r="3028" spans="1:32" x14ac:dyDescent="0.25">
      <c r="A3028" t="s">
        <v>5016</v>
      </c>
      <c r="B3028" t="str">
        <f t="shared" si="94"/>
        <v xml:space="preserve"> Bacteria</v>
      </c>
      <c r="C3028" t="str">
        <f t="shared" si="95"/>
        <v xml:space="preserve"> Enterobacterales</v>
      </c>
      <c r="D3028">
        <v>974</v>
      </c>
      <c r="E3028">
        <v>625</v>
      </c>
      <c r="F3028">
        <v>4</v>
      </c>
      <c r="U3028" t="s">
        <v>5315</v>
      </c>
      <c r="V3028" t="s">
        <v>11731</v>
      </c>
      <c r="W3028" t="s">
        <v>7071</v>
      </c>
      <c r="X3028" t="s">
        <v>7072</v>
      </c>
      <c r="Y3028" t="s">
        <v>7354</v>
      </c>
      <c r="Z3028" t="s">
        <v>7355</v>
      </c>
      <c r="AA3028" t="s">
        <v>7725</v>
      </c>
      <c r="AB3028" t="s">
        <v>7726</v>
      </c>
      <c r="AC3028" t="s">
        <v>7879</v>
      </c>
      <c r="AD3028" t="s">
        <v>7880</v>
      </c>
      <c r="AE3028" t="s">
        <v>11732</v>
      </c>
    </row>
    <row r="3029" spans="1:32" x14ac:dyDescent="0.25">
      <c r="A3029" t="s">
        <v>3632</v>
      </c>
      <c r="B3029" t="str">
        <f t="shared" si="94"/>
        <v xml:space="preserve"> Bacteria</v>
      </c>
      <c r="C3029" t="str">
        <f t="shared" si="95"/>
        <v xml:space="preserve"> Enterobacterales</v>
      </c>
      <c r="D3029">
        <v>833</v>
      </c>
      <c r="E3029">
        <v>488</v>
      </c>
      <c r="F3029">
        <v>5</v>
      </c>
      <c r="U3029" t="s">
        <v>4282</v>
      </c>
      <c r="V3029" t="s">
        <v>11733</v>
      </c>
      <c r="W3029" t="s">
        <v>7071</v>
      </c>
      <c r="X3029" t="s">
        <v>7072</v>
      </c>
      <c r="Y3029" t="s">
        <v>7073</v>
      </c>
      <c r="Z3029" t="s">
        <v>7208</v>
      </c>
      <c r="AA3029" t="s">
        <v>7209</v>
      </c>
      <c r="AB3029" t="s">
        <v>11734</v>
      </c>
      <c r="AC3029" t="s">
        <v>11735</v>
      </c>
      <c r="AD3029" t="s">
        <v>11736</v>
      </c>
    </row>
    <row r="3030" spans="1:32" x14ac:dyDescent="0.25">
      <c r="A3030" t="s">
        <v>5503</v>
      </c>
      <c r="B3030" t="str">
        <f t="shared" si="94"/>
        <v xml:space="preserve"> Bacteria</v>
      </c>
      <c r="C3030" t="str">
        <f t="shared" si="95"/>
        <v xml:space="preserve"> Enterobacterales</v>
      </c>
      <c r="D3030">
        <v>815</v>
      </c>
      <c r="E3030">
        <v>519</v>
      </c>
      <c r="F3030">
        <v>6</v>
      </c>
      <c r="U3030" t="s">
        <v>5548</v>
      </c>
      <c r="V3030" t="s">
        <v>11737</v>
      </c>
      <c r="W3030" t="s">
        <v>7071</v>
      </c>
      <c r="X3030" t="s">
        <v>7072</v>
      </c>
      <c r="Y3030" t="s">
        <v>7081</v>
      </c>
      <c r="Z3030" t="s">
        <v>7093</v>
      </c>
      <c r="AA3030" t="s">
        <v>7094</v>
      </c>
      <c r="AB3030" t="s">
        <v>7095</v>
      </c>
      <c r="AC3030" t="s">
        <v>7096</v>
      </c>
      <c r="AD3030" t="s">
        <v>7097</v>
      </c>
      <c r="AE3030" t="s">
        <v>8060</v>
      </c>
    </row>
    <row r="3031" spans="1:32" x14ac:dyDescent="0.25">
      <c r="A3031" t="s">
        <v>6048</v>
      </c>
      <c r="B3031" t="str">
        <f t="shared" si="94"/>
        <v xml:space="preserve"> Bacteria</v>
      </c>
      <c r="C3031" t="str">
        <f t="shared" si="95"/>
        <v xml:space="preserve"> Enterobacterales</v>
      </c>
      <c r="D3031">
        <v>812</v>
      </c>
      <c r="E3031">
        <v>501</v>
      </c>
      <c r="F3031">
        <v>3</v>
      </c>
      <c r="U3031" t="s">
        <v>6195</v>
      </c>
      <c r="V3031" t="s">
        <v>11738</v>
      </c>
      <c r="W3031" t="s">
        <v>7071</v>
      </c>
      <c r="X3031" t="s">
        <v>7072</v>
      </c>
      <c r="Y3031" t="s">
        <v>7081</v>
      </c>
      <c r="Z3031" t="s">
        <v>7093</v>
      </c>
      <c r="AA3031" t="s">
        <v>7094</v>
      </c>
      <c r="AB3031" t="s">
        <v>7176</v>
      </c>
      <c r="AC3031" t="s">
        <v>7184</v>
      </c>
      <c r="AD3031" t="s">
        <v>7278</v>
      </c>
      <c r="AE3031" t="s">
        <v>8096</v>
      </c>
      <c r="AF3031" t="s">
        <v>9698</v>
      </c>
    </row>
    <row r="3032" spans="1:32" x14ac:dyDescent="0.25">
      <c r="A3032" t="s">
        <v>4673</v>
      </c>
      <c r="B3032" t="str">
        <f t="shared" si="94"/>
        <v xml:space="preserve"> Bacteria</v>
      </c>
      <c r="C3032" t="str">
        <f t="shared" si="95"/>
        <v xml:space="preserve"> Enterobacterales</v>
      </c>
      <c r="D3032">
        <v>997</v>
      </c>
      <c r="E3032">
        <v>621</v>
      </c>
      <c r="F3032">
        <v>6</v>
      </c>
      <c r="U3032" t="s">
        <v>3921</v>
      </c>
      <c r="V3032" t="s">
        <v>11739</v>
      </c>
      <c r="W3032" t="s">
        <v>7071</v>
      </c>
      <c r="X3032" t="s">
        <v>7072</v>
      </c>
      <c r="Y3032" t="s">
        <v>7088</v>
      </c>
      <c r="Z3032" t="s">
        <v>7179</v>
      </c>
      <c r="AA3032" t="s">
        <v>7223</v>
      </c>
      <c r="AB3032" t="s">
        <v>7224</v>
      </c>
      <c r="AC3032" t="s">
        <v>7235</v>
      </c>
      <c r="AD3032" t="s">
        <v>9252</v>
      </c>
    </row>
    <row r="3033" spans="1:32" x14ac:dyDescent="0.25">
      <c r="A3033" t="s">
        <v>6467</v>
      </c>
      <c r="B3033" t="str">
        <f t="shared" si="94"/>
        <v xml:space="preserve"> Bacteria</v>
      </c>
      <c r="C3033" t="str">
        <f t="shared" si="95"/>
        <v xml:space="preserve"> Enterobacterales</v>
      </c>
      <c r="D3033">
        <v>818</v>
      </c>
      <c r="E3033">
        <v>529</v>
      </c>
      <c r="F3033">
        <v>6</v>
      </c>
      <c r="U3033" t="s">
        <v>6583</v>
      </c>
      <c r="V3033" t="s">
        <v>11740</v>
      </c>
      <c r="W3033" t="s">
        <v>7071</v>
      </c>
      <c r="X3033" t="s">
        <v>7072</v>
      </c>
      <c r="Y3033" t="s">
        <v>7081</v>
      </c>
      <c r="Z3033" t="s">
        <v>7188</v>
      </c>
      <c r="AA3033" t="s">
        <v>7189</v>
      </c>
      <c r="AB3033" t="s">
        <v>7339</v>
      </c>
      <c r="AC3033" t="s">
        <v>7618</v>
      </c>
      <c r="AD3033" t="s">
        <v>7619</v>
      </c>
    </row>
    <row r="3034" spans="1:32" x14ac:dyDescent="0.25">
      <c r="A3034" t="s">
        <v>4456</v>
      </c>
      <c r="B3034" t="str">
        <f t="shared" si="94"/>
        <v xml:space="preserve"> Bacteria</v>
      </c>
      <c r="C3034" t="str">
        <f t="shared" si="95"/>
        <v xml:space="preserve"> Enterobacterales</v>
      </c>
      <c r="D3034">
        <v>966</v>
      </c>
      <c r="E3034">
        <v>618</v>
      </c>
      <c r="F3034">
        <v>5</v>
      </c>
      <c r="U3034" t="s">
        <v>4774</v>
      </c>
      <c r="V3034" t="s">
        <v>11741</v>
      </c>
      <c r="W3034" t="s">
        <v>7071</v>
      </c>
      <c r="X3034" t="s">
        <v>7072</v>
      </c>
      <c r="Y3034" t="s">
        <v>7354</v>
      </c>
      <c r="Z3034" t="s">
        <v>7355</v>
      </c>
      <c r="AA3034" t="s">
        <v>7356</v>
      </c>
      <c r="AB3034" t="s">
        <v>7568</v>
      </c>
      <c r="AC3034" t="s">
        <v>11742</v>
      </c>
      <c r="AD3034" t="s">
        <v>11743</v>
      </c>
    </row>
    <row r="3035" spans="1:32" x14ac:dyDescent="0.25">
      <c r="A3035" t="s">
        <v>3906</v>
      </c>
      <c r="B3035" t="str">
        <f t="shared" si="94"/>
        <v xml:space="preserve"> Bacteria</v>
      </c>
      <c r="C3035" t="str">
        <f t="shared" si="95"/>
        <v xml:space="preserve"> Enterobacterales</v>
      </c>
      <c r="D3035">
        <v>728</v>
      </c>
      <c r="E3035">
        <v>410</v>
      </c>
      <c r="F3035">
        <v>2</v>
      </c>
      <c r="U3035" t="s">
        <v>5277</v>
      </c>
      <c r="V3035" t="s">
        <v>11744</v>
      </c>
      <c r="W3035" t="s">
        <v>7071</v>
      </c>
      <c r="X3035" t="s">
        <v>7072</v>
      </c>
      <c r="Y3035" t="s">
        <v>7081</v>
      </c>
      <c r="Z3035" t="s">
        <v>7093</v>
      </c>
      <c r="AA3035" t="s">
        <v>7094</v>
      </c>
      <c r="AB3035" t="s">
        <v>7176</v>
      </c>
      <c r="AC3035" t="s">
        <v>7394</v>
      </c>
      <c r="AD3035" t="s">
        <v>7395</v>
      </c>
      <c r="AE3035" t="s">
        <v>11745</v>
      </c>
    </row>
    <row r="3036" spans="1:32" x14ac:dyDescent="0.25">
      <c r="A3036" t="s">
        <v>5045</v>
      </c>
      <c r="B3036" t="str">
        <f t="shared" si="94"/>
        <v xml:space="preserve"> Bacteria</v>
      </c>
      <c r="C3036" t="str">
        <f t="shared" si="95"/>
        <v xml:space="preserve"> Enterobacterales</v>
      </c>
      <c r="D3036">
        <v>681</v>
      </c>
      <c r="E3036">
        <v>330</v>
      </c>
      <c r="F3036">
        <v>2</v>
      </c>
      <c r="U3036" t="s">
        <v>3283</v>
      </c>
      <c r="V3036" t="s">
        <v>11746</v>
      </c>
      <c r="W3036" t="s">
        <v>7071</v>
      </c>
      <c r="X3036" t="s">
        <v>7072</v>
      </c>
      <c r="Y3036" t="s">
        <v>7081</v>
      </c>
      <c r="Z3036" t="s">
        <v>7093</v>
      </c>
      <c r="AA3036" t="s">
        <v>7094</v>
      </c>
      <c r="AB3036" t="s">
        <v>7095</v>
      </c>
      <c r="AC3036" t="s">
        <v>7121</v>
      </c>
      <c r="AD3036" t="s">
        <v>7122</v>
      </c>
      <c r="AE3036" t="s">
        <v>9732</v>
      </c>
    </row>
    <row r="3037" spans="1:32" x14ac:dyDescent="0.25">
      <c r="A3037" t="s">
        <v>6302</v>
      </c>
      <c r="B3037" t="str">
        <f t="shared" si="94"/>
        <v xml:space="preserve"> Bacteria</v>
      </c>
      <c r="C3037" t="str">
        <f t="shared" si="95"/>
        <v xml:space="preserve"> Enterobacterales</v>
      </c>
      <c r="D3037">
        <v>820</v>
      </c>
      <c r="E3037">
        <v>529</v>
      </c>
      <c r="F3037">
        <v>5</v>
      </c>
      <c r="U3037" t="s">
        <v>6249</v>
      </c>
      <c r="V3037" t="s">
        <v>11747</v>
      </c>
      <c r="W3037" t="s">
        <v>7071</v>
      </c>
      <c r="X3037" t="s">
        <v>7072</v>
      </c>
      <c r="Y3037" t="s">
        <v>7306</v>
      </c>
      <c r="Z3037" t="s">
        <v>7306</v>
      </c>
      <c r="AA3037" t="s">
        <v>7307</v>
      </c>
      <c r="AB3037" t="s">
        <v>7308</v>
      </c>
      <c r="AC3037" t="s">
        <v>7714</v>
      </c>
      <c r="AD3037" t="s">
        <v>11695</v>
      </c>
    </row>
    <row r="3038" spans="1:32" x14ac:dyDescent="0.25">
      <c r="A3038" t="s">
        <v>6287</v>
      </c>
      <c r="B3038" t="str">
        <f t="shared" si="94"/>
        <v xml:space="preserve"> Bacteria</v>
      </c>
      <c r="C3038" t="str">
        <f t="shared" si="95"/>
        <v xml:space="preserve"> Enterobacterales</v>
      </c>
      <c r="D3038">
        <v>819</v>
      </c>
      <c r="E3038">
        <v>534</v>
      </c>
      <c r="F3038">
        <v>6</v>
      </c>
      <c r="U3038" t="s">
        <v>5592</v>
      </c>
      <c r="V3038" t="s">
        <v>11748</v>
      </c>
      <c r="W3038" t="s">
        <v>7071</v>
      </c>
      <c r="X3038" t="s">
        <v>7072</v>
      </c>
      <c r="Y3038" t="s">
        <v>7354</v>
      </c>
      <c r="Z3038" t="s">
        <v>7355</v>
      </c>
      <c r="AA3038" t="s">
        <v>7356</v>
      </c>
      <c r="AB3038" t="s">
        <v>7357</v>
      </c>
      <c r="AC3038" t="s">
        <v>7525</v>
      </c>
      <c r="AD3038" t="s">
        <v>11749</v>
      </c>
    </row>
    <row r="3039" spans="1:32" x14ac:dyDescent="0.25">
      <c r="A3039" t="s">
        <v>2561</v>
      </c>
      <c r="B3039" t="str">
        <f t="shared" si="94"/>
        <v xml:space="preserve"> Bacteria</v>
      </c>
      <c r="C3039" t="str">
        <f t="shared" si="95"/>
        <v xml:space="preserve"> Enterobacterales</v>
      </c>
      <c r="D3039">
        <v>607</v>
      </c>
      <c r="E3039">
        <v>303</v>
      </c>
      <c r="F3039">
        <v>2</v>
      </c>
      <c r="U3039" t="s">
        <v>5198</v>
      </c>
      <c r="V3039" t="s">
        <v>11750</v>
      </c>
      <c r="W3039" t="s">
        <v>7071</v>
      </c>
      <c r="X3039" t="s">
        <v>7072</v>
      </c>
      <c r="Y3039" t="s">
        <v>7081</v>
      </c>
      <c r="Z3039" t="s">
        <v>7093</v>
      </c>
      <c r="AA3039" t="s">
        <v>7094</v>
      </c>
      <c r="AB3039" t="s">
        <v>7176</v>
      </c>
      <c r="AC3039" t="s">
        <v>7184</v>
      </c>
      <c r="AD3039" t="s">
        <v>7278</v>
      </c>
      <c r="AE3039" t="s">
        <v>7831</v>
      </c>
      <c r="AF3039" t="s">
        <v>11751</v>
      </c>
    </row>
    <row r="3040" spans="1:32" x14ac:dyDescent="0.25">
      <c r="A3040" t="s">
        <v>3828</v>
      </c>
      <c r="B3040" t="str">
        <f t="shared" si="94"/>
        <v xml:space="preserve"> Bacteria</v>
      </c>
      <c r="C3040" t="str">
        <f t="shared" si="95"/>
        <v xml:space="preserve"> Enterobacterales</v>
      </c>
      <c r="D3040">
        <v>661</v>
      </c>
      <c r="E3040">
        <v>380</v>
      </c>
      <c r="F3040">
        <v>2</v>
      </c>
      <c r="U3040" t="s">
        <v>3903</v>
      </c>
      <c r="V3040" t="s">
        <v>11752</v>
      </c>
      <c r="W3040" t="s">
        <v>7071</v>
      </c>
      <c r="X3040" t="s">
        <v>7072</v>
      </c>
      <c r="Y3040" t="s">
        <v>7088</v>
      </c>
      <c r="Z3040" t="s">
        <v>7179</v>
      </c>
      <c r="AA3040" t="s">
        <v>7223</v>
      </c>
      <c r="AB3040" t="s">
        <v>7528</v>
      </c>
      <c r="AC3040" t="s">
        <v>7547</v>
      </c>
      <c r="AD3040" t="s">
        <v>7548</v>
      </c>
      <c r="AE3040" t="s">
        <v>7549</v>
      </c>
    </row>
    <row r="3041" spans="1:32" x14ac:dyDescent="0.25">
      <c r="A3041" t="s">
        <v>6978</v>
      </c>
      <c r="B3041" t="str">
        <f t="shared" si="94"/>
        <v xml:space="preserve"> Bacteria</v>
      </c>
      <c r="C3041" t="str">
        <f t="shared" si="95"/>
        <v xml:space="preserve"> Enterobacterales</v>
      </c>
      <c r="D3041">
        <v>611</v>
      </c>
      <c r="E3041">
        <v>297</v>
      </c>
      <c r="F3041">
        <v>2</v>
      </c>
      <c r="U3041" t="s">
        <v>5184</v>
      </c>
      <c r="V3041" t="s">
        <v>11753</v>
      </c>
      <c r="W3041" t="s">
        <v>7071</v>
      </c>
      <c r="X3041" t="s">
        <v>7072</v>
      </c>
      <c r="Y3041" t="s">
        <v>7081</v>
      </c>
      <c r="Z3041" t="s">
        <v>7093</v>
      </c>
      <c r="AA3041" t="s">
        <v>7094</v>
      </c>
      <c r="AB3041" t="s">
        <v>7095</v>
      </c>
      <c r="AC3041" t="s">
        <v>7231</v>
      </c>
      <c r="AD3041" t="s">
        <v>7232</v>
      </c>
      <c r="AE3041" t="s">
        <v>8169</v>
      </c>
      <c r="AF3041" t="s">
        <v>8170</v>
      </c>
    </row>
    <row r="3042" spans="1:32" x14ac:dyDescent="0.25">
      <c r="A3042" t="s">
        <v>5196</v>
      </c>
      <c r="B3042" t="str">
        <f t="shared" si="94"/>
        <v xml:space="preserve"> Bacteria</v>
      </c>
      <c r="C3042" t="str">
        <f t="shared" si="95"/>
        <v xml:space="preserve"> Enterobacterales</v>
      </c>
      <c r="D3042">
        <v>895</v>
      </c>
      <c r="E3042">
        <v>549</v>
      </c>
      <c r="F3042">
        <v>2</v>
      </c>
      <c r="U3042" t="s">
        <v>4168</v>
      </c>
      <c r="V3042" t="s">
        <v>11754</v>
      </c>
      <c r="W3042" t="s">
        <v>7071</v>
      </c>
      <c r="X3042" t="s">
        <v>7072</v>
      </c>
      <c r="Y3042" t="s">
        <v>7081</v>
      </c>
      <c r="Z3042" t="s">
        <v>7093</v>
      </c>
      <c r="AA3042" t="s">
        <v>7094</v>
      </c>
      <c r="AB3042" t="s">
        <v>7176</v>
      </c>
      <c r="AC3042" t="s">
        <v>7177</v>
      </c>
      <c r="AD3042" t="s">
        <v>7178</v>
      </c>
      <c r="AE3042" t="s">
        <v>9127</v>
      </c>
      <c r="AF3042" t="s">
        <v>9128</v>
      </c>
    </row>
    <row r="3043" spans="1:32" x14ac:dyDescent="0.25">
      <c r="A3043" t="s">
        <v>5714</v>
      </c>
      <c r="B3043" t="str">
        <f t="shared" si="94"/>
        <v xml:space="preserve"> Bacteria</v>
      </c>
      <c r="C3043" t="str">
        <f t="shared" si="95"/>
        <v xml:space="preserve"> Enterobacterales</v>
      </c>
      <c r="D3043">
        <v>814</v>
      </c>
      <c r="E3043">
        <v>519</v>
      </c>
      <c r="F3043">
        <v>6</v>
      </c>
      <c r="U3043" t="s">
        <v>6621</v>
      </c>
      <c r="V3043" t="s">
        <v>11755</v>
      </c>
      <c r="W3043" t="s">
        <v>7071</v>
      </c>
      <c r="X3043" t="s">
        <v>7072</v>
      </c>
      <c r="Y3043" t="s">
        <v>7088</v>
      </c>
      <c r="Z3043" t="s">
        <v>7179</v>
      </c>
      <c r="AA3043" t="s">
        <v>7333</v>
      </c>
      <c r="AB3043" t="s">
        <v>7470</v>
      </c>
      <c r="AC3043" t="s">
        <v>7471</v>
      </c>
      <c r="AD3043" t="s">
        <v>7472</v>
      </c>
      <c r="AE3043" t="s">
        <v>11756</v>
      </c>
      <c r="AF3043" t="s">
        <v>11757</v>
      </c>
    </row>
    <row r="3044" spans="1:32" x14ac:dyDescent="0.25">
      <c r="A3044" t="s">
        <v>6173</v>
      </c>
      <c r="B3044" t="str">
        <f t="shared" si="94"/>
        <v xml:space="preserve"> Bacteria</v>
      </c>
      <c r="C3044" t="str">
        <f t="shared" si="95"/>
        <v xml:space="preserve"> Enterobacterales</v>
      </c>
      <c r="D3044">
        <v>721</v>
      </c>
      <c r="E3044">
        <v>415</v>
      </c>
      <c r="F3044">
        <v>2</v>
      </c>
      <c r="U3044" t="s">
        <v>5433</v>
      </c>
      <c r="V3044" t="s">
        <v>11758</v>
      </c>
      <c r="W3044" t="s">
        <v>7071</v>
      </c>
      <c r="X3044" t="s">
        <v>7072</v>
      </c>
      <c r="Y3044" t="s">
        <v>7306</v>
      </c>
      <c r="Z3044" t="s">
        <v>7306</v>
      </c>
      <c r="AA3044" t="s">
        <v>7307</v>
      </c>
      <c r="AB3044" t="s">
        <v>8406</v>
      </c>
      <c r="AC3044" t="s">
        <v>8407</v>
      </c>
      <c r="AD3044" t="s">
        <v>11717</v>
      </c>
    </row>
    <row r="3045" spans="1:32" x14ac:dyDescent="0.25">
      <c r="A3045" t="s">
        <v>725</v>
      </c>
      <c r="B3045" t="str">
        <f t="shared" si="94"/>
        <v xml:space="preserve"> Bacteria</v>
      </c>
      <c r="C3045" t="str">
        <f t="shared" si="95"/>
        <v xml:space="preserve"> Enterobacterales</v>
      </c>
      <c r="D3045">
        <v>239</v>
      </c>
      <c r="E3045">
        <v>59</v>
      </c>
      <c r="F3045">
        <v>0</v>
      </c>
      <c r="U3045" t="s">
        <v>5747</v>
      </c>
      <c r="V3045" t="s">
        <v>3007</v>
      </c>
      <c r="W3045" t="s">
        <v>7071</v>
      </c>
      <c r="X3045" t="s">
        <v>7072</v>
      </c>
      <c r="Y3045" t="s">
        <v>7081</v>
      </c>
      <c r="Z3045" t="s">
        <v>7093</v>
      </c>
      <c r="AA3045" t="s">
        <v>7094</v>
      </c>
      <c r="AB3045" t="s">
        <v>7095</v>
      </c>
      <c r="AC3045" t="s">
        <v>7121</v>
      </c>
      <c r="AD3045" t="s">
        <v>7122</v>
      </c>
      <c r="AE3045" t="s">
        <v>7680</v>
      </c>
    </row>
    <row r="3046" spans="1:32" x14ac:dyDescent="0.25">
      <c r="A3046" t="s">
        <v>3767</v>
      </c>
      <c r="B3046" t="str">
        <f t="shared" si="94"/>
        <v xml:space="preserve"> Bacteria</v>
      </c>
      <c r="C3046" t="str">
        <f t="shared" si="95"/>
        <v xml:space="preserve"> Enterobacterales</v>
      </c>
      <c r="D3046">
        <v>766</v>
      </c>
      <c r="E3046">
        <v>455</v>
      </c>
      <c r="F3046">
        <v>4</v>
      </c>
      <c r="U3046" t="s">
        <v>4676</v>
      </c>
      <c r="V3046" t="s">
        <v>11759</v>
      </c>
      <c r="W3046" t="s">
        <v>7071</v>
      </c>
      <c r="X3046" t="s">
        <v>7072</v>
      </c>
      <c r="Y3046" t="s">
        <v>7081</v>
      </c>
      <c r="Z3046" t="s">
        <v>7093</v>
      </c>
      <c r="AA3046" t="s">
        <v>7094</v>
      </c>
      <c r="AB3046" t="s">
        <v>7176</v>
      </c>
      <c r="AC3046" t="s">
        <v>7184</v>
      </c>
      <c r="AD3046" t="s">
        <v>7278</v>
      </c>
      <c r="AE3046" t="s">
        <v>9647</v>
      </c>
    </row>
    <row r="3047" spans="1:32" x14ac:dyDescent="0.25">
      <c r="A3047" t="s">
        <v>5291</v>
      </c>
      <c r="B3047" t="str">
        <f t="shared" si="94"/>
        <v xml:space="preserve"> Bacteria</v>
      </c>
      <c r="C3047" t="str">
        <f t="shared" si="95"/>
        <v xml:space="preserve"> Enterobacterales</v>
      </c>
      <c r="D3047">
        <v>675</v>
      </c>
      <c r="E3047">
        <v>314</v>
      </c>
      <c r="F3047">
        <v>2</v>
      </c>
      <c r="U3047" t="s">
        <v>3181</v>
      </c>
      <c r="V3047" t="s">
        <v>11760</v>
      </c>
      <c r="W3047" t="s">
        <v>7071</v>
      </c>
      <c r="X3047" t="s">
        <v>7072</v>
      </c>
      <c r="Y3047" t="s">
        <v>7088</v>
      </c>
      <c r="Z3047" t="s">
        <v>7179</v>
      </c>
      <c r="AA3047" t="s">
        <v>7180</v>
      </c>
      <c r="AB3047" t="s">
        <v>7181</v>
      </c>
      <c r="AC3047" t="s">
        <v>8843</v>
      </c>
      <c r="AD3047" t="s">
        <v>11761</v>
      </c>
    </row>
    <row r="3048" spans="1:32" x14ac:dyDescent="0.25">
      <c r="A3048" t="s">
        <v>456</v>
      </c>
      <c r="B3048" t="str">
        <f t="shared" si="94"/>
        <v xml:space="preserve"> Bacteria</v>
      </c>
      <c r="C3048" t="str">
        <f t="shared" si="95"/>
        <v xml:space="preserve"> Enterobacterales</v>
      </c>
      <c r="D3048">
        <v>797</v>
      </c>
      <c r="E3048">
        <v>476</v>
      </c>
      <c r="F3048">
        <v>3</v>
      </c>
      <c r="U3048" t="s">
        <v>5813</v>
      </c>
      <c r="V3048" t="s">
        <v>11762</v>
      </c>
      <c r="W3048" t="s">
        <v>7071</v>
      </c>
      <c r="X3048" t="s">
        <v>7072</v>
      </c>
      <c r="Y3048" t="s">
        <v>7306</v>
      </c>
      <c r="Z3048" t="s">
        <v>7306</v>
      </c>
      <c r="AA3048" t="s">
        <v>7307</v>
      </c>
      <c r="AB3048" t="s">
        <v>7308</v>
      </c>
      <c r="AC3048" t="s">
        <v>7714</v>
      </c>
      <c r="AD3048" t="s">
        <v>11695</v>
      </c>
    </row>
    <row r="3049" spans="1:32" x14ac:dyDescent="0.25">
      <c r="A3049" t="s">
        <v>5531</v>
      </c>
      <c r="B3049" t="str">
        <f t="shared" si="94"/>
        <v xml:space="preserve"> Bacteria</v>
      </c>
      <c r="C3049" t="str">
        <f t="shared" si="95"/>
        <v xml:space="preserve"> Enterobacterales</v>
      </c>
      <c r="D3049">
        <v>810</v>
      </c>
      <c r="E3049">
        <v>501</v>
      </c>
      <c r="F3049">
        <v>5</v>
      </c>
      <c r="U3049" t="s">
        <v>4769</v>
      </c>
      <c r="V3049" t="s">
        <v>11763</v>
      </c>
      <c r="W3049" t="s">
        <v>7071</v>
      </c>
      <c r="X3049" t="s">
        <v>7072</v>
      </c>
      <c r="Y3049" t="s">
        <v>7354</v>
      </c>
      <c r="Z3049" t="s">
        <v>7355</v>
      </c>
      <c r="AA3049" t="s">
        <v>7890</v>
      </c>
      <c r="AB3049" t="s">
        <v>7891</v>
      </c>
      <c r="AC3049" t="s">
        <v>7892</v>
      </c>
      <c r="AD3049" t="s">
        <v>9415</v>
      </c>
    </row>
    <row r="3050" spans="1:32" x14ac:dyDescent="0.25">
      <c r="A3050" t="s">
        <v>5431</v>
      </c>
      <c r="B3050" t="str">
        <f t="shared" si="94"/>
        <v xml:space="preserve"> Bacteria</v>
      </c>
      <c r="C3050" t="str">
        <f t="shared" si="95"/>
        <v xml:space="preserve"> Enterobacterales</v>
      </c>
      <c r="D3050">
        <v>767</v>
      </c>
      <c r="E3050">
        <v>466</v>
      </c>
      <c r="F3050">
        <v>3</v>
      </c>
      <c r="U3050" t="s">
        <v>5879</v>
      </c>
      <c r="V3050" t="s">
        <v>11764</v>
      </c>
      <c r="W3050" t="s">
        <v>7071</v>
      </c>
      <c r="X3050" t="s">
        <v>7072</v>
      </c>
      <c r="Y3050" t="s">
        <v>7081</v>
      </c>
      <c r="Z3050" t="s">
        <v>7093</v>
      </c>
      <c r="AA3050" t="s">
        <v>7094</v>
      </c>
      <c r="AB3050" t="s">
        <v>7095</v>
      </c>
      <c r="AC3050" t="s">
        <v>7266</v>
      </c>
      <c r="AD3050" t="s">
        <v>7931</v>
      </c>
      <c r="AE3050" t="s">
        <v>11765</v>
      </c>
    </row>
    <row r="3051" spans="1:32" x14ac:dyDescent="0.25">
      <c r="A3051" t="s">
        <v>3130</v>
      </c>
      <c r="B3051" t="str">
        <f t="shared" si="94"/>
        <v xml:space="preserve"> Bacteria</v>
      </c>
      <c r="C3051" t="str">
        <f t="shared" si="95"/>
        <v xml:space="preserve"> Enterobacterales</v>
      </c>
      <c r="D3051">
        <v>793</v>
      </c>
      <c r="E3051">
        <v>500</v>
      </c>
      <c r="F3051">
        <v>5</v>
      </c>
      <c r="U3051" t="s">
        <v>4894</v>
      </c>
      <c r="V3051" t="s">
        <v>11766</v>
      </c>
      <c r="W3051" t="s">
        <v>7071</v>
      </c>
      <c r="X3051" t="s">
        <v>7072</v>
      </c>
      <c r="Y3051" t="s">
        <v>7081</v>
      </c>
      <c r="Z3051" t="s">
        <v>7093</v>
      </c>
      <c r="AA3051" t="s">
        <v>7094</v>
      </c>
      <c r="AB3051" t="s">
        <v>7176</v>
      </c>
      <c r="AC3051" t="s">
        <v>7177</v>
      </c>
      <c r="AD3051" t="s">
        <v>7178</v>
      </c>
      <c r="AE3051" t="s">
        <v>7803</v>
      </c>
    </row>
    <row r="3052" spans="1:32" x14ac:dyDescent="0.25">
      <c r="A3052" t="s">
        <v>7016</v>
      </c>
      <c r="B3052" t="str">
        <f t="shared" si="94"/>
        <v xml:space="preserve"> Bacteria</v>
      </c>
      <c r="C3052" t="str">
        <f t="shared" si="95"/>
        <v xml:space="preserve"> Enterobacterales</v>
      </c>
      <c r="D3052">
        <v>892</v>
      </c>
      <c r="E3052">
        <v>586</v>
      </c>
      <c r="F3052">
        <v>4</v>
      </c>
      <c r="U3052" t="s">
        <v>4703</v>
      </c>
      <c r="V3052" t="s">
        <v>11767</v>
      </c>
      <c r="W3052" t="s">
        <v>7071</v>
      </c>
      <c r="X3052" t="s">
        <v>7072</v>
      </c>
      <c r="Y3052" t="s">
        <v>7354</v>
      </c>
      <c r="Z3052" t="s">
        <v>7355</v>
      </c>
      <c r="AA3052" t="s">
        <v>7725</v>
      </c>
      <c r="AB3052" t="s">
        <v>7726</v>
      </c>
      <c r="AC3052" t="s">
        <v>7879</v>
      </c>
      <c r="AD3052" t="s">
        <v>7880</v>
      </c>
      <c r="AE3052" t="s">
        <v>11768</v>
      </c>
    </row>
    <row r="3053" spans="1:32" x14ac:dyDescent="0.25">
      <c r="A3053" t="s">
        <v>6856</v>
      </c>
      <c r="B3053" t="str">
        <f t="shared" si="94"/>
        <v xml:space="preserve"> Bacteria</v>
      </c>
      <c r="C3053" t="str">
        <f t="shared" si="95"/>
        <v xml:space="preserve"> Enterobacterales</v>
      </c>
      <c r="D3053">
        <v>194</v>
      </c>
      <c r="E3053">
        <v>36</v>
      </c>
      <c r="F3053">
        <v>0</v>
      </c>
      <c r="U3053" t="s">
        <v>5791</v>
      </c>
      <c r="V3053" t="s">
        <v>11769</v>
      </c>
      <c r="W3053" t="s">
        <v>7071</v>
      </c>
      <c r="X3053" t="s">
        <v>7072</v>
      </c>
      <c r="Y3053" t="s">
        <v>7081</v>
      </c>
      <c r="Z3053" t="s">
        <v>7093</v>
      </c>
      <c r="AA3053" t="s">
        <v>7094</v>
      </c>
      <c r="AB3053" t="s">
        <v>7176</v>
      </c>
      <c r="AC3053" t="s">
        <v>7184</v>
      </c>
      <c r="AD3053" t="s">
        <v>7185</v>
      </c>
    </row>
    <row r="3054" spans="1:32" x14ac:dyDescent="0.25">
      <c r="A3054" t="s">
        <v>3359</v>
      </c>
      <c r="B3054" t="str">
        <f t="shared" si="94"/>
        <v xml:space="preserve"> Bacteria</v>
      </c>
      <c r="C3054" t="str">
        <f t="shared" si="95"/>
        <v xml:space="preserve"> Enterobacterales</v>
      </c>
      <c r="D3054">
        <v>793</v>
      </c>
      <c r="E3054">
        <v>428</v>
      </c>
      <c r="F3054">
        <v>4</v>
      </c>
      <c r="U3054" t="s">
        <v>5289</v>
      </c>
      <c r="V3054" t="s">
        <v>11770</v>
      </c>
      <c r="W3054" t="s">
        <v>7071</v>
      </c>
      <c r="X3054" t="s">
        <v>7072</v>
      </c>
      <c r="Y3054" t="s">
        <v>7354</v>
      </c>
      <c r="Z3054" t="s">
        <v>7355</v>
      </c>
      <c r="AA3054" t="s">
        <v>7356</v>
      </c>
      <c r="AB3054" t="s">
        <v>7357</v>
      </c>
      <c r="AC3054" t="s">
        <v>7525</v>
      </c>
      <c r="AD3054" t="s">
        <v>9635</v>
      </c>
    </row>
    <row r="3055" spans="1:32" x14ac:dyDescent="0.25">
      <c r="A3055" t="s">
        <v>3271</v>
      </c>
      <c r="B3055" t="str">
        <f t="shared" si="94"/>
        <v xml:space="preserve"> Bacteria</v>
      </c>
      <c r="C3055" t="str">
        <f t="shared" si="95"/>
        <v xml:space="preserve"> Enterobacterales</v>
      </c>
      <c r="D3055">
        <v>827</v>
      </c>
      <c r="E3055">
        <v>466</v>
      </c>
      <c r="F3055">
        <v>5</v>
      </c>
      <c r="U3055" t="s">
        <v>3628</v>
      </c>
      <c r="V3055" t="s">
        <v>11771</v>
      </c>
      <c r="W3055" t="s">
        <v>7071</v>
      </c>
      <c r="X3055" t="s">
        <v>7072</v>
      </c>
      <c r="Y3055" t="s">
        <v>7081</v>
      </c>
      <c r="Z3055" t="s">
        <v>7093</v>
      </c>
      <c r="AA3055" t="s">
        <v>7094</v>
      </c>
      <c r="AB3055" t="s">
        <v>7176</v>
      </c>
      <c r="AC3055" t="s">
        <v>7184</v>
      </c>
      <c r="AD3055" t="s">
        <v>7278</v>
      </c>
      <c r="AE3055" t="s">
        <v>7361</v>
      </c>
      <c r="AF3055" t="s">
        <v>11772</v>
      </c>
    </row>
    <row r="3056" spans="1:32" x14ac:dyDescent="0.25">
      <c r="A3056" t="s">
        <v>4608</v>
      </c>
      <c r="B3056" t="str">
        <f t="shared" si="94"/>
        <v xml:space="preserve"> Bacteria</v>
      </c>
      <c r="C3056" t="str">
        <f t="shared" si="95"/>
        <v xml:space="preserve"> Enterobacterales</v>
      </c>
      <c r="D3056">
        <v>694</v>
      </c>
      <c r="E3056">
        <v>330</v>
      </c>
      <c r="F3056">
        <v>3</v>
      </c>
      <c r="U3056" t="s">
        <v>3816</v>
      </c>
      <c r="V3056" t="s">
        <v>11773</v>
      </c>
      <c r="W3056" t="s">
        <v>7071</v>
      </c>
      <c r="X3056" t="s">
        <v>7072</v>
      </c>
      <c r="Y3056" t="s">
        <v>7081</v>
      </c>
      <c r="Z3056" t="s">
        <v>7093</v>
      </c>
      <c r="AA3056" t="s">
        <v>7094</v>
      </c>
      <c r="AB3056" t="s">
        <v>7095</v>
      </c>
      <c r="AC3056" t="s">
        <v>9102</v>
      </c>
      <c r="AD3056" t="s">
        <v>9103</v>
      </c>
      <c r="AE3056" t="s">
        <v>9104</v>
      </c>
      <c r="AF3056" t="s">
        <v>9105</v>
      </c>
    </row>
    <row r="3057" spans="1:32" x14ac:dyDescent="0.25">
      <c r="A3057" t="s">
        <v>5368</v>
      </c>
      <c r="B3057" t="str">
        <f t="shared" si="94"/>
        <v xml:space="preserve"> Bacteria</v>
      </c>
      <c r="C3057" t="str">
        <f t="shared" si="95"/>
        <v xml:space="preserve"> Enterobacterales</v>
      </c>
      <c r="D3057">
        <v>1092</v>
      </c>
      <c r="E3057">
        <v>698</v>
      </c>
      <c r="F3057">
        <v>9</v>
      </c>
      <c r="U3057" t="s">
        <v>4374</v>
      </c>
      <c r="V3057" t="s">
        <v>11774</v>
      </c>
      <c r="W3057" t="s">
        <v>7071</v>
      </c>
      <c r="X3057" t="s">
        <v>7072</v>
      </c>
      <c r="Y3057" t="s">
        <v>7088</v>
      </c>
      <c r="Z3057" t="s">
        <v>7179</v>
      </c>
      <c r="AA3057" t="s">
        <v>7249</v>
      </c>
      <c r="AB3057" t="s">
        <v>7250</v>
      </c>
      <c r="AC3057" t="s">
        <v>11775</v>
      </c>
    </row>
    <row r="3058" spans="1:32" x14ac:dyDescent="0.25">
      <c r="A3058" t="s">
        <v>5632</v>
      </c>
      <c r="B3058" t="str">
        <f t="shared" si="94"/>
        <v xml:space="preserve"> Bacteria</v>
      </c>
      <c r="C3058" t="str">
        <f t="shared" si="95"/>
        <v xml:space="preserve"> Enterobacterales</v>
      </c>
      <c r="D3058">
        <v>849</v>
      </c>
      <c r="E3058">
        <v>523</v>
      </c>
      <c r="F3058">
        <v>5</v>
      </c>
      <c r="U3058" t="s">
        <v>5671</v>
      </c>
      <c r="V3058" t="s">
        <v>11776</v>
      </c>
      <c r="W3058" t="s">
        <v>7071</v>
      </c>
      <c r="X3058" t="s">
        <v>7072</v>
      </c>
      <c r="Y3058" t="s">
        <v>7354</v>
      </c>
      <c r="Z3058" t="s">
        <v>7355</v>
      </c>
      <c r="AA3058" t="s">
        <v>7356</v>
      </c>
      <c r="AB3058" t="s">
        <v>7357</v>
      </c>
      <c r="AC3058" t="s">
        <v>7358</v>
      </c>
      <c r="AD3058" t="s">
        <v>11777</v>
      </c>
    </row>
    <row r="3059" spans="1:32" x14ac:dyDescent="0.25">
      <c r="A3059" t="s">
        <v>5492</v>
      </c>
      <c r="B3059" t="str">
        <f t="shared" si="94"/>
        <v xml:space="preserve"> Bacteria</v>
      </c>
      <c r="C3059" t="str">
        <f t="shared" si="95"/>
        <v xml:space="preserve"> Enterobacterales</v>
      </c>
      <c r="D3059">
        <v>847</v>
      </c>
      <c r="E3059">
        <v>511</v>
      </c>
      <c r="F3059">
        <v>5</v>
      </c>
      <c r="U3059" t="s">
        <v>5220</v>
      </c>
      <c r="V3059" t="s">
        <v>11778</v>
      </c>
      <c r="W3059" t="s">
        <v>7071</v>
      </c>
      <c r="X3059" t="s">
        <v>7072</v>
      </c>
      <c r="Y3059" t="s">
        <v>7081</v>
      </c>
      <c r="Z3059" t="s">
        <v>7093</v>
      </c>
      <c r="AA3059" t="s">
        <v>7094</v>
      </c>
      <c r="AB3059" t="s">
        <v>7176</v>
      </c>
      <c r="AC3059" t="s">
        <v>7184</v>
      </c>
      <c r="AD3059" t="s">
        <v>7278</v>
      </c>
      <c r="AE3059" t="s">
        <v>11779</v>
      </c>
    </row>
    <row r="3060" spans="1:32" x14ac:dyDescent="0.25">
      <c r="A3060" t="s">
        <v>6866</v>
      </c>
      <c r="B3060" t="str">
        <f t="shared" si="94"/>
        <v xml:space="preserve"> Bacteria</v>
      </c>
      <c r="C3060" t="str">
        <f t="shared" si="95"/>
        <v xml:space="preserve"> Enterobacterales</v>
      </c>
      <c r="D3060">
        <v>112</v>
      </c>
      <c r="E3060">
        <v>9</v>
      </c>
      <c r="F3060">
        <v>0</v>
      </c>
      <c r="U3060" t="s">
        <v>3922</v>
      </c>
      <c r="V3060" t="s">
        <v>11780</v>
      </c>
      <c r="W3060" t="s">
        <v>7071</v>
      </c>
      <c r="X3060" t="s">
        <v>7072</v>
      </c>
      <c r="Y3060" t="s">
        <v>7088</v>
      </c>
      <c r="Z3060" t="s">
        <v>7179</v>
      </c>
      <c r="AA3060" t="s">
        <v>7333</v>
      </c>
      <c r="AB3060" t="s">
        <v>7470</v>
      </c>
      <c r="AC3060" t="s">
        <v>7471</v>
      </c>
      <c r="AD3060" t="s">
        <v>7472</v>
      </c>
      <c r="AE3060" t="s">
        <v>8463</v>
      </c>
      <c r="AF3060" t="s">
        <v>8468</v>
      </c>
    </row>
    <row r="3061" spans="1:32" x14ac:dyDescent="0.25">
      <c r="A3061" t="s">
        <v>3064</v>
      </c>
      <c r="B3061" t="str">
        <f t="shared" si="94"/>
        <v xml:space="preserve"> Bacteria</v>
      </c>
      <c r="C3061" t="str">
        <f t="shared" si="95"/>
        <v xml:space="preserve"> Enterobacterales</v>
      </c>
      <c r="D3061">
        <v>800</v>
      </c>
      <c r="E3061">
        <v>452</v>
      </c>
      <c r="F3061">
        <v>5</v>
      </c>
      <c r="U3061" t="s">
        <v>6526</v>
      </c>
      <c r="V3061" t="s">
        <v>11781</v>
      </c>
      <c r="W3061" t="s">
        <v>7071</v>
      </c>
      <c r="X3061" t="s">
        <v>7072</v>
      </c>
      <c r="Y3061" t="s">
        <v>7081</v>
      </c>
      <c r="Z3061" t="s">
        <v>7093</v>
      </c>
      <c r="AA3061" t="s">
        <v>7094</v>
      </c>
      <c r="AB3061" t="s">
        <v>7176</v>
      </c>
      <c r="AC3061" t="s">
        <v>8879</v>
      </c>
      <c r="AD3061" t="s">
        <v>8880</v>
      </c>
    </row>
    <row r="3062" spans="1:32" x14ac:dyDescent="0.25">
      <c r="A3062" t="s">
        <v>5915</v>
      </c>
      <c r="B3062" t="str">
        <f t="shared" si="94"/>
        <v xml:space="preserve"> Bacteria</v>
      </c>
      <c r="C3062" t="str">
        <f t="shared" si="95"/>
        <v xml:space="preserve"> Enterobacterales</v>
      </c>
      <c r="D3062">
        <v>990</v>
      </c>
      <c r="E3062">
        <v>625</v>
      </c>
      <c r="F3062">
        <v>6</v>
      </c>
      <c r="U3062" t="s">
        <v>4628</v>
      </c>
      <c r="V3062" t="s">
        <v>11782</v>
      </c>
      <c r="W3062" t="s">
        <v>7071</v>
      </c>
      <c r="X3062" t="s">
        <v>7072</v>
      </c>
      <c r="Y3062" t="s">
        <v>7073</v>
      </c>
      <c r="Z3062" t="s">
        <v>7208</v>
      </c>
      <c r="AA3062" t="s">
        <v>7209</v>
      </c>
      <c r="AB3062" t="s">
        <v>7210</v>
      </c>
      <c r="AC3062" t="s">
        <v>7211</v>
      </c>
      <c r="AD3062" t="s">
        <v>11783</v>
      </c>
    </row>
    <row r="3063" spans="1:32" x14ac:dyDescent="0.25">
      <c r="A3063" t="s">
        <v>3134</v>
      </c>
      <c r="B3063" t="str">
        <f t="shared" si="94"/>
        <v xml:space="preserve"> Bacteria</v>
      </c>
      <c r="C3063" t="str">
        <f t="shared" si="95"/>
        <v xml:space="preserve"> Enterobacterales</v>
      </c>
      <c r="D3063">
        <v>778</v>
      </c>
      <c r="E3063">
        <v>483</v>
      </c>
      <c r="F3063">
        <v>4</v>
      </c>
      <c r="U3063" t="s">
        <v>3312</v>
      </c>
      <c r="V3063" t="s">
        <v>11784</v>
      </c>
      <c r="W3063" t="s">
        <v>7071</v>
      </c>
      <c r="X3063" t="s">
        <v>7072</v>
      </c>
      <c r="Y3063" t="s">
        <v>7081</v>
      </c>
      <c r="Z3063" t="s">
        <v>7093</v>
      </c>
      <c r="AA3063" t="s">
        <v>7094</v>
      </c>
      <c r="AB3063" t="s">
        <v>7095</v>
      </c>
      <c r="AC3063" t="s">
        <v>7096</v>
      </c>
      <c r="AD3063" t="s">
        <v>7097</v>
      </c>
      <c r="AE3063" t="s">
        <v>9296</v>
      </c>
    </row>
    <row r="3064" spans="1:32" x14ac:dyDescent="0.25">
      <c r="A3064" t="s">
        <v>4224</v>
      </c>
      <c r="B3064" t="str">
        <f t="shared" si="94"/>
        <v xml:space="preserve"> Bacteria</v>
      </c>
      <c r="C3064" t="str">
        <f t="shared" si="95"/>
        <v xml:space="preserve"> Enterobacterales</v>
      </c>
      <c r="D3064">
        <v>868</v>
      </c>
      <c r="E3064">
        <v>541</v>
      </c>
      <c r="F3064">
        <v>6</v>
      </c>
      <c r="U3064" t="s">
        <v>4783</v>
      </c>
      <c r="V3064" t="s">
        <v>11785</v>
      </c>
      <c r="W3064" t="s">
        <v>7071</v>
      </c>
      <c r="X3064" t="s">
        <v>7072</v>
      </c>
      <c r="Y3064" t="s">
        <v>7354</v>
      </c>
      <c r="Z3064" t="s">
        <v>7355</v>
      </c>
      <c r="AA3064" t="s">
        <v>7356</v>
      </c>
      <c r="AB3064" t="s">
        <v>7568</v>
      </c>
      <c r="AC3064" t="s">
        <v>7720</v>
      </c>
    </row>
    <row r="3065" spans="1:32" x14ac:dyDescent="0.25">
      <c r="A3065" t="s">
        <v>7059</v>
      </c>
      <c r="B3065" t="str">
        <f t="shared" si="94"/>
        <v xml:space="preserve"> Bacteria</v>
      </c>
      <c r="C3065" t="str">
        <f t="shared" si="95"/>
        <v xml:space="preserve"> Enterobacterales</v>
      </c>
      <c r="D3065">
        <v>707</v>
      </c>
      <c r="E3065">
        <v>347</v>
      </c>
      <c r="F3065">
        <v>5</v>
      </c>
      <c r="U3065" t="s">
        <v>5468</v>
      </c>
      <c r="V3065" t="s">
        <v>11786</v>
      </c>
      <c r="W3065" t="s">
        <v>7071</v>
      </c>
      <c r="X3065" t="s">
        <v>7072</v>
      </c>
      <c r="Y3065" t="s">
        <v>7081</v>
      </c>
      <c r="Z3065" t="s">
        <v>7093</v>
      </c>
      <c r="AA3065" t="s">
        <v>7094</v>
      </c>
      <c r="AB3065" t="s">
        <v>7176</v>
      </c>
      <c r="AC3065" t="s">
        <v>8333</v>
      </c>
      <c r="AD3065" t="s">
        <v>8334</v>
      </c>
      <c r="AE3065" t="s">
        <v>9306</v>
      </c>
    </row>
    <row r="3066" spans="1:32" x14ac:dyDescent="0.25">
      <c r="A3066" t="s">
        <v>4091</v>
      </c>
      <c r="B3066" t="str">
        <f t="shared" si="94"/>
        <v xml:space="preserve"> Bacteria</v>
      </c>
      <c r="C3066" t="str">
        <f t="shared" si="95"/>
        <v xml:space="preserve"> Enterobacterales</v>
      </c>
      <c r="D3066">
        <v>620</v>
      </c>
      <c r="E3066">
        <v>305</v>
      </c>
      <c r="F3066">
        <v>4</v>
      </c>
      <c r="U3066" t="s">
        <v>4706</v>
      </c>
      <c r="V3066" t="s">
        <v>11787</v>
      </c>
      <c r="W3066" t="s">
        <v>7071</v>
      </c>
      <c r="X3066" t="s">
        <v>7072</v>
      </c>
      <c r="Y3066" t="s">
        <v>7354</v>
      </c>
      <c r="Z3066" t="s">
        <v>7355</v>
      </c>
      <c r="AA3066" t="s">
        <v>7356</v>
      </c>
      <c r="AB3066" t="s">
        <v>7357</v>
      </c>
      <c r="AC3066" t="s">
        <v>7358</v>
      </c>
      <c r="AD3066" t="s">
        <v>11788</v>
      </c>
    </row>
    <row r="3067" spans="1:32" x14ac:dyDescent="0.25">
      <c r="A3067" t="s">
        <v>7038</v>
      </c>
      <c r="B3067" t="str">
        <f t="shared" si="94"/>
        <v xml:space="preserve"> Bacteria</v>
      </c>
      <c r="C3067" t="str">
        <f t="shared" si="95"/>
        <v xml:space="preserve"> Enterobacterales</v>
      </c>
      <c r="D3067">
        <v>824</v>
      </c>
      <c r="E3067">
        <v>521</v>
      </c>
      <c r="F3067">
        <v>4</v>
      </c>
      <c r="U3067" t="s">
        <v>4638</v>
      </c>
      <c r="V3067" t="s">
        <v>11632</v>
      </c>
      <c r="W3067" t="s">
        <v>7071</v>
      </c>
      <c r="X3067" t="s">
        <v>7072</v>
      </c>
      <c r="Y3067" t="s">
        <v>7306</v>
      </c>
      <c r="Z3067" t="s">
        <v>7306</v>
      </c>
      <c r="AA3067" t="s">
        <v>7307</v>
      </c>
      <c r="AB3067" t="s">
        <v>7308</v>
      </c>
      <c r="AC3067" t="s">
        <v>7714</v>
      </c>
    </row>
    <row r="3068" spans="1:32" x14ac:dyDescent="0.25">
      <c r="A3068" t="s">
        <v>4896</v>
      </c>
      <c r="B3068" t="str">
        <f t="shared" si="94"/>
        <v xml:space="preserve"> Bacteria</v>
      </c>
      <c r="C3068" t="str">
        <f t="shared" si="95"/>
        <v xml:space="preserve"> Enterobacterales</v>
      </c>
      <c r="D3068">
        <v>829</v>
      </c>
      <c r="E3068">
        <v>479</v>
      </c>
      <c r="F3068">
        <v>5</v>
      </c>
      <c r="U3068" t="s">
        <v>3762</v>
      </c>
      <c r="V3068" t="s">
        <v>11789</v>
      </c>
      <c r="W3068" t="s">
        <v>7071</v>
      </c>
      <c r="X3068" t="s">
        <v>7072</v>
      </c>
      <c r="Y3068" t="s">
        <v>7081</v>
      </c>
      <c r="Z3068" t="s">
        <v>7093</v>
      </c>
      <c r="AA3068" t="s">
        <v>7094</v>
      </c>
      <c r="AB3068" t="s">
        <v>7095</v>
      </c>
      <c r="AC3068" t="s">
        <v>7121</v>
      </c>
      <c r="AD3068" t="s">
        <v>7122</v>
      </c>
    </row>
    <row r="3069" spans="1:32" x14ac:dyDescent="0.25">
      <c r="A3069" t="s">
        <v>5587</v>
      </c>
      <c r="B3069" t="str">
        <f t="shared" si="94"/>
        <v xml:space="preserve"> Bacteria</v>
      </c>
      <c r="C3069" t="str">
        <f t="shared" si="95"/>
        <v xml:space="preserve"> Enterobacterales</v>
      </c>
      <c r="D3069">
        <v>997</v>
      </c>
      <c r="E3069">
        <v>608</v>
      </c>
      <c r="F3069">
        <v>6</v>
      </c>
      <c r="U3069" t="s">
        <v>4562</v>
      </c>
      <c r="V3069" t="s">
        <v>11790</v>
      </c>
      <c r="W3069" t="s">
        <v>7071</v>
      </c>
      <c r="X3069" t="s">
        <v>7072</v>
      </c>
      <c r="Y3069" t="s">
        <v>7081</v>
      </c>
      <c r="Z3069" t="s">
        <v>7188</v>
      </c>
      <c r="AA3069" t="s">
        <v>7189</v>
      </c>
      <c r="AB3069" t="s">
        <v>7190</v>
      </c>
      <c r="AC3069" t="s">
        <v>7191</v>
      </c>
      <c r="AD3069" t="s">
        <v>8190</v>
      </c>
      <c r="AE3069" t="s">
        <v>11791</v>
      </c>
    </row>
    <row r="3070" spans="1:32" x14ac:dyDescent="0.25">
      <c r="A3070" t="s">
        <v>5472</v>
      </c>
      <c r="B3070" t="str">
        <f t="shared" si="94"/>
        <v xml:space="preserve"> Bacteria</v>
      </c>
      <c r="C3070" t="str">
        <f t="shared" si="95"/>
        <v xml:space="preserve"> Enterobacterales</v>
      </c>
      <c r="D3070">
        <v>788</v>
      </c>
      <c r="E3070">
        <v>502</v>
      </c>
      <c r="F3070">
        <v>5</v>
      </c>
      <c r="U3070" t="s">
        <v>5522</v>
      </c>
      <c r="V3070" t="s">
        <v>11792</v>
      </c>
      <c r="W3070" t="s">
        <v>7071</v>
      </c>
      <c r="X3070" t="s">
        <v>7072</v>
      </c>
      <c r="Y3070" t="s">
        <v>7073</v>
      </c>
      <c r="Z3070" t="s">
        <v>7208</v>
      </c>
      <c r="AA3070" t="s">
        <v>7209</v>
      </c>
      <c r="AB3070" t="s">
        <v>7751</v>
      </c>
      <c r="AC3070" t="s">
        <v>7752</v>
      </c>
      <c r="AD3070" t="s">
        <v>11793</v>
      </c>
    </row>
    <row r="3071" spans="1:32" x14ac:dyDescent="0.25">
      <c r="A3071" t="s">
        <v>3777</v>
      </c>
      <c r="B3071" t="str">
        <f t="shared" si="94"/>
        <v xml:space="preserve"> Bacteria</v>
      </c>
      <c r="C3071" t="str">
        <f t="shared" si="95"/>
        <v xml:space="preserve"> Enterobacterales</v>
      </c>
      <c r="D3071">
        <v>757</v>
      </c>
      <c r="E3071">
        <v>453</v>
      </c>
      <c r="F3071">
        <v>4</v>
      </c>
      <c r="U3071" t="s">
        <v>4722</v>
      </c>
      <c r="V3071" t="s">
        <v>11794</v>
      </c>
      <c r="W3071" t="s">
        <v>7071</v>
      </c>
      <c r="X3071" t="s">
        <v>7072</v>
      </c>
      <c r="Y3071" t="s">
        <v>7088</v>
      </c>
      <c r="Z3071" t="s">
        <v>7179</v>
      </c>
      <c r="AA3071" t="s">
        <v>7296</v>
      </c>
      <c r="AB3071" t="s">
        <v>7297</v>
      </c>
      <c r="AC3071" t="s">
        <v>7591</v>
      </c>
      <c r="AD3071" t="s">
        <v>11795</v>
      </c>
    </row>
    <row r="3072" spans="1:32" x14ac:dyDescent="0.25">
      <c r="A3072" t="s">
        <v>5264</v>
      </c>
      <c r="B3072" t="str">
        <f t="shared" si="94"/>
        <v xml:space="preserve"> Bacteria</v>
      </c>
      <c r="C3072" t="str">
        <f t="shared" si="95"/>
        <v xml:space="preserve"> Enterobacterales</v>
      </c>
      <c r="D3072">
        <v>839</v>
      </c>
      <c r="E3072">
        <v>517</v>
      </c>
      <c r="F3072">
        <v>6</v>
      </c>
      <c r="U3072" t="s">
        <v>3669</v>
      </c>
      <c r="V3072" t="s">
        <v>11796</v>
      </c>
      <c r="W3072" t="s">
        <v>7071</v>
      </c>
      <c r="X3072" t="s">
        <v>7072</v>
      </c>
      <c r="Y3072" t="s">
        <v>7081</v>
      </c>
      <c r="Z3072" t="s">
        <v>7093</v>
      </c>
      <c r="AA3072" t="s">
        <v>7094</v>
      </c>
      <c r="AB3072" t="s">
        <v>7176</v>
      </c>
      <c r="AC3072" t="s">
        <v>7177</v>
      </c>
      <c r="AD3072" t="s">
        <v>7178</v>
      </c>
    </row>
    <row r="3073" spans="1:32" x14ac:dyDescent="0.25">
      <c r="A3073" t="s">
        <v>5797</v>
      </c>
      <c r="B3073" t="str">
        <f t="shared" si="94"/>
        <v xml:space="preserve"> Bacteria</v>
      </c>
      <c r="C3073" t="str">
        <f t="shared" si="95"/>
        <v xml:space="preserve"> Enterobacterales</v>
      </c>
      <c r="D3073">
        <v>834</v>
      </c>
      <c r="E3073">
        <v>518</v>
      </c>
      <c r="F3073">
        <v>5</v>
      </c>
      <c r="U3073" t="s">
        <v>4953</v>
      </c>
      <c r="V3073" t="s">
        <v>2826</v>
      </c>
      <c r="W3073" t="s">
        <v>7071</v>
      </c>
      <c r="X3073" t="s">
        <v>7072</v>
      </c>
      <c r="Y3073" t="s">
        <v>7306</v>
      </c>
      <c r="Z3073" t="s">
        <v>7306</v>
      </c>
      <c r="AA3073" t="s">
        <v>7307</v>
      </c>
      <c r="AB3073" t="s">
        <v>7308</v>
      </c>
      <c r="AC3073" t="s">
        <v>7714</v>
      </c>
      <c r="AD3073" t="s">
        <v>7715</v>
      </c>
    </row>
    <row r="3074" spans="1:32" x14ac:dyDescent="0.25">
      <c r="A3074" t="s">
        <v>6133</v>
      </c>
      <c r="B3074" t="str">
        <f t="shared" ref="B3074:B3137" si="96">VLOOKUP(A3074,U:AD,4,FALSE)</f>
        <v xml:space="preserve"> Bacteria</v>
      </c>
      <c r="C3074" t="str">
        <f t="shared" si="95"/>
        <v xml:space="preserve"> Enterobacterales</v>
      </c>
      <c r="D3074">
        <v>819</v>
      </c>
      <c r="E3074">
        <v>492</v>
      </c>
      <c r="F3074">
        <v>4</v>
      </c>
      <c r="U3074" t="s">
        <v>5225</v>
      </c>
      <c r="V3074" t="s">
        <v>11797</v>
      </c>
      <c r="W3074" t="s">
        <v>7071</v>
      </c>
      <c r="X3074" t="s">
        <v>7072</v>
      </c>
      <c r="Y3074" t="s">
        <v>7081</v>
      </c>
      <c r="Z3074" t="s">
        <v>7093</v>
      </c>
      <c r="AA3074" t="s">
        <v>7094</v>
      </c>
      <c r="AB3074" t="s">
        <v>7095</v>
      </c>
      <c r="AC3074" t="s">
        <v>7121</v>
      </c>
      <c r="AD3074" t="s">
        <v>7122</v>
      </c>
      <c r="AE3074" t="s">
        <v>9732</v>
      </c>
    </row>
    <row r="3075" spans="1:32" x14ac:dyDescent="0.25">
      <c r="A3075" t="s">
        <v>5461</v>
      </c>
      <c r="B3075" t="str">
        <f t="shared" si="96"/>
        <v xml:space="preserve"> Bacteria</v>
      </c>
      <c r="C3075" t="str">
        <f t="shared" ref="C3075:C3138" si="97">VLOOKUP(A3075,U:AD,7,FALSE)</f>
        <v xml:space="preserve"> Enterobacterales</v>
      </c>
      <c r="D3075">
        <v>825</v>
      </c>
      <c r="E3075">
        <v>514</v>
      </c>
      <c r="F3075">
        <v>4</v>
      </c>
      <c r="U3075" t="s">
        <v>3798</v>
      </c>
      <c r="V3075" t="s">
        <v>11798</v>
      </c>
      <c r="W3075" t="s">
        <v>7071</v>
      </c>
      <c r="X3075" t="s">
        <v>7072</v>
      </c>
      <c r="Y3075" t="s">
        <v>7088</v>
      </c>
      <c r="Z3075" t="s">
        <v>7179</v>
      </c>
      <c r="AA3075" t="s">
        <v>7333</v>
      </c>
      <c r="AB3075" t="s">
        <v>7470</v>
      </c>
      <c r="AC3075" t="s">
        <v>7471</v>
      </c>
      <c r="AD3075" t="s">
        <v>7472</v>
      </c>
      <c r="AE3075" t="s">
        <v>7812</v>
      </c>
      <c r="AF3075" t="s">
        <v>11799</v>
      </c>
    </row>
    <row r="3076" spans="1:32" x14ac:dyDescent="0.25">
      <c r="A3076" t="s">
        <v>6027</v>
      </c>
      <c r="B3076" t="str">
        <f t="shared" si="96"/>
        <v xml:space="preserve"> Bacteria</v>
      </c>
      <c r="C3076" t="str">
        <f t="shared" si="97"/>
        <v xml:space="preserve"> Enterobacterales</v>
      </c>
      <c r="D3076">
        <v>806</v>
      </c>
      <c r="E3076">
        <v>496</v>
      </c>
      <c r="F3076">
        <v>4</v>
      </c>
      <c r="U3076" t="s">
        <v>5526</v>
      </c>
      <c r="V3076" t="s">
        <v>11800</v>
      </c>
      <c r="W3076" t="s">
        <v>7071</v>
      </c>
      <c r="X3076" t="s">
        <v>7072</v>
      </c>
      <c r="Y3076" t="s">
        <v>7081</v>
      </c>
      <c r="Z3076" t="s">
        <v>7188</v>
      </c>
      <c r="AA3076" t="s">
        <v>7189</v>
      </c>
      <c r="AB3076" t="s">
        <v>7190</v>
      </c>
      <c r="AC3076" t="s">
        <v>7191</v>
      </c>
      <c r="AD3076" t="s">
        <v>7352</v>
      </c>
      <c r="AE3076" t="s">
        <v>8680</v>
      </c>
    </row>
    <row r="3077" spans="1:32" x14ac:dyDescent="0.25">
      <c r="A3077" t="s">
        <v>5586</v>
      </c>
      <c r="B3077" t="str">
        <f t="shared" si="96"/>
        <v xml:space="preserve"> Bacteria</v>
      </c>
      <c r="C3077" t="str">
        <f t="shared" si="97"/>
        <v xml:space="preserve"> Enterobacterales</v>
      </c>
      <c r="D3077">
        <v>955</v>
      </c>
      <c r="E3077">
        <v>603</v>
      </c>
      <c r="F3077">
        <v>5</v>
      </c>
      <c r="U3077" t="s">
        <v>5639</v>
      </c>
      <c r="V3077" t="s">
        <v>11801</v>
      </c>
      <c r="W3077" t="s">
        <v>7071</v>
      </c>
      <c r="X3077" t="s">
        <v>7072</v>
      </c>
      <c r="Y3077" t="s">
        <v>7081</v>
      </c>
      <c r="Z3077" t="s">
        <v>7093</v>
      </c>
      <c r="AA3077" t="s">
        <v>7094</v>
      </c>
      <c r="AB3077" t="s">
        <v>7176</v>
      </c>
      <c r="AC3077" t="s">
        <v>7501</v>
      </c>
      <c r="AD3077" t="s">
        <v>7828</v>
      </c>
    </row>
    <row r="3078" spans="1:32" x14ac:dyDescent="0.25">
      <c r="A3078" t="s">
        <v>5777</v>
      </c>
      <c r="B3078" t="str">
        <f t="shared" si="96"/>
        <v xml:space="preserve"> Bacteria</v>
      </c>
      <c r="C3078" t="str">
        <f t="shared" si="97"/>
        <v xml:space="preserve"> Enterobacterales</v>
      </c>
      <c r="D3078">
        <v>840</v>
      </c>
      <c r="E3078">
        <v>533</v>
      </c>
      <c r="F3078">
        <v>4</v>
      </c>
      <c r="U3078" t="s">
        <v>4632</v>
      </c>
      <c r="V3078" t="s">
        <v>11802</v>
      </c>
      <c r="W3078" t="s">
        <v>7071</v>
      </c>
      <c r="X3078" t="s">
        <v>7072</v>
      </c>
      <c r="Y3078" t="s">
        <v>7073</v>
      </c>
      <c r="Z3078" t="s">
        <v>7208</v>
      </c>
      <c r="AA3078" t="s">
        <v>7209</v>
      </c>
      <c r="AB3078" t="s">
        <v>7210</v>
      </c>
      <c r="AC3078" t="s">
        <v>7211</v>
      </c>
      <c r="AD3078" t="s">
        <v>11803</v>
      </c>
    </row>
    <row r="3079" spans="1:32" x14ac:dyDescent="0.25">
      <c r="A3079" t="s">
        <v>3530</v>
      </c>
      <c r="B3079" t="str">
        <f t="shared" si="96"/>
        <v xml:space="preserve"> Bacteria</v>
      </c>
      <c r="C3079" t="str">
        <f t="shared" si="97"/>
        <v xml:space="preserve"> Enterobacterales</v>
      </c>
      <c r="D3079">
        <v>831</v>
      </c>
      <c r="E3079">
        <v>470</v>
      </c>
      <c r="F3079">
        <v>6</v>
      </c>
      <c r="U3079" t="s">
        <v>6707</v>
      </c>
      <c r="V3079" t="s">
        <v>11804</v>
      </c>
      <c r="W3079" t="s">
        <v>7071</v>
      </c>
      <c r="X3079" t="s">
        <v>7072</v>
      </c>
      <c r="Y3079" t="s">
        <v>7354</v>
      </c>
      <c r="Z3079" t="s">
        <v>7355</v>
      </c>
      <c r="AA3079" t="s">
        <v>7725</v>
      </c>
      <c r="AB3079" t="s">
        <v>7726</v>
      </c>
      <c r="AC3079" t="s">
        <v>7879</v>
      </c>
    </row>
    <row r="3080" spans="1:32" x14ac:dyDescent="0.25">
      <c r="A3080" t="s">
        <v>4954</v>
      </c>
      <c r="B3080" t="str">
        <f t="shared" si="96"/>
        <v xml:space="preserve"> Bacteria</v>
      </c>
      <c r="C3080" t="str">
        <f t="shared" si="97"/>
        <v xml:space="preserve"> Enterobacterales</v>
      </c>
      <c r="D3080">
        <v>675</v>
      </c>
      <c r="E3080">
        <v>413</v>
      </c>
      <c r="F3080">
        <v>4</v>
      </c>
      <c r="U3080" t="s">
        <v>3356</v>
      </c>
      <c r="V3080" t="s">
        <v>11805</v>
      </c>
      <c r="W3080" t="s">
        <v>7071</v>
      </c>
      <c r="X3080" t="s">
        <v>7072</v>
      </c>
      <c r="Y3080" t="s">
        <v>7088</v>
      </c>
      <c r="Z3080" t="s">
        <v>7179</v>
      </c>
      <c r="AA3080" t="s">
        <v>7333</v>
      </c>
      <c r="AB3080" t="s">
        <v>7470</v>
      </c>
      <c r="AC3080" t="s">
        <v>7471</v>
      </c>
      <c r="AD3080" t="s">
        <v>7472</v>
      </c>
      <c r="AE3080" t="s">
        <v>7812</v>
      </c>
      <c r="AF3080" t="s">
        <v>11806</v>
      </c>
    </row>
    <row r="3081" spans="1:32" x14ac:dyDescent="0.25">
      <c r="A3081" t="s">
        <v>3531</v>
      </c>
      <c r="B3081" t="str">
        <f t="shared" si="96"/>
        <v xml:space="preserve"> Bacteria</v>
      </c>
      <c r="C3081" t="str">
        <f t="shared" si="97"/>
        <v xml:space="preserve"> Enterobacterales</v>
      </c>
      <c r="D3081">
        <v>817</v>
      </c>
      <c r="E3081">
        <v>524</v>
      </c>
      <c r="F3081">
        <v>6</v>
      </c>
      <c r="U3081" t="s">
        <v>4555</v>
      </c>
      <c r="V3081" t="s">
        <v>11807</v>
      </c>
      <c r="W3081" t="s">
        <v>7071</v>
      </c>
      <c r="X3081" t="s">
        <v>7072</v>
      </c>
      <c r="Y3081" t="s">
        <v>7081</v>
      </c>
      <c r="Z3081" t="s">
        <v>7093</v>
      </c>
      <c r="AA3081" t="s">
        <v>7094</v>
      </c>
      <c r="AB3081" t="s">
        <v>7176</v>
      </c>
      <c r="AC3081" t="s">
        <v>7184</v>
      </c>
      <c r="AD3081" t="s">
        <v>7278</v>
      </c>
      <c r="AE3081" t="s">
        <v>8829</v>
      </c>
      <c r="AF3081" t="s">
        <v>8830</v>
      </c>
    </row>
    <row r="3082" spans="1:32" x14ac:dyDescent="0.25">
      <c r="A3082" t="s">
        <v>6537</v>
      </c>
      <c r="B3082" t="str">
        <f t="shared" si="96"/>
        <v xml:space="preserve"> Bacteria</v>
      </c>
      <c r="C3082" t="str">
        <f t="shared" si="97"/>
        <v xml:space="preserve"> Enterobacterales</v>
      </c>
      <c r="D3082">
        <v>726</v>
      </c>
      <c r="E3082">
        <v>409</v>
      </c>
      <c r="F3082">
        <v>4</v>
      </c>
      <c r="U3082" t="s">
        <v>4746</v>
      </c>
      <c r="V3082" t="s">
        <v>11808</v>
      </c>
      <c r="W3082" t="s">
        <v>7071</v>
      </c>
      <c r="X3082" t="s">
        <v>7072</v>
      </c>
      <c r="Y3082" t="s">
        <v>7354</v>
      </c>
      <c r="Z3082" t="s">
        <v>7355</v>
      </c>
      <c r="AA3082" t="s">
        <v>7356</v>
      </c>
      <c r="AB3082" t="s">
        <v>7357</v>
      </c>
      <c r="AC3082" t="s">
        <v>7525</v>
      </c>
      <c r="AD3082" t="s">
        <v>9072</v>
      </c>
    </row>
    <row r="3083" spans="1:32" x14ac:dyDescent="0.25">
      <c r="A3083" t="s">
        <v>4957</v>
      </c>
      <c r="B3083" t="str">
        <f t="shared" si="96"/>
        <v xml:space="preserve"> Bacteria</v>
      </c>
      <c r="C3083" t="str">
        <f t="shared" si="97"/>
        <v xml:space="preserve"> Enterobacterales</v>
      </c>
      <c r="D3083">
        <v>801</v>
      </c>
      <c r="E3083">
        <v>470</v>
      </c>
      <c r="F3083">
        <v>4</v>
      </c>
      <c r="U3083" t="s">
        <v>6006</v>
      </c>
      <c r="V3083" t="s">
        <v>11809</v>
      </c>
      <c r="W3083" t="s">
        <v>7071</v>
      </c>
      <c r="X3083" t="s">
        <v>7072</v>
      </c>
      <c r="Y3083" t="s">
        <v>7081</v>
      </c>
      <c r="Z3083" t="s">
        <v>7093</v>
      </c>
      <c r="AA3083" t="s">
        <v>7094</v>
      </c>
      <c r="AB3083" t="s">
        <v>7095</v>
      </c>
      <c r="AC3083" t="s">
        <v>7121</v>
      </c>
      <c r="AD3083" t="s">
        <v>7122</v>
      </c>
      <c r="AE3083" t="s">
        <v>7680</v>
      </c>
      <c r="AF3083" t="s">
        <v>7681</v>
      </c>
    </row>
    <row r="3084" spans="1:32" x14ac:dyDescent="0.25">
      <c r="A3084" t="s">
        <v>4897</v>
      </c>
      <c r="B3084" t="str">
        <f t="shared" si="96"/>
        <v xml:space="preserve"> Bacteria</v>
      </c>
      <c r="C3084" t="str">
        <f t="shared" si="97"/>
        <v xml:space="preserve"> Enterobacterales</v>
      </c>
      <c r="D3084">
        <v>832</v>
      </c>
      <c r="E3084">
        <v>468</v>
      </c>
      <c r="F3084">
        <v>6</v>
      </c>
      <c r="U3084" t="s">
        <v>3535</v>
      </c>
      <c r="V3084" t="s">
        <v>11810</v>
      </c>
      <c r="W3084" t="s">
        <v>7071</v>
      </c>
      <c r="X3084" t="s">
        <v>7072</v>
      </c>
      <c r="Y3084" t="s">
        <v>7088</v>
      </c>
      <c r="Z3084" t="s">
        <v>7179</v>
      </c>
      <c r="AA3084" t="s">
        <v>7333</v>
      </c>
      <c r="AB3084" t="s">
        <v>7470</v>
      </c>
      <c r="AC3084" t="s">
        <v>7471</v>
      </c>
      <c r="AD3084" t="s">
        <v>7472</v>
      </c>
      <c r="AE3084" t="s">
        <v>7812</v>
      </c>
      <c r="AF3084" t="s">
        <v>11811</v>
      </c>
    </row>
    <row r="3085" spans="1:32" x14ac:dyDescent="0.25">
      <c r="A3085" t="s">
        <v>5929</v>
      </c>
      <c r="B3085" t="str">
        <f t="shared" si="96"/>
        <v xml:space="preserve"> Bacteria</v>
      </c>
      <c r="C3085" t="str">
        <f t="shared" si="97"/>
        <v xml:space="preserve"> Enterobacterales</v>
      </c>
      <c r="D3085">
        <v>969</v>
      </c>
      <c r="E3085">
        <v>608</v>
      </c>
      <c r="F3085">
        <v>6</v>
      </c>
      <c r="U3085" t="s">
        <v>6614</v>
      </c>
      <c r="V3085" t="s">
        <v>11812</v>
      </c>
      <c r="W3085" t="s">
        <v>7071</v>
      </c>
      <c r="X3085" t="s">
        <v>7072</v>
      </c>
      <c r="Y3085" t="s">
        <v>7073</v>
      </c>
      <c r="Z3085" t="s">
        <v>7208</v>
      </c>
      <c r="AA3085" t="s">
        <v>7209</v>
      </c>
      <c r="AB3085" t="s">
        <v>7210</v>
      </c>
      <c r="AC3085" t="s">
        <v>7211</v>
      </c>
      <c r="AD3085" t="s">
        <v>7212</v>
      </c>
      <c r="AE3085" t="s">
        <v>11813</v>
      </c>
    </row>
    <row r="3086" spans="1:32" x14ac:dyDescent="0.25">
      <c r="A3086" t="s">
        <v>4798</v>
      </c>
      <c r="B3086" t="str">
        <f t="shared" si="96"/>
        <v xml:space="preserve"> Bacteria</v>
      </c>
      <c r="C3086" t="str">
        <f t="shared" si="97"/>
        <v xml:space="preserve"> Enterobacterales</v>
      </c>
      <c r="D3086">
        <v>819</v>
      </c>
      <c r="E3086">
        <v>507</v>
      </c>
      <c r="F3086">
        <v>5</v>
      </c>
      <c r="U3086" t="s">
        <v>4702</v>
      </c>
      <c r="V3086" t="s">
        <v>11814</v>
      </c>
      <c r="W3086" t="s">
        <v>7071</v>
      </c>
      <c r="X3086" t="s">
        <v>7072</v>
      </c>
      <c r="Y3086" t="s">
        <v>7081</v>
      </c>
      <c r="Z3086" t="s">
        <v>7093</v>
      </c>
      <c r="AA3086" t="s">
        <v>7094</v>
      </c>
      <c r="AB3086" t="s">
        <v>7176</v>
      </c>
      <c r="AC3086" t="s">
        <v>7177</v>
      </c>
      <c r="AD3086" t="s">
        <v>7178</v>
      </c>
      <c r="AE3086" t="s">
        <v>7368</v>
      </c>
    </row>
    <row r="3087" spans="1:32" x14ac:dyDescent="0.25">
      <c r="A3087" t="s">
        <v>5772</v>
      </c>
      <c r="B3087" t="str">
        <f t="shared" si="96"/>
        <v xml:space="preserve"> Bacteria</v>
      </c>
      <c r="C3087" t="str">
        <f t="shared" si="97"/>
        <v xml:space="preserve"> Enterobacterales</v>
      </c>
      <c r="D3087">
        <v>956</v>
      </c>
      <c r="E3087">
        <v>605</v>
      </c>
      <c r="F3087">
        <v>5</v>
      </c>
      <c r="U3087" t="s">
        <v>6334</v>
      </c>
      <c r="V3087" t="s">
        <v>11815</v>
      </c>
      <c r="W3087" t="s">
        <v>7071</v>
      </c>
      <c r="X3087" t="s">
        <v>7072</v>
      </c>
      <c r="Y3087" t="s">
        <v>7081</v>
      </c>
      <c r="Z3087" t="s">
        <v>7188</v>
      </c>
      <c r="AA3087" t="s">
        <v>7189</v>
      </c>
      <c r="AB3087" t="s">
        <v>7339</v>
      </c>
      <c r="AC3087" t="s">
        <v>7618</v>
      </c>
      <c r="AD3087" t="s">
        <v>7619</v>
      </c>
    </row>
    <row r="3088" spans="1:32" x14ac:dyDescent="0.25">
      <c r="A3088" t="s">
        <v>4485</v>
      </c>
      <c r="B3088" t="str">
        <f t="shared" si="96"/>
        <v xml:space="preserve"> Bacteria</v>
      </c>
      <c r="C3088" t="str">
        <f t="shared" si="97"/>
        <v xml:space="preserve"> Enterobacterales</v>
      </c>
      <c r="D3088">
        <v>776</v>
      </c>
      <c r="E3088">
        <v>457</v>
      </c>
      <c r="F3088">
        <v>7</v>
      </c>
      <c r="U3088" t="s">
        <v>3665</v>
      </c>
      <c r="V3088" t="s">
        <v>11816</v>
      </c>
      <c r="W3088" t="s">
        <v>7071</v>
      </c>
      <c r="X3088" t="s">
        <v>7072</v>
      </c>
      <c r="Y3088" t="s">
        <v>7088</v>
      </c>
      <c r="Z3088" t="s">
        <v>7179</v>
      </c>
      <c r="AA3088" t="s">
        <v>7223</v>
      </c>
      <c r="AB3088" t="s">
        <v>8433</v>
      </c>
      <c r="AC3088" t="s">
        <v>8434</v>
      </c>
      <c r="AD3088" t="s">
        <v>11817</v>
      </c>
    </row>
    <row r="3089" spans="1:32" x14ac:dyDescent="0.25">
      <c r="A3089" t="s">
        <v>5661</v>
      </c>
      <c r="B3089" t="str">
        <f t="shared" si="96"/>
        <v xml:space="preserve"> Bacteria</v>
      </c>
      <c r="C3089" t="str">
        <f t="shared" si="97"/>
        <v xml:space="preserve"> Enterobacterales</v>
      </c>
      <c r="D3089">
        <v>846</v>
      </c>
      <c r="E3089">
        <v>522</v>
      </c>
      <c r="F3089">
        <v>5</v>
      </c>
      <c r="U3089" t="s">
        <v>6623</v>
      </c>
      <c r="V3089" t="s">
        <v>11818</v>
      </c>
      <c r="W3089" t="s">
        <v>7071</v>
      </c>
      <c r="X3089" t="s">
        <v>7072</v>
      </c>
      <c r="Y3089" t="s">
        <v>7081</v>
      </c>
      <c r="Z3089" t="s">
        <v>7093</v>
      </c>
      <c r="AA3089" t="s">
        <v>7094</v>
      </c>
      <c r="AB3089" t="s">
        <v>7095</v>
      </c>
      <c r="AC3089" t="s">
        <v>7096</v>
      </c>
      <c r="AD3089" t="s">
        <v>11819</v>
      </c>
    </row>
    <row r="3090" spans="1:32" x14ac:dyDescent="0.25">
      <c r="A3090" t="s">
        <v>3801</v>
      </c>
      <c r="B3090" t="str">
        <f t="shared" si="96"/>
        <v xml:space="preserve"> Bacteria</v>
      </c>
      <c r="C3090" t="str">
        <f t="shared" si="97"/>
        <v xml:space="preserve"> Enterobacterales</v>
      </c>
      <c r="D3090">
        <v>656</v>
      </c>
      <c r="E3090">
        <v>312</v>
      </c>
      <c r="F3090">
        <v>2</v>
      </c>
      <c r="U3090" t="s">
        <v>5103</v>
      </c>
      <c r="V3090" t="s">
        <v>11820</v>
      </c>
      <c r="W3090" t="s">
        <v>7071</v>
      </c>
      <c r="X3090" t="s">
        <v>7072</v>
      </c>
      <c r="Y3090" t="s">
        <v>7073</v>
      </c>
      <c r="Z3090" t="s">
        <v>7208</v>
      </c>
      <c r="AA3090" t="s">
        <v>7209</v>
      </c>
      <c r="AB3090" t="s">
        <v>7210</v>
      </c>
      <c r="AC3090" t="s">
        <v>11821</v>
      </c>
      <c r="AD3090" t="s">
        <v>11822</v>
      </c>
    </row>
    <row r="3091" spans="1:32" x14ac:dyDescent="0.25">
      <c r="A3091" t="s">
        <v>3279</v>
      </c>
      <c r="B3091" t="str">
        <f t="shared" si="96"/>
        <v xml:space="preserve"> Bacteria</v>
      </c>
      <c r="C3091" t="str">
        <f t="shared" si="97"/>
        <v xml:space="preserve"> Enterobacterales</v>
      </c>
      <c r="D3091">
        <v>763</v>
      </c>
      <c r="E3091">
        <v>454</v>
      </c>
      <c r="F3091">
        <v>4</v>
      </c>
      <c r="U3091" t="s">
        <v>3246</v>
      </c>
      <c r="V3091" t="s">
        <v>11823</v>
      </c>
      <c r="W3091" t="s">
        <v>7071</v>
      </c>
      <c r="X3091" t="s">
        <v>7072</v>
      </c>
      <c r="Y3091" t="s">
        <v>7081</v>
      </c>
      <c r="Z3091" t="s">
        <v>7093</v>
      </c>
      <c r="AA3091" t="s">
        <v>7094</v>
      </c>
      <c r="AB3091" t="s">
        <v>7176</v>
      </c>
      <c r="AC3091" t="s">
        <v>7177</v>
      </c>
      <c r="AD3091" t="s">
        <v>7178</v>
      </c>
    </row>
    <row r="3092" spans="1:32" x14ac:dyDescent="0.25">
      <c r="A3092" t="s">
        <v>6909</v>
      </c>
      <c r="B3092" t="str">
        <f t="shared" si="96"/>
        <v xml:space="preserve"> Bacteria</v>
      </c>
      <c r="C3092" t="str">
        <f t="shared" si="97"/>
        <v xml:space="preserve"> Enterobacterales</v>
      </c>
      <c r="D3092">
        <v>185</v>
      </c>
      <c r="E3092">
        <v>44</v>
      </c>
      <c r="F3092">
        <v>0</v>
      </c>
      <c r="U3092" t="s">
        <v>4641</v>
      </c>
      <c r="V3092" t="s">
        <v>2826</v>
      </c>
      <c r="W3092" t="s">
        <v>7071</v>
      </c>
      <c r="X3092" t="s">
        <v>7072</v>
      </c>
      <c r="Y3092" t="s">
        <v>7306</v>
      </c>
      <c r="Z3092" t="s">
        <v>7306</v>
      </c>
      <c r="AA3092" t="s">
        <v>7307</v>
      </c>
      <c r="AB3092" t="s">
        <v>7308</v>
      </c>
      <c r="AC3092" t="s">
        <v>7714</v>
      </c>
      <c r="AD3092" t="s">
        <v>7715</v>
      </c>
    </row>
    <row r="3093" spans="1:32" x14ac:dyDescent="0.25">
      <c r="A3093" t="s">
        <v>6883</v>
      </c>
      <c r="B3093" t="str">
        <f t="shared" si="96"/>
        <v xml:space="preserve"> Bacteria</v>
      </c>
      <c r="C3093" t="str">
        <f t="shared" si="97"/>
        <v xml:space="preserve"> Enterobacterales</v>
      </c>
      <c r="D3093">
        <v>780</v>
      </c>
      <c r="E3093">
        <v>459</v>
      </c>
      <c r="F3093">
        <v>6</v>
      </c>
      <c r="U3093" t="s">
        <v>6414</v>
      </c>
      <c r="V3093" t="s">
        <v>11824</v>
      </c>
      <c r="W3093" t="s">
        <v>7071</v>
      </c>
      <c r="X3093" t="s">
        <v>7072</v>
      </c>
      <c r="Y3093" t="s">
        <v>7088</v>
      </c>
      <c r="Z3093" t="s">
        <v>7179</v>
      </c>
      <c r="AA3093" t="s">
        <v>7296</v>
      </c>
      <c r="AB3093" t="s">
        <v>7297</v>
      </c>
      <c r="AC3093" t="s">
        <v>9358</v>
      </c>
      <c r="AD3093" t="s">
        <v>11825</v>
      </c>
    </row>
    <row r="3094" spans="1:32" x14ac:dyDescent="0.25">
      <c r="A3094" t="s">
        <v>5552</v>
      </c>
      <c r="B3094" t="str">
        <f t="shared" si="96"/>
        <v xml:space="preserve"> Bacteria</v>
      </c>
      <c r="C3094" t="str">
        <f t="shared" si="97"/>
        <v xml:space="preserve"> Enterobacterales</v>
      </c>
      <c r="D3094">
        <v>816</v>
      </c>
      <c r="E3094">
        <v>487</v>
      </c>
      <c r="F3094">
        <v>4</v>
      </c>
      <c r="U3094" t="s">
        <v>5692</v>
      </c>
      <c r="V3094" t="s">
        <v>11826</v>
      </c>
      <c r="W3094" t="s">
        <v>7071</v>
      </c>
      <c r="X3094" t="s">
        <v>7072</v>
      </c>
      <c r="Y3094" t="s">
        <v>7081</v>
      </c>
      <c r="Z3094" t="s">
        <v>7093</v>
      </c>
      <c r="AA3094" t="s">
        <v>7094</v>
      </c>
      <c r="AB3094" t="s">
        <v>7095</v>
      </c>
      <c r="AC3094" t="s">
        <v>7121</v>
      </c>
      <c r="AD3094" t="s">
        <v>7122</v>
      </c>
      <c r="AE3094" t="s">
        <v>8551</v>
      </c>
      <c r="AF3094" t="s">
        <v>8552</v>
      </c>
    </row>
    <row r="3095" spans="1:32" x14ac:dyDescent="0.25">
      <c r="A3095" t="s">
        <v>5562</v>
      </c>
      <c r="B3095" t="str">
        <f t="shared" si="96"/>
        <v xml:space="preserve"> Bacteria</v>
      </c>
      <c r="C3095" t="str">
        <f t="shared" si="97"/>
        <v xml:space="preserve"> Enterobacterales</v>
      </c>
      <c r="D3095">
        <v>802</v>
      </c>
      <c r="E3095">
        <v>445</v>
      </c>
      <c r="F3095">
        <v>3</v>
      </c>
      <c r="U3095" t="s">
        <v>5634</v>
      </c>
      <c r="V3095" t="s">
        <v>11827</v>
      </c>
      <c r="W3095" t="s">
        <v>7071</v>
      </c>
      <c r="X3095" t="s">
        <v>7072</v>
      </c>
      <c r="Y3095" t="s">
        <v>7354</v>
      </c>
      <c r="Z3095" t="s">
        <v>7355</v>
      </c>
      <c r="AA3095" t="s">
        <v>7356</v>
      </c>
      <c r="AB3095" t="s">
        <v>7357</v>
      </c>
      <c r="AC3095" t="s">
        <v>7525</v>
      </c>
      <c r="AD3095" t="s">
        <v>9635</v>
      </c>
    </row>
    <row r="3096" spans="1:32" x14ac:dyDescent="0.25">
      <c r="A3096" t="s">
        <v>6744</v>
      </c>
      <c r="B3096" t="str">
        <f t="shared" si="96"/>
        <v xml:space="preserve"> Bacteria</v>
      </c>
      <c r="C3096" t="str">
        <f t="shared" si="97"/>
        <v xml:space="preserve"> Enterobacterales</v>
      </c>
      <c r="D3096">
        <v>925</v>
      </c>
      <c r="E3096">
        <v>571</v>
      </c>
      <c r="F3096">
        <v>6</v>
      </c>
      <c r="U3096" t="s">
        <v>4643</v>
      </c>
      <c r="V3096" t="s">
        <v>11828</v>
      </c>
      <c r="W3096" t="s">
        <v>7071</v>
      </c>
      <c r="X3096" t="s">
        <v>7072</v>
      </c>
      <c r="Y3096" t="s">
        <v>7073</v>
      </c>
      <c r="Z3096" t="s">
        <v>7208</v>
      </c>
      <c r="AA3096" t="s">
        <v>7209</v>
      </c>
      <c r="AB3096" t="s">
        <v>7751</v>
      </c>
      <c r="AC3096" t="s">
        <v>7752</v>
      </c>
      <c r="AD3096" t="s">
        <v>11829</v>
      </c>
    </row>
    <row r="3097" spans="1:32" x14ac:dyDescent="0.25">
      <c r="A3097" t="s">
        <v>6040</v>
      </c>
      <c r="B3097" t="str">
        <f t="shared" si="96"/>
        <v xml:space="preserve"> Bacteria</v>
      </c>
      <c r="C3097" t="str">
        <f t="shared" si="97"/>
        <v xml:space="preserve"> Enterobacterales</v>
      </c>
      <c r="D3097">
        <v>760</v>
      </c>
      <c r="E3097">
        <v>435</v>
      </c>
      <c r="F3097">
        <v>4</v>
      </c>
      <c r="U3097" t="s">
        <v>4213</v>
      </c>
      <c r="V3097" t="s">
        <v>11830</v>
      </c>
      <c r="W3097" t="s">
        <v>7071</v>
      </c>
      <c r="X3097" t="s">
        <v>7072</v>
      </c>
      <c r="Y3097" t="s">
        <v>7081</v>
      </c>
      <c r="Z3097" t="s">
        <v>7093</v>
      </c>
      <c r="AA3097" t="s">
        <v>7094</v>
      </c>
      <c r="AB3097" t="s">
        <v>7095</v>
      </c>
      <c r="AC3097" t="s">
        <v>9012</v>
      </c>
      <c r="AD3097" t="s">
        <v>9013</v>
      </c>
      <c r="AE3097" t="s">
        <v>9014</v>
      </c>
    </row>
    <row r="3098" spans="1:32" x14ac:dyDescent="0.25">
      <c r="A3098" t="s">
        <v>6263</v>
      </c>
      <c r="B3098" t="str">
        <f t="shared" si="96"/>
        <v xml:space="preserve"> Bacteria</v>
      </c>
      <c r="C3098" t="str">
        <f t="shared" si="97"/>
        <v xml:space="preserve"> Enterobacterales</v>
      </c>
      <c r="D3098">
        <v>828</v>
      </c>
      <c r="E3098">
        <v>475</v>
      </c>
      <c r="F3098">
        <v>5</v>
      </c>
      <c r="U3098" t="s">
        <v>6711</v>
      </c>
      <c r="V3098" t="s">
        <v>11831</v>
      </c>
      <c r="W3098" t="s">
        <v>7071</v>
      </c>
      <c r="X3098" t="s">
        <v>7072</v>
      </c>
      <c r="Y3098" t="s">
        <v>7088</v>
      </c>
      <c r="Z3098" t="s">
        <v>7179</v>
      </c>
      <c r="AA3098" t="s">
        <v>7296</v>
      </c>
      <c r="AB3098" t="s">
        <v>7297</v>
      </c>
      <c r="AC3098" t="s">
        <v>7328</v>
      </c>
      <c r="AD3098" t="s">
        <v>11832</v>
      </c>
    </row>
    <row r="3099" spans="1:32" x14ac:dyDescent="0.25">
      <c r="A3099" t="s">
        <v>5151</v>
      </c>
      <c r="B3099" t="str">
        <f t="shared" si="96"/>
        <v xml:space="preserve"> Bacteria</v>
      </c>
      <c r="C3099" t="str">
        <f t="shared" si="97"/>
        <v xml:space="preserve"> Enterobacterales</v>
      </c>
      <c r="D3099">
        <v>881</v>
      </c>
      <c r="E3099">
        <v>568</v>
      </c>
      <c r="F3099">
        <v>5</v>
      </c>
      <c r="U3099" t="s">
        <v>5658</v>
      </c>
      <c r="V3099" t="s">
        <v>11833</v>
      </c>
      <c r="W3099" t="s">
        <v>7071</v>
      </c>
      <c r="X3099" t="s">
        <v>7072</v>
      </c>
      <c r="Y3099" t="s">
        <v>7081</v>
      </c>
      <c r="Z3099" t="s">
        <v>7093</v>
      </c>
      <c r="AA3099" t="s">
        <v>7094</v>
      </c>
      <c r="AB3099" t="s">
        <v>7176</v>
      </c>
      <c r="AC3099" t="s">
        <v>8333</v>
      </c>
      <c r="AD3099" t="s">
        <v>11834</v>
      </c>
    </row>
    <row r="3100" spans="1:32" x14ac:dyDescent="0.25">
      <c r="A3100" t="s">
        <v>1224</v>
      </c>
      <c r="B3100" t="str">
        <f t="shared" si="96"/>
        <v xml:space="preserve"> Bacteria</v>
      </c>
      <c r="C3100" t="str">
        <f t="shared" si="97"/>
        <v xml:space="preserve"> Enterobacterales</v>
      </c>
      <c r="D3100">
        <v>894</v>
      </c>
      <c r="E3100">
        <v>545</v>
      </c>
      <c r="F3100">
        <v>5</v>
      </c>
      <c r="U3100" t="s">
        <v>6723</v>
      </c>
      <c r="V3100" t="s">
        <v>11835</v>
      </c>
      <c r="W3100" t="s">
        <v>7071</v>
      </c>
      <c r="X3100" t="s">
        <v>7072</v>
      </c>
      <c r="Y3100" t="s">
        <v>7073</v>
      </c>
      <c r="Z3100" t="s">
        <v>7208</v>
      </c>
      <c r="AA3100" t="s">
        <v>7209</v>
      </c>
      <c r="AB3100" t="s">
        <v>7751</v>
      </c>
      <c r="AC3100" t="s">
        <v>7752</v>
      </c>
      <c r="AD3100" t="s">
        <v>11836</v>
      </c>
      <c r="AE3100" t="s">
        <v>11837</v>
      </c>
    </row>
    <row r="3101" spans="1:32" x14ac:dyDescent="0.25">
      <c r="A3101" t="s">
        <v>3822</v>
      </c>
      <c r="B3101" t="str">
        <f t="shared" si="96"/>
        <v xml:space="preserve"> Bacteria</v>
      </c>
      <c r="C3101" t="str">
        <f t="shared" si="97"/>
        <v xml:space="preserve"> Enterobacterales</v>
      </c>
      <c r="D3101">
        <v>246</v>
      </c>
      <c r="E3101">
        <v>44</v>
      </c>
      <c r="F3101">
        <v>0</v>
      </c>
      <c r="U3101" t="s">
        <v>4409</v>
      </c>
      <c r="V3101" t="s">
        <v>11838</v>
      </c>
      <c r="W3101" t="s">
        <v>7071</v>
      </c>
      <c r="X3101" t="s">
        <v>7072</v>
      </c>
      <c r="Y3101" t="s">
        <v>7088</v>
      </c>
      <c r="Z3101" t="s">
        <v>7179</v>
      </c>
      <c r="AA3101" t="s">
        <v>7249</v>
      </c>
      <c r="AB3101" t="s">
        <v>7250</v>
      </c>
      <c r="AC3101" t="s">
        <v>11839</v>
      </c>
      <c r="AD3101" t="s">
        <v>11840</v>
      </c>
    </row>
    <row r="3102" spans="1:32" x14ac:dyDescent="0.25">
      <c r="A3102" t="s">
        <v>6469</v>
      </c>
      <c r="B3102" t="str">
        <f t="shared" si="96"/>
        <v xml:space="preserve"> Bacteria</v>
      </c>
      <c r="C3102" t="str">
        <f t="shared" si="97"/>
        <v xml:space="preserve"> Enterobacterales</v>
      </c>
      <c r="D3102">
        <v>853</v>
      </c>
      <c r="E3102">
        <v>515</v>
      </c>
      <c r="F3102">
        <v>6</v>
      </c>
      <c r="U3102" t="s">
        <v>3905</v>
      </c>
      <c r="V3102" t="s">
        <v>11841</v>
      </c>
      <c r="W3102" t="s">
        <v>7071</v>
      </c>
      <c r="X3102" t="s">
        <v>7072</v>
      </c>
      <c r="Y3102" t="s">
        <v>7081</v>
      </c>
      <c r="Z3102" t="s">
        <v>7093</v>
      </c>
      <c r="AA3102" t="s">
        <v>7094</v>
      </c>
      <c r="AB3102" t="s">
        <v>7095</v>
      </c>
      <c r="AC3102" t="s">
        <v>7231</v>
      </c>
      <c r="AD3102" t="s">
        <v>7232</v>
      </c>
      <c r="AE3102" t="s">
        <v>8169</v>
      </c>
      <c r="AF3102" t="s">
        <v>8170</v>
      </c>
    </row>
    <row r="3103" spans="1:32" x14ac:dyDescent="0.25">
      <c r="A3103" t="s">
        <v>4952</v>
      </c>
      <c r="B3103" t="str">
        <f t="shared" si="96"/>
        <v xml:space="preserve"> Bacteria</v>
      </c>
      <c r="C3103" t="str">
        <f t="shared" si="97"/>
        <v xml:space="preserve"> Enterobacterales</v>
      </c>
      <c r="D3103">
        <v>667</v>
      </c>
      <c r="E3103">
        <v>359</v>
      </c>
      <c r="F3103">
        <v>5</v>
      </c>
      <c r="U3103" t="s">
        <v>4170</v>
      </c>
      <c r="V3103" t="s">
        <v>11842</v>
      </c>
      <c r="W3103" t="s">
        <v>7071</v>
      </c>
      <c r="X3103" t="s">
        <v>7072</v>
      </c>
      <c r="Y3103" t="s">
        <v>7081</v>
      </c>
      <c r="Z3103" t="s">
        <v>7093</v>
      </c>
      <c r="AA3103" t="s">
        <v>7094</v>
      </c>
      <c r="AB3103" t="s">
        <v>7176</v>
      </c>
      <c r="AC3103" t="s">
        <v>7177</v>
      </c>
      <c r="AD3103" t="s">
        <v>7178</v>
      </c>
      <c r="AE3103" t="s">
        <v>9126</v>
      </c>
    </row>
    <row r="3104" spans="1:32" x14ac:dyDescent="0.25">
      <c r="A3104" t="s">
        <v>3591</v>
      </c>
      <c r="B3104" t="str">
        <f t="shared" si="96"/>
        <v xml:space="preserve"> Bacteria</v>
      </c>
      <c r="C3104" t="str">
        <f t="shared" si="97"/>
        <v xml:space="preserve"> Enterobacterales</v>
      </c>
      <c r="D3104">
        <v>821</v>
      </c>
      <c r="E3104">
        <v>471</v>
      </c>
      <c r="F3104">
        <v>6</v>
      </c>
      <c r="U3104" t="s">
        <v>4886</v>
      </c>
      <c r="V3104" t="s">
        <v>11843</v>
      </c>
      <c r="W3104" t="s">
        <v>7071</v>
      </c>
      <c r="X3104" t="s">
        <v>7072</v>
      </c>
      <c r="Y3104" t="s">
        <v>7081</v>
      </c>
      <c r="Z3104" t="s">
        <v>7093</v>
      </c>
      <c r="AA3104" t="s">
        <v>7094</v>
      </c>
      <c r="AB3104" t="s">
        <v>7176</v>
      </c>
      <c r="AC3104" t="s">
        <v>7177</v>
      </c>
      <c r="AD3104" t="s">
        <v>7178</v>
      </c>
      <c r="AE3104" t="s">
        <v>9198</v>
      </c>
    </row>
    <row r="3105" spans="1:32" x14ac:dyDescent="0.25">
      <c r="A3105" t="s">
        <v>4122</v>
      </c>
      <c r="B3105" t="str">
        <f t="shared" si="96"/>
        <v xml:space="preserve"> Bacteria</v>
      </c>
      <c r="C3105" t="str">
        <f t="shared" si="97"/>
        <v xml:space="preserve"> Enterobacterales</v>
      </c>
      <c r="D3105">
        <v>876</v>
      </c>
      <c r="E3105">
        <v>544</v>
      </c>
      <c r="F3105">
        <v>7</v>
      </c>
      <c r="U3105" t="s">
        <v>4839</v>
      </c>
      <c r="V3105" t="s">
        <v>11844</v>
      </c>
      <c r="W3105" t="s">
        <v>7071</v>
      </c>
      <c r="X3105" t="s">
        <v>7072</v>
      </c>
      <c r="Y3105" t="s">
        <v>7088</v>
      </c>
      <c r="Z3105" t="s">
        <v>7179</v>
      </c>
      <c r="AA3105" t="s">
        <v>7223</v>
      </c>
      <c r="AB3105" t="s">
        <v>7528</v>
      </c>
      <c r="AC3105" t="s">
        <v>7529</v>
      </c>
      <c r="AD3105" t="s">
        <v>8832</v>
      </c>
    </row>
    <row r="3106" spans="1:32" x14ac:dyDescent="0.25">
      <c r="A3106" t="s">
        <v>5290</v>
      </c>
      <c r="B3106" t="str">
        <f t="shared" si="96"/>
        <v xml:space="preserve"> Bacteria</v>
      </c>
      <c r="C3106" t="str">
        <f t="shared" si="97"/>
        <v xml:space="preserve"> Enterobacterales</v>
      </c>
      <c r="D3106">
        <v>739</v>
      </c>
      <c r="E3106">
        <v>451</v>
      </c>
      <c r="F3106">
        <v>6</v>
      </c>
      <c r="U3106" t="s">
        <v>5739</v>
      </c>
      <c r="V3106" t="s">
        <v>11845</v>
      </c>
      <c r="W3106" t="s">
        <v>7071</v>
      </c>
      <c r="X3106" t="s">
        <v>7072</v>
      </c>
      <c r="Y3106" t="s">
        <v>7081</v>
      </c>
      <c r="Z3106" t="s">
        <v>7093</v>
      </c>
      <c r="AA3106" t="s">
        <v>7094</v>
      </c>
      <c r="AB3106" t="s">
        <v>7095</v>
      </c>
      <c r="AC3106" t="s">
        <v>7121</v>
      </c>
      <c r="AD3106" t="s">
        <v>7122</v>
      </c>
      <c r="AE3106" t="s">
        <v>8551</v>
      </c>
      <c r="AF3106" t="s">
        <v>9050</v>
      </c>
    </row>
    <row r="3107" spans="1:32" x14ac:dyDescent="0.25">
      <c r="A3107" t="s">
        <v>6571</v>
      </c>
      <c r="B3107" t="str">
        <f t="shared" si="96"/>
        <v xml:space="preserve"> Bacteria</v>
      </c>
      <c r="C3107" t="str">
        <f t="shared" si="97"/>
        <v xml:space="preserve"> Enterobacterales</v>
      </c>
      <c r="D3107">
        <v>850</v>
      </c>
      <c r="E3107">
        <v>543</v>
      </c>
      <c r="F3107">
        <v>4</v>
      </c>
      <c r="U3107" t="s">
        <v>6453</v>
      </c>
      <c r="V3107" t="s">
        <v>11846</v>
      </c>
      <c r="W3107" t="s">
        <v>7071</v>
      </c>
      <c r="X3107" t="s">
        <v>7072</v>
      </c>
      <c r="Y3107" t="s">
        <v>7354</v>
      </c>
      <c r="Z3107" t="s">
        <v>7355</v>
      </c>
      <c r="AA3107" t="s">
        <v>7356</v>
      </c>
      <c r="AB3107" t="s">
        <v>7357</v>
      </c>
      <c r="AC3107" t="s">
        <v>7525</v>
      </c>
      <c r="AD3107" t="s">
        <v>9635</v>
      </c>
    </row>
    <row r="3108" spans="1:32" x14ac:dyDescent="0.25">
      <c r="A3108" t="s">
        <v>4279</v>
      </c>
      <c r="B3108" t="str">
        <f t="shared" si="96"/>
        <v xml:space="preserve"> Bacteria</v>
      </c>
      <c r="C3108" t="str">
        <f t="shared" si="97"/>
        <v xml:space="preserve"> Enterobacterales</v>
      </c>
      <c r="D3108">
        <v>765</v>
      </c>
      <c r="E3108">
        <v>403</v>
      </c>
      <c r="F3108">
        <v>6</v>
      </c>
      <c r="U3108" t="s">
        <v>4065</v>
      </c>
      <c r="V3108" t="s">
        <v>11847</v>
      </c>
      <c r="W3108" t="s">
        <v>7071</v>
      </c>
      <c r="X3108" t="s">
        <v>7072</v>
      </c>
      <c r="Y3108" t="s">
        <v>7073</v>
      </c>
      <c r="Z3108" t="s">
        <v>7208</v>
      </c>
      <c r="AA3108" t="s">
        <v>7209</v>
      </c>
      <c r="AB3108" t="s">
        <v>11712</v>
      </c>
      <c r="AC3108" t="s">
        <v>11713</v>
      </c>
      <c r="AD3108" t="s">
        <v>11714</v>
      </c>
    </row>
    <row r="3109" spans="1:32" x14ac:dyDescent="0.25">
      <c r="A3109" t="s">
        <v>3823</v>
      </c>
      <c r="B3109" t="str">
        <f t="shared" si="96"/>
        <v xml:space="preserve"> Bacteria</v>
      </c>
      <c r="C3109" t="str">
        <f t="shared" si="97"/>
        <v xml:space="preserve"> Enterobacterales</v>
      </c>
      <c r="D3109">
        <v>254</v>
      </c>
      <c r="E3109">
        <v>45</v>
      </c>
      <c r="F3109">
        <v>0</v>
      </c>
      <c r="U3109" t="s">
        <v>7031</v>
      </c>
      <c r="V3109" t="s">
        <v>11848</v>
      </c>
      <c r="W3109" t="s">
        <v>7071</v>
      </c>
      <c r="X3109" t="s">
        <v>7072</v>
      </c>
      <c r="Y3109" t="s">
        <v>7354</v>
      </c>
      <c r="Z3109" t="s">
        <v>7355</v>
      </c>
      <c r="AA3109" t="s">
        <v>7356</v>
      </c>
      <c r="AB3109" t="s">
        <v>7357</v>
      </c>
      <c r="AC3109" t="s">
        <v>7525</v>
      </c>
      <c r="AD3109" t="s">
        <v>11749</v>
      </c>
    </row>
    <row r="3110" spans="1:32" x14ac:dyDescent="0.25">
      <c r="A3110" t="s">
        <v>3256</v>
      </c>
      <c r="B3110" t="str">
        <f t="shared" si="96"/>
        <v xml:space="preserve"> Bacteria</v>
      </c>
      <c r="C3110" t="str">
        <f t="shared" si="97"/>
        <v xml:space="preserve"> Enterobacterales</v>
      </c>
      <c r="D3110">
        <v>614</v>
      </c>
      <c r="E3110">
        <v>355</v>
      </c>
      <c r="F3110">
        <v>4</v>
      </c>
      <c r="U3110" t="s">
        <v>4288</v>
      </c>
      <c r="V3110" t="s">
        <v>2556</v>
      </c>
      <c r="W3110" t="s">
        <v>7071</v>
      </c>
      <c r="X3110" t="s">
        <v>7072</v>
      </c>
      <c r="Y3110" t="s">
        <v>7088</v>
      </c>
      <c r="Z3110" t="s">
        <v>7179</v>
      </c>
      <c r="AA3110" t="s">
        <v>7180</v>
      </c>
      <c r="AB3110" t="s">
        <v>7407</v>
      </c>
      <c r="AC3110" t="s">
        <v>8146</v>
      </c>
    </row>
    <row r="3111" spans="1:32" x14ac:dyDescent="0.25">
      <c r="A3111" t="s">
        <v>4903</v>
      </c>
      <c r="B3111" t="str">
        <f t="shared" si="96"/>
        <v xml:space="preserve"> Bacteria</v>
      </c>
      <c r="C3111" t="str">
        <f t="shared" si="97"/>
        <v xml:space="preserve"> Enterobacterales</v>
      </c>
      <c r="D3111">
        <v>832</v>
      </c>
      <c r="E3111">
        <v>475</v>
      </c>
      <c r="F3111">
        <v>6</v>
      </c>
      <c r="U3111" t="s">
        <v>4914</v>
      </c>
      <c r="V3111" t="s">
        <v>11849</v>
      </c>
      <c r="W3111" t="s">
        <v>7071</v>
      </c>
      <c r="X3111" t="s">
        <v>7072</v>
      </c>
      <c r="Y3111" t="s">
        <v>7081</v>
      </c>
      <c r="Z3111" t="s">
        <v>7188</v>
      </c>
      <c r="AA3111" t="s">
        <v>7189</v>
      </c>
      <c r="AB3111" t="s">
        <v>7339</v>
      </c>
      <c r="AC3111" t="s">
        <v>7618</v>
      </c>
      <c r="AD3111" t="s">
        <v>7619</v>
      </c>
      <c r="AE3111" t="s">
        <v>11850</v>
      </c>
    </row>
    <row r="3112" spans="1:32" x14ac:dyDescent="0.25">
      <c r="A3112" t="s">
        <v>4901</v>
      </c>
      <c r="B3112" t="str">
        <f t="shared" si="96"/>
        <v xml:space="preserve"> Bacteria</v>
      </c>
      <c r="C3112" t="str">
        <f t="shared" si="97"/>
        <v xml:space="preserve"> Enterobacterales</v>
      </c>
      <c r="D3112">
        <v>826</v>
      </c>
      <c r="E3112">
        <v>468</v>
      </c>
      <c r="F3112">
        <v>6</v>
      </c>
      <c r="U3112" t="s">
        <v>4794</v>
      </c>
      <c r="V3112" t="s">
        <v>11851</v>
      </c>
      <c r="W3112" t="s">
        <v>7071</v>
      </c>
      <c r="X3112" t="s">
        <v>7072</v>
      </c>
      <c r="Y3112" t="s">
        <v>7073</v>
      </c>
      <c r="Z3112" t="s">
        <v>7208</v>
      </c>
      <c r="AA3112" t="s">
        <v>7209</v>
      </c>
      <c r="AB3112" t="s">
        <v>7751</v>
      </c>
      <c r="AC3112" t="s">
        <v>7752</v>
      </c>
      <c r="AD3112" t="s">
        <v>7753</v>
      </c>
    </row>
    <row r="3113" spans="1:32" x14ac:dyDescent="0.25">
      <c r="A3113" t="s">
        <v>6307</v>
      </c>
      <c r="B3113" t="str">
        <f t="shared" si="96"/>
        <v xml:space="preserve"> Bacteria</v>
      </c>
      <c r="C3113" t="str">
        <f t="shared" si="97"/>
        <v xml:space="preserve"> Enterobacterales</v>
      </c>
      <c r="D3113">
        <v>655</v>
      </c>
      <c r="E3113">
        <v>324</v>
      </c>
      <c r="F3113">
        <v>5</v>
      </c>
      <c r="U3113" t="s">
        <v>5328</v>
      </c>
      <c r="V3113" t="s">
        <v>11852</v>
      </c>
      <c r="W3113" t="s">
        <v>7071</v>
      </c>
      <c r="X3113" t="s">
        <v>7072</v>
      </c>
      <c r="Y3113" t="s">
        <v>7354</v>
      </c>
      <c r="Z3113" t="s">
        <v>7355</v>
      </c>
      <c r="AA3113" t="s">
        <v>7356</v>
      </c>
      <c r="AB3113" t="s">
        <v>7357</v>
      </c>
      <c r="AC3113" t="s">
        <v>7525</v>
      </c>
      <c r="AD3113" t="s">
        <v>11853</v>
      </c>
    </row>
    <row r="3114" spans="1:32" x14ac:dyDescent="0.25">
      <c r="A3114" t="s">
        <v>4229</v>
      </c>
      <c r="B3114" t="str">
        <f t="shared" si="96"/>
        <v xml:space="preserve"> Bacteria</v>
      </c>
      <c r="C3114" t="str">
        <f t="shared" si="97"/>
        <v xml:space="preserve"> Enterobacterales</v>
      </c>
      <c r="D3114">
        <v>725</v>
      </c>
      <c r="E3114">
        <v>408</v>
      </c>
      <c r="F3114">
        <v>2</v>
      </c>
      <c r="U3114" t="s">
        <v>4927</v>
      </c>
      <c r="V3114" t="s">
        <v>11854</v>
      </c>
      <c r="W3114" t="s">
        <v>7071</v>
      </c>
      <c r="X3114" t="s">
        <v>7072</v>
      </c>
      <c r="Y3114" t="s">
        <v>7081</v>
      </c>
      <c r="Z3114" t="s">
        <v>7093</v>
      </c>
      <c r="AA3114" t="s">
        <v>7094</v>
      </c>
      <c r="AB3114" t="s">
        <v>7095</v>
      </c>
      <c r="AC3114" t="s">
        <v>7121</v>
      </c>
      <c r="AD3114" t="s">
        <v>7122</v>
      </c>
      <c r="AE3114" t="s">
        <v>8551</v>
      </c>
      <c r="AF3114" t="s">
        <v>9050</v>
      </c>
    </row>
    <row r="3115" spans="1:32" x14ac:dyDescent="0.25">
      <c r="A3115" t="s">
        <v>2103</v>
      </c>
      <c r="B3115" t="str">
        <f t="shared" si="96"/>
        <v xml:space="preserve"> Bacteria</v>
      </c>
      <c r="C3115" t="str">
        <f t="shared" si="97"/>
        <v xml:space="preserve"> Enterobacterales</v>
      </c>
      <c r="D3115">
        <v>632</v>
      </c>
      <c r="E3115">
        <v>291</v>
      </c>
      <c r="F3115">
        <v>2</v>
      </c>
      <c r="U3115" t="s">
        <v>5568</v>
      </c>
      <c r="V3115" t="s">
        <v>11855</v>
      </c>
      <c r="W3115" t="s">
        <v>7071</v>
      </c>
      <c r="X3115" t="s">
        <v>7072</v>
      </c>
      <c r="Y3115" t="s">
        <v>7073</v>
      </c>
      <c r="Z3115" t="s">
        <v>7208</v>
      </c>
      <c r="AA3115" t="s">
        <v>8298</v>
      </c>
      <c r="AB3115" t="s">
        <v>11652</v>
      </c>
      <c r="AC3115" t="s">
        <v>11653</v>
      </c>
      <c r="AD3115" t="s">
        <v>11856</v>
      </c>
    </row>
    <row r="3116" spans="1:32" x14ac:dyDescent="0.25">
      <c r="A3116" t="s">
        <v>4565</v>
      </c>
      <c r="B3116" t="str">
        <f t="shared" si="96"/>
        <v xml:space="preserve"> Bacteria</v>
      </c>
      <c r="C3116" t="str">
        <f t="shared" si="97"/>
        <v xml:space="preserve"> Enterobacterales</v>
      </c>
      <c r="D3116">
        <v>660</v>
      </c>
      <c r="E3116">
        <v>340</v>
      </c>
      <c r="F3116">
        <v>1</v>
      </c>
      <c r="U3116" t="s">
        <v>7061</v>
      </c>
      <c r="V3116" t="s">
        <v>1993</v>
      </c>
      <c r="W3116" t="s">
        <v>7071</v>
      </c>
      <c r="X3116" t="s">
        <v>7072</v>
      </c>
      <c r="Y3116" t="s">
        <v>7088</v>
      </c>
      <c r="Z3116" t="s">
        <v>7179</v>
      </c>
      <c r="AA3116" t="s">
        <v>7249</v>
      </c>
      <c r="AB3116" t="s">
        <v>7635</v>
      </c>
      <c r="AC3116" t="s">
        <v>8053</v>
      </c>
    </row>
    <row r="3117" spans="1:32" x14ac:dyDescent="0.25">
      <c r="A3117" t="s">
        <v>3557</v>
      </c>
      <c r="B3117" t="str">
        <f t="shared" si="96"/>
        <v xml:space="preserve"> Bacteria</v>
      </c>
      <c r="C3117" t="str">
        <f t="shared" si="97"/>
        <v xml:space="preserve"> Enterobacterales</v>
      </c>
      <c r="D3117">
        <v>830</v>
      </c>
      <c r="E3117">
        <v>470</v>
      </c>
      <c r="F3117">
        <v>6</v>
      </c>
      <c r="U3117" t="s">
        <v>5609</v>
      </c>
      <c r="V3117" t="s">
        <v>11857</v>
      </c>
      <c r="W3117" t="s">
        <v>7071</v>
      </c>
      <c r="X3117" t="s">
        <v>7072</v>
      </c>
      <c r="Y3117" t="s">
        <v>7081</v>
      </c>
      <c r="Z3117" t="s">
        <v>7093</v>
      </c>
      <c r="AA3117" t="s">
        <v>7094</v>
      </c>
      <c r="AB3117" t="s">
        <v>7095</v>
      </c>
      <c r="AC3117" t="s">
        <v>7231</v>
      </c>
      <c r="AD3117" t="s">
        <v>7232</v>
      </c>
      <c r="AE3117" t="s">
        <v>8169</v>
      </c>
      <c r="AF3117" t="s">
        <v>8170</v>
      </c>
    </row>
    <row r="3118" spans="1:32" x14ac:dyDescent="0.25">
      <c r="A3118" t="s">
        <v>4684</v>
      </c>
      <c r="B3118" t="str">
        <f t="shared" si="96"/>
        <v xml:space="preserve"> Bacteria</v>
      </c>
      <c r="C3118" t="str">
        <f t="shared" si="97"/>
        <v xml:space="preserve"> Enterobacterales</v>
      </c>
      <c r="D3118">
        <v>772</v>
      </c>
      <c r="E3118">
        <v>452</v>
      </c>
      <c r="F3118">
        <v>8</v>
      </c>
      <c r="U3118" t="s">
        <v>3411</v>
      </c>
      <c r="V3118" t="s">
        <v>11858</v>
      </c>
      <c r="W3118" t="s">
        <v>7071</v>
      </c>
      <c r="X3118" t="s">
        <v>7072</v>
      </c>
      <c r="Y3118" t="s">
        <v>7354</v>
      </c>
      <c r="Z3118" t="s">
        <v>7355</v>
      </c>
      <c r="AA3118" t="s">
        <v>7356</v>
      </c>
      <c r="AB3118" t="s">
        <v>7568</v>
      </c>
      <c r="AC3118" t="s">
        <v>7749</v>
      </c>
      <c r="AD3118" t="s">
        <v>11637</v>
      </c>
    </row>
    <row r="3119" spans="1:32" x14ac:dyDescent="0.25">
      <c r="A3119" t="s">
        <v>6450</v>
      </c>
      <c r="B3119" t="str">
        <f t="shared" si="96"/>
        <v xml:space="preserve"> Bacteria</v>
      </c>
      <c r="C3119" t="str">
        <f t="shared" si="97"/>
        <v xml:space="preserve"> Enterobacterales</v>
      </c>
      <c r="D3119">
        <v>801</v>
      </c>
      <c r="E3119">
        <v>500</v>
      </c>
      <c r="F3119">
        <v>4</v>
      </c>
      <c r="U3119" t="s">
        <v>5282</v>
      </c>
      <c r="V3119" t="s">
        <v>11859</v>
      </c>
      <c r="W3119" t="s">
        <v>7071</v>
      </c>
      <c r="X3119" t="s">
        <v>7072</v>
      </c>
      <c r="Y3119" t="s">
        <v>7081</v>
      </c>
      <c r="Z3119" t="s">
        <v>7093</v>
      </c>
      <c r="AA3119" t="s">
        <v>7094</v>
      </c>
      <c r="AB3119" t="s">
        <v>7176</v>
      </c>
      <c r="AC3119" t="s">
        <v>7184</v>
      </c>
      <c r="AD3119" t="s">
        <v>7278</v>
      </c>
      <c r="AE3119" t="s">
        <v>7361</v>
      </c>
      <c r="AF3119" t="s">
        <v>11860</v>
      </c>
    </row>
    <row r="3120" spans="1:32" x14ac:dyDescent="0.25">
      <c r="A3120" t="s">
        <v>5447</v>
      </c>
      <c r="B3120" t="str">
        <f t="shared" si="96"/>
        <v xml:space="preserve"> Bacteria</v>
      </c>
      <c r="C3120" t="str">
        <f t="shared" si="97"/>
        <v xml:space="preserve"> Enterobacterales</v>
      </c>
      <c r="D3120">
        <v>853</v>
      </c>
      <c r="E3120">
        <v>492</v>
      </c>
      <c r="F3120">
        <v>3</v>
      </c>
      <c r="U3120" t="s">
        <v>4860</v>
      </c>
      <c r="V3120" t="s">
        <v>11861</v>
      </c>
      <c r="W3120" t="s">
        <v>7071</v>
      </c>
      <c r="X3120" t="s">
        <v>7072</v>
      </c>
      <c r="Y3120" t="s">
        <v>7073</v>
      </c>
      <c r="Z3120" t="s">
        <v>7208</v>
      </c>
      <c r="AA3120" t="s">
        <v>7209</v>
      </c>
      <c r="AB3120" t="s">
        <v>7751</v>
      </c>
      <c r="AC3120" t="s">
        <v>7752</v>
      </c>
      <c r="AD3120" t="s">
        <v>11829</v>
      </c>
      <c r="AE3120" t="s">
        <v>11862</v>
      </c>
    </row>
    <row r="3121" spans="1:31" x14ac:dyDescent="0.25">
      <c r="A3121" t="s">
        <v>4380</v>
      </c>
      <c r="B3121" t="str">
        <f t="shared" si="96"/>
        <v xml:space="preserve"> Bacteria</v>
      </c>
      <c r="C3121" t="str">
        <f t="shared" si="97"/>
        <v xml:space="preserve"> Enterobacterales</v>
      </c>
      <c r="D3121">
        <v>821</v>
      </c>
      <c r="E3121">
        <v>539</v>
      </c>
      <c r="F3121">
        <v>4</v>
      </c>
      <c r="U3121" t="s">
        <v>4193</v>
      </c>
      <c r="V3121" t="s">
        <v>11863</v>
      </c>
      <c r="W3121" t="s">
        <v>7071</v>
      </c>
      <c r="X3121" t="s">
        <v>7072</v>
      </c>
      <c r="Y3121" t="s">
        <v>7088</v>
      </c>
      <c r="Z3121" t="s">
        <v>7179</v>
      </c>
      <c r="AA3121" t="s">
        <v>7514</v>
      </c>
      <c r="AB3121" t="s">
        <v>7515</v>
      </c>
      <c r="AC3121" t="s">
        <v>7516</v>
      </c>
      <c r="AD3121" t="s">
        <v>11864</v>
      </c>
    </row>
    <row r="3122" spans="1:31" x14ac:dyDescent="0.25">
      <c r="A3122" t="s">
        <v>6087</v>
      </c>
      <c r="B3122" t="str">
        <f t="shared" si="96"/>
        <v xml:space="preserve"> Bacteria</v>
      </c>
      <c r="C3122" t="str">
        <f t="shared" si="97"/>
        <v xml:space="preserve"> Enterobacterales</v>
      </c>
      <c r="D3122">
        <v>978</v>
      </c>
      <c r="E3122">
        <v>622</v>
      </c>
      <c r="F3122">
        <v>5</v>
      </c>
      <c r="U3122" t="s">
        <v>6490</v>
      </c>
      <c r="V3122" t="s">
        <v>11865</v>
      </c>
      <c r="W3122" t="s">
        <v>7071</v>
      </c>
      <c r="X3122" t="s">
        <v>7072</v>
      </c>
      <c r="Y3122" t="s">
        <v>7081</v>
      </c>
      <c r="Z3122" t="s">
        <v>7093</v>
      </c>
      <c r="AA3122" t="s">
        <v>7094</v>
      </c>
      <c r="AB3122" t="s">
        <v>7176</v>
      </c>
      <c r="AC3122" t="s">
        <v>7184</v>
      </c>
      <c r="AD3122" t="s">
        <v>7278</v>
      </c>
      <c r="AE3122" t="s">
        <v>9647</v>
      </c>
    </row>
    <row r="3123" spans="1:31" x14ac:dyDescent="0.25">
      <c r="A3123" t="s">
        <v>4855</v>
      </c>
      <c r="B3123" t="str">
        <f t="shared" si="96"/>
        <v xml:space="preserve"> Bacteria</v>
      </c>
      <c r="C3123" t="str">
        <f t="shared" si="97"/>
        <v xml:space="preserve"> Enterobacterales</v>
      </c>
      <c r="D3123">
        <v>799</v>
      </c>
      <c r="E3123">
        <v>454</v>
      </c>
      <c r="F3123">
        <v>3</v>
      </c>
      <c r="U3123" t="s">
        <v>3999</v>
      </c>
      <c r="V3123" t="s">
        <v>11866</v>
      </c>
      <c r="W3123" t="s">
        <v>7071</v>
      </c>
      <c r="X3123" t="s">
        <v>7072</v>
      </c>
      <c r="Y3123" t="s">
        <v>7088</v>
      </c>
      <c r="Z3123" t="s">
        <v>7179</v>
      </c>
      <c r="AA3123" t="s">
        <v>7223</v>
      </c>
      <c r="AB3123" t="s">
        <v>7224</v>
      </c>
      <c r="AC3123" t="s">
        <v>11867</v>
      </c>
    </row>
    <row r="3124" spans="1:31" x14ac:dyDescent="0.25">
      <c r="A3124" t="s">
        <v>3982</v>
      </c>
      <c r="B3124" t="str">
        <f t="shared" si="96"/>
        <v xml:space="preserve"> Bacteria</v>
      </c>
      <c r="C3124" t="str">
        <f t="shared" si="97"/>
        <v xml:space="preserve"> Enterobacterales</v>
      </c>
      <c r="D3124">
        <v>842</v>
      </c>
      <c r="E3124">
        <v>519</v>
      </c>
      <c r="F3124">
        <v>4</v>
      </c>
      <c r="U3124" t="s">
        <v>6538</v>
      </c>
      <c r="V3124" t="s">
        <v>11868</v>
      </c>
      <c r="W3124" t="s">
        <v>7071</v>
      </c>
      <c r="X3124" t="s">
        <v>7072</v>
      </c>
      <c r="Y3124" t="s">
        <v>7354</v>
      </c>
      <c r="Z3124" t="s">
        <v>7355</v>
      </c>
      <c r="AA3124" t="s">
        <v>7890</v>
      </c>
      <c r="AB3124" t="s">
        <v>7891</v>
      </c>
      <c r="AC3124" t="s">
        <v>7892</v>
      </c>
    </row>
    <row r="3125" spans="1:31" x14ac:dyDescent="0.25">
      <c r="A3125" t="s">
        <v>4030</v>
      </c>
      <c r="B3125" t="str">
        <f t="shared" si="96"/>
        <v xml:space="preserve"> Bacteria</v>
      </c>
      <c r="C3125" t="str">
        <f t="shared" si="97"/>
        <v xml:space="preserve"> Enterobacterales</v>
      </c>
      <c r="D3125">
        <v>826</v>
      </c>
      <c r="E3125">
        <v>506</v>
      </c>
      <c r="F3125">
        <v>6</v>
      </c>
      <c r="U3125" t="s">
        <v>4635</v>
      </c>
      <c r="V3125" t="s">
        <v>11869</v>
      </c>
      <c r="W3125" t="s">
        <v>7071</v>
      </c>
      <c r="X3125" t="s">
        <v>7072</v>
      </c>
      <c r="Y3125" t="s">
        <v>7073</v>
      </c>
      <c r="Z3125" t="s">
        <v>7208</v>
      </c>
      <c r="AA3125" t="s">
        <v>7209</v>
      </c>
      <c r="AB3125" t="s">
        <v>8844</v>
      </c>
      <c r="AC3125" t="s">
        <v>8845</v>
      </c>
      <c r="AD3125" t="s">
        <v>11870</v>
      </c>
    </row>
    <row r="3126" spans="1:31" x14ac:dyDescent="0.25">
      <c r="A3126" t="s">
        <v>4661</v>
      </c>
      <c r="B3126" t="str">
        <f t="shared" si="96"/>
        <v xml:space="preserve"> Bacteria</v>
      </c>
      <c r="C3126" t="str">
        <f t="shared" si="97"/>
        <v xml:space="preserve"> Enterobacterales</v>
      </c>
      <c r="D3126">
        <v>185</v>
      </c>
      <c r="E3126">
        <v>24</v>
      </c>
      <c r="F3126">
        <v>0</v>
      </c>
      <c r="U3126" t="s">
        <v>5515</v>
      </c>
      <c r="V3126" t="s">
        <v>11871</v>
      </c>
      <c r="W3126" t="s">
        <v>7071</v>
      </c>
      <c r="X3126" t="s">
        <v>7072</v>
      </c>
      <c r="Y3126" t="s">
        <v>7081</v>
      </c>
      <c r="Z3126" t="s">
        <v>7093</v>
      </c>
      <c r="AA3126" t="s">
        <v>7094</v>
      </c>
      <c r="AB3126" t="s">
        <v>7095</v>
      </c>
      <c r="AC3126" t="s">
        <v>7231</v>
      </c>
      <c r="AD3126" t="s">
        <v>7232</v>
      </c>
    </row>
    <row r="3127" spans="1:31" x14ac:dyDescent="0.25">
      <c r="A3127" t="s">
        <v>3542</v>
      </c>
      <c r="B3127" t="str">
        <f t="shared" si="96"/>
        <v xml:space="preserve"> Bacteria</v>
      </c>
      <c r="C3127" t="str">
        <f t="shared" si="97"/>
        <v xml:space="preserve"> Enterobacterales</v>
      </c>
      <c r="D3127">
        <v>793</v>
      </c>
      <c r="E3127">
        <v>450</v>
      </c>
      <c r="F3127">
        <v>5</v>
      </c>
      <c r="U3127" t="s">
        <v>6394</v>
      </c>
      <c r="V3127" t="s">
        <v>11872</v>
      </c>
      <c r="W3127" t="s">
        <v>7071</v>
      </c>
      <c r="X3127" t="s">
        <v>7072</v>
      </c>
      <c r="Y3127" t="s">
        <v>7081</v>
      </c>
      <c r="Z3127" t="s">
        <v>7093</v>
      </c>
      <c r="AA3127" t="s">
        <v>7094</v>
      </c>
      <c r="AB3127" t="s">
        <v>7176</v>
      </c>
      <c r="AC3127" t="s">
        <v>7394</v>
      </c>
      <c r="AD3127" t="s">
        <v>7395</v>
      </c>
    </row>
    <row r="3128" spans="1:31" x14ac:dyDescent="0.25">
      <c r="A3128" t="s">
        <v>3819</v>
      </c>
      <c r="B3128" t="str">
        <f t="shared" si="96"/>
        <v xml:space="preserve"> Bacteria</v>
      </c>
      <c r="C3128" t="str">
        <f t="shared" si="97"/>
        <v xml:space="preserve"> Enterobacterales</v>
      </c>
      <c r="D3128">
        <v>190</v>
      </c>
      <c r="E3128">
        <v>35</v>
      </c>
      <c r="F3128">
        <v>0</v>
      </c>
      <c r="U3128" t="s">
        <v>6920</v>
      </c>
      <c r="V3128" t="s">
        <v>11873</v>
      </c>
      <c r="W3128" t="s">
        <v>7071</v>
      </c>
      <c r="X3128" t="s">
        <v>7072</v>
      </c>
      <c r="Y3128" t="s">
        <v>7088</v>
      </c>
      <c r="Z3128" t="s">
        <v>7179</v>
      </c>
      <c r="AA3128" t="s">
        <v>7333</v>
      </c>
      <c r="AB3128" t="s">
        <v>7334</v>
      </c>
      <c r="AC3128" t="s">
        <v>7335</v>
      </c>
      <c r="AD3128" t="s">
        <v>7336</v>
      </c>
      <c r="AE3128" t="s">
        <v>11874</v>
      </c>
    </row>
    <row r="3129" spans="1:31" x14ac:dyDescent="0.25">
      <c r="A3129" t="s">
        <v>6264</v>
      </c>
      <c r="B3129" t="str">
        <f t="shared" si="96"/>
        <v xml:space="preserve"> Bacteria</v>
      </c>
      <c r="C3129" t="str">
        <f t="shared" si="97"/>
        <v xml:space="preserve"> Enterobacterales</v>
      </c>
      <c r="D3129">
        <v>829</v>
      </c>
      <c r="E3129">
        <v>470</v>
      </c>
      <c r="F3129">
        <v>6</v>
      </c>
      <c r="U3129" t="s">
        <v>4757</v>
      </c>
      <c r="V3129" t="s">
        <v>11875</v>
      </c>
      <c r="W3129" t="s">
        <v>7071</v>
      </c>
      <c r="X3129" t="s">
        <v>7072</v>
      </c>
      <c r="Y3129" t="s">
        <v>7081</v>
      </c>
      <c r="Z3129" t="s">
        <v>7093</v>
      </c>
      <c r="AA3129" t="s">
        <v>7094</v>
      </c>
      <c r="AB3129" t="s">
        <v>7095</v>
      </c>
      <c r="AC3129" t="s">
        <v>7121</v>
      </c>
      <c r="AD3129" t="s">
        <v>8840</v>
      </c>
      <c r="AE3129" t="s">
        <v>11876</v>
      </c>
    </row>
    <row r="3130" spans="1:31" x14ac:dyDescent="0.25">
      <c r="A3130" t="s">
        <v>4938</v>
      </c>
      <c r="B3130" t="str">
        <f t="shared" si="96"/>
        <v xml:space="preserve"> Bacteria</v>
      </c>
      <c r="C3130" t="str">
        <f t="shared" si="97"/>
        <v xml:space="preserve"> Enterobacterales</v>
      </c>
      <c r="D3130">
        <v>868</v>
      </c>
      <c r="E3130">
        <v>514</v>
      </c>
      <c r="F3130">
        <v>3</v>
      </c>
      <c r="U3130" t="s">
        <v>6473</v>
      </c>
      <c r="V3130" t="s">
        <v>11877</v>
      </c>
      <c r="W3130" t="s">
        <v>7071</v>
      </c>
      <c r="X3130" t="s">
        <v>7072</v>
      </c>
      <c r="Y3130" t="s">
        <v>7081</v>
      </c>
      <c r="Z3130" t="s">
        <v>7093</v>
      </c>
      <c r="AA3130" t="s">
        <v>7094</v>
      </c>
      <c r="AB3130" t="s">
        <v>7176</v>
      </c>
      <c r="AC3130" t="s">
        <v>7184</v>
      </c>
      <c r="AD3130" t="s">
        <v>7278</v>
      </c>
      <c r="AE3130" t="s">
        <v>9647</v>
      </c>
    </row>
    <row r="3131" spans="1:31" x14ac:dyDescent="0.25">
      <c r="A3131" t="s">
        <v>6035</v>
      </c>
      <c r="B3131" t="str">
        <f t="shared" si="96"/>
        <v xml:space="preserve"> Bacteria</v>
      </c>
      <c r="C3131" t="str">
        <f t="shared" si="97"/>
        <v xml:space="preserve"> Enterobacterales</v>
      </c>
      <c r="D3131">
        <v>709</v>
      </c>
      <c r="E3131">
        <v>399</v>
      </c>
      <c r="F3131">
        <v>2</v>
      </c>
      <c r="U3131" t="s">
        <v>5407</v>
      </c>
      <c r="V3131" t="s">
        <v>11878</v>
      </c>
      <c r="W3131" t="s">
        <v>7071</v>
      </c>
      <c r="X3131" t="s">
        <v>7072</v>
      </c>
      <c r="Y3131" t="s">
        <v>7073</v>
      </c>
      <c r="Z3131" t="s">
        <v>7208</v>
      </c>
      <c r="AA3131" t="s">
        <v>7209</v>
      </c>
      <c r="AB3131" t="s">
        <v>8844</v>
      </c>
      <c r="AC3131" t="s">
        <v>8845</v>
      </c>
      <c r="AD3131" t="s">
        <v>11879</v>
      </c>
    </row>
    <row r="3132" spans="1:31" x14ac:dyDescent="0.25">
      <c r="A3132" t="s">
        <v>5560</v>
      </c>
      <c r="B3132" t="str">
        <f t="shared" si="96"/>
        <v xml:space="preserve"> Bacteria</v>
      </c>
      <c r="C3132" t="str">
        <f t="shared" si="97"/>
        <v xml:space="preserve"> Enterobacterales</v>
      </c>
      <c r="D3132">
        <v>779</v>
      </c>
      <c r="E3132">
        <v>514</v>
      </c>
      <c r="F3132">
        <v>5</v>
      </c>
      <c r="U3132" t="s">
        <v>6196</v>
      </c>
      <c r="V3132" t="s">
        <v>11880</v>
      </c>
      <c r="W3132" t="s">
        <v>7071</v>
      </c>
      <c r="X3132" t="s">
        <v>7072</v>
      </c>
      <c r="Y3132" t="s">
        <v>7088</v>
      </c>
      <c r="Z3132" t="s">
        <v>7179</v>
      </c>
      <c r="AA3132" t="s">
        <v>7223</v>
      </c>
      <c r="AB3132" t="s">
        <v>7443</v>
      </c>
      <c r="AC3132" t="s">
        <v>9572</v>
      </c>
    </row>
    <row r="3133" spans="1:31" x14ac:dyDescent="0.25">
      <c r="A3133" t="s">
        <v>5191</v>
      </c>
      <c r="B3133" t="str">
        <f t="shared" si="96"/>
        <v xml:space="preserve"> Bacteria</v>
      </c>
      <c r="C3133" t="str">
        <f t="shared" si="97"/>
        <v xml:space="preserve"> Enterobacterales</v>
      </c>
      <c r="D3133">
        <v>806</v>
      </c>
      <c r="E3133">
        <v>445</v>
      </c>
      <c r="F3133">
        <v>6</v>
      </c>
      <c r="U3133" t="s">
        <v>5061</v>
      </c>
      <c r="V3133" t="s">
        <v>11881</v>
      </c>
      <c r="W3133" t="s">
        <v>7071</v>
      </c>
      <c r="X3133" t="s">
        <v>7072</v>
      </c>
      <c r="Y3133" t="s">
        <v>7354</v>
      </c>
      <c r="Z3133" t="s">
        <v>7355</v>
      </c>
      <c r="AA3133" t="s">
        <v>7356</v>
      </c>
      <c r="AB3133" t="s">
        <v>7568</v>
      </c>
      <c r="AC3133" t="s">
        <v>7749</v>
      </c>
    </row>
    <row r="3134" spans="1:31" x14ac:dyDescent="0.25">
      <c r="A3134" t="s">
        <v>3243</v>
      </c>
      <c r="B3134" t="str">
        <f t="shared" si="96"/>
        <v xml:space="preserve"> Bacteria</v>
      </c>
      <c r="C3134" t="str">
        <f t="shared" si="97"/>
        <v xml:space="preserve"> Enterobacterales</v>
      </c>
      <c r="D3134">
        <v>771</v>
      </c>
      <c r="E3134">
        <v>457</v>
      </c>
      <c r="F3134">
        <v>3</v>
      </c>
      <c r="U3134" t="s">
        <v>5369</v>
      </c>
      <c r="V3134" t="s">
        <v>11882</v>
      </c>
      <c r="W3134" t="s">
        <v>7071</v>
      </c>
      <c r="X3134" t="s">
        <v>7072</v>
      </c>
      <c r="Y3134" t="s">
        <v>7081</v>
      </c>
      <c r="Z3134" t="s">
        <v>7093</v>
      </c>
      <c r="AA3134" t="s">
        <v>7094</v>
      </c>
      <c r="AB3134" t="s">
        <v>7176</v>
      </c>
      <c r="AC3134" t="s">
        <v>7184</v>
      </c>
      <c r="AD3134" t="s">
        <v>7278</v>
      </c>
    </row>
    <row r="3135" spans="1:31" x14ac:dyDescent="0.25">
      <c r="A3135" t="s">
        <v>3529</v>
      </c>
      <c r="B3135" t="str">
        <f t="shared" si="96"/>
        <v xml:space="preserve"> Bacteria</v>
      </c>
      <c r="C3135" t="str">
        <f t="shared" si="97"/>
        <v xml:space="preserve"> Enterobacterales</v>
      </c>
      <c r="D3135">
        <v>827</v>
      </c>
      <c r="E3135">
        <v>470</v>
      </c>
      <c r="F3135">
        <v>6</v>
      </c>
      <c r="U3135" t="s">
        <v>4178</v>
      </c>
      <c r="V3135" t="s">
        <v>11883</v>
      </c>
      <c r="W3135" t="s">
        <v>7071</v>
      </c>
      <c r="X3135" t="s">
        <v>7072</v>
      </c>
      <c r="Y3135" t="s">
        <v>7088</v>
      </c>
      <c r="Z3135" t="s">
        <v>7179</v>
      </c>
      <c r="AA3135" t="s">
        <v>7223</v>
      </c>
      <c r="AB3135" t="s">
        <v>7322</v>
      </c>
      <c r="AC3135" t="s">
        <v>9594</v>
      </c>
      <c r="AD3135" t="s">
        <v>11884</v>
      </c>
    </row>
    <row r="3136" spans="1:31" x14ac:dyDescent="0.25">
      <c r="A3136" t="s">
        <v>4468</v>
      </c>
      <c r="B3136" t="str">
        <f t="shared" si="96"/>
        <v xml:space="preserve"> Bacteria</v>
      </c>
      <c r="C3136" t="str">
        <f t="shared" si="97"/>
        <v xml:space="preserve"> Enterobacterales</v>
      </c>
      <c r="D3136">
        <v>875</v>
      </c>
      <c r="E3136">
        <v>477</v>
      </c>
      <c r="F3136">
        <v>3</v>
      </c>
      <c r="U3136" t="s">
        <v>6594</v>
      </c>
      <c r="V3136" t="s">
        <v>11885</v>
      </c>
      <c r="W3136" t="s">
        <v>7071</v>
      </c>
      <c r="X3136" t="s">
        <v>7072</v>
      </c>
      <c r="Y3136" t="s">
        <v>7073</v>
      </c>
      <c r="Z3136" t="s">
        <v>7208</v>
      </c>
      <c r="AA3136" t="s">
        <v>7209</v>
      </c>
      <c r="AB3136" t="s">
        <v>7751</v>
      </c>
      <c r="AC3136" t="s">
        <v>7752</v>
      </c>
      <c r="AD3136" t="s">
        <v>11836</v>
      </c>
      <c r="AE3136" t="s">
        <v>11837</v>
      </c>
    </row>
    <row r="3137" spans="1:31" x14ac:dyDescent="0.25">
      <c r="A3137" t="s">
        <v>5555</v>
      </c>
      <c r="B3137" t="str">
        <f t="shared" si="96"/>
        <v xml:space="preserve"> Bacteria</v>
      </c>
      <c r="C3137" t="str">
        <f t="shared" si="97"/>
        <v xml:space="preserve"> Enterobacterales</v>
      </c>
      <c r="D3137">
        <v>1045</v>
      </c>
      <c r="E3137">
        <v>678</v>
      </c>
      <c r="F3137">
        <v>6</v>
      </c>
      <c r="U3137" t="s">
        <v>5544</v>
      </c>
      <c r="V3137" t="s">
        <v>11886</v>
      </c>
      <c r="W3137" t="s">
        <v>7071</v>
      </c>
      <c r="X3137" t="s">
        <v>7072</v>
      </c>
      <c r="Y3137" t="s">
        <v>7081</v>
      </c>
      <c r="Z3137" t="s">
        <v>7093</v>
      </c>
      <c r="AA3137" t="s">
        <v>7094</v>
      </c>
      <c r="AB3137" t="s">
        <v>7095</v>
      </c>
      <c r="AC3137" t="s">
        <v>7121</v>
      </c>
      <c r="AD3137" t="s">
        <v>7122</v>
      </c>
      <c r="AE3137" t="s">
        <v>7123</v>
      </c>
    </row>
    <row r="3138" spans="1:31" x14ac:dyDescent="0.25">
      <c r="A3138" t="s">
        <v>6593</v>
      </c>
      <c r="B3138" t="str">
        <f t="shared" ref="B3138:B3201" si="98">VLOOKUP(A3138,U:AD,4,FALSE)</f>
        <v xml:space="preserve"> Bacteria</v>
      </c>
      <c r="C3138" t="str">
        <f t="shared" si="97"/>
        <v xml:space="preserve"> Enterobacterales</v>
      </c>
      <c r="D3138">
        <v>275</v>
      </c>
      <c r="E3138">
        <v>54</v>
      </c>
      <c r="F3138">
        <v>0</v>
      </c>
      <c r="U3138" t="s">
        <v>5618</v>
      </c>
      <c r="V3138" t="s">
        <v>11887</v>
      </c>
      <c r="W3138" t="s">
        <v>7071</v>
      </c>
      <c r="X3138" t="s">
        <v>7072</v>
      </c>
      <c r="Y3138" t="s">
        <v>7088</v>
      </c>
      <c r="Z3138" t="s">
        <v>7179</v>
      </c>
      <c r="AA3138" t="s">
        <v>7223</v>
      </c>
      <c r="AB3138" t="s">
        <v>7443</v>
      </c>
      <c r="AC3138" t="s">
        <v>9572</v>
      </c>
      <c r="AD3138" t="s">
        <v>11888</v>
      </c>
      <c r="AE3138" t="s">
        <v>11889</v>
      </c>
    </row>
    <row r="3139" spans="1:31" x14ac:dyDescent="0.25">
      <c r="A3139" t="s">
        <v>6401</v>
      </c>
      <c r="B3139" t="str">
        <f t="shared" si="98"/>
        <v xml:space="preserve"> Bacteria</v>
      </c>
      <c r="C3139" t="str">
        <f t="shared" ref="C3139:C3202" si="99">VLOOKUP(A3139,U:AD,7,FALSE)</f>
        <v xml:space="preserve"> Enterobacterales</v>
      </c>
      <c r="D3139">
        <v>195</v>
      </c>
      <c r="E3139">
        <v>39</v>
      </c>
      <c r="F3139">
        <v>0</v>
      </c>
      <c r="U3139" t="s">
        <v>5296</v>
      </c>
      <c r="V3139" t="s">
        <v>11890</v>
      </c>
      <c r="W3139" t="s">
        <v>7071</v>
      </c>
      <c r="X3139" t="s">
        <v>7072</v>
      </c>
      <c r="Y3139" t="s">
        <v>7081</v>
      </c>
      <c r="Z3139" t="s">
        <v>7093</v>
      </c>
      <c r="AA3139" t="s">
        <v>7094</v>
      </c>
      <c r="AB3139" t="s">
        <v>7176</v>
      </c>
      <c r="AC3139" t="s">
        <v>7184</v>
      </c>
      <c r="AD3139" t="s">
        <v>7278</v>
      </c>
      <c r="AE3139" t="s">
        <v>8344</v>
      </c>
    </row>
    <row r="3140" spans="1:31" x14ac:dyDescent="0.25">
      <c r="A3140" t="s">
        <v>2718</v>
      </c>
      <c r="B3140" t="str">
        <f t="shared" si="98"/>
        <v xml:space="preserve"> Bacteria</v>
      </c>
      <c r="C3140" t="str">
        <f t="shared" si="99"/>
        <v xml:space="preserve"> Enterobacterales</v>
      </c>
      <c r="D3140">
        <v>707</v>
      </c>
      <c r="E3140">
        <v>402</v>
      </c>
      <c r="F3140">
        <v>2</v>
      </c>
      <c r="U3140" t="s">
        <v>4942</v>
      </c>
      <c r="V3140" t="s">
        <v>11891</v>
      </c>
      <c r="W3140" t="s">
        <v>7071</v>
      </c>
      <c r="X3140" t="s">
        <v>7072</v>
      </c>
      <c r="Y3140" t="s">
        <v>7354</v>
      </c>
      <c r="Z3140" t="s">
        <v>7355</v>
      </c>
      <c r="AA3140" t="s">
        <v>7356</v>
      </c>
      <c r="AB3140" t="s">
        <v>7568</v>
      </c>
      <c r="AC3140" t="s">
        <v>7720</v>
      </c>
      <c r="AD3140" t="s">
        <v>7721</v>
      </c>
    </row>
    <row r="3141" spans="1:31" x14ac:dyDescent="0.25">
      <c r="A3141" t="s">
        <v>3504</v>
      </c>
      <c r="B3141" t="str">
        <f t="shared" si="98"/>
        <v xml:space="preserve"> Bacteria</v>
      </c>
      <c r="C3141" t="str">
        <f t="shared" si="99"/>
        <v xml:space="preserve"> Enterobacterales</v>
      </c>
      <c r="D3141">
        <v>978</v>
      </c>
      <c r="E3141">
        <v>615</v>
      </c>
      <c r="F3141">
        <v>6</v>
      </c>
      <c r="U3141" t="s">
        <v>6782</v>
      </c>
      <c r="V3141" t="s">
        <v>11892</v>
      </c>
      <c r="W3141" t="s">
        <v>7071</v>
      </c>
      <c r="X3141" t="s">
        <v>7072</v>
      </c>
      <c r="Y3141" t="s">
        <v>7088</v>
      </c>
      <c r="Z3141" t="s">
        <v>7179</v>
      </c>
      <c r="AA3141" t="s">
        <v>7180</v>
      </c>
      <c r="AB3141" t="s">
        <v>7181</v>
      </c>
      <c r="AC3141" t="s">
        <v>8843</v>
      </c>
    </row>
    <row r="3142" spans="1:31" x14ac:dyDescent="0.25">
      <c r="A3142" t="s">
        <v>3915</v>
      </c>
      <c r="B3142" t="str">
        <f t="shared" si="98"/>
        <v xml:space="preserve"> Bacteria</v>
      </c>
      <c r="C3142" t="str">
        <f t="shared" si="99"/>
        <v xml:space="preserve"> Enterobacterales</v>
      </c>
      <c r="D3142">
        <v>980</v>
      </c>
      <c r="E3142">
        <v>623</v>
      </c>
      <c r="F3142">
        <v>5</v>
      </c>
      <c r="U3142" t="s">
        <v>4210</v>
      </c>
      <c r="V3142" t="s">
        <v>11893</v>
      </c>
      <c r="W3142" t="s">
        <v>7071</v>
      </c>
      <c r="X3142" t="s">
        <v>7072</v>
      </c>
      <c r="Y3142" t="s">
        <v>7081</v>
      </c>
      <c r="Z3142" t="s">
        <v>7093</v>
      </c>
      <c r="AA3142" t="s">
        <v>7094</v>
      </c>
      <c r="AB3142" t="s">
        <v>7176</v>
      </c>
      <c r="AC3142" t="s">
        <v>7184</v>
      </c>
      <c r="AD3142" t="s">
        <v>7278</v>
      </c>
      <c r="AE3142" t="s">
        <v>9049</v>
      </c>
    </row>
    <row r="3143" spans="1:31" x14ac:dyDescent="0.25">
      <c r="A3143" t="s">
        <v>6371</v>
      </c>
      <c r="B3143" t="str">
        <f t="shared" si="98"/>
        <v xml:space="preserve"> Bacteria</v>
      </c>
      <c r="C3143" t="str">
        <f t="shared" si="99"/>
        <v xml:space="preserve"> Enterobacterales</v>
      </c>
      <c r="D3143">
        <v>817</v>
      </c>
      <c r="E3143">
        <v>492</v>
      </c>
      <c r="F3143">
        <v>4</v>
      </c>
      <c r="U3143" t="s">
        <v>3697</v>
      </c>
      <c r="V3143" t="s">
        <v>11894</v>
      </c>
      <c r="W3143" t="s">
        <v>7071</v>
      </c>
      <c r="X3143" t="s">
        <v>7072</v>
      </c>
      <c r="Y3143" t="s">
        <v>7073</v>
      </c>
      <c r="Z3143" t="s">
        <v>7208</v>
      </c>
      <c r="AA3143" t="s">
        <v>7209</v>
      </c>
      <c r="AB3143" t="s">
        <v>11712</v>
      </c>
      <c r="AC3143" t="s">
        <v>11713</v>
      </c>
      <c r="AD3143" t="s">
        <v>11895</v>
      </c>
    </row>
    <row r="3144" spans="1:31" x14ac:dyDescent="0.25">
      <c r="A3144" t="s">
        <v>4908</v>
      </c>
      <c r="B3144" t="str">
        <f t="shared" si="98"/>
        <v xml:space="preserve"> Bacteria</v>
      </c>
      <c r="C3144" t="str">
        <f t="shared" si="99"/>
        <v xml:space="preserve"> Enterobacterales</v>
      </c>
      <c r="D3144">
        <v>875</v>
      </c>
      <c r="E3144">
        <v>573</v>
      </c>
      <c r="F3144">
        <v>6</v>
      </c>
      <c r="U3144" t="s">
        <v>6646</v>
      </c>
      <c r="V3144" t="s">
        <v>11896</v>
      </c>
      <c r="W3144" t="s">
        <v>7071</v>
      </c>
      <c r="X3144" t="s">
        <v>7072</v>
      </c>
      <c r="Y3144" t="s">
        <v>7354</v>
      </c>
      <c r="Z3144" t="s">
        <v>7355</v>
      </c>
      <c r="AA3144" t="s">
        <v>7356</v>
      </c>
      <c r="AB3144" t="s">
        <v>7568</v>
      </c>
      <c r="AC3144" t="s">
        <v>7749</v>
      </c>
      <c r="AD3144" t="s">
        <v>8785</v>
      </c>
      <c r="AE3144" t="s">
        <v>8786</v>
      </c>
    </row>
    <row r="3145" spans="1:31" x14ac:dyDescent="0.25">
      <c r="A3145" t="s">
        <v>1016</v>
      </c>
      <c r="B3145" t="str">
        <f t="shared" si="98"/>
        <v xml:space="preserve"> Bacteria</v>
      </c>
      <c r="C3145" t="str">
        <f t="shared" si="99"/>
        <v xml:space="preserve"> Enterobacterales</v>
      </c>
      <c r="D3145">
        <v>796</v>
      </c>
      <c r="E3145">
        <v>460</v>
      </c>
      <c r="F3145">
        <v>3</v>
      </c>
      <c r="U3145" t="s">
        <v>6245</v>
      </c>
      <c r="V3145" t="s">
        <v>11897</v>
      </c>
      <c r="W3145" t="s">
        <v>7071</v>
      </c>
      <c r="X3145" t="s">
        <v>7072</v>
      </c>
      <c r="Y3145" t="s">
        <v>7088</v>
      </c>
      <c r="Z3145" t="s">
        <v>7179</v>
      </c>
      <c r="AA3145" t="s">
        <v>7223</v>
      </c>
      <c r="AB3145" t="s">
        <v>7443</v>
      </c>
      <c r="AC3145" t="s">
        <v>9572</v>
      </c>
      <c r="AD3145" t="s">
        <v>11888</v>
      </c>
    </row>
    <row r="3146" spans="1:31" x14ac:dyDescent="0.25">
      <c r="A3146" t="s">
        <v>6092</v>
      </c>
      <c r="B3146" t="str">
        <f t="shared" si="98"/>
        <v xml:space="preserve"> Bacteria</v>
      </c>
      <c r="C3146" t="str">
        <f t="shared" si="99"/>
        <v xml:space="preserve"> Enterobacterales</v>
      </c>
      <c r="D3146">
        <v>711</v>
      </c>
      <c r="E3146">
        <v>434</v>
      </c>
      <c r="F3146">
        <v>3</v>
      </c>
      <c r="U3146" t="s">
        <v>5428</v>
      </c>
      <c r="V3146" t="s">
        <v>11898</v>
      </c>
      <c r="W3146" t="s">
        <v>7071</v>
      </c>
      <c r="X3146" t="s">
        <v>7072</v>
      </c>
      <c r="Y3146" t="s">
        <v>7081</v>
      </c>
      <c r="Z3146" t="s">
        <v>7093</v>
      </c>
      <c r="AA3146" t="s">
        <v>7094</v>
      </c>
      <c r="AB3146" t="s">
        <v>7176</v>
      </c>
      <c r="AC3146" t="s">
        <v>7501</v>
      </c>
      <c r="AD3146" t="s">
        <v>7502</v>
      </c>
    </row>
    <row r="3147" spans="1:31" x14ac:dyDescent="0.25">
      <c r="A3147" t="s">
        <v>4614</v>
      </c>
      <c r="B3147" t="str">
        <f t="shared" si="98"/>
        <v xml:space="preserve"> Bacteria</v>
      </c>
      <c r="C3147" t="str">
        <f t="shared" si="99"/>
        <v xml:space="preserve"> Enterobacterales</v>
      </c>
      <c r="D3147">
        <v>834</v>
      </c>
      <c r="E3147">
        <v>465</v>
      </c>
      <c r="F3147">
        <v>5</v>
      </c>
      <c r="U3147" t="s">
        <v>5303</v>
      </c>
      <c r="V3147" t="s">
        <v>11899</v>
      </c>
      <c r="W3147" t="s">
        <v>7071</v>
      </c>
      <c r="X3147" t="s">
        <v>7072</v>
      </c>
      <c r="Y3147" t="s">
        <v>7081</v>
      </c>
      <c r="Z3147" t="s">
        <v>7093</v>
      </c>
      <c r="AA3147" t="s">
        <v>7094</v>
      </c>
      <c r="AB3147" t="s">
        <v>7095</v>
      </c>
      <c r="AC3147" t="s">
        <v>7121</v>
      </c>
      <c r="AD3147" t="s">
        <v>8840</v>
      </c>
    </row>
    <row r="3148" spans="1:31" x14ac:dyDescent="0.25">
      <c r="A3148" t="s">
        <v>5314</v>
      </c>
      <c r="B3148" t="str">
        <f t="shared" si="98"/>
        <v xml:space="preserve"> Bacteria</v>
      </c>
      <c r="C3148" t="str">
        <f t="shared" si="99"/>
        <v xml:space="preserve"> Enterobacterales</v>
      </c>
      <c r="D3148">
        <v>713</v>
      </c>
      <c r="E3148">
        <v>399</v>
      </c>
      <c r="F3148">
        <v>2</v>
      </c>
      <c r="U3148" t="s">
        <v>6019</v>
      </c>
      <c r="V3148" t="s">
        <v>11900</v>
      </c>
      <c r="W3148" t="s">
        <v>7071</v>
      </c>
      <c r="X3148" t="s">
        <v>7072</v>
      </c>
      <c r="Y3148" t="s">
        <v>7354</v>
      </c>
      <c r="Z3148" t="s">
        <v>7355</v>
      </c>
      <c r="AA3148" t="s">
        <v>7356</v>
      </c>
      <c r="AB3148" t="s">
        <v>7357</v>
      </c>
      <c r="AC3148" t="s">
        <v>7525</v>
      </c>
      <c r="AD3148" t="s">
        <v>11749</v>
      </c>
    </row>
    <row r="3149" spans="1:31" x14ac:dyDescent="0.25">
      <c r="A3149" t="s">
        <v>4878</v>
      </c>
      <c r="B3149" t="str">
        <f t="shared" si="98"/>
        <v xml:space="preserve"> Bacteria</v>
      </c>
      <c r="C3149" t="str">
        <f t="shared" si="99"/>
        <v xml:space="preserve"> Enterobacterales</v>
      </c>
      <c r="D3149">
        <v>898</v>
      </c>
      <c r="E3149">
        <v>550</v>
      </c>
      <c r="F3149">
        <v>2</v>
      </c>
      <c r="U3149" t="s">
        <v>5885</v>
      </c>
      <c r="V3149" t="s">
        <v>11901</v>
      </c>
      <c r="W3149" t="s">
        <v>7071</v>
      </c>
      <c r="X3149" t="s">
        <v>7072</v>
      </c>
      <c r="Y3149" t="s">
        <v>7088</v>
      </c>
      <c r="Z3149" t="s">
        <v>7179</v>
      </c>
      <c r="AA3149" t="s">
        <v>7223</v>
      </c>
      <c r="AB3149" t="s">
        <v>7443</v>
      </c>
      <c r="AC3149" t="s">
        <v>9572</v>
      </c>
      <c r="AD3149" t="s">
        <v>11902</v>
      </c>
    </row>
    <row r="3150" spans="1:31" x14ac:dyDescent="0.25">
      <c r="A3150" t="s">
        <v>4739</v>
      </c>
      <c r="B3150" t="str">
        <f t="shared" si="98"/>
        <v xml:space="preserve"> Bacteria</v>
      </c>
      <c r="C3150" t="str">
        <f t="shared" si="99"/>
        <v xml:space="preserve"> Enterobacterales</v>
      </c>
      <c r="D3150">
        <v>790</v>
      </c>
      <c r="E3150">
        <v>481</v>
      </c>
      <c r="F3150">
        <v>4</v>
      </c>
      <c r="U3150" t="s">
        <v>6608</v>
      </c>
      <c r="V3150" t="s">
        <v>11903</v>
      </c>
      <c r="W3150" t="s">
        <v>7071</v>
      </c>
      <c r="X3150" t="s">
        <v>7072</v>
      </c>
      <c r="Y3150" t="s">
        <v>7081</v>
      </c>
      <c r="Z3150" t="s">
        <v>7093</v>
      </c>
      <c r="AA3150" t="s">
        <v>7094</v>
      </c>
      <c r="AB3150" t="s">
        <v>7176</v>
      </c>
      <c r="AC3150" t="s">
        <v>7184</v>
      </c>
      <c r="AD3150" t="s">
        <v>7185</v>
      </c>
      <c r="AE3150" t="s">
        <v>11904</v>
      </c>
    </row>
    <row r="3151" spans="1:31" x14ac:dyDescent="0.25">
      <c r="A3151" t="s">
        <v>3320</v>
      </c>
      <c r="B3151" t="str">
        <f t="shared" si="98"/>
        <v xml:space="preserve"> Bacteria</v>
      </c>
      <c r="C3151" t="str">
        <f t="shared" si="99"/>
        <v xml:space="preserve"> Enterobacterales</v>
      </c>
      <c r="D3151">
        <v>798</v>
      </c>
      <c r="E3151">
        <v>444</v>
      </c>
      <c r="F3151">
        <v>5</v>
      </c>
      <c r="U3151" t="s">
        <v>5950</v>
      </c>
      <c r="V3151" t="s">
        <v>11905</v>
      </c>
      <c r="W3151" t="s">
        <v>7071</v>
      </c>
      <c r="X3151" t="s">
        <v>7072</v>
      </c>
      <c r="Y3151" t="s">
        <v>7354</v>
      </c>
      <c r="Z3151" t="s">
        <v>7355</v>
      </c>
      <c r="AA3151" t="s">
        <v>7890</v>
      </c>
      <c r="AB3151" t="s">
        <v>7891</v>
      </c>
      <c r="AC3151" t="s">
        <v>7892</v>
      </c>
      <c r="AD3151" t="s">
        <v>9415</v>
      </c>
    </row>
    <row r="3152" spans="1:31" x14ac:dyDescent="0.25">
      <c r="A3152" t="s">
        <v>4225</v>
      </c>
      <c r="B3152" t="str">
        <f t="shared" si="98"/>
        <v xml:space="preserve"> Bacteria</v>
      </c>
      <c r="C3152" t="str">
        <f t="shared" si="99"/>
        <v xml:space="preserve"> Enterobacterales</v>
      </c>
      <c r="D3152">
        <v>807</v>
      </c>
      <c r="E3152">
        <v>529</v>
      </c>
      <c r="F3152">
        <v>5</v>
      </c>
      <c r="U3152" t="s">
        <v>4721</v>
      </c>
      <c r="V3152" t="s">
        <v>11906</v>
      </c>
      <c r="W3152" t="s">
        <v>7071</v>
      </c>
      <c r="X3152" t="s">
        <v>7072</v>
      </c>
      <c r="Y3152" t="s">
        <v>7081</v>
      </c>
      <c r="Z3152" t="s">
        <v>7093</v>
      </c>
      <c r="AA3152" t="s">
        <v>7094</v>
      </c>
      <c r="AB3152" t="s">
        <v>7095</v>
      </c>
      <c r="AC3152" t="s">
        <v>7121</v>
      </c>
      <c r="AD3152" t="s">
        <v>7122</v>
      </c>
      <c r="AE3152" t="s">
        <v>9074</v>
      </c>
    </row>
    <row r="3153" spans="1:32" x14ac:dyDescent="0.25">
      <c r="A3153" t="s">
        <v>273</v>
      </c>
      <c r="B3153" t="str">
        <f t="shared" si="98"/>
        <v xml:space="preserve"> Bacteria</v>
      </c>
      <c r="C3153" t="str">
        <f t="shared" si="99"/>
        <v xml:space="preserve"> Enterobacterales</v>
      </c>
      <c r="D3153">
        <v>660</v>
      </c>
      <c r="E3153">
        <v>338</v>
      </c>
      <c r="F3153">
        <v>1</v>
      </c>
      <c r="U3153" t="s">
        <v>4220</v>
      </c>
      <c r="V3153" t="s">
        <v>11907</v>
      </c>
      <c r="W3153" t="s">
        <v>7071</v>
      </c>
      <c r="X3153" t="s">
        <v>7072</v>
      </c>
      <c r="Y3153" t="s">
        <v>7081</v>
      </c>
      <c r="Z3153" t="s">
        <v>7093</v>
      </c>
      <c r="AA3153" t="s">
        <v>7094</v>
      </c>
      <c r="AB3153" t="s">
        <v>7176</v>
      </c>
      <c r="AC3153" t="s">
        <v>7184</v>
      </c>
      <c r="AD3153" t="s">
        <v>7278</v>
      </c>
      <c r="AE3153" t="s">
        <v>9647</v>
      </c>
    </row>
    <row r="3154" spans="1:32" x14ac:dyDescent="0.25">
      <c r="A3154" t="s">
        <v>5514</v>
      </c>
      <c r="B3154" t="str">
        <f t="shared" si="98"/>
        <v xml:space="preserve"> Bacteria</v>
      </c>
      <c r="C3154" t="str">
        <f t="shared" si="99"/>
        <v xml:space="preserve"> Enterobacterales</v>
      </c>
      <c r="D3154">
        <v>819</v>
      </c>
      <c r="E3154">
        <v>467</v>
      </c>
      <c r="F3154">
        <v>5</v>
      </c>
      <c r="U3154" t="s">
        <v>4961</v>
      </c>
      <c r="V3154" t="s">
        <v>11908</v>
      </c>
      <c r="W3154" t="s">
        <v>7071</v>
      </c>
      <c r="X3154" t="s">
        <v>7072</v>
      </c>
      <c r="Y3154" t="s">
        <v>7354</v>
      </c>
      <c r="Z3154" t="s">
        <v>7355</v>
      </c>
      <c r="AA3154" t="s">
        <v>7356</v>
      </c>
      <c r="AB3154" t="s">
        <v>7357</v>
      </c>
      <c r="AC3154" t="s">
        <v>7358</v>
      </c>
      <c r="AD3154" t="s">
        <v>11909</v>
      </c>
    </row>
    <row r="3155" spans="1:32" x14ac:dyDescent="0.25">
      <c r="A3155" t="s">
        <v>5105</v>
      </c>
      <c r="B3155" t="str">
        <f t="shared" si="98"/>
        <v xml:space="preserve"> Bacteria</v>
      </c>
      <c r="C3155" t="str">
        <f t="shared" si="99"/>
        <v xml:space="preserve"> Enterobacterales</v>
      </c>
      <c r="D3155">
        <v>827</v>
      </c>
      <c r="E3155">
        <v>502</v>
      </c>
      <c r="F3155">
        <v>4</v>
      </c>
      <c r="U3155" t="s">
        <v>6844</v>
      </c>
      <c r="V3155" t="s">
        <v>11910</v>
      </c>
      <c r="W3155" t="s">
        <v>7071</v>
      </c>
      <c r="X3155" t="s">
        <v>7072</v>
      </c>
      <c r="Y3155" t="s">
        <v>7081</v>
      </c>
      <c r="Z3155" t="s">
        <v>7093</v>
      </c>
      <c r="AA3155" t="s">
        <v>7094</v>
      </c>
      <c r="AB3155" t="s">
        <v>7095</v>
      </c>
      <c r="AC3155" t="s">
        <v>7231</v>
      </c>
      <c r="AD3155" t="s">
        <v>7232</v>
      </c>
      <c r="AE3155" t="s">
        <v>8169</v>
      </c>
      <c r="AF3155" t="s">
        <v>8170</v>
      </c>
    </row>
    <row r="3156" spans="1:32" x14ac:dyDescent="0.25">
      <c r="A3156" t="s">
        <v>27</v>
      </c>
      <c r="B3156" t="str">
        <f t="shared" si="98"/>
        <v xml:space="preserve"> Bacteria</v>
      </c>
      <c r="C3156" t="str">
        <f t="shared" si="99"/>
        <v xml:space="preserve"> Enterobacterales</v>
      </c>
      <c r="D3156">
        <v>914</v>
      </c>
      <c r="E3156">
        <v>534</v>
      </c>
      <c r="F3156">
        <v>6</v>
      </c>
      <c r="U3156" t="s">
        <v>3321</v>
      </c>
      <c r="V3156" t="s">
        <v>11911</v>
      </c>
      <c r="W3156" t="s">
        <v>7071</v>
      </c>
      <c r="X3156" t="s">
        <v>7072</v>
      </c>
      <c r="Y3156" t="s">
        <v>7081</v>
      </c>
      <c r="Z3156" t="s">
        <v>7093</v>
      </c>
      <c r="AA3156" t="s">
        <v>7094</v>
      </c>
      <c r="AB3156" t="s">
        <v>7095</v>
      </c>
      <c r="AC3156" t="s">
        <v>7121</v>
      </c>
      <c r="AD3156" t="s">
        <v>8840</v>
      </c>
      <c r="AE3156" t="s">
        <v>9648</v>
      </c>
      <c r="AF3156" t="s">
        <v>11912</v>
      </c>
    </row>
    <row r="3157" spans="1:32" x14ac:dyDescent="0.25">
      <c r="A3157" t="s">
        <v>6114</v>
      </c>
      <c r="B3157" t="str">
        <f t="shared" si="98"/>
        <v xml:space="preserve"> Bacteria</v>
      </c>
      <c r="C3157" t="str">
        <f t="shared" si="99"/>
        <v xml:space="preserve"> Enterobacterales</v>
      </c>
      <c r="D3157">
        <v>757</v>
      </c>
      <c r="E3157">
        <v>438</v>
      </c>
      <c r="F3157">
        <v>3</v>
      </c>
      <c r="U3157" t="s">
        <v>6754</v>
      </c>
      <c r="V3157" t="s">
        <v>11913</v>
      </c>
      <c r="W3157" t="s">
        <v>7071</v>
      </c>
      <c r="X3157" t="s">
        <v>7072</v>
      </c>
      <c r="Y3157" t="s">
        <v>7088</v>
      </c>
      <c r="Z3157" t="s">
        <v>7179</v>
      </c>
      <c r="AA3157" t="s">
        <v>7333</v>
      </c>
      <c r="AB3157" t="s">
        <v>8915</v>
      </c>
      <c r="AC3157" t="s">
        <v>8916</v>
      </c>
    </row>
    <row r="3158" spans="1:32" x14ac:dyDescent="0.25">
      <c r="A3158" t="s">
        <v>6742</v>
      </c>
      <c r="B3158" t="str">
        <f t="shared" si="98"/>
        <v xml:space="preserve"> Bacteria</v>
      </c>
      <c r="C3158" t="str">
        <f t="shared" si="99"/>
        <v xml:space="preserve"> Enterobacterales</v>
      </c>
      <c r="D3158">
        <v>853</v>
      </c>
      <c r="E3158">
        <v>532</v>
      </c>
      <c r="F3158">
        <v>4</v>
      </c>
      <c r="U3158" t="s">
        <v>3548</v>
      </c>
      <c r="V3158" t="s">
        <v>11914</v>
      </c>
      <c r="W3158" t="s">
        <v>7071</v>
      </c>
      <c r="X3158" t="s">
        <v>7072</v>
      </c>
      <c r="Y3158" t="s">
        <v>7354</v>
      </c>
      <c r="Z3158" t="s">
        <v>7355</v>
      </c>
      <c r="AA3158" t="s">
        <v>7725</v>
      </c>
      <c r="AB3158" t="s">
        <v>7726</v>
      </c>
      <c r="AC3158" t="s">
        <v>7879</v>
      </c>
      <c r="AD3158" t="s">
        <v>8496</v>
      </c>
      <c r="AE3158" t="s">
        <v>8497</v>
      </c>
    </row>
    <row r="3159" spans="1:32" x14ac:dyDescent="0.25">
      <c r="A3159" t="s">
        <v>5516</v>
      </c>
      <c r="B3159" t="str">
        <f t="shared" si="98"/>
        <v xml:space="preserve"> Bacteria</v>
      </c>
      <c r="C3159" t="str">
        <f t="shared" si="99"/>
        <v xml:space="preserve"> Enterobacterales</v>
      </c>
      <c r="D3159">
        <v>895</v>
      </c>
      <c r="E3159">
        <v>549</v>
      </c>
      <c r="F3159">
        <v>2</v>
      </c>
      <c r="U3159" t="s">
        <v>3248</v>
      </c>
      <c r="V3159" t="s">
        <v>11915</v>
      </c>
      <c r="W3159" t="s">
        <v>7071</v>
      </c>
      <c r="X3159" t="s">
        <v>7072</v>
      </c>
      <c r="Y3159" t="s">
        <v>7081</v>
      </c>
      <c r="Z3159" t="s">
        <v>7093</v>
      </c>
      <c r="AA3159" t="s">
        <v>7094</v>
      </c>
      <c r="AB3159" t="s">
        <v>7095</v>
      </c>
      <c r="AC3159" t="s">
        <v>7121</v>
      </c>
      <c r="AD3159" t="s">
        <v>8840</v>
      </c>
      <c r="AE3159" t="s">
        <v>9648</v>
      </c>
    </row>
    <row r="3160" spans="1:32" x14ac:dyDescent="0.25">
      <c r="A3160" t="s">
        <v>5133</v>
      </c>
      <c r="B3160" t="str">
        <f t="shared" si="98"/>
        <v xml:space="preserve"> Bacteria</v>
      </c>
      <c r="C3160" t="str">
        <f t="shared" si="99"/>
        <v xml:space="preserve"> Enterobacterales</v>
      </c>
      <c r="D3160">
        <v>872</v>
      </c>
      <c r="E3160">
        <v>554</v>
      </c>
      <c r="F3160">
        <v>5</v>
      </c>
      <c r="U3160" t="s">
        <v>6566</v>
      </c>
      <c r="V3160" t="s">
        <v>11916</v>
      </c>
      <c r="W3160" t="s">
        <v>7071</v>
      </c>
      <c r="X3160" t="s">
        <v>7072</v>
      </c>
      <c r="Y3160" t="s">
        <v>7081</v>
      </c>
      <c r="Z3160" t="s">
        <v>7093</v>
      </c>
      <c r="AA3160" t="s">
        <v>7094</v>
      </c>
      <c r="AB3160" t="s">
        <v>7176</v>
      </c>
      <c r="AC3160" t="s">
        <v>8333</v>
      </c>
      <c r="AD3160" t="s">
        <v>8334</v>
      </c>
    </row>
    <row r="3161" spans="1:32" x14ac:dyDescent="0.25">
      <c r="A3161" t="s">
        <v>4902</v>
      </c>
      <c r="B3161" t="str">
        <f t="shared" si="98"/>
        <v xml:space="preserve"> Bacteria</v>
      </c>
      <c r="C3161" t="str">
        <f t="shared" si="99"/>
        <v xml:space="preserve"> Enterobacterales</v>
      </c>
      <c r="D3161">
        <v>827</v>
      </c>
      <c r="E3161">
        <v>462</v>
      </c>
      <c r="F3161">
        <v>6</v>
      </c>
      <c r="U3161" t="s">
        <v>4601</v>
      </c>
      <c r="V3161" t="s">
        <v>11917</v>
      </c>
      <c r="W3161" t="s">
        <v>7071</v>
      </c>
      <c r="X3161" t="s">
        <v>7072</v>
      </c>
      <c r="Y3161" t="s">
        <v>7088</v>
      </c>
      <c r="Z3161" t="s">
        <v>7179</v>
      </c>
      <c r="AA3161" t="s">
        <v>7296</v>
      </c>
      <c r="AB3161" t="s">
        <v>7297</v>
      </c>
      <c r="AC3161" t="s">
        <v>11918</v>
      </c>
      <c r="AD3161" t="s">
        <v>11919</v>
      </c>
    </row>
    <row r="3162" spans="1:32" x14ac:dyDescent="0.25">
      <c r="A3162" t="s">
        <v>5763</v>
      </c>
      <c r="B3162" t="str">
        <f t="shared" si="98"/>
        <v xml:space="preserve"> Bacteria</v>
      </c>
      <c r="C3162" t="str">
        <f t="shared" si="99"/>
        <v xml:space="preserve"> Enterobacterales</v>
      </c>
      <c r="D3162">
        <v>700</v>
      </c>
      <c r="E3162">
        <v>379</v>
      </c>
      <c r="F3162">
        <v>3</v>
      </c>
      <c r="U3162" t="s">
        <v>5964</v>
      </c>
      <c r="V3162" t="s">
        <v>11920</v>
      </c>
      <c r="W3162" t="s">
        <v>7071</v>
      </c>
      <c r="X3162" t="s">
        <v>7072</v>
      </c>
      <c r="Y3162" t="s">
        <v>7081</v>
      </c>
      <c r="Z3162" t="s">
        <v>7093</v>
      </c>
      <c r="AA3162" t="s">
        <v>7094</v>
      </c>
      <c r="AB3162" t="s">
        <v>7095</v>
      </c>
      <c r="AC3162" t="s">
        <v>9012</v>
      </c>
      <c r="AD3162" t="s">
        <v>9013</v>
      </c>
      <c r="AE3162" t="s">
        <v>9014</v>
      </c>
    </row>
    <row r="3163" spans="1:32" x14ac:dyDescent="0.25">
      <c r="A3163" t="s">
        <v>3633</v>
      </c>
      <c r="B3163" t="str">
        <f t="shared" si="98"/>
        <v xml:space="preserve"> Bacteria</v>
      </c>
      <c r="C3163" t="str">
        <f t="shared" si="99"/>
        <v xml:space="preserve"> Enterobacterales</v>
      </c>
      <c r="D3163">
        <v>700</v>
      </c>
      <c r="E3163">
        <v>392</v>
      </c>
      <c r="F3163">
        <v>2</v>
      </c>
      <c r="U3163" t="s">
        <v>4560</v>
      </c>
      <c r="V3163" t="s">
        <v>11921</v>
      </c>
      <c r="W3163" t="s">
        <v>7071</v>
      </c>
      <c r="X3163" t="s">
        <v>7072</v>
      </c>
      <c r="Y3163" t="s">
        <v>7081</v>
      </c>
      <c r="Z3163" t="s">
        <v>7093</v>
      </c>
      <c r="AA3163" t="s">
        <v>7094</v>
      </c>
      <c r="AB3163" t="s">
        <v>7176</v>
      </c>
      <c r="AC3163" t="s">
        <v>7184</v>
      </c>
      <c r="AD3163" t="s">
        <v>7278</v>
      </c>
      <c r="AE3163" t="s">
        <v>9183</v>
      </c>
    </row>
    <row r="3164" spans="1:32" x14ac:dyDescent="0.25">
      <c r="A3164" t="s">
        <v>6530</v>
      </c>
      <c r="B3164" t="str">
        <f t="shared" si="98"/>
        <v xml:space="preserve"> Bacteria</v>
      </c>
      <c r="C3164" t="str">
        <f t="shared" si="99"/>
        <v xml:space="preserve"> Enterobacterales</v>
      </c>
      <c r="D3164">
        <v>871</v>
      </c>
      <c r="E3164">
        <v>525</v>
      </c>
      <c r="F3164">
        <v>5</v>
      </c>
      <c r="U3164" t="s">
        <v>3844</v>
      </c>
      <c r="V3164" t="s">
        <v>11922</v>
      </c>
      <c r="W3164" t="s">
        <v>7071</v>
      </c>
      <c r="X3164" t="s">
        <v>7072</v>
      </c>
      <c r="Y3164" t="s">
        <v>7354</v>
      </c>
      <c r="Z3164" t="s">
        <v>7355</v>
      </c>
      <c r="AA3164" t="s">
        <v>7890</v>
      </c>
      <c r="AB3164" t="s">
        <v>7891</v>
      </c>
      <c r="AC3164" t="s">
        <v>7892</v>
      </c>
      <c r="AD3164" t="s">
        <v>11923</v>
      </c>
    </row>
    <row r="3165" spans="1:32" x14ac:dyDescent="0.25">
      <c r="A3165" t="s">
        <v>1826</v>
      </c>
      <c r="B3165" t="str">
        <f t="shared" si="98"/>
        <v xml:space="preserve"> Bacteria</v>
      </c>
      <c r="C3165" t="str">
        <f t="shared" si="99"/>
        <v xml:space="preserve"> Enterobacterales</v>
      </c>
      <c r="D3165">
        <v>922</v>
      </c>
      <c r="E3165">
        <v>568</v>
      </c>
      <c r="F3165">
        <v>5</v>
      </c>
      <c r="U3165" t="s">
        <v>4144</v>
      </c>
      <c r="V3165" t="s">
        <v>11924</v>
      </c>
      <c r="W3165" t="s">
        <v>7071</v>
      </c>
      <c r="X3165" t="s">
        <v>7072</v>
      </c>
      <c r="Y3165" t="s">
        <v>7088</v>
      </c>
      <c r="Z3165" t="s">
        <v>7179</v>
      </c>
      <c r="AA3165" t="s">
        <v>7333</v>
      </c>
      <c r="AB3165" t="s">
        <v>7470</v>
      </c>
      <c r="AC3165" t="s">
        <v>7471</v>
      </c>
      <c r="AD3165" t="s">
        <v>7472</v>
      </c>
      <c r="AE3165" t="s">
        <v>7812</v>
      </c>
      <c r="AF3165" t="s">
        <v>11811</v>
      </c>
    </row>
    <row r="3166" spans="1:32" x14ac:dyDescent="0.25">
      <c r="A3166" t="s">
        <v>6344</v>
      </c>
      <c r="B3166" t="str">
        <f t="shared" si="98"/>
        <v xml:space="preserve"> Bacteria</v>
      </c>
      <c r="C3166" t="str">
        <f t="shared" si="99"/>
        <v xml:space="preserve"> Enterobacterales</v>
      </c>
      <c r="D3166">
        <v>996</v>
      </c>
      <c r="E3166">
        <v>618</v>
      </c>
      <c r="F3166">
        <v>6</v>
      </c>
      <c r="U3166" t="s">
        <v>4163</v>
      </c>
      <c r="V3166" t="s">
        <v>11925</v>
      </c>
      <c r="W3166" t="s">
        <v>7071</v>
      </c>
      <c r="X3166" t="s">
        <v>7072</v>
      </c>
      <c r="Y3166" t="s">
        <v>7081</v>
      </c>
      <c r="Z3166" t="s">
        <v>7093</v>
      </c>
      <c r="AA3166" t="s">
        <v>7094</v>
      </c>
      <c r="AB3166" t="s">
        <v>7176</v>
      </c>
      <c r="AC3166" t="s">
        <v>7177</v>
      </c>
      <c r="AD3166" t="s">
        <v>7178</v>
      </c>
      <c r="AE3166" t="s">
        <v>9198</v>
      </c>
    </row>
    <row r="3167" spans="1:32" x14ac:dyDescent="0.25">
      <c r="A3167" t="s">
        <v>3600</v>
      </c>
      <c r="B3167" t="str">
        <f t="shared" si="98"/>
        <v xml:space="preserve"> Bacteria</v>
      </c>
      <c r="C3167" t="str">
        <f t="shared" si="99"/>
        <v xml:space="preserve"> Enterobacterales</v>
      </c>
      <c r="D3167">
        <v>268</v>
      </c>
      <c r="E3167">
        <v>77</v>
      </c>
      <c r="F3167">
        <v>0</v>
      </c>
      <c r="U3167" t="s">
        <v>3249</v>
      </c>
      <c r="V3167" t="s">
        <v>11926</v>
      </c>
      <c r="W3167" t="s">
        <v>7071</v>
      </c>
      <c r="X3167" t="s">
        <v>7072</v>
      </c>
      <c r="Y3167" t="s">
        <v>7081</v>
      </c>
      <c r="Z3167" t="s">
        <v>7093</v>
      </c>
      <c r="AA3167" t="s">
        <v>7094</v>
      </c>
      <c r="AB3167" t="s">
        <v>7095</v>
      </c>
      <c r="AC3167" t="s">
        <v>7121</v>
      </c>
      <c r="AD3167" t="s">
        <v>7122</v>
      </c>
    </row>
    <row r="3168" spans="1:32" x14ac:dyDescent="0.25">
      <c r="A3168" t="s">
        <v>846</v>
      </c>
      <c r="B3168" t="str">
        <f t="shared" si="98"/>
        <v xml:space="preserve"> Bacteria</v>
      </c>
      <c r="C3168" t="str">
        <f t="shared" si="99"/>
        <v xml:space="preserve"> Enterobacterales</v>
      </c>
      <c r="D3168">
        <v>832</v>
      </c>
      <c r="E3168">
        <v>497</v>
      </c>
      <c r="F3168">
        <v>5</v>
      </c>
      <c r="U3168" t="s">
        <v>6586</v>
      </c>
      <c r="V3168" t="s">
        <v>11927</v>
      </c>
      <c r="W3168" t="s">
        <v>7071</v>
      </c>
      <c r="X3168" t="s">
        <v>7072</v>
      </c>
      <c r="Y3168" t="s">
        <v>7088</v>
      </c>
      <c r="Z3168" t="s">
        <v>7179</v>
      </c>
      <c r="AA3168" t="s">
        <v>7296</v>
      </c>
      <c r="AB3168" t="s">
        <v>7297</v>
      </c>
      <c r="AC3168" t="s">
        <v>8051</v>
      </c>
    </row>
    <row r="3169" spans="1:32" x14ac:dyDescent="0.25">
      <c r="A3169" t="s">
        <v>4278</v>
      </c>
      <c r="B3169" t="str">
        <f t="shared" si="98"/>
        <v xml:space="preserve"> Bacteria</v>
      </c>
      <c r="C3169" t="str">
        <f t="shared" si="99"/>
        <v xml:space="preserve"> Enterobacterales</v>
      </c>
      <c r="D3169">
        <v>920</v>
      </c>
      <c r="E3169">
        <v>568</v>
      </c>
      <c r="F3169">
        <v>6</v>
      </c>
      <c r="U3169" t="s">
        <v>4394</v>
      </c>
      <c r="V3169" t="s">
        <v>11928</v>
      </c>
      <c r="W3169" t="s">
        <v>7071</v>
      </c>
      <c r="X3169" t="s">
        <v>7072</v>
      </c>
      <c r="Y3169" t="s">
        <v>7354</v>
      </c>
      <c r="Z3169" t="s">
        <v>7355</v>
      </c>
      <c r="AA3169" t="s">
        <v>7725</v>
      </c>
      <c r="AB3169" t="s">
        <v>7726</v>
      </c>
      <c r="AC3169" t="s">
        <v>7879</v>
      </c>
    </row>
    <row r="3170" spans="1:32" x14ac:dyDescent="0.25">
      <c r="A3170" t="s">
        <v>365</v>
      </c>
      <c r="B3170" t="str">
        <f t="shared" si="98"/>
        <v xml:space="preserve"> Bacteria</v>
      </c>
      <c r="C3170" t="str">
        <f t="shared" si="99"/>
        <v xml:space="preserve"> Enterobacterales</v>
      </c>
      <c r="D3170">
        <v>227</v>
      </c>
      <c r="E3170">
        <v>60</v>
      </c>
      <c r="F3170">
        <v>0</v>
      </c>
      <c r="U3170" t="s">
        <v>5906</v>
      </c>
      <c r="V3170" t="s">
        <v>11929</v>
      </c>
      <c r="W3170" t="s">
        <v>7071</v>
      </c>
      <c r="X3170" t="s">
        <v>7072</v>
      </c>
      <c r="Y3170" t="s">
        <v>7081</v>
      </c>
      <c r="Z3170" t="s">
        <v>7093</v>
      </c>
      <c r="AA3170" t="s">
        <v>7094</v>
      </c>
      <c r="AB3170" t="s">
        <v>7176</v>
      </c>
      <c r="AC3170" t="s">
        <v>7184</v>
      </c>
      <c r="AD3170" t="s">
        <v>7278</v>
      </c>
      <c r="AE3170" t="s">
        <v>9616</v>
      </c>
    </row>
    <row r="3171" spans="1:32" x14ac:dyDescent="0.25">
      <c r="A3171" t="s">
        <v>5039</v>
      </c>
      <c r="B3171" t="str">
        <f t="shared" si="98"/>
        <v xml:space="preserve"> Bacteria</v>
      </c>
      <c r="C3171" t="str">
        <f t="shared" si="99"/>
        <v xml:space="preserve"> Enterobacterales</v>
      </c>
      <c r="D3171">
        <v>796</v>
      </c>
      <c r="E3171">
        <v>500</v>
      </c>
      <c r="F3171">
        <v>6</v>
      </c>
      <c r="U3171" t="s">
        <v>3147</v>
      </c>
      <c r="V3171" t="s">
        <v>11930</v>
      </c>
      <c r="W3171" t="s">
        <v>7071</v>
      </c>
      <c r="X3171" t="s">
        <v>7072</v>
      </c>
      <c r="Y3171" t="s">
        <v>7081</v>
      </c>
      <c r="Z3171" t="s">
        <v>7093</v>
      </c>
      <c r="AA3171" t="s">
        <v>7094</v>
      </c>
      <c r="AB3171" t="s">
        <v>7095</v>
      </c>
      <c r="AC3171" t="s">
        <v>7121</v>
      </c>
      <c r="AD3171" t="s">
        <v>7122</v>
      </c>
    </row>
    <row r="3172" spans="1:32" x14ac:dyDescent="0.25">
      <c r="A3172" t="s">
        <v>3512</v>
      </c>
      <c r="B3172" t="str">
        <f t="shared" si="98"/>
        <v xml:space="preserve"> Bacteria</v>
      </c>
      <c r="C3172" t="str">
        <f t="shared" si="99"/>
        <v xml:space="preserve"> Enterobacterales</v>
      </c>
      <c r="D3172">
        <v>802</v>
      </c>
      <c r="E3172">
        <v>514</v>
      </c>
      <c r="F3172">
        <v>6</v>
      </c>
      <c r="U3172" t="s">
        <v>4636</v>
      </c>
      <c r="V3172" t="s">
        <v>11931</v>
      </c>
      <c r="W3172" t="s">
        <v>7071</v>
      </c>
      <c r="X3172" t="s">
        <v>7072</v>
      </c>
      <c r="Y3172" t="s">
        <v>7088</v>
      </c>
      <c r="Z3172" t="s">
        <v>7179</v>
      </c>
      <c r="AA3172" t="s">
        <v>7180</v>
      </c>
      <c r="AB3172" t="s">
        <v>7407</v>
      </c>
      <c r="AC3172" t="s">
        <v>9008</v>
      </c>
    </row>
    <row r="3173" spans="1:32" x14ac:dyDescent="0.25">
      <c r="A3173" t="s">
        <v>557</v>
      </c>
      <c r="B3173" t="str">
        <f t="shared" si="98"/>
        <v xml:space="preserve"> Bacteria</v>
      </c>
      <c r="C3173" t="str">
        <f t="shared" si="99"/>
        <v xml:space="preserve"> Enterobacterales</v>
      </c>
      <c r="D3173">
        <v>761</v>
      </c>
      <c r="E3173">
        <v>449</v>
      </c>
      <c r="F3173">
        <v>4</v>
      </c>
      <c r="U3173" t="s">
        <v>7007</v>
      </c>
      <c r="V3173" t="s">
        <v>11932</v>
      </c>
      <c r="W3173" t="s">
        <v>7071</v>
      </c>
      <c r="X3173" t="s">
        <v>7072</v>
      </c>
      <c r="Y3173" t="s">
        <v>7354</v>
      </c>
      <c r="Z3173" t="s">
        <v>7355</v>
      </c>
      <c r="AA3173" t="s">
        <v>7725</v>
      </c>
      <c r="AB3173" t="s">
        <v>7726</v>
      </c>
      <c r="AC3173" t="s">
        <v>7879</v>
      </c>
    </row>
    <row r="3174" spans="1:32" x14ac:dyDescent="0.25">
      <c r="A3174" t="s">
        <v>6482</v>
      </c>
      <c r="B3174" t="str">
        <f t="shared" si="98"/>
        <v xml:space="preserve"> Bacteria</v>
      </c>
      <c r="C3174" t="str">
        <f t="shared" si="99"/>
        <v xml:space="preserve"> Enterobacterales</v>
      </c>
      <c r="D3174">
        <v>802</v>
      </c>
      <c r="E3174">
        <v>438</v>
      </c>
      <c r="F3174">
        <v>6</v>
      </c>
      <c r="U3174" t="s">
        <v>7035</v>
      </c>
      <c r="V3174" t="s">
        <v>11933</v>
      </c>
      <c r="W3174" t="s">
        <v>7071</v>
      </c>
      <c r="X3174" t="s">
        <v>7072</v>
      </c>
      <c r="Y3174" t="s">
        <v>7354</v>
      </c>
      <c r="Z3174" t="s">
        <v>7355</v>
      </c>
      <c r="AA3174" t="s">
        <v>7356</v>
      </c>
      <c r="AB3174" t="s">
        <v>7357</v>
      </c>
      <c r="AC3174" t="s">
        <v>7525</v>
      </c>
      <c r="AD3174" t="s">
        <v>9072</v>
      </c>
    </row>
    <row r="3175" spans="1:32" x14ac:dyDescent="0.25">
      <c r="A3175" t="s">
        <v>6724</v>
      </c>
      <c r="B3175" t="str">
        <f t="shared" si="98"/>
        <v xml:space="preserve"> Bacteria</v>
      </c>
      <c r="C3175" t="str">
        <f t="shared" si="99"/>
        <v xml:space="preserve"> Enterobacterales</v>
      </c>
      <c r="D3175">
        <v>821</v>
      </c>
      <c r="E3175">
        <v>516</v>
      </c>
      <c r="F3175">
        <v>4</v>
      </c>
      <c r="U3175" t="s">
        <v>5682</v>
      </c>
      <c r="V3175" t="s">
        <v>11934</v>
      </c>
      <c r="W3175" t="s">
        <v>7071</v>
      </c>
      <c r="X3175" t="s">
        <v>7072</v>
      </c>
      <c r="Y3175" t="s">
        <v>7088</v>
      </c>
      <c r="Z3175" t="s">
        <v>7179</v>
      </c>
      <c r="AA3175" t="s">
        <v>7249</v>
      </c>
      <c r="AB3175" t="s">
        <v>7250</v>
      </c>
      <c r="AC3175" t="s">
        <v>7830</v>
      </c>
      <c r="AD3175" t="s">
        <v>11935</v>
      </c>
    </row>
    <row r="3176" spans="1:32" x14ac:dyDescent="0.25">
      <c r="A3176" t="s">
        <v>4194</v>
      </c>
      <c r="B3176" t="str">
        <f t="shared" si="98"/>
        <v xml:space="preserve"> Bacteria</v>
      </c>
      <c r="C3176" t="str">
        <f t="shared" si="99"/>
        <v xml:space="preserve"> Enterobacterales</v>
      </c>
      <c r="D3176">
        <v>982</v>
      </c>
      <c r="E3176">
        <v>620</v>
      </c>
      <c r="F3176">
        <v>5</v>
      </c>
      <c r="U3176" t="s">
        <v>3554</v>
      </c>
      <c r="V3176" t="s">
        <v>11936</v>
      </c>
      <c r="W3176" t="s">
        <v>7071</v>
      </c>
      <c r="X3176" t="s">
        <v>7072</v>
      </c>
      <c r="Y3176" t="s">
        <v>7081</v>
      </c>
      <c r="Z3176" t="s">
        <v>7093</v>
      </c>
      <c r="AA3176" t="s">
        <v>7094</v>
      </c>
      <c r="AB3176" t="s">
        <v>7176</v>
      </c>
      <c r="AC3176" t="s">
        <v>7184</v>
      </c>
      <c r="AD3176" t="s">
        <v>7278</v>
      </c>
      <c r="AE3176" t="s">
        <v>9049</v>
      </c>
    </row>
    <row r="3177" spans="1:32" x14ac:dyDescent="0.25">
      <c r="A3177" t="s">
        <v>4465</v>
      </c>
      <c r="B3177" t="str">
        <f t="shared" si="98"/>
        <v xml:space="preserve"> Bacteria</v>
      </c>
      <c r="C3177" t="str">
        <f t="shared" si="99"/>
        <v xml:space="preserve"> Enterobacterales</v>
      </c>
      <c r="D3177">
        <v>311</v>
      </c>
      <c r="E3177">
        <v>65</v>
      </c>
      <c r="F3177">
        <v>0</v>
      </c>
      <c r="U3177" t="s">
        <v>3198</v>
      </c>
      <c r="V3177" t="s">
        <v>11937</v>
      </c>
      <c r="W3177" t="s">
        <v>7071</v>
      </c>
      <c r="X3177" t="s">
        <v>7072</v>
      </c>
      <c r="Y3177" t="s">
        <v>7081</v>
      </c>
      <c r="Z3177" t="s">
        <v>7093</v>
      </c>
      <c r="AA3177" t="s">
        <v>7094</v>
      </c>
      <c r="AB3177" t="s">
        <v>7095</v>
      </c>
      <c r="AC3177" t="s">
        <v>7096</v>
      </c>
      <c r="AD3177" t="s">
        <v>7097</v>
      </c>
    </row>
    <row r="3178" spans="1:32" x14ac:dyDescent="0.25">
      <c r="A3178" t="s">
        <v>6034</v>
      </c>
      <c r="B3178" t="str">
        <f t="shared" si="98"/>
        <v xml:space="preserve"> Bacteria</v>
      </c>
      <c r="C3178" t="str">
        <f t="shared" si="99"/>
        <v xml:space="preserve"> Enterobacterales</v>
      </c>
      <c r="D3178">
        <v>685</v>
      </c>
      <c r="E3178">
        <v>387</v>
      </c>
      <c r="F3178">
        <v>2</v>
      </c>
      <c r="U3178" t="s">
        <v>6569</v>
      </c>
      <c r="V3178" t="s">
        <v>11938</v>
      </c>
      <c r="W3178" t="s">
        <v>7071</v>
      </c>
      <c r="X3178" t="s">
        <v>7072</v>
      </c>
      <c r="Y3178" t="s">
        <v>7354</v>
      </c>
      <c r="Z3178" t="s">
        <v>7355</v>
      </c>
      <c r="AA3178" t="s">
        <v>7356</v>
      </c>
      <c r="AB3178" t="s">
        <v>7357</v>
      </c>
      <c r="AC3178" t="s">
        <v>7358</v>
      </c>
      <c r="AD3178" t="s">
        <v>11939</v>
      </c>
    </row>
    <row r="3179" spans="1:32" x14ac:dyDescent="0.25">
      <c r="A3179" t="s">
        <v>5302</v>
      </c>
      <c r="B3179" t="str">
        <f t="shared" si="98"/>
        <v xml:space="preserve"> Bacteria</v>
      </c>
      <c r="C3179" t="str">
        <f t="shared" si="99"/>
        <v xml:space="preserve"> Enterobacterales</v>
      </c>
      <c r="D3179">
        <v>932</v>
      </c>
      <c r="E3179">
        <v>610</v>
      </c>
      <c r="F3179">
        <v>5</v>
      </c>
      <c r="U3179" t="s">
        <v>3430</v>
      </c>
      <c r="V3179" t="s">
        <v>11940</v>
      </c>
      <c r="W3179" t="s">
        <v>7071</v>
      </c>
      <c r="X3179" t="s">
        <v>7072</v>
      </c>
      <c r="Y3179" t="s">
        <v>7081</v>
      </c>
      <c r="Z3179" t="s">
        <v>7093</v>
      </c>
      <c r="AA3179" t="s">
        <v>7094</v>
      </c>
      <c r="AB3179" t="s">
        <v>7176</v>
      </c>
      <c r="AC3179" t="s">
        <v>7184</v>
      </c>
      <c r="AD3179" t="s">
        <v>7278</v>
      </c>
    </row>
    <row r="3180" spans="1:32" x14ac:dyDescent="0.25">
      <c r="A3180" t="s">
        <v>2156</v>
      </c>
      <c r="B3180" t="str">
        <f t="shared" si="98"/>
        <v xml:space="preserve"> Bacteria</v>
      </c>
      <c r="C3180" t="str">
        <f t="shared" si="99"/>
        <v xml:space="preserve"> Enterobacterales</v>
      </c>
      <c r="D3180">
        <v>789</v>
      </c>
      <c r="E3180">
        <v>453</v>
      </c>
      <c r="F3180">
        <v>3</v>
      </c>
      <c r="U3180" t="s">
        <v>4622</v>
      </c>
      <c r="V3180" t="s">
        <v>11941</v>
      </c>
      <c r="W3180" t="s">
        <v>7071</v>
      </c>
      <c r="X3180" t="s">
        <v>7072</v>
      </c>
      <c r="Y3180" t="s">
        <v>7354</v>
      </c>
      <c r="Z3180" t="s">
        <v>7355</v>
      </c>
      <c r="AA3180" t="s">
        <v>7356</v>
      </c>
      <c r="AB3180" t="s">
        <v>7568</v>
      </c>
      <c r="AC3180" t="s">
        <v>11942</v>
      </c>
      <c r="AD3180" t="s">
        <v>11943</v>
      </c>
    </row>
    <row r="3181" spans="1:32" x14ac:dyDescent="0.25">
      <c r="A3181" t="s">
        <v>5017</v>
      </c>
      <c r="B3181" t="str">
        <f t="shared" si="98"/>
        <v xml:space="preserve"> Bacteria</v>
      </c>
      <c r="C3181" t="str">
        <f t="shared" si="99"/>
        <v xml:space="preserve"> Enterobacterales</v>
      </c>
      <c r="D3181">
        <v>807</v>
      </c>
      <c r="E3181">
        <v>521</v>
      </c>
      <c r="F3181">
        <v>6</v>
      </c>
      <c r="U3181" t="s">
        <v>3412</v>
      </c>
      <c r="V3181" t="s">
        <v>11944</v>
      </c>
      <c r="W3181" t="s">
        <v>7071</v>
      </c>
      <c r="X3181" t="s">
        <v>7072</v>
      </c>
      <c r="Y3181" t="s">
        <v>7088</v>
      </c>
      <c r="Z3181" t="s">
        <v>7179</v>
      </c>
      <c r="AA3181" t="s">
        <v>7296</v>
      </c>
      <c r="AB3181" t="s">
        <v>7297</v>
      </c>
      <c r="AC3181" t="s">
        <v>9084</v>
      </c>
    </row>
    <row r="3182" spans="1:32" x14ac:dyDescent="0.25">
      <c r="A3182" t="s">
        <v>737</v>
      </c>
      <c r="B3182" t="str">
        <f t="shared" si="98"/>
        <v xml:space="preserve"> Bacteria</v>
      </c>
      <c r="C3182" t="str">
        <f t="shared" si="99"/>
        <v xml:space="preserve"> Enterobacterales</v>
      </c>
      <c r="D3182">
        <v>185</v>
      </c>
      <c r="E3182">
        <v>24</v>
      </c>
      <c r="F3182">
        <v>0</v>
      </c>
      <c r="U3182" t="s">
        <v>3555</v>
      </c>
      <c r="V3182" t="s">
        <v>11945</v>
      </c>
      <c r="W3182" t="s">
        <v>7071</v>
      </c>
      <c r="X3182" t="s">
        <v>7072</v>
      </c>
      <c r="Y3182" t="s">
        <v>7081</v>
      </c>
      <c r="Z3182" t="s">
        <v>7093</v>
      </c>
      <c r="AA3182" t="s">
        <v>7094</v>
      </c>
      <c r="AB3182" t="s">
        <v>7095</v>
      </c>
      <c r="AC3182" t="s">
        <v>7231</v>
      </c>
      <c r="AD3182" t="s">
        <v>7232</v>
      </c>
      <c r="AE3182" t="s">
        <v>8169</v>
      </c>
      <c r="AF3182" t="s">
        <v>8170</v>
      </c>
    </row>
    <row r="3183" spans="1:32" x14ac:dyDescent="0.25">
      <c r="A3183" t="s">
        <v>6577</v>
      </c>
      <c r="B3183" t="str">
        <f t="shared" si="98"/>
        <v xml:space="preserve"> Bacteria</v>
      </c>
      <c r="C3183" t="str">
        <f t="shared" si="99"/>
        <v xml:space="preserve"> Enterobacterales</v>
      </c>
      <c r="D3183">
        <v>827</v>
      </c>
      <c r="E3183">
        <v>524</v>
      </c>
      <c r="F3183">
        <v>6</v>
      </c>
      <c r="U3183" t="s">
        <v>3564</v>
      </c>
      <c r="V3183" t="s">
        <v>11946</v>
      </c>
      <c r="W3183" t="s">
        <v>7071</v>
      </c>
      <c r="X3183" t="s">
        <v>7072</v>
      </c>
      <c r="Y3183" t="s">
        <v>7081</v>
      </c>
      <c r="Z3183" t="s">
        <v>7093</v>
      </c>
      <c r="AA3183" t="s">
        <v>7094</v>
      </c>
      <c r="AB3183" t="s">
        <v>7176</v>
      </c>
      <c r="AC3183" t="s">
        <v>8333</v>
      </c>
      <c r="AD3183" t="s">
        <v>11947</v>
      </c>
      <c r="AE3183" t="s">
        <v>11948</v>
      </c>
    </row>
    <row r="3184" spans="1:32" x14ac:dyDescent="0.25">
      <c r="A3184" t="s">
        <v>7009</v>
      </c>
      <c r="B3184" t="str">
        <f t="shared" si="98"/>
        <v xml:space="preserve"> Bacteria</v>
      </c>
      <c r="C3184" t="str">
        <f t="shared" si="99"/>
        <v xml:space="preserve"> Enterobacterales</v>
      </c>
      <c r="D3184">
        <v>742</v>
      </c>
      <c r="E3184">
        <v>399</v>
      </c>
      <c r="F3184">
        <v>3</v>
      </c>
      <c r="U3184" t="s">
        <v>6253</v>
      </c>
      <c r="V3184" t="s">
        <v>11949</v>
      </c>
      <c r="W3184" t="s">
        <v>7071</v>
      </c>
      <c r="X3184" t="s">
        <v>7072</v>
      </c>
      <c r="Y3184" t="s">
        <v>7354</v>
      </c>
      <c r="Z3184" t="s">
        <v>7355</v>
      </c>
      <c r="AA3184" t="s">
        <v>7725</v>
      </c>
      <c r="AB3184" t="s">
        <v>7726</v>
      </c>
      <c r="AC3184" t="s">
        <v>7879</v>
      </c>
      <c r="AD3184" t="s">
        <v>8089</v>
      </c>
      <c r="AE3184" t="s">
        <v>8090</v>
      </c>
    </row>
    <row r="3185" spans="1:32" x14ac:dyDescent="0.25">
      <c r="A3185" t="s">
        <v>1874</v>
      </c>
      <c r="B3185" t="str">
        <f t="shared" si="98"/>
        <v xml:space="preserve"> Bacteria</v>
      </c>
      <c r="C3185" t="str">
        <f t="shared" si="99"/>
        <v xml:space="preserve"> Enterobacterales</v>
      </c>
      <c r="D3185">
        <v>788</v>
      </c>
      <c r="E3185">
        <v>473</v>
      </c>
      <c r="F3185">
        <v>4</v>
      </c>
      <c r="U3185" t="s">
        <v>6417</v>
      </c>
      <c r="V3185" t="s">
        <v>11950</v>
      </c>
      <c r="W3185" t="s">
        <v>7071</v>
      </c>
      <c r="X3185" t="s">
        <v>7072</v>
      </c>
      <c r="Y3185" t="s">
        <v>7088</v>
      </c>
      <c r="Z3185" t="s">
        <v>7179</v>
      </c>
      <c r="AA3185" t="s">
        <v>7223</v>
      </c>
      <c r="AB3185" t="s">
        <v>7443</v>
      </c>
      <c r="AC3185" t="s">
        <v>9572</v>
      </c>
    </row>
    <row r="3186" spans="1:32" x14ac:dyDescent="0.25">
      <c r="A3186" t="s">
        <v>6626</v>
      </c>
      <c r="B3186" t="str">
        <f t="shared" si="98"/>
        <v xml:space="preserve"> Bacteria</v>
      </c>
      <c r="C3186" t="str">
        <f t="shared" si="99"/>
        <v xml:space="preserve"> Enterobacterales</v>
      </c>
      <c r="D3186">
        <v>851</v>
      </c>
      <c r="E3186">
        <v>525</v>
      </c>
      <c r="F3186">
        <v>5</v>
      </c>
      <c r="U3186" t="s">
        <v>5662</v>
      </c>
      <c r="V3186" t="s">
        <v>11951</v>
      </c>
      <c r="W3186" t="s">
        <v>7071</v>
      </c>
      <c r="X3186" t="s">
        <v>7072</v>
      </c>
      <c r="Y3186" t="s">
        <v>7081</v>
      </c>
      <c r="Z3186" t="s">
        <v>7093</v>
      </c>
      <c r="AA3186" t="s">
        <v>7094</v>
      </c>
      <c r="AB3186" t="s">
        <v>7095</v>
      </c>
      <c r="AC3186" t="s">
        <v>9012</v>
      </c>
      <c r="AD3186" t="s">
        <v>9013</v>
      </c>
      <c r="AE3186" t="s">
        <v>11952</v>
      </c>
    </row>
    <row r="3187" spans="1:32" x14ac:dyDescent="0.25">
      <c r="A3187" t="s">
        <v>4280</v>
      </c>
      <c r="B3187" t="str">
        <f t="shared" si="98"/>
        <v xml:space="preserve"> Bacteria</v>
      </c>
      <c r="C3187" t="str">
        <f t="shared" si="99"/>
        <v xml:space="preserve"> Enterobacterales</v>
      </c>
      <c r="D3187">
        <v>737</v>
      </c>
      <c r="E3187">
        <v>410</v>
      </c>
      <c r="F3187">
        <v>5</v>
      </c>
      <c r="U3187" t="s">
        <v>5628</v>
      </c>
      <c r="V3187" t="s">
        <v>11953</v>
      </c>
      <c r="W3187" t="s">
        <v>7071</v>
      </c>
      <c r="X3187" t="s">
        <v>7072</v>
      </c>
      <c r="Y3187" t="s">
        <v>7081</v>
      </c>
      <c r="Z3187" t="s">
        <v>7093</v>
      </c>
      <c r="AA3187" t="s">
        <v>7094</v>
      </c>
      <c r="AB3187" t="s">
        <v>7176</v>
      </c>
      <c r="AC3187" t="s">
        <v>7184</v>
      </c>
      <c r="AD3187" t="s">
        <v>7278</v>
      </c>
      <c r="AE3187" t="s">
        <v>9647</v>
      </c>
    </row>
    <row r="3188" spans="1:32" x14ac:dyDescent="0.25">
      <c r="A3188" t="s">
        <v>3779</v>
      </c>
      <c r="B3188" t="str">
        <f t="shared" si="98"/>
        <v xml:space="preserve"> Bacteria</v>
      </c>
      <c r="C3188" t="str">
        <f t="shared" si="99"/>
        <v xml:space="preserve"> Enterobacterales</v>
      </c>
      <c r="D3188">
        <v>772</v>
      </c>
      <c r="E3188">
        <v>448</v>
      </c>
      <c r="F3188">
        <v>4</v>
      </c>
      <c r="U3188" t="s">
        <v>3802</v>
      </c>
      <c r="V3188" t="s">
        <v>11954</v>
      </c>
      <c r="W3188" t="s">
        <v>7071</v>
      </c>
      <c r="X3188" t="s">
        <v>7072</v>
      </c>
      <c r="Y3188" t="s">
        <v>7088</v>
      </c>
      <c r="Z3188" t="s">
        <v>7179</v>
      </c>
      <c r="AA3188" t="s">
        <v>7296</v>
      </c>
      <c r="AB3188" t="s">
        <v>7297</v>
      </c>
      <c r="AC3188" t="s">
        <v>7596</v>
      </c>
    </row>
    <row r="3189" spans="1:32" x14ac:dyDescent="0.25">
      <c r="A3189" t="s">
        <v>4904</v>
      </c>
      <c r="B3189" t="str">
        <f t="shared" si="98"/>
        <v xml:space="preserve"> Bacteria</v>
      </c>
      <c r="C3189" t="str">
        <f t="shared" si="99"/>
        <v xml:space="preserve"> Enterobacterales</v>
      </c>
      <c r="D3189">
        <v>824</v>
      </c>
      <c r="E3189">
        <v>473</v>
      </c>
      <c r="F3189">
        <v>5</v>
      </c>
      <c r="U3189" t="s">
        <v>4241</v>
      </c>
      <c r="V3189" t="s">
        <v>11955</v>
      </c>
      <c r="W3189" t="s">
        <v>7071</v>
      </c>
      <c r="X3189" t="s">
        <v>7072</v>
      </c>
      <c r="Y3189" t="s">
        <v>7081</v>
      </c>
      <c r="Z3189" t="s">
        <v>7093</v>
      </c>
      <c r="AA3189" t="s">
        <v>7094</v>
      </c>
      <c r="AB3189" t="s">
        <v>7095</v>
      </c>
      <c r="AC3189" t="s">
        <v>7121</v>
      </c>
      <c r="AD3189" t="s">
        <v>7122</v>
      </c>
      <c r="AE3189" t="s">
        <v>8551</v>
      </c>
      <c r="AF3189" t="s">
        <v>8552</v>
      </c>
    </row>
    <row r="3190" spans="1:32" x14ac:dyDescent="0.25">
      <c r="A3190" t="s">
        <v>6278</v>
      </c>
      <c r="B3190" t="str">
        <f t="shared" si="98"/>
        <v xml:space="preserve"> Bacteria</v>
      </c>
      <c r="C3190" t="str">
        <f t="shared" si="99"/>
        <v xml:space="preserve"> Enterobacterales</v>
      </c>
      <c r="D3190">
        <v>1007</v>
      </c>
      <c r="E3190">
        <v>620</v>
      </c>
      <c r="F3190">
        <v>6</v>
      </c>
      <c r="U3190" t="s">
        <v>4172</v>
      </c>
      <c r="V3190" t="s">
        <v>11766</v>
      </c>
      <c r="W3190" t="s">
        <v>7071</v>
      </c>
      <c r="X3190" t="s">
        <v>7072</v>
      </c>
      <c r="Y3190" t="s">
        <v>7081</v>
      </c>
      <c r="Z3190" t="s">
        <v>7093</v>
      </c>
      <c r="AA3190" t="s">
        <v>7094</v>
      </c>
      <c r="AB3190" t="s">
        <v>7176</v>
      </c>
      <c r="AC3190" t="s">
        <v>7177</v>
      </c>
      <c r="AD3190" t="s">
        <v>7178</v>
      </c>
      <c r="AE3190" t="s">
        <v>7803</v>
      </c>
    </row>
    <row r="3191" spans="1:32" x14ac:dyDescent="0.25">
      <c r="A3191" t="s">
        <v>4250</v>
      </c>
      <c r="B3191" t="str">
        <f t="shared" si="98"/>
        <v xml:space="preserve"> Bacteria</v>
      </c>
      <c r="C3191" t="str">
        <f t="shared" si="99"/>
        <v xml:space="preserve"> Enterobacterales</v>
      </c>
      <c r="D3191">
        <v>902</v>
      </c>
      <c r="E3191">
        <v>557</v>
      </c>
      <c r="F3191">
        <v>4</v>
      </c>
      <c r="U3191" t="s">
        <v>5453</v>
      </c>
      <c r="V3191" t="s">
        <v>11956</v>
      </c>
      <c r="W3191" t="s">
        <v>7071</v>
      </c>
      <c r="X3191" t="s">
        <v>7072</v>
      </c>
      <c r="Y3191" t="s">
        <v>7081</v>
      </c>
      <c r="Z3191" t="s">
        <v>7093</v>
      </c>
      <c r="AA3191" t="s">
        <v>7094</v>
      </c>
      <c r="AB3191" t="s">
        <v>7176</v>
      </c>
      <c r="AC3191" t="s">
        <v>7184</v>
      </c>
      <c r="AD3191" t="s">
        <v>7278</v>
      </c>
      <c r="AE3191" t="s">
        <v>8096</v>
      </c>
      <c r="AF3191" t="s">
        <v>9698</v>
      </c>
    </row>
    <row r="3192" spans="1:32" x14ac:dyDescent="0.25">
      <c r="A3192" t="s">
        <v>3565</v>
      </c>
      <c r="B3192" t="str">
        <f t="shared" si="98"/>
        <v xml:space="preserve"> Bacteria</v>
      </c>
      <c r="C3192" t="str">
        <f t="shared" si="99"/>
        <v xml:space="preserve"> Enterobacterales</v>
      </c>
      <c r="D3192">
        <v>831</v>
      </c>
      <c r="E3192">
        <v>474</v>
      </c>
      <c r="F3192">
        <v>6</v>
      </c>
      <c r="U3192" t="s">
        <v>6228</v>
      </c>
      <c r="V3192" t="s">
        <v>11957</v>
      </c>
      <c r="W3192" t="s">
        <v>7071</v>
      </c>
      <c r="X3192" t="s">
        <v>7072</v>
      </c>
      <c r="Y3192" t="s">
        <v>7354</v>
      </c>
      <c r="Z3192" t="s">
        <v>7355</v>
      </c>
      <c r="AA3192" t="s">
        <v>7725</v>
      </c>
      <c r="AB3192" t="s">
        <v>7726</v>
      </c>
      <c r="AC3192" t="s">
        <v>7879</v>
      </c>
    </row>
    <row r="3193" spans="1:32" x14ac:dyDescent="0.25">
      <c r="A3193" t="s">
        <v>5506</v>
      </c>
      <c r="B3193" t="str">
        <f t="shared" si="98"/>
        <v xml:space="preserve"> Bacteria</v>
      </c>
      <c r="C3193" t="str">
        <f t="shared" si="99"/>
        <v xml:space="preserve"> Enterobacterales</v>
      </c>
      <c r="D3193">
        <v>821</v>
      </c>
      <c r="E3193">
        <v>509</v>
      </c>
      <c r="F3193">
        <v>4</v>
      </c>
      <c r="U3193" t="s">
        <v>4036</v>
      </c>
      <c r="V3193" t="s">
        <v>11958</v>
      </c>
      <c r="W3193" t="s">
        <v>7071</v>
      </c>
      <c r="X3193" t="s">
        <v>7072</v>
      </c>
      <c r="Y3193" t="s">
        <v>7081</v>
      </c>
      <c r="Z3193" t="s">
        <v>7093</v>
      </c>
      <c r="AA3193" t="s">
        <v>7094</v>
      </c>
      <c r="AB3193" t="s">
        <v>7095</v>
      </c>
      <c r="AC3193" t="s">
        <v>7096</v>
      </c>
      <c r="AD3193" t="s">
        <v>7097</v>
      </c>
    </row>
    <row r="3194" spans="1:32" x14ac:dyDescent="0.25">
      <c r="A3194" t="s">
        <v>3775</v>
      </c>
      <c r="B3194" t="str">
        <f t="shared" si="98"/>
        <v xml:space="preserve"> Bacteria</v>
      </c>
      <c r="C3194" t="str">
        <f t="shared" si="99"/>
        <v xml:space="preserve"> Enterobacterales</v>
      </c>
      <c r="D3194">
        <v>764</v>
      </c>
      <c r="E3194">
        <v>457</v>
      </c>
      <c r="F3194">
        <v>4</v>
      </c>
      <c r="U3194" t="s">
        <v>6820</v>
      </c>
      <c r="V3194" t="s">
        <v>11959</v>
      </c>
      <c r="W3194" t="s">
        <v>7071</v>
      </c>
      <c r="X3194" t="s">
        <v>7072</v>
      </c>
      <c r="Y3194" t="s">
        <v>7088</v>
      </c>
      <c r="Z3194" t="s">
        <v>7179</v>
      </c>
      <c r="AA3194" t="s">
        <v>7180</v>
      </c>
      <c r="AB3194" t="s">
        <v>7407</v>
      </c>
      <c r="AC3194" t="s">
        <v>7493</v>
      </c>
      <c r="AD3194" t="s">
        <v>7494</v>
      </c>
    </row>
    <row r="3195" spans="1:32" x14ac:dyDescent="0.25">
      <c r="A3195" t="s">
        <v>5748</v>
      </c>
      <c r="B3195" t="str">
        <f t="shared" si="98"/>
        <v xml:space="preserve"> Bacteria</v>
      </c>
      <c r="C3195" t="str">
        <f t="shared" si="99"/>
        <v xml:space="preserve"> Enterobacterales</v>
      </c>
      <c r="D3195">
        <v>806</v>
      </c>
      <c r="E3195">
        <v>521</v>
      </c>
      <c r="F3195">
        <v>6</v>
      </c>
      <c r="U3195" t="s">
        <v>5317</v>
      </c>
      <c r="V3195" t="s">
        <v>11960</v>
      </c>
      <c r="W3195" t="s">
        <v>7071</v>
      </c>
      <c r="X3195" t="s">
        <v>7072</v>
      </c>
      <c r="Y3195" t="s">
        <v>7081</v>
      </c>
      <c r="Z3195" t="s">
        <v>7093</v>
      </c>
      <c r="AA3195" t="s">
        <v>7094</v>
      </c>
      <c r="AB3195" t="s">
        <v>7176</v>
      </c>
      <c r="AC3195" t="s">
        <v>7177</v>
      </c>
      <c r="AD3195" t="s">
        <v>7178</v>
      </c>
      <c r="AE3195" t="s">
        <v>11635</v>
      </c>
    </row>
    <row r="3196" spans="1:32" x14ac:dyDescent="0.25">
      <c r="A3196" t="s">
        <v>4549</v>
      </c>
      <c r="B3196" t="str">
        <f t="shared" si="98"/>
        <v xml:space="preserve"> Bacteria</v>
      </c>
      <c r="C3196" t="str">
        <f t="shared" si="99"/>
        <v xml:space="preserve"> Enterobacterales</v>
      </c>
      <c r="D3196">
        <v>677</v>
      </c>
      <c r="E3196">
        <v>359</v>
      </c>
      <c r="F3196">
        <v>2</v>
      </c>
      <c r="U3196" t="s">
        <v>3337</v>
      </c>
      <c r="V3196" t="s">
        <v>11961</v>
      </c>
      <c r="W3196" t="s">
        <v>7071</v>
      </c>
      <c r="X3196" t="s">
        <v>7072</v>
      </c>
      <c r="Y3196" t="s">
        <v>7354</v>
      </c>
      <c r="Z3196" t="s">
        <v>7355</v>
      </c>
      <c r="AA3196" t="s">
        <v>7356</v>
      </c>
      <c r="AB3196" t="s">
        <v>7568</v>
      </c>
      <c r="AC3196" t="s">
        <v>7749</v>
      </c>
      <c r="AD3196" t="s">
        <v>11962</v>
      </c>
    </row>
    <row r="3197" spans="1:32" x14ac:dyDescent="0.25">
      <c r="A3197" t="s">
        <v>6051</v>
      </c>
      <c r="B3197" t="str">
        <f t="shared" si="98"/>
        <v xml:space="preserve"> Bacteria</v>
      </c>
      <c r="C3197" t="str">
        <f t="shared" si="99"/>
        <v xml:space="preserve"> Enterobacterales</v>
      </c>
      <c r="D3197">
        <v>746</v>
      </c>
      <c r="E3197">
        <v>446</v>
      </c>
      <c r="F3197">
        <v>4</v>
      </c>
      <c r="U3197" t="s">
        <v>6385</v>
      </c>
      <c r="V3197" t="s">
        <v>11963</v>
      </c>
      <c r="W3197" t="s">
        <v>7071</v>
      </c>
      <c r="X3197" t="s">
        <v>7072</v>
      </c>
      <c r="Y3197" t="s">
        <v>7081</v>
      </c>
      <c r="Z3197" t="s">
        <v>7093</v>
      </c>
      <c r="AA3197" t="s">
        <v>7094</v>
      </c>
      <c r="AB3197" t="s">
        <v>7095</v>
      </c>
      <c r="AC3197" t="s">
        <v>7121</v>
      </c>
      <c r="AD3197" t="s">
        <v>11964</v>
      </c>
    </row>
    <row r="3198" spans="1:32" x14ac:dyDescent="0.25">
      <c r="A3198" t="s">
        <v>5757</v>
      </c>
      <c r="B3198" t="str">
        <f t="shared" si="98"/>
        <v xml:space="preserve"> Bacteria</v>
      </c>
      <c r="C3198" t="str">
        <f t="shared" si="99"/>
        <v xml:space="preserve"> Enterobacterales</v>
      </c>
      <c r="D3198">
        <v>749</v>
      </c>
      <c r="E3198">
        <v>439</v>
      </c>
      <c r="F3198">
        <v>4</v>
      </c>
      <c r="U3198" t="s">
        <v>4507</v>
      </c>
      <c r="V3198" t="s">
        <v>11965</v>
      </c>
      <c r="W3198" t="s">
        <v>7071</v>
      </c>
      <c r="X3198" t="s">
        <v>7072</v>
      </c>
      <c r="Y3198" t="s">
        <v>7081</v>
      </c>
      <c r="Z3198" t="s">
        <v>7093</v>
      </c>
      <c r="AA3198" t="s">
        <v>7094</v>
      </c>
      <c r="AB3198" t="s">
        <v>7176</v>
      </c>
      <c r="AC3198" t="s">
        <v>8333</v>
      </c>
      <c r="AD3198" t="s">
        <v>8334</v>
      </c>
      <c r="AE3198" t="s">
        <v>9207</v>
      </c>
    </row>
    <row r="3199" spans="1:32" x14ac:dyDescent="0.25">
      <c r="A3199" t="s">
        <v>5448</v>
      </c>
      <c r="B3199" t="str">
        <f t="shared" si="98"/>
        <v xml:space="preserve"> Bacteria</v>
      </c>
      <c r="C3199" t="str">
        <f t="shared" si="99"/>
        <v xml:space="preserve"> Enterobacterales</v>
      </c>
      <c r="D3199">
        <v>878</v>
      </c>
      <c r="E3199">
        <v>505</v>
      </c>
      <c r="F3199">
        <v>4</v>
      </c>
      <c r="U3199" t="s">
        <v>6283</v>
      </c>
      <c r="V3199" t="s">
        <v>11966</v>
      </c>
      <c r="W3199" t="s">
        <v>7071</v>
      </c>
      <c r="X3199" t="s">
        <v>7072</v>
      </c>
      <c r="Y3199" t="s">
        <v>7354</v>
      </c>
      <c r="Z3199" t="s">
        <v>7355</v>
      </c>
      <c r="AA3199" t="s">
        <v>7356</v>
      </c>
      <c r="AB3199" t="s">
        <v>7357</v>
      </c>
      <c r="AC3199" t="s">
        <v>7358</v>
      </c>
      <c r="AD3199" t="s">
        <v>11967</v>
      </c>
    </row>
    <row r="3200" spans="1:32" x14ac:dyDescent="0.25">
      <c r="A3200" t="s">
        <v>3556</v>
      </c>
      <c r="B3200" t="str">
        <f t="shared" si="98"/>
        <v xml:space="preserve"> Bacteria</v>
      </c>
      <c r="C3200" t="str">
        <f t="shared" si="99"/>
        <v xml:space="preserve"> Enterobacterales</v>
      </c>
      <c r="D3200">
        <v>832</v>
      </c>
      <c r="E3200">
        <v>484</v>
      </c>
      <c r="F3200">
        <v>6</v>
      </c>
      <c r="U3200" t="s">
        <v>3456</v>
      </c>
      <c r="V3200" t="s">
        <v>11968</v>
      </c>
      <c r="W3200" t="s">
        <v>7071</v>
      </c>
      <c r="X3200" t="s">
        <v>7072</v>
      </c>
      <c r="Y3200" t="s">
        <v>7081</v>
      </c>
      <c r="Z3200" t="s">
        <v>7093</v>
      </c>
      <c r="AA3200" t="s">
        <v>7094</v>
      </c>
      <c r="AB3200" t="s">
        <v>7176</v>
      </c>
      <c r="AC3200" t="s">
        <v>7177</v>
      </c>
      <c r="AD3200" t="s">
        <v>7178</v>
      </c>
    </row>
    <row r="3201" spans="1:32" x14ac:dyDescent="0.25">
      <c r="A3201" t="s">
        <v>6772</v>
      </c>
      <c r="B3201" t="str">
        <f t="shared" si="98"/>
        <v xml:space="preserve"> Bacteria</v>
      </c>
      <c r="C3201" t="str">
        <f t="shared" si="99"/>
        <v xml:space="preserve"> Enterobacterales</v>
      </c>
      <c r="D3201">
        <v>843</v>
      </c>
      <c r="E3201">
        <v>558</v>
      </c>
      <c r="F3201">
        <v>3</v>
      </c>
      <c r="U3201" t="s">
        <v>6123</v>
      </c>
      <c r="V3201" t="s">
        <v>11969</v>
      </c>
      <c r="W3201" t="s">
        <v>7071</v>
      </c>
      <c r="X3201" t="s">
        <v>7072</v>
      </c>
      <c r="Y3201" t="s">
        <v>7088</v>
      </c>
      <c r="Z3201" t="s">
        <v>7179</v>
      </c>
      <c r="AA3201" t="s">
        <v>7296</v>
      </c>
      <c r="AB3201" t="s">
        <v>7297</v>
      </c>
      <c r="AC3201" t="s">
        <v>11970</v>
      </c>
    </row>
    <row r="3202" spans="1:32" x14ac:dyDescent="0.25">
      <c r="A3202" t="s">
        <v>4226</v>
      </c>
      <c r="B3202" t="str">
        <f t="shared" ref="B3202:B3265" si="100">VLOOKUP(A3202,U:AD,4,FALSE)</f>
        <v xml:space="preserve"> Bacteria</v>
      </c>
      <c r="C3202" t="str">
        <f t="shared" si="99"/>
        <v xml:space="preserve"> Enterobacterales</v>
      </c>
      <c r="D3202">
        <v>847</v>
      </c>
      <c r="E3202">
        <v>508</v>
      </c>
      <c r="F3202">
        <v>5</v>
      </c>
      <c r="U3202" t="s">
        <v>5986</v>
      </c>
      <c r="V3202" t="s">
        <v>11971</v>
      </c>
      <c r="W3202" t="s">
        <v>7071</v>
      </c>
      <c r="X3202" t="s">
        <v>7072</v>
      </c>
      <c r="Y3202" t="s">
        <v>7354</v>
      </c>
      <c r="Z3202" t="s">
        <v>7355</v>
      </c>
      <c r="AA3202" t="s">
        <v>7356</v>
      </c>
      <c r="AB3202" t="s">
        <v>7357</v>
      </c>
      <c r="AC3202" t="s">
        <v>7358</v>
      </c>
    </row>
    <row r="3203" spans="1:32" x14ac:dyDescent="0.25">
      <c r="A3203" t="s">
        <v>5726</v>
      </c>
      <c r="B3203" t="str">
        <f t="shared" si="100"/>
        <v xml:space="preserve"> Bacteria</v>
      </c>
      <c r="C3203" t="str">
        <f t="shared" ref="C3203:C3266" si="101">VLOOKUP(A3203,U:AD,7,FALSE)</f>
        <v xml:space="preserve"> Enterobacterales</v>
      </c>
      <c r="D3203">
        <v>829</v>
      </c>
      <c r="E3203">
        <v>509</v>
      </c>
      <c r="F3203">
        <v>5</v>
      </c>
      <c r="U3203" t="s">
        <v>6091</v>
      </c>
      <c r="V3203" t="s">
        <v>11972</v>
      </c>
      <c r="W3203" t="s">
        <v>7071</v>
      </c>
      <c r="X3203" t="s">
        <v>7072</v>
      </c>
      <c r="Y3203" t="s">
        <v>7081</v>
      </c>
      <c r="Z3203" t="s">
        <v>7093</v>
      </c>
      <c r="AA3203" t="s">
        <v>7094</v>
      </c>
      <c r="AB3203" t="s">
        <v>7095</v>
      </c>
      <c r="AC3203" t="s">
        <v>7096</v>
      </c>
      <c r="AD3203" t="s">
        <v>7097</v>
      </c>
    </row>
    <row r="3204" spans="1:32" x14ac:dyDescent="0.25">
      <c r="A3204" t="s">
        <v>6267</v>
      </c>
      <c r="B3204" t="str">
        <f t="shared" si="100"/>
        <v xml:space="preserve"> Bacteria</v>
      </c>
      <c r="C3204" t="str">
        <f t="shared" si="101"/>
        <v xml:space="preserve"> Enterobacterales</v>
      </c>
      <c r="D3204">
        <v>721</v>
      </c>
      <c r="E3204">
        <v>417</v>
      </c>
      <c r="F3204">
        <v>2</v>
      </c>
      <c r="U3204" t="s">
        <v>4512</v>
      </c>
      <c r="V3204" t="s">
        <v>11973</v>
      </c>
      <c r="W3204" t="s">
        <v>7071</v>
      </c>
      <c r="X3204" t="s">
        <v>7072</v>
      </c>
      <c r="Y3204" t="s">
        <v>7081</v>
      </c>
      <c r="Z3204" t="s">
        <v>7093</v>
      </c>
      <c r="AA3204" t="s">
        <v>7094</v>
      </c>
      <c r="AB3204" t="s">
        <v>7176</v>
      </c>
      <c r="AC3204" t="s">
        <v>7177</v>
      </c>
      <c r="AD3204" t="s">
        <v>7178</v>
      </c>
    </row>
    <row r="3205" spans="1:32" x14ac:dyDescent="0.25">
      <c r="A3205" t="s">
        <v>3135</v>
      </c>
      <c r="B3205" t="str">
        <f t="shared" si="100"/>
        <v xml:space="preserve"> Bacteria</v>
      </c>
      <c r="C3205" t="str">
        <f t="shared" si="101"/>
        <v xml:space="preserve"> Enterobacterales</v>
      </c>
      <c r="D3205">
        <v>988</v>
      </c>
      <c r="E3205">
        <v>608</v>
      </c>
      <c r="F3205">
        <v>5</v>
      </c>
      <c r="U3205" t="s">
        <v>4195</v>
      </c>
      <c r="V3205" t="s">
        <v>11974</v>
      </c>
      <c r="W3205" t="s">
        <v>7071</v>
      </c>
      <c r="X3205" t="s">
        <v>7072</v>
      </c>
      <c r="Y3205" t="s">
        <v>7354</v>
      </c>
      <c r="Z3205" t="s">
        <v>7355</v>
      </c>
      <c r="AA3205" t="s">
        <v>7725</v>
      </c>
      <c r="AB3205" t="s">
        <v>7726</v>
      </c>
      <c r="AC3205" t="s">
        <v>7879</v>
      </c>
      <c r="AD3205" t="s">
        <v>7880</v>
      </c>
      <c r="AE3205" t="s">
        <v>7881</v>
      </c>
    </row>
    <row r="3206" spans="1:32" x14ac:dyDescent="0.25">
      <c r="A3206" t="s">
        <v>4454</v>
      </c>
      <c r="B3206" t="str">
        <f t="shared" si="100"/>
        <v xml:space="preserve"> Bacteria</v>
      </c>
      <c r="C3206" t="str">
        <f t="shared" si="101"/>
        <v xml:space="preserve"> Enterobacterales</v>
      </c>
      <c r="D3206">
        <v>744</v>
      </c>
      <c r="E3206">
        <v>450</v>
      </c>
      <c r="F3206">
        <v>6</v>
      </c>
      <c r="U3206" t="s">
        <v>3224</v>
      </c>
      <c r="V3206" t="s">
        <v>11975</v>
      </c>
      <c r="W3206" t="s">
        <v>7071</v>
      </c>
      <c r="X3206" t="s">
        <v>7072</v>
      </c>
      <c r="Y3206" t="s">
        <v>7081</v>
      </c>
      <c r="Z3206" t="s">
        <v>7093</v>
      </c>
      <c r="AA3206" t="s">
        <v>7094</v>
      </c>
      <c r="AB3206" t="s">
        <v>7095</v>
      </c>
      <c r="AC3206" t="s">
        <v>7231</v>
      </c>
      <c r="AD3206" t="s">
        <v>7232</v>
      </c>
    </row>
    <row r="3207" spans="1:32" x14ac:dyDescent="0.25">
      <c r="A3207" t="s">
        <v>5595</v>
      </c>
      <c r="B3207" t="str">
        <f t="shared" si="100"/>
        <v xml:space="preserve"> Bacteria</v>
      </c>
      <c r="C3207" t="str">
        <f t="shared" si="101"/>
        <v xml:space="preserve"> Enterobacterales</v>
      </c>
      <c r="D3207">
        <v>812</v>
      </c>
      <c r="E3207">
        <v>491</v>
      </c>
      <c r="F3207">
        <v>4</v>
      </c>
      <c r="U3207" t="s">
        <v>3609</v>
      </c>
      <c r="V3207" t="s">
        <v>11976</v>
      </c>
      <c r="W3207" t="s">
        <v>7071</v>
      </c>
      <c r="X3207" t="s">
        <v>7072</v>
      </c>
      <c r="Y3207" t="s">
        <v>7081</v>
      </c>
      <c r="Z3207" t="s">
        <v>7093</v>
      </c>
      <c r="AA3207" t="s">
        <v>7094</v>
      </c>
      <c r="AB3207" t="s">
        <v>7176</v>
      </c>
      <c r="AC3207" t="s">
        <v>7184</v>
      </c>
      <c r="AD3207" t="s">
        <v>7278</v>
      </c>
      <c r="AE3207" t="s">
        <v>7361</v>
      </c>
      <c r="AF3207" t="s">
        <v>11977</v>
      </c>
    </row>
    <row r="3208" spans="1:32" x14ac:dyDescent="0.25">
      <c r="A3208" t="s">
        <v>6276</v>
      </c>
      <c r="B3208" t="str">
        <f t="shared" si="100"/>
        <v xml:space="preserve"> Bacteria</v>
      </c>
      <c r="C3208" t="str">
        <f t="shared" si="101"/>
        <v xml:space="preserve"> Enterobacterales</v>
      </c>
      <c r="D3208">
        <v>799</v>
      </c>
      <c r="E3208">
        <v>444</v>
      </c>
      <c r="F3208">
        <v>5</v>
      </c>
      <c r="U3208" t="s">
        <v>5346</v>
      </c>
      <c r="V3208" t="s">
        <v>11978</v>
      </c>
      <c r="W3208" t="s">
        <v>7071</v>
      </c>
      <c r="X3208" t="s">
        <v>7072</v>
      </c>
      <c r="Y3208" t="s">
        <v>7354</v>
      </c>
      <c r="Z3208" t="s">
        <v>7355</v>
      </c>
      <c r="AA3208" t="s">
        <v>7356</v>
      </c>
      <c r="AB3208" t="s">
        <v>7357</v>
      </c>
      <c r="AC3208" t="s">
        <v>7525</v>
      </c>
      <c r="AD3208" t="s">
        <v>9635</v>
      </c>
    </row>
    <row r="3209" spans="1:32" x14ac:dyDescent="0.25">
      <c r="A3209" t="s">
        <v>6341</v>
      </c>
      <c r="B3209" t="str">
        <f t="shared" si="100"/>
        <v xml:space="preserve"> Bacteria</v>
      </c>
      <c r="C3209" t="str">
        <f t="shared" si="101"/>
        <v xml:space="preserve"> Enterobacterales</v>
      </c>
      <c r="D3209">
        <v>811</v>
      </c>
      <c r="E3209">
        <v>484</v>
      </c>
      <c r="F3209">
        <v>7</v>
      </c>
      <c r="U3209" t="s">
        <v>3272</v>
      </c>
      <c r="V3209" t="s">
        <v>11979</v>
      </c>
      <c r="W3209" t="s">
        <v>7071</v>
      </c>
      <c r="X3209" t="s">
        <v>7072</v>
      </c>
      <c r="Y3209" t="s">
        <v>7081</v>
      </c>
      <c r="Z3209" t="s">
        <v>7093</v>
      </c>
      <c r="AA3209" t="s">
        <v>7094</v>
      </c>
      <c r="AB3209" t="s">
        <v>7176</v>
      </c>
      <c r="AC3209" t="s">
        <v>7177</v>
      </c>
      <c r="AD3209" t="s">
        <v>7178</v>
      </c>
      <c r="AE3209" t="s">
        <v>11635</v>
      </c>
    </row>
    <row r="3210" spans="1:32" x14ac:dyDescent="0.25">
      <c r="A3210" t="s">
        <v>4871</v>
      </c>
      <c r="B3210" t="str">
        <f t="shared" si="100"/>
        <v xml:space="preserve"> Bacteria</v>
      </c>
      <c r="C3210" t="str">
        <f t="shared" si="101"/>
        <v xml:space="preserve"> Enterobacterales</v>
      </c>
      <c r="D3210">
        <v>822</v>
      </c>
      <c r="E3210">
        <v>499</v>
      </c>
      <c r="F3210">
        <v>3</v>
      </c>
      <c r="U3210" t="s">
        <v>5855</v>
      </c>
      <c r="V3210" t="s">
        <v>11980</v>
      </c>
      <c r="W3210" t="s">
        <v>7071</v>
      </c>
      <c r="X3210" t="s">
        <v>7072</v>
      </c>
      <c r="Y3210" t="s">
        <v>7081</v>
      </c>
      <c r="Z3210" t="s">
        <v>7093</v>
      </c>
      <c r="AA3210" t="s">
        <v>7094</v>
      </c>
      <c r="AB3210" t="s">
        <v>7095</v>
      </c>
      <c r="AC3210" t="s">
        <v>7121</v>
      </c>
      <c r="AD3210" t="s">
        <v>7122</v>
      </c>
    </row>
    <row r="3211" spans="1:32" x14ac:dyDescent="0.25">
      <c r="A3211" t="s">
        <v>5868</v>
      </c>
      <c r="B3211" t="str">
        <f t="shared" si="100"/>
        <v xml:space="preserve"> Bacteria</v>
      </c>
      <c r="C3211" t="str">
        <f t="shared" si="101"/>
        <v xml:space="preserve"> Enterobacterales</v>
      </c>
      <c r="D3211">
        <v>919</v>
      </c>
      <c r="E3211">
        <v>545</v>
      </c>
      <c r="F3211">
        <v>6</v>
      </c>
      <c r="U3211" t="s">
        <v>5888</v>
      </c>
      <c r="V3211" t="s">
        <v>11981</v>
      </c>
      <c r="W3211" t="s">
        <v>7071</v>
      </c>
      <c r="X3211" t="s">
        <v>7072</v>
      </c>
      <c r="Y3211" t="s">
        <v>7088</v>
      </c>
      <c r="Z3211" t="s">
        <v>7179</v>
      </c>
      <c r="AA3211" t="s">
        <v>8172</v>
      </c>
      <c r="AB3211" t="s">
        <v>11982</v>
      </c>
      <c r="AC3211" t="s">
        <v>11983</v>
      </c>
      <c r="AD3211" t="s">
        <v>11984</v>
      </c>
    </row>
    <row r="3212" spans="1:32" x14ac:dyDescent="0.25">
      <c r="A3212" t="s">
        <v>3072</v>
      </c>
      <c r="B3212" t="str">
        <f t="shared" si="100"/>
        <v xml:space="preserve"> Bacteria</v>
      </c>
      <c r="C3212" t="str">
        <f t="shared" si="101"/>
        <v xml:space="preserve"> Enterobacterales</v>
      </c>
      <c r="D3212">
        <v>598</v>
      </c>
      <c r="E3212">
        <v>254</v>
      </c>
      <c r="F3212">
        <v>3</v>
      </c>
      <c r="U3212" t="s">
        <v>5334</v>
      </c>
      <c r="V3212" t="s">
        <v>11985</v>
      </c>
      <c r="W3212" t="s">
        <v>7071</v>
      </c>
      <c r="X3212" t="s">
        <v>7072</v>
      </c>
      <c r="Y3212" t="s">
        <v>7081</v>
      </c>
      <c r="Z3212" t="s">
        <v>7093</v>
      </c>
      <c r="AA3212" t="s">
        <v>7094</v>
      </c>
      <c r="AB3212" t="s">
        <v>7176</v>
      </c>
      <c r="AC3212" t="s">
        <v>8333</v>
      </c>
      <c r="AD3212" t="s">
        <v>9681</v>
      </c>
    </row>
    <row r="3213" spans="1:32" x14ac:dyDescent="0.25">
      <c r="A3213" t="s">
        <v>6033</v>
      </c>
      <c r="B3213" t="str">
        <f t="shared" si="100"/>
        <v xml:space="preserve"> Bacteria</v>
      </c>
      <c r="C3213" t="str">
        <f t="shared" si="101"/>
        <v xml:space="preserve"> Enterobacterales</v>
      </c>
      <c r="D3213">
        <v>708</v>
      </c>
      <c r="E3213">
        <v>401</v>
      </c>
      <c r="F3213">
        <v>2</v>
      </c>
      <c r="U3213" t="s">
        <v>6434</v>
      </c>
      <c r="V3213" t="s">
        <v>11986</v>
      </c>
      <c r="W3213" t="s">
        <v>7071</v>
      </c>
      <c r="X3213" t="s">
        <v>7072</v>
      </c>
      <c r="Y3213" t="s">
        <v>7081</v>
      </c>
      <c r="Z3213" t="s">
        <v>7093</v>
      </c>
      <c r="AA3213" t="s">
        <v>7094</v>
      </c>
      <c r="AB3213" t="s">
        <v>7095</v>
      </c>
      <c r="AC3213" t="s">
        <v>7096</v>
      </c>
      <c r="AD3213" t="s">
        <v>7097</v>
      </c>
      <c r="AE3213" t="s">
        <v>11987</v>
      </c>
    </row>
    <row r="3214" spans="1:32" x14ac:dyDescent="0.25">
      <c r="A3214" t="s">
        <v>4365</v>
      </c>
      <c r="B3214" t="str">
        <f t="shared" si="100"/>
        <v xml:space="preserve"> Bacteria</v>
      </c>
      <c r="C3214" t="str">
        <f t="shared" si="101"/>
        <v xml:space="preserve"> Enterobacterales</v>
      </c>
      <c r="D3214">
        <v>839</v>
      </c>
      <c r="E3214">
        <v>520</v>
      </c>
      <c r="F3214">
        <v>3</v>
      </c>
      <c r="U3214" t="s">
        <v>6481</v>
      </c>
      <c r="V3214" t="s">
        <v>11988</v>
      </c>
      <c r="W3214" t="s">
        <v>7071</v>
      </c>
      <c r="X3214" t="s">
        <v>7072</v>
      </c>
      <c r="Y3214" t="s">
        <v>7354</v>
      </c>
      <c r="Z3214" t="s">
        <v>7355</v>
      </c>
      <c r="AA3214" t="s">
        <v>7890</v>
      </c>
      <c r="AB3214" t="s">
        <v>7891</v>
      </c>
      <c r="AC3214" t="s">
        <v>7892</v>
      </c>
      <c r="AD3214" t="s">
        <v>8757</v>
      </c>
    </row>
    <row r="3215" spans="1:32" x14ac:dyDescent="0.25">
      <c r="A3215" t="s">
        <v>6094</v>
      </c>
      <c r="B3215" t="str">
        <f t="shared" si="100"/>
        <v xml:space="preserve"> Bacteria</v>
      </c>
      <c r="C3215" t="str">
        <f t="shared" si="101"/>
        <v xml:space="preserve"> Enterobacterales</v>
      </c>
      <c r="D3215">
        <v>763</v>
      </c>
      <c r="E3215">
        <v>455</v>
      </c>
      <c r="F3215">
        <v>4</v>
      </c>
      <c r="U3215" t="s">
        <v>6698</v>
      </c>
      <c r="V3215" t="s">
        <v>11989</v>
      </c>
      <c r="W3215" t="s">
        <v>7071</v>
      </c>
      <c r="X3215" t="s">
        <v>7072</v>
      </c>
      <c r="Y3215" t="s">
        <v>7081</v>
      </c>
      <c r="Z3215" t="s">
        <v>7093</v>
      </c>
      <c r="AA3215" t="s">
        <v>7094</v>
      </c>
      <c r="AB3215" t="s">
        <v>7176</v>
      </c>
      <c r="AC3215" t="s">
        <v>8333</v>
      </c>
      <c r="AD3215" t="s">
        <v>9681</v>
      </c>
    </row>
    <row r="3216" spans="1:32" x14ac:dyDescent="0.25">
      <c r="A3216" t="s">
        <v>4339</v>
      </c>
      <c r="B3216" t="str">
        <f t="shared" si="100"/>
        <v xml:space="preserve"> Bacteria</v>
      </c>
      <c r="C3216" t="str">
        <f t="shared" si="101"/>
        <v xml:space="preserve"> Enterobacterales</v>
      </c>
      <c r="D3216">
        <v>352</v>
      </c>
      <c r="E3216">
        <v>138</v>
      </c>
      <c r="F3216">
        <v>1</v>
      </c>
      <c r="U3216" t="s">
        <v>4366</v>
      </c>
      <c r="V3216" t="s">
        <v>11990</v>
      </c>
      <c r="W3216" t="s">
        <v>7071</v>
      </c>
      <c r="X3216" t="s">
        <v>7072</v>
      </c>
      <c r="Y3216" t="s">
        <v>7088</v>
      </c>
      <c r="Z3216" t="s">
        <v>7179</v>
      </c>
      <c r="AA3216" t="s">
        <v>7296</v>
      </c>
      <c r="AB3216" t="s">
        <v>7297</v>
      </c>
      <c r="AC3216" t="s">
        <v>7328</v>
      </c>
      <c r="AD3216" t="s">
        <v>11832</v>
      </c>
    </row>
    <row r="3217" spans="1:32" x14ac:dyDescent="0.25">
      <c r="A3217" t="s">
        <v>4175</v>
      </c>
      <c r="B3217" t="str">
        <f t="shared" si="100"/>
        <v xml:space="preserve"> Bacteria</v>
      </c>
      <c r="C3217" t="str">
        <f t="shared" si="101"/>
        <v xml:space="preserve"> Enterobacterales</v>
      </c>
      <c r="D3217">
        <v>833</v>
      </c>
      <c r="E3217">
        <v>465</v>
      </c>
      <c r="F3217">
        <v>6</v>
      </c>
      <c r="U3217" t="s">
        <v>6122</v>
      </c>
      <c r="V3217" t="s">
        <v>11991</v>
      </c>
      <c r="W3217" t="s">
        <v>7071</v>
      </c>
      <c r="X3217" t="s">
        <v>7072</v>
      </c>
      <c r="Y3217" t="s">
        <v>7081</v>
      </c>
      <c r="Z3217" t="s">
        <v>7093</v>
      </c>
      <c r="AA3217" t="s">
        <v>7094</v>
      </c>
      <c r="AB3217" t="s">
        <v>7176</v>
      </c>
      <c r="AC3217" t="s">
        <v>7501</v>
      </c>
      <c r="AD3217" t="s">
        <v>7828</v>
      </c>
      <c r="AE3217" t="s">
        <v>8056</v>
      </c>
    </row>
    <row r="3218" spans="1:32" x14ac:dyDescent="0.25">
      <c r="A3218" t="s">
        <v>2222</v>
      </c>
      <c r="B3218" t="str">
        <f t="shared" si="100"/>
        <v xml:space="preserve"> Bacteria</v>
      </c>
      <c r="C3218" t="str">
        <f t="shared" si="101"/>
        <v xml:space="preserve"> Enterobacterales</v>
      </c>
      <c r="D3218">
        <v>257</v>
      </c>
      <c r="E3218">
        <v>43</v>
      </c>
      <c r="F3218">
        <v>0</v>
      </c>
      <c r="U3218" t="s">
        <v>3986</v>
      </c>
      <c r="V3218" t="s">
        <v>11992</v>
      </c>
      <c r="W3218" t="s">
        <v>7071</v>
      </c>
      <c r="X3218" t="s">
        <v>7072</v>
      </c>
      <c r="Y3218" t="s">
        <v>7081</v>
      </c>
      <c r="Z3218" t="s">
        <v>7093</v>
      </c>
      <c r="AA3218" t="s">
        <v>7094</v>
      </c>
      <c r="AB3218" t="s">
        <v>7176</v>
      </c>
      <c r="AC3218" t="s">
        <v>8333</v>
      </c>
      <c r="AD3218" t="s">
        <v>8334</v>
      </c>
    </row>
    <row r="3219" spans="1:32" x14ac:dyDescent="0.25">
      <c r="A3219" t="s">
        <v>3664</v>
      </c>
      <c r="B3219" t="str">
        <f t="shared" si="100"/>
        <v xml:space="preserve"> Bacteria</v>
      </c>
      <c r="C3219" t="str">
        <f t="shared" si="101"/>
        <v xml:space="preserve"> Enterobacterales</v>
      </c>
      <c r="D3219">
        <v>824</v>
      </c>
      <c r="E3219">
        <v>515</v>
      </c>
      <c r="F3219">
        <v>4</v>
      </c>
      <c r="U3219" t="s">
        <v>5638</v>
      </c>
      <c r="V3219" t="s">
        <v>11993</v>
      </c>
      <c r="W3219" t="s">
        <v>7071</v>
      </c>
      <c r="X3219" t="s">
        <v>7072</v>
      </c>
      <c r="Y3219" t="s">
        <v>7081</v>
      </c>
      <c r="Z3219" t="s">
        <v>7093</v>
      </c>
      <c r="AA3219" t="s">
        <v>7094</v>
      </c>
      <c r="AB3219" t="s">
        <v>7095</v>
      </c>
      <c r="AC3219" t="s">
        <v>7121</v>
      </c>
      <c r="AD3219" t="s">
        <v>7122</v>
      </c>
    </row>
    <row r="3220" spans="1:32" x14ac:dyDescent="0.25">
      <c r="A3220" t="s">
        <v>6729</v>
      </c>
      <c r="B3220" t="str">
        <f t="shared" si="100"/>
        <v xml:space="preserve"> Bacteria</v>
      </c>
      <c r="C3220" t="str">
        <f t="shared" si="101"/>
        <v xml:space="preserve"> Enterobacterales</v>
      </c>
      <c r="D3220">
        <v>959</v>
      </c>
      <c r="E3220">
        <v>581</v>
      </c>
      <c r="F3220">
        <v>6</v>
      </c>
      <c r="U3220" t="s">
        <v>6261</v>
      </c>
      <c r="V3220" t="s">
        <v>11994</v>
      </c>
      <c r="W3220" t="s">
        <v>7071</v>
      </c>
      <c r="X3220" t="s">
        <v>7072</v>
      </c>
      <c r="Y3220" t="s">
        <v>7081</v>
      </c>
      <c r="Z3220" t="s">
        <v>7093</v>
      </c>
      <c r="AA3220" t="s">
        <v>7094</v>
      </c>
      <c r="AB3220" t="s">
        <v>7176</v>
      </c>
      <c r="AC3220" t="s">
        <v>7184</v>
      </c>
      <c r="AD3220" t="s">
        <v>7278</v>
      </c>
      <c r="AE3220" t="s">
        <v>9647</v>
      </c>
    </row>
    <row r="3221" spans="1:32" x14ac:dyDescent="0.25">
      <c r="A3221" t="s">
        <v>3140</v>
      </c>
      <c r="B3221" t="str">
        <f t="shared" si="100"/>
        <v xml:space="preserve"> Bacteria</v>
      </c>
      <c r="C3221" t="str">
        <f t="shared" si="101"/>
        <v xml:space="preserve"> Enterobacterales</v>
      </c>
      <c r="D3221">
        <v>726</v>
      </c>
      <c r="E3221">
        <v>349</v>
      </c>
      <c r="F3221">
        <v>4</v>
      </c>
      <c r="U3221" t="s">
        <v>5363</v>
      </c>
      <c r="V3221" t="s">
        <v>11995</v>
      </c>
      <c r="W3221" t="s">
        <v>7071</v>
      </c>
      <c r="X3221" t="s">
        <v>7072</v>
      </c>
      <c r="Y3221" t="s">
        <v>7088</v>
      </c>
      <c r="Z3221" t="s">
        <v>7179</v>
      </c>
      <c r="AA3221" t="s">
        <v>7514</v>
      </c>
      <c r="AB3221" t="s">
        <v>7515</v>
      </c>
      <c r="AC3221" t="s">
        <v>7516</v>
      </c>
      <c r="AD3221" t="s">
        <v>11864</v>
      </c>
    </row>
    <row r="3222" spans="1:32" x14ac:dyDescent="0.25">
      <c r="A3222" t="s">
        <v>6279</v>
      </c>
      <c r="B3222" t="str">
        <f t="shared" si="100"/>
        <v xml:space="preserve"> Bacteria</v>
      </c>
      <c r="C3222" t="str">
        <f t="shared" si="101"/>
        <v xml:space="preserve"> Enterobacterales</v>
      </c>
      <c r="D3222">
        <v>805</v>
      </c>
      <c r="E3222">
        <v>441</v>
      </c>
      <c r="F3222">
        <v>6</v>
      </c>
      <c r="U3222" t="s">
        <v>6444</v>
      </c>
      <c r="V3222" t="s">
        <v>11996</v>
      </c>
      <c r="W3222" t="s">
        <v>7071</v>
      </c>
      <c r="X3222" t="s">
        <v>7072</v>
      </c>
      <c r="Y3222" t="s">
        <v>7081</v>
      </c>
      <c r="Z3222" t="s">
        <v>7093</v>
      </c>
      <c r="AA3222" t="s">
        <v>7094</v>
      </c>
      <c r="AB3222" t="s">
        <v>7095</v>
      </c>
      <c r="AC3222" t="s">
        <v>7121</v>
      </c>
      <c r="AD3222" t="s">
        <v>8842</v>
      </c>
    </row>
    <row r="3223" spans="1:32" x14ac:dyDescent="0.25">
      <c r="A3223" t="s">
        <v>5961</v>
      </c>
      <c r="B3223" t="str">
        <f t="shared" si="100"/>
        <v xml:space="preserve"> Bacteria</v>
      </c>
      <c r="C3223" t="str">
        <f t="shared" si="101"/>
        <v xml:space="preserve"> Enterobacterales</v>
      </c>
      <c r="D3223">
        <v>819</v>
      </c>
      <c r="E3223">
        <v>510</v>
      </c>
      <c r="F3223">
        <v>5</v>
      </c>
      <c r="U3223" t="s">
        <v>4396</v>
      </c>
      <c r="V3223" t="s">
        <v>11997</v>
      </c>
      <c r="W3223" t="s">
        <v>7071</v>
      </c>
      <c r="X3223" t="s">
        <v>7072</v>
      </c>
      <c r="Y3223" t="s">
        <v>7081</v>
      </c>
      <c r="Z3223" t="s">
        <v>7093</v>
      </c>
      <c r="AA3223" t="s">
        <v>7094</v>
      </c>
      <c r="AB3223" t="s">
        <v>7176</v>
      </c>
      <c r="AC3223" t="s">
        <v>7177</v>
      </c>
      <c r="AD3223" t="s">
        <v>7178</v>
      </c>
      <c r="AE3223" t="s">
        <v>11998</v>
      </c>
    </row>
    <row r="3224" spans="1:32" x14ac:dyDescent="0.25">
      <c r="A3224" t="s">
        <v>4683</v>
      </c>
      <c r="B3224" t="str">
        <f t="shared" si="100"/>
        <v xml:space="preserve"> Bacteria</v>
      </c>
      <c r="C3224" t="str">
        <f t="shared" si="101"/>
        <v xml:space="preserve"> Enterobacterales</v>
      </c>
      <c r="D3224">
        <v>724</v>
      </c>
      <c r="E3224">
        <v>410</v>
      </c>
      <c r="F3224">
        <v>3</v>
      </c>
      <c r="U3224" t="s">
        <v>4648</v>
      </c>
      <c r="V3224" t="s">
        <v>11999</v>
      </c>
      <c r="W3224" t="s">
        <v>7071</v>
      </c>
      <c r="X3224" t="s">
        <v>7072</v>
      </c>
      <c r="Y3224" t="s">
        <v>7088</v>
      </c>
      <c r="Z3224" t="s">
        <v>7179</v>
      </c>
      <c r="AA3224" t="s">
        <v>7223</v>
      </c>
      <c r="AB3224" t="s">
        <v>8892</v>
      </c>
      <c r="AC3224" t="s">
        <v>12000</v>
      </c>
    </row>
    <row r="3225" spans="1:32" x14ac:dyDescent="0.25">
      <c r="A3225" t="s">
        <v>4685</v>
      </c>
      <c r="B3225" t="str">
        <f t="shared" si="100"/>
        <v xml:space="preserve"> Bacteria</v>
      </c>
      <c r="C3225" t="str">
        <f t="shared" si="101"/>
        <v xml:space="preserve"> Enterobacterales</v>
      </c>
      <c r="D3225">
        <v>619</v>
      </c>
      <c r="E3225">
        <v>328</v>
      </c>
      <c r="F3225">
        <v>2</v>
      </c>
      <c r="U3225" t="s">
        <v>6476</v>
      </c>
      <c r="V3225" t="s">
        <v>12001</v>
      </c>
      <c r="W3225" t="s">
        <v>7071</v>
      </c>
      <c r="X3225" t="s">
        <v>7072</v>
      </c>
      <c r="Y3225" t="s">
        <v>7081</v>
      </c>
      <c r="Z3225" t="s">
        <v>7093</v>
      </c>
      <c r="AA3225" t="s">
        <v>7094</v>
      </c>
      <c r="AB3225" t="s">
        <v>7095</v>
      </c>
      <c r="AC3225" t="s">
        <v>7121</v>
      </c>
      <c r="AD3225" t="s">
        <v>7122</v>
      </c>
      <c r="AE3225" t="s">
        <v>7680</v>
      </c>
      <c r="AF3225" t="s">
        <v>9212</v>
      </c>
    </row>
    <row r="3226" spans="1:32" x14ac:dyDescent="0.25">
      <c r="A3226" t="s">
        <v>5702</v>
      </c>
      <c r="B3226" t="str">
        <f t="shared" si="100"/>
        <v xml:space="preserve"> Bacteria</v>
      </c>
      <c r="C3226" t="str">
        <f t="shared" si="101"/>
        <v xml:space="preserve"> Enterobacterales</v>
      </c>
      <c r="D3226">
        <v>992</v>
      </c>
      <c r="E3226">
        <v>614</v>
      </c>
      <c r="F3226">
        <v>6</v>
      </c>
      <c r="U3226" t="s">
        <v>3561</v>
      </c>
      <c r="V3226" t="s">
        <v>12002</v>
      </c>
      <c r="W3226" t="s">
        <v>7071</v>
      </c>
      <c r="X3226" t="s">
        <v>7072</v>
      </c>
      <c r="Y3226" t="s">
        <v>7081</v>
      </c>
      <c r="Z3226" t="s">
        <v>7093</v>
      </c>
      <c r="AA3226" t="s">
        <v>7094</v>
      </c>
      <c r="AB3226" t="s">
        <v>7176</v>
      </c>
      <c r="AC3226" t="s">
        <v>7177</v>
      </c>
      <c r="AD3226" t="s">
        <v>7178</v>
      </c>
      <c r="AE3226" t="s">
        <v>9127</v>
      </c>
      <c r="AF3226" t="s">
        <v>9128</v>
      </c>
    </row>
    <row r="3227" spans="1:32" x14ac:dyDescent="0.25">
      <c r="A3227" t="s">
        <v>124</v>
      </c>
      <c r="B3227" t="str">
        <f t="shared" si="100"/>
        <v xml:space="preserve"> Bacteria</v>
      </c>
      <c r="C3227" t="str">
        <f t="shared" si="101"/>
        <v xml:space="preserve"> Enterobacterales</v>
      </c>
      <c r="D3227">
        <v>847</v>
      </c>
      <c r="E3227">
        <v>538</v>
      </c>
      <c r="F3227">
        <v>5</v>
      </c>
      <c r="U3227" t="s">
        <v>5581</v>
      </c>
      <c r="V3227" t="s">
        <v>12003</v>
      </c>
      <c r="W3227" t="s">
        <v>7071</v>
      </c>
      <c r="X3227" t="s">
        <v>7072</v>
      </c>
      <c r="Y3227" t="s">
        <v>7081</v>
      </c>
      <c r="Z3227" t="s">
        <v>7093</v>
      </c>
      <c r="AA3227" t="s">
        <v>7094</v>
      </c>
      <c r="AB3227" t="s">
        <v>7095</v>
      </c>
      <c r="AC3227" t="s">
        <v>7121</v>
      </c>
      <c r="AD3227" t="s">
        <v>7122</v>
      </c>
      <c r="AE3227" t="s">
        <v>7680</v>
      </c>
      <c r="AF3227" t="s">
        <v>7706</v>
      </c>
    </row>
    <row r="3228" spans="1:32" x14ac:dyDescent="0.25">
      <c r="A3228" t="s">
        <v>6643</v>
      </c>
      <c r="B3228" t="str">
        <f t="shared" si="100"/>
        <v xml:space="preserve"> Bacteria</v>
      </c>
      <c r="C3228" t="str">
        <f t="shared" si="101"/>
        <v xml:space="preserve"> Enterobacterales</v>
      </c>
      <c r="D3228">
        <v>738</v>
      </c>
      <c r="E3228">
        <v>444</v>
      </c>
      <c r="F3228">
        <v>3</v>
      </c>
      <c r="U3228" t="s">
        <v>5743</v>
      </c>
      <c r="V3228" t="s">
        <v>12004</v>
      </c>
      <c r="W3228" t="s">
        <v>7071</v>
      </c>
      <c r="X3228" t="s">
        <v>7072</v>
      </c>
      <c r="Y3228" t="s">
        <v>7081</v>
      </c>
      <c r="Z3228" t="s">
        <v>7093</v>
      </c>
      <c r="AA3228" t="s">
        <v>7094</v>
      </c>
      <c r="AB3228" t="s">
        <v>7176</v>
      </c>
      <c r="AC3228" t="s">
        <v>7184</v>
      </c>
      <c r="AD3228" t="s">
        <v>7185</v>
      </c>
      <c r="AE3228" t="s">
        <v>7186</v>
      </c>
      <c r="AF3228" t="s">
        <v>7187</v>
      </c>
    </row>
    <row r="3229" spans="1:32" x14ac:dyDescent="0.25">
      <c r="A3229" t="s">
        <v>6266</v>
      </c>
      <c r="B3229" t="str">
        <f t="shared" si="100"/>
        <v xml:space="preserve"> Bacteria</v>
      </c>
      <c r="C3229" t="str">
        <f t="shared" si="101"/>
        <v xml:space="preserve"> Enterobacterales</v>
      </c>
      <c r="D3229">
        <v>809</v>
      </c>
      <c r="E3229">
        <v>466</v>
      </c>
      <c r="F3229">
        <v>5</v>
      </c>
      <c r="U3229" t="s">
        <v>5109</v>
      </c>
      <c r="V3229" t="s">
        <v>12005</v>
      </c>
      <c r="W3229" t="s">
        <v>7071</v>
      </c>
      <c r="X3229" t="s">
        <v>7072</v>
      </c>
      <c r="Y3229" t="s">
        <v>7088</v>
      </c>
      <c r="Z3229" t="s">
        <v>7179</v>
      </c>
      <c r="AA3229" t="s">
        <v>7223</v>
      </c>
      <c r="AB3229" t="s">
        <v>7224</v>
      </c>
      <c r="AC3229" t="s">
        <v>7235</v>
      </c>
    </row>
    <row r="3230" spans="1:32" x14ac:dyDescent="0.25">
      <c r="A3230" t="s">
        <v>5793</v>
      </c>
      <c r="B3230" t="str">
        <f t="shared" si="100"/>
        <v xml:space="preserve"> Bacteria</v>
      </c>
      <c r="C3230" t="str">
        <f t="shared" si="101"/>
        <v xml:space="preserve"> Enterobacterales</v>
      </c>
      <c r="D3230">
        <v>828</v>
      </c>
      <c r="E3230">
        <v>503</v>
      </c>
      <c r="F3230">
        <v>4</v>
      </c>
      <c r="U3230" t="s">
        <v>3924</v>
      </c>
      <c r="V3230" t="s">
        <v>12006</v>
      </c>
      <c r="W3230" t="s">
        <v>7071</v>
      </c>
      <c r="X3230" t="s">
        <v>7072</v>
      </c>
      <c r="Y3230" t="s">
        <v>7081</v>
      </c>
      <c r="Z3230" t="s">
        <v>7093</v>
      </c>
      <c r="AA3230" t="s">
        <v>7094</v>
      </c>
      <c r="AB3230" t="s">
        <v>7176</v>
      </c>
      <c r="AC3230" t="s">
        <v>7184</v>
      </c>
      <c r="AD3230" t="s">
        <v>7278</v>
      </c>
      <c r="AE3230" t="s">
        <v>7361</v>
      </c>
      <c r="AF3230" t="s">
        <v>12007</v>
      </c>
    </row>
    <row r="3231" spans="1:32" x14ac:dyDescent="0.25">
      <c r="A3231" t="s">
        <v>3328</v>
      </c>
      <c r="B3231" t="str">
        <f t="shared" si="100"/>
        <v xml:space="preserve"> Bacteria</v>
      </c>
      <c r="C3231" t="str">
        <f t="shared" si="101"/>
        <v xml:space="preserve"> Enterobacterales</v>
      </c>
      <c r="D3231">
        <v>856</v>
      </c>
      <c r="E3231">
        <v>527</v>
      </c>
      <c r="F3231">
        <v>5</v>
      </c>
      <c r="U3231" t="s">
        <v>5320</v>
      </c>
      <c r="V3231" t="s">
        <v>12008</v>
      </c>
      <c r="W3231" t="s">
        <v>7071</v>
      </c>
      <c r="X3231" t="s">
        <v>7072</v>
      </c>
      <c r="Y3231" t="s">
        <v>7081</v>
      </c>
      <c r="Z3231" t="s">
        <v>7093</v>
      </c>
      <c r="AA3231" t="s">
        <v>7094</v>
      </c>
      <c r="AB3231" t="s">
        <v>7095</v>
      </c>
      <c r="AC3231" t="s">
        <v>7121</v>
      </c>
      <c r="AD3231" t="s">
        <v>7122</v>
      </c>
      <c r="AE3231" t="s">
        <v>7680</v>
      </c>
      <c r="AF3231" t="s">
        <v>7706</v>
      </c>
    </row>
    <row r="3232" spans="1:32" x14ac:dyDescent="0.25">
      <c r="A3232" t="s">
        <v>7051</v>
      </c>
      <c r="B3232" t="str">
        <f t="shared" si="100"/>
        <v xml:space="preserve"> Bacteria</v>
      </c>
      <c r="C3232" t="str">
        <f t="shared" si="101"/>
        <v xml:space="preserve"> Enterobacterales</v>
      </c>
      <c r="D3232">
        <v>734</v>
      </c>
      <c r="E3232">
        <v>449</v>
      </c>
      <c r="F3232">
        <v>6</v>
      </c>
      <c r="U3232" t="s">
        <v>4792</v>
      </c>
      <c r="V3232" t="s">
        <v>12009</v>
      </c>
      <c r="W3232" t="s">
        <v>7071</v>
      </c>
      <c r="X3232" t="s">
        <v>7072</v>
      </c>
      <c r="Y3232" t="s">
        <v>7088</v>
      </c>
      <c r="Z3232" t="s">
        <v>7179</v>
      </c>
      <c r="AA3232" t="s">
        <v>7249</v>
      </c>
      <c r="AB3232" t="s">
        <v>7250</v>
      </c>
      <c r="AC3232" t="s">
        <v>7251</v>
      </c>
    </row>
    <row r="3233" spans="1:32" x14ac:dyDescent="0.25">
      <c r="A3233" t="s">
        <v>5936</v>
      </c>
      <c r="B3233" t="str">
        <f t="shared" si="100"/>
        <v xml:space="preserve"> Bacteria</v>
      </c>
      <c r="C3233" t="str">
        <f t="shared" si="101"/>
        <v xml:space="preserve"> Enterobacterales</v>
      </c>
      <c r="D3233">
        <v>830</v>
      </c>
      <c r="E3233">
        <v>415</v>
      </c>
      <c r="F3233">
        <v>2</v>
      </c>
      <c r="U3233" t="s">
        <v>4943</v>
      </c>
      <c r="V3233" t="s">
        <v>12010</v>
      </c>
      <c r="W3233" t="s">
        <v>7071</v>
      </c>
      <c r="X3233" t="s">
        <v>7072</v>
      </c>
      <c r="Y3233" t="s">
        <v>7081</v>
      </c>
      <c r="Z3233" t="s">
        <v>7093</v>
      </c>
      <c r="AA3233" t="s">
        <v>7094</v>
      </c>
      <c r="AB3233" t="s">
        <v>7176</v>
      </c>
      <c r="AC3233" t="s">
        <v>7177</v>
      </c>
      <c r="AD3233" t="s">
        <v>7178</v>
      </c>
      <c r="AE3233" t="s">
        <v>9208</v>
      </c>
    </row>
    <row r="3234" spans="1:32" x14ac:dyDescent="0.25">
      <c r="A3234" t="s">
        <v>6955</v>
      </c>
      <c r="B3234" t="str">
        <f t="shared" si="100"/>
        <v xml:space="preserve"> Bacteria</v>
      </c>
      <c r="C3234" t="str">
        <f t="shared" si="101"/>
        <v xml:space="preserve"> Enterobacterales</v>
      </c>
      <c r="D3234">
        <v>757</v>
      </c>
      <c r="E3234">
        <v>441</v>
      </c>
      <c r="F3234">
        <v>7</v>
      </c>
      <c r="U3234" t="s">
        <v>3333</v>
      </c>
      <c r="V3234" t="s">
        <v>12011</v>
      </c>
      <c r="W3234" t="s">
        <v>7071</v>
      </c>
      <c r="X3234" t="s">
        <v>7072</v>
      </c>
      <c r="Y3234" t="s">
        <v>7081</v>
      </c>
      <c r="Z3234" t="s">
        <v>7093</v>
      </c>
      <c r="AA3234" t="s">
        <v>7094</v>
      </c>
      <c r="AB3234" t="s">
        <v>7095</v>
      </c>
      <c r="AC3234" t="s">
        <v>7121</v>
      </c>
      <c r="AD3234" t="s">
        <v>7122</v>
      </c>
      <c r="AE3234" t="s">
        <v>8551</v>
      </c>
      <c r="AF3234" t="s">
        <v>8552</v>
      </c>
    </row>
    <row r="3235" spans="1:32" x14ac:dyDescent="0.25">
      <c r="A3235" t="s">
        <v>3341</v>
      </c>
      <c r="B3235" t="str">
        <f t="shared" si="100"/>
        <v xml:space="preserve"> Bacteria</v>
      </c>
      <c r="C3235" t="str">
        <f t="shared" si="101"/>
        <v xml:space="preserve"> Enterobacterales</v>
      </c>
      <c r="D3235">
        <v>795</v>
      </c>
      <c r="E3235">
        <v>448</v>
      </c>
      <c r="F3235">
        <v>6</v>
      </c>
      <c r="U3235" t="s">
        <v>4602</v>
      </c>
      <c r="V3235" t="s">
        <v>12012</v>
      </c>
      <c r="W3235" t="s">
        <v>7071</v>
      </c>
      <c r="X3235" t="s">
        <v>7072</v>
      </c>
      <c r="Y3235" t="s">
        <v>7088</v>
      </c>
      <c r="Z3235" t="s">
        <v>7179</v>
      </c>
      <c r="AA3235" t="s">
        <v>7180</v>
      </c>
      <c r="AB3235" t="s">
        <v>7181</v>
      </c>
      <c r="AC3235" t="s">
        <v>12013</v>
      </c>
      <c r="AD3235" t="s">
        <v>12014</v>
      </c>
    </row>
    <row r="3236" spans="1:32" x14ac:dyDescent="0.25">
      <c r="A3236" t="s">
        <v>6314</v>
      </c>
      <c r="B3236" t="str">
        <f t="shared" si="100"/>
        <v xml:space="preserve"> Bacteria</v>
      </c>
      <c r="C3236" t="str">
        <f t="shared" si="101"/>
        <v xml:space="preserve"> Enterobacterales</v>
      </c>
      <c r="D3236">
        <v>709</v>
      </c>
      <c r="E3236">
        <v>397</v>
      </c>
      <c r="F3236">
        <v>3</v>
      </c>
      <c r="U3236" t="s">
        <v>5300</v>
      </c>
      <c r="V3236" t="s">
        <v>12015</v>
      </c>
      <c r="W3236" t="s">
        <v>7071</v>
      </c>
      <c r="X3236" t="s">
        <v>7072</v>
      </c>
      <c r="Y3236" t="s">
        <v>7081</v>
      </c>
      <c r="Z3236" t="s">
        <v>7093</v>
      </c>
      <c r="AA3236" t="s">
        <v>7094</v>
      </c>
      <c r="AB3236" t="s">
        <v>7176</v>
      </c>
      <c r="AC3236" t="s">
        <v>7177</v>
      </c>
      <c r="AD3236" t="s">
        <v>7178</v>
      </c>
      <c r="AE3236" t="s">
        <v>9651</v>
      </c>
    </row>
    <row r="3237" spans="1:32" x14ac:dyDescent="0.25">
      <c r="A3237" t="s">
        <v>4808</v>
      </c>
      <c r="B3237" t="str">
        <f t="shared" si="100"/>
        <v xml:space="preserve"> Bacteria</v>
      </c>
      <c r="C3237" t="str">
        <f t="shared" si="101"/>
        <v xml:space="preserve"> Enterobacterales</v>
      </c>
      <c r="D3237">
        <v>873</v>
      </c>
      <c r="E3237">
        <v>540</v>
      </c>
      <c r="F3237">
        <v>6</v>
      </c>
      <c r="U3237" t="s">
        <v>6862</v>
      </c>
      <c r="V3237" t="s">
        <v>12016</v>
      </c>
      <c r="W3237" t="s">
        <v>7071</v>
      </c>
      <c r="X3237" t="s">
        <v>7072</v>
      </c>
      <c r="Y3237" t="s">
        <v>7081</v>
      </c>
      <c r="Z3237" t="s">
        <v>7093</v>
      </c>
      <c r="AA3237" t="s">
        <v>7094</v>
      </c>
      <c r="AB3237" t="s">
        <v>7095</v>
      </c>
      <c r="AC3237" t="s">
        <v>9012</v>
      </c>
      <c r="AD3237" t="s">
        <v>9013</v>
      </c>
      <c r="AE3237" t="s">
        <v>9014</v>
      </c>
    </row>
    <row r="3238" spans="1:32" x14ac:dyDescent="0.25">
      <c r="A3238" t="s">
        <v>5240</v>
      </c>
      <c r="B3238" t="str">
        <f t="shared" si="100"/>
        <v xml:space="preserve"> Bacteria</v>
      </c>
      <c r="C3238" t="str">
        <f t="shared" si="101"/>
        <v xml:space="preserve"> Enterobacterales</v>
      </c>
      <c r="D3238">
        <v>827</v>
      </c>
      <c r="E3238">
        <v>462</v>
      </c>
      <c r="F3238">
        <v>6</v>
      </c>
      <c r="U3238" t="s">
        <v>5213</v>
      </c>
      <c r="V3238" t="s">
        <v>12017</v>
      </c>
      <c r="W3238" t="s">
        <v>7071</v>
      </c>
      <c r="X3238" t="s">
        <v>7072</v>
      </c>
      <c r="Y3238" t="s">
        <v>7081</v>
      </c>
      <c r="Z3238" t="s">
        <v>7093</v>
      </c>
      <c r="AA3238" t="s">
        <v>7094</v>
      </c>
      <c r="AB3238" t="s">
        <v>7176</v>
      </c>
      <c r="AC3238" t="s">
        <v>7184</v>
      </c>
      <c r="AD3238" t="s">
        <v>7185</v>
      </c>
      <c r="AE3238" t="s">
        <v>7186</v>
      </c>
      <c r="AF3238" t="s">
        <v>11703</v>
      </c>
    </row>
    <row r="3239" spans="1:32" x14ac:dyDescent="0.25">
      <c r="A3239" t="s">
        <v>3673</v>
      </c>
      <c r="B3239" t="str">
        <f t="shared" si="100"/>
        <v xml:space="preserve"> Bacteria</v>
      </c>
      <c r="C3239" t="str">
        <f t="shared" si="101"/>
        <v xml:space="preserve"> Enterobacterales</v>
      </c>
      <c r="D3239">
        <v>820</v>
      </c>
      <c r="E3239">
        <v>523</v>
      </c>
      <c r="F3239">
        <v>5</v>
      </c>
      <c r="U3239" t="s">
        <v>3552</v>
      </c>
      <c r="V3239" t="s">
        <v>12018</v>
      </c>
      <c r="W3239" t="s">
        <v>7071</v>
      </c>
      <c r="X3239" t="s">
        <v>7072</v>
      </c>
      <c r="Y3239" t="s">
        <v>7081</v>
      </c>
      <c r="Z3239" t="s">
        <v>7093</v>
      </c>
      <c r="AA3239" t="s">
        <v>7094</v>
      </c>
      <c r="AB3239" t="s">
        <v>7176</v>
      </c>
      <c r="AC3239" t="s">
        <v>7184</v>
      </c>
      <c r="AD3239" t="s">
        <v>7278</v>
      </c>
      <c r="AE3239" t="s">
        <v>9647</v>
      </c>
    </row>
    <row r="3240" spans="1:32" x14ac:dyDescent="0.25">
      <c r="A3240" t="s">
        <v>6925</v>
      </c>
      <c r="B3240" t="str">
        <f t="shared" si="100"/>
        <v xml:space="preserve"> Bacteria</v>
      </c>
      <c r="C3240" t="str">
        <f t="shared" si="101"/>
        <v xml:space="preserve"> Enterobacterales</v>
      </c>
      <c r="D3240">
        <v>121</v>
      </c>
      <c r="E3240">
        <v>14</v>
      </c>
      <c r="F3240">
        <v>0</v>
      </c>
      <c r="U3240" t="s">
        <v>6806</v>
      </c>
      <c r="V3240" t="s">
        <v>12019</v>
      </c>
      <c r="W3240" t="s">
        <v>7071</v>
      </c>
      <c r="X3240" t="s">
        <v>7072</v>
      </c>
      <c r="Y3240" t="s">
        <v>7081</v>
      </c>
      <c r="Z3240" t="s">
        <v>7093</v>
      </c>
      <c r="AA3240" t="s">
        <v>7094</v>
      </c>
      <c r="AB3240" t="s">
        <v>7095</v>
      </c>
      <c r="AC3240" t="s">
        <v>7266</v>
      </c>
      <c r="AD3240" t="s">
        <v>7931</v>
      </c>
    </row>
    <row r="3241" spans="1:32" x14ac:dyDescent="0.25">
      <c r="A3241" t="s">
        <v>5507</v>
      </c>
      <c r="B3241" t="str">
        <f t="shared" si="100"/>
        <v xml:space="preserve"> Bacteria</v>
      </c>
      <c r="C3241" t="str">
        <f t="shared" si="101"/>
        <v xml:space="preserve"> Enterobacterales</v>
      </c>
      <c r="D3241">
        <v>842</v>
      </c>
      <c r="E3241">
        <v>521</v>
      </c>
      <c r="F3241">
        <v>5</v>
      </c>
      <c r="U3241" t="s">
        <v>5889</v>
      </c>
      <c r="V3241" t="s">
        <v>12020</v>
      </c>
      <c r="W3241" t="s">
        <v>7071</v>
      </c>
      <c r="X3241" t="s">
        <v>7072</v>
      </c>
      <c r="Y3241" t="s">
        <v>7088</v>
      </c>
      <c r="Z3241" t="s">
        <v>7179</v>
      </c>
      <c r="AA3241" t="s">
        <v>7223</v>
      </c>
      <c r="AB3241" t="s">
        <v>7224</v>
      </c>
      <c r="AC3241" t="s">
        <v>7235</v>
      </c>
    </row>
    <row r="3242" spans="1:32" x14ac:dyDescent="0.25">
      <c r="A3242" t="s">
        <v>3887</v>
      </c>
      <c r="B3242" t="str">
        <f t="shared" si="100"/>
        <v xml:space="preserve"> Bacteria</v>
      </c>
      <c r="C3242" t="str">
        <f t="shared" si="101"/>
        <v xml:space="preserve"> Enterobacterales</v>
      </c>
      <c r="D3242">
        <v>688</v>
      </c>
      <c r="E3242">
        <v>385</v>
      </c>
      <c r="F3242">
        <v>2</v>
      </c>
      <c r="U3242" t="s">
        <v>4931</v>
      </c>
      <c r="V3242" t="s">
        <v>12021</v>
      </c>
      <c r="W3242" t="s">
        <v>7071</v>
      </c>
      <c r="X3242" t="s">
        <v>7072</v>
      </c>
      <c r="Y3242" t="s">
        <v>7081</v>
      </c>
      <c r="Z3242" t="s">
        <v>7093</v>
      </c>
      <c r="AA3242" t="s">
        <v>7094</v>
      </c>
      <c r="AB3242" t="s">
        <v>7176</v>
      </c>
      <c r="AC3242" t="s">
        <v>7184</v>
      </c>
      <c r="AD3242" t="s">
        <v>7278</v>
      </c>
      <c r="AE3242" t="s">
        <v>9647</v>
      </c>
    </row>
    <row r="3243" spans="1:32" x14ac:dyDescent="0.25">
      <c r="A3243" t="s">
        <v>6923</v>
      </c>
      <c r="B3243" t="str">
        <f t="shared" si="100"/>
        <v xml:space="preserve"> Bacteria</v>
      </c>
      <c r="C3243" t="str">
        <f t="shared" si="101"/>
        <v xml:space="preserve"> Enterobacterales</v>
      </c>
      <c r="D3243">
        <v>777</v>
      </c>
      <c r="E3243">
        <v>459</v>
      </c>
      <c r="F3243">
        <v>8</v>
      </c>
      <c r="U3243" t="s">
        <v>5584</v>
      </c>
      <c r="V3243" t="s">
        <v>12022</v>
      </c>
      <c r="W3243" t="s">
        <v>7071</v>
      </c>
      <c r="X3243" t="s">
        <v>7072</v>
      </c>
      <c r="Y3243" t="s">
        <v>7081</v>
      </c>
      <c r="Z3243" t="s">
        <v>7093</v>
      </c>
      <c r="AA3243" t="s">
        <v>7094</v>
      </c>
      <c r="AB3243" t="s">
        <v>7095</v>
      </c>
      <c r="AC3243" t="s">
        <v>9012</v>
      </c>
      <c r="AD3243" t="s">
        <v>9013</v>
      </c>
      <c r="AE3243" t="s">
        <v>9014</v>
      </c>
    </row>
    <row r="3244" spans="1:32" x14ac:dyDescent="0.25">
      <c r="A3244" t="s">
        <v>6209</v>
      </c>
      <c r="B3244" t="str">
        <f t="shared" si="100"/>
        <v xml:space="preserve"> Bacteria</v>
      </c>
      <c r="C3244" t="str">
        <f t="shared" si="101"/>
        <v xml:space="preserve"> Enterobacterales</v>
      </c>
      <c r="D3244">
        <v>834</v>
      </c>
      <c r="E3244">
        <v>531</v>
      </c>
      <c r="F3244">
        <v>6</v>
      </c>
      <c r="U3244" t="s">
        <v>6759</v>
      </c>
      <c r="V3244" t="s">
        <v>12023</v>
      </c>
      <c r="W3244" t="s">
        <v>7071</v>
      </c>
      <c r="X3244" t="s">
        <v>7072</v>
      </c>
      <c r="Y3244" t="s">
        <v>7088</v>
      </c>
      <c r="Z3244" t="s">
        <v>7179</v>
      </c>
      <c r="AA3244" t="s">
        <v>7180</v>
      </c>
      <c r="AB3244" t="s">
        <v>7181</v>
      </c>
      <c r="AC3244" t="s">
        <v>12013</v>
      </c>
    </row>
    <row r="3245" spans="1:32" x14ac:dyDescent="0.25">
      <c r="A3245" t="s">
        <v>5770</v>
      </c>
      <c r="B3245" t="str">
        <f t="shared" si="100"/>
        <v xml:space="preserve"> Bacteria</v>
      </c>
      <c r="C3245" t="str">
        <f t="shared" si="101"/>
        <v xml:space="preserve"> Enterobacterales</v>
      </c>
      <c r="D3245">
        <v>963</v>
      </c>
      <c r="E3245">
        <v>601</v>
      </c>
      <c r="F3245">
        <v>5</v>
      </c>
      <c r="U3245" t="s">
        <v>4658</v>
      </c>
      <c r="V3245" t="s">
        <v>12024</v>
      </c>
      <c r="W3245" t="s">
        <v>7071</v>
      </c>
      <c r="X3245" t="s">
        <v>7072</v>
      </c>
      <c r="Y3245" t="s">
        <v>7081</v>
      </c>
      <c r="Z3245" t="s">
        <v>7093</v>
      </c>
      <c r="AA3245" t="s">
        <v>7094</v>
      </c>
      <c r="AB3245" t="s">
        <v>7095</v>
      </c>
      <c r="AC3245" t="s">
        <v>7121</v>
      </c>
      <c r="AD3245" t="s">
        <v>7122</v>
      </c>
      <c r="AE3245" t="s">
        <v>8551</v>
      </c>
      <c r="AF3245" t="s">
        <v>9050</v>
      </c>
    </row>
    <row r="3246" spans="1:32" x14ac:dyDescent="0.25">
      <c r="A3246" t="s">
        <v>70</v>
      </c>
      <c r="B3246" t="str">
        <f t="shared" si="100"/>
        <v xml:space="preserve"> Bacteria</v>
      </c>
      <c r="C3246" t="str">
        <f t="shared" si="101"/>
        <v xml:space="preserve"> Enterobacterales</v>
      </c>
      <c r="D3246">
        <v>240</v>
      </c>
      <c r="E3246">
        <v>42</v>
      </c>
      <c r="F3246">
        <v>0</v>
      </c>
      <c r="U3246" t="s">
        <v>5059</v>
      </c>
      <c r="V3246" t="s">
        <v>12025</v>
      </c>
      <c r="W3246" t="s">
        <v>7071</v>
      </c>
      <c r="X3246" t="s">
        <v>7072</v>
      </c>
      <c r="Y3246" t="s">
        <v>7081</v>
      </c>
      <c r="Z3246" t="s">
        <v>7093</v>
      </c>
      <c r="AA3246" t="s">
        <v>7094</v>
      </c>
      <c r="AB3246" t="s">
        <v>7176</v>
      </c>
      <c r="AC3246" t="s">
        <v>7184</v>
      </c>
      <c r="AD3246" t="s">
        <v>7185</v>
      </c>
      <c r="AE3246" t="s">
        <v>11904</v>
      </c>
    </row>
    <row r="3247" spans="1:32" x14ac:dyDescent="0.25">
      <c r="A3247" t="s">
        <v>6590</v>
      </c>
      <c r="B3247" t="str">
        <f t="shared" si="100"/>
        <v xml:space="preserve"> Bacteria</v>
      </c>
      <c r="C3247" t="str">
        <f t="shared" si="101"/>
        <v xml:space="preserve"> Enterobacterales</v>
      </c>
      <c r="D3247">
        <v>275</v>
      </c>
      <c r="E3247">
        <v>56</v>
      </c>
      <c r="F3247">
        <v>0</v>
      </c>
      <c r="U3247" t="s">
        <v>3167</v>
      </c>
      <c r="V3247" t="s">
        <v>12026</v>
      </c>
      <c r="W3247" t="s">
        <v>7071</v>
      </c>
      <c r="X3247" t="s">
        <v>7072</v>
      </c>
      <c r="Y3247" t="s">
        <v>7081</v>
      </c>
      <c r="Z3247" t="s">
        <v>7093</v>
      </c>
      <c r="AA3247" t="s">
        <v>7094</v>
      </c>
      <c r="AB3247" t="s">
        <v>7176</v>
      </c>
      <c r="AC3247" t="s">
        <v>7501</v>
      </c>
      <c r="AD3247" t="s">
        <v>7502</v>
      </c>
      <c r="AE3247" t="s">
        <v>12027</v>
      </c>
    </row>
    <row r="3248" spans="1:32" x14ac:dyDescent="0.25">
      <c r="A3248" t="s">
        <v>340</v>
      </c>
      <c r="B3248" t="str">
        <f t="shared" si="100"/>
        <v xml:space="preserve"> Bacteria</v>
      </c>
      <c r="C3248" t="str">
        <f t="shared" si="101"/>
        <v xml:space="preserve"> Enterobacterales</v>
      </c>
      <c r="D3248">
        <v>773</v>
      </c>
      <c r="E3248">
        <v>458</v>
      </c>
      <c r="F3248">
        <v>4</v>
      </c>
      <c r="U3248" t="s">
        <v>4470</v>
      </c>
      <c r="V3248" t="s">
        <v>12028</v>
      </c>
      <c r="W3248" t="s">
        <v>7071</v>
      </c>
      <c r="X3248" t="s">
        <v>7072</v>
      </c>
      <c r="Y3248" t="s">
        <v>7081</v>
      </c>
      <c r="Z3248" t="s">
        <v>7093</v>
      </c>
      <c r="AA3248" t="s">
        <v>7094</v>
      </c>
      <c r="AB3248" t="s">
        <v>7095</v>
      </c>
      <c r="AC3248" t="s">
        <v>7096</v>
      </c>
      <c r="AD3248" t="s">
        <v>7097</v>
      </c>
      <c r="AE3248" t="s">
        <v>8060</v>
      </c>
    </row>
    <row r="3249" spans="1:32" x14ac:dyDescent="0.25">
      <c r="A3249" t="s">
        <v>6676</v>
      </c>
      <c r="B3249" t="str">
        <f t="shared" si="100"/>
        <v xml:space="preserve"> Bacteria</v>
      </c>
      <c r="C3249" t="str">
        <f t="shared" si="101"/>
        <v xml:space="preserve"> Enterobacterales</v>
      </c>
      <c r="D3249">
        <v>822</v>
      </c>
      <c r="E3249">
        <v>501</v>
      </c>
      <c r="F3249">
        <v>5</v>
      </c>
      <c r="U3249" t="s">
        <v>3716</v>
      </c>
      <c r="V3249" t="s">
        <v>12029</v>
      </c>
      <c r="W3249" t="s">
        <v>7071</v>
      </c>
      <c r="X3249" t="s">
        <v>7072</v>
      </c>
      <c r="Y3249" t="s">
        <v>7088</v>
      </c>
      <c r="Z3249" t="s">
        <v>7179</v>
      </c>
      <c r="AA3249" t="s">
        <v>7296</v>
      </c>
      <c r="AB3249" t="s">
        <v>7297</v>
      </c>
      <c r="AC3249" t="s">
        <v>12030</v>
      </c>
    </row>
    <row r="3250" spans="1:32" x14ac:dyDescent="0.25">
      <c r="A3250" t="s">
        <v>747</v>
      </c>
      <c r="B3250" t="str">
        <f t="shared" si="100"/>
        <v xml:space="preserve"> Bacteria</v>
      </c>
      <c r="C3250" t="str">
        <f t="shared" si="101"/>
        <v xml:space="preserve"> Enterobacterales</v>
      </c>
      <c r="D3250">
        <v>149</v>
      </c>
      <c r="E3250">
        <v>17</v>
      </c>
      <c r="F3250">
        <v>0</v>
      </c>
      <c r="U3250" t="s">
        <v>6568</v>
      </c>
      <c r="V3250" t="s">
        <v>12031</v>
      </c>
      <c r="W3250" t="s">
        <v>7071</v>
      </c>
      <c r="X3250" t="s">
        <v>7072</v>
      </c>
      <c r="Y3250" t="s">
        <v>7088</v>
      </c>
      <c r="Z3250" t="s">
        <v>7179</v>
      </c>
      <c r="AA3250" t="s">
        <v>7333</v>
      </c>
      <c r="AB3250" t="s">
        <v>7334</v>
      </c>
      <c r="AC3250" t="s">
        <v>7366</v>
      </c>
      <c r="AD3250" t="s">
        <v>12032</v>
      </c>
    </row>
    <row r="3251" spans="1:32" x14ac:dyDescent="0.25">
      <c r="A3251" t="s">
        <v>3539</v>
      </c>
      <c r="B3251" t="str">
        <f t="shared" si="100"/>
        <v xml:space="preserve"> Bacteria</v>
      </c>
      <c r="C3251" t="str">
        <f t="shared" si="101"/>
        <v xml:space="preserve"> Enterobacterales</v>
      </c>
      <c r="D3251">
        <v>808</v>
      </c>
      <c r="E3251">
        <v>479</v>
      </c>
      <c r="F3251">
        <v>4</v>
      </c>
      <c r="U3251" t="s">
        <v>6218</v>
      </c>
      <c r="V3251" t="s">
        <v>12033</v>
      </c>
      <c r="W3251" t="s">
        <v>7071</v>
      </c>
      <c r="X3251" t="s">
        <v>7072</v>
      </c>
      <c r="Y3251" t="s">
        <v>7081</v>
      </c>
      <c r="Z3251" t="s">
        <v>7093</v>
      </c>
      <c r="AA3251" t="s">
        <v>7094</v>
      </c>
      <c r="AB3251" t="s">
        <v>7176</v>
      </c>
      <c r="AC3251" t="s">
        <v>7394</v>
      </c>
      <c r="AD3251" t="s">
        <v>7395</v>
      </c>
    </row>
    <row r="3252" spans="1:32" x14ac:dyDescent="0.25">
      <c r="A3252" t="s">
        <v>3720</v>
      </c>
      <c r="B3252" t="str">
        <f t="shared" si="100"/>
        <v xml:space="preserve"> Bacteria</v>
      </c>
      <c r="C3252" t="str">
        <f t="shared" si="101"/>
        <v xml:space="preserve"> Enterobacterales</v>
      </c>
      <c r="D3252">
        <v>798</v>
      </c>
      <c r="E3252">
        <v>471</v>
      </c>
      <c r="F3252">
        <v>5</v>
      </c>
      <c r="U3252" t="s">
        <v>6700</v>
      </c>
      <c r="V3252" t="s">
        <v>12034</v>
      </c>
      <c r="W3252" t="s">
        <v>7071</v>
      </c>
      <c r="X3252" t="s">
        <v>7072</v>
      </c>
      <c r="Y3252" t="s">
        <v>7088</v>
      </c>
      <c r="Z3252" t="s">
        <v>7179</v>
      </c>
      <c r="AA3252" t="s">
        <v>7180</v>
      </c>
      <c r="AB3252" t="s">
        <v>7407</v>
      </c>
      <c r="AC3252" t="s">
        <v>7408</v>
      </c>
      <c r="AD3252" t="s">
        <v>12035</v>
      </c>
    </row>
    <row r="3253" spans="1:32" x14ac:dyDescent="0.25">
      <c r="A3253" t="s">
        <v>3409</v>
      </c>
      <c r="B3253" t="str">
        <f t="shared" si="100"/>
        <v xml:space="preserve"> Bacteria</v>
      </c>
      <c r="C3253" t="str">
        <f t="shared" si="101"/>
        <v xml:space="preserve"> Enterobacterales</v>
      </c>
      <c r="D3253">
        <v>672</v>
      </c>
      <c r="E3253">
        <v>325</v>
      </c>
      <c r="F3253">
        <v>2</v>
      </c>
      <c r="U3253" t="s">
        <v>5377</v>
      </c>
      <c r="V3253" t="s">
        <v>12036</v>
      </c>
      <c r="W3253" t="s">
        <v>7071</v>
      </c>
      <c r="X3253" t="s">
        <v>7072</v>
      </c>
      <c r="Y3253" t="s">
        <v>7081</v>
      </c>
      <c r="Z3253" t="s">
        <v>7093</v>
      </c>
      <c r="AA3253" t="s">
        <v>7094</v>
      </c>
      <c r="AB3253" t="s">
        <v>7176</v>
      </c>
      <c r="AC3253" t="s">
        <v>8333</v>
      </c>
      <c r="AD3253" t="s">
        <v>11834</v>
      </c>
      <c r="AE3253" t="s">
        <v>12037</v>
      </c>
    </row>
    <row r="3254" spans="1:32" x14ac:dyDescent="0.25">
      <c r="A3254" t="s">
        <v>6465</v>
      </c>
      <c r="B3254" t="str">
        <f t="shared" si="100"/>
        <v xml:space="preserve"> Bacteria</v>
      </c>
      <c r="C3254" t="str">
        <f t="shared" si="101"/>
        <v xml:space="preserve"> Enterobacterales</v>
      </c>
      <c r="D3254">
        <v>267</v>
      </c>
      <c r="E3254">
        <v>49</v>
      </c>
      <c r="F3254">
        <v>0</v>
      </c>
      <c r="U3254" t="s">
        <v>6361</v>
      </c>
      <c r="V3254" t="s">
        <v>12038</v>
      </c>
      <c r="W3254" t="s">
        <v>7071</v>
      </c>
      <c r="X3254" t="s">
        <v>7072</v>
      </c>
      <c r="Y3254" t="s">
        <v>7088</v>
      </c>
      <c r="Z3254" t="s">
        <v>7179</v>
      </c>
      <c r="AA3254" t="s">
        <v>7223</v>
      </c>
      <c r="AB3254" t="s">
        <v>8433</v>
      </c>
      <c r="AC3254" t="s">
        <v>8434</v>
      </c>
      <c r="AD3254" t="s">
        <v>11817</v>
      </c>
    </row>
    <row r="3255" spans="1:32" x14ac:dyDescent="0.25">
      <c r="A3255" t="s">
        <v>1723</v>
      </c>
      <c r="B3255" t="str">
        <f t="shared" si="100"/>
        <v xml:space="preserve"> Bacteria</v>
      </c>
      <c r="C3255" t="str">
        <f t="shared" si="101"/>
        <v xml:space="preserve"> Enterobacterales</v>
      </c>
      <c r="D3255">
        <v>822</v>
      </c>
      <c r="E3255">
        <v>535</v>
      </c>
      <c r="F3255">
        <v>6</v>
      </c>
      <c r="U3255" t="s">
        <v>4803</v>
      </c>
      <c r="V3255" t="s">
        <v>12039</v>
      </c>
      <c r="W3255" t="s">
        <v>7071</v>
      </c>
      <c r="X3255" t="s">
        <v>7072</v>
      </c>
      <c r="Y3255" t="s">
        <v>7081</v>
      </c>
      <c r="Z3255" t="s">
        <v>7093</v>
      </c>
      <c r="AA3255" t="s">
        <v>7094</v>
      </c>
      <c r="AB3255" t="s">
        <v>7095</v>
      </c>
      <c r="AC3255" t="s">
        <v>7121</v>
      </c>
      <c r="AD3255" t="s">
        <v>12040</v>
      </c>
      <c r="AE3255" t="s">
        <v>12041</v>
      </c>
    </row>
    <row r="3256" spans="1:32" x14ac:dyDescent="0.25">
      <c r="A3256" t="s">
        <v>6663</v>
      </c>
      <c r="B3256" t="str">
        <f t="shared" si="100"/>
        <v xml:space="preserve"> Bacteria</v>
      </c>
      <c r="C3256" t="str">
        <f t="shared" si="101"/>
        <v xml:space="preserve"> Enterobacterales</v>
      </c>
      <c r="D3256">
        <v>976</v>
      </c>
      <c r="E3256">
        <v>620</v>
      </c>
      <c r="F3256">
        <v>6</v>
      </c>
      <c r="U3256" t="s">
        <v>3944</v>
      </c>
      <c r="V3256" t="s">
        <v>12042</v>
      </c>
      <c r="W3256" t="s">
        <v>7071</v>
      </c>
      <c r="X3256" t="s">
        <v>7072</v>
      </c>
      <c r="Y3256" t="s">
        <v>7081</v>
      </c>
      <c r="Z3256" t="s">
        <v>7093</v>
      </c>
      <c r="AA3256" t="s">
        <v>7094</v>
      </c>
      <c r="AB3256" t="s">
        <v>7176</v>
      </c>
      <c r="AC3256" t="s">
        <v>7184</v>
      </c>
      <c r="AD3256" t="s">
        <v>7278</v>
      </c>
      <c r="AE3256" t="s">
        <v>7361</v>
      </c>
      <c r="AF3256" t="s">
        <v>12043</v>
      </c>
    </row>
    <row r="3257" spans="1:32" x14ac:dyDescent="0.25">
      <c r="A3257" t="s">
        <v>68</v>
      </c>
      <c r="B3257" t="str">
        <f t="shared" si="100"/>
        <v xml:space="preserve"> Bacteria</v>
      </c>
      <c r="C3257" t="str">
        <f t="shared" si="101"/>
        <v xml:space="preserve"> Enterobacterales</v>
      </c>
      <c r="D3257">
        <v>657</v>
      </c>
      <c r="E3257">
        <v>339</v>
      </c>
      <c r="F3257">
        <v>2</v>
      </c>
      <c r="U3257" t="s">
        <v>6737</v>
      </c>
      <c r="V3257" t="s">
        <v>12044</v>
      </c>
      <c r="W3257" t="s">
        <v>7071</v>
      </c>
      <c r="X3257" t="s">
        <v>7072</v>
      </c>
      <c r="Y3257" t="s">
        <v>7081</v>
      </c>
      <c r="Z3257" t="s">
        <v>7093</v>
      </c>
      <c r="AA3257" t="s">
        <v>7094</v>
      </c>
      <c r="AB3257" t="s">
        <v>7095</v>
      </c>
      <c r="AC3257" t="s">
        <v>7121</v>
      </c>
      <c r="AD3257" t="s">
        <v>8840</v>
      </c>
      <c r="AE3257" t="s">
        <v>11876</v>
      </c>
    </row>
    <row r="3258" spans="1:32" x14ac:dyDescent="0.25">
      <c r="A3258" t="s">
        <v>4084</v>
      </c>
      <c r="B3258" t="str">
        <f t="shared" si="100"/>
        <v xml:space="preserve"> Bacteria</v>
      </c>
      <c r="C3258" t="str">
        <f t="shared" si="101"/>
        <v xml:space="preserve"> Enterobacterales</v>
      </c>
      <c r="D3258">
        <v>535</v>
      </c>
      <c r="E3258">
        <v>255</v>
      </c>
      <c r="F3258">
        <v>2</v>
      </c>
      <c r="U3258" t="s">
        <v>5466</v>
      </c>
      <c r="V3258" t="s">
        <v>12045</v>
      </c>
      <c r="W3258" t="s">
        <v>7071</v>
      </c>
      <c r="X3258" t="s">
        <v>7072</v>
      </c>
      <c r="Y3258" t="s">
        <v>7088</v>
      </c>
      <c r="Z3258" t="s">
        <v>7179</v>
      </c>
      <c r="AA3258" t="s">
        <v>7296</v>
      </c>
      <c r="AB3258" t="s">
        <v>7297</v>
      </c>
      <c r="AC3258" t="s">
        <v>12046</v>
      </c>
    </row>
    <row r="3259" spans="1:32" x14ac:dyDescent="0.25">
      <c r="A3259" t="s">
        <v>4169</v>
      </c>
      <c r="B3259" t="str">
        <f t="shared" si="100"/>
        <v xml:space="preserve"> Bacteria</v>
      </c>
      <c r="C3259" t="str">
        <f t="shared" si="101"/>
        <v xml:space="preserve"> Enterobacterales</v>
      </c>
      <c r="D3259">
        <v>787</v>
      </c>
      <c r="E3259">
        <v>459</v>
      </c>
      <c r="F3259">
        <v>5</v>
      </c>
      <c r="U3259" t="s">
        <v>5901</v>
      </c>
      <c r="V3259" t="s">
        <v>11643</v>
      </c>
      <c r="W3259" t="s">
        <v>7071</v>
      </c>
      <c r="X3259" t="s">
        <v>7072</v>
      </c>
      <c r="Y3259" t="s">
        <v>7081</v>
      </c>
      <c r="Z3259" t="s">
        <v>7093</v>
      </c>
      <c r="AA3259" t="s">
        <v>7094</v>
      </c>
      <c r="AB3259" t="s">
        <v>7176</v>
      </c>
      <c r="AC3259" t="s">
        <v>7184</v>
      </c>
      <c r="AD3259" t="s">
        <v>7278</v>
      </c>
    </row>
    <row r="3260" spans="1:32" x14ac:dyDescent="0.25">
      <c r="A3260" t="s">
        <v>3538</v>
      </c>
      <c r="B3260" t="str">
        <f t="shared" si="100"/>
        <v xml:space="preserve"> Bacteria</v>
      </c>
      <c r="C3260" t="str">
        <f t="shared" si="101"/>
        <v xml:space="preserve"> Enterobacterales</v>
      </c>
      <c r="D3260">
        <v>830</v>
      </c>
      <c r="E3260">
        <v>473</v>
      </c>
      <c r="F3260">
        <v>6</v>
      </c>
      <c r="U3260" t="s">
        <v>5601</v>
      </c>
      <c r="V3260" t="s">
        <v>12047</v>
      </c>
      <c r="W3260" t="s">
        <v>7071</v>
      </c>
      <c r="X3260" t="s">
        <v>7072</v>
      </c>
      <c r="Y3260" t="s">
        <v>7081</v>
      </c>
      <c r="Z3260" t="s">
        <v>7093</v>
      </c>
      <c r="AA3260" t="s">
        <v>7094</v>
      </c>
      <c r="AB3260" t="s">
        <v>7095</v>
      </c>
      <c r="AC3260" t="s">
        <v>7121</v>
      </c>
      <c r="AD3260" t="s">
        <v>7122</v>
      </c>
      <c r="AE3260" t="s">
        <v>8551</v>
      </c>
      <c r="AF3260" t="s">
        <v>8552</v>
      </c>
    </row>
    <row r="3261" spans="1:32" x14ac:dyDescent="0.25">
      <c r="A3261" t="s">
        <v>6037</v>
      </c>
      <c r="B3261" t="str">
        <f t="shared" si="100"/>
        <v xml:space="preserve"> Bacteria</v>
      </c>
      <c r="C3261" t="str">
        <f t="shared" si="101"/>
        <v xml:space="preserve"> Enterobacterales</v>
      </c>
      <c r="D3261">
        <v>708</v>
      </c>
      <c r="E3261">
        <v>401</v>
      </c>
      <c r="F3261">
        <v>2</v>
      </c>
      <c r="U3261" t="s">
        <v>6234</v>
      </c>
      <c r="V3261" t="s">
        <v>12048</v>
      </c>
      <c r="W3261" t="s">
        <v>7071</v>
      </c>
      <c r="X3261" t="s">
        <v>7072</v>
      </c>
      <c r="Y3261" t="s">
        <v>7088</v>
      </c>
      <c r="Z3261" t="s">
        <v>7179</v>
      </c>
      <c r="AA3261" t="s">
        <v>7223</v>
      </c>
      <c r="AB3261" t="s">
        <v>7322</v>
      </c>
      <c r="AC3261" t="s">
        <v>7323</v>
      </c>
      <c r="AD3261" t="s">
        <v>8228</v>
      </c>
    </row>
    <row r="3262" spans="1:32" x14ac:dyDescent="0.25">
      <c r="A3262" t="s">
        <v>3830</v>
      </c>
      <c r="B3262" t="str">
        <f t="shared" si="100"/>
        <v xml:space="preserve"> Bacteria</v>
      </c>
      <c r="C3262" t="str">
        <f t="shared" si="101"/>
        <v xml:space="preserve"> Enterobacterales</v>
      </c>
      <c r="D3262">
        <v>708</v>
      </c>
      <c r="E3262">
        <v>394</v>
      </c>
      <c r="F3262">
        <v>2</v>
      </c>
      <c r="U3262" t="s">
        <v>3211</v>
      </c>
      <c r="V3262" t="s">
        <v>12049</v>
      </c>
      <c r="W3262" t="s">
        <v>7071</v>
      </c>
      <c r="X3262" t="s">
        <v>7072</v>
      </c>
      <c r="Y3262" t="s">
        <v>7081</v>
      </c>
      <c r="Z3262" t="s">
        <v>7093</v>
      </c>
      <c r="AA3262" t="s">
        <v>7094</v>
      </c>
      <c r="AB3262" t="s">
        <v>7176</v>
      </c>
      <c r="AC3262" t="s">
        <v>8879</v>
      </c>
      <c r="AD3262" t="s">
        <v>11660</v>
      </c>
    </row>
    <row r="3263" spans="1:32" x14ac:dyDescent="0.25">
      <c r="A3263" t="s">
        <v>7020</v>
      </c>
      <c r="B3263" t="str">
        <f t="shared" si="100"/>
        <v xml:space="preserve"> Bacteria</v>
      </c>
      <c r="C3263" t="str">
        <f t="shared" si="101"/>
        <v xml:space="preserve"> Enterobacterales</v>
      </c>
      <c r="D3263">
        <v>901</v>
      </c>
      <c r="E3263">
        <v>537</v>
      </c>
      <c r="F3263">
        <v>2</v>
      </c>
      <c r="U3263" t="s">
        <v>5542</v>
      </c>
      <c r="V3263" t="s">
        <v>12050</v>
      </c>
      <c r="W3263" t="s">
        <v>7071</v>
      </c>
      <c r="X3263" t="s">
        <v>7072</v>
      </c>
      <c r="Y3263" t="s">
        <v>7081</v>
      </c>
      <c r="Z3263" t="s">
        <v>7093</v>
      </c>
      <c r="AA3263" t="s">
        <v>7094</v>
      </c>
      <c r="AB3263" t="s">
        <v>7095</v>
      </c>
      <c r="AC3263" t="s">
        <v>7096</v>
      </c>
      <c r="AD3263" t="s">
        <v>7097</v>
      </c>
      <c r="AE3263" t="s">
        <v>8060</v>
      </c>
    </row>
    <row r="3264" spans="1:32" x14ac:dyDescent="0.25">
      <c r="A3264" t="s">
        <v>5032</v>
      </c>
      <c r="B3264" t="str">
        <f t="shared" si="100"/>
        <v xml:space="preserve"> Bacteria</v>
      </c>
      <c r="C3264" t="str">
        <f t="shared" si="101"/>
        <v xml:space="preserve"> Enterobacterales</v>
      </c>
      <c r="D3264">
        <v>699</v>
      </c>
      <c r="E3264">
        <v>401</v>
      </c>
      <c r="F3264">
        <v>2</v>
      </c>
      <c r="U3264" t="s">
        <v>5580</v>
      </c>
      <c r="V3264" t="s">
        <v>12051</v>
      </c>
      <c r="W3264" t="s">
        <v>7071</v>
      </c>
      <c r="X3264" t="s">
        <v>7072</v>
      </c>
      <c r="Y3264" t="s">
        <v>7088</v>
      </c>
      <c r="Z3264" t="s">
        <v>7179</v>
      </c>
      <c r="AA3264" t="s">
        <v>7296</v>
      </c>
      <c r="AB3264" t="s">
        <v>7297</v>
      </c>
      <c r="AC3264" t="s">
        <v>12052</v>
      </c>
    </row>
    <row r="3265" spans="1:32" x14ac:dyDescent="0.25">
      <c r="A3265" t="s">
        <v>1411</v>
      </c>
      <c r="B3265" t="str">
        <f t="shared" si="100"/>
        <v xml:space="preserve"> Bacteria</v>
      </c>
      <c r="C3265" t="str">
        <f t="shared" si="101"/>
        <v xml:space="preserve"> Enterobacterales</v>
      </c>
      <c r="D3265">
        <v>524</v>
      </c>
      <c r="E3265">
        <v>211</v>
      </c>
      <c r="F3265">
        <v>3</v>
      </c>
      <c r="U3265" t="s">
        <v>3900</v>
      </c>
      <c r="V3265" t="s">
        <v>12053</v>
      </c>
      <c r="W3265" t="s">
        <v>7071</v>
      </c>
      <c r="X3265" t="s">
        <v>7072</v>
      </c>
      <c r="Y3265" t="s">
        <v>7081</v>
      </c>
      <c r="Z3265" t="s">
        <v>7093</v>
      </c>
      <c r="AA3265" t="s">
        <v>7094</v>
      </c>
      <c r="AB3265" t="s">
        <v>7095</v>
      </c>
      <c r="AC3265" t="s">
        <v>7231</v>
      </c>
      <c r="AD3265" t="s">
        <v>7232</v>
      </c>
      <c r="AE3265" t="s">
        <v>8169</v>
      </c>
      <c r="AF3265" t="s">
        <v>8170</v>
      </c>
    </row>
    <row r="3266" spans="1:32" x14ac:dyDescent="0.25">
      <c r="A3266" t="s">
        <v>6504</v>
      </c>
      <c r="B3266" t="str">
        <f t="shared" ref="B3266:B3329" si="102">VLOOKUP(A3266,U:AD,4,FALSE)</f>
        <v xml:space="preserve"> Bacteria</v>
      </c>
      <c r="C3266" t="str">
        <f t="shared" si="101"/>
        <v xml:space="preserve"> Enterobacterales</v>
      </c>
      <c r="D3266">
        <v>681</v>
      </c>
      <c r="E3266">
        <v>372</v>
      </c>
      <c r="F3266">
        <v>3</v>
      </c>
      <c r="U3266" t="s">
        <v>3604</v>
      </c>
      <c r="V3266" t="s">
        <v>12054</v>
      </c>
      <c r="W3266" t="s">
        <v>7071</v>
      </c>
      <c r="X3266" t="s">
        <v>7072</v>
      </c>
      <c r="Y3266" t="s">
        <v>7081</v>
      </c>
      <c r="Z3266" t="s">
        <v>7093</v>
      </c>
      <c r="AA3266" t="s">
        <v>7094</v>
      </c>
      <c r="AB3266" t="s">
        <v>7176</v>
      </c>
      <c r="AC3266" t="s">
        <v>7501</v>
      </c>
      <c r="AD3266" t="s">
        <v>7828</v>
      </c>
      <c r="AE3266" t="s">
        <v>9689</v>
      </c>
    </row>
    <row r="3267" spans="1:32" x14ac:dyDescent="0.25">
      <c r="A3267" t="s">
        <v>6100</v>
      </c>
      <c r="B3267" t="str">
        <f t="shared" si="102"/>
        <v xml:space="preserve"> Bacteria</v>
      </c>
      <c r="C3267" t="str">
        <f t="shared" ref="C3267:C3330" si="103">VLOOKUP(A3267,U:AD,7,FALSE)</f>
        <v xml:space="preserve"> Enterobacterales</v>
      </c>
      <c r="D3267">
        <v>1001</v>
      </c>
      <c r="E3267">
        <v>615</v>
      </c>
      <c r="F3267">
        <v>6</v>
      </c>
      <c r="U3267" t="s">
        <v>7032</v>
      </c>
      <c r="V3267" t="s">
        <v>12055</v>
      </c>
      <c r="W3267" t="s">
        <v>7071</v>
      </c>
      <c r="X3267" t="s">
        <v>7072</v>
      </c>
      <c r="Y3267" t="s">
        <v>7088</v>
      </c>
      <c r="Z3267" t="s">
        <v>7179</v>
      </c>
      <c r="AA3267" t="s">
        <v>7296</v>
      </c>
      <c r="AB3267" t="s">
        <v>7297</v>
      </c>
      <c r="AC3267" t="s">
        <v>12056</v>
      </c>
      <c r="AD3267" t="s">
        <v>12057</v>
      </c>
    </row>
    <row r="3268" spans="1:32" x14ac:dyDescent="0.25">
      <c r="A3268" t="s">
        <v>3146</v>
      </c>
      <c r="B3268" t="str">
        <f t="shared" si="102"/>
        <v xml:space="preserve"> Bacteria</v>
      </c>
      <c r="C3268" t="str">
        <f t="shared" si="103"/>
        <v xml:space="preserve"> Enterobacterales</v>
      </c>
      <c r="D3268">
        <v>914</v>
      </c>
      <c r="E3268">
        <v>544</v>
      </c>
      <c r="F3268">
        <v>4</v>
      </c>
      <c r="U3268" t="s">
        <v>4408</v>
      </c>
      <c r="V3268" t="s">
        <v>12058</v>
      </c>
      <c r="W3268" t="s">
        <v>7071</v>
      </c>
      <c r="X3268" t="s">
        <v>7072</v>
      </c>
      <c r="Y3268" t="s">
        <v>7081</v>
      </c>
      <c r="Z3268" t="s">
        <v>7093</v>
      </c>
      <c r="AA3268" t="s">
        <v>7094</v>
      </c>
      <c r="AB3268" t="s">
        <v>7095</v>
      </c>
      <c r="AC3268" t="s">
        <v>7121</v>
      </c>
      <c r="AD3268" t="s">
        <v>12059</v>
      </c>
    </row>
    <row r="3269" spans="1:32" x14ac:dyDescent="0.25">
      <c r="A3269" t="s">
        <v>1763</v>
      </c>
      <c r="B3269" t="str">
        <f t="shared" si="102"/>
        <v xml:space="preserve"> Bacteria</v>
      </c>
      <c r="C3269" t="str">
        <f t="shared" si="103"/>
        <v xml:space="preserve"> Enterobacterales</v>
      </c>
      <c r="D3269">
        <v>273</v>
      </c>
      <c r="E3269">
        <v>70</v>
      </c>
      <c r="F3269">
        <v>1</v>
      </c>
      <c r="U3269" t="s">
        <v>5351</v>
      </c>
      <c r="V3269" t="s">
        <v>12060</v>
      </c>
      <c r="W3269" t="s">
        <v>7071</v>
      </c>
      <c r="X3269" t="s">
        <v>7072</v>
      </c>
      <c r="Y3269" t="s">
        <v>7081</v>
      </c>
      <c r="Z3269" t="s">
        <v>7093</v>
      </c>
      <c r="AA3269" t="s">
        <v>7094</v>
      </c>
      <c r="AB3269" t="s">
        <v>7176</v>
      </c>
      <c r="AC3269" t="s">
        <v>7184</v>
      </c>
      <c r="AD3269" t="s">
        <v>7278</v>
      </c>
      <c r="AE3269" t="s">
        <v>9647</v>
      </c>
    </row>
    <row r="3270" spans="1:32" x14ac:dyDescent="0.25">
      <c r="A3270" t="s">
        <v>5768</v>
      </c>
      <c r="B3270" t="str">
        <f t="shared" si="102"/>
        <v xml:space="preserve"> Bacteria</v>
      </c>
      <c r="C3270" t="str">
        <f t="shared" si="103"/>
        <v xml:space="preserve"> Enterobacterales</v>
      </c>
      <c r="D3270">
        <v>977</v>
      </c>
      <c r="E3270">
        <v>623</v>
      </c>
      <c r="F3270">
        <v>5</v>
      </c>
      <c r="U3270" t="s">
        <v>4884</v>
      </c>
      <c r="V3270" t="s">
        <v>12061</v>
      </c>
      <c r="W3270" t="s">
        <v>7071</v>
      </c>
      <c r="X3270" t="s">
        <v>7072</v>
      </c>
      <c r="Y3270" t="s">
        <v>7081</v>
      </c>
      <c r="Z3270" t="s">
        <v>7093</v>
      </c>
      <c r="AA3270" t="s">
        <v>7094</v>
      </c>
      <c r="AB3270" t="s">
        <v>7176</v>
      </c>
      <c r="AC3270" t="s">
        <v>7177</v>
      </c>
      <c r="AD3270" t="s">
        <v>7178</v>
      </c>
      <c r="AE3270" t="s">
        <v>9198</v>
      </c>
    </row>
    <row r="3271" spans="1:32" x14ac:dyDescent="0.25">
      <c r="A3271" t="s">
        <v>719</v>
      </c>
      <c r="B3271" t="str">
        <f t="shared" si="102"/>
        <v xml:space="preserve"> Bacteria</v>
      </c>
      <c r="C3271" t="str">
        <f t="shared" si="103"/>
        <v xml:space="preserve"> Enterobacterales</v>
      </c>
      <c r="D3271">
        <v>757</v>
      </c>
      <c r="E3271">
        <v>451</v>
      </c>
      <c r="F3271">
        <v>4</v>
      </c>
      <c r="U3271" t="s">
        <v>6313</v>
      </c>
      <c r="V3271" t="s">
        <v>12062</v>
      </c>
      <c r="W3271" t="s">
        <v>7071</v>
      </c>
      <c r="X3271" t="s">
        <v>7072</v>
      </c>
      <c r="Y3271" t="s">
        <v>7088</v>
      </c>
      <c r="Z3271" t="s">
        <v>7179</v>
      </c>
      <c r="AA3271" t="s">
        <v>7223</v>
      </c>
      <c r="AB3271" t="s">
        <v>7322</v>
      </c>
      <c r="AC3271" t="s">
        <v>7323</v>
      </c>
      <c r="AD3271" t="s">
        <v>8228</v>
      </c>
    </row>
    <row r="3272" spans="1:32" x14ac:dyDescent="0.25">
      <c r="A3272" t="s">
        <v>2305</v>
      </c>
      <c r="B3272" t="str">
        <f t="shared" si="102"/>
        <v xml:space="preserve"> Bacteria</v>
      </c>
      <c r="C3272" t="str">
        <f t="shared" si="103"/>
        <v xml:space="preserve"> Enterobacterales</v>
      </c>
      <c r="D3272">
        <v>298</v>
      </c>
      <c r="E3272">
        <v>59</v>
      </c>
      <c r="F3272">
        <v>0</v>
      </c>
      <c r="U3272" t="s">
        <v>3867</v>
      </c>
      <c r="V3272" t="s">
        <v>12063</v>
      </c>
      <c r="W3272" t="s">
        <v>7071</v>
      </c>
      <c r="X3272" t="s">
        <v>7072</v>
      </c>
      <c r="Y3272" t="s">
        <v>7081</v>
      </c>
      <c r="Z3272" t="s">
        <v>7093</v>
      </c>
      <c r="AA3272" t="s">
        <v>7094</v>
      </c>
      <c r="AB3272" t="s">
        <v>7095</v>
      </c>
      <c r="AC3272" t="s">
        <v>7231</v>
      </c>
      <c r="AD3272" t="s">
        <v>7232</v>
      </c>
      <c r="AE3272" t="s">
        <v>8169</v>
      </c>
      <c r="AF3272" t="s">
        <v>8170</v>
      </c>
    </row>
    <row r="3273" spans="1:32" x14ac:dyDescent="0.25">
      <c r="A3273" t="s">
        <v>4534</v>
      </c>
      <c r="B3273" t="str">
        <f t="shared" si="102"/>
        <v xml:space="preserve"> Bacteria</v>
      </c>
      <c r="C3273" t="str">
        <f t="shared" si="103"/>
        <v xml:space="preserve"> Enterobacterales</v>
      </c>
      <c r="D3273">
        <v>847</v>
      </c>
      <c r="E3273">
        <v>504</v>
      </c>
      <c r="F3273">
        <v>6</v>
      </c>
      <c r="U3273" t="s">
        <v>5551</v>
      </c>
      <c r="V3273" t="s">
        <v>12064</v>
      </c>
      <c r="W3273" t="s">
        <v>7071</v>
      </c>
      <c r="X3273" t="s">
        <v>7072</v>
      </c>
      <c r="Y3273" t="s">
        <v>7081</v>
      </c>
      <c r="Z3273" t="s">
        <v>7093</v>
      </c>
      <c r="AA3273" t="s">
        <v>7094</v>
      </c>
      <c r="AB3273" t="s">
        <v>7176</v>
      </c>
      <c r="AC3273" t="s">
        <v>7177</v>
      </c>
      <c r="AD3273" t="s">
        <v>7178</v>
      </c>
      <c r="AE3273" t="s">
        <v>12065</v>
      </c>
    </row>
    <row r="3274" spans="1:32" x14ac:dyDescent="0.25">
      <c r="A3274" t="s">
        <v>2068</v>
      </c>
      <c r="B3274" t="str">
        <f t="shared" si="102"/>
        <v xml:space="preserve"> Bacteria</v>
      </c>
      <c r="C3274" t="str">
        <f t="shared" si="103"/>
        <v xml:space="preserve"> Enterobacterales</v>
      </c>
      <c r="D3274">
        <v>860</v>
      </c>
      <c r="E3274">
        <v>516</v>
      </c>
      <c r="F3274">
        <v>4</v>
      </c>
      <c r="U3274" t="s">
        <v>5784</v>
      </c>
      <c r="V3274" t="s">
        <v>12066</v>
      </c>
      <c r="W3274" t="s">
        <v>7071</v>
      </c>
      <c r="X3274" t="s">
        <v>7072</v>
      </c>
      <c r="Y3274" t="s">
        <v>7081</v>
      </c>
      <c r="Z3274" t="s">
        <v>7093</v>
      </c>
      <c r="AA3274" t="s">
        <v>7094</v>
      </c>
      <c r="AB3274" t="s">
        <v>7095</v>
      </c>
      <c r="AC3274" t="s">
        <v>9012</v>
      </c>
      <c r="AD3274" t="s">
        <v>9013</v>
      </c>
    </row>
    <row r="3275" spans="1:32" x14ac:dyDescent="0.25">
      <c r="A3275" t="s">
        <v>4537</v>
      </c>
      <c r="B3275" t="str">
        <f t="shared" si="102"/>
        <v xml:space="preserve"> Bacteria</v>
      </c>
      <c r="C3275" t="str">
        <f t="shared" si="103"/>
        <v xml:space="preserve"> Enterobacterales</v>
      </c>
      <c r="D3275">
        <v>771</v>
      </c>
      <c r="E3275">
        <v>454</v>
      </c>
      <c r="F3275">
        <v>2</v>
      </c>
      <c r="U3275" t="s">
        <v>5069</v>
      </c>
      <c r="V3275" t="s">
        <v>12067</v>
      </c>
      <c r="W3275" t="s">
        <v>7071</v>
      </c>
      <c r="X3275" t="s">
        <v>7072</v>
      </c>
      <c r="Y3275" t="s">
        <v>7088</v>
      </c>
      <c r="Z3275" t="s">
        <v>7179</v>
      </c>
      <c r="AA3275" t="s">
        <v>7180</v>
      </c>
      <c r="AB3275" t="s">
        <v>7407</v>
      </c>
      <c r="AC3275" t="s">
        <v>7493</v>
      </c>
      <c r="AD3275" t="s">
        <v>12068</v>
      </c>
    </row>
    <row r="3276" spans="1:32" x14ac:dyDescent="0.25">
      <c r="A3276" t="s">
        <v>2432</v>
      </c>
      <c r="B3276" t="str">
        <f t="shared" si="102"/>
        <v xml:space="preserve"> Bacteria</v>
      </c>
      <c r="C3276" t="str">
        <f t="shared" si="103"/>
        <v xml:space="preserve"> Enterobacterales</v>
      </c>
      <c r="D3276">
        <v>907</v>
      </c>
      <c r="E3276">
        <v>543</v>
      </c>
      <c r="F3276">
        <v>5</v>
      </c>
      <c r="U3276" t="s">
        <v>4218</v>
      </c>
      <c r="V3276" t="s">
        <v>12069</v>
      </c>
      <c r="W3276" t="s">
        <v>7071</v>
      </c>
      <c r="X3276" t="s">
        <v>7072</v>
      </c>
      <c r="Y3276" t="s">
        <v>7081</v>
      </c>
      <c r="Z3276" t="s">
        <v>7093</v>
      </c>
      <c r="AA3276" t="s">
        <v>7094</v>
      </c>
      <c r="AB3276" t="s">
        <v>7095</v>
      </c>
      <c r="AC3276" t="s">
        <v>9012</v>
      </c>
      <c r="AD3276" t="s">
        <v>9013</v>
      </c>
      <c r="AE3276" t="s">
        <v>9014</v>
      </c>
    </row>
    <row r="3277" spans="1:32" x14ac:dyDescent="0.25">
      <c r="A3277" t="s">
        <v>6755</v>
      </c>
      <c r="B3277" t="str">
        <f t="shared" si="102"/>
        <v xml:space="preserve"> Bacteria</v>
      </c>
      <c r="C3277" t="str">
        <f t="shared" si="103"/>
        <v xml:space="preserve"> Enterobacterales</v>
      </c>
      <c r="D3277">
        <v>1074</v>
      </c>
      <c r="E3277">
        <v>680</v>
      </c>
      <c r="F3277">
        <v>6</v>
      </c>
      <c r="U3277" t="s">
        <v>5026</v>
      </c>
      <c r="V3277" t="s">
        <v>12070</v>
      </c>
      <c r="W3277" t="s">
        <v>7071</v>
      </c>
      <c r="X3277" t="s">
        <v>7072</v>
      </c>
      <c r="Y3277" t="s">
        <v>7081</v>
      </c>
      <c r="Z3277" t="s">
        <v>7093</v>
      </c>
      <c r="AA3277" t="s">
        <v>7094</v>
      </c>
      <c r="AB3277" t="s">
        <v>7176</v>
      </c>
      <c r="AC3277" t="s">
        <v>7184</v>
      </c>
      <c r="AD3277" t="s">
        <v>7278</v>
      </c>
      <c r="AE3277" t="s">
        <v>7361</v>
      </c>
      <c r="AF3277" t="s">
        <v>12071</v>
      </c>
    </row>
    <row r="3278" spans="1:32" x14ac:dyDescent="0.25">
      <c r="A3278" t="s">
        <v>5494</v>
      </c>
      <c r="B3278" t="str">
        <f t="shared" si="102"/>
        <v xml:space="preserve"> Bacteria</v>
      </c>
      <c r="C3278" t="str">
        <f t="shared" si="103"/>
        <v xml:space="preserve"> Enterobacterales</v>
      </c>
      <c r="D3278">
        <v>838</v>
      </c>
      <c r="E3278">
        <v>527</v>
      </c>
      <c r="F3278">
        <v>5</v>
      </c>
      <c r="U3278" t="s">
        <v>4146</v>
      </c>
      <c r="V3278" t="s">
        <v>12072</v>
      </c>
      <c r="W3278" t="s">
        <v>7071</v>
      </c>
      <c r="X3278" t="s">
        <v>7072</v>
      </c>
      <c r="Y3278" t="s">
        <v>7088</v>
      </c>
      <c r="Z3278" t="s">
        <v>7179</v>
      </c>
      <c r="AA3278" t="s">
        <v>7333</v>
      </c>
      <c r="AB3278" t="s">
        <v>7470</v>
      </c>
      <c r="AC3278" t="s">
        <v>7471</v>
      </c>
      <c r="AD3278" t="s">
        <v>7472</v>
      </c>
      <c r="AE3278" t="s">
        <v>7812</v>
      </c>
      <c r="AF3278" t="s">
        <v>12073</v>
      </c>
    </row>
    <row r="3279" spans="1:32" x14ac:dyDescent="0.25">
      <c r="A3279" t="s">
        <v>6415</v>
      </c>
      <c r="B3279" t="str">
        <f t="shared" si="102"/>
        <v xml:space="preserve"> Bacteria</v>
      </c>
      <c r="C3279" t="str">
        <f t="shared" si="103"/>
        <v xml:space="preserve"> Enterobacterales</v>
      </c>
      <c r="D3279">
        <v>754</v>
      </c>
      <c r="E3279">
        <v>459</v>
      </c>
      <c r="F3279">
        <v>3</v>
      </c>
      <c r="U3279" t="s">
        <v>3334</v>
      </c>
      <c r="V3279" t="s">
        <v>12074</v>
      </c>
      <c r="W3279" t="s">
        <v>7071</v>
      </c>
      <c r="X3279" t="s">
        <v>7072</v>
      </c>
      <c r="Y3279" t="s">
        <v>7081</v>
      </c>
      <c r="Z3279" t="s">
        <v>7093</v>
      </c>
      <c r="AA3279" t="s">
        <v>7094</v>
      </c>
      <c r="AB3279" t="s">
        <v>7095</v>
      </c>
      <c r="AC3279" t="s">
        <v>7231</v>
      </c>
      <c r="AD3279" t="s">
        <v>7232</v>
      </c>
      <c r="AE3279" t="s">
        <v>12075</v>
      </c>
    </row>
    <row r="3280" spans="1:32" x14ac:dyDescent="0.25">
      <c r="A3280" t="s">
        <v>6575</v>
      </c>
      <c r="B3280" t="str">
        <f t="shared" si="102"/>
        <v xml:space="preserve"> Bacteria</v>
      </c>
      <c r="C3280" t="str">
        <f t="shared" si="103"/>
        <v xml:space="preserve"> Enterobacterales</v>
      </c>
      <c r="D3280">
        <v>824</v>
      </c>
      <c r="E3280">
        <v>524</v>
      </c>
      <c r="F3280">
        <v>6</v>
      </c>
      <c r="U3280" t="s">
        <v>5518</v>
      </c>
      <c r="V3280" t="s">
        <v>12076</v>
      </c>
      <c r="W3280" t="s">
        <v>7071</v>
      </c>
      <c r="X3280" t="s">
        <v>7072</v>
      </c>
      <c r="Y3280" t="s">
        <v>7081</v>
      </c>
      <c r="Z3280" t="s">
        <v>7093</v>
      </c>
      <c r="AA3280" t="s">
        <v>7094</v>
      </c>
      <c r="AB3280" t="s">
        <v>7176</v>
      </c>
      <c r="AC3280" t="s">
        <v>7177</v>
      </c>
      <c r="AD3280" t="s">
        <v>7178</v>
      </c>
    </row>
    <row r="3281" spans="1:32" x14ac:dyDescent="0.25">
      <c r="A3281" t="s">
        <v>1797</v>
      </c>
      <c r="B3281" t="str">
        <f t="shared" si="102"/>
        <v xml:space="preserve"> Bacteria</v>
      </c>
      <c r="C3281" t="str">
        <f t="shared" si="103"/>
        <v xml:space="preserve"> Enterobacterales</v>
      </c>
      <c r="D3281">
        <v>886</v>
      </c>
      <c r="E3281">
        <v>485</v>
      </c>
      <c r="F3281">
        <v>3</v>
      </c>
      <c r="U3281" t="s">
        <v>6857</v>
      </c>
      <c r="V3281" t="s">
        <v>12077</v>
      </c>
      <c r="W3281" t="s">
        <v>7071</v>
      </c>
      <c r="X3281" t="s">
        <v>7072</v>
      </c>
      <c r="Y3281" t="s">
        <v>7088</v>
      </c>
      <c r="Z3281" t="s">
        <v>7179</v>
      </c>
      <c r="AA3281" t="s">
        <v>7249</v>
      </c>
      <c r="AB3281" t="s">
        <v>7250</v>
      </c>
      <c r="AC3281" t="s">
        <v>9669</v>
      </c>
      <c r="AD3281" t="s">
        <v>9670</v>
      </c>
    </row>
    <row r="3282" spans="1:32" x14ac:dyDescent="0.25">
      <c r="A3282" t="s">
        <v>5194</v>
      </c>
      <c r="B3282" t="str">
        <f t="shared" si="102"/>
        <v xml:space="preserve"> Bacteria</v>
      </c>
      <c r="C3282" t="str">
        <f t="shared" si="103"/>
        <v xml:space="preserve"> Enterobacterales</v>
      </c>
      <c r="D3282">
        <v>895</v>
      </c>
      <c r="E3282">
        <v>549</v>
      </c>
      <c r="F3282">
        <v>2</v>
      </c>
      <c r="U3282" t="s">
        <v>6007</v>
      </c>
      <c r="V3282" t="s">
        <v>12078</v>
      </c>
      <c r="W3282" t="s">
        <v>7071</v>
      </c>
      <c r="X3282" t="s">
        <v>7072</v>
      </c>
      <c r="Y3282" t="s">
        <v>7081</v>
      </c>
      <c r="Z3282" t="s">
        <v>7093</v>
      </c>
      <c r="AA3282" t="s">
        <v>7094</v>
      </c>
      <c r="AB3282" t="s">
        <v>7176</v>
      </c>
      <c r="AC3282" t="s">
        <v>7184</v>
      </c>
      <c r="AD3282" t="s">
        <v>7278</v>
      </c>
      <c r="AE3282" t="s">
        <v>8096</v>
      </c>
      <c r="AF3282" t="s">
        <v>8097</v>
      </c>
    </row>
    <row r="3283" spans="1:32" x14ac:dyDescent="0.25">
      <c r="A3283" t="s">
        <v>4715</v>
      </c>
      <c r="B3283" t="str">
        <f t="shared" si="102"/>
        <v xml:space="preserve"> Bacteria</v>
      </c>
      <c r="C3283" t="str">
        <f t="shared" si="103"/>
        <v xml:space="preserve"> Enterobacterales</v>
      </c>
      <c r="D3283">
        <v>780</v>
      </c>
      <c r="E3283">
        <v>484</v>
      </c>
      <c r="F3283">
        <v>5</v>
      </c>
      <c r="U3283" t="s">
        <v>5783</v>
      </c>
      <c r="V3283" t="s">
        <v>12079</v>
      </c>
      <c r="W3283" t="s">
        <v>7071</v>
      </c>
      <c r="X3283" t="s">
        <v>7072</v>
      </c>
      <c r="Y3283" t="s">
        <v>7081</v>
      </c>
      <c r="Z3283" t="s">
        <v>7093</v>
      </c>
      <c r="AA3283" t="s">
        <v>7094</v>
      </c>
      <c r="AB3283" t="s">
        <v>7095</v>
      </c>
      <c r="AC3283" t="s">
        <v>7121</v>
      </c>
      <c r="AD3283" t="s">
        <v>7122</v>
      </c>
      <c r="AE3283" t="s">
        <v>7680</v>
      </c>
      <c r="AF3283" t="s">
        <v>7681</v>
      </c>
    </row>
    <row r="3284" spans="1:32" x14ac:dyDescent="0.25">
      <c r="A3284" t="s">
        <v>4496</v>
      </c>
      <c r="B3284" t="str">
        <f t="shared" si="102"/>
        <v xml:space="preserve"> Bacteria</v>
      </c>
      <c r="C3284" t="str">
        <f t="shared" si="103"/>
        <v xml:space="preserve"> Enterobacterales</v>
      </c>
      <c r="D3284">
        <v>673</v>
      </c>
      <c r="E3284">
        <v>370</v>
      </c>
      <c r="F3284">
        <v>4</v>
      </c>
      <c r="U3284" t="s">
        <v>5540</v>
      </c>
      <c r="V3284" t="s">
        <v>12080</v>
      </c>
      <c r="W3284" t="s">
        <v>7071</v>
      </c>
      <c r="X3284" t="s">
        <v>7072</v>
      </c>
      <c r="Y3284" t="s">
        <v>7081</v>
      </c>
      <c r="Z3284" t="s">
        <v>7093</v>
      </c>
      <c r="AA3284" t="s">
        <v>7094</v>
      </c>
      <c r="AB3284" t="s">
        <v>7176</v>
      </c>
      <c r="AC3284" t="s">
        <v>7184</v>
      </c>
      <c r="AD3284" t="s">
        <v>7278</v>
      </c>
      <c r="AE3284" t="s">
        <v>8344</v>
      </c>
    </row>
    <row r="3285" spans="1:32" x14ac:dyDescent="0.25">
      <c r="A3285" t="s">
        <v>4509</v>
      </c>
      <c r="B3285" t="str">
        <f t="shared" si="102"/>
        <v xml:space="preserve"> Bacteria</v>
      </c>
      <c r="C3285" t="str">
        <f t="shared" si="103"/>
        <v xml:space="preserve"> Enterobacterales</v>
      </c>
      <c r="D3285">
        <v>888</v>
      </c>
      <c r="E3285">
        <v>506</v>
      </c>
      <c r="F3285">
        <v>4</v>
      </c>
      <c r="U3285" t="s">
        <v>3233</v>
      </c>
      <c r="V3285" t="s">
        <v>12081</v>
      </c>
      <c r="W3285" t="s">
        <v>7071</v>
      </c>
      <c r="X3285" t="s">
        <v>7072</v>
      </c>
      <c r="Y3285" t="s">
        <v>7088</v>
      </c>
      <c r="Z3285" t="s">
        <v>7179</v>
      </c>
      <c r="AA3285" t="s">
        <v>7249</v>
      </c>
      <c r="AB3285" t="s">
        <v>7250</v>
      </c>
      <c r="AC3285" t="s">
        <v>7830</v>
      </c>
    </row>
    <row r="3286" spans="1:32" x14ac:dyDescent="0.25">
      <c r="A3286" t="s">
        <v>1876</v>
      </c>
      <c r="B3286" t="str">
        <f t="shared" si="102"/>
        <v xml:space="preserve"> Bacteria</v>
      </c>
      <c r="C3286" t="str">
        <f t="shared" si="103"/>
        <v xml:space="preserve"> Enterobacterales</v>
      </c>
      <c r="D3286">
        <v>814</v>
      </c>
      <c r="E3286">
        <v>498</v>
      </c>
      <c r="F3286">
        <v>3</v>
      </c>
      <c r="U3286" t="s">
        <v>5015</v>
      </c>
      <c r="V3286" t="s">
        <v>12082</v>
      </c>
      <c r="W3286" t="s">
        <v>7071</v>
      </c>
      <c r="X3286" t="s">
        <v>7072</v>
      </c>
      <c r="Y3286" t="s">
        <v>7081</v>
      </c>
      <c r="Z3286" t="s">
        <v>7093</v>
      </c>
      <c r="AA3286" t="s">
        <v>7094</v>
      </c>
      <c r="AB3286" t="s">
        <v>7176</v>
      </c>
      <c r="AC3286" t="s">
        <v>7184</v>
      </c>
      <c r="AD3286" t="s">
        <v>7278</v>
      </c>
      <c r="AE3286" t="s">
        <v>9647</v>
      </c>
    </row>
    <row r="3287" spans="1:32" x14ac:dyDescent="0.25">
      <c r="A3287" t="s">
        <v>2412</v>
      </c>
      <c r="B3287" t="str">
        <f t="shared" si="102"/>
        <v xml:space="preserve"> Bacteria</v>
      </c>
      <c r="C3287" t="str">
        <f t="shared" si="103"/>
        <v xml:space="preserve"> Enterobacterales</v>
      </c>
      <c r="D3287">
        <v>913</v>
      </c>
      <c r="E3287">
        <v>530</v>
      </c>
      <c r="F3287">
        <v>5</v>
      </c>
      <c r="U3287" t="s">
        <v>7005</v>
      </c>
      <c r="V3287" t="s">
        <v>3021</v>
      </c>
      <c r="W3287" t="s">
        <v>7071</v>
      </c>
      <c r="X3287" t="s">
        <v>7072</v>
      </c>
      <c r="Y3287" t="s">
        <v>7081</v>
      </c>
      <c r="Z3287" t="s">
        <v>7093</v>
      </c>
      <c r="AA3287" t="s">
        <v>7094</v>
      </c>
      <c r="AB3287" t="s">
        <v>7176</v>
      </c>
      <c r="AC3287" t="s">
        <v>7501</v>
      </c>
      <c r="AD3287" t="s">
        <v>7502</v>
      </c>
    </row>
    <row r="3288" spans="1:32" x14ac:dyDescent="0.25">
      <c r="A3288" t="s">
        <v>6301</v>
      </c>
      <c r="B3288" t="str">
        <f t="shared" si="102"/>
        <v xml:space="preserve"> Bacteria</v>
      </c>
      <c r="C3288" t="str">
        <f t="shared" si="103"/>
        <v xml:space="preserve"> Enterobacterales</v>
      </c>
      <c r="D3288">
        <v>831</v>
      </c>
      <c r="E3288">
        <v>503</v>
      </c>
      <c r="F3288">
        <v>6</v>
      </c>
      <c r="U3288" t="s">
        <v>5723</v>
      </c>
      <c r="V3288" t="s">
        <v>12083</v>
      </c>
      <c r="W3288" t="s">
        <v>7071</v>
      </c>
      <c r="X3288" t="s">
        <v>7072</v>
      </c>
      <c r="Y3288" t="s">
        <v>7088</v>
      </c>
      <c r="Z3288" t="s">
        <v>7179</v>
      </c>
      <c r="AA3288" t="s">
        <v>7223</v>
      </c>
      <c r="AB3288" t="s">
        <v>7487</v>
      </c>
      <c r="AC3288" t="s">
        <v>7488</v>
      </c>
      <c r="AD3288" t="s">
        <v>12084</v>
      </c>
    </row>
    <row r="3289" spans="1:32" x14ac:dyDescent="0.25">
      <c r="A3289" t="s">
        <v>5238</v>
      </c>
      <c r="B3289" t="str">
        <f t="shared" si="102"/>
        <v xml:space="preserve"> Bacteria</v>
      </c>
      <c r="C3289" t="str">
        <f t="shared" si="103"/>
        <v xml:space="preserve"> Enterobacterales</v>
      </c>
      <c r="D3289">
        <v>825</v>
      </c>
      <c r="E3289">
        <v>468</v>
      </c>
      <c r="F3289">
        <v>6</v>
      </c>
      <c r="U3289" t="s">
        <v>4183</v>
      </c>
      <c r="V3289" t="s">
        <v>12085</v>
      </c>
      <c r="W3289" t="s">
        <v>7071</v>
      </c>
      <c r="X3289" t="s">
        <v>7072</v>
      </c>
      <c r="Y3289" t="s">
        <v>7081</v>
      </c>
      <c r="Z3289" t="s">
        <v>7093</v>
      </c>
      <c r="AA3289" t="s">
        <v>7094</v>
      </c>
      <c r="AB3289" t="s">
        <v>7176</v>
      </c>
      <c r="AC3289" t="s">
        <v>7184</v>
      </c>
      <c r="AD3289" t="s">
        <v>7185</v>
      </c>
      <c r="AE3289" t="s">
        <v>7186</v>
      </c>
      <c r="AF3289" t="s">
        <v>7187</v>
      </c>
    </row>
    <row r="3290" spans="1:32" x14ac:dyDescent="0.25">
      <c r="A3290" t="s">
        <v>6028</v>
      </c>
      <c r="B3290" t="str">
        <f t="shared" si="102"/>
        <v xml:space="preserve"> Bacteria</v>
      </c>
      <c r="C3290" t="str">
        <f t="shared" si="103"/>
        <v xml:space="preserve"> Enterobacterales</v>
      </c>
      <c r="D3290">
        <v>832</v>
      </c>
      <c r="E3290">
        <v>522</v>
      </c>
      <c r="F3290">
        <v>4</v>
      </c>
      <c r="U3290" t="s">
        <v>6386</v>
      </c>
      <c r="V3290" t="s">
        <v>12086</v>
      </c>
      <c r="W3290" t="s">
        <v>7071</v>
      </c>
      <c r="X3290" t="s">
        <v>7072</v>
      </c>
      <c r="Y3290" t="s">
        <v>7081</v>
      </c>
      <c r="Z3290" t="s">
        <v>7093</v>
      </c>
      <c r="AA3290" t="s">
        <v>7094</v>
      </c>
      <c r="AB3290" t="s">
        <v>7095</v>
      </c>
      <c r="AC3290" t="s">
        <v>7266</v>
      </c>
      <c r="AD3290" t="s">
        <v>12087</v>
      </c>
      <c r="AE3290" t="s">
        <v>12088</v>
      </c>
    </row>
    <row r="3291" spans="1:32" x14ac:dyDescent="0.25">
      <c r="A3291" t="s">
        <v>4429</v>
      </c>
      <c r="B3291" t="str">
        <f t="shared" si="102"/>
        <v xml:space="preserve"> Bacteria</v>
      </c>
      <c r="C3291" t="str">
        <f t="shared" si="103"/>
        <v xml:space="preserve"> Enterobacterales</v>
      </c>
      <c r="D3291">
        <v>825</v>
      </c>
      <c r="E3291">
        <v>470</v>
      </c>
      <c r="F3291">
        <v>5</v>
      </c>
      <c r="U3291" t="s">
        <v>6043</v>
      </c>
      <c r="V3291" t="s">
        <v>12089</v>
      </c>
      <c r="W3291" t="s">
        <v>7071</v>
      </c>
      <c r="X3291" t="s">
        <v>7072</v>
      </c>
      <c r="Y3291" t="s">
        <v>7088</v>
      </c>
      <c r="Z3291" t="s">
        <v>7179</v>
      </c>
      <c r="AA3291" t="s">
        <v>7249</v>
      </c>
      <c r="AB3291" t="s">
        <v>7635</v>
      </c>
      <c r="AC3291" t="s">
        <v>12090</v>
      </c>
      <c r="AD3291" t="s">
        <v>12091</v>
      </c>
    </row>
    <row r="3292" spans="1:32" x14ac:dyDescent="0.25">
      <c r="A3292" t="s">
        <v>6193</v>
      </c>
      <c r="B3292" t="str">
        <f t="shared" si="102"/>
        <v xml:space="preserve"> Bacteria</v>
      </c>
      <c r="C3292" t="str">
        <f t="shared" si="103"/>
        <v xml:space="preserve"> Enterobacterales</v>
      </c>
      <c r="D3292">
        <v>262</v>
      </c>
      <c r="E3292">
        <v>48</v>
      </c>
      <c r="F3292">
        <v>0</v>
      </c>
      <c r="U3292" t="s">
        <v>3250</v>
      </c>
      <c r="V3292" t="s">
        <v>12092</v>
      </c>
      <c r="W3292" t="s">
        <v>7071</v>
      </c>
      <c r="X3292" t="s">
        <v>7072</v>
      </c>
      <c r="Y3292" t="s">
        <v>7081</v>
      </c>
      <c r="Z3292" t="s">
        <v>7093</v>
      </c>
      <c r="AA3292" t="s">
        <v>7094</v>
      </c>
      <c r="AB3292" t="s">
        <v>7095</v>
      </c>
      <c r="AC3292" t="s">
        <v>7121</v>
      </c>
      <c r="AD3292" t="s">
        <v>7122</v>
      </c>
      <c r="AE3292" t="s">
        <v>12093</v>
      </c>
    </row>
    <row r="3293" spans="1:32" x14ac:dyDescent="0.25">
      <c r="A3293" t="s">
        <v>2665</v>
      </c>
      <c r="B3293" t="str">
        <f t="shared" si="102"/>
        <v xml:space="preserve"> Bacteria</v>
      </c>
      <c r="C3293" t="str">
        <f t="shared" si="103"/>
        <v xml:space="preserve"> Enterobacterales</v>
      </c>
      <c r="D3293">
        <v>658</v>
      </c>
      <c r="E3293">
        <v>309</v>
      </c>
      <c r="F3293">
        <v>2</v>
      </c>
      <c r="U3293" t="s">
        <v>5276</v>
      </c>
      <c r="V3293" t="s">
        <v>12094</v>
      </c>
      <c r="W3293" t="s">
        <v>7071</v>
      </c>
      <c r="X3293" t="s">
        <v>7072</v>
      </c>
      <c r="Y3293" t="s">
        <v>7081</v>
      </c>
      <c r="Z3293" t="s">
        <v>7093</v>
      </c>
      <c r="AA3293" t="s">
        <v>7094</v>
      </c>
      <c r="AB3293" t="s">
        <v>7176</v>
      </c>
      <c r="AC3293" t="s">
        <v>8879</v>
      </c>
      <c r="AD3293" t="s">
        <v>8880</v>
      </c>
      <c r="AE3293" t="s">
        <v>8881</v>
      </c>
    </row>
    <row r="3294" spans="1:32" x14ac:dyDescent="0.25">
      <c r="A3294" t="s">
        <v>6322</v>
      </c>
      <c r="B3294" t="str">
        <f t="shared" si="102"/>
        <v xml:space="preserve"> Bacteria</v>
      </c>
      <c r="C3294" t="str">
        <f t="shared" si="103"/>
        <v xml:space="preserve"> Enterobacterales</v>
      </c>
      <c r="D3294">
        <v>912</v>
      </c>
      <c r="E3294">
        <v>539</v>
      </c>
      <c r="F3294">
        <v>5</v>
      </c>
      <c r="U3294" t="s">
        <v>5799</v>
      </c>
      <c r="V3294" t="s">
        <v>12095</v>
      </c>
      <c r="W3294" t="s">
        <v>7071</v>
      </c>
      <c r="X3294" t="s">
        <v>7072</v>
      </c>
      <c r="Y3294" t="s">
        <v>7081</v>
      </c>
      <c r="Z3294" t="s">
        <v>7093</v>
      </c>
      <c r="AA3294" t="s">
        <v>7094</v>
      </c>
      <c r="AB3294" t="s">
        <v>7176</v>
      </c>
      <c r="AC3294" t="s">
        <v>7184</v>
      </c>
      <c r="AD3294" t="s">
        <v>7278</v>
      </c>
      <c r="AE3294" t="s">
        <v>7831</v>
      </c>
      <c r="AF3294" t="s">
        <v>7832</v>
      </c>
    </row>
    <row r="3295" spans="1:32" x14ac:dyDescent="0.25">
      <c r="A3295" t="s">
        <v>6682</v>
      </c>
      <c r="B3295" t="str">
        <f t="shared" si="102"/>
        <v xml:space="preserve"> Bacteria</v>
      </c>
      <c r="C3295" t="str">
        <f t="shared" si="103"/>
        <v xml:space="preserve"> Enterobacterales</v>
      </c>
      <c r="D3295">
        <v>828</v>
      </c>
      <c r="E3295">
        <v>505</v>
      </c>
      <c r="F3295">
        <v>5</v>
      </c>
      <c r="U3295" t="s">
        <v>6900</v>
      </c>
      <c r="V3295" t="s">
        <v>12096</v>
      </c>
      <c r="W3295" t="s">
        <v>7071</v>
      </c>
      <c r="X3295" t="s">
        <v>7072</v>
      </c>
      <c r="Y3295" t="s">
        <v>7088</v>
      </c>
      <c r="Z3295" t="s">
        <v>7179</v>
      </c>
      <c r="AA3295" t="s">
        <v>7296</v>
      </c>
      <c r="AB3295" t="s">
        <v>7297</v>
      </c>
      <c r="AC3295" t="s">
        <v>9361</v>
      </c>
      <c r="AD3295" t="s">
        <v>12097</v>
      </c>
    </row>
    <row r="3296" spans="1:32" x14ac:dyDescent="0.25">
      <c r="A3296" t="s">
        <v>2534</v>
      </c>
      <c r="B3296" t="str">
        <f t="shared" si="102"/>
        <v xml:space="preserve"> Bacteria</v>
      </c>
      <c r="C3296" t="str">
        <f t="shared" si="103"/>
        <v xml:space="preserve"> Enterobacterales</v>
      </c>
      <c r="D3296">
        <v>761</v>
      </c>
      <c r="E3296">
        <v>429</v>
      </c>
      <c r="F3296">
        <v>5</v>
      </c>
      <c r="U3296" t="s">
        <v>4975</v>
      </c>
      <c r="V3296" t="s">
        <v>12098</v>
      </c>
      <c r="W3296" t="s">
        <v>7071</v>
      </c>
      <c r="X3296" t="s">
        <v>7072</v>
      </c>
      <c r="Y3296" t="s">
        <v>7081</v>
      </c>
      <c r="Z3296" t="s">
        <v>7093</v>
      </c>
      <c r="AA3296" t="s">
        <v>7094</v>
      </c>
      <c r="AB3296" t="s">
        <v>7095</v>
      </c>
      <c r="AC3296" t="s">
        <v>7121</v>
      </c>
      <c r="AD3296" t="s">
        <v>7122</v>
      </c>
      <c r="AE3296" t="s">
        <v>8551</v>
      </c>
      <c r="AF3296" t="s">
        <v>12099</v>
      </c>
    </row>
    <row r="3297" spans="1:32" x14ac:dyDescent="0.25">
      <c r="A3297" t="s">
        <v>1419</v>
      </c>
      <c r="B3297" t="str">
        <f t="shared" si="102"/>
        <v xml:space="preserve"> Bacteria</v>
      </c>
      <c r="C3297" t="str">
        <f t="shared" si="103"/>
        <v xml:space="preserve"> Enterobacterales</v>
      </c>
      <c r="D3297">
        <v>299</v>
      </c>
      <c r="E3297">
        <v>67</v>
      </c>
      <c r="F3297">
        <v>0</v>
      </c>
      <c r="U3297" t="s">
        <v>5195</v>
      </c>
      <c r="V3297" t="s">
        <v>12100</v>
      </c>
      <c r="W3297" t="s">
        <v>7071</v>
      </c>
      <c r="X3297" t="s">
        <v>7072</v>
      </c>
      <c r="Y3297" t="s">
        <v>7081</v>
      </c>
      <c r="Z3297" t="s">
        <v>7093</v>
      </c>
      <c r="AA3297" t="s">
        <v>7094</v>
      </c>
      <c r="AB3297" t="s">
        <v>7176</v>
      </c>
      <c r="AC3297" t="s">
        <v>7184</v>
      </c>
      <c r="AD3297" t="s">
        <v>7278</v>
      </c>
      <c r="AE3297" t="s">
        <v>7831</v>
      </c>
      <c r="AF3297" t="s">
        <v>11751</v>
      </c>
    </row>
    <row r="3298" spans="1:32" x14ac:dyDescent="0.25">
      <c r="A3298" t="s">
        <v>4680</v>
      </c>
      <c r="B3298" t="str">
        <f t="shared" si="102"/>
        <v xml:space="preserve"> Bacteria</v>
      </c>
      <c r="C3298" t="str">
        <f t="shared" si="103"/>
        <v xml:space="preserve"> Enterobacterales</v>
      </c>
      <c r="D3298">
        <v>350</v>
      </c>
      <c r="E3298">
        <v>93</v>
      </c>
      <c r="F3298">
        <v>1</v>
      </c>
      <c r="U3298" t="s">
        <v>3574</v>
      </c>
      <c r="V3298" t="s">
        <v>12101</v>
      </c>
      <c r="W3298" t="s">
        <v>7071</v>
      </c>
      <c r="X3298" t="s">
        <v>7072</v>
      </c>
      <c r="Y3298" t="s">
        <v>7088</v>
      </c>
      <c r="Z3298" t="s">
        <v>7179</v>
      </c>
      <c r="AA3298" t="s">
        <v>7333</v>
      </c>
      <c r="AB3298" t="s">
        <v>7470</v>
      </c>
      <c r="AC3298" t="s">
        <v>7471</v>
      </c>
      <c r="AD3298" t="s">
        <v>7472</v>
      </c>
      <c r="AE3298" t="s">
        <v>7812</v>
      </c>
      <c r="AF3298" t="s">
        <v>12102</v>
      </c>
    </row>
    <row r="3299" spans="1:32" x14ac:dyDescent="0.25">
      <c r="A3299" t="s">
        <v>5621</v>
      </c>
      <c r="B3299" t="str">
        <f t="shared" si="102"/>
        <v xml:space="preserve"> Bacteria</v>
      </c>
      <c r="C3299" t="str">
        <f t="shared" si="103"/>
        <v xml:space="preserve"> Enterobacterales</v>
      </c>
      <c r="D3299">
        <v>809</v>
      </c>
      <c r="E3299">
        <v>530</v>
      </c>
      <c r="F3299">
        <v>6</v>
      </c>
      <c r="U3299" t="s">
        <v>5678</v>
      </c>
      <c r="V3299" t="s">
        <v>12103</v>
      </c>
      <c r="W3299" t="s">
        <v>7071</v>
      </c>
      <c r="X3299" t="s">
        <v>7072</v>
      </c>
      <c r="Y3299" t="s">
        <v>7088</v>
      </c>
      <c r="Z3299" t="s">
        <v>7179</v>
      </c>
      <c r="AA3299" t="s">
        <v>7249</v>
      </c>
      <c r="AB3299" t="s">
        <v>7250</v>
      </c>
      <c r="AC3299" t="s">
        <v>8465</v>
      </c>
    </row>
    <row r="3300" spans="1:32" x14ac:dyDescent="0.25">
      <c r="A3300" t="s">
        <v>6732</v>
      </c>
      <c r="B3300" t="str">
        <f t="shared" si="102"/>
        <v xml:space="preserve"> Bacteria</v>
      </c>
      <c r="C3300" t="str">
        <f t="shared" si="103"/>
        <v xml:space="preserve"> Enterobacterales</v>
      </c>
      <c r="D3300">
        <v>794</v>
      </c>
      <c r="E3300">
        <v>472</v>
      </c>
      <c r="F3300">
        <v>2</v>
      </c>
      <c r="U3300" t="s">
        <v>5987</v>
      </c>
      <c r="V3300" t="s">
        <v>12104</v>
      </c>
      <c r="W3300" t="s">
        <v>7071</v>
      </c>
      <c r="X3300" t="s">
        <v>7072</v>
      </c>
      <c r="Y3300" t="s">
        <v>7081</v>
      </c>
      <c r="Z3300" t="s">
        <v>7093</v>
      </c>
      <c r="AA3300" t="s">
        <v>7094</v>
      </c>
      <c r="AB3300" t="s">
        <v>7176</v>
      </c>
      <c r="AC3300" t="s">
        <v>7184</v>
      </c>
      <c r="AD3300" t="s">
        <v>7278</v>
      </c>
      <c r="AE3300" t="s">
        <v>9647</v>
      </c>
    </row>
    <row r="3301" spans="1:32" x14ac:dyDescent="0.25">
      <c r="A3301" t="s">
        <v>4068</v>
      </c>
      <c r="B3301" t="str">
        <f t="shared" si="102"/>
        <v xml:space="preserve"> Bacteria</v>
      </c>
      <c r="C3301" t="str">
        <f t="shared" si="103"/>
        <v xml:space="preserve"> Enterobacterales</v>
      </c>
      <c r="D3301">
        <v>872</v>
      </c>
      <c r="E3301">
        <v>481</v>
      </c>
      <c r="F3301">
        <v>3</v>
      </c>
      <c r="U3301" t="s">
        <v>3835</v>
      </c>
      <c r="V3301" t="s">
        <v>12105</v>
      </c>
      <c r="W3301" t="s">
        <v>7071</v>
      </c>
      <c r="X3301" t="s">
        <v>7072</v>
      </c>
      <c r="Y3301" t="s">
        <v>7081</v>
      </c>
      <c r="Z3301" t="s">
        <v>7093</v>
      </c>
      <c r="AA3301" t="s">
        <v>7094</v>
      </c>
      <c r="AB3301" t="s">
        <v>7095</v>
      </c>
      <c r="AC3301" t="s">
        <v>7121</v>
      </c>
      <c r="AD3301" t="s">
        <v>7122</v>
      </c>
      <c r="AE3301" t="s">
        <v>7680</v>
      </c>
      <c r="AF3301" t="s">
        <v>7681</v>
      </c>
    </row>
    <row r="3302" spans="1:32" x14ac:dyDescent="0.25">
      <c r="A3302" t="s">
        <v>5712</v>
      </c>
      <c r="B3302" t="str">
        <f t="shared" si="102"/>
        <v xml:space="preserve"> Bacteria</v>
      </c>
      <c r="C3302" t="str">
        <f t="shared" si="103"/>
        <v xml:space="preserve"> Enterobacterales</v>
      </c>
      <c r="D3302">
        <v>840</v>
      </c>
      <c r="E3302">
        <v>513</v>
      </c>
      <c r="F3302">
        <v>6</v>
      </c>
      <c r="U3302" t="s">
        <v>5267</v>
      </c>
      <c r="V3302" t="s">
        <v>12106</v>
      </c>
      <c r="W3302" t="s">
        <v>7071</v>
      </c>
      <c r="X3302" t="s">
        <v>7072</v>
      </c>
      <c r="Y3302" t="s">
        <v>7081</v>
      </c>
      <c r="Z3302" t="s">
        <v>7093</v>
      </c>
      <c r="AA3302" t="s">
        <v>7094</v>
      </c>
      <c r="AB3302" t="s">
        <v>7176</v>
      </c>
      <c r="AC3302" t="s">
        <v>7184</v>
      </c>
      <c r="AD3302" t="s">
        <v>7278</v>
      </c>
      <c r="AE3302" t="s">
        <v>9616</v>
      </c>
      <c r="AF3302" t="s">
        <v>12107</v>
      </c>
    </row>
    <row r="3303" spans="1:32" x14ac:dyDescent="0.25">
      <c r="A3303" t="s">
        <v>3496</v>
      </c>
      <c r="B3303" t="str">
        <f t="shared" si="102"/>
        <v xml:space="preserve"> Bacteria</v>
      </c>
      <c r="C3303" t="str">
        <f t="shared" si="103"/>
        <v xml:space="preserve"> Enterobacterales</v>
      </c>
      <c r="D3303">
        <v>793</v>
      </c>
      <c r="E3303">
        <v>461</v>
      </c>
      <c r="F3303">
        <v>2</v>
      </c>
      <c r="U3303" t="s">
        <v>3368</v>
      </c>
      <c r="V3303" t="s">
        <v>12108</v>
      </c>
      <c r="W3303" t="s">
        <v>7071</v>
      </c>
      <c r="X3303" t="s">
        <v>7072</v>
      </c>
      <c r="Y3303" t="s">
        <v>7088</v>
      </c>
      <c r="Z3303" t="s">
        <v>7179</v>
      </c>
      <c r="AA3303" t="s">
        <v>7223</v>
      </c>
      <c r="AB3303" t="s">
        <v>7443</v>
      </c>
      <c r="AC3303" t="s">
        <v>9572</v>
      </c>
      <c r="AD3303" t="s">
        <v>12109</v>
      </c>
    </row>
    <row r="3304" spans="1:32" x14ac:dyDescent="0.25">
      <c r="A3304" t="s">
        <v>5229</v>
      </c>
      <c r="B3304" t="str">
        <f t="shared" si="102"/>
        <v xml:space="preserve"> Bacteria</v>
      </c>
      <c r="C3304" t="str">
        <f t="shared" si="103"/>
        <v xml:space="preserve"> Enterobacterales</v>
      </c>
      <c r="D3304">
        <v>822</v>
      </c>
      <c r="E3304">
        <v>473</v>
      </c>
      <c r="F3304">
        <v>6</v>
      </c>
      <c r="U3304" t="s">
        <v>4346</v>
      </c>
      <c r="V3304" t="s">
        <v>12110</v>
      </c>
      <c r="W3304" t="s">
        <v>7071</v>
      </c>
      <c r="X3304" t="s">
        <v>7072</v>
      </c>
      <c r="Y3304" t="s">
        <v>7081</v>
      </c>
      <c r="Z3304" t="s">
        <v>7093</v>
      </c>
      <c r="AA3304" t="s">
        <v>7094</v>
      </c>
      <c r="AB3304" t="s">
        <v>7095</v>
      </c>
      <c r="AC3304" t="s">
        <v>7121</v>
      </c>
      <c r="AD3304" t="s">
        <v>9555</v>
      </c>
      <c r="AE3304" t="s">
        <v>12111</v>
      </c>
    </row>
    <row r="3305" spans="1:32" x14ac:dyDescent="0.25">
      <c r="A3305" t="s">
        <v>3516</v>
      </c>
      <c r="B3305" t="str">
        <f t="shared" si="102"/>
        <v xml:space="preserve"> Bacteria</v>
      </c>
      <c r="C3305" t="str">
        <f t="shared" si="103"/>
        <v xml:space="preserve"> Enterobacterales</v>
      </c>
      <c r="D3305">
        <v>910</v>
      </c>
      <c r="E3305">
        <v>552</v>
      </c>
      <c r="F3305">
        <v>8</v>
      </c>
      <c r="U3305" t="s">
        <v>5176</v>
      </c>
      <c r="V3305" t="s">
        <v>12112</v>
      </c>
      <c r="W3305" t="s">
        <v>7071</v>
      </c>
      <c r="X3305" t="s">
        <v>7072</v>
      </c>
      <c r="Y3305" t="s">
        <v>7081</v>
      </c>
      <c r="Z3305" t="s">
        <v>7093</v>
      </c>
      <c r="AA3305" t="s">
        <v>7094</v>
      </c>
      <c r="AB3305" t="s">
        <v>7176</v>
      </c>
      <c r="AC3305" t="s">
        <v>7177</v>
      </c>
      <c r="AD3305" t="s">
        <v>7178</v>
      </c>
      <c r="AE3305" t="s">
        <v>7803</v>
      </c>
      <c r="AF3305" t="s">
        <v>7804</v>
      </c>
    </row>
    <row r="3306" spans="1:32" x14ac:dyDescent="0.25">
      <c r="A3306" t="s">
        <v>5622</v>
      </c>
      <c r="B3306" t="str">
        <f t="shared" si="102"/>
        <v xml:space="preserve"> Bacteria</v>
      </c>
      <c r="C3306" t="str">
        <f t="shared" si="103"/>
        <v xml:space="preserve"> Enterobacterales</v>
      </c>
      <c r="D3306">
        <v>816</v>
      </c>
      <c r="E3306">
        <v>519</v>
      </c>
      <c r="F3306">
        <v>6</v>
      </c>
      <c r="U3306" t="s">
        <v>5029</v>
      </c>
      <c r="V3306" t="s">
        <v>12113</v>
      </c>
      <c r="W3306" t="s">
        <v>7071</v>
      </c>
      <c r="X3306" t="s">
        <v>7072</v>
      </c>
      <c r="Y3306" t="s">
        <v>7081</v>
      </c>
      <c r="Z3306" t="s">
        <v>7093</v>
      </c>
      <c r="AA3306" t="s">
        <v>7094</v>
      </c>
      <c r="AB3306" t="s">
        <v>7095</v>
      </c>
      <c r="AC3306" t="s">
        <v>7231</v>
      </c>
      <c r="AD3306" t="s">
        <v>7232</v>
      </c>
      <c r="AE3306" t="s">
        <v>8169</v>
      </c>
      <c r="AF3306" t="s">
        <v>8170</v>
      </c>
    </row>
    <row r="3307" spans="1:32" x14ac:dyDescent="0.25">
      <c r="A3307" t="s">
        <v>3513</v>
      </c>
      <c r="B3307" t="str">
        <f t="shared" si="102"/>
        <v xml:space="preserve"> Bacteria</v>
      </c>
      <c r="C3307" t="str">
        <f t="shared" si="103"/>
        <v xml:space="preserve"> Enterobacterales</v>
      </c>
      <c r="D3307">
        <v>826</v>
      </c>
      <c r="E3307">
        <v>515</v>
      </c>
      <c r="F3307">
        <v>4</v>
      </c>
      <c r="U3307" t="s">
        <v>6681</v>
      </c>
      <c r="V3307" t="s">
        <v>12114</v>
      </c>
      <c r="W3307" t="s">
        <v>7071</v>
      </c>
      <c r="X3307" t="s">
        <v>7072</v>
      </c>
      <c r="Y3307" t="s">
        <v>7081</v>
      </c>
      <c r="Z3307" t="s">
        <v>7093</v>
      </c>
      <c r="AA3307" t="s">
        <v>7094</v>
      </c>
      <c r="AB3307" t="s">
        <v>7176</v>
      </c>
      <c r="AC3307" t="s">
        <v>7177</v>
      </c>
      <c r="AD3307" t="s">
        <v>7178</v>
      </c>
      <c r="AE3307" t="s">
        <v>7527</v>
      </c>
    </row>
    <row r="3308" spans="1:32" x14ac:dyDescent="0.25">
      <c r="A3308" t="s">
        <v>2537</v>
      </c>
      <c r="B3308" t="str">
        <f t="shared" si="102"/>
        <v xml:space="preserve"> Bacteria</v>
      </c>
      <c r="C3308" t="str">
        <f t="shared" si="103"/>
        <v xml:space="preserve"> Enterobacterales</v>
      </c>
      <c r="D3308">
        <v>276</v>
      </c>
      <c r="E3308">
        <v>68</v>
      </c>
      <c r="F3308">
        <v>0</v>
      </c>
      <c r="U3308" t="s">
        <v>4784</v>
      </c>
      <c r="V3308" t="s">
        <v>12115</v>
      </c>
      <c r="W3308" t="s">
        <v>7071</v>
      </c>
      <c r="X3308" t="s">
        <v>7072</v>
      </c>
      <c r="Y3308" t="s">
        <v>7081</v>
      </c>
      <c r="Z3308" t="s">
        <v>7093</v>
      </c>
      <c r="AA3308" t="s">
        <v>7094</v>
      </c>
      <c r="AB3308" t="s">
        <v>7095</v>
      </c>
      <c r="AC3308" t="s">
        <v>7231</v>
      </c>
      <c r="AD3308" t="s">
        <v>7232</v>
      </c>
    </row>
    <row r="3309" spans="1:32" x14ac:dyDescent="0.25">
      <c r="A3309" t="s">
        <v>6038</v>
      </c>
      <c r="B3309" t="str">
        <f t="shared" si="102"/>
        <v xml:space="preserve"> Bacteria</v>
      </c>
      <c r="C3309" t="str">
        <f t="shared" si="103"/>
        <v xml:space="preserve"> Enterobacterales</v>
      </c>
      <c r="D3309">
        <v>655</v>
      </c>
      <c r="E3309">
        <v>336</v>
      </c>
      <c r="F3309">
        <v>2</v>
      </c>
      <c r="U3309" t="s">
        <v>7047</v>
      </c>
      <c r="V3309" t="s">
        <v>12116</v>
      </c>
      <c r="W3309" t="s">
        <v>7071</v>
      </c>
      <c r="X3309" t="s">
        <v>7072</v>
      </c>
      <c r="Y3309" t="s">
        <v>7088</v>
      </c>
      <c r="Z3309" t="s">
        <v>7179</v>
      </c>
      <c r="AA3309" t="s">
        <v>7296</v>
      </c>
      <c r="AB3309" t="s">
        <v>7297</v>
      </c>
      <c r="AC3309" t="s">
        <v>9084</v>
      </c>
    </row>
    <row r="3310" spans="1:32" x14ac:dyDescent="0.25">
      <c r="A3310" t="s">
        <v>4319</v>
      </c>
      <c r="B3310" t="str">
        <f t="shared" si="102"/>
        <v xml:space="preserve"> Bacteria</v>
      </c>
      <c r="C3310" t="str">
        <f t="shared" si="103"/>
        <v xml:space="preserve"> Enterobacterales</v>
      </c>
      <c r="D3310">
        <v>804</v>
      </c>
      <c r="E3310">
        <v>500</v>
      </c>
      <c r="F3310">
        <v>4</v>
      </c>
      <c r="U3310" t="s">
        <v>4066</v>
      </c>
      <c r="V3310" t="s">
        <v>12117</v>
      </c>
      <c r="W3310" t="s">
        <v>7071</v>
      </c>
      <c r="X3310" t="s">
        <v>7072</v>
      </c>
      <c r="Y3310" t="s">
        <v>7081</v>
      </c>
      <c r="Z3310" t="s">
        <v>7093</v>
      </c>
      <c r="AA3310" t="s">
        <v>7094</v>
      </c>
      <c r="AB3310" t="s">
        <v>7176</v>
      </c>
      <c r="AC3310" t="s">
        <v>8333</v>
      </c>
      <c r="AD3310" t="s">
        <v>8334</v>
      </c>
    </row>
    <row r="3311" spans="1:32" x14ac:dyDescent="0.25">
      <c r="A3311" t="s">
        <v>5690</v>
      </c>
      <c r="B3311" t="str">
        <f t="shared" si="102"/>
        <v xml:space="preserve"> Bacteria</v>
      </c>
      <c r="C3311" t="str">
        <f t="shared" si="103"/>
        <v xml:space="preserve"> Enterobacterales</v>
      </c>
      <c r="D3311">
        <v>729</v>
      </c>
      <c r="E3311">
        <v>410</v>
      </c>
      <c r="F3311">
        <v>4</v>
      </c>
      <c r="U3311" t="s">
        <v>4386</v>
      </c>
      <c r="V3311" t="s">
        <v>12118</v>
      </c>
      <c r="W3311" t="s">
        <v>7071</v>
      </c>
      <c r="X3311" t="s">
        <v>7072</v>
      </c>
      <c r="Y3311" t="s">
        <v>7081</v>
      </c>
      <c r="Z3311" t="s">
        <v>7093</v>
      </c>
      <c r="AA3311" t="s">
        <v>7094</v>
      </c>
      <c r="AB3311" t="s">
        <v>7095</v>
      </c>
      <c r="AC3311" t="s">
        <v>7121</v>
      </c>
      <c r="AD3311" t="s">
        <v>11964</v>
      </c>
    </row>
    <row r="3312" spans="1:32" x14ac:dyDescent="0.25">
      <c r="A3312" t="s">
        <v>4230</v>
      </c>
      <c r="B3312" t="str">
        <f t="shared" si="102"/>
        <v xml:space="preserve"> Bacteria</v>
      </c>
      <c r="C3312" t="str">
        <f t="shared" si="103"/>
        <v xml:space="preserve"> Enterobacterales</v>
      </c>
      <c r="D3312">
        <v>810</v>
      </c>
      <c r="E3312">
        <v>519</v>
      </c>
      <c r="F3312">
        <v>5</v>
      </c>
      <c r="U3312" t="s">
        <v>3882</v>
      </c>
      <c r="V3312" t="s">
        <v>12119</v>
      </c>
      <c r="W3312" t="s">
        <v>7071</v>
      </c>
      <c r="X3312" t="s">
        <v>7072</v>
      </c>
      <c r="Y3312" t="s">
        <v>7081</v>
      </c>
      <c r="Z3312" t="s">
        <v>7093</v>
      </c>
      <c r="AA3312" t="s">
        <v>7094</v>
      </c>
      <c r="AB3312" t="s">
        <v>7176</v>
      </c>
      <c r="AC3312" t="s">
        <v>8333</v>
      </c>
      <c r="AD3312" t="s">
        <v>8334</v>
      </c>
      <c r="AE3312" t="s">
        <v>9306</v>
      </c>
    </row>
    <row r="3313" spans="1:32" x14ac:dyDescent="0.25">
      <c r="A3313" t="s">
        <v>4556</v>
      </c>
      <c r="B3313" t="str">
        <f t="shared" si="102"/>
        <v xml:space="preserve"> Bacteria</v>
      </c>
      <c r="C3313" t="str">
        <f t="shared" si="103"/>
        <v xml:space="preserve"> Enterobacterales</v>
      </c>
      <c r="D3313">
        <v>1002</v>
      </c>
      <c r="E3313">
        <v>620</v>
      </c>
      <c r="F3313">
        <v>6</v>
      </c>
      <c r="U3313" t="s">
        <v>5762</v>
      </c>
      <c r="V3313" t="s">
        <v>12120</v>
      </c>
      <c r="W3313" t="s">
        <v>7071</v>
      </c>
      <c r="X3313" t="s">
        <v>7072</v>
      </c>
      <c r="Y3313" t="s">
        <v>7081</v>
      </c>
      <c r="Z3313" t="s">
        <v>7093</v>
      </c>
      <c r="AA3313" t="s">
        <v>7094</v>
      </c>
      <c r="AB3313" t="s">
        <v>7095</v>
      </c>
      <c r="AC3313" t="s">
        <v>7266</v>
      </c>
      <c r="AD3313" t="s">
        <v>12087</v>
      </c>
      <c r="AE3313" t="s">
        <v>12088</v>
      </c>
    </row>
    <row r="3314" spans="1:32" x14ac:dyDescent="0.25">
      <c r="A3314" t="s">
        <v>4895</v>
      </c>
      <c r="B3314" t="str">
        <f t="shared" si="102"/>
        <v xml:space="preserve"> Bacteria</v>
      </c>
      <c r="C3314" t="str">
        <f t="shared" si="103"/>
        <v xml:space="preserve"> Enterobacterales</v>
      </c>
      <c r="D3314">
        <v>890</v>
      </c>
      <c r="E3314">
        <v>561</v>
      </c>
      <c r="F3314">
        <v>4</v>
      </c>
      <c r="U3314" t="s">
        <v>4615</v>
      </c>
      <c r="V3314" t="s">
        <v>12121</v>
      </c>
      <c r="W3314" t="s">
        <v>7071</v>
      </c>
      <c r="X3314" t="s">
        <v>7072</v>
      </c>
      <c r="Y3314" t="s">
        <v>7088</v>
      </c>
      <c r="Z3314" t="s">
        <v>7179</v>
      </c>
      <c r="AA3314" t="s">
        <v>7223</v>
      </c>
      <c r="AB3314" t="s">
        <v>7224</v>
      </c>
      <c r="AC3314" t="s">
        <v>7235</v>
      </c>
    </row>
    <row r="3315" spans="1:32" x14ac:dyDescent="0.25">
      <c r="A3315" t="s">
        <v>5072</v>
      </c>
      <c r="B3315" t="str">
        <f t="shared" si="102"/>
        <v xml:space="preserve"> Bacteria</v>
      </c>
      <c r="C3315" t="str">
        <f t="shared" si="103"/>
        <v xml:space="preserve"> Enterobacterales</v>
      </c>
      <c r="D3315">
        <v>756</v>
      </c>
      <c r="E3315">
        <v>406</v>
      </c>
      <c r="F3315">
        <v>5</v>
      </c>
      <c r="U3315" t="s">
        <v>5258</v>
      </c>
      <c r="V3315" t="s">
        <v>12122</v>
      </c>
      <c r="W3315" t="s">
        <v>7071</v>
      </c>
      <c r="X3315" t="s">
        <v>7072</v>
      </c>
      <c r="Y3315" t="s">
        <v>7081</v>
      </c>
      <c r="Z3315" t="s">
        <v>7093</v>
      </c>
      <c r="AA3315" t="s">
        <v>7094</v>
      </c>
      <c r="AB3315" t="s">
        <v>7176</v>
      </c>
      <c r="AC3315" t="s">
        <v>7184</v>
      </c>
      <c r="AD3315" t="s">
        <v>7278</v>
      </c>
      <c r="AE3315" t="s">
        <v>8829</v>
      </c>
      <c r="AF3315" t="s">
        <v>8830</v>
      </c>
    </row>
    <row r="3316" spans="1:32" x14ac:dyDescent="0.25">
      <c r="A3316" t="s">
        <v>2277</v>
      </c>
      <c r="B3316" t="str">
        <f t="shared" si="102"/>
        <v xml:space="preserve"> Bacteria</v>
      </c>
      <c r="C3316" t="str">
        <f t="shared" si="103"/>
        <v xml:space="preserve"> Enterobacterales</v>
      </c>
      <c r="D3316">
        <v>271</v>
      </c>
      <c r="E3316">
        <v>48</v>
      </c>
      <c r="F3316">
        <v>0</v>
      </c>
      <c r="U3316" t="s">
        <v>6455</v>
      </c>
      <c r="V3316" t="s">
        <v>12123</v>
      </c>
      <c r="W3316" t="s">
        <v>7071</v>
      </c>
      <c r="X3316" t="s">
        <v>7072</v>
      </c>
      <c r="Y3316" t="s">
        <v>7081</v>
      </c>
      <c r="Z3316" t="s">
        <v>7093</v>
      </c>
      <c r="AA3316" t="s">
        <v>7094</v>
      </c>
      <c r="AB3316" t="s">
        <v>7095</v>
      </c>
      <c r="AC3316" t="s">
        <v>7121</v>
      </c>
      <c r="AD3316" t="s">
        <v>7122</v>
      </c>
      <c r="AE3316" t="s">
        <v>7680</v>
      </c>
      <c r="AF3316" t="s">
        <v>9212</v>
      </c>
    </row>
    <row r="3317" spans="1:32" x14ac:dyDescent="0.25">
      <c r="A3317" t="s">
        <v>6336</v>
      </c>
      <c r="B3317" t="str">
        <f t="shared" si="102"/>
        <v xml:space="preserve"> Bacteria</v>
      </c>
      <c r="C3317" t="str">
        <f t="shared" si="103"/>
        <v xml:space="preserve"> Enterobacterales</v>
      </c>
      <c r="D3317">
        <v>874</v>
      </c>
      <c r="E3317">
        <v>537</v>
      </c>
      <c r="F3317">
        <v>6</v>
      </c>
      <c r="U3317" t="s">
        <v>6634</v>
      </c>
      <c r="V3317" t="s">
        <v>12124</v>
      </c>
      <c r="W3317" t="s">
        <v>7071</v>
      </c>
      <c r="X3317" t="s">
        <v>7072</v>
      </c>
      <c r="Y3317" t="s">
        <v>7081</v>
      </c>
      <c r="Z3317" t="s">
        <v>7093</v>
      </c>
      <c r="AA3317" t="s">
        <v>7094</v>
      </c>
      <c r="AB3317" t="s">
        <v>7176</v>
      </c>
      <c r="AC3317" t="s">
        <v>8333</v>
      </c>
      <c r="AD3317" t="s">
        <v>8334</v>
      </c>
      <c r="AE3317" t="s">
        <v>9306</v>
      </c>
    </row>
    <row r="3318" spans="1:32" x14ac:dyDescent="0.25">
      <c r="A3318" t="s">
        <v>1474</v>
      </c>
      <c r="B3318" t="str">
        <f t="shared" si="102"/>
        <v xml:space="preserve"> Bacteria</v>
      </c>
      <c r="C3318" t="str">
        <f t="shared" si="103"/>
        <v xml:space="preserve"> Enterobacterales</v>
      </c>
      <c r="D3318">
        <v>779</v>
      </c>
      <c r="E3318">
        <v>447</v>
      </c>
      <c r="F3318">
        <v>2</v>
      </c>
      <c r="U3318" t="s">
        <v>4251</v>
      </c>
      <c r="V3318" t="s">
        <v>12125</v>
      </c>
      <c r="W3318" t="s">
        <v>7071</v>
      </c>
      <c r="X3318" t="s">
        <v>7072</v>
      </c>
      <c r="Y3318" t="s">
        <v>7081</v>
      </c>
      <c r="Z3318" t="s">
        <v>7093</v>
      </c>
      <c r="AA3318" t="s">
        <v>7094</v>
      </c>
      <c r="AB3318" t="s">
        <v>7095</v>
      </c>
      <c r="AC3318" t="s">
        <v>7231</v>
      </c>
      <c r="AD3318" t="s">
        <v>7232</v>
      </c>
      <c r="AE3318" t="s">
        <v>8169</v>
      </c>
      <c r="AF3318" t="s">
        <v>8170</v>
      </c>
    </row>
    <row r="3319" spans="1:32" x14ac:dyDescent="0.25">
      <c r="A3319" t="s">
        <v>5502</v>
      </c>
      <c r="B3319" t="str">
        <f t="shared" si="102"/>
        <v xml:space="preserve"> Bacteria</v>
      </c>
      <c r="C3319" t="str">
        <f t="shared" si="103"/>
        <v xml:space="preserve"> Enterobacterales</v>
      </c>
      <c r="D3319">
        <v>533</v>
      </c>
      <c r="E3319">
        <v>212</v>
      </c>
      <c r="F3319">
        <v>2</v>
      </c>
      <c r="U3319" t="s">
        <v>5037</v>
      </c>
      <c r="V3319" t="s">
        <v>12126</v>
      </c>
      <c r="W3319" t="s">
        <v>7071</v>
      </c>
      <c r="X3319" t="s">
        <v>7072</v>
      </c>
      <c r="Y3319" t="s">
        <v>7081</v>
      </c>
      <c r="Z3319" t="s">
        <v>7093</v>
      </c>
      <c r="AA3319" t="s">
        <v>7094</v>
      </c>
      <c r="AB3319" t="s">
        <v>7176</v>
      </c>
      <c r="AC3319" t="s">
        <v>7501</v>
      </c>
      <c r="AD3319" t="s">
        <v>7828</v>
      </c>
    </row>
    <row r="3320" spans="1:32" x14ac:dyDescent="0.25">
      <c r="A3320" t="s">
        <v>5730</v>
      </c>
      <c r="B3320" t="str">
        <f t="shared" si="102"/>
        <v xml:space="preserve"> Bacteria</v>
      </c>
      <c r="C3320" t="str">
        <f t="shared" si="103"/>
        <v xml:space="preserve"> Enterobacterales</v>
      </c>
      <c r="D3320">
        <v>968</v>
      </c>
      <c r="E3320">
        <v>612</v>
      </c>
      <c r="F3320">
        <v>6</v>
      </c>
      <c r="U3320" t="s">
        <v>3153</v>
      </c>
      <c r="V3320" t="s">
        <v>12127</v>
      </c>
      <c r="W3320" t="s">
        <v>7071</v>
      </c>
      <c r="X3320" t="s">
        <v>7072</v>
      </c>
      <c r="Y3320" t="s">
        <v>7081</v>
      </c>
      <c r="Z3320" t="s">
        <v>7093</v>
      </c>
      <c r="AA3320" t="s">
        <v>7094</v>
      </c>
      <c r="AB3320" t="s">
        <v>7176</v>
      </c>
      <c r="AC3320" t="s">
        <v>7501</v>
      </c>
      <c r="AD3320" t="s">
        <v>7502</v>
      </c>
    </row>
    <row r="3321" spans="1:32" x14ac:dyDescent="0.25">
      <c r="A3321" t="s">
        <v>3670</v>
      </c>
      <c r="B3321" t="str">
        <f t="shared" si="102"/>
        <v xml:space="preserve"> Bacteria</v>
      </c>
      <c r="C3321" t="str">
        <f t="shared" si="103"/>
        <v xml:space="preserve"> Enterobacterales</v>
      </c>
      <c r="D3321">
        <v>761</v>
      </c>
      <c r="E3321">
        <v>446</v>
      </c>
      <c r="F3321">
        <v>3</v>
      </c>
      <c r="U3321" t="s">
        <v>3325</v>
      </c>
      <c r="V3321" t="s">
        <v>12128</v>
      </c>
      <c r="W3321" t="s">
        <v>7071</v>
      </c>
      <c r="X3321" t="s">
        <v>7072</v>
      </c>
      <c r="Y3321" t="s">
        <v>7081</v>
      </c>
      <c r="Z3321" t="s">
        <v>7093</v>
      </c>
      <c r="AA3321" t="s">
        <v>7094</v>
      </c>
      <c r="AB3321" t="s">
        <v>7176</v>
      </c>
      <c r="AC3321" t="s">
        <v>7184</v>
      </c>
      <c r="AD3321" t="s">
        <v>7278</v>
      </c>
      <c r="AE3321" t="s">
        <v>8344</v>
      </c>
    </row>
    <row r="3322" spans="1:32" x14ac:dyDescent="0.25">
      <c r="A3322" t="s">
        <v>6198</v>
      </c>
      <c r="B3322" t="str">
        <f t="shared" si="102"/>
        <v xml:space="preserve"> Bacteria</v>
      </c>
      <c r="C3322" t="str">
        <f t="shared" si="103"/>
        <v xml:space="preserve"> Enterobacterales</v>
      </c>
      <c r="D3322">
        <v>722</v>
      </c>
      <c r="E3322">
        <v>413</v>
      </c>
      <c r="F3322">
        <v>2</v>
      </c>
      <c r="U3322" t="s">
        <v>3437</v>
      </c>
      <c r="V3322" t="s">
        <v>12129</v>
      </c>
      <c r="W3322" t="s">
        <v>7071</v>
      </c>
      <c r="X3322" t="s">
        <v>7072</v>
      </c>
      <c r="Y3322" t="s">
        <v>7088</v>
      </c>
      <c r="Z3322" t="s">
        <v>7179</v>
      </c>
      <c r="AA3322" t="s">
        <v>7514</v>
      </c>
      <c r="AB3322" t="s">
        <v>7515</v>
      </c>
      <c r="AC3322" t="s">
        <v>9246</v>
      </c>
    </row>
    <row r="3323" spans="1:32" x14ac:dyDescent="0.25">
      <c r="A3323" t="s">
        <v>21</v>
      </c>
      <c r="B3323" t="str">
        <f t="shared" si="102"/>
        <v xml:space="preserve"> Bacteria</v>
      </c>
      <c r="C3323" t="str">
        <f t="shared" si="103"/>
        <v xml:space="preserve"> Enterobacterales</v>
      </c>
      <c r="D3323">
        <v>857</v>
      </c>
      <c r="E3323">
        <v>520</v>
      </c>
      <c r="F3323">
        <v>5</v>
      </c>
      <c r="U3323" t="s">
        <v>3739</v>
      </c>
      <c r="V3323" t="s">
        <v>12130</v>
      </c>
      <c r="W3323" t="s">
        <v>7071</v>
      </c>
      <c r="X3323" t="s">
        <v>7072</v>
      </c>
      <c r="Y3323" t="s">
        <v>7088</v>
      </c>
      <c r="Z3323" t="s">
        <v>7179</v>
      </c>
      <c r="AA3323" t="s">
        <v>7333</v>
      </c>
      <c r="AB3323" t="s">
        <v>7470</v>
      </c>
      <c r="AC3323" t="s">
        <v>12131</v>
      </c>
    </row>
    <row r="3324" spans="1:32" x14ac:dyDescent="0.25">
      <c r="A3324" t="s">
        <v>6673</v>
      </c>
      <c r="B3324" t="str">
        <f t="shared" si="102"/>
        <v xml:space="preserve"> Bacteria</v>
      </c>
      <c r="C3324" t="str">
        <f t="shared" si="103"/>
        <v xml:space="preserve"> Enterobacterales</v>
      </c>
      <c r="D3324">
        <v>823</v>
      </c>
      <c r="E3324">
        <v>503</v>
      </c>
      <c r="F3324">
        <v>5</v>
      </c>
      <c r="U3324" t="s">
        <v>4035</v>
      </c>
      <c r="V3324" t="s">
        <v>12132</v>
      </c>
      <c r="W3324" t="s">
        <v>7071</v>
      </c>
      <c r="X3324" t="s">
        <v>7072</v>
      </c>
      <c r="Y3324" t="s">
        <v>7081</v>
      </c>
      <c r="Z3324" t="s">
        <v>7093</v>
      </c>
      <c r="AA3324" t="s">
        <v>7094</v>
      </c>
      <c r="AB3324" t="s">
        <v>7095</v>
      </c>
      <c r="AC3324" t="s">
        <v>7121</v>
      </c>
      <c r="AD3324" t="s">
        <v>7122</v>
      </c>
    </row>
    <row r="3325" spans="1:32" x14ac:dyDescent="0.25">
      <c r="A3325" t="s">
        <v>3637</v>
      </c>
      <c r="B3325" t="str">
        <f t="shared" si="102"/>
        <v xml:space="preserve"> Bacteria</v>
      </c>
      <c r="C3325" t="str">
        <f t="shared" si="103"/>
        <v xml:space="preserve"> Enterobacterales</v>
      </c>
      <c r="D3325">
        <v>697</v>
      </c>
      <c r="E3325">
        <v>400</v>
      </c>
      <c r="F3325">
        <v>2</v>
      </c>
      <c r="U3325" t="s">
        <v>6603</v>
      </c>
      <c r="V3325" t="s">
        <v>12133</v>
      </c>
      <c r="W3325" t="s">
        <v>7071</v>
      </c>
      <c r="X3325" t="s">
        <v>7072</v>
      </c>
      <c r="Y3325" t="s">
        <v>7088</v>
      </c>
      <c r="Z3325" t="s">
        <v>7179</v>
      </c>
      <c r="AA3325" t="s">
        <v>7249</v>
      </c>
      <c r="AB3325" t="s">
        <v>7250</v>
      </c>
      <c r="AC3325" t="s">
        <v>12134</v>
      </c>
      <c r="AD3325" t="s">
        <v>12135</v>
      </c>
    </row>
    <row r="3326" spans="1:32" x14ac:dyDescent="0.25">
      <c r="A3326" t="s">
        <v>4231</v>
      </c>
      <c r="B3326" t="str">
        <f t="shared" si="102"/>
        <v xml:space="preserve"> Bacteria</v>
      </c>
      <c r="C3326" t="str">
        <f t="shared" si="103"/>
        <v xml:space="preserve"> Enterobacterales</v>
      </c>
      <c r="D3326">
        <v>851</v>
      </c>
      <c r="E3326">
        <v>538</v>
      </c>
      <c r="F3326">
        <v>6</v>
      </c>
      <c r="U3326" t="s">
        <v>6156</v>
      </c>
      <c r="V3326" t="s">
        <v>12136</v>
      </c>
      <c r="W3326" t="s">
        <v>7071</v>
      </c>
      <c r="X3326" t="s">
        <v>7072</v>
      </c>
      <c r="Y3326" t="s">
        <v>7081</v>
      </c>
      <c r="Z3326" t="s">
        <v>7093</v>
      </c>
      <c r="AA3326" t="s">
        <v>7094</v>
      </c>
      <c r="AB3326" t="s">
        <v>7095</v>
      </c>
      <c r="AC3326" t="s">
        <v>9102</v>
      </c>
      <c r="AD3326" t="s">
        <v>11627</v>
      </c>
    </row>
    <row r="3327" spans="1:32" x14ac:dyDescent="0.25">
      <c r="A3327" t="s">
        <v>3991</v>
      </c>
      <c r="B3327" t="str">
        <f t="shared" si="102"/>
        <v xml:space="preserve"> Bacteria</v>
      </c>
      <c r="C3327" t="str">
        <f t="shared" si="103"/>
        <v xml:space="preserve"> Enterobacterales</v>
      </c>
      <c r="D3327">
        <v>899</v>
      </c>
      <c r="E3327">
        <v>570</v>
      </c>
      <c r="F3327">
        <v>6</v>
      </c>
      <c r="U3327" t="s">
        <v>5907</v>
      </c>
      <c r="V3327" t="s">
        <v>11643</v>
      </c>
      <c r="W3327" t="s">
        <v>7071</v>
      </c>
      <c r="X3327" t="s">
        <v>7072</v>
      </c>
      <c r="Y3327" t="s">
        <v>7081</v>
      </c>
      <c r="Z3327" t="s">
        <v>7093</v>
      </c>
      <c r="AA3327" t="s">
        <v>7094</v>
      </c>
      <c r="AB3327" t="s">
        <v>7176</v>
      </c>
      <c r="AC3327" t="s">
        <v>7184</v>
      </c>
      <c r="AD3327" t="s">
        <v>7278</v>
      </c>
    </row>
    <row r="3328" spans="1:32" x14ac:dyDescent="0.25">
      <c r="A3328" t="s">
        <v>1346</v>
      </c>
      <c r="B3328" t="str">
        <f t="shared" si="102"/>
        <v xml:space="preserve"> Bacteria</v>
      </c>
      <c r="C3328" t="str">
        <f t="shared" si="103"/>
        <v xml:space="preserve"> Enterobacterales</v>
      </c>
      <c r="D3328">
        <v>844</v>
      </c>
      <c r="E3328">
        <v>527</v>
      </c>
      <c r="F3328">
        <v>6</v>
      </c>
      <c r="U3328" t="s">
        <v>4085</v>
      </c>
      <c r="V3328" t="s">
        <v>12137</v>
      </c>
      <c r="W3328" t="s">
        <v>7071</v>
      </c>
      <c r="X3328" t="s">
        <v>7072</v>
      </c>
      <c r="Y3328" t="s">
        <v>7081</v>
      </c>
      <c r="Z3328" t="s">
        <v>7093</v>
      </c>
      <c r="AA3328" t="s">
        <v>7094</v>
      </c>
      <c r="AB3328" t="s">
        <v>7095</v>
      </c>
      <c r="AC3328" t="s">
        <v>9427</v>
      </c>
      <c r="AD3328" t="s">
        <v>12138</v>
      </c>
      <c r="AE3328" t="s">
        <v>12139</v>
      </c>
    </row>
    <row r="3329" spans="1:32" x14ac:dyDescent="0.25">
      <c r="A3329" t="s">
        <v>1665</v>
      </c>
      <c r="B3329" t="str">
        <f t="shared" si="102"/>
        <v xml:space="preserve"> Bacteria</v>
      </c>
      <c r="C3329" t="str">
        <f t="shared" si="103"/>
        <v xml:space="preserve"> Enterobacterales</v>
      </c>
      <c r="D3329">
        <v>655</v>
      </c>
      <c r="E3329">
        <v>304</v>
      </c>
      <c r="F3329">
        <v>6</v>
      </c>
      <c r="U3329" t="s">
        <v>4532</v>
      </c>
      <c r="V3329" t="s">
        <v>12140</v>
      </c>
      <c r="W3329" t="s">
        <v>7071</v>
      </c>
      <c r="X3329" t="s">
        <v>7072</v>
      </c>
      <c r="Y3329" t="s">
        <v>7081</v>
      </c>
      <c r="Z3329" t="s">
        <v>7093</v>
      </c>
      <c r="AA3329" t="s">
        <v>7094</v>
      </c>
      <c r="AB3329" t="s">
        <v>7176</v>
      </c>
      <c r="AC3329" t="s">
        <v>7184</v>
      </c>
      <c r="AD3329" t="s">
        <v>7185</v>
      </c>
      <c r="AE3329" t="s">
        <v>7186</v>
      </c>
      <c r="AF3329" t="s">
        <v>7187</v>
      </c>
    </row>
    <row r="3330" spans="1:32" x14ac:dyDescent="0.25">
      <c r="A3330" t="s">
        <v>5352</v>
      </c>
      <c r="B3330" t="str">
        <f t="shared" ref="B3330:B3393" si="104">VLOOKUP(A3330,U:AD,4,FALSE)</f>
        <v xml:space="preserve"> Bacteria</v>
      </c>
      <c r="C3330" t="str">
        <f t="shared" si="103"/>
        <v xml:space="preserve"> Enterobacterales</v>
      </c>
      <c r="D3330">
        <v>675</v>
      </c>
      <c r="E3330">
        <v>368</v>
      </c>
      <c r="F3330">
        <v>4</v>
      </c>
      <c r="U3330" t="s">
        <v>3653</v>
      </c>
      <c r="V3330" t="s">
        <v>12141</v>
      </c>
      <c r="W3330" t="s">
        <v>7071</v>
      </c>
      <c r="X3330" t="s">
        <v>7072</v>
      </c>
      <c r="Y3330" t="s">
        <v>7088</v>
      </c>
      <c r="Z3330" t="s">
        <v>7179</v>
      </c>
      <c r="AA3330" t="s">
        <v>7296</v>
      </c>
      <c r="AB3330" t="s">
        <v>7297</v>
      </c>
      <c r="AC3330" t="s">
        <v>12142</v>
      </c>
    </row>
    <row r="3331" spans="1:32" x14ac:dyDescent="0.25">
      <c r="A3331" t="s">
        <v>3184</v>
      </c>
      <c r="B3331" t="str">
        <f t="shared" si="104"/>
        <v xml:space="preserve"> Bacteria</v>
      </c>
      <c r="C3331" t="str">
        <f t="shared" ref="C3331:C3394" si="105">VLOOKUP(A3331,U:AD,7,FALSE)</f>
        <v xml:space="preserve"> Enterobacterales</v>
      </c>
      <c r="D3331">
        <v>755</v>
      </c>
      <c r="E3331">
        <v>455</v>
      </c>
      <c r="F3331">
        <v>2</v>
      </c>
      <c r="U3331" t="s">
        <v>4948</v>
      </c>
      <c r="V3331" t="s">
        <v>12143</v>
      </c>
      <c r="W3331" t="s">
        <v>7071</v>
      </c>
      <c r="X3331" t="s">
        <v>7072</v>
      </c>
      <c r="Y3331" t="s">
        <v>7081</v>
      </c>
      <c r="Z3331" t="s">
        <v>7093</v>
      </c>
      <c r="AA3331" t="s">
        <v>7094</v>
      </c>
      <c r="AB3331" t="s">
        <v>7176</v>
      </c>
      <c r="AC3331" t="s">
        <v>7184</v>
      </c>
      <c r="AD3331" t="s">
        <v>7278</v>
      </c>
      <c r="AE3331" t="s">
        <v>12144</v>
      </c>
    </row>
    <row r="3332" spans="1:32" x14ac:dyDescent="0.25">
      <c r="A3332" t="s">
        <v>6464</v>
      </c>
      <c r="B3332" t="str">
        <f t="shared" si="104"/>
        <v xml:space="preserve"> Bacteria</v>
      </c>
      <c r="C3332" t="str">
        <f t="shared" si="105"/>
        <v xml:space="preserve"> Enterobacterales</v>
      </c>
      <c r="D3332">
        <v>267</v>
      </c>
      <c r="E3332">
        <v>49</v>
      </c>
      <c r="F3332">
        <v>0</v>
      </c>
      <c r="U3332" t="s">
        <v>5564</v>
      </c>
      <c r="V3332" t="s">
        <v>12145</v>
      </c>
      <c r="W3332" t="s">
        <v>7071</v>
      </c>
      <c r="X3332" t="s">
        <v>7072</v>
      </c>
      <c r="Y3332" t="s">
        <v>7088</v>
      </c>
      <c r="Z3332" t="s">
        <v>7179</v>
      </c>
      <c r="AA3332" t="s">
        <v>7333</v>
      </c>
      <c r="AB3332" t="s">
        <v>7334</v>
      </c>
      <c r="AC3332" t="s">
        <v>7503</v>
      </c>
      <c r="AD3332" t="s">
        <v>7504</v>
      </c>
      <c r="AE3332" t="s">
        <v>8155</v>
      </c>
    </row>
    <row r="3333" spans="1:32" x14ac:dyDescent="0.25">
      <c r="A3333" t="s">
        <v>1652</v>
      </c>
      <c r="B3333" t="str">
        <f t="shared" si="104"/>
        <v xml:space="preserve"> Bacteria</v>
      </c>
      <c r="C3333" t="str">
        <f t="shared" si="105"/>
        <v xml:space="preserve"> Enterobacterales</v>
      </c>
      <c r="D3333">
        <v>337</v>
      </c>
      <c r="E3333">
        <v>91</v>
      </c>
      <c r="F3333">
        <v>0</v>
      </c>
      <c r="U3333" t="s">
        <v>4314</v>
      </c>
      <c r="V3333" t="s">
        <v>12146</v>
      </c>
      <c r="W3333" t="s">
        <v>7071</v>
      </c>
      <c r="X3333" t="s">
        <v>7072</v>
      </c>
      <c r="Y3333" t="s">
        <v>7081</v>
      </c>
      <c r="Z3333" t="s">
        <v>7093</v>
      </c>
      <c r="AA3333" t="s">
        <v>7094</v>
      </c>
      <c r="AB3333" t="s">
        <v>7095</v>
      </c>
      <c r="AC3333" t="s">
        <v>7231</v>
      </c>
      <c r="AD3333" t="s">
        <v>7232</v>
      </c>
    </row>
    <row r="3334" spans="1:32" x14ac:dyDescent="0.25">
      <c r="A3334" t="s">
        <v>4181</v>
      </c>
      <c r="B3334" t="str">
        <f t="shared" si="104"/>
        <v xml:space="preserve"> Bacteria</v>
      </c>
      <c r="C3334" t="str">
        <f t="shared" si="105"/>
        <v xml:space="preserve"> Enterobacterales</v>
      </c>
      <c r="D3334">
        <v>802</v>
      </c>
      <c r="E3334">
        <v>487</v>
      </c>
      <c r="F3334">
        <v>4</v>
      </c>
      <c r="U3334" t="s">
        <v>4494</v>
      </c>
      <c r="V3334" t="s">
        <v>12147</v>
      </c>
      <c r="W3334" t="s">
        <v>7071</v>
      </c>
      <c r="X3334" t="s">
        <v>7072</v>
      </c>
      <c r="Y3334" t="s">
        <v>7081</v>
      </c>
      <c r="Z3334" t="s">
        <v>7093</v>
      </c>
      <c r="AA3334" t="s">
        <v>7094</v>
      </c>
      <c r="AB3334" t="s">
        <v>7176</v>
      </c>
      <c r="AC3334" t="s">
        <v>7177</v>
      </c>
      <c r="AD3334" t="s">
        <v>7178</v>
      </c>
      <c r="AE3334" t="s">
        <v>11635</v>
      </c>
    </row>
    <row r="3335" spans="1:32" x14ac:dyDescent="0.25">
      <c r="A3335" t="s">
        <v>6432</v>
      </c>
      <c r="B3335" t="str">
        <f t="shared" si="104"/>
        <v xml:space="preserve"> Bacteria</v>
      </c>
      <c r="C3335" t="str">
        <f t="shared" si="105"/>
        <v xml:space="preserve"> Enterobacterales</v>
      </c>
      <c r="D3335">
        <v>987</v>
      </c>
      <c r="E3335">
        <v>610</v>
      </c>
      <c r="F3335">
        <v>6</v>
      </c>
      <c r="U3335" t="s">
        <v>4505</v>
      </c>
      <c r="V3335" t="s">
        <v>12148</v>
      </c>
      <c r="W3335" t="s">
        <v>7071</v>
      </c>
      <c r="X3335" t="s">
        <v>7072</v>
      </c>
      <c r="Y3335" t="s">
        <v>7081</v>
      </c>
      <c r="Z3335" t="s">
        <v>7093</v>
      </c>
      <c r="AA3335" t="s">
        <v>7094</v>
      </c>
      <c r="AB3335" t="s">
        <v>7095</v>
      </c>
      <c r="AC3335" t="s">
        <v>7121</v>
      </c>
      <c r="AD3335" t="s">
        <v>8840</v>
      </c>
      <c r="AE3335" t="s">
        <v>11876</v>
      </c>
    </row>
    <row r="3336" spans="1:32" x14ac:dyDescent="0.25">
      <c r="A3336" t="s">
        <v>2611</v>
      </c>
      <c r="B3336" t="str">
        <f t="shared" si="104"/>
        <v xml:space="preserve"> Bacteria</v>
      </c>
      <c r="C3336" t="str">
        <f t="shared" si="105"/>
        <v xml:space="preserve"> Enterobacterales</v>
      </c>
      <c r="D3336">
        <v>598</v>
      </c>
      <c r="E3336">
        <v>282</v>
      </c>
      <c r="F3336">
        <v>2</v>
      </c>
      <c r="U3336" t="s">
        <v>5829</v>
      </c>
      <c r="V3336" t="s">
        <v>12149</v>
      </c>
      <c r="W3336" t="s">
        <v>7071</v>
      </c>
      <c r="X3336" t="s">
        <v>7072</v>
      </c>
      <c r="Y3336" t="s">
        <v>7088</v>
      </c>
      <c r="Z3336" t="s">
        <v>7179</v>
      </c>
      <c r="AA3336" t="s">
        <v>7180</v>
      </c>
      <c r="AB3336" t="s">
        <v>7407</v>
      </c>
      <c r="AC3336" t="s">
        <v>8576</v>
      </c>
      <c r="AD3336" t="s">
        <v>8577</v>
      </c>
      <c r="AE3336" t="s">
        <v>9416</v>
      </c>
    </row>
    <row r="3337" spans="1:32" x14ac:dyDescent="0.25">
      <c r="A3337" t="s">
        <v>4449</v>
      </c>
      <c r="B3337" t="str">
        <f t="shared" si="104"/>
        <v xml:space="preserve"> Bacteria</v>
      </c>
      <c r="C3337" t="str">
        <f t="shared" si="105"/>
        <v xml:space="preserve"> Enterobacterales</v>
      </c>
      <c r="D3337">
        <v>787</v>
      </c>
      <c r="E3337">
        <v>486</v>
      </c>
      <c r="F3337">
        <v>4</v>
      </c>
      <c r="U3337" t="s">
        <v>3570</v>
      </c>
      <c r="V3337" t="s">
        <v>12150</v>
      </c>
      <c r="W3337" t="s">
        <v>7071</v>
      </c>
      <c r="X3337" t="s">
        <v>7072</v>
      </c>
      <c r="Y3337" t="s">
        <v>7081</v>
      </c>
      <c r="Z3337" t="s">
        <v>7093</v>
      </c>
      <c r="AA3337" t="s">
        <v>7094</v>
      </c>
      <c r="AB3337" t="s">
        <v>7095</v>
      </c>
      <c r="AC3337" t="s">
        <v>9012</v>
      </c>
      <c r="AD3337" t="s">
        <v>9013</v>
      </c>
      <c r="AE3337" t="s">
        <v>12151</v>
      </c>
    </row>
    <row r="3338" spans="1:32" x14ac:dyDescent="0.25">
      <c r="A3338" t="s">
        <v>4949</v>
      </c>
      <c r="B3338" t="str">
        <f t="shared" si="104"/>
        <v xml:space="preserve"> Bacteria</v>
      </c>
      <c r="C3338" t="str">
        <f t="shared" si="105"/>
        <v xml:space="preserve"> Enterobacterales</v>
      </c>
      <c r="D3338">
        <v>785</v>
      </c>
      <c r="E3338">
        <v>446</v>
      </c>
      <c r="F3338">
        <v>5</v>
      </c>
      <c r="U3338" t="s">
        <v>3342</v>
      </c>
      <c r="V3338" t="s">
        <v>12152</v>
      </c>
      <c r="W3338" t="s">
        <v>7071</v>
      </c>
      <c r="X3338" t="s">
        <v>7072</v>
      </c>
      <c r="Y3338" t="s">
        <v>7088</v>
      </c>
      <c r="Z3338" t="s">
        <v>7179</v>
      </c>
      <c r="AA3338" t="s">
        <v>7223</v>
      </c>
      <c r="AB3338" t="s">
        <v>7443</v>
      </c>
      <c r="AC3338" t="s">
        <v>9572</v>
      </c>
      <c r="AD3338" t="s">
        <v>11888</v>
      </c>
      <c r="AE3338" t="s">
        <v>12153</v>
      </c>
    </row>
    <row r="3339" spans="1:32" x14ac:dyDescent="0.25">
      <c r="A3339" t="s">
        <v>4963</v>
      </c>
      <c r="B3339" t="str">
        <f t="shared" si="104"/>
        <v xml:space="preserve"> Bacteria</v>
      </c>
      <c r="C3339" t="str">
        <f t="shared" si="105"/>
        <v xml:space="preserve"> Enterobacterales</v>
      </c>
      <c r="D3339">
        <v>798</v>
      </c>
      <c r="E3339">
        <v>457</v>
      </c>
      <c r="F3339">
        <v>6</v>
      </c>
      <c r="U3339" t="s">
        <v>3241</v>
      </c>
      <c r="V3339" t="s">
        <v>12154</v>
      </c>
      <c r="W3339" t="s">
        <v>7071</v>
      </c>
      <c r="X3339" t="s">
        <v>7072</v>
      </c>
      <c r="Y3339" t="s">
        <v>7081</v>
      </c>
      <c r="Z3339" t="s">
        <v>7093</v>
      </c>
      <c r="AA3339" t="s">
        <v>7094</v>
      </c>
      <c r="AB3339" t="s">
        <v>7176</v>
      </c>
      <c r="AC3339" t="s">
        <v>7177</v>
      </c>
      <c r="AD3339" t="s">
        <v>8280</v>
      </c>
      <c r="AE3339" t="s">
        <v>8281</v>
      </c>
    </row>
    <row r="3340" spans="1:32" x14ac:dyDescent="0.25">
      <c r="A3340" t="s">
        <v>2851</v>
      </c>
      <c r="B3340" t="str">
        <f t="shared" si="104"/>
        <v xml:space="preserve"> Bacteria</v>
      </c>
      <c r="C3340" t="str">
        <f t="shared" si="105"/>
        <v xml:space="preserve"> Enterobacterales</v>
      </c>
      <c r="D3340">
        <v>806</v>
      </c>
      <c r="E3340">
        <v>521</v>
      </c>
      <c r="F3340">
        <v>6</v>
      </c>
      <c r="U3340" t="s">
        <v>3613</v>
      </c>
      <c r="V3340" t="s">
        <v>12155</v>
      </c>
      <c r="W3340" t="s">
        <v>7071</v>
      </c>
      <c r="X3340" t="s">
        <v>7072</v>
      </c>
      <c r="Y3340" t="s">
        <v>7081</v>
      </c>
      <c r="Z3340" t="s">
        <v>7093</v>
      </c>
      <c r="AA3340" t="s">
        <v>7094</v>
      </c>
      <c r="AB3340" t="s">
        <v>7095</v>
      </c>
      <c r="AC3340" t="s">
        <v>7121</v>
      </c>
      <c r="AD3340" t="s">
        <v>8840</v>
      </c>
      <c r="AE3340" t="s">
        <v>9648</v>
      </c>
      <c r="AF3340" t="s">
        <v>12156</v>
      </c>
    </row>
    <row r="3341" spans="1:32" x14ac:dyDescent="0.25">
      <c r="A3341" t="s">
        <v>1614</v>
      </c>
      <c r="B3341" t="str">
        <f t="shared" si="104"/>
        <v xml:space="preserve"> Bacteria</v>
      </c>
      <c r="C3341" t="str">
        <f t="shared" si="105"/>
        <v xml:space="preserve"> Enterobacterales</v>
      </c>
      <c r="D3341">
        <v>300</v>
      </c>
      <c r="E3341">
        <v>63</v>
      </c>
      <c r="F3341">
        <v>0</v>
      </c>
      <c r="U3341" t="s">
        <v>4552</v>
      </c>
      <c r="V3341" t="s">
        <v>12157</v>
      </c>
      <c r="W3341" t="s">
        <v>7071</v>
      </c>
      <c r="X3341" t="s">
        <v>7072</v>
      </c>
      <c r="Y3341" t="s">
        <v>7081</v>
      </c>
      <c r="Z3341" t="s">
        <v>7093</v>
      </c>
      <c r="AA3341" t="s">
        <v>7094</v>
      </c>
      <c r="AB3341" t="s">
        <v>7176</v>
      </c>
      <c r="AC3341" t="s">
        <v>7184</v>
      </c>
      <c r="AD3341" t="s">
        <v>7278</v>
      </c>
      <c r="AE3341" t="s">
        <v>7361</v>
      </c>
      <c r="AF3341" t="s">
        <v>7362</v>
      </c>
    </row>
    <row r="3342" spans="1:32" x14ac:dyDescent="0.25">
      <c r="A3342" t="s">
        <v>3265</v>
      </c>
      <c r="B3342" t="str">
        <f t="shared" si="104"/>
        <v xml:space="preserve"> Bacteria</v>
      </c>
      <c r="C3342" t="str">
        <f t="shared" si="105"/>
        <v xml:space="preserve"> Enterobacterales</v>
      </c>
      <c r="D3342">
        <v>844</v>
      </c>
      <c r="E3342">
        <v>529</v>
      </c>
      <c r="F3342">
        <v>6</v>
      </c>
      <c r="U3342" t="s">
        <v>6422</v>
      </c>
      <c r="V3342" t="s">
        <v>12158</v>
      </c>
      <c r="W3342" t="s">
        <v>7071</v>
      </c>
      <c r="X3342" t="s">
        <v>7072</v>
      </c>
      <c r="Y3342" t="s">
        <v>7088</v>
      </c>
      <c r="Z3342" t="s">
        <v>7179</v>
      </c>
      <c r="AA3342" t="s">
        <v>7180</v>
      </c>
      <c r="AB3342" t="s">
        <v>7407</v>
      </c>
      <c r="AC3342" t="s">
        <v>7493</v>
      </c>
      <c r="AD3342" t="s">
        <v>7494</v>
      </c>
    </row>
    <row r="3343" spans="1:32" x14ac:dyDescent="0.25">
      <c r="A3343" t="s">
        <v>2992</v>
      </c>
      <c r="B3343" t="str">
        <f t="shared" si="104"/>
        <v xml:space="preserve"> Bacteria</v>
      </c>
      <c r="C3343" t="str">
        <f t="shared" si="105"/>
        <v xml:space="preserve"> Enterobacterales</v>
      </c>
      <c r="D3343">
        <v>298</v>
      </c>
      <c r="E3343">
        <v>56</v>
      </c>
      <c r="F3343">
        <v>0</v>
      </c>
      <c r="U3343" t="s">
        <v>5891</v>
      </c>
      <c r="V3343" t="s">
        <v>12159</v>
      </c>
      <c r="W3343" t="s">
        <v>12160</v>
      </c>
    </row>
    <row r="3344" spans="1:32" x14ac:dyDescent="0.25">
      <c r="A3344" t="s">
        <v>1427</v>
      </c>
      <c r="B3344" t="str">
        <f t="shared" si="104"/>
        <v xml:space="preserve"> Bacteria</v>
      </c>
      <c r="C3344" t="str">
        <f t="shared" si="105"/>
        <v xml:space="preserve"> Enterobacterales</v>
      </c>
      <c r="D3344">
        <v>818</v>
      </c>
      <c r="E3344">
        <v>523</v>
      </c>
      <c r="F3344">
        <v>5</v>
      </c>
      <c r="U3344" t="s">
        <v>3350</v>
      </c>
      <c r="V3344" t="s">
        <v>12161</v>
      </c>
      <c r="W3344" t="s">
        <v>7071</v>
      </c>
      <c r="X3344" t="s">
        <v>7072</v>
      </c>
      <c r="Y3344" t="s">
        <v>7081</v>
      </c>
      <c r="Z3344" t="s">
        <v>7093</v>
      </c>
      <c r="AA3344" t="s">
        <v>7094</v>
      </c>
      <c r="AB3344" t="s">
        <v>7176</v>
      </c>
      <c r="AC3344" t="s">
        <v>7501</v>
      </c>
      <c r="AD3344" t="s">
        <v>7828</v>
      </c>
      <c r="AE3344" t="s">
        <v>12162</v>
      </c>
    </row>
    <row r="3345" spans="1:32" x14ac:dyDescent="0.25">
      <c r="A3345" t="s">
        <v>5445</v>
      </c>
      <c r="B3345" t="str">
        <f t="shared" si="104"/>
        <v xml:space="preserve"> Bacteria</v>
      </c>
      <c r="C3345" t="str">
        <f t="shared" si="105"/>
        <v xml:space="preserve"> Enterobacterales</v>
      </c>
      <c r="D3345">
        <v>907</v>
      </c>
      <c r="E3345">
        <v>478</v>
      </c>
      <c r="F3345">
        <v>6</v>
      </c>
      <c r="U3345" t="s">
        <v>3290</v>
      </c>
      <c r="V3345" t="s">
        <v>12163</v>
      </c>
      <c r="W3345" t="s">
        <v>7071</v>
      </c>
      <c r="X3345" t="s">
        <v>7072</v>
      </c>
      <c r="Y3345" t="s">
        <v>7081</v>
      </c>
      <c r="Z3345" t="s">
        <v>7093</v>
      </c>
      <c r="AA3345" t="s">
        <v>7094</v>
      </c>
      <c r="AB3345" t="s">
        <v>7095</v>
      </c>
      <c r="AC3345" t="s">
        <v>7231</v>
      </c>
      <c r="AD3345" t="s">
        <v>7232</v>
      </c>
      <c r="AE3345" t="s">
        <v>8169</v>
      </c>
    </row>
    <row r="3346" spans="1:32" x14ac:dyDescent="0.25">
      <c r="A3346" t="s">
        <v>5106</v>
      </c>
      <c r="B3346" t="str">
        <f t="shared" si="104"/>
        <v xml:space="preserve"> Bacteria</v>
      </c>
      <c r="C3346" t="str">
        <f t="shared" si="105"/>
        <v xml:space="preserve"> Enterobacterales</v>
      </c>
      <c r="D3346">
        <v>806</v>
      </c>
      <c r="E3346">
        <v>480</v>
      </c>
      <c r="F3346">
        <v>2</v>
      </c>
      <c r="U3346" t="s">
        <v>6262</v>
      </c>
      <c r="V3346" t="s">
        <v>12164</v>
      </c>
      <c r="W3346" t="s">
        <v>7071</v>
      </c>
      <c r="X3346" t="s">
        <v>7072</v>
      </c>
      <c r="Y3346" t="s">
        <v>7081</v>
      </c>
      <c r="Z3346" t="s">
        <v>7093</v>
      </c>
      <c r="AA3346" t="s">
        <v>7094</v>
      </c>
      <c r="AB3346" t="s">
        <v>7176</v>
      </c>
      <c r="AC3346" t="s">
        <v>7177</v>
      </c>
      <c r="AD3346" t="s">
        <v>7178</v>
      </c>
      <c r="AE3346" t="s">
        <v>7631</v>
      </c>
    </row>
    <row r="3347" spans="1:32" x14ac:dyDescent="0.25">
      <c r="A3347" t="s">
        <v>4081</v>
      </c>
      <c r="B3347" t="str">
        <f t="shared" si="104"/>
        <v xml:space="preserve"> Bacteria</v>
      </c>
      <c r="C3347" t="str">
        <f t="shared" si="105"/>
        <v xml:space="preserve"> Enterobacterales</v>
      </c>
      <c r="D3347">
        <v>674</v>
      </c>
      <c r="E3347">
        <v>326</v>
      </c>
      <c r="F3347">
        <v>2</v>
      </c>
      <c r="U3347" t="s">
        <v>6241</v>
      </c>
      <c r="V3347" t="s">
        <v>12165</v>
      </c>
      <c r="W3347" t="s">
        <v>7071</v>
      </c>
      <c r="X3347" t="s">
        <v>7072</v>
      </c>
      <c r="Y3347" t="s">
        <v>7088</v>
      </c>
      <c r="Z3347" t="s">
        <v>7179</v>
      </c>
      <c r="AA3347" t="s">
        <v>7223</v>
      </c>
      <c r="AB3347" t="s">
        <v>7792</v>
      </c>
      <c r="AC3347" t="s">
        <v>12166</v>
      </c>
      <c r="AD3347" t="s">
        <v>12167</v>
      </c>
    </row>
    <row r="3348" spans="1:32" x14ac:dyDescent="0.25">
      <c r="A3348" t="s">
        <v>5150</v>
      </c>
      <c r="B3348" t="str">
        <f t="shared" si="104"/>
        <v xml:space="preserve"> Bacteria</v>
      </c>
      <c r="C3348" t="str">
        <f t="shared" si="105"/>
        <v xml:space="preserve"> Enterobacterales</v>
      </c>
      <c r="D3348">
        <v>767</v>
      </c>
      <c r="E3348">
        <v>391</v>
      </c>
      <c r="F3348">
        <v>5</v>
      </c>
      <c r="U3348" t="s">
        <v>3958</v>
      </c>
      <c r="V3348" t="s">
        <v>12168</v>
      </c>
      <c r="W3348" t="s">
        <v>7071</v>
      </c>
      <c r="X3348" t="s">
        <v>7072</v>
      </c>
      <c r="Y3348" t="s">
        <v>7081</v>
      </c>
      <c r="Z3348" t="s">
        <v>7093</v>
      </c>
      <c r="AA3348" t="s">
        <v>7094</v>
      </c>
      <c r="AB3348" t="s">
        <v>7176</v>
      </c>
      <c r="AC3348" t="s">
        <v>7394</v>
      </c>
      <c r="AD3348" t="s">
        <v>12169</v>
      </c>
    </row>
    <row r="3349" spans="1:32" x14ac:dyDescent="0.25">
      <c r="A3349" t="s">
        <v>6720</v>
      </c>
      <c r="B3349" t="str">
        <f t="shared" si="104"/>
        <v xml:space="preserve"> Bacteria</v>
      </c>
      <c r="C3349" t="str">
        <f t="shared" si="105"/>
        <v xml:space="preserve"> Enterobacterales</v>
      </c>
      <c r="D3349">
        <v>815</v>
      </c>
      <c r="E3349">
        <v>453</v>
      </c>
      <c r="F3349">
        <v>4</v>
      </c>
      <c r="U3349" t="s">
        <v>3363</v>
      </c>
      <c r="V3349" t="s">
        <v>12170</v>
      </c>
      <c r="W3349" t="s">
        <v>7071</v>
      </c>
      <c r="X3349" t="s">
        <v>7072</v>
      </c>
      <c r="Y3349" t="s">
        <v>7081</v>
      </c>
      <c r="Z3349" t="s">
        <v>7093</v>
      </c>
      <c r="AA3349" t="s">
        <v>7094</v>
      </c>
      <c r="AB3349" t="s">
        <v>7176</v>
      </c>
      <c r="AC3349" t="s">
        <v>7184</v>
      </c>
      <c r="AD3349" t="s">
        <v>7278</v>
      </c>
      <c r="AE3349" t="s">
        <v>7361</v>
      </c>
      <c r="AF3349" t="s">
        <v>12171</v>
      </c>
    </row>
    <row r="3350" spans="1:32" x14ac:dyDescent="0.25">
      <c r="A3350" t="s">
        <v>5724</v>
      </c>
      <c r="B3350" t="str">
        <f t="shared" si="104"/>
        <v xml:space="preserve"> Bacteria</v>
      </c>
      <c r="C3350" t="str">
        <f t="shared" si="105"/>
        <v xml:space="preserve"> Enterobacterales</v>
      </c>
      <c r="D3350">
        <v>826</v>
      </c>
      <c r="E3350">
        <v>465</v>
      </c>
      <c r="F3350">
        <v>4</v>
      </c>
      <c r="U3350" t="s">
        <v>6119</v>
      </c>
      <c r="V3350" t="s">
        <v>12172</v>
      </c>
      <c r="W3350" t="s">
        <v>7071</v>
      </c>
      <c r="X3350" t="s">
        <v>7072</v>
      </c>
      <c r="Y3350" t="s">
        <v>7088</v>
      </c>
      <c r="Z3350" t="s">
        <v>7179</v>
      </c>
      <c r="AA3350" t="s">
        <v>7223</v>
      </c>
      <c r="AB3350" t="s">
        <v>12173</v>
      </c>
      <c r="AC3350" t="s">
        <v>12174</v>
      </c>
      <c r="AD3350" t="s">
        <v>12175</v>
      </c>
    </row>
    <row r="3351" spans="1:32" x14ac:dyDescent="0.25">
      <c r="A3351" t="s">
        <v>5590</v>
      </c>
      <c r="B3351" t="str">
        <f t="shared" si="104"/>
        <v xml:space="preserve"> Bacteria</v>
      </c>
      <c r="C3351" t="str">
        <f t="shared" si="105"/>
        <v xml:space="preserve"> Enterobacterales</v>
      </c>
      <c r="D3351">
        <v>699</v>
      </c>
      <c r="E3351">
        <v>333</v>
      </c>
      <c r="F3351">
        <v>5</v>
      </c>
      <c r="U3351" t="s">
        <v>5341</v>
      </c>
      <c r="V3351" t="s">
        <v>12176</v>
      </c>
      <c r="W3351" t="s">
        <v>7071</v>
      </c>
      <c r="X3351" t="s">
        <v>7072</v>
      </c>
      <c r="Y3351" t="s">
        <v>7081</v>
      </c>
      <c r="Z3351" t="s">
        <v>7093</v>
      </c>
      <c r="AA3351" t="s">
        <v>7094</v>
      </c>
      <c r="AB3351" t="s">
        <v>7176</v>
      </c>
      <c r="AC3351" t="s">
        <v>7501</v>
      </c>
      <c r="AD3351" t="s">
        <v>7502</v>
      </c>
    </row>
    <row r="3352" spans="1:32" x14ac:dyDescent="0.25">
      <c r="A3352" t="s">
        <v>6475</v>
      </c>
      <c r="B3352" t="str">
        <f t="shared" si="104"/>
        <v xml:space="preserve"> Bacteria</v>
      </c>
      <c r="C3352" t="str">
        <f t="shared" si="105"/>
        <v xml:space="preserve"> Enterobacterales</v>
      </c>
      <c r="D3352">
        <v>850</v>
      </c>
      <c r="E3352">
        <v>514</v>
      </c>
      <c r="F3352">
        <v>5</v>
      </c>
      <c r="U3352" t="s">
        <v>3474</v>
      </c>
      <c r="V3352" t="s">
        <v>12177</v>
      </c>
      <c r="W3352" t="s">
        <v>7071</v>
      </c>
      <c r="X3352" t="s">
        <v>7072</v>
      </c>
      <c r="Y3352" t="s">
        <v>7088</v>
      </c>
      <c r="Z3352" t="s">
        <v>7179</v>
      </c>
      <c r="AA3352" t="s">
        <v>7249</v>
      </c>
      <c r="AB3352" t="s">
        <v>7635</v>
      </c>
      <c r="AC3352" t="s">
        <v>12178</v>
      </c>
    </row>
    <row r="3353" spans="1:32" x14ac:dyDescent="0.25">
      <c r="A3353" t="s">
        <v>873</v>
      </c>
      <c r="B3353" t="str">
        <f t="shared" si="104"/>
        <v xml:space="preserve"> Bacteria</v>
      </c>
      <c r="C3353" t="str">
        <f t="shared" si="105"/>
        <v xml:space="preserve"> Enterobacterales</v>
      </c>
      <c r="D3353">
        <v>763</v>
      </c>
      <c r="E3353">
        <v>452</v>
      </c>
      <c r="F3353">
        <v>3</v>
      </c>
      <c r="U3353" t="s">
        <v>5818</v>
      </c>
      <c r="V3353" t="s">
        <v>12179</v>
      </c>
      <c r="W3353" t="s">
        <v>7071</v>
      </c>
      <c r="X3353" t="s">
        <v>7072</v>
      </c>
      <c r="Y3353" t="s">
        <v>7081</v>
      </c>
      <c r="Z3353" t="s">
        <v>7093</v>
      </c>
      <c r="AA3353" t="s">
        <v>7094</v>
      </c>
      <c r="AB3353" t="s">
        <v>7176</v>
      </c>
      <c r="AC3353" t="s">
        <v>8333</v>
      </c>
      <c r="AD3353" t="s">
        <v>8334</v>
      </c>
      <c r="AE3353" t="s">
        <v>9306</v>
      </c>
    </row>
    <row r="3354" spans="1:32" x14ac:dyDescent="0.25">
      <c r="A3354" t="s">
        <v>6679</v>
      </c>
      <c r="B3354" t="str">
        <f t="shared" si="104"/>
        <v xml:space="preserve"> Bacteria</v>
      </c>
      <c r="C3354" t="str">
        <f t="shared" si="105"/>
        <v xml:space="preserve"> Enterobacterales</v>
      </c>
      <c r="D3354">
        <v>687</v>
      </c>
      <c r="E3354">
        <v>309</v>
      </c>
      <c r="F3354">
        <v>2</v>
      </c>
      <c r="U3354" t="s">
        <v>3309</v>
      </c>
      <c r="V3354" t="s">
        <v>12180</v>
      </c>
      <c r="W3354" t="s">
        <v>7071</v>
      </c>
      <c r="X3354" t="s">
        <v>7072</v>
      </c>
      <c r="Y3354" t="s">
        <v>7081</v>
      </c>
      <c r="Z3354" t="s">
        <v>7093</v>
      </c>
      <c r="AA3354" t="s">
        <v>7094</v>
      </c>
      <c r="AB3354" t="s">
        <v>7095</v>
      </c>
      <c r="AC3354" t="s">
        <v>7231</v>
      </c>
      <c r="AD3354" t="s">
        <v>7232</v>
      </c>
      <c r="AE3354" t="s">
        <v>8169</v>
      </c>
      <c r="AF3354" t="s">
        <v>8170</v>
      </c>
    </row>
    <row r="3355" spans="1:32" x14ac:dyDescent="0.25">
      <c r="A3355" t="s">
        <v>2587</v>
      </c>
      <c r="B3355" t="str">
        <f t="shared" si="104"/>
        <v xml:space="preserve"> Bacteria</v>
      </c>
      <c r="C3355" t="str">
        <f t="shared" si="105"/>
        <v xml:space="preserve"> Enterobacterales</v>
      </c>
      <c r="D3355">
        <v>667</v>
      </c>
      <c r="E3355">
        <v>382</v>
      </c>
      <c r="F3355">
        <v>5</v>
      </c>
      <c r="U3355" t="s">
        <v>6697</v>
      </c>
      <c r="V3355" t="s">
        <v>12181</v>
      </c>
      <c r="W3355" t="s">
        <v>7071</v>
      </c>
      <c r="X3355" t="s">
        <v>7072</v>
      </c>
      <c r="Y3355" t="s">
        <v>7081</v>
      </c>
      <c r="Z3355" t="s">
        <v>7093</v>
      </c>
      <c r="AA3355" t="s">
        <v>7094</v>
      </c>
      <c r="AB3355" t="s">
        <v>7176</v>
      </c>
      <c r="AC3355" t="s">
        <v>8333</v>
      </c>
      <c r="AD3355" t="s">
        <v>9681</v>
      </c>
    </row>
    <row r="3356" spans="1:32" x14ac:dyDescent="0.25">
      <c r="A3356" t="s">
        <v>5972</v>
      </c>
      <c r="B3356" t="str">
        <f t="shared" si="104"/>
        <v xml:space="preserve"> Bacteria</v>
      </c>
      <c r="C3356" t="str">
        <f t="shared" si="105"/>
        <v xml:space="preserve"> Enterobacterales</v>
      </c>
      <c r="D3356">
        <v>736</v>
      </c>
      <c r="E3356">
        <v>432</v>
      </c>
      <c r="F3356">
        <v>2</v>
      </c>
      <c r="U3356" t="s">
        <v>6377</v>
      </c>
      <c r="V3356" t="s">
        <v>12182</v>
      </c>
      <c r="W3356" t="s">
        <v>7071</v>
      </c>
      <c r="X3356" t="s">
        <v>7072</v>
      </c>
      <c r="Y3356" t="s">
        <v>7088</v>
      </c>
      <c r="Z3356" t="s">
        <v>7179</v>
      </c>
      <c r="AA3356" t="s">
        <v>7296</v>
      </c>
      <c r="AB3356" t="s">
        <v>7297</v>
      </c>
      <c r="AC3356" t="s">
        <v>9358</v>
      </c>
      <c r="AD3356" t="s">
        <v>11825</v>
      </c>
    </row>
    <row r="3357" spans="1:32" x14ac:dyDescent="0.25">
      <c r="A3357" t="s">
        <v>2617</v>
      </c>
      <c r="B3357" t="str">
        <f t="shared" si="104"/>
        <v xml:space="preserve"> Bacteria</v>
      </c>
      <c r="C3357" t="str">
        <f t="shared" si="105"/>
        <v xml:space="preserve"> Enterobacterales</v>
      </c>
      <c r="D3357">
        <v>175</v>
      </c>
      <c r="E3357">
        <v>23</v>
      </c>
      <c r="F3357">
        <v>0</v>
      </c>
      <c r="U3357" t="s">
        <v>5664</v>
      </c>
      <c r="V3357" t="s">
        <v>11951</v>
      </c>
      <c r="W3357" t="s">
        <v>7071</v>
      </c>
      <c r="X3357" t="s">
        <v>7072</v>
      </c>
      <c r="Y3357" t="s">
        <v>7081</v>
      </c>
      <c r="Z3357" t="s">
        <v>7093</v>
      </c>
      <c r="AA3357" t="s">
        <v>7094</v>
      </c>
      <c r="AB3357" t="s">
        <v>7095</v>
      </c>
      <c r="AC3357" t="s">
        <v>9012</v>
      </c>
      <c r="AD3357" t="s">
        <v>9013</v>
      </c>
      <c r="AE3357" t="s">
        <v>11952</v>
      </c>
    </row>
    <row r="3358" spans="1:32" x14ac:dyDescent="0.25">
      <c r="A3358" t="s">
        <v>4190</v>
      </c>
      <c r="B3358" t="str">
        <f t="shared" si="104"/>
        <v xml:space="preserve"> Bacteria</v>
      </c>
      <c r="C3358" t="str">
        <f t="shared" si="105"/>
        <v xml:space="preserve"> Enterobacterales</v>
      </c>
      <c r="D3358">
        <v>694</v>
      </c>
      <c r="E3358">
        <v>382</v>
      </c>
      <c r="F3358">
        <v>2</v>
      </c>
      <c r="U3358" t="s">
        <v>4260</v>
      </c>
      <c r="V3358" t="s">
        <v>12183</v>
      </c>
      <c r="W3358" t="s">
        <v>7071</v>
      </c>
      <c r="X3358" t="s">
        <v>7072</v>
      </c>
      <c r="Y3358" t="s">
        <v>7081</v>
      </c>
      <c r="Z3358" t="s">
        <v>7093</v>
      </c>
      <c r="AA3358" t="s">
        <v>7094</v>
      </c>
      <c r="AB3358" t="s">
        <v>7176</v>
      </c>
      <c r="AC3358" t="s">
        <v>7177</v>
      </c>
      <c r="AD3358" t="s">
        <v>7178</v>
      </c>
    </row>
    <row r="3359" spans="1:32" x14ac:dyDescent="0.25">
      <c r="A3359" t="s">
        <v>5304</v>
      </c>
      <c r="B3359" t="str">
        <f t="shared" si="104"/>
        <v xml:space="preserve"> Bacteria</v>
      </c>
      <c r="C3359" t="str">
        <f t="shared" si="105"/>
        <v xml:space="preserve"> Enterobacterales</v>
      </c>
      <c r="D3359">
        <v>767</v>
      </c>
      <c r="E3359">
        <v>455</v>
      </c>
      <c r="F3359">
        <v>4</v>
      </c>
      <c r="U3359" t="s">
        <v>6376</v>
      </c>
      <c r="V3359" t="s">
        <v>12184</v>
      </c>
      <c r="W3359" t="s">
        <v>7071</v>
      </c>
      <c r="X3359" t="s">
        <v>7072</v>
      </c>
      <c r="Y3359" t="s">
        <v>7088</v>
      </c>
      <c r="Z3359" t="s">
        <v>7179</v>
      </c>
      <c r="AA3359" t="s">
        <v>7333</v>
      </c>
      <c r="AB3359" t="s">
        <v>7470</v>
      </c>
      <c r="AC3359" t="s">
        <v>7471</v>
      </c>
      <c r="AD3359" t="s">
        <v>7472</v>
      </c>
      <c r="AE3359" t="s">
        <v>7812</v>
      </c>
    </row>
    <row r="3360" spans="1:32" x14ac:dyDescent="0.25">
      <c r="A3360" t="s">
        <v>2865</v>
      </c>
      <c r="B3360" t="str">
        <f t="shared" si="104"/>
        <v xml:space="preserve"> Bacteria</v>
      </c>
      <c r="C3360" t="str">
        <f t="shared" si="105"/>
        <v xml:space="preserve"> Enterobacterales</v>
      </c>
      <c r="D3360">
        <v>874</v>
      </c>
      <c r="E3360">
        <v>564</v>
      </c>
      <c r="F3360">
        <v>6</v>
      </c>
      <c r="U3360" t="s">
        <v>6484</v>
      </c>
      <c r="V3360" t="s">
        <v>12185</v>
      </c>
      <c r="W3360" t="s">
        <v>7071</v>
      </c>
      <c r="X3360" t="s">
        <v>7072</v>
      </c>
      <c r="Y3360" t="s">
        <v>7081</v>
      </c>
      <c r="Z3360" t="s">
        <v>7093</v>
      </c>
      <c r="AA3360" t="s">
        <v>7094</v>
      </c>
      <c r="AB3360" t="s">
        <v>7095</v>
      </c>
      <c r="AC3360" t="s">
        <v>7121</v>
      </c>
      <c r="AD3360" t="s">
        <v>7122</v>
      </c>
      <c r="AE3360" t="s">
        <v>7680</v>
      </c>
      <c r="AF3360" t="s">
        <v>9212</v>
      </c>
    </row>
    <row r="3361" spans="1:32" x14ac:dyDescent="0.25">
      <c r="A3361" t="s">
        <v>6967</v>
      </c>
      <c r="B3361" t="str">
        <f t="shared" si="104"/>
        <v xml:space="preserve"> Bacteria</v>
      </c>
      <c r="C3361" t="str">
        <f t="shared" si="105"/>
        <v xml:space="preserve"> Enterobacterales</v>
      </c>
      <c r="D3361">
        <v>856</v>
      </c>
      <c r="E3361">
        <v>525</v>
      </c>
      <c r="F3361">
        <v>5</v>
      </c>
      <c r="U3361" t="s">
        <v>5182</v>
      </c>
      <c r="V3361" t="s">
        <v>12186</v>
      </c>
      <c r="W3361" t="s">
        <v>7071</v>
      </c>
      <c r="X3361" t="s">
        <v>7072</v>
      </c>
      <c r="Y3361" t="s">
        <v>7088</v>
      </c>
      <c r="Z3361" t="s">
        <v>7179</v>
      </c>
      <c r="AA3361" t="s">
        <v>7296</v>
      </c>
      <c r="AB3361" t="s">
        <v>7297</v>
      </c>
      <c r="AC3361" t="s">
        <v>7596</v>
      </c>
    </row>
    <row r="3362" spans="1:32" x14ac:dyDescent="0.25">
      <c r="A3362" t="s">
        <v>6211</v>
      </c>
      <c r="B3362" t="str">
        <f t="shared" si="104"/>
        <v xml:space="preserve"> Bacteria</v>
      </c>
      <c r="C3362" t="str">
        <f t="shared" si="105"/>
        <v xml:space="preserve"> Enterobacterales</v>
      </c>
      <c r="D3362">
        <v>830</v>
      </c>
      <c r="E3362">
        <v>522</v>
      </c>
      <c r="F3362">
        <v>6</v>
      </c>
      <c r="U3362" t="s">
        <v>5424</v>
      </c>
      <c r="V3362" t="s">
        <v>1083</v>
      </c>
      <c r="W3362" t="s">
        <v>7071</v>
      </c>
      <c r="X3362" t="s">
        <v>7072</v>
      </c>
      <c r="Y3362" t="s">
        <v>7081</v>
      </c>
      <c r="Z3362" t="s">
        <v>7093</v>
      </c>
      <c r="AA3362" t="s">
        <v>7094</v>
      </c>
      <c r="AB3362" t="s">
        <v>7176</v>
      </c>
      <c r="AC3362" t="s">
        <v>7184</v>
      </c>
      <c r="AD3362" t="s">
        <v>7278</v>
      </c>
    </row>
    <row r="3363" spans="1:32" x14ac:dyDescent="0.25">
      <c r="A3363" t="s">
        <v>4498</v>
      </c>
      <c r="B3363" t="str">
        <f t="shared" si="104"/>
        <v xml:space="preserve"> Bacteria</v>
      </c>
      <c r="C3363" t="str">
        <f t="shared" si="105"/>
        <v xml:space="preserve"> Enterobacterales</v>
      </c>
      <c r="D3363">
        <v>835</v>
      </c>
      <c r="E3363">
        <v>501</v>
      </c>
      <c r="F3363">
        <v>6</v>
      </c>
      <c r="U3363" t="s">
        <v>3832</v>
      </c>
      <c r="V3363" t="s">
        <v>12187</v>
      </c>
      <c r="W3363" t="s">
        <v>7071</v>
      </c>
      <c r="X3363" t="s">
        <v>7072</v>
      </c>
      <c r="Y3363" t="s">
        <v>7081</v>
      </c>
      <c r="Z3363" t="s">
        <v>7093</v>
      </c>
      <c r="AA3363" t="s">
        <v>7094</v>
      </c>
      <c r="AB3363" t="s">
        <v>7095</v>
      </c>
      <c r="AC3363" t="s">
        <v>7121</v>
      </c>
      <c r="AD3363" t="s">
        <v>7122</v>
      </c>
      <c r="AE3363" t="s">
        <v>8551</v>
      </c>
      <c r="AF3363" t="s">
        <v>9050</v>
      </c>
    </row>
    <row r="3364" spans="1:32" x14ac:dyDescent="0.25">
      <c r="A3364" t="s">
        <v>5096</v>
      </c>
      <c r="B3364" t="str">
        <f t="shared" si="104"/>
        <v xml:space="preserve"> Bacteria</v>
      </c>
      <c r="C3364" t="str">
        <f t="shared" si="105"/>
        <v xml:space="preserve"> Enterobacterales</v>
      </c>
      <c r="D3364">
        <v>744</v>
      </c>
      <c r="E3364">
        <v>470</v>
      </c>
      <c r="F3364">
        <v>4</v>
      </c>
      <c r="U3364" t="s">
        <v>6248</v>
      </c>
      <c r="V3364" t="s">
        <v>12188</v>
      </c>
      <c r="W3364" t="s">
        <v>7071</v>
      </c>
      <c r="X3364" t="s">
        <v>7072</v>
      </c>
      <c r="Y3364" t="s">
        <v>7088</v>
      </c>
      <c r="Z3364" t="s">
        <v>7179</v>
      </c>
      <c r="AA3364" t="s">
        <v>7333</v>
      </c>
      <c r="AB3364" t="s">
        <v>7470</v>
      </c>
      <c r="AC3364" t="s">
        <v>7471</v>
      </c>
      <c r="AD3364" t="s">
        <v>8990</v>
      </c>
      <c r="AE3364" t="s">
        <v>8991</v>
      </c>
    </row>
    <row r="3365" spans="1:32" x14ac:dyDescent="0.25">
      <c r="A3365" t="s">
        <v>431</v>
      </c>
      <c r="B3365" t="str">
        <f t="shared" si="104"/>
        <v xml:space="preserve"> Bacteria</v>
      </c>
      <c r="C3365" t="str">
        <f t="shared" si="105"/>
        <v xml:space="preserve"> Enterobacterales</v>
      </c>
      <c r="D3365">
        <v>288</v>
      </c>
      <c r="E3365">
        <v>56</v>
      </c>
      <c r="F3365">
        <v>0</v>
      </c>
      <c r="U3365" t="s">
        <v>5313</v>
      </c>
      <c r="V3365" t="s">
        <v>12189</v>
      </c>
      <c r="W3365" t="s">
        <v>7071</v>
      </c>
      <c r="X3365" t="s">
        <v>7072</v>
      </c>
      <c r="Y3365" t="s">
        <v>7081</v>
      </c>
      <c r="Z3365" t="s">
        <v>7093</v>
      </c>
      <c r="AA3365" t="s">
        <v>7094</v>
      </c>
      <c r="AB3365" t="s">
        <v>7095</v>
      </c>
      <c r="AC3365" t="s">
        <v>7121</v>
      </c>
      <c r="AD3365" t="s">
        <v>7122</v>
      </c>
      <c r="AE3365" t="s">
        <v>7680</v>
      </c>
      <c r="AF3365" t="s">
        <v>9212</v>
      </c>
    </row>
    <row r="3366" spans="1:32" x14ac:dyDescent="0.25">
      <c r="A3366" t="s">
        <v>5819</v>
      </c>
      <c r="B3366" t="str">
        <f t="shared" si="104"/>
        <v xml:space="preserve"> Bacteria</v>
      </c>
      <c r="C3366" t="str">
        <f t="shared" si="105"/>
        <v xml:space="preserve"> Enterobacterales</v>
      </c>
      <c r="D3366">
        <v>1021</v>
      </c>
      <c r="E3366">
        <v>670</v>
      </c>
      <c r="F3366">
        <v>6</v>
      </c>
      <c r="U3366" t="s">
        <v>3259</v>
      </c>
      <c r="V3366" t="s">
        <v>12190</v>
      </c>
      <c r="W3366" t="s">
        <v>7071</v>
      </c>
      <c r="X3366" t="s">
        <v>7072</v>
      </c>
      <c r="Y3366" t="s">
        <v>7081</v>
      </c>
      <c r="Z3366" t="s">
        <v>7093</v>
      </c>
      <c r="AA3366" t="s">
        <v>7094</v>
      </c>
      <c r="AB3366" t="s">
        <v>7095</v>
      </c>
      <c r="AC3366" t="s">
        <v>7121</v>
      </c>
      <c r="AD3366" t="s">
        <v>7122</v>
      </c>
      <c r="AE3366" t="s">
        <v>7680</v>
      </c>
      <c r="AF3366" t="s">
        <v>7681</v>
      </c>
    </row>
    <row r="3367" spans="1:32" x14ac:dyDescent="0.25">
      <c r="A3367" t="s">
        <v>2036</v>
      </c>
      <c r="B3367" t="str">
        <f t="shared" si="104"/>
        <v xml:space="preserve"> Bacteria</v>
      </c>
      <c r="C3367" t="str">
        <f t="shared" si="105"/>
        <v xml:space="preserve"> Enterobacterales</v>
      </c>
      <c r="D3367">
        <v>783</v>
      </c>
      <c r="E3367">
        <v>458</v>
      </c>
      <c r="F3367">
        <v>2</v>
      </c>
      <c r="U3367" t="s">
        <v>7056</v>
      </c>
      <c r="V3367" t="s">
        <v>3021</v>
      </c>
      <c r="W3367" t="s">
        <v>7071</v>
      </c>
      <c r="X3367" t="s">
        <v>7072</v>
      </c>
      <c r="Y3367" t="s">
        <v>7081</v>
      </c>
      <c r="Z3367" t="s">
        <v>7093</v>
      </c>
      <c r="AA3367" t="s">
        <v>7094</v>
      </c>
      <c r="AB3367" t="s">
        <v>7176</v>
      </c>
      <c r="AC3367" t="s">
        <v>7501</v>
      </c>
      <c r="AD3367" t="s">
        <v>7502</v>
      </c>
    </row>
    <row r="3368" spans="1:32" x14ac:dyDescent="0.25">
      <c r="A3368" t="s">
        <v>5716</v>
      </c>
      <c r="B3368" t="str">
        <f t="shared" si="104"/>
        <v xml:space="preserve"> Bacteria</v>
      </c>
      <c r="C3368" t="str">
        <f t="shared" si="105"/>
        <v xml:space="preserve"> Enterobacterales</v>
      </c>
      <c r="D3368">
        <v>809</v>
      </c>
      <c r="E3368">
        <v>514</v>
      </c>
      <c r="F3368">
        <v>5</v>
      </c>
      <c r="U3368" t="s">
        <v>6138</v>
      </c>
      <c r="V3368" t="s">
        <v>12191</v>
      </c>
      <c r="W3368" t="s">
        <v>7071</v>
      </c>
      <c r="X3368" t="s">
        <v>7072</v>
      </c>
      <c r="Y3368" t="s">
        <v>7088</v>
      </c>
      <c r="Z3368" t="s">
        <v>7179</v>
      </c>
      <c r="AA3368" t="s">
        <v>7333</v>
      </c>
      <c r="AB3368" t="s">
        <v>7470</v>
      </c>
      <c r="AC3368" t="s">
        <v>7471</v>
      </c>
      <c r="AD3368" t="s">
        <v>7472</v>
      </c>
      <c r="AE3368" t="s">
        <v>7812</v>
      </c>
      <c r="AF3368" t="s">
        <v>11811</v>
      </c>
    </row>
    <row r="3369" spans="1:32" x14ac:dyDescent="0.25">
      <c r="A3369" t="s">
        <v>5354</v>
      </c>
      <c r="B3369" t="str">
        <f t="shared" si="104"/>
        <v xml:space="preserve"> Bacteria</v>
      </c>
      <c r="C3369" t="str">
        <f t="shared" si="105"/>
        <v xml:space="preserve"> Enterobacterales</v>
      </c>
      <c r="D3369">
        <v>823</v>
      </c>
      <c r="E3369">
        <v>501</v>
      </c>
      <c r="F3369">
        <v>5</v>
      </c>
      <c r="U3369" t="s">
        <v>5646</v>
      </c>
      <c r="V3369" t="s">
        <v>12192</v>
      </c>
      <c r="W3369" t="s">
        <v>7071</v>
      </c>
      <c r="X3369" t="s">
        <v>7072</v>
      </c>
      <c r="Y3369" t="s">
        <v>7081</v>
      </c>
      <c r="Z3369" t="s">
        <v>7093</v>
      </c>
      <c r="AA3369" t="s">
        <v>7094</v>
      </c>
      <c r="AB3369" t="s">
        <v>7176</v>
      </c>
      <c r="AC3369" t="s">
        <v>7177</v>
      </c>
      <c r="AD3369" t="s">
        <v>7178</v>
      </c>
    </row>
    <row r="3370" spans="1:32" x14ac:dyDescent="0.25">
      <c r="A3370" t="s">
        <v>664</v>
      </c>
      <c r="B3370" t="str">
        <f t="shared" si="104"/>
        <v xml:space="preserve"> Bacteria</v>
      </c>
      <c r="C3370" t="str">
        <f t="shared" si="105"/>
        <v xml:space="preserve"> Enterobacterales</v>
      </c>
      <c r="D3370">
        <v>831</v>
      </c>
      <c r="E3370">
        <v>472</v>
      </c>
      <c r="F3370">
        <v>6</v>
      </c>
      <c r="U3370" t="s">
        <v>6010</v>
      </c>
      <c r="V3370" t="s">
        <v>12193</v>
      </c>
      <c r="W3370" t="s">
        <v>7071</v>
      </c>
      <c r="X3370" t="s">
        <v>7072</v>
      </c>
      <c r="Y3370" t="s">
        <v>7081</v>
      </c>
      <c r="Z3370" t="s">
        <v>7093</v>
      </c>
      <c r="AA3370" t="s">
        <v>7094</v>
      </c>
      <c r="AB3370" t="s">
        <v>7095</v>
      </c>
      <c r="AC3370" t="s">
        <v>7121</v>
      </c>
      <c r="AD3370" t="s">
        <v>7122</v>
      </c>
      <c r="AE3370" t="s">
        <v>7680</v>
      </c>
      <c r="AF3370" t="s">
        <v>7681</v>
      </c>
    </row>
    <row r="3371" spans="1:32" x14ac:dyDescent="0.25">
      <c r="A3371" t="s">
        <v>4517</v>
      </c>
      <c r="B3371" t="str">
        <f t="shared" si="104"/>
        <v xml:space="preserve"> Bacteria</v>
      </c>
      <c r="C3371" t="str">
        <f t="shared" si="105"/>
        <v xml:space="preserve"> Enterobacterales</v>
      </c>
      <c r="D3371">
        <v>748</v>
      </c>
      <c r="E3371">
        <v>451</v>
      </c>
      <c r="F3371">
        <v>4</v>
      </c>
      <c r="U3371" t="s">
        <v>6319</v>
      </c>
      <c r="V3371" t="s">
        <v>12194</v>
      </c>
      <c r="W3371" t="s">
        <v>7071</v>
      </c>
      <c r="X3371" t="s">
        <v>7072</v>
      </c>
      <c r="Y3371" t="s">
        <v>7081</v>
      </c>
      <c r="Z3371" t="s">
        <v>7093</v>
      </c>
      <c r="AA3371" t="s">
        <v>7094</v>
      </c>
      <c r="AB3371" t="s">
        <v>7176</v>
      </c>
      <c r="AC3371" t="s">
        <v>7184</v>
      </c>
      <c r="AD3371" t="s">
        <v>7278</v>
      </c>
      <c r="AE3371" t="s">
        <v>12195</v>
      </c>
    </row>
    <row r="3372" spans="1:32" x14ac:dyDescent="0.25">
      <c r="A3372" t="s">
        <v>4255</v>
      </c>
      <c r="B3372" t="str">
        <f t="shared" si="104"/>
        <v xml:space="preserve"> Bacteria</v>
      </c>
      <c r="C3372" t="str">
        <f t="shared" si="105"/>
        <v xml:space="preserve"> Enterobacterales</v>
      </c>
      <c r="D3372">
        <v>806</v>
      </c>
      <c r="E3372">
        <v>492</v>
      </c>
      <c r="F3372">
        <v>4</v>
      </c>
      <c r="U3372" t="s">
        <v>3449</v>
      </c>
      <c r="V3372" t="s">
        <v>12196</v>
      </c>
      <c r="W3372" t="s">
        <v>7071</v>
      </c>
      <c r="X3372" t="s">
        <v>7072</v>
      </c>
      <c r="Y3372" t="s">
        <v>7081</v>
      </c>
      <c r="Z3372" t="s">
        <v>7093</v>
      </c>
      <c r="AA3372" t="s">
        <v>7094</v>
      </c>
      <c r="AB3372" t="s">
        <v>7095</v>
      </c>
      <c r="AC3372" t="s">
        <v>7096</v>
      </c>
      <c r="AD3372" t="s">
        <v>7097</v>
      </c>
    </row>
    <row r="3373" spans="1:32" x14ac:dyDescent="0.25">
      <c r="A3373" t="s">
        <v>2964</v>
      </c>
      <c r="B3373" t="str">
        <f t="shared" si="104"/>
        <v xml:space="preserve"> Bacteria</v>
      </c>
      <c r="C3373" t="str">
        <f t="shared" si="105"/>
        <v xml:space="preserve"> Enterobacterales</v>
      </c>
      <c r="D3373">
        <v>265</v>
      </c>
      <c r="E3373">
        <v>49</v>
      </c>
      <c r="F3373">
        <v>0</v>
      </c>
      <c r="U3373" t="s">
        <v>4457</v>
      </c>
      <c r="V3373" t="s">
        <v>12197</v>
      </c>
      <c r="W3373" t="s">
        <v>7071</v>
      </c>
      <c r="X3373" t="s">
        <v>7072</v>
      </c>
      <c r="Y3373" t="s">
        <v>7081</v>
      </c>
      <c r="Z3373" t="s">
        <v>7093</v>
      </c>
      <c r="AA3373" t="s">
        <v>7094</v>
      </c>
      <c r="AB3373" t="s">
        <v>7176</v>
      </c>
      <c r="AC3373" t="s">
        <v>7184</v>
      </c>
      <c r="AD3373" t="s">
        <v>7185</v>
      </c>
      <c r="AE3373" t="s">
        <v>7186</v>
      </c>
      <c r="AF3373" t="s">
        <v>11703</v>
      </c>
    </row>
    <row r="3374" spans="1:32" x14ac:dyDescent="0.25">
      <c r="A3374" t="s">
        <v>6212</v>
      </c>
      <c r="B3374" t="str">
        <f t="shared" si="104"/>
        <v xml:space="preserve"> Bacteria</v>
      </c>
      <c r="C3374" t="str">
        <f t="shared" si="105"/>
        <v xml:space="preserve"> Enterobacterales</v>
      </c>
      <c r="D3374">
        <v>824</v>
      </c>
      <c r="E3374">
        <v>528</v>
      </c>
      <c r="F3374">
        <v>6</v>
      </c>
      <c r="U3374" t="s">
        <v>3714</v>
      </c>
      <c r="V3374" t="s">
        <v>12198</v>
      </c>
      <c r="W3374" t="s">
        <v>7071</v>
      </c>
      <c r="X3374" t="s">
        <v>7072</v>
      </c>
      <c r="Y3374" t="s">
        <v>7088</v>
      </c>
      <c r="Z3374" t="s">
        <v>7179</v>
      </c>
      <c r="AA3374" t="s">
        <v>7296</v>
      </c>
      <c r="AB3374" t="s">
        <v>7297</v>
      </c>
      <c r="AC3374" t="s">
        <v>12199</v>
      </c>
      <c r="AD3374" t="s">
        <v>12200</v>
      </c>
    </row>
    <row r="3375" spans="1:32" x14ac:dyDescent="0.25">
      <c r="A3375" t="s">
        <v>2845</v>
      </c>
      <c r="B3375" t="str">
        <f t="shared" si="104"/>
        <v xml:space="preserve"> Bacteria</v>
      </c>
      <c r="C3375" t="str">
        <f t="shared" si="105"/>
        <v xml:space="preserve"> Enterobacterales</v>
      </c>
      <c r="D3375">
        <v>291</v>
      </c>
      <c r="E3375">
        <v>62</v>
      </c>
      <c r="F3375">
        <v>0</v>
      </c>
      <c r="U3375" t="s">
        <v>3612</v>
      </c>
      <c r="V3375" t="s">
        <v>12201</v>
      </c>
      <c r="W3375" t="s">
        <v>7071</v>
      </c>
      <c r="X3375" t="s">
        <v>7072</v>
      </c>
      <c r="Y3375" t="s">
        <v>7088</v>
      </c>
      <c r="Z3375" t="s">
        <v>7179</v>
      </c>
      <c r="AA3375" t="s">
        <v>7223</v>
      </c>
      <c r="AB3375" t="s">
        <v>7224</v>
      </c>
      <c r="AC3375" t="s">
        <v>7612</v>
      </c>
      <c r="AD3375" t="s">
        <v>7613</v>
      </c>
    </row>
    <row r="3376" spans="1:32" x14ac:dyDescent="0.25">
      <c r="A3376" t="s">
        <v>6273</v>
      </c>
      <c r="B3376" t="str">
        <f t="shared" si="104"/>
        <v xml:space="preserve"> Bacteria</v>
      </c>
      <c r="C3376" t="str">
        <f t="shared" si="105"/>
        <v xml:space="preserve"> Enterobacterales</v>
      </c>
      <c r="D3376">
        <v>661</v>
      </c>
      <c r="E3376">
        <v>315</v>
      </c>
      <c r="F3376">
        <v>2</v>
      </c>
      <c r="U3376" t="s">
        <v>4018</v>
      </c>
      <c r="V3376" t="s">
        <v>12202</v>
      </c>
      <c r="W3376" t="s">
        <v>7071</v>
      </c>
      <c r="X3376" t="s">
        <v>7072</v>
      </c>
      <c r="Y3376" t="s">
        <v>7081</v>
      </c>
      <c r="Z3376" t="s">
        <v>7093</v>
      </c>
      <c r="AA3376" t="s">
        <v>7094</v>
      </c>
      <c r="AB3376" t="s">
        <v>7176</v>
      </c>
      <c r="AC3376" t="s">
        <v>7184</v>
      </c>
      <c r="AD3376" t="s">
        <v>7278</v>
      </c>
    </row>
    <row r="3377" spans="1:32" x14ac:dyDescent="0.25">
      <c r="A3377" t="s">
        <v>4024</v>
      </c>
      <c r="B3377" t="str">
        <f t="shared" si="104"/>
        <v xml:space="preserve"> Bacteria</v>
      </c>
      <c r="C3377" t="str">
        <f t="shared" si="105"/>
        <v xml:space="preserve"> Enterobacterales</v>
      </c>
      <c r="D3377">
        <v>833</v>
      </c>
      <c r="E3377">
        <v>539</v>
      </c>
      <c r="F3377">
        <v>6</v>
      </c>
      <c r="U3377" t="s">
        <v>4581</v>
      </c>
      <c r="V3377" t="s">
        <v>12203</v>
      </c>
      <c r="W3377" t="s">
        <v>7071</v>
      </c>
      <c r="X3377" t="s">
        <v>7072</v>
      </c>
      <c r="Y3377" t="s">
        <v>7088</v>
      </c>
      <c r="Z3377" t="s">
        <v>7179</v>
      </c>
      <c r="AA3377" t="s">
        <v>7296</v>
      </c>
      <c r="AB3377" t="s">
        <v>7297</v>
      </c>
      <c r="AC3377" t="s">
        <v>12204</v>
      </c>
      <c r="AD3377" t="s">
        <v>12205</v>
      </c>
    </row>
    <row r="3378" spans="1:32" x14ac:dyDescent="0.25">
      <c r="A3378" t="s">
        <v>6507</v>
      </c>
      <c r="B3378" t="str">
        <f t="shared" si="104"/>
        <v xml:space="preserve"> Bacteria</v>
      </c>
      <c r="C3378" t="str">
        <f t="shared" si="105"/>
        <v xml:space="preserve"> Enterobacterales</v>
      </c>
      <c r="D3378">
        <v>857</v>
      </c>
      <c r="E3378">
        <v>484</v>
      </c>
      <c r="F3378">
        <v>2</v>
      </c>
      <c r="U3378" t="s">
        <v>3354</v>
      </c>
      <c r="V3378" t="s">
        <v>12206</v>
      </c>
      <c r="W3378" t="s">
        <v>7071</v>
      </c>
      <c r="X3378" t="s">
        <v>7072</v>
      </c>
      <c r="Y3378" t="s">
        <v>7081</v>
      </c>
      <c r="Z3378" t="s">
        <v>7093</v>
      </c>
      <c r="AA3378" t="s">
        <v>7094</v>
      </c>
      <c r="AB3378" t="s">
        <v>7176</v>
      </c>
      <c r="AC3378" t="s">
        <v>7184</v>
      </c>
      <c r="AD3378" t="s">
        <v>7278</v>
      </c>
      <c r="AE3378" t="s">
        <v>12207</v>
      </c>
    </row>
    <row r="3379" spans="1:32" x14ac:dyDescent="0.25">
      <c r="A3379" t="s">
        <v>579</v>
      </c>
      <c r="B3379" t="str">
        <f t="shared" si="104"/>
        <v xml:space="preserve"> Bacteria</v>
      </c>
      <c r="C3379" t="str">
        <f t="shared" si="105"/>
        <v xml:space="preserve"> Enterobacterales</v>
      </c>
      <c r="D3379">
        <v>275</v>
      </c>
      <c r="E3379">
        <v>48</v>
      </c>
      <c r="F3379">
        <v>0</v>
      </c>
      <c r="U3379" t="s">
        <v>3995</v>
      </c>
      <c r="V3379" t="s">
        <v>12208</v>
      </c>
      <c r="W3379" t="s">
        <v>7071</v>
      </c>
      <c r="X3379" t="s">
        <v>7072</v>
      </c>
      <c r="Y3379" t="s">
        <v>7088</v>
      </c>
      <c r="Z3379" t="s">
        <v>7179</v>
      </c>
      <c r="AA3379" t="s">
        <v>7223</v>
      </c>
      <c r="AB3379" t="s">
        <v>8433</v>
      </c>
      <c r="AC3379" t="s">
        <v>8434</v>
      </c>
      <c r="AD3379" t="s">
        <v>11817</v>
      </c>
    </row>
    <row r="3380" spans="1:32" x14ac:dyDescent="0.25">
      <c r="A3380" t="s">
        <v>4029</v>
      </c>
      <c r="B3380" t="str">
        <f t="shared" si="104"/>
        <v xml:space="preserve"> Bacteria</v>
      </c>
      <c r="C3380" t="str">
        <f t="shared" si="105"/>
        <v xml:space="preserve"> Enterobacterales</v>
      </c>
      <c r="D3380">
        <v>626</v>
      </c>
      <c r="E3380">
        <v>356</v>
      </c>
      <c r="F3380">
        <v>4</v>
      </c>
      <c r="U3380" t="s">
        <v>6016</v>
      </c>
      <c r="V3380" t="s">
        <v>12209</v>
      </c>
      <c r="W3380" t="s">
        <v>7071</v>
      </c>
      <c r="X3380" t="s">
        <v>7072</v>
      </c>
      <c r="Y3380" t="s">
        <v>7081</v>
      </c>
      <c r="Z3380" t="s">
        <v>7093</v>
      </c>
      <c r="AA3380" t="s">
        <v>7094</v>
      </c>
      <c r="AB3380" t="s">
        <v>7095</v>
      </c>
      <c r="AC3380" t="s">
        <v>7121</v>
      </c>
      <c r="AD3380" t="s">
        <v>7122</v>
      </c>
      <c r="AE3380" t="s">
        <v>8551</v>
      </c>
      <c r="AF3380" t="s">
        <v>9050</v>
      </c>
    </row>
    <row r="3381" spans="1:32" x14ac:dyDescent="0.25">
      <c r="A3381" t="s">
        <v>2494</v>
      </c>
      <c r="B3381" t="str">
        <f t="shared" si="104"/>
        <v xml:space="preserve"> Bacteria</v>
      </c>
      <c r="C3381" t="str">
        <f t="shared" si="105"/>
        <v xml:space="preserve"> Enterobacterales</v>
      </c>
      <c r="D3381">
        <v>274</v>
      </c>
      <c r="E3381">
        <v>55</v>
      </c>
      <c r="F3381">
        <v>0</v>
      </c>
      <c r="U3381" t="s">
        <v>3523</v>
      </c>
      <c r="V3381" t="s">
        <v>12210</v>
      </c>
      <c r="W3381" t="s">
        <v>7071</v>
      </c>
      <c r="X3381" t="s">
        <v>7072</v>
      </c>
      <c r="Y3381" t="s">
        <v>7081</v>
      </c>
      <c r="Z3381" t="s">
        <v>7093</v>
      </c>
      <c r="AA3381" t="s">
        <v>7094</v>
      </c>
      <c r="AB3381" t="s">
        <v>7095</v>
      </c>
      <c r="AC3381" t="s">
        <v>7121</v>
      </c>
      <c r="AD3381" t="s">
        <v>7122</v>
      </c>
      <c r="AE3381" t="s">
        <v>7680</v>
      </c>
      <c r="AF3381" t="s">
        <v>9212</v>
      </c>
    </row>
    <row r="3382" spans="1:32" x14ac:dyDescent="0.25">
      <c r="A3382" t="s">
        <v>3416</v>
      </c>
      <c r="B3382" t="str">
        <f t="shared" si="104"/>
        <v xml:space="preserve"> Bacteria</v>
      </c>
      <c r="C3382" t="str">
        <f t="shared" si="105"/>
        <v xml:space="preserve"> Enterobacterales</v>
      </c>
      <c r="D3382">
        <v>664</v>
      </c>
      <c r="E3382">
        <v>337</v>
      </c>
      <c r="F3382">
        <v>4</v>
      </c>
      <c r="U3382" t="s">
        <v>6370</v>
      </c>
      <c r="V3382" t="s">
        <v>12211</v>
      </c>
      <c r="W3382" t="s">
        <v>7071</v>
      </c>
      <c r="X3382" t="s">
        <v>7072</v>
      </c>
      <c r="Y3382" t="s">
        <v>7081</v>
      </c>
      <c r="Z3382" t="s">
        <v>7093</v>
      </c>
      <c r="AA3382" t="s">
        <v>7094</v>
      </c>
      <c r="AB3382" t="s">
        <v>7176</v>
      </c>
      <c r="AC3382" t="s">
        <v>7184</v>
      </c>
      <c r="AD3382" t="s">
        <v>7278</v>
      </c>
    </row>
    <row r="3383" spans="1:32" x14ac:dyDescent="0.25">
      <c r="A3383" t="s">
        <v>861</v>
      </c>
      <c r="B3383" t="str">
        <f t="shared" si="104"/>
        <v xml:space="preserve"> Bacteria</v>
      </c>
      <c r="C3383" t="str">
        <f t="shared" si="105"/>
        <v xml:space="preserve"> Enterobacterales</v>
      </c>
      <c r="D3383">
        <v>840</v>
      </c>
      <c r="E3383">
        <v>536</v>
      </c>
      <c r="F3383">
        <v>6</v>
      </c>
      <c r="U3383" t="s">
        <v>6946</v>
      </c>
      <c r="V3383" t="s">
        <v>12212</v>
      </c>
      <c r="W3383" t="s">
        <v>7071</v>
      </c>
      <c r="X3383" t="s">
        <v>7072</v>
      </c>
      <c r="Y3383" t="s">
        <v>7088</v>
      </c>
      <c r="Z3383" t="s">
        <v>7179</v>
      </c>
      <c r="AA3383" t="s">
        <v>7223</v>
      </c>
      <c r="AB3383" t="s">
        <v>7528</v>
      </c>
      <c r="AC3383" t="s">
        <v>7547</v>
      </c>
      <c r="AD3383" t="s">
        <v>7548</v>
      </c>
      <c r="AE3383" t="s">
        <v>12213</v>
      </c>
    </row>
    <row r="3384" spans="1:32" x14ac:dyDescent="0.25">
      <c r="A3384" t="s">
        <v>7037</v>
      </c>
      <c r="B3384" t="str">
        <f t="shared" si="104"/>
        <v xml:space="preserve"> Bacteria</v>
      </c>
      <c r="C3384" t="str">
        <f t="shared" si="105"/>
        <v xml:space="preserve"> Enterobacterales</v>
      </c>
      <c r="D3384">
        <v>774</v>
      </c>
      <c r="E3384">
        <v>416</v>
      </c>
      <c r="F3384">
        <v>5</v>
      </c>
      <c r="U3384" t="s">
        <v>6638</v>
      </c>
      <c r="V3384" t="s">
        <v>12214</v>
      </c>
      <c r="W3384" t="s">
        <v>7071</v>
      </c>
      <c r="X3384" t="s">
        <v>7072</v>
      </c>
      <c r="Y3384" t="s">
        <v>7081</v>
      </c>
      <c r="Z3384" t="s">
        <v>7093</v>
      </c>
      <c r="AA3384" t="s">
        <v>7094</v>
      </c>
      <c r="AB3384" t="s">
        <v>7176</v>
      </c>
      <c r="AC3384" t="s">
        <v>7184</v>
      </c>
      <c r="AD3384" t="s">
        <v>7278</v>
      </c>
      <c r="AE3384" t="s">
        <v>8344</v>
      </c>
    </row>
    <row r="3385" spans="1:32" x14ac:dyDescent="0.25">
      <c r="A3385" t="s">
        <v>4545</v>
      </c>
      <c r="B3385" t="str">
        <f t="shared" si="104"/>
        <v xml:space="preserve"> Bacteria</v>
      </c>
      <c r="C3385" t="str">
        <f t="shared" si="105"/>
        <v xml:space="preserve"> Enterobacterales</v>
      </c>
      <c r="D3385">
        <v>801</v>
      </c>
      <c r="E3385">
        <v>461</v>
      </c>
      <c r="F3385">
        <v>6</v>
      </c>
      <c r="U3385" t="s">
        <v>3797</v>
      </c>
      <c r="V3385" t="s">
        <v>12215</v>
      </c>
      <c r="W3385" t="s">
        <v>7071</v>
      </c>
      <c r="X3385" t="s">
        <v>7072</v>
      </c>
      <c r="Y3385" t="s">
        <v>7088</v>
      </c>
      <c r="Z3385" t="s">
        <v>7179</v>
      </c>
      <c r="AA3385" t="s">
        <v>7180</v>
      </c>
      <c r="AB3385" t="s">
        <v>7407</v>
      </c>
      <c r="AC3385" t="s">
        <v>12216</v>
      </c>
      <c r="AD3385" t="s">
        <v>12217</v>
      </c>
    </row>
    <row r="3386" spans="1:32" x14ac:dyDescent="0.25">
      <c r="A3386" t="s">
        <v>6861</v>
      </c>
      <c r="B3386" t="str">
        <f t="shared" si="104"/>
        <v xml:space="preserve"> Bacteria</v>
      </c>
      <c r="C3386" t="str">
        <f t="shared" si="105"/>
        <v xml:space="preserve"> Enterobacterales</v>
      </c>
      <c r="D3386">
        <v>206</v>
      </c>
      <c r="E3386">
        <v>48</v>
      </c>
      <c r="F3386">
        <v>0</v>
      </c>
      <c r="U3386" t="s">
        <v>3964</v>
      </c>
      <c r="V3386" t="s">
        <v>12218</v>
      </c>
      <c r="W3386" t="s">
        <v>7071</v>
      </c>
      <c r="X3386" t="s">
        <v>7072</v>
      </c>
      <c r="Y3386" t="s">
        <v>7081</v>
      </c>
      <c r="Z3386" t="s">
        <v>7093</v>
      </c>
      <c r="AA3386" t="s">
        <v>7094</v>
      </c>
      <c r="AB3386" t="s">
        <v>7176</v>
      </c>
      <c r="AC3386" t="s">
        <v>8333</v>
      </c>
      <c r="AD3386" t="s">
        <v>8334</v>
      </c>
    </row>
    <row r="3387" spans="1:32" x14ac:dyDescent="0.25">
      <c r="A3387" t="s">
        <v>3382</v>
      </c>
      <c r="B3387" t="str">
        <f t="shared" si="104"/>
        <v xml:space="preserve"> Bacteria</v>
      </c>
      <c r="C3387" t="str">
        <f t="shared" si="105"/>
        <v xml:space="preserve"> Enterobacterales</v>
      </c>
      <c r="D3387">
        <v>784</v>
      </c>
      <c r="E3387">
        <v>407</v>
      </c>
      <c r="F3387">
        <v>4</v>
      </c>
      <c r="U3387" t="s">
        <v>4192</v>
      </c>
      <c r="V3387" t="s">
        <v>12219</v>
      </c>
      <c r="W3387" t="s">
        <v>7071</v>
      </c>
      <c r="X3387" t="s">
        <v>7072</v>
      </c>
      <c r="Y3387" t="s">
        <v>7088</v>
      </c>
      <c r="Z3387" t="s">
        <v>7179</v>
      </c>
      <c r="AA3387" t="s">
        <v>7223</v>
      </c>
      <c r="AB3387" t="s">
        <v>7224</v>
      </c>
      <c r="AC3387" t="s">
        <v>9456</v>
      </c>
      <c r="AD3387" t="s">
        <v>9457</v>
      </c>
    </row>
    <row r="3388" spans="1:32" x14ac:dyDescent="0.25">
      <c r="A3388" t="s">
        <v>2823</v>
      </c>
      <c r="B3388" t="str">
        <f t="shared" si="104"/>
        <v xml:space="preserve"> Bacteria</v>
      </c>
      <c r="C3388" t="str">
        <f t="shared" si="105"/>
        <v xml:space="preserve"> Enterobacterales</v>
      </c>
      <c r="D3388">
        <v>259</v>
      </c>
      <c r="E3388">
        <v>49</v>
      </c>
      <c r="F3388">
        <v>0</v>
      </c>
      <c r="U3388" t="s">
        <v>4040</v>
      </c>
      <c r="V3388" t="s">
        <v>2209</v>
      </c>
      <c r="W3388" t="s">
        <v>7071</v>
      </c>
      <c r="X3388" t="s">
        <v>7072</v>
      </c>
      <c r="Y3388" t="s">
        <v>7081</v>
      </c>
      <c r="Z3388" t="s">
        <v>7093</v>
      </c>
      <c r="AA3388" t="s">
        <v>7094</v>
      </c>
      <c r="AB3388" t="s">
        <v>7095</v>
      </c>
      <c r="AC3388" t="s">
        <v>7231</v>
      </c>
      <c r="AD3388" t="s">
        <v>7232</v>
      </c>
    </row>
    <row r="3389" spans="1:32" x14ac:dyDescent="0.25">
      <c r="A3389" t="s">
        <v>640</v>
      </c>
      <c r="B3389" t="str">
        <f t="shared" si="104"/>
        <v xml:space="preserve"> Bacteria</v>
      </c>
      <c r="C3389" t="str">
        <f t="shared" si="105"/>
        <v xml:space="preserve"> Enterobacterales</v>
      </c>
      <c r="D3389">
        <v>838</v>
      </c>
      <c r="E3389">
        <v>527</v>
      </c>
      <c r="F3389">
        <v>5</v>
      </c>
      <c r="U3389" t="s">
        <v>5958</v>
      </c>
      <c r="V3389" t="s">
        <v>12220</v>
      </c>
      <c r="W3389" t="s">
        <v>7071</v>
      </c>
      <c r="X3389" t="s">
        <v>7072</v>
      </c>
      <c r="Y3389" t="s">
        <v>7081</v>
      </c>
      <c r="Z3389" t="s">
        <v>7093</v>
      </c>
      <c r="AA3389" t="s">
        <v>7094</v>
      </c>
      <c r="AB3389" t="s">
        <v>7176</v>
      </c>
      <c r="AC3389" t="s">
        <v>7177</v>
      </c>
      <c r="AD3389" t="s">
        <v>7178</v>
      </c>
      <c r="AE3389" t="s">
        <v>9109</v>
      </c>
    </row>
    <row r="3390" spans="1:32" x14ac:dyDescent="0.25">
      <c r="A3390" t="s">
        <v>5683</v>
      </c>
      <c r="B3390" t="str">
        <f t="shared" si="104"/>
        <v xml:space="preserve"> Bacteria</v>
      </c>
      <c r="C3390" t="str">
        <f t="shared" si="105"/>
        <v xml:space="preserve"> Enterobacterales</v>
      </c>
      <c r="D3390">
        <v>707</v>
      </c>
      <c r="E3390">
        <v>354</v>
      </c>
      <c r="F3390">
        <v>5</v>
      </c>
      <c r="U3390" t="s">
        <v>4787</v>
      </c>
      <c r="V3390" t="s">
        <v>12221</v>
      </c>
      <c r="W3390" t="s">
        <v>7071</v>
      </c>
      <c r="X3390" t="s">
        <v>7072</v>
      </c>
      <c r="Y3390" t="s">
        <v>7081</v>
      </c>
      <c r="Z3390" t="s">
        <v>7093</v>
      </c>
      <c r="AA3390" t="s">
        <v>7094</v>
      </c>
      <c r="AB3390" t="s">
        <v>7095</v>
      </c>
      <c r="AC3390" t="s">
        <v>7121</v>
      </c>
      <c r="AD3390" t="s">
        <v>12222</v>
      </c>
      <c r="AE3390" t="s">
        <v>12223</v>
      </c>
    </row>
    <row r="3391" spans="1:32" x14ac:dyDescent="0.25">
      <c r="A3391" t="s">
        <v>5098</v>
      </c>
      <c r="B3391" t="str">
        <f t="shared" si="104"/>
        <v xml:space="preserve"> Bacteria</v>
      </c>
      <c r="C3391" t="str">
        <f t="shared" si="105"/>
        <v xml:space="preserve"> Enterobacterales</v>
      </c>
      <c r="D3391">
        <v>764</v>
      </c>
      <c r="E3391">
        <v>429</v>
      </c>
      <c r="F3391">
        <v>4</v>
      </c>
      <c r="U3391" t="s">
        <v>5115</v>
      </c>
      <c r="V3391" t="s">
        <v>12224</v>
      </c>
      <c r="W3391" t="s">
        <v>7071</v>
      </c>
      <c r="X3391" t="s">
        <v>7072</v>
      </c>
      <c r="Y3391" t="s">
        <v>7088</v>
      </c>
      <c r="Z3391" t="s">
        <v>7179</v>
      </c>
      <c r="AA3391" t="s">
        <v>7223</v>
      </c>
      <c r="AB3391" t="s">
        <v>7443</v>
      </c>
      <c r="AC3391" t="s">
        <v>7444</v>
      </c>
    </row>
    <row r="3392" spans="1:32" x14ac:dyDescent="0.25">
      <c r="A3392" t="s">
        <v>2897</v>
      </c>
      <c r="B3392" t="str">
        <f t="shared" si="104"/>
        <v xml:space="preserve"> Bacteria</v>
      </c>
      <c r="C3392" t="str">
        <f t="shared" si="105"/>
        <v xml:space="preserve"> Enterobacterales</v>
      </c>
      <c r="D3392">
        <v>817</v>
      </c>
      <c r="E3392">
        <v>460</v>
      </c>
      <c r="F3392">
        <v>4</v>
      </c>
      <c r="U3392" t="s">
        <v>6000</v>
      </c>
      <c r="V3392" t="s">
        <v>12225</v>
      </c>
      <c r="W3392" t="s">
        <v>7071</v>
      </c>
      <c r="X3392" t="s">
        <v>7072</v>
      </c>
      <c r="Y3392" t="s">
        <v>7081</v>
      </c>
      <c r="Z3392" t="s">
        <v>7093</v>
      </c>
      <c r="AA3392" t="s">
        <v>7094</v>
      </c>
      <c r="AB3392" t="s">
        <v>7176</v>
      </c>
      <c r="AC3392" t="s">
        <v>7184</v>
      </c>
      <c r="AD3392" t="s">
        <v>7278</v>
      </c>
      <c r="AE3392" t="s">
        <v>9616</v>
      </c>
    </row>
    <row r="3393" spans="1:32" x14ac:dyDescent="0.25">
      <c r="A3393" t="s">
        <v>5452</v>
      </c>
      <c r="B3393" t="str">
        <f t="shared" si="104"/>
        <v xml:space="preserve"> Bacteria</v>
      </c>
      <c r="C3393" t="str">
        <f t="shared" si="105"/>
        <v xml:space="preserve"> Enterobacterales</v>
      </c>
      <c r="D3393">
        <v>717</v>
      </c>
      <c r="E3393">
        <v>412</v>
      </c>
      <c r="F3393">
        <v>2</v>
      </c>
      <c r="U3393" t="s">
        <v>6616</v>
      </c>
      <c r="V3393" t="s">
        <v>12226</v>
      </c>
      <c r="W3393" t="s">
        <v>7071</v>
      </c>
      <c r="X3393" t="s">
        <v>7072</v>
      </c>
      <c r="Y3393" t="s">
        <v>7088</v>
      </c>
      <c r="Z3393" t="s">
        <v>7179</v>
      </c>
      <c r="AA3393" t="s">
        <v>7249</v>
      </c>
      <c r="AB3393" t="s">
        <v>7635</v>
      </c>
      <c r="AC3393" t="s">
        <v>12227</v>
      </c>
    </row>
    <row r="3394" spans="1:32" x14ac:dyDescent="0.25">
      <c r="A3394" t="s">
        <v>54</v>
      </c>
      <c r="B3394" t="str">
        <f t="shared" ref="B3394:B3457" si="106">VLOOKUP(A3394,U:AD,4,FALSE)</f>
        <v xml:space="preserve"> Bacteria</v>
      </c>
      <c r="C3394" t="str">
        <f t="shared" si="105"/>
        <v xml:space="preserve"> Enterobacterales</v>
      </c>
      <c r="D3394">
        <v>664</v>
      </c>
      <c r="E3394">
        <v>346</v>
      </c>
      <c r="F3394">
        <v>2</v>
      </c>
      <c r="U3394" t="s">
        <v>5327</v>
      </c>
      <c r="V3394" t="s">
        <v>12228</v>
      </c>
      <c r="W3394" t="s">
        <v>7071</v>
      </c>
      <c r="X3394" t="s">
        <v>7072</v>
      </c>
      <c r="Y3394" t="s">
        <v>7081</v>
      </c>
      <c r="Z3394" t="s">
        <v>7093</v>
      </c>
      <c r="AA3394" t="s">
        <v>7094</v>
      </c>
      <c r="AB3394" t="s">
        <v>7176</v>
      </c>
      <c r="AC3394" t="s">
        <v>7184</v>
      </c>
      <c r="AD3394" t="s">
        <v>7278</v>
      </c>
      <c r="AE3394" t="s">
        <v>7361</v>
      </c>
      <c r="AF3394" t="s">
        <v>12229</v>
      </c>
    </row>
    <row r="3395" spans="1:32" x14ac:dyDescent="0.25">
      <c r="A3395" t="s">
        <v>4712</v>
      </c>
      <c r="B3395" t="str">
        <f t="shared" si="106"/>
        <v xml:space="preserve"> Bacteria</v>
      </c>
      <c r="C3395" t="str">
        <f t="shared" ref="C3395:C3458" si="107">VLOOKUP(A3395,U:AD,7,FALSE)</f>
        <v xml:space="preserve"> Enterobacterales</v>
      </c>
      <c r="D3395">
        <v>694</v>
      </c>
      <c r="E3395">
        <v>394</v>
      </c>
      <c r="F3395">
        <v>2</v>
      </c>
      <c r="U3395" t="s">
        <v>3831</v>
      </c>
      <c r="V3395" t="s">
        <v>12230</v>
      </c>
      <c r="W3395" t="s">
        <v>7071</v>
      </c>
      <c r="X3395" t="s">
        <v>7072</v>
      </c>
      <c r="Y3395" t="s">
        <v>7081</v>
      </c>
      <c r="Z3395" t="s">
        <v>7093</v>
      </c>
      <c r="AA3395" t="s">
        <v>7094</v>
      </c>
      <c r="AB3395" t="s">
        <v>7095</v>
      </c>
      <c r="AC3395" t="s">
        <v>7121</v>
      </c>
      <c r="AD3395" t="s">
        <v>7122</v>
      </c>
      <c r="AE3395" t="s">
        <v>8551</v>
      </c>
      <c r="AF3395" t="s">
        <v>8552</v>
      </c>
    </row>
    <row r="3396" spans="1:32" x14ac:dyDescent="0.25">
      <c r="A3396" t="s">
        <v>6660</v>
      </c>
      <c r="B3396" t="str">
        <f t="shared" si="106"/>
        <v xml:space="preserve"> Bacteria</v>
      </c>
      <c r="C3396" t="str">
        <f t="shared" si="107"/>
        <v xml:space="preserve"> Enterobacterales</v>
      </c>
      <c r="D3396">
        <v>776</v>
      </c>
      <c r="E3396">
        <v>460</v>
      </c>
      <c r="F3396">
        <v>6</v>
      </c>
      <c r="U3396" t="s">
        <v>4525</v>
      </c>
      <c r="V3396" t="s">
        <v>12231</v>
      </c>
      <c r="W3396" t="s">
        <v>7071</v>
      </c>
      <c r="X3396" t="s">
        <v>7072</v>
      </c>
      <c r="Y3396" t="s">
        <v>7081</v>
      </c>
      <c r="Z3396" t="s">
        <v>7093</v>
      </c>
      <c r="AA3396" t="s">
        <v>7094</v>
      </c>
      <c r="AB3396" t="s">
        <v>7176</v>
      </c>
      <c r="AC3396" t="s">
        <v>7177</v>
      </c>
      <c r="AD3396" t="s">
        <v>7178</v>
      </c>
      <c r="AE3396" t="s">
        <v>7527</v>
      </c>
    </row>
    <row r="3397" spans="1:32" x14ac:dyDescent="0.25">
      <c r="A3397" t="s">
        <v>4424</v>
      </c>
      <c r="B3397" t="str">
        <f t="shared" si="106"/>
        <v xml:space="preserve"> Bacteria</v>
      </c>
      <c r="C3397" t="str">
        <f t="shared" si="107"/>
        <v xml:space="preserve"> Enterobacterales</v>
      </c>
      <c r="D3397">
        <v>727</v>
      </c>
      <c r="E3397">
        <v>413</v>
      </c>
      <c r="F3397">
        <v>2</v>
      </c>
      <c r="U3397" t="s">
        <v>5583</v>
      </c>
      <c r="V3397" t="s">
        <v>12232</v>
      </c>
      <c r="W3397" t="s">
        <v>7071</v>
      </c>
      <c r="X3397" t="s">
        <v>7072</v>
      </c>
      <c r="Y3397" t="s">
        <v>7081</v>
      </c>
      <c r="Z3397" t="s">
        <v>7093</v>
      </c>
      <c r="AA3397" t="s">
        <v>7094</v>
      </c>
      <c r="AB3397" t="s">
        <v>7095</v>
      </c>
      <c r="AC3397" t="s">
        <v>7096</v>
      </c>
      <c r="AD3397" t="s">
        <v>7097</v>
      </c>
      <c r="AE3397" t="s">
        <v>8060</v>
      </c>
    </row>
    <row r="3398" spans="1:32" x14ac:dyDescent="0.25">
      <c r="A3398" t="s">
        <v>5775</v>
      </c>
      <c r="B3398" t="str">
        <f t="shared" si="106"/>
        <v xml:space="preserve"> Bacteria</v>
      </c>
      <c r="C3398" t="str">
        <f t="shared" si="107"/>
        <v xml:space="preserve"> Enterobacterales</v>
      </c>
      <c r="D3398">
        <v>979</v>
      </c>
      <c r="E3398">
        <v>600</v>
      </c>
      <c r="F3398">
        <v>5</v>
      </c>
      <c r="U3398" t="s">
        <v>4541</v>
      </c>
      <c r="V3398" t="s">
        <v>12233</v>
      </c>
      <c r="W3398" t="s">
        <v>7071</v>
      </c>
      <c r="X3398" t="s">
        <v>7072</v>
      </c>
      <c r="Y3398" t="s">
        <v>7081</v>
      </c>
      <c r="Z3398" t="s">
        <v>7093</v>
      </c>
      <c r="AA3398" t="s">
        <v>7094</v>
      </c>
      <c r="AB3398" t="s">
        <v>7176</v>
      </c>
      <c r="AC3398" t="s">
        <v>7184</v>
      </c>
      <c r="AD3398" t="s">
        <v>7185</v>
      </c>
      <c r="AE3398" t="s">
        <v>7186</v>
      </c>
      <c r="AF3398" t="s">
        <v>7187</v>
      </c>
    </row>
    <row r="3399" spans="1:32" x14ac:dyDescent="0.25">
      <c r="A3399" t="s">
        <v>4528</v>
      </c>
      <c r="B3399" t="str">
        <f t="shared" si="106"/>
        <v xml:space="preserve"> Bacteria</v>
      </c>
      <c r="C3399" t="str">
        <f t="shared" si="107"/>
        <v xml:space="preserve"> Enterobacterales</v>
      </c>
      <c r="D3399">
        <v>970</v>
      </c>
      <c r="E3399">
        <v>620</v>
      </c>
      <c r="F3399">
        <v>5</v>
      </c>
      <c r="U3399" t="s">
        <v>5805</v>
      </c>
      <c r="V3399" t="s">
        <v>12234</v>
      </c>
      <c r="W3399" t="s">
        <v>7071</v>
      </c>
      <c r="X3399" t="s">
        <v>7072</v>
      </c>
      <c r="Y3399" t="s">
        <v>7081</v>
      </c>
      <c r="Z3399" t="s">
        <v>7093</v>
      </c>
      <c r="AA3399" t="s">
        <v>7094</v>
      </c>
      <c r="AB3399" t="s">
        <v>7095</v>
      </c>
      <c r="AC3399" t="s">
        <v>7266</v>
      </c>
      <c r="AD3399" t="s">
        <v>7267</v>
      </c>
      <c r="AE3399" t="s">
        <v>12235</v>
      </c>
    </row>
    <row r="3400" spans="1:32" x14ac:dyDescent="0.25">
      <c r="A3400" t="s">
        <v>6277</v>
      </c>
      <c r="B3400" t="str">
        <f t="shared" si="106"/>
        <v xml:space="preserve"> Bacteria</v>
      </c>
      <c r="C3400" t="str">
        <f t="shared" si="107"/>
        <v xml:space="preserve"> Enterobacterales</v>
      </c>
      <c r="D3400">
        <v>818</v>
      </c>
      <c r="E3400">
        <v>457</v>
      </c>
      <c r="F3400">
        <v>6</v>
      </c>
      <c r="U3400" t="s">
        <v>3971</v>
      </c>
      <c r="V3400" t="s">
        <v>12236</v>
      </c>
      <c r="W3400" t="s">
        <v>7071</v>
      </c>
      <c r="X3400" t="s">
        <v>7072</v>
      </c>
      <c r="Y3400" t="s">
        <v>7081</v>
      </c>
      <c r="Z3400" t="s">
        <v>7093</v>
      </c>
      <c r="AA3400" t="s">
        <v>7094</v>
      </c>
      <c r="AB3400" t="s">
        <v>7095</v>
      </c>
      <c r="AC3400" t="s">
        <v>12237</v>
      </c>
      <c r="AD3400" t="s">
        <v>12238</v>
      </c>
    </row>
    <row r="3401" spans="1:32" x14ac:dyDescent="0.25">
      <c r="A3401" t="s">
        <v>4473</v>
      </c>
      <c r="B3401" t="str">
        <f t="shared" si="106"/>
        <v xml:space="preserve"> Bacteria</v>
      </c>
      <c r="C3401" t="str">
        <f t="shared" si="107"/>
        <v xml:space="preserve"> Enterobacterales</v>
      </c>
      <c r="D3401">
        <v>854</v>
      </c>
      <c r="E3401">
        <v>542</v>
      </c>
      <c r="F3401">
        <v>7</v>
      </c>
      <c r="U3401" t="s">
        <v>3710</v>
      </c>
      <c r="V3401" t="s">
        <v>12239</v>
      </c>
      <c r="W3401" t="s">
        <v>7071</v>
      </c>
      <c r="X3401" t="s">
        <v>7072</v>
      </c>
      <c r="Y3401" t="s">
        <v>7088</v>
      </c>
      <c r="Z3401" t="s">
        <v>7179</v>
      </c>
      <c r="AA3401" t="s">
        <v>7249</v>
      </c>
      <c r="AB3401" t="s">
        <v>7635</v>
      </c>
      <c r="AC3401" t="s">
        <v>9505</v>
      </c>
    </row>
    <row r="3402" spans="1:32" x14ac:dyDescent="0.25">
      <c r="A3402" t="s">
        <v>7019</v>
      </c>
      <c r="B3402" t="str">
        <f t="shared" si="106"/>
        <v xml:space="preserve"> Bacteria</v>
      </c>
      <c r="C3402" t="str">
        <f t="shared" si="107"/>
        <v xml:space="preserve"> Enterobacterales</v>
      </c>
      <c r="D3402">
        <v>699</v>
      </c>
      <c r="E3402">
        <v>388</v>
      </c>
      <c r="F3402">
        <v>5</v>
      </c>
      <c r="U3402" t="s">
        <v>6150</v>
      </c>
      <c r="V3402" t="s">
        <v>12240</v>
      </c>
      <c r="W3402" t="s">
        <v>7071</v>
      </c>
      <c r="X3402" t="s">
        <v>7072</v>
      </c>
      <c r="Y3402" t="s">
        <v>7081</v>
      </c>
      <c r="Z3402" t="s">
        <v>7093</v>
      </c>
      <c r="AA3402" t="s">
        <v>7094</v>
      </c>
      <c r="AB3402" t="s">
        <v>7176</v>
      </c>
      <c r="AC3402" t="s">
        <v>7184</v>
      </c>
      <c r="AD3402" t="s">
        <v>7278</v>
      </c>
      <c r="AE3402" t="s">
        <v>7361</v>
      </c>
    </row>
    <row r="3403" spans="1:32" x14ac:dyDescent="0.25">
      <c r="A3403" t="s">
        <v>3370</v>
      </c>
      <c r="B3403" t="str">
        <f t="shared" si="106"/>
        <v xml:space="preserve"> Bacteria</v>
      </c>
      <c r="C3403" t="str">
        <f t="shared" si="107"/>
        <v xml:space="preserve"> Enterobacterales</v>
      </c>
      <c r="D3403">
        <v>766</v>
      </c>
      <c r="E3403">
        <v>489</v>
      </c>
      <c r="F3403">
        <v>5</v>
      </c>
      <c r="U3403" t="s">
        <v>6657</v>
      </c>
      <c r="V3403" t="s">
        <v>12241</v>
      </c>
      <c r="W3403" t="s">
        <v>7071</v>
      </c>
      <c r="X3403" t="s">
        <v>7072</v>
      </c>
      <c r="Y3403" t="s">
        <v>7088</v>
      </c>
      <c r="Z3403" t="s">
        <v>7179</v>
      </c>
      <c r="AA3403" t="s">
        <v>7333</v>
      </c>
      <c r="AB3403" t="s">
        <v>7334</v>
      </c>
      <c r="AC3403" t="s">
        <v>7503</v>
      </c>
      <c r="AD3403" t="s">
        <v>7504</v>
      </c>
      <c r="AE3403" t="s">
        <v>8155</v>
      </c>
    </row>
    <row r="3404" spans="1:32" x14ac:dyDescent="0.25">
      <c r="A3404" t="s">
        <v>6396</v>
      </c>
      <c r="B3404" t="str">
        <f t="shared" si="106"/>
        <v xml:space="preserve"> Bacteria</v>
      </c>
      <c r="C3404" t="str">
        <f t="shared" si="107"/>
        <v xml:space="preserve"> Enterobacterales</v>
      </c>
      <c r="D3404">
        <v>265</v>
      </c>
      <c r="E3404">
        <v>78</v>
      </c>
      <c r="F3404">
        <v>0</v>
      </c>
      <c r="U3404" t="s">
        <v>5988</v>
      </c>
      <c r="V3404" t="s">
        <v>12242</v>
      </c>
      <c r="W3404" t="s">
        <v>7071</v>
      </c>
      <c r="X3404" t="s">
        <v>7072</v>
      </c>
      <c r="Y3404" t="s">
        <v>7081</v>
      </c>
      <c r="Z3404" t="s">
        <v>7093</v>
      </c>
      <c r="AA3404" t="s">
        <v>7094</v>
      </c>
      <c r="AB3404" t="s">
        <v>7095</v>
      </c>
      <c r="AC3404" t="s">
        <v>9012</v>
      </c>
      <c r="AD3404" t="s">
        <v>9013</v>
      </c>
      <c r="AE3404" t="s">
        <v>9014</v>
      </c>
    </row>
    <row r="3405" spans="1:32" x14ac:dyDescent="0.25">
      <c r="A3405" t="s">
        <v>6024</v>
      </c>
      <c r="B3405" t="str">
        <f t="shared" si="106"/>
        <v xml:space="preserve"> Bacteria</v>
      </c>
      <c r="C3405" t="str">
        <f t="shared" si="107"/>
        <v xml:space="preserve"> Enterobacterales</v>
      </c>
      <c r="D3405">
        <v>826</v>
      </c>
      <c r="E3405">
        <v>497</v>
      </c>
      <c r="F3405">
        <v>4</v>
      </c>
      <c r="U3405" t="s">
        <v>5606</v>
      </c>
      <c r="V3405" t="s">
        <v>12243</v>
      </c>
      <c r="W3405" t="s">
        <v>7071</v>
      </c>
      <c r="X3405" t="s">
        <v>7072</v>
      </c>
      <c r="Y3405" t="s">
        <v>7088</v>
      </c>
      <c r="Z3405" t="s">
        <v>7179</v>
      </c>
      <c r="AA3405" t="s">
        <v>7180</v>
      </c>
      <c r="AB3405" t="s">
        <v>7407</v>
      </c>
      <c r="AC3405" t="s">
        <v>8576</v>
      </c>
      <c r="AD3405" t="s">
        <v>8577</v>
      </c>
      <c r="AE3405" t="s">
        <v>9416</v>
      </c>
    </row>
    <row r="3406" spans="1:32" x14ac:dyDescent="0.25">
      <c r="A3406" t="s">
        <v>249</v>
      </c>
      <c r="B3406" t="str">
        <f t="shared" si="106"/>
        <v xml:space="preserve"> Bacteria</v>
      </c>
      <c r="C3406" t="str">
        <f t="shared" si="107"/>
        <v xml:space="preserve"> Enterobacterales</v>
      </c>
      <c r="D3406">
        <v>537</v>
      </c>
      <c r="E3406">
        <v>273</v>
      </c>
      <c r="F3406">
        <v>2</v>
      </c>
      <c r="U3406" t="s">
        <v>3599</v>
      </c>
      <c r="V3406" t="s">
        <v>12244</v>
      </c>
      <c r="W3406" t="s">
        <v>7071</v>
      </c>
      <c r="X3406" t="s">
        <v>7072</v>
      </c>
      <c r="Y3406" t="s">
        <v>7081</v>
      </c>
      <c r="Z3406" t="s">
        <v>7093</v>
      </c>
      <c r="AA3406" t="s">
        <v>7094</v>
      </c>
      <c r="AB3406" t="s">
        <v>7176</v>
      </c>
      <c r="AC3406" t="s">
        <v>7184</v>
      </c>
      <c r="AD3406" t="s">
        <v>7278</v>
      </c>
      <c r="AE3406" t="s">
        <v>12245</v>
      </c>
    </row>
    <row r="3407" spans="1:32" x14ac:dyDescent="0.25">
      <c r="A3407" t="s">
        <v>5521</v>
      </c>
      <c r="B3407" t="str">
        <f t="shared" si="106"/>
        <v xml:space="preserve"> Bacteria</v>
      </c>
      <c r="C3407" t="str">
        <f t="shared" si="107"/>
        <v xml:space="preserve"> Enterobacterales</v>
      </c>
      <c r="D3407">
        <v>796</v>
      </c>
      <c r="E3407">
        <v>470</v>
      </c>
      <c r="F3407">
        <v>2</v>
      </c>
      <c r="U3407" t="s">
        <v>4214</v>
      </c>
      <c r="V3407" t="s">
        <v>12246</v>
      </c>
      <c r="W3407" t="s">
        <v>7071</v>
      </c>
      <c r="X3407" t="s">
        <v>7072</v>
      </c>
      <c r="Y3407" t="s">
        <v>7081</v>
      </c>
      <c r="Z3407" t="s">
        <v>7093</v>
      </c>
      <c r="AA3407" t="s">
        <v>7094</v>
      </c>
      <c r="AB3407" t="s">
        <v>7095</v>
      </c>
      <c r="AC3407" t="s">
        <v>7121</v>
      </c>
      <c r="AD3407" t="s">
        <v>9555</v>
      </c>
      <c r="AE3407" t="s">
        <v>12247</v>
      </c>
    </row>
    <row r="3408" spans="1:32" x14ac:dyDescent="0.25">
      <c r="A3408" t="s">
        <v>4453</v>
      </c>
      <c r="B3408" t="str">
        <f t="shared" si="106"/>
        <v xml:space="preserve"> Bacteria</v>
      </c>
      <c r="C3408" t="str">
        <f t="shared" si="107"/>
        <v xml:space="preserve"> Enterobacterales</v>
      </c>
      <c r="D3408">
        <v>626</v>
      </c>
      <c r="E3408">
        <v>303</v>
      </c>
      <c r="F3408">
        <v>3</v>
      </c>
      <c r="U3408" t="s">
        <v>6987</v>
      </c>
      <c r="V3408" t="s">
        <v>12248</v>
      </c>
      <c r="W3408" t="s">
        <v>7071</v>
      </c>
      <c r="X3408" t="s">
        <v>7072</v>
      </c>
      <c r="Y3408" t="s">
        <v>7081</v>
      </c>
      <c r="Z3408" t="s">
        <v>7093</v>
      </c>
      <c r="AA3408" t="s">
        <v>7094</v>
      </c>
      <c r="AB3408" t="s">
        <v>7095</v>
      </c>
      <c r="AC3408" t="s">
        <v>7121</v>
      </c>
      <c r="AD3408" t="s">
        <v>9566</v>
      </c>
      <c r="AE3408" t="s">
        <v>12249</v>
      </c>
    </row>
    <row r="3409" spans="1:32" x14ac:dyDescent="0.25">
      <c r="A3409" t="s">
        <v>1658</v>
      </c>
      <c r="B3409" t="str">
        <f t="shared" si="106"/>
        <v xml:space="preserve"> Bacteria</v>
      </c>
      <c r="C3409" t="str">
        <f t="shared" si="107"/>
        <v xml:space="preserve"> Enterobacterales</v>
      </c>
      <c r="D3409">
        <v>295</v>
      </c>
      <c r="E3409">
        <v>81</v>
      </c>
      <c r="F3409">
        <v>0</v>
      </c>
      <c r="U3409" t="s">
        <v>3314</v>
      </c>
      <c r="V3409" t="s">
        <v>12250</v>
      </c>
      <c r="W3409" t="s">
        <v>7071</v>
      </c>
      <c r="X3409" t="s">
        <v>7072</v>
      </c>
      <c r="Y3409" t="s">
        <v>7081</v>
      </c>
      <c r="Z3409" t="s">
        <v>7093</v>
      </c>
      <c r="AA3409" t="s">
        <v>7094</v>
      </c>
      <c r="AB3409" t="s">
        <v>7176</v>
      </c>
      <c r="AC3409" t="s">
        <v>7177</v>
      </c>
      <c r="AD3409" t="s">
        <v>7178</v>
      </c>
      <c r="AE3409" t="s">
        <v>7631</v>
      </c>
    </row>
    <row r="3410" spans="1:32" x14ac:dyDescent="0.25">
      <c r="A3410" t="s">
        <v>7049</v>
      </c>
      <c r="B3410" t="str">
        <f t="shared" si="106"/>
        <v xml:space="preserve"> Bacteria</v>
      </c>
      <c r="C3410" t="str">
        <f t="shared" si="107"/>
        <v xml:space="preserve"> Enterobacterales</v>
      </c>
      <c r="D3410">
        <v>1033</v>
      </c>
      <c r="E3410">
        <v>684</v>
      </c>
      <c r="F3410">
        <v>6</v>
      </c>
      <c r="U3410" t="s">
        <v>5892</v>
      </c>
      <c r="V3410" t="s">
        <v>12251</v>
      </c>
      <c r="W3410" t="s">
        <v>7071</v>
      </c>
      <c r="X3410" t="s">
        <v>7072</v>
      </c>
      <c r="Y3410" t="s">
        <v>7088</v>
      </c>
      <c r="Z3410" t="s">
        <v>7179</v>
      </c>
      <c r="AA3410" t="s">
        <v>7223</v>
      </c>
      <c r="AB3410" t="s">
        <v>12173</v>
      </c>
      <c r="AC3410" t="s">
        <v>12174</v>
      </c>
    </row>
    <row r="3411" spans="1:32" x14ac:dyDescent="0.25">
      <c r="A3411" t="s">
        <v>5068</v>
      </c>
      <c r="B3411" t="str">
        <f t="shared" si="106"/>
        <v xml:space="preserve"> Bacteria</v>
      </c>
      <c r="C3411" t="str">
        <f t="shared" si="107"/>
        <v xml:space="preserve"> Enterobacterales</v>
      </c>
      <c r="D3411">
        <v>916</v>
      </c>
      <c r="E3411">
        <v>592</v>
      </c>
      <c r="F3411">
        <v>6</v>
      </c>
      <c r="U3411" t="s">
        <v>4758</v>
      </c>
      <c r="V3411" t="s">
        <v>12252</v>
      </c>
      <c r="W3411" t="s">
        <v>7071</v>
      </c>
      <c r="X3411" t="s">
        <v>7072</v>
      </c>
      <c r="Y3411" t="s">
        <v>7081</v>
      </c>
      <c r="Z3411" t="s">
        <v>7093</v>
      </c>
      <c r="AA3411" t="s">
        <v>7094</v>
      </c>
      <c r="AB3411" t="s">
        <v>7095</v>
      </c>
      <c r="AC3411" t="s">
        <v>7121</v>
      </c>
      <c r="AD3411" t="s">
        <v>7122</v>
      </c>
      <c r="AE3411" t="s">
        <v>7680</v>
      </c>
      <c r="AF3411" t="s">
        <v>7681</v>
      </c>
    </row>
    <row r="3412" spans="1:32" x14ac:dyDescent="0.25">
      <c r="A3412" t="s">
        <v>4458</v>
      </c>
      <c r="B3412" t="str">
        <f t="shared" si="106"/>
        <v xml:space="preserve"> Bacteria</v>
      </c>
      <c r="C3412" t="str">
        <f t="shared" si="107"/>
        <v xml:space="preserve"> Enterobacterales</v>
      </c>
      <c r="D3412">
        <v>958</v>
      </c>
      <c r="E3412">
        <v>613</v>
      </c>
      <c r="F3412">
        <v>5</v>
      </c>
      <c r="U3412" t="s">
        <v>6823</v>
      </c>
      <c r="V3412" t="s">
        <v>12253</v>
      </c>
      <c r="W3412" t="s">
        <v>7071</v>
      </c>
      <c r="X3412" t="s">
        <v>7072</v>
      </c>
      <c r="Y3412" t="s">
        <v>7088</v>
      </c>
      <c r="Z3412" t="s">
        <v>7179</v>
      </c>
      <c r="AA3412" t="s">
        <v>7223</v>
      </c>
      <c r="AB3412" t="s">
        <v>7528</v>
      </c>
      <c r="AC3412" t="s">
        <v>12254</v>
      </c>
    </row>
    <row r="3413" spans="1:32" x14ac:dyDescent="0.25">
      <c r="A3413" t="s">
        <v>6023</v>
      </c>
      <c r="B3413" t="str">
        <f t="shared" si="106"/>
        <v xml:space="preserve"> Bacteria</v>
      </c>
      <c r="C3413" t="str">
        <f t="shared" si="107"/>
        <v xml:space="preserve"> Enterobacterales</v>
      </c>
      <c r="D3413">
        <v>818</v>
      </c>
      <c r="E3413">
        <v>497</v>
      </c>
      <c r="F3413">
        <v>4</v>
      </c>
      <c r="U3413" t="s">
        <v>6567</v>
      </c>
      <c r="V3413" t="s">
        <v>12255</v>
      </c>
      <c r="W3413" t="s">
        <v>7071</v>
      </c>
      <c r="X3413" t="s">
        <v>7072</v>
      </c>
      <c r="Y3413" t="s">
        <v>7081</v>
      </c>
      <c r="Z3413" t="s">
        <v>7093</v>
      </c>
      <c r="AA3413" t="s">
        <v>7094</v>
      </c>
      <c r="AB3413" t="s">
        <v>7095</v>
      </c>
      <c r="AC3413" t="s">
        <v>7266</v>
      </c>
      <c r="AD3413" t="s">
        <v>12087</v>
      </c>
    </row>
    <row r="3414" spans="1:32" x14ac:dyDescent="0.25">
      <c r="A3414" t="s">
        <v>4898</v>
      </c>
      <c r="B3414" t="str">
        <f t="shared" si="106"/>
        <v xml:space="preserve"> Bacteria</v>
      </c>
      <c r="C3414" t="str">
        <f t="shared" si="107"/>
        <v xml:space="preserve"> Enterobacterales</v>
      </c>
      <c r="D3414">
        <v>796</v>
      </c>
      <c r="E3414">
        <v>426</v>
      </c>
      <c r="F3414">
        <v>5</v>
      </c>
      <c r="U3414" t="s">
        <v>4403</v>
      </c>
      <c r="V3414" t="s">
        <v>12256</v>
      </c>
      <c r="W3414" t="s">
        <v>7071</v>
      </c>
      <c r="X3414" t="s">
        <v>7072</v>
      </c>
      <c r="Y3414" t="s">
        <v>7081</v>
      </c>
      <c r="Z3414" t="s">
        <v>7093</v>
      </c>
      <c r="AA3414" t="s">
        <v>7094</v>
      </c>
      <c r="AB3414" t="s">
        <v>7095</v>
      </c>
      <c r="AC3414" t="s">
        <v>7096</v>
      </c>
      <c r="AD3414" t="s">
        <v>7097</v>
      </c>
    </row>
    <row r="3415" spans="1:32" x14ac:dyDescent="0.25">
      <c r="A3415" t="s">
        <v>4511</v>
      </c>
      <c r="B3415" t="str">
        <f t="shared" si="106"/>
        <v xml:space="preserve"> Bacteria</v>
      </c>
      <c r="C3415" t="str">
        <f t="shared" si="107"/>
        <v xml:space="preserve"> Enterobacterales</v>
      </c>
      <c r="D3415">
        <v>909</v>
      </c>
      <c r="E3415">
        <v>541</v>
      </c>
      <c r="F3415">
        <v>5</v>
      </c>
      <c r="U3415" t="s">
        <v>6512</v>
      </c>
      <c r="V3415" t="s">
        <v>12257</v>
      </c>
      <c r="W3415" t="s">
        <v>7071</v>
      </c>
      <c r="X3415" t="s">
        <v>7072</v>
      </c>
      <c r="Y3415" t="s">
        <v>7088</v>
      </c>
      <c r="Z3415" t="s">
        <v>7179</v>
      </c>
      <c r="AA3415" t="s">
        <v>7296</v>
      </c>
      <c r="AB3415" t="s">
        <v>7297</v>
      </c>
      <c r="AC3415" t="s">
        <v>9084</v>
      </c>
      <c r="AD3415" t="s">
        <v>12258</v>
      </c>
    </row>
    <row r="3416" spans="1:32" x14ac:dyDescent="0.25">
      <c r="A3416" t="s">
        <v>3297</v>
      </c>
      <c r="B3416" t="str">
        <f t="shared" si="106"/>
        <v xml:space="preserve"> Bacteria</v>
      </c>
      <c r="C3416" t="str">
        <f t="shared" si="107"/>
        <v xml:space="preserve"> Enterobacterales</v>
      </c>
      <c r="D3416">
        <v>843</v>
      </c>
      <c r="E3416">
        <v>522</v>
      </c>
      <c r="F3416">
        <v>5</v>
      </c>
      <c r="U3416" t="s">
        <v>6674</v>
      </c>
      <c r="V3416" t="s">
        <v>12259</v>
      </c>
      <c r="W3416" t="s">
        <v>7071</v>
      </c>
      <c r="X3416" t="s">
        <v>7072</v>
      </c>
      <c r="Y3416" t="s">
        <v>7081</v>
      </c>
      <c r="Z3416" t="s">
        <v>7093</v>
      </c>
      <c r="AA3416" t="s">
        <v>7094</v>
      </c>
      <c r="AB3416" t="s">
        <v>7176</v>
      </c>
      <c r="AC3416" t="s">
        <v>7184</v>
      </c>
      <c r="AD3416" t="s">
        <v>7278</v>
      </c>
      <c r="AE3416" t="s">
        <v>8096</v>
      </c>
      <c r="AF3416" t="s">
        <v>8097</v>
      </c>
    </row>
    <row r="3417" spans="1:32" x14ac:dyDescent="0.25">
      <c r="A3417" t="s">
        <v>4247</v>
      </c>
      <c r="B3417" t="str">
        <f t="shared" si="106"/>
        <v xml:space="preserve"> Bacteria</v>
      </c>
      <c r="C3417" t="str">
        <f t="shared" si="107"/>
        <v xml:space="preserve"> Enterobacterales</v>
      </c>
      <c r="D3417">
        <v>823</v>
      </c>
      <c r="E3417">
        <v>522</v>
      </c>
      <c r="F3417">
        <v>6</v>
      </c>
      <c r="U3417" t="s">
        <v>7062</v>
      </c>
      <c r="V3417" t="s">
        <v>12260</v>
      </c>
      <c r="W3417" t="s">
        <v>7071</v>
      </c>
      <c r="X3417" t="s">
        <v>7072</v>
      </c>
      <c r="Y3417" t="s">
        <v>7081</v>
      </c>
      <c r="Z3417" t="s">
        <v>7093</v>
      </c>
      <c r="AA3417" t="s">
        <v>7094</v>
      </c>
      <c r="AB3417" t="s">
        <v>7095</v>
      </c>
      <c r="AC3417" t="s">
        <v>7231</v>
      </c>
      <c r="AD3417" t="s">
        <v>7232</v>
      </c>
      <c r="AE3417" t="s">
        <v>9707</v>
      </c>
    </row>
    <row r="3418" spans="1:32" x14ac:dyDescent="0.25">
      <c r="A3418" t="s">
        <v>4843</v>
      </c>
      <c r="B3418" t="str">
        <f t="shared" si="106"/>
        <v xml:space="preserve"> Bacteria</v>
      </c>
      <c r="C3418" t="str">
        <f t="shared" si="107"/>
        <v xml:space="preserve"> Enterobacterales</v>
      </c>
      <c r="D3418">
        <v>810</v>
      </c>
      <c r="E3418">
        <v>498</v>
      </c>
      <c r="F3418">
        <v>6</v>
      </c>
      <c r="U3418" t="s">
        <v>3161</v>
      </c>
      <c r="V3418" t="s">
        <v>12261</v>
      </c>
      <c r="W3418" t="s">
        <v>7071</v>
      </c>
      <c r="X3418" t="s">
        <v>7072</v>
      </c>
      <c r="Y3418" t="s">
        <v>7088</v>
      </c>
      <c r="Z3418" t="s">
        <v>7179</v>
      </c>
      <c r="AA3418" t="s">
        <v>7296</v>
      </c>
      <c r="AB3418" t="s">
        <v>7297</v>
      </c>
      <c r="AC3418" t="s">
        <v>7596</v>
      </c>
    </row>
    <row r="3419" spans="1:32" x14ac:dyDescent="0.25">
      <c r="A3419" t="s">
        <v>6433</v>
      </c>
      <c r="B3419" t="str">
        <f t="shared" si="106"/>
        <v xml:space="preserve"> Bacteria</v>
      </c>
      <c r="C3419" t="str">
        <f t="shared" si="107"/>
        <v xml:space="preserve"> Enterobacterales</v>
      </c>
      <c r="D3419">
        <v>821</v>
      </c>
      <c r="E3419">
        <v>502</v>
      </c>
      <c r="F3419">
        <v>5</v>
      </c>
      <c r="U3419" t="s">
        <v>6208</v>
      </c>
      <c r="V3419" t="s">
        <v>12262</v>
      </c>
      <c r="W3419" t="s">
        <v>7071</v>
      </c>
      <c r="X3419" t="s">
        <v>7072</v>
      </c>
      <c r="Y3419" t="s">
        <v>7081</v>
      </c>
      <c r="Z3419" t="s">
        <v>7093</v>
      </c>
      <c r="AA3419" t="s">
        <v>7094</v>
      </c>
      <c r="AB3419" t="s">
        <v>7176</v>
      </c>
      <c r="AC3419" t="s">
        <v>8333</v>
      </c>
      <c r="AD3419" t="s">
        <v>8334</v>
      </c>
      <c r="AE3419" t="s">
        <v>9306</v>
      </c>
    </row>
    <row r="3420" spans="1:32" x14ac:dyDescent="0.25">
      <c r="A3420" t="s">
        <v>6460</v>
      </c>
      <c r="B3420" t="str">
        <f t="shared" si="106"/>
        <v xml:space="preserve"> Bacteria</v>
      </c>
      <c r="C3420" t="str">
        <f t="shared" si="107"/>
        <v xml:space="preserve"> Enterobacterales</v>
      </c>
      <c r="D3420">
        <v>829</v>
      </c>
      <c r="E3420">
        <v>479</v>
      </c>
      <c r="F3420">
        <v>6</v>
      </c>
      <c r="U3420" t="s">
        <v>3926</v>
      </c>
      <c r="V3420" t="s">
        <v>12263</v>
      </c>
      <c r="W3420" t="s">
        <v>7071</v>
      </c>
      <c r="X3420" t="s">
        <v>7072</v>
      </c>
      <c r="Y3420" t="s">
        <v>7088</v>
      </c>
      <c r="Z3420" t="s">
        <v>7179</v>
      </c>
      <c r="AA3420" t="s">
        <v>7333</v>
      </c>
      <c r="AB3420" t="s">
        <v>7470</v>
      </c>
      <c r="AC3420" t="s">
        <v>7471</v>
      </c>
      <c r="AD3420" t="s">
        <v>7472</v>
      </c>
      <c r="AE3420" t="s">
        <v>8463</v>
      </c>
      <c r="AF3420" t="s">
        <v>8468</v>
      </c>
    </row>
    <row r="3421" spans="1:32" x14ac:dyDescent="0.25">
      <c r="A3421" t="s">
        <v>6662</v>
      </c>
      <c r="B3421" t="str">
        <f t="shared" si="106"/>
        <v xml:space="preserve"> Bacteria</v>
      </c>
      <c r="C3421" t="str">
        <f t="shared" si="107"/>
        <v xml:space="preserve"> Enterobacterales</v>
      </c>
      <c r="D3421">
        <v>796</v>
      </c>
      <c r="E3421">
        <v>509</v>
      </c>
      <c r="F3421">
        <v>5</v>
      </c>
      <c r="U3421" t="s">
        <v>3362</v>
      </c>
      <c r="V3421" t="s">
        <v>12264</v>
      </c>
      <c r="W3421" t="s">
        <v>7071</v>
      </c>
      <c r="X3421" t="s">
        <v>7072</v>
      </c>
      <c r="Y3421" t="s">
        <v>7081</v>
      </c>
      <c r="Z3421" t="s">
        <v>7093</v>
      </c>
      <c r="AA3421" t="s">
        <v>7094</v>
      </c>
      <c r="AB3421" t="s">
        <v>7176</v>
      </c>
      <c r="AC3421" t="s">
        <v>7184</v>
      </c>
      <c r="AD3421" t="s">
        <v>7278</v>
      </c>
      <c r="AE3421" t="s">
        <v>12265</v>
      </c>
    </row>
    <row r="3422" spans="1:32" x14ac:dyDescent="0.25">
      <c r="A3422" t="s">
        <v>5626</v>
      </c>
      <c r="B3422" t="str">
        <f t="shared" si="106"/>
        <v xml:space="preserve"> Bacteria</v>
      </c>
      <c r="C3422" t="str">
        <f t="shared" si="107"/>
        <v xml:space="preserve"> Enterobacterales</v>
      </c>
      <c r="D3422">
        <v>814</v>
      </c>
      <c r="E3422">
        <v>525</v>
      </c>
      <c r="F3422">
        <v>5</v>
      </c>
      <c r="U3422" t="s">
        <v>6065</v>
      </c>
      <c r="V3422" t="s">
        <v>12266</v>
      </c>
      <c r="W3422" t="s">
        <v>7071</v>
      </c>
      <c r="X3422" t="s">
        <v>7072</v>
      </c>
      <c r="Y3422" t="s">
        <v>7081</v>
      </c>
      <c r="Z3422" t="s">
        <v>7093</v>
      </c>
      <c r="AA3422" t="s">
        <v>7094</v>
      </c>
      <c r="AB3422" t="s">
        <v>7095</v>
      </c>
      <c r="AC3422" t="s">
        <v>7231</v>
      </c>
      <c r="AD3422" t="s">
        <v>7232</v>
      </c>
    </row>
    <row r="3423" spans="1:32" x14ac:dyDescent="0.25">
      <c r="A3423" t="s">
        <v>5499</v>
      </c>
      <c r="B3423" t="str">
        <f t="shared" si="106"/>
        <v xml:space="preserve"> Bacteria</v>
      </c>
      <c r="C3423" t="str">
        <f t="shared" si="107"/>
        <v xml:space="preserve"> Enterobacterales</v>
      </c>
      <c r="D3423">
        <v>842</v>
      </c>
      <c r="E3423">
        <v>521</v>
      </c>
      <c r="F3423">
        <v>5</v>
      </c>
      <c r="U3423" t="s">
        <v>3313</v>
      </c>
      <c r="V3423" t="s">
        <v>12267</v>
      </c>
      <c r="W3423" t="s">
        <v>7071</v>
      </c>
      <c r="X3423" t="s">
        <v>7072</v>
      </c>
      <c r="Y3423" t="s">
        <v>7081</v>
      </c>
      <c r="Z3423" t="s">
        <v>7093</v>
      </c>
      <c r="AA3423" t="s">
        <v>7094</v>
      </c>
      <c r="AB3423" t="s">
        <v>7176</v>
      </c>
      <c r="AC3423" t="s">
        <v>7184</v>
      </c>
      <c r="AD3423" t="s">
        <v>7278</v>
      </c>
      <c r="AE3423" t="s">
        <v>12195</v>
      </c>
    </row>
    <row r="3424" spans="1:32" x14ac:dyDescent="0.25">
      <c r="A3424" t="s">
        <v>5149</v>
      </c>
      <c r="B3424" t="str">
        <f t="shared" si="106"/>
        <v xml:space="preserve"> Bacteria</v>
      </c>
      <c r="C3424" t="str">
        <f t="shared" si="107"/>
        <v xml:space="preserve"> Enterobacterales</v>
      </c>
      <c r="D3424">
        <v>957</v>
      </c>
      <c r="E3424">
        <v>569</v>
      </c>
      <c r="F3424">
        <v>5</v>
      </c>
      <c r="U3424" t="s">
        <v>6926</v>
      </c>
      <c r="V3424" t="s">
        <v>12268</v>
      </c>
      <c r="W3424" t="s">
        <v>7071</v>
      </c>
      <c r="X3424" t="s">
        <v>7072</v>
      </c>
      <c r="Y3424" t="s">
        <v>7081</v>
      </c>
      <c r="Z3424" t="s">
        <v>7093</v>
      </c>
      <c r="AA3424" t="s">
        <v>7094</v>
      </c>
      <c r="AB3424" t="s">
        <v>7176</v>
      </c>
      <c r="AC3424" t="s">
        <v>7177</v>
      </c>
      <c r="AD3424" t="s">
        <v>7178</v>
      </c>
    </row>
    <row r="3425" spans="1:32" x14ac:dyDescent="0.25">
      <c r="A3425" t="s">
        <v>5233</v>
      </c>
      <c r="B3425" t="str">
        <f t="shared" si="106"/>
        <v xml:space="preserve"> Bacteria</v>
      </c>
      <c r="C3425" t="str">
        <f t="shared" si="107"/>
        <v xml:space="preserve"> Enterobacterales</v>
      </c>
      <c r="D3425">
        <v>971</v>
      </c>
      <c r="E3425">
        <v>602</v>
      </c>
      <c r="F3425">
        <v>5</v>
      </c>
      <c r="U3425" t="s">
        <v>6696</v>
      </c>
      <c r="V3425" t="s">
        <v>12269</v>
      </c>
      <c r="W3425" t="s">
        <v>7071</v>
      </c>
      <c r="X3425" t="s">
        <v>7072</v>
      </c>
      <c r="Y3425" t="s">
        <v>7081</v>
      </c>
      <c r="Z3425" t="s">
        <v>7093</v>
      </c>
      <c r="AA3425" t="s">
        <v>7094</v>
      </c>
      <c r="AB3425" t="s">
        <v>7095</v>
      </c>
      <c r="AC3425" t="s">
        <v>7096</v>
      </c>
      <c r="AD3425" t="s">
        <v>7097</v>
      </c>
    </row>
    <row r="3426" spans="1:32" x14ac:dyDescent="0.25">
      <c r="A3426" t="s">
        <v>4245</v>
      </c>
      <c r="B3426" t="str">
        <f t="shared" si="106"/>
        <v xml:space="preserve"> Bacteria</v>
      </c>
      <c r="C3426" t="str">
        <f t="shared" si="107"/>
        <v xml:space="preserve"> Enterobacterales</v>
      </c>
      <c r="D3426">
        <v>867</v>
      </c>
      <c r="E3426">
        <v>530</v>
      </c>
      <c r="F3426">
        <v>6</v>
      </c>
      <c r="U3426" t="s">
        <v>6589</v>
      </c>
      <c r="V3426" t="s">
        <v>12270</v>
      </c>
      <c r="W3426" t="s">
        <v>7071</v>
      </c>
      <c r="X3426" t="s">
        <v>7072</v>
      </c>
      <c r="Y3426" t="s">
        <v>7088</v>
      </c>
      <c r="Z3426" t="s">
        <v>7179</v>
      </c>
      <c r="AA3426" t="s">
        <v>7223</v>
      </c>
      <c r="AB3426" t="s">
        <v>7443</v>
      </c>
      <c r="AC3426" t="s">
        <v>9572</v>
      </c>
      <c r="AD3426" t="s">
        <v>12271</v>
      </c>
    </row>
    <row r="3427" spans="1:32" x14ac:dyDescent="0.25">
      <c r="A3427" t="s">
        <v>6356</v>
      </c>
      <c r="B3427" t="str">
        <f t="shared" si="106"/>
        <v xml:space="preserve"> Bacteria</v>
      </c>
      <c r="C3427" t="str">
        <f t="shared" si="107"/>
        <v xml:space="preserve"> Enterobacterales</v>
      </c>
      <c r="D3427">
        <v>804</v>
      </c>
      <c r="E3427">
        <v>504</v>
      </c>
      <c r="F3427">
        <v>5</v>
      </c>
      <c r="U3427" t="s">
        <v>4184</v>
      </c>
      <c r="V3427" t="s">
        <v>12272</v>
      </c>
      <c r="W3427" t="s">
        <v>7071</v>
      </c>
      <c r="X3427" t="s">
        <v>7072</v>
      </c>
      <c r="Y3427" t="s">
        <v>7081</v>
      </c>
      <c r="Z3427" t="s">
        <v>7093</v>
      </c>
      <c r="AA3427" t="s">
        <v>7094</v>
      </c>
      <c r="AB3427" t="s">
        <v>7176</v>
      </c>
      <c r="AC3427" t="s">
        <v>7184</v>
      </c>
      <c r="AD3427" t="s">
        <v>7185</v>
      </c>
      <c r="AE3427" t="s">
        <v>7186</v>
      </c>
      <c r="AF3427" t="s">
        <v>11703</v>
      </c>
    </row>
    <row r="3428" spans="1:32" x14ac:dyDescent="0.25">
      <c r="A3428" t="s">
        <v>5275</v>
      </c>
      <c r="B3428" t="str">
        <f t="shared" si="106"/>
        <v xml:space="preserve"> Bacteria</v>
      </c>
      <c r="C3428" t="str">
        <f t="shared" si="107"/>
        <v xml:space="preserve"> Enterobacterales</v>
      </c>
      <c r="D3428">
        <v>789</v>
      </c>
      <c r="E3428">
        <v>444</v>
      </c>
      <c r="F3428">
        <v>5</v>
      </c>
      <c r="U3428" t="s">
        <v>5256</v>
      </c>
      <c r="V3428" t="s">
        <v>12273</v>
      </c>
      <c r="W3428" t="s">
        <v>7071</v>
      </c>
      <c r="X3428" t="s">
        <v>7072</v>
      </c>
      <c r="Y3428" t="s">
        <v>7081</v>
      </c>
      <c r="Z3428" t="s">
        <v>7093</v>
      </c>
      <c r="AA3428" t="s">
        <v>7094</v>
      </c>
      <c r="AB3428" t="s">
        <v>7176</v>
      </c>
      <c r="AC3428" t="s">
        <v>7184</v>
      </c>
      <c r="AD3428" t="s">
        <v>7278</v>
      </c>
      <c r="AE3428" t="s">
        <v>12274</v>
      </c>
    </row>
    <row r="3429" spans="1:32" x14ac:dyDescent="0.25">
      <c r="A3429" t="s">
        <v>3826</v>
      </c>
      <c r="B3429" t="str">
        <f t="shared" si="106"/>
        <v xml:space="preserve"> Bacteria</v>
      </c>
      <c r="C3429" t="str">
        <f t="shared" si="107"/>
        <v xml:space="preserve"> Enterobacterales</v>
      </c>
      <c r="D3429">
        <v>683</v>
      </c>
      <c r="E3429">
        <v>387</v>
      </c>
      <c r="F3429">
        <v>2</v>
      </c>
      <c r="U3429" t="s">
        <v>3821</v>
      </c>
      <c r="V3429" t="s">
        <v>12275</v>
      </c>
      <c r="W3429" t="s">
        <v>7071</v>
      </c>
      <c r="X3429" t="s">
        <v>7072</v>
      </c>
      <c r="Y3429" t="s">
        <v>7081</v>
      </c>
      <c r="Z3429" t="s">
        <v>7093</v>
      </c>
      <c r="AA3429" t="s">
        <v>7094</v>
      </c>
      <c r="AB3429" t="s">
        <v>7095</v>
      </c>
      <c r="AC3429" t="s">
        <v>7121</v>
      </c>
      <c r="AD3429" t="s">
        <v>7122</v>
      </c>
      <c r="AE3429" t="s">
        <v>8551</v>
      </c>
      <c r="AF3429" t="s">
        <v>8552</v>
      </c>
    </row>
    <row r="3430" spans="1:32" x14ac:dyDescent="0.25">
      <c r="A3430" t="s">
        <v>6668</v>
      </c>
      <c r="B3430" t="str">
        <f t="shared" si="106"/>
        <v xml:space="preserve"> Bacteria</v>
      </c>
      <c r="C3430" t="str">
        <f t="shared" si="107"/>
        <v xml:space="preserve"> Enterobacterales</v>
      </c>
      <c r="D3430">
        <v>788</v>
      </c>
      <c r="E3430">
        <v>486</v>
      </c>
      <c r="F3430">
        <v>5</v>
      </c>
      <c r="U3430" t="s">
        <v>4076</v>
      </c>
      <c r="V3430" t="s">
        <v>12276</v>
      </c>
      <c r="W3430" t="s">
        <v>7071</v>
      </c>
      <c r="X3430" t="s">
        <v>7072</v>
      </c>
      <c r="Y3430" t="s">
        <v>7081</v>
      </c>
      <c r="Z3430" t="s">
        <v>7093</v>
      </c>
      <c r="AA3430" t="s">
        <v>7094</v>
      </c>
      <c r="AB3430" t="s">
        <v>7176</v>
      </c>
      <c r="AC3430" t="s">
        <v>7501</v>
      </c>
      <c r="AD3430" t="s">
        <v>7828</v>
      </c>
    </row>
    <row r="3431" spans="1:32" x14ac:dyDescent="0.25">
      <c r="A3431" t="s">
        <v>6244</v>
      </c>
      <c r="B3431" t="str">
        <f t="shared" si="106"/>
        <v xml:space="preserve"> Bacteria</v>
      </c>
      <c r="C3431" t="str">
        <f t="shared" si="107"/>
        <v xml:space="preserve"> Enterobacterales</v>
      </c>
      <c r="D3431">
        <v>708</v>
      </c>
      <c r="E3431">
        <v>427</v>
      </c>
      <c r="F3431">
        <v>5</v>
      </c>
      <c r="U3431" t="s">
        <v>4879</v>
      </c>
      <c r="V3431" t="s">
        <v>2946</v>
      </c>
      <c r="W3431" t="s">
        <v>7071</v>
      </c>
      <c r="X3431" t="s">
        <v>7072</v>
      </c>
      <c r="Y3431" t="s">
        <v>7081</v>
      </c>
      <c r="Z3431" t="s">
        <v>7093</v>
      </c>
      <c r="AA3431" t="s">
        <v>7094</v>
      </c>
      <c r="AB3431" t="s">
        <v>7095</v>
      </c>
      <c r="AC3431" t="s">
        <v>7231</v>
      </c>
      <c r="AD3431" t="s">
        <v>7232</v>
      </c>
    </row>
    <row r="3432" spans="1:32" x14ac:dyDescent="0.25">
      <c r="A3432" t="s">
        <v>4060</v>
      </c>
      <c r="B3432" t="str">
        <f t="shared" si="106"/>
        <v xml:space="preserve"> Bacteria</v>
      </c>
      <c r="C3432" t="str">
        <f t="shared" si="107"/>
        <v xml:space="preserve"> Enterobacterales</v>
      </c>
      <c r="D3432">
        <v>686</v>
      </c>
      <c r="E3432">
        <v>333</v>
      </c>
      <c r="F3432">
        <v>2</v>
      </c>
      <c r="U3432" t="s">
        <v>5364</v>
      </c>
      <c r="V3432" t="s">
        <v>12277</v>
      </c>
      <c r="W3432" t="s">
        <v>7071</v>
      </c>
      <c r="X3432" t="s">
        <v>7072</v>
      </c>
      <c r="Y3432" t="s">
        <v>7088</v>
      </c>
      <c r="Z3432" t="s">
        <v>7179</v>
      </c>
      <c r="AA3432" t="s">
        <v>7223</v>
      </c>
      <c r="AB3432" t="s">
        <v>7224</v>
      </c>
      <c r="AC3432" t="s">
        <v>7235</v>
      </c>
    </row>
    <row r="3433" spans="1:32" x14ac:dyDescent="0.25">
      <c r="A3433" t="s">
        <v>3880</v>
      </c>
      <c r="B3433" t="str">
        <f t="shared" si="106"/>
        <v xml:space="preserve"> Bacteria</v>
      </c>
      <c r="C3433" t="str">
        <f t="shared" si="107"/>
        <v xml:space="preserve"> Enterobacterales</v>
      </c>
      <c r="D3433">
        <v>731</v>
      </c>
      <c r="E3433">
        <v>449</v>
      </c>
      <c r="F3433">
        <v>6</v>
      </c>
      <c r="U3433" t="s">
        <v>3222</v>
      </c>
      <c r="V3433" t="s">
        <v>12278</v>
      </c>
      <c r="W3433" t="s">
        <v>7071</v>
      </c>
      <c r="X3433" t="s">
        <v>7072</v>
      </c>
      <c r="Y3433" t="s">
        <v>7081</v>
      </c>
      <c r="Z3433" t="s">
        <v>7093</v>
      </c>
      <c r="AA3433" t="s">
        <v>7094</v>
      </c>
      <c r="AB3433" t="s">
        <v>7095</v>
      </c>
      <c r="AC3433" t="s">
        <v>7096</v>
      </c>
      <c r="AD3433" t="s">
        <v>9219</v>
      </c>
      <c r="AE3433" t="s">
        <v>9220</v>
      </c>
    </row>
    <row r="3434" spans="1:32" x14ac:dyDescent="0.25">
      <c r="A3434" t="s">
        <v>4655</v>
      </c>
      <c r="B3434" t="str">
        <f t="shared" si="106"/>
        <v xml:space="preserve"> Bacteria</v>
      </c>
      <c r="C3434" t="str">
        <f t="shared" si="107"/>
        <v xml:space="preserve"> Enterobacterales</v>
      </c>
      <c r="D3434">
        <v>924</v>
      </c>
      <c r="E3434">
        <v>588</v>
      </c>
      <c r="F3434">
        <v>8</v>
      </c>
      <c r="U3434" t="s">
        <v>4995</v>
      </c>
      <c r="V3434" t="s">
        <v>12279</v>
      </c>
      <c r="W3434" t="s">
        <v>7071</v>
      </c>
      <c r="X3434" t="s">
        <v>7072</v>
      </c>
      <c r="Y3434" t="s">
        <v>7081</v>
      </c>
      <c r="Z3434" t="s">
        <v>7093</v>
      </c>
      <c r="AA3434" t="s">
        <v>7094</v>
      </c>
      <c r="AB3434" t="s">
        <v>7176</v>
      </c>
      <c r="AC3434" t="s">
        <v>7177</v>
      </c>
      <c r="AD3434" t="s">
        <v>7178</v>
      </c>
      <c r="AE3434" t="s">
        <v>9127</v>
      </c>
      <c r="AF3434" t="s">
        <v>9128</v>
      </c>
    </row>
    <row r="3435" spans="1:32" x14ac:dyDescent="0.25">
      <c r="A3435" t="s">
        <v>4242</v>
      </c>
      <c r="B3435" t="str">
        <f t="shared" si="106"/>
        <v xml:space="preserve"> Bacteria</v>
      </c>
      <c r="C3435" t="str">
        <f t="shared" si="107"/>
        <v xml:space="preserve"> Enterobacterales</v>
      </c>
      <c r="D3435">
        <v>748</v>
      </c>
      <c r="E3435">
        <v>454</v>
      </c>
      <c r="F3435">
        <v>4</v>
      </c>
      <c r="U3435" t="s">
        <v>4268</v>
      </c>
      <c r="V3435" t="s">
        <v>12280</v>
      </c>
      <c r="W3435" t="s">
        <v>7071</v>
      </c>
      <c r="X3435" t="s">
        <v>7072</v>
      </c>
      <c r="Y3435" t="s">
        <v>7088</v>
      </c>
      <c r="Z3435" t="s">
        <v>7179</v>
      </c>
      <c r="AA3435" t="s">
        <v>7296</v>
      </c>
      <c r="AB3435" t="s">
        <v>7297</v>
      </c>
      <c r="AC3435" t="s">
        <v>12281</v>
      </c>
      <c r="AD3435" t="s">
        <v>12282</v>
      </c>
    </row>
    <row r="3436" spans="1:32" x14ac:dyDescent="0.25">
      <c r="A3436" t="s">
        <v>5686</v>
      </c>
      <c r="B3436" t="str">
        <f t="shared" si="106"/>
        <v xml:space="preserve"> Bacteria</v>
      </c>
      <c r="C3436" t="str">
        <f t="shared" si="107"/>
        <v xml:space="preserve"> Enterobacterales</v>
      </c>
      <c r="D3436">
        <v>874</v>
      </c>
      <c r="E3436">
        <v>553</v>
      </c>
      <c r="F3436">
        <v>5</v>
      </c>
      <c r="U3436" t="s">
        <v>6808</v>
      </c>
      <c r="V3436" t="s">
        <v>12283</v>
      </c>
      <c r="W3436" t="s">
        <v>7071</v>
      </c>
      <c r="X3436" t="s">
        <v>7072</v>
      </c>
      <c r="Y3436" t="s">
        <v>7081</v>
      </c>
      <c r="Z3436" t="s">
        <v>7093</v>
      </c>
      <c r="AA3436" t="s">
        <v>7094</v>
      </c>
      <c r="AB3436" t="s">
        <v>7176</v>
      </c>
      <c r="AC3436" t="s">
        <v>8879</v>
      </c>
      <c r="AD3436" t="s">
        <v>11660</v>
      </c>
      <c r="AE3436" t="s">
        <v>12284</v>
      </c>
    </row>
    <row r="3437" spans="1:32" x14ac:dyDescent="0.25">
      <c r="A3437" t="s">
        <v>5386</v>
      </c>
      <c r="B3437" t="str">
        <f t="shared" si="106"/>
        <v xml:space="preserve"> Bacteria</v>
      </c>
      <c r="C3437" t="str">
        <f t="shared" si="107"/>
        <v xml:space="preserve"> Enterobacterales</v>
      </c>
      <c r="D3437">
        <v>886</v>
      </c>
      <c r="E3437">
        <v>546</v>
      </c>
      <c r="F3437">
        <v>4</v>
      </c>
      <c r="U3437" t="s">
        <v>3603</v>
      </c>
      <c r="V3437" t="s">
        <v>12285</v>
      </c>
      <c r="W3437" t="s">
        <v>7071</v>
      </c>
      <c r="X3437" t="s">
        <v>7072</v>
      </c>
      <c r="Y3437" t="s">
        <v>7081</v>
      </c>
      <c r="Z3437" t="s">
        <v>7093</v>
      </c>
      <c r="AA3437" t="s">
        <v>7094</v>
      </c>
      <c r="AB3437" t="s">
        <v>7095</v>
      </c>
      <c r="AC3437" t="s">
        <v>7096</v>
      </c>
      <c r="AD3437" t="s">
        <v>7097</v>
      </c>
      <c r="AE3437" t="s">
        <v>12286</v>
      </c>
    </row>
    <row r="3438" spans="1:32" x14ac:dyDescent="0.25">
      <c r="A3438" t="s">
        <v>5278</v>
      </c>
      <c r="B3438" t="str">
        <f t="shared" si="106"/>
        <v xml:space="preserve"> Bacteria</v>
      </c>
      <c r="C3438" t="str">
        <f t="shared" si="107"/>
        <v xml:space="preserve"> Enterobacterales</v>
      </c>
      <c r="D3438">
        <v>828</v>
      </c>
      <c r="E3438">
        <v>468</v>
      </c>
      <c r="F3438">
        <v>6</v>
      </c>
      <c r="U3438" t="s">
        <v>6333</v>
      </c>
      <c r="V3438" t="s">
        <v>12287</v>
      </c>
      <c r="W3438" t="s">
        <v>7071</v>
      </c>
      <c r="X3438" t="s">
        <v>7072</v>
      </c>
      <c r="Y3438" t="s">
        <v>7081</v>
      </c>
      <c r="Z3438" t="s">
        <v>7093</v>
      </c>
      <c r="AA3438" t="s">
        <v>7094</v>
      </c>
      <c r="AB3438" t="s">
        <v>7095</v>
      </c>
      <c r="AC3438" t="s">
        <v>7121</v>
      </c>
      <c r="AD3438" t="s">
        <v>12288</v>
      </c>
    </row>
    <row r="3439" spans="1:32" x14ac:dyDescent="0.25">
      <c r="A3439" t="s">
        <v>6559</v>
      </c>
      <c r="B3439" t="str">
        <f t="shared" si="106"/>
        <v xml:space="preserve"> Bacteria</v>
      </c>
      <c r="C3439" t="str">
        <f t="shared" si="107"/>
        <v xml:space="preserve"> Enterobacterales</v>
      </c>
      <c r="D3439">
        <v>502</v>
      </c>
      <c r="E3439">
        <v>212</v>
      </c>
      <c r="F3439">
        <v>3</v>
      </c>
      <c r="U3439" t="s">
        <v>4646</v>
      </c>
      <c r="V3439" t="s">
        <v>12289</v>
      </c>
      <c r="W3439" t="s">
        <v>7071</v>
      </c>
      <c r="X3439" t="s">
        <v>7072</v>
      </c>
      <c r="Y3439" t="s">
        <v>7088</v>
      </c>
      <c r="Z3439" t="s">
        <v>7179</v>
      </c>
      <c r="AA3439" t="s">
        <v>7249</v>
      </c>
      <c r="AB3439" t="s">
        <v>7250</v>
      </c>
      <c r="AC3439" t="s">
        <v>7409</v>
      </c>
    </row>
    <row r="3440" spans="1:32" x14ac:dyDescent="0.25">
      <c r="A3440" t="s">
        <v>3295</v>
      </c>
      <c r="B3440" t="str">
        <f t="shared" si="106"/>
        <v xml:space="preserve"> Bacteria</v>
      </c>
      <c r="C3440" t="str">
        <f t="shared" si="107"/>
        <v xml:space="preserve"> Enterobacterales</v>
      </c>
      <c r="D3440">
        <v>726</v>
      </c>
      <c r="E3440">
        <v>430</v>
      </c>
      <c r="F3440">
        <v>5</v>
      </c>
      <c r="U3440" t="s">
        <v>4312</v>
      </c>
      <c r="V3440" t="s">
        <v>12290</v>
      </c>
      <c r="W3440" t="s">
        <v>7071</v>
      </c>
      <c r="X3440" t="s">
        <v>7072</v>
      </c>
      <c r="Y3440" t="s">
        <v>7081</v>
      </c>
      <c r="Z3440" t="s">
        <v>7093</v>
      </c>
      <c r="AA3440" t="s">
        <v>7094</v>
      </c>
      <c r="AB3440" t="s">
        <v>7176</v>
      </c>
      <c r="AC3440" t="s">
        <v>7177</v>
      </c>
      <c r="AD3440" t="s">
        <v>7178</v>
      </c>
      <c r="AE3440" t="s">
        <v>12291</v>
      </c>
    </row>
    <row r="3441" spans="1:32" x14ac:dyDescent="0.25">
      <c r="A3441" t="s">
        <v>6640</v>
      </c>
      <c r="B3441" t="str">
        <f t="shared" si="106"/>
        <v xml:space="preserve"> Bacteria</v>
      </c>
      <c r="C3441" t="str">
        <f t="shared" si="107"/>
        <v xml:space="preserve"> Enterobacterales</v>
      </c>
      <c r="D3441">
        <v>957</v>
      </c>
      <c r="E3441">
        <v>604</v>
      </c>
      <c r="F3441">
        <v>5</v>
      </c>
      <c r="U3441" t="s">
        <v>6839</v>
      </c>
      <c r="V3441" t="s">
        <v>12292</v>
      </c>
      <c r="W3441" t="s">
        <v>7071</v>
      </c>
      <c r="X3441" t="s">
        <v>7072</v>
      </c>
      <c r="Y3441" t="s">
        <v>7081</v>
      </c>
      <c r="Z3441" t="s">
        <v>7093</v>
      </c>
      <c r="AA3441" t="s">
        <v>7094</v>
      </c>
      <c r="AB3441" t="s">
        <v>7095</v>
      </c>
      <c r="AC3441" t="s">
        <v>7121</v>
      </c>
      <c r="AD3441" t="s">
        <v>12293</v>
      </c>
    </row>
    <row r="3442" spans="1:32" x14ac:dyDescent="0.25">
      <c r="A3442" t="s">
        <v>6672</v>
      </c>
      <c r="B3442" t="str">
        <f t="shared" si="106"/>
        <v xml:space="preserve"> Bacteria</v>
      </c>
      <c r="C3442" t="str">
        <f t="shared" si="107"/>
        <v xml:space="preserve"> Enterobacterales</v>
      </c>
      <c r="D3442">
        <v>749</v>
      </c>
      <c r="E3442">
        <v>440</v>
      </c>
      <c r="F3442">
        <v>2</v>
      </c>
      <c r="U3442" t="s">
        <v>5403</v>
      </c>
      <c r="V3442" t="s">
        <v>12294</v>
      </c>
      <c r="W3442" t="s">
        <v>7071</v>
      </c>
      <c r="X3442" t="s">
        <v>7072</v>
      </c>
      <c r="Y3442" t="s">
        <v>7081</v>
      </c>
      <c r="Z3442" t="s">
        <v>7093</v>
      </c>
      <c r="AA3442" t="s">
        <v>7094</v>
      </c>
      <c r="AB3442" t="s">
        <v>7176</v>
      </c>
      <c r="AC3442" t="s">
        <v>7501</v>
      </c>
      <c r="AD3442" t="s">
        <v>7502</v>
      </c>
    </row>
    <row r="3443" spans="1:32" x14ac:dyDescent="0.25">
      <c r="A3443" t="s">
        <v>5446</v>
      </c>
      <c r="B3443" t="str">
        <f t="shared" si="106"/>
        <v xml:space="preserve"> Bacteria</v>
      </c>
      <c r="C3443" t="str">
        <f t="shared" si="107"/>
        <v xml:space="preserve"> Enterobacterales</v>
      </c>
      <c r="D3443">
        <v>694</v>
      </c>
      <c r="E3443">
        <v>396</v>
      </c>
      <c r="F3443">
        <v>2</v>
      </c>
      <c r="U3443" t="s">
        <v>3808</v>
      </c>
      <c r="V3443" t="s">
        <v>12295</v>
      </c>
      <c r="W3443" t="s">
        <v>7071</v>
      </c>
      <c r="X3443" t="s">
        <v>7072</v>
      </c>
      <c r="Y3443" t="s">
        <v>7088</v>
      </c>
      <c r="Z3443" t="s">
        <v>7179</v>
      </c>
      <c r="AA3443" t="s">
        <v>7249</v>
      </c>
      <c r="AB3443" t="s">
        <v>7250</v>
      </c>
      <c r="AC3443" t="s">
        <v>7830</v>
      </c>
      <c r="AD3443" t="s">
        <v>8130</v>
      </c>
      <c r="AE3443" t="s">
        <v>8131</v>
      </c>
    </row>
    <row r="3444" spans="1:32" x14ac:dyDescent="0.25">
      <c r="A3444" t="s">
        <v>5999</v>
      </c>
      <c r="B3444" t="str">
        <f t="shared" si="106"/>
        <v xml:space="preserve"> Bacteria</v>
      </c>
      <c r="C3444" t="str">
        <f t="shared" si="107"/>
        <v xml:space="preserve"> Enterobacterales</v>
      </c>
      <c r="D3444">
        <v>821</v>
      </c>
      <c r="E3444">
        <v>528</v>
      </c>
      <c r="F3444">
        <v>6</v>
      </c>
      <c r="U3444" t="s">
        <v>6685</v>
      </c>
      <c r="V3444" t="s">
        <v>12296</v>
      </c>
      <c r="W3444" t="s">
        <v>7071</v>
      </c>
      <c r="X3444" t="s">
        <v>7072</v>
      </c>
      <c r="Y3444" t="s">
        <v>7088</v>
      </c>
      <c r="Z3444" t="s">
        <v>7179</v>
      </c>
      <c r="AA3444" t="s">
        <v>7223</v>
      </c>
      <c r="AB3444" t="s">
        <v>7528</v>
      </c>
      <c r="AC3444" t="s">
        <v>8123</v>
      </c>
      <c r="AD3444" t="s">
        <v>9692</v>
      </c>
    </row>
    <row r="3445" spans="1:32" x14ac:dyDescent="0.25">
      <c r="A3445" t="s">
        <v>6956</v>
      </c>
      <c r="B3445" t="str">
        <f t="shared" si="106"/>
        <v xml:space="preserve"> Bacteria</v>
      </c>
      <c r="C3445" t="str">
        <f t="shared" si="107"/>
        <v xml:space="preserve"> Enterobacterales</v>
      </c>
      <c r="D3445">
        <v>1047</v>
      </c>
      <c r="E3445">
        <v>685</v>
      </c>
      <c r="F3445">
        <v>6</v>
      </c>
      <c r="U3445" t="s">
        <v>5192</v>
      </c>
      <c r="V3445" t="s">
        <v>12297</v>
      </c>
      <c r="W3445" t="s">
        <v>7071</v>
      </c>
      <c r="X3445" t="s">
        <v>7072</v>
      </c>
      <c r="Y3445" t="s">
        <v>7081</v>
      </c>
      <c r="Z3445" t="s">
        <v>7093</v>
      </c>
      <c r="AA3445" t="s">
        <v>7094</v>
      </c>
      <c r="AB3445" t="s">
        <v>7176</v>
      </c>
      <c r="AC3445" t="s">
        <v>7184</v>
      </c>
      <c r="AD3445" t="s">
        <v>7278</v>
      </c>
      <c r="AE3445" t="s">
        <v>7831</v>
      </c>
      <c r="AF3445" t="s">
        <v>9162</v>
      </c>
    </row>
    <row r="3446" spans="1:32" x14ac:dyDescent="0.25">
      <c r="A3446" t="s">
        <v>6517</v>
      </c>
      <c r="B3446" t="str">
        <f t="shared" si="106"/>
        <v xml:space="preserve"> Bacteria</v>
      </c>
      <c r="C3446" t="str">
        <f t="shared" si="107"/>
        <v xml:space="preserve"> Enterobacterales</v>
      </c>
      <c r="D3446">
        <v>794</v>
      </c>
      <c r="E3446">
        <v>466</v>
      </c>
      <c r="F3446">
        <v>3</v>
      </c>
      <c r="U3446" t="s">
        <v>4502</v>
      </c>
      <c r="V3446" t="s">
        <v>12298</v>
      </c>
      <c r="W3446" t="s">
        <v>7071</v>
      </c>
      <c r="X3446" t="s">
        <v>7072</v>
      </c>
      <c r="Y3446" t="s">
        <v>7081</v>
      </c>
      <c r="Z3446" t="s">
        <v>7093</v>
      </c>
      <c r="AA3446" t="s">
        <v>7094</v>
      </c>
      <c r="AB3446" t="s">
        <v>7095</v>
      </c>
      <c r="AC3446" t="s">
        <v>7231</v>
      </c>
      <c r="AD3446" t="s">
        <v>7232</v>
      </c>
      <c r="AE3446" t="s">
        <v>8169</v>
      </c>
      <c r="AF3446" t="s">
        <v>8170</v>
      </c>
    </row>
    <row r="3447" spans="1:32" x14ac:dyDescent="0.25">
      <c r="A3447" t="s">
        <v>5216</v>
      </c>
      <c r="B3447" t="str">
        <f t="shared" si="106"/>
        <v xml:space="preserve"> Bacteria</v>
      </c>
      <c r="C3447" t="str">
        <f t="shared" si="107"/>
        <v xml:space="preserve"> Enterobacterales</v>
      </c>
      <c r="D3447">
        <v>808</v>
      </c>
      <c r="E3447">
        <v>515</v>
      </c>
      <c r="F3447">
        <v>6</v>
      </c>
      <c r="U3447" t="s">
        <v>5713</v>
      </c>
      <c r="V3447" t="s">
        <v>12299</v>
      </c>
      <c r="W3447" t="s">
        <v>7071</v>
      </c>
      <c r="X3447" t="s">
        <v>7072</v>
      </c>
      <c r="Y3447" t="s">
        <v>7081</v>
      </c>
      <c r="Z3447" t="s">
        <v>7093</v>
      </c>
      <c r="AA3447" t="s">
        <v>7094</v>
      </c>
      <c r="AB3447" t="s">
        <v>7176</v>
      </c>
      <c r="AC3447" t="s">
        <v>7184</v>
      </c>
      <c r="AD3447" t="s">
        <v>7278</v>
      </c>
      <c r="AE3447" t="s">
        <v>9616</v>
      </c>
    </row>
    <row r="3448" spans="1:32" x14ac:dyDescent="0.25">
      <c r="A3448" t="s">
        <v>6140</v>
      </c>
      <c r="B3448" t="str">
        <f t="shared" si="106"/>
        <v xml:space="preserve"> Bacteria</v>
      </c>
      <c r="C3448" t="str">
        <f t="shared" si="107"/>
        <v xml:space="preserve"> Enterobacterales</v>
      </c>
      <c r="D3448">
        <v>645</v>
      </c>
      <c r="E3448">
        <v>337</v>
      </c>
      <c r="F3448">
        <v>1</v>
      </c>
      <c r="U3448" t="s">
        <v>3426</v>
      </c>
      <c r="V3448" t="s">
        <v>12300</v>
      </c>
      <c r="W3448" t="s">
        <v>7071</v>
      </c>
      <c r="X3448" t="s">
        <v>7072</v>
      </c>
      <c r="Y3448" t="s">
        <v>7081</v>
      </c>
      <c r="Z3448" t="s">
        <v>7093</v>
      </c>
      <c r="AA3448" t="s">
        <v>7094</v>
      </c>
      <c r="AB3448" t="s">
        <v>7176</v>
      </c>
      <c r="AC3448" t="s">
        <v>7184</v>
      </c>
      <c r="AD3448" t="s">
        <v>7185</v>
      </c>
    </row>
    <row r="3449" spans="1:32" x14ac:dyDescent="0.25">
      <c r="A3449" t="s">
        <v>5309</v>
      </c>
      <c r="B3449" t="str">
        <f t="shared" si="106"/>
        <v xml:space="preserve"> Bacteria</v>
      </c>
      <c r="C3449" t="str">
        <f t="shared" si="107"/>
        <v xml:space="preserve"> Enterobacterales</v>
      </c>
      <c r="D3449">
        <v>685</v>
      </c>
      <c r="E3449">
        <v>333</v>
      </c>
      <c r="F3449">
        <v>2</v>
      </c>
      <c r="U3449" t="s">
        <v>6548</v>
      </c>
      <c r="V3449" t="s">
        <v>12301</v>
      </c>
      <c r="W3449" t="s">
        <v>7071</v>
      </c>
      <c r="X3449" t="s">
        <v>7072</v>
      </c>
      <c r="Y3449" t="s">
        <v>7088</v>
      </c>
      <c r="Z3449" t="s">
        <v>7179</v>
      </c>
      <c r="AA3449" t="s">
        <v>7180</v>
      </c>
      <c r="AB3449" t="s">
        <v>7407</v>
      </c>
      <c r="AC3449" t="s">
        <v>12302</v>
      </c>
      <c r="AD3449" t="s">
        <v>12303</v>
      </c>
    </row>
    <row r="3450" spans="1:32" x14ac:dyDescent="0.25">
      <c r="A3450" t="s">
        <v>4228</v>
      </c>
      <c r="B3450" t="str">
        <f t="shared" si="106"/>
        <v xml:space="preserve"> Bacteria</v>
      </c>
      <c r="C3450" t="str">
        <f t="shared" si="107"/>
        <v xml:space="preserve"> Enterobacterales</v>
      </c>
      <c r="D3450">
        <v>847</v>
      </c>
      <c r="E3450">
        <v>523</v>
      </c>
      <c r="F3450">
        <v>5</v>
      </c>
      <c r="U3450" t="s">
        <v>5932</v>
      </c>
      <c r="V3450" t="s">
        <v>12304</v>
      </c>
      <c r="W3450" t="s">
        <v>7071</v>
      </c>
      <c r="X3450" t="s">
        <v>7072</v>
      </c>
      <c r="Y3450" t="s">
        <v>7081</v>
      </c>
      <c r="Z3450" t="s">
        <v>7093</v>
      </c>
      <c r="AA3450" t="s">
        <v>7094</v>
      </c>
      <c r="AB3450" t="s">
        <v>7095</v>
      </c>
      <c r="AC3450" t="s">
        <v>7121</v>
      </c>
      <c r="AD3450" t="s">
        <v>7122</v>
      </c>
      <c r="AE3450" t="s">
        <v>7123</v>
      </c>
    </row>
    <row r="3451" spans="1:32" x14ac:dyDescent="0.25">
      <c r="A3451" t="s">
        <v>4427</v>
      </c>
      <c r="B3451" t="str">
        <f t="shared" si="106"/>
        <v xml:space="preserve"> Bacteria</v>
      </c>
      <c r="C3451" t="str">
        <f t="shared" si="107"/>
        <v xml:space="preserve"> Enterobacterales</v>
      </c>
      <c r="D3451">
        <v>680</v>
      </c>
      <c r="E3451">
        <v>374</v>
      </c>
      <c r="F3451">
        <v>4</v>
      </c>
      <c r="U3451" t="s">
        <v>6412</v>
      </c>
      <c r="V3451" t="s">
        <v>12305</v>
      </c>
      <c r="W3451" t="s">
        <v>7071</v>
      </c>
      <c r="X3451" t="s">
        <v>7072</v>
      </c>
      <c r="Y3451" t="s">
        <v>7081</v>
      </c>
      <c r="Z3451" t="s">
        <v>7093</v>
      </c>
      <c r="AA3451" t="s">
        <v>7094</v>
      </c>
      <c r="AB3451" t="s">
        <v>7176</v>
      </c>
      <c r="AC3451" t="s">
        <v>7394</v>
      </c>
      <c r="AD3451" t="s">
        <v>7395</v>
      </c>
    </row>
    <row r="3452" spans="1:32" x14ac:dyDescent="0.25">
      <c r="A3452" t="s">
        <v>6003</v>
      </c>
      <c r="B3452" t="str">
        <f t="shared" si="106"/>
        <v xml:space="preserve"> Bacteria</v>
      </c>
      <c r="C3452" t="str">
        <f t="shared" si="107"/>
        <v xml:space="preserve"> Enterobacterales</v>
      </c>
      <c r="D3452">
        <v>874</v>
      </c>
      <c r="E3452">
        <v>506</v>
      </c>
      <c r="F3452">
        <v>3</v>
      </c>
      <c r="U3452" t="s">
        <v>3870</v>
      </c>
      <c r="V3452" t="s">
        <v>12306</v>
      </c>
      <c r="W3452" t="s">
        <v>7071</v>
      </c>
      <c r="X3452" t="s">
        <v>7072</v>
      </c>
      <c r="Y3452" t="s">
        <v>7088</v>
      </c>
      <c r="Z3452" t="s">
        <v>7179</v>
      </c>
      <c r="AA3452" t="s">
        <v>7223</v>
      </c>
      <c r="AB3452" t="s">
        <v>7443</v>
      </c>
      <c r="AC3452" t="s">
        <v>9572</v>
      </c>
      <c r="AD3452" t="s">
        <v>12307</v>
      </c>
    </row>
    <row r="3453" spans="1:32" x14ac:dyDescent="0.25">
      <c r="A3453" t="s">
        <v>3769</v>
      </c>
      <c r="B3453" t="str">
        <f t="shared" si="106"/>
        <v xml:space="preserve"> Bacteria</v>
      </c>
      <c r="C3453" t="str">
        <f t="shared" si="107"/>
        <v xml:space="preserve"> Enterobacterales</v>
      </c>
      <c r="D3453">
        <v>764</v>
      </c>
      <c r="E3453">
        <v>444</v>
      </c>
      <c r="F3453">
        <v>4</v>
      </c>
      <c r="U3453" t="s">
        <v>4254</v>
      </c>
      <c r="V3453" t="s">
        <v>12308</v>
      </c>
      <c r="W3453" t="s">
        <v>7071</v>
      </c>
      <c r="X3453" t="s">
        <v>7072</v>
      </c>
      <c r="Y3453" t="s">
        <v>7081</v>
      </c>
      <c r="Z3453" t="s">
        <v>7093</v>
      </c>
      <c r="AA3453" t="s">
        <v>7094</v>
      </c>
      <c r="AB3453" t="s">
        <v>7095</v>
      </c>
      <c r="AC3453" t="s">
        <v>7231</v>
      </c>
      <c r="AD3453" t="s">
        <v>7232</v>
      </c>
    </row>
    <row r="3454" spans="1:32" x14ac:dyDescent="0.25">
      <c r="A3454" t="s">
        <v>1731</v>
      </c>
      <c r="B3454" t="str">
        <f t="shared" si="106"/>
        <v xml:space="preserve"> Bacteria</v>
      </c>
      <c r="C3454" t="str">
        <f t="shared" si="107"/>
        <v xml:space="preserve"> Enterobacterales</v>
      </c>
      <c r="D3454">
        <v>829</v>
      </c>
      <c r="E3454">
        <v>508</v>
      </c>
      <c r="F3454">
        <v>4</v>
      </c>
      <c r="U3454" t="s">
        <v>6570</v>
      </c>
      <c r="V3454" t="s">
        <v>12309</v>
      </c>
      <c r="W3454" t="s">
        <v>7071</v>
      </c>
      <c r="X3454" t="s">
        <v>7072</v>
      </c>
      <c r="Y3454" t="s">
        <v>7088</v>
      </c>
      <c r="Z3454" t="s">
        <v>7179</v>
      </c>
      <c r="AA3454" t="s">
        <v>7180</v>
      </c>
      <c r="AB3454" t="s">
        <v>7181</v>
      </c>
      <c r="AC3454" t="s">
        <v>8843</v>
      </c>
      <c r="AD3454" t="s">
        <v>11761</v>
      </c>
    </row>
    <row r="3455" spans="1:32" x14ac:dyDescent="0.25">
      <c r="A3455" t="s">
        <v>4880</v>
      </c>
      <c r="B3455" t="str">
        <f t="shared" si="106"/>
        <v xml:space="preserve"> Bacteria</v>
      </c>
      <c r="C3455" t="str">
        <f t="shared" si="107"/>
        <v xml:space="preserve"> Enterobacterales</v>
      </c>
      <c r="D3455">
        <v>935</v>
      </c>
      <c r="E3455">
        <v>556</v>
      </c>
      <c r="F3455">
        <v>2</v>
      </c>
      <c r="U3455" t="s">
        <v>5190</v>
      </c>
      <c r="V3455" t="s">
        <v>12310</v>
      </c>
      <c r="W3455" t="s">
        <v>7071</v>
      </c>
      <c r="X3455" t="s">
        <v>7072</v>
      </c>
      <c r="Y3455" t="s">
        <v>7081</v>
      </c>
      <c r="Z3455" t="s">
        <v>7093</v>
      </c>
      <c r="AA3455" t="s">
        <v>7094</v>
      </c>
      <c r="AB3455" t="s">
        <v>7095</v>
      </c>
      <c r="AC3455" t="s">
        <v>7231</v>
      </c>
      <c r="AD3455" t="s">
        <v>7232</v>
      </c>
      <c r="AE3455" t="s">
        <v>8169</v>
      </c>
      <c r="AF3455" t="s">
        <v>8170</v>
      </c>
    </row>
    <row r="3456" spans="1:32" x14ac:dyDescent="0.25">
      <c r="A3456" t="s">
        <v>4248</v>
      </c>
      <c r="B3456" t="str">
        <f t="shared" si="106"/>
        <v xml:space="preserve"> Bacteria</v>
      </c>
      <c r="C3456" t="str">
        <f t="shared" si="107"/>
        <v xml:space="preserve"> Enterobacterales</v>
      </c>
      <c r="D3456">
        <v>812</v>
      </c>
      <c r="E3456">
        <v>520</v>
      </c>
      <c r="F3456">
        <v>5</v>
      </c>
      <c r="U3456" t="s">
        <v>6516</v>
      </c>
      <c r="V3456" t="s">
        <v>12311</v>
      </c>
      <c r="W3456" t="s">
        <v>7071</v>
      </c>
      <c r="X3456" t="s">
        <v>7072</v>
      </c>
      <c r="Y3456" t="s">
        <v>7088</v>
      </c>
      <c r="Z3456" t="s">
        <v>7179</v>
      </c>
      <c r="AA3456" t="s">
        <v>7180</v>
      </c>
      <c r="AB3456" t="s">
        <v>7407</v>
      </c>
      <c r="AC3456" t="s">
        <v>9008</v>
      </c>
      <c r="AD3456" t="s">
        <v>11625</v>
      </c>
    </row>
    <row r="3457" spans="1:32" x14ac:dyDescent="0.25">
      <c r="A3457" t="s">
        <v>6557</v>
      </c>
      <c r="B3457" t="str">
        <f t="shared" si="106"/>
        <v xml:space="preserve"> Bacteria</v>
      </c>
      <c r="C3457" t="str">
        <f t="shared" si="107"/>
        <v xml:space="preserve"> Enterobacterales</v>
      </c>
      <c r="D3457">
        <v>817</v>
      </c>
      <c r="E3457">
        <v>453</v>
      </c>
      <c r="F3457">
        <v>4</v>
      </c>
      <c r="U3457" t="s">
        <v>5766</v>
      </c>
      <c r="V3457" t="s">
        <v>12312</v>
      </c>
      <c r="W3457" t="s">
        <v>7071</v>
      </c>
      <c r="X3457" t="s">
        <v>7072</v>
      </c>
      <c r="Y3457" t="s">
        <v>7081</v>
      </c>
      <c r="Z3457" t="s">
        <v>7093</v>
      </c>
      <c r="AA3457" t="s">
        <v>7094</v>
      </c>
      <c r="AB3457" t="s">
        <v>7176</v>
      </c>
      <c r="AC3457" t="s">
        <v>7184</v>
      </c>
      <c r="AD3457" t="s">
        <v>7185</v>
      </c>
      <c r="AE3457" t="s">
        <v>7186</v>
      </c>
      <c r="AF3457" t="s">
        <v>11703</v>
      </c>
    </row>
    <row r="3458" spans="1:32" x14ac:dyDescent="0.25">
      <c r="A3458" t="s">
        <v>3781</v>
      </c>
      <c r="B3458" t="str">
        <f t="shared" ref="B3458:B3521" si="108">VLOOKUP(A3458,U:AD,4,FALSE)</f>
        <v xml:space="preserve"> Bacteria</v>
      </c>
      <c r="C3458" t="str">
        <f t="shared" si="107"/>
        <v xml:space="preserve"> Enterobacterales</v>
      </c>
      <c r="D3458">
        <v>797</v>
      </c>
      <c r="E3458">
        <v>493</v>
      </c>
      <c r="F3458">
        <v>4</v>
      </c>
      <c r="U3458" t="s">
        <v>4335</v>
      </c>
      <c r="V3458" t="s">
        <v>12313</v>
      </c>
      <c r="W3458" t="s">
        <v>7071</v>
      </c>
      <c r="X3458" t="s">
        <v>7072</v>
      </c>
      <c r="Y3458" t="s">
        <v>7081</v>
      </c>
      <c r="Z3458" t="s">
        <v>7093</v>
      </c>
      <c r="AA3458" t="s">
        <v>7094</v>
      </c>
      <c r="AB3458" t="s">
        <v>7095</v>
      </c>
      <c r="AC3458" t="s">
        <v>7266</v>
      </c>
      <c r="AD3458" t="s">
        <v>12087</v>
      </c>
    </row>
    <row r="3459" spans="1:32" x14ac:dyDescent="0.25">
      <c r="A3459" t="s">
        <v>6683</v>
      </c>
      <c r="B3459" t="str">
        <f t="shared" si="108"/>
        <v xml:space="preserve"> Bacteria</v>
      </c>
      <c r="C3459" t="str">
        <f t="shared" ref="C3459:C3522" si="109">VLOOKUP(A3459,U:AD,7,FALSE)</f>
        <v xml:space="preserve"> Enterobacterales</v>
      </c>
      <c r="D3459">
        <v>803</v>
      </c>
      <c r="E3459">
        <v>520</v>
      </c>
      <c r="F3459">
        <v>6</v>
      </c>
      <c r="U3459" t="s">
        <v>6180</v>
      </c>
      <c r="V3459" t="s">
        <v>12314</v>
      </c>
      <c r="W3459" t="s">
        <v>7071</v>
      </c>
      <c r="X3459" t="s">
        <v>7072</v>
      </c>
      <c r="Y3459" t="s">
        <v>7081</v>
      </c>
      <c r="Z3459" t="s">
        <v>7093</v>
      </c>
      <c r="AA3459" t="s">
        <v>7094</v>
      </c>
      <c r="AB3459" t="s">
        <v>7176</v>
      </c>
      <c r="AC3459" t="s">
        <v>7177</v>
      </c>
      <c r="AD3459" t="s">
        <v>7178</v>
      </c>
      <c r="AE3459" t="s">
        <v>7803</v>
      </c>
      <c r="AF3459" t="s">
        <v>11729</v>
      </c>
    </row>
    <row r="3460" spans="1:32" x14ac:dyDescent="0.25">
      <c r="A3460" t="s">
        <v>3605</v>
      </c>
      <c r="B3460" t="str">
        <f t="shared" si="108"/>
        <v xml:space="preserve"> Bacteria</v>
      </c>
      <c r="C3460" t="str">
        <f t="shared" si="109"/>
        <v xml:space="preserve"> Enterobacterales</v>
      </c>
      <c r="D3460">
        <v>857</v>
      </c>
      <c r="E3460">
        <v>515</v>
      </c>
      <c r="F3460">
        <v>5</v>
      </c>
      <c r="U3460" t="s">
        <v>5474</v>
      </c>
      <c r="V3460" t="s">
        <v>12315</v>
      </c>
      <c r="W3460" t="s">
        <v>7071</v>
      </c>
      <c r="X3460" t="s">
        <v>7072</v>
      </c>
      <c r="Y3460" t="s">
        <v>7088</v>
      </c>
      <c r="Z3460" t="s">
        <v>7179</v>
      </c>
      <c r="AA3460" t="s">
        <v>7296</v>
      </c>
      <c r="AB3460" t="s">
        <v>7297</v>
      </c>
      <c r="AC3460" t="s">
        <v>12316</v>
      </c>
    </row>
    <row r="3461" spans="1:32" x14ac:dyDescent="0.25">
      <c r="A3461" t="s">
        <v>5729</v>
      </c>
      <c r="B3461" t="str">
        <f t="shared" si="108"/>
        <v xml:space="preserve"> Bacteria</v>
      </c>
      <c r="C3461" t="str">
        <f t="shared" si="109"/>
        <v xml:space="preserve"> Enterobacterales</v>
      </c>
      <c r="D3461">
        <v>794</v>
      </c>
      <c r="E3461">
        <v>448</v>
      </c>
      <c r="F3461">
        <v>4</v>
      </c>
      <c r="U3461" t="s">
        <v>5785</v>
      </c>
      <c r="V3461" t="s">
        <v>12066</v>
      </c>
      <c r="W3461" t="s">
        <v>7071</v>
      </c>
      <c r="X3461" t="s">
        <v>7072</v>
      </c>
      <c r="Y3461" t="s">
        <v>7081</v>
      </c>
      <c r="Z3461" t="s">
        <v>7093</v>
      </c>
      <c r="AA3461" t="s">
        <v>7094</v>
      </c>
      <c r="AB3461" t="s">
        <v>7095</v>
      </c>
      <c r="AC3461" t="s">
        <v>9012</v>
      </c>
      <c r="AD3461" t="s">
        <v>9013</v>
      </c>
    </row>
    <row r="3462" spans="1:32" x14ac:dyDescent="0.25">
      <c r="A3462" t="s">
        <v>5324</v>
      </c>
      <c r="B3462" t="str">
        <f t="shared" si="108"/>
        <v xml:space="preserve"> Bacteria</v>
      </c>
      <c r="C3462" t="str">
        <f t="shared" si="109"/>
        <v xml:space="preserve"> Enterobacterales</v>
      </c>
      <c r="D3462">
        <v>777</v>
      </c>
      <c r="E3462">
        <v>459</v>
      </c>
      <c r="F3462">
        <v>6</v>
      </c>
      <c r="U3462" t="s">
        <v>4019</v>
      </c>
      <c r="V3462" t="s">
        <v>12317</v>
      </c>
      <c r="W3462" t="s">
        <v>7071</v>
      </c>
      <c r="X3462" t="s">
        <v>7072</v>
      </c>
      <c r="Y3462" t="s">
        <v>7081</v>
      </c>
      <c r="Z3462" t="s">
        <v>7093</v>
      </c>
      <c r="AA3462" t="s">
        <v>7094</v>
      </c>
      <c r="AB3462" t="s">
        <v>7176</v>
      </c>
      <c r="AC3462" t="s">
        <v>7177</v>
      </c>
      <c r="AD3462" t="s">
        <v>8280</v>
      </c>
    </row>
    <row r="3463" spans="1:32" x14ac:dyDescent="0.25">
      <c r="A3463" t="s">
        <v>3569</v>
      </c>
      <c r="B3463" t="str">
        <f t="shared" si="108"/>
        <v xml:space="preserve"> Bacteria</v>
      </c>
      <c r="C3463" t="str">
        <f t="shared" si="109"/>
        <v xml:space="preserve"> Enterobacterales</v>
      </c>
      <c r="D3463">
        <v>865</v>
      </c>
      <c r="E3463">
        <v>520</v>
      </c>
      <c r="F3463">
        <v>6</v>
      </c>
      <c r="U3463" t="s">
        <v>4907</v>
      </c>
      <c r="V3463" t="s">
        <v>12318</v>
      </c>
      <c r="W3463" t="s">
        <v>7071</v>
      </c>
      <c r="X3463" t="s">
        <v>7072</v>
      </c>
      <c r="Y3463" t="s">
        <v>7088</v>
      </c>
      <c r="Z3463" t="s">
        <v>7179</v>
      </c>
      <c r="AA3463" t="s">
        <v>7333</v>
      </c>
      <c r="AB3463" t="s">
        <v>7334</v>
      </c>
      <c r="AC3463" t="s">
        <v>7366</v>
      </c>
      <c r="AD3463" t="s">
        <v>9395</v>
      </c>
      <c r="AE3463" t="s">
        <v>9396</v>
      </c>
    </row>
    <row r="3464" spans="1:32" x14ac:dyDescent="0.25">
      <c r="A3464" t="s">
        <v>6124</v>
      </c>
      <c r="B3464" t="str">
        <f t="shared" si="108"/>
        <v xml:space="preserve"> Bacteria</v>
      </c>
      <c r="C3464" t="str">
        <f t="shared" si="109"/>
        <v xml:space="preserve"> Enterobacterales</v>
      </c>
      <c r="D3464">
        <v>829</v>
      </c>
      <c r="E3464">
        <v>535</v>
      </c>
      <c r="F3464">
        <v>6</v>
      </c>
      <c r="U3464" t="s">
        <v>6071</v>
      </c>
      <c r="V3464" t="s">
        <v>12319</v>
      </c>
      <c r="W3464" t="s">
        <v>7071</v>
      </c>
      <c r="X3464" t="s">
        <v>7072</v>
      </c>
      <c r="Y3464" t="s">
        <v>7081</v>
      </c>
      <c r="Z3464" t="s">
        <v>7093</v>
      </c>
      <c r="AA3464" t="s">
        <v>7094</v>
      </c>
      <c r="AB3464" t="s">
        <v>7095</v>
      </c>
      <c r="AC3464" t="s">
        <v>7121</v>
      </c>
      <c r="AD3464" t="s">
        <v>7122</v>
      </c>
    </row>
    <row r="3465" spans="1:32" x14ac:dyDescent="0.25">
      <c r="A3465" t="s">
        <v>6596</v>
      </c>
      <c r="B3465" t="str">
        <f t="shared" si="108"/>
        <v xml:space="preserve"> Bacteria</v>
      </c>
      <c r="C3465" t="str">
        <f t="shared" si="109"/>
        <v xml:space="preserve"> Enterobacterales</v>
      </c>
      <c r="D3465">
        <v>275</v>
      </c>
      <c r="E3465">
        <v>55</v>
      </c>
      <c r="F3465">
        <v>0</v>
      </c>
      <c r="U3465" t="s">
        <v>6409</v>
      </c>
      <c r="V3465" t="s">
        <v>12320</v>
      </c>
      <c r="W3465" t="s">
        <v>7071</v>
      </c>
      <c r="X3465" t="s">
        <v>7072</v>
      </c>
      <c r="Y3465" t="s">
        <v>7088</v>
      </c>
      <c r="Z3465" t="s">
        <v>7179</v>
      </c>
      <c r="AA3465" t="s">
        <v>7223</v>
      </c>
      <c r="AB3465" t="s">
        <v>7792</v>
      </c>
      <c r="AC3465" t="s">
        <v>12321</v>
      </c>
    </row>
    <row r="3466" spans="1:32" x14ac:dyDescent="0.25">
      <c r="A3466" t="s">
        <v>6641</v>
      </c>
      <c r="B3466" t="str">
        <f t="shared" si="108"/>
        <v xml:space="preserve"> Bacteria</v>
      </c>
      <c r="C3466" t="str">
        <f t="shared" si="109"/>
        <v xml:space="preserve"> Enterobacterales</v>
      </c>
      <c r="D3466">
        <v>954</v>
      </c>
      <c r="E3466">
        <v>595</v>
      </c>
      <c r="F3466">
        <v>5</v>
      </c>
      <c r="U3466" t="s">
        <v>6271</v>
      </c>
      <c r="V3466" t="s">
        <v>12322</v>
      </c>
      <c r="W3466" t="s">
        <v>7071</v>
      </c>
      <c r="X3466" t="s">
        <v>7072</v>
      </c>
      <c r="Y3466" t="s">
        <v>7081</v>
      </c>
      <c r="Z3466" t="s">
        <v>7093</v>
      </c>
      <c r="AA3466" t="s">
        <v>7094</v>
      </c>
      <c r="AB3466" t="s">
        <v>7176</v>
      </c>
      <c r="AC3466" t="s">
        <v>7184</v>
      </c>
      <c r="AD3466" t="s">
        <v>7278</v>
      </c>
      <c r="AE3466" t="s">
        <v>8096</v>
      </c>
      <c r="AF3466" t="s">
        <v>9698</v>
      </c>
    </row>
    <row r="3467" spans="1:32" x14ac:dyDescent="0.25">
      <c r="A3467" t="s">
        <v>5703</v>
      </c>
      <c r="B3467" t="str">
        <f t="shared" si="108"/>
        <v xml:space="preserve"> Bacteria</v>
      </c>
      <c r="C3467" t="str">
        <f t="shared" si="109"/>
        <v xml:space="preserve"> Enterobacterales</v>
      </c>
      <c r="D3467">
        <v>976</v>
      </c>
      <c r="E3467">
        <v>609</v>
      </c>
      <c r="F3467">
        <v>6</v>
      </c>
      <c r="U3467" t="s">
        <v>5090</v>
      </c>
      <c r="V3467" t="s">
        <v>12323</v>
      </c>
      <c r="W3467" t="s">
        <v>7071</v>
      </c>
      <c r="X3467" t="s">
        <v>7072</v>
      </c>
      <c r="Y3467" t="s">
        <v>7081</v>
      </c>
      <c r="Z3467" t="s">
        <v>7093</v>
      </c>
      <c r="AA3467" t="s">
        <v>7094</v>
      </c>
      <c r="AB3467" t="s">
        <v>7095</v>
      </c>
      <c r="AC3467" t="s">
        <v>7121</v>
      </c>
      <c r="AD3467" t="s">
        <v>7122</v>
      </c>
    </row>
    <row r="3468" spans="1:32" x14ac:dyDescent="0.25">
      <c r="A3468" t="s">
        <v>1916</v>
      </c>
      <c r="B3468" t="str">
        <f t="shared" si="108"/>
        <v xml:space="preserve"> Bacteria</v>
      </c>
      <c r="C3468" t="str">
        <f t="shared" si="109"/>
        <v xml:space="preserve"> Enterobacterales</v>
      </c>
      <c r="D3468">
        <v>732</v>
      </c>
      <c r="E3468">
        <v>448</v>
      </c>
      <c r="F3468">
        <v>5</v>
      </c>
      <c r="U3468" t="s">
        <v>3292</v>
      </c>
      <c r="V3468" t="s">
        <v>12324</v>
      </c>
      <c r="W3468" t="s">
        <v>7071</v>
      </c>
      <c r="X3468" t="s">
        <v>7072</v>
      </c>
      <c r="Y3468" t="s">
        <v>7088</v>
      </c>
      <c r="Z3468" t="s">
        <v>7179</v>
      </c>
      <c r="AA3468" t="s">
        <v>7223</v>
      </c>
      <c r="AB3468" t="s">
        <v>7443</v>
      </c>
      <c r="AC3468" t="s">
        <v>9572</v>
      </c>
      <c r="AD3468" t="s">
        <v>11888</v>
      </c>
    </row>
    <row r="3469" spans="1:32" x14ac:dyDescent="0.25">
      <c r="A3469" t="s">
        <v>5804</v>
      </c>
      <c r="B3469" t="str">
        <f t="shared" si="108"/>
        <v xml:space="preserve"> Bacteria</v>
      </c>
      <c r="C3469" t="str">
        <f t="shared" si="109"/>
        <v xml:space="preserve"> Enterobacterales</v>
      </c>
      <c r="D3469">
        <v>818</v>
      </c>
      <c r="E3469">
        <v>467</v>
      </c>
      <c r="F3469">
        <v>6</v>
      </c>
      <c r="U3469" t="s">
        <v>5543</v>
      </c>
      <c r="V3469" t="s">
        <v>12325</v>
      </c>
      <c r="W3469" t="s">
        <v>7071</v>
      </c>
      <c r="X3469" t="s">
        <v>7072</v>
      </c>
      <c r="Y3469" t="s">
        <v>7081</v>
      </c>
      <c r="Z3469" t="s">
        <v>7093</v>
      </c>
      <c r="AA3469" t="s">
        <v>7094</v>
      </c>
      <c r="AB3469" t="s">
        <v>7176</v>
      </c>
      <c r="AC3469" t="s">
        <v>8879</v>
      </c>
      <c r="AD3469" t="s">
        <v>11660</v>
      </c>
      <c r="AE3469" t="s">
        <v>12284</v>
      </c>
    </row>
    <row r="3470" spans="1:32" x14ac:dyDescent="0.25">
      <c r="A3470" t="s">
        <v>2609</v>
      </c>
      <c r="B3470" t="str">
        <f t="shared" si="108"/>
        <v xml:space="preserve"> Bacteria</v>
      </c>
      <c r="C3470" t="str">
        <f t="shared" si="109"/>
        <v xml:space="preserve"> Enterobacterales</v>
      </c>
      <c r="D3470">
        <v>312</v>
      </c>
      <c r="E3470">
        <v>65</v>
      </c>
      <c r="F3470">
        <v>0</v>
      </c>
      <c r="U3470" t="s">
        <v>6887</v>
      </c>
      <c r="V3470" t="s">
        <v>12326</v>
      </c>
      <c r="W3470" t="s">
        <v>7071</v>
      </c>
      <c r="X3470" t="s">
        <v>7072</v>
      </c>
      <c r="Y3470" t="s">
        <v>7088</v>
      </c>
      <c r="Z3470" t="s">
        <v>7179</v>
      </c>
      <c r="AA3470" t="s">
        <v>7180</v>
      </c>
      <c r="AB3470" t="s">
        <v>7407</v>
      </c>
      <c r="AC3470" t="s">
        <v>12327</v>
      </c>
    </row>
    <row r="3471" spans="1:32" x14ac:dyDescent="0.25">
      <c r="A3471" t="s">
        <v>3607</v>
      </c>
      <c r="B3471" t="str">
        <f t="shared" si="108"/>
        <v xml:space="preserve"> Bacteria</v>
      </c>
      <c r="C3471" t="str">
        <f t="shared" si="109"/>
        <v xml:space="preserve"> Enterobacterales</v>
      </c>
      <c r="D3471">
        <v>1017</v>
      </c>
      <c r="E3471">
        <v>665</v>
      </c>
      <c r="F3471">
        <v>6</v>
      </c>
      <c r="U3471" t="s">
        <v>6049</v>
      </c>
      <c r="V3471" t="s">
        <v>12328</v>
      </c>
      <c r="W3471" t="s">
        <v>7071</v>
      </c>
      <c r="X3471" t="s">
        <v>7072</v>
      </c>
      <c r="Y3471" t="s">
        <v>7081</v>
      </c>
      <c r="Z3471" t="s">
        <v>7093</v>
      </c>
      <c r="AA3471" t="s">
        <v>7094</v>
      </c>
      <c r="AB3471" t="s">
        <v>7095</v>
      </c>
      <c r="AC3471" t="s">
        <v>7096</v>
      </c>
      <c r="AD3471" t="s">
        <v>8589</v>
      </c>
    </row>
    <row r="3472" spans="1:32" x14ac:dyDescent="0.25">
      <c r="A3472" t="s">
        <v>3163</v>
      </c>
      <c r="B3472" t="str">
        <f t="shared" si="108"/>
        <v xml:space="preserve"> Bacteria</v>
      </c>
      <c r="C3472" t="str">
        <f t="shared" si="109"/>
        <v xml:space="preserve"> Enterobacterales</v>
      </c>
      <c r="D3472">
        <v>849</v>
      </c>
      <c r="E3472">
        <v>524</v>
      </c>
      <c r="F3472">
        <v>5</v>
      </c>
      <c r="U3472" t="s">
        <v>4369</v>
      </c>
      <c r="V3472" t="s">
        <v>12329</v>
      </c>
      <c r="W3472" t="s">
        <v>7071</v>
      </c>
      <c r="X3472" t="s">
        <v>7072</v>
      </c>
      <c r="Y3472" t="s">
        <v>7081</v>
      </c>
      <c r="Z3472" t="s">
        <v>7093</v>
      </c>
      <c r="AA3472" t="s">
        <v>7094</v>
      </c>
      <c r="AB3472" t="s">
        <v>7176</v>
      </c>
      <c r="AC3472" t="s">
        <v>7501</v>
      </c>
      <c r="AD3472" t="s">
        <v>7502</v>
      </c>
    </row>
    <row r="3473" spans="1:32" x14ac:dyDescent="0.25">
      <c r="A3473" t="s">
        <v>6097</v>
      </c>
      <c r="B3473" t="str">
        <f t="shared" si="108"/>
        <v xml:space="preserve"> Bacteria</v>
      </c>
      <c r="C3473" t="str">
        <f t="shared" si="109"/>
        <v xml:space="preserve"> Enterobacterales</v>
      </c>
      <c r="D3473">
        <v>765</v>
      </c>
      <c r="E3473">
        <v>452</v>
      </c>
      <c r="F3473">
        <v>3</v>
      </c>
      <c r="U3473" t="s">
        <v>6471</v>
      </c>
      <c r="V3473" t="s">
        <v>12330</v>
      </c>
      <c r="W3473" t="s">
        <v>7071</v>
      </c>
      <c r="X3473" t="s">
        <v>7072</v>
      </c>
      <c r="Y3473" t="s">
        <v>7088</v>
      </c>
      <c r="Z3473" t="s">
        <v>7179</v>
      </c>
      <c r="AA3473" t="s">
        <v>7223</v>
      </c>
      <c r="AB3473" t="s">
        <v>7528</v>
      </c>
      <c r="AC3473" t="s">
        <v>7529</v>
      </c>
      <c r="AD3473" t="s">
        <v>8832</v>
      </c>
      <c r="AE3473" t="s">
        <v>8833</v>
      </c>
      <c r="AF3473" t="s">
        <v>12331</v>
      </c>
    </row>
    <row r="3474" spans="1:32" x14ac:dyDescent="0.25">
      <c r="A3474" t="s">
        <v>6052</v>
      </c>
      <c r="B3474" t="str">
        <f t="shared" si="108"/>
        <v xml:space="preserve"> Bacteria</v>
      </c>
      <c r="C3474" t="str">
        <f t="shared" si="109"/>
        <v xml:space="preserve"> Enterobacterales</v>
      </c>
      <c r="D3474">
        <v>732</v>
      </c>
      <c r="E3474">
        <v>428</v>
      </c>
      <c r="F3474">
        <v>3</v>
      </c>
      <c r="U3474" t="s">
        <v>5538</v>
      </c>
      <c r="V3474" t="s">
        <v>12332</v>
      </c>
      <c r="W3474" t="s">
        <v>7071</v>
      </c>
      <c r="X3474" t="s">
        <v>7072</v>
      </c>
      <c r="Y3474" t="s">
        <v>7081</v>
      </c>
      <c r="Z3474" t="s">
        <v>7093</v>
      </c>
      <c r="AA3474" t="s">
        <v>7094</v>
      </c>
      <c r="AB3474" t="s">
        <v>7176</v>
      </c>
      <c r="AC3474" t="s">
        <v>7184</v>
      </c>
      <c r="AD3474" t="s">
        <v>7278</v>
      </c>
      <c r="AE3474" t="s">
        <v>8344</v>
      </c>
    </row>
    <row r="3475" spans="1:32" x14ac:dyDescent="0.25">
      <c r="A3475" t="s">
        <v>1789</v>
      </c>
      <c r="B3475" t="str">
        <f t="shared" si="108"/>
        <v xml:space="preserve"> Bacteria</v>
      </c>
      <c r="C3475" t="str">
        <f t="shared" si="109"/>
        <v xml:space="preserve"> Enterobacterales</v>
      </c>
      <c r="D3475">
        <v>995</v>
      </c>
      <c r="E3475">
        <v>628</v>
      </c>
      <c r="F3475">
        <v>5</v>
      </c>
      <c r="U3475" t="s">
        <v>3589</v>
      </c>
      <c r="V3475" t="s">
        <v>12333</v>
      </c>
      <c r="W3475" t="s">
        <v>7071</v>
      </c>
      <c r="X3475" t="s">
        <v>7072</v>
      </c>
      <c r="Y3475" t="s">
        <v>7088</v>
      </c>
      <c r="Z3475" t="s">
        <v>7179</v>
      </c>
      <c r="AA3475" t="s">
        <v>7333</v>
      </c>
      <c r="AB3475" t="s">
        <v>7470</v>
      </c>
      <c r="AC3475" t="s">
        <v>7471</v>
      </c>
      <c r="AD3475" t="s">
        <v>7472</v>
      </c>
      <c r="AE3475" t="s">
        <v>7812</v>
      </c>
      <c r="AF3475" t="s">
        <v>12334</v>
      </c>
    </row>
    <row r="3476" spans="1:32" x14ac:dyDescent="0.25">
      <c r="A3476" t="s">
        <v>5486</v>
      </c>
      <c r="B3476" t="str">
        <f t="shared" si="108"/>
        <v xml:space="preserve"> Bacteria</v>
      </c>
      <c r="C3476" t="str">
        <f t="shared" si="109"/>
        <v xml:space="preserve"> Enterobacterales</v>
      </c>
      <c r="D3476">
        <v>732</v>
      </c>
      <c r="E3476">
        <v>449</v>
      </c>
      <c r="F3476">
        <v>6</v>
      </c>
      <c r="U3476" t="s">
        <v>5769</v>
      </c>
      <c r="V3476" t="s">
        <v>12335</v>
      </c>
      <c r="W3476" t="s">
        <v>7071</v>
      </c>
      <c r="X3476" t="s">
        <v>7072</v>
      </c>
      <c r="Y3476" t="s">
        <v>7081</v>
      </c>
      <c r="Z3476" t="s">
        <v>7093</v>
      </c>
      <c r="AA3476" t="s">
        <v>7094</v>
      </c>
      <c r="AB3476" t="s">
        <v>7095</v>
      </c>
      <c r="AC3476" t="s">
        <v>7121</v>
      </c>
      <c r="AD3476" t="s">
        <v>8798</v>
      </c>
    </row>
    <row r="3477" spans="1:32" x14ac:dyDescent="0.25">
      <c r="A3477" t="s">
        <v>3468</v>
      </c>
      <c r="B3477" t="str">
        <f t="shared" si="108"/>
        <v xml:space="preserve"> Bacteria</v>
      </c>
      <c r="C3477" t="str">
        <f t="shared" si="109"/>
        <v xml:space="preserve"> Enterobacterales</v>
      </c>
      <c r="D3477">
        <v>911</v>
      </c>
      <c r="E3477">
        <v>560</v>
      </c>
      <c r="F3477">
        <v>6</v>
      </c>
      <c r="U3477" t="s">
        <v>4186</v>
      </c>
      <c r="V3477" t="s">
        <v>12336</v>
      </c>
      <c r="W3477" t="s">
        <v>7071</v>
      </c>
      <c r="X3477" t="s">
        <v>7072</v>
      </c>
      <c r="Y3477" t="s">
        <v>7081</v>
      </c>
      <c r="Z3477" t="s">
        <v>7093</v>
      </c>
      <c r="AA3477" t="s">
        <v>7094</v>
      </c>
      <c r="AB3477" t="s">
        <v>7176</v>
      </c>
      <c r="AC3477" t="s">
        <v>7177</v>
      </c>
      <c r="AD3477" t="s">
        <v>7178</v>
      </c>
      <c r="AE3477" t="s">
        <v>9248</v>
      </c>
    </row>
    <row r="3478" spans="1:32" x14ac:dyDescent="0.25">
      <c r="A3478" t="s">
        <v>6426</v>
      </c>
      <c r="B3478" t="str">
        <f t="shared" si="108"/>
        <v xml:space="preserve"> Bacteria</v>
      </c>
      <c r="C3478" t="str">
        <f t="shared" si="109"/>
        <v xml:space="preserve"> Enterobacterales</v>
      </c>
      <c r="D3478">
        <v>726</v>
      </c>
      <c r="E3478">
        <v>403</v>
      </c>
      <c r="F3478">
        <v>4</v>
      </c>
      <c r="U3478" t="s">
        <v>5835</v>
      </c>
      <c r="V3478" t="s">
        <v>12337</v>
      </c>
      <c r="W3478" t="s">
        <v>7071</v>
      </c>
      <c r="X3478" t="s">
        <v>7072</v>
      </c>
      <c r="Y3478" t="s">
        <v>7088</v>
      </c>
      <c r="Z3478" t="s">
        <v>7179</v>
      </c>
      <c r="AA3478" t="s">
        <v>7296</v>
      </c>
      <c r="AB3478" t="s">
        <v>7297</v>
      </c>
      <c r="AC3478" t="s">
        <v>9084</v>
      </c>
      <c r="AD3478" t="s">
        <v>12338</v>
      </c>
    </row>
    <row r="3479" spans="1:32" x14ac:dyDescent="0.25">
      <c r="A3479" t="s">
        <v>3729</v>
      </c>
      <c r="B3479" t="str">
        <f t="shared" si="108"/>
        <v xml:space="preserve"> Bacteria</v>
      </c>
      <c r="C3479" t="str">
        <f t="shared" si="109"/>
        <v xml:space="preserve"> Enterobacterales</v>
      </c>
      <c r="D3479">
        <v>908</v>
      </c>
      <c r="E3479">
        <v>540</v>
      </c>
      <c r="F3479">
        <v>5</v>
      </c>
      <c r="U3479" t="s">
        <v>4548</v>
      </c>
      <c r="V3479" t="s">
        <v>12339</v>
      </c>
      <c r="W3479" t="s">
        <v>7071</v>
      </c>
      <c r="X3479" t="s">
        <v>7072</v>
      </c>
      <c r="Y3479" t="s">
        <v>7081</v>
      </c>
      <c r="Z3479" t="s">
        <v>7093</v>
      </c>
      <c r="AA3479" t="s">
        <v>7094</v>
      </c>
      <c r="AB3479" t="s">
        <v>7095</v>
      </c>
      <c r="AC3479" t="s">
        <v>9012</v>
      </c>
      <c r="AD3479" t="s">
        <v>9013</v>
      </c>
      <c r="AE3479" t="s">
        <v>9014</v>
      </c>
    </row>
    <row r="3480" spans="1:32" x14ac:dyDescent="0.25">
      <c r="A3480" t="s">
        <v>5573</v>
      </c>
      <c r="B3480" t="str">
        <f t="shared" si="108"/>
        <v xml:space="preserve"> Bacteria</v>
      </c>
      <c r="C3480" t="str">
        <f t="shared" si="109"/>
        <v xml:space="preserve"> Enterobacterales</v>
      </c>
      <c r="D3480">
        <v>965</v>
      </c>
      <c r="E3480">
        <v>618</v>
      </c>
      <c r="F3480">
        <v>5</v>
      </c>
      <c r="U3480" t="s">
        <v>5422</v>
      </c>
      <c r="V3480" t="s">
        <v>12340</v>
      </c>
      <c r="W3480" t="s">
        <v>7071</v>
      </c>
      <c r="X3480" t="s">
        <v>7072</v>
      </c>
      <c r="Y3480" t="s">
        <v>7081</v>
      </c>
      <c r="Z3480" t="s">
        <v>7093</v>
      </c>
      <c r="AA3480" t="s">
        <v>7094</v>
      </c>
      <c r="AB3480" t="s">
        <v>7176</v>
      </c>
      <c r="AC3480" t="s">
        <v>8333</v>
      </c>
      <c r="AD3480" t="s">
        <v>11834</v>
      </c>
      <c r="AE3480" t="s">
        <v>12037</v>
      </c>
    </row>
    <row r="3481" spans="1:32" x14ac:dyDescent="0.25">
      <c r="A3481" t="s">
        <v>622</v>
      </c>
      <c r="B3481" t="str">
        <f t="shared" si="108"/>
        <v xml:space="preserve"> Bacteria</v>
      </c>
      <c r="C3481" t="str">
        <f t="shared" si="109"/>
        <v xml:space="preserve"> Enterobacterales</v>
      </c>
      <c r="D3481">
        <v>889</v>
      </c>
      <c r="E3481">
        <v>552</v>
      </c>
      <c r="F3481">
        <v>7</v>
      </c>
      <c r="U3481" t="s">
        <v>6644</v>
      </c>
      <c r="V3481" t="s">
        <v>12341</v>
      </c>
      <c r="W3481" t="s">
        <v>7071</v>
      </c>
      <c r="X3481" t="s">
        <v>7072</v>
      </c>
      <c r="Y3481" t="s">
        <v>7088</v>
      </c>
      <c r="Z3481" t="s">
        <v>7179</v>
      </c>
      <c r="AA3481" t="s">
        <v>7223</v>
      </c>
      <c r="AB3481" t="s">
        <v>7443</v>
      </c>
      <c r="AC3481" t="s">
        <v>9572</v>
      </c>
      <c r="AD3481" t="s">
        <v>11902</v>
      </c>
      <c r="AE3481" t="s">
        <v>12342</v>
      </c>
    </row>
    <row r="3482" spans="1:32" x14ac:dyDescent="0.25">
      <c r="A3482" t="s">
        <v>4145</v>
      </c>
      <c r="B3482" t="str">
        <f t="shared" si="108"/>
        <v xml:space="preserve"> Bacteria</v>
      </c>
      <c r="C3482" t="str">
        <f t="shared" si="109"/>
        <v xml:space="preserve"> Enterobacterales</v>
      </c>
      <c r="D3482">
        <v>644</v>
      </c>
      <c r="E3482">
        <v>332</v>
      </c>
      <c r="F3482">
        <v>1</v>
      </c>
      <c r="U3482" t="s">
        <v>3680</v>
      </c>
      <c r="V3482" t="s">
        <v>12343</v>
      </c>
      <c r="W3482" t="s">
        <v>7071</v>
      </c>
      <c r="X3482" t="s">
        <v>7072</v>
      </c>
      <c r="Y3482" t="s">
        <v>7081</v>
      </c>
      <c r="Z3482" t="s">
        <v>7093</v>
      </c>
      <c r="AA3482" t="s">
        <v>7094</v>
      </c>
      <c r="AB3482" t="s">
        <v>7095</v>
      </c>
      <c r="AC3482" t="s">
        <v>9102</v>
      </c>
      <c r="AD3482" t="s">
        <v>9292</v>
      </c>
    </row>
    <row r="3483" spans="1:32" x14ac:dyDescent="0.25">
      <c r="A3483" t="s">
        <v>4932</v>
      </c>
      <c r="B3483" t="str">
        <f t="shared" si="108"/>
        <v xml:space="preserve"> Bacteria</v>
      </c>
      <c r="C3483" t="str">
        <f t="shared" si="109"/>
        <v xml:space="preserve"> Enterobacterales</v>
      </c>
      <c r="D3483">
        <v>831</v>
      </c>
      <c r="E3483">
        <v>473</v>
      </c>
      <c r="F3483">
        <v>6</v>
      </c>
      <c r="U3483" t="s">
        <v>3625</v>
      </c>
      <c r="V3483" t="s">
        <v>12344</v>
      </c>
      <c r="W3483" t="s">
        <v>7071</v>
      </c>
      <c r="X3483" t="s">
        <v>7072</v>
      </c>
      <c r="Y3483" t="s">
        <v>7081</v>
      </c>
      <c r="Z3483" t="s">
        <v>7093</v>
      </c>
      <c r="AA3483" t="s">
        <v>7094</v>
      </c>
      <c r="AB3483" t="s">
        <v>7176</v>
      </c>
      <c r="AC3483" t="s">
        <v>7184</v>
      </c>
      <c r="AD3483" t="s">
        <v>7278</v>
      </c>
      <c r="AE3483" t="s">
        <v>7361</v>
      </c>
      <c r="AF3483" t="s">
        <v>12345</v>
      </c>
    </row>
    <row r="3484" spans="1:32" x14ac:dyDescent="0.25">
      <c r="A3484" t="s">
        <v>6075</v>
      </c>
      <c r="B3484" t="str">
        <f t="shared" si="108"/>
        <v xml:space="preserve"> Bacteria</v>
      </c>
      <c r="C3484" t="str">
        <f t="shared" si="109"/>
        <v xml:space="preserve"> Epsilonproteobacteria</v>
      </c>
      <c r="D3484">
        <v>379</v>
      </c>
      <c r="E3484">
        <v>166</v>
      </c>
      <c r="F3484">
        <v>2</v>
      </c>
      <c r="U3484" t="s">
        <v>5781</v>
      </c>
      <c r="V3484" t="s">
        <v>12346</v>
      </c>
      <c r="W3484" t="s">
        <v>7071</v>
      </c>
      <c r="X3484" t="s">
        <v>7072</v>
      </c>
      <c r="Y3484" t="s">
        <v>7088</v>
      </c>
      <c r="Z3484" t="s">
        <v>7179</v>
      </c>
      <c r="AA3484" t="s">
        <v>7223</v>
      </c>
      <c r="AB3484" t="s">
        <v>7443</v>
      </c>
      <c r="AC3484" t="s">
        <v>9572</v>
      </c>
      <c r="AD3484" t="s">
        <v>11888</v>
      </c>
      <c r="AE3484" t="s">
        <v>12347</v>
      </c>
    </row>
    <row r="3485" spans="1:32" x14ac:dyDescent="0.25">
      <c r="A3485" t="s">
        <v>6687</v>
      </c>
      <c r="B3485" t="str">
        <f t="shared" si="108"/>
        <v xml:space="preserve"> Bacteria</v>
      </c>
      <c r="C3485" t="str">
        <f t="shared" si="109"/>
        <v xml:space="preserve"> Epsilonproteobacteria</v>
      </c>
      <c r="D3485">
        <v>346</v>
      </c>
      <c r="E3485">
        <v>119</v>
      </c>
      <c r="F3485">
        <v>0</v>
      </c>
      <c r="U3485" t="s">
        <v>3385</v>
      </c>
      <c r="V3485" t="s">
        <v>12348</v>
      </c>
      <c r="W3485" t="s">
        <v>7071</v>
      </c>
      <c r="X3485" t="s">
        <v>7072</v>
      </c>
      <c r="Y3485" t="s">
        <v>7081</v>
      </c>
      <c r="Z3485" t="s">
        <v>7093</v>
      </c>
      <c r="AA3485" t="s">
        <v>7094</v>
      </c>
      <c r="AB3485" t="s">
        <v>7176</v>
      </c>
      <c r="AC3485" t="s">
        <v>7184</v>
      </c>
      <c r="AD3485" t="s">
        <v>7278</v>
      </c>
    </row>
    <row r="3486" spans="1:32" x14ac:dyDescent="0.25">
      <c r="A3486" t="s">
        <v>3267</v>
      </c>
      <c r="B3486" t="str">
        <f t="shared" si="108"/>
        <v xml:space="preserve"> Bacteria</v>
      </c>
      <c r="C3486" t="str">
        <f t="shared" si="109"/>
        <v xml:space="preserve"> Epsilonproteobacteria</v>
      </c>
      <c r="D3486">
        <v>351</v>
      </c>
      <c r="E3486">
        <v>120</v>
      </c>
      <c r="F3486">
        <v>0</v>
      </c>
      <c r="U3486" t="s">
        <v>7021</v>
      </c>
      <c r="V3486" t="s">
        <v>12349</v>
      </c>
      <c r="W3486" t="s">
        <v>7071</v>
      </c>
      <c r="X3486" t="s">
        <v>7072</v>
      </c>
      <c r="Y3486" t="s">
        <v>7081</v>
      </c>
      <c r="Z3486" t="s">
        <v>7093</v>
      </c>
      <c r="AA3486" t="s">
        <v>7094</v>
      </c>
      <c r="AB3486" t="s">
        <v>7095</v>
      </c>
      <c r="AC3486" t="s">
        <v>7121</v>
      </c>
      <c r="AD3486" t="s">
        <v>7122</v>
      </c>
      <c r="AE3486" t="s">
        <v>7680</v>
      </c>
    </row>
    <row r="3487" spans="1:32" x14ac:dyDescent="0.25">
      <c r="A3487" t="s">
        <v>4130</v>
      </c>
      <c r="B3487" t="str">
        <f t="shared" si="108"/>
        <v xml:space="preserve"> Bacteria</v>
      </c>
      <c r="C3487" t="str">
        <f t="shared" si="109"/>
        <v xml:space="preserve"> Epsilonproteobacteria</v>
      </c>
      <c r="D3487">
        <v>343</v>
      </c>
      <c r="E3487">
        <v>114</v>
      </c>
      <c r="F3487">
        <v>0</v>
      </c>
      <c r="U3487" t="s">
        <v>3809</v>
      </c>
      <c r="V3487" t="s">
        <v>12350</v>
      </c>
      <c r="W3487" t="s">
        <v>7071</v>
      </c>
      <c r="X3487" t="s">
        <v>7072</v>
      </c>
      <c r="Y3487" t="s">
        <v>7088</v>
      </c>
      <c r="Z3487" t="s">
        <v>7179</v>
      </c>
      <c r="AA3487" t="s">
        <v>7249</v>
      </c>
      <c r="AB3487" t="s">
        <v>7250</v>
      </c>
      <c r="AC3487" t="s">
        <v>7830</v>
      </c>
      <c r="AD3487" t="s">
        <v>8130</v>
      </c>
      <c r="AE3487" t="s">
        <v>8131</v>
      </c>
    </row>
    <row r="3488" spans="1:32" x14ac:dyDescent="0.25">
      <c r="A3488" t="s">
        <v>5598</v>
      </c>
      <c r="B3488" t="str">
        <f t="shared" si="108"/>
        <v xml:space="preserve"> Bacteria</v>
      </c>
      <c r="C3488" t="str">
        <f t="shared" si="109"/>
        <v xml:space="preserve"> Epsilonproteobacteria</v>
      </c>
      <c r="D3488">
        <v>350</v>
      </c>
      <c r="E3488">
        <v>120</v>
      </c>
      <c r="F3488">
        <v>0</v>
      </c>
      <c r="U3488" t="s">
        <v>3471</v>
      </c>
      <c r="V3488" t="s">
        <v>12351</v>
      </c>
      <c r="W3488" t="s">
        <v>7071</v>
      </c>
      <c r="X3488" t="s">
        <v>7072</v>
      </c>
      <c r="Y3488" t="s">
        <v>7081</v>
      </c>
      <c r="Z3488" t="s">
        <v>7093</v>
      </c>
      <c r="AA3488" t="s">
        <v>7094</v>
      </c>
      <c r="AB3488" t="s">
        <v>7176</v>
      </c>
      <c r="AC3488" t="s">
        <v>7177</v>
      </c>
      <c r="AD3488" t="s">
        <v>7178</v>
      </c>
    </row>
    <row r="3489" spans="1:32" x14ac:dyDescent="0.25">
      <c r="A3489" t="s">
        <v>4127</v>
      </c>
      <c r="B3489" t="str">
        <f t="shared" si="108"/>
        <v xml:space="preserve"> Bacteria</v>
      </c>
      <c r="C3489" t="str">
        <f t="shared" si="109"/>
        <v xml:space="preserve"> Epsilonproteobacteria</v>
      </c>
      <c r="D3489">
        <v>348</v>
      </c>
      <c r="E3489">
        <v>113</v>
      </c>
      <c r="F3489">
        <v>0</v>
      </c>
      <c r="U3489" t="s">
        <v>5942</v>
      </c>
      <c r="V3489" t="s">
        <v>12352</v>
      </c>
      <c r="W3489" t="s">
        <v>7071</v>
      </c>
      <c r="X3489" t="s">
        <v>7072</v>
      </c>
      <c r="Y3489" t="s">
        <v>7081</v>
      </c>
      <c r="Z3489" t="s">
        <v>7093</v>
      </c>
      <c r="AA3489" t="s">
        <v>7094</v>
      </c>
      <c r="AB3489" t="s">
        <v>7095</v>
      </c>
      <c r="AC3489" t="s">
        <v>9012</v>
      </c>
      <c r="AD3489" t="s">
        <v>9013</v>
      </c>
      <c r="AE3489" t="s">
        <v>9014</v>
      </c>
    </row>
    <row r="3490" spans="1:32" x14ac:dyDescent="0.25">
      <c r="A3490" t="s">
        <v>4128</v>
      </c>
      <c r="B3490" t="str">
        <f t="shared" si="108"/>
        <v xml:space="preserve"> Bacteria</v>
      </c>
      <c r="C3490" t="str">
        <f t="shared" si="109"/>
        <v xml:space="preserve"> Epsilonproteobacteria</v>
      </c>
      <c r="D3490">
        <v>352</v>
      </c>
      <c r="E3490">
        <v>118</v>
      </c>
      <c r="F3490">
        <v>0</v>
      </c>
      <c r="U3490" t="s">
        <v>5292</v>
      </c>
      <c r="V3490" t="s">
        <v>12353</v>
      </c>
      <c r="W3490" t="s">
        <v>7071</v>
      </c>
      <c r="X3490" t="s">
        <v>7072</v>
      </c>
      <c r="Y3490" t="s">
        <v>7081</v>
      </c>
      <c r="Z3490" t="s">
        <v>7093</v>
      </c>
      <c r="AA3490" t="s">
        <v>7094</v>
      </c>
      <c r="AB3490" t="s">
        <v>7176</v>
      </c>
      <c r="AC3490" t="s">
        <v>8333</v>
      </c>
      <c r="AD3490" t="s">
        <v>8334</v>
      </c>
      <c r="AE3490" t="s">
        <v>9207</v>
      </c>
    </row>
    <row r="3491" spans="1:32" x14ac:dyDescent="0.25">
      <c r="A3491" t="s">
        <v>3912</v>
      </c>
      <c r="B3491" t="str">
        <f t="shared" si="108"/>
        <v xml:space="preserve"> Bacteria</v>
      </c>
      <c r="C3491" t="str">
        <f t="shared" si="109"/>
        <v xml:space="preserve"> Epsilonproteobacteria</v>
      </c>
      <c r="D3491">
        <v>337</v>
      </c>
      <c r="E3491">
        <v>116</v>
      </c>
      <c r="F3491">
        <v>0</v>
      </c>
      <c r="U3491" t="s">
        <v>5406</v>
      </c>
      <c r="V3491" t="s">
        <v>12354</v>
      </c>
      <c r="W3491" t="s">
        <v>7071</v>
      </c>
      <c r="X3491" t="s">
        <v>7072</v>
      </c>
      <c r="Y3491" t="s">
        <v>7088</v>
      </c>
      <c r="Z3491" t="s">
        <v>7179</v>
      </c>
      <c r="AA3491" t="s">
        <v>7296</v>
      </c>
      <c r="AB3491" t="s">
        <v>7297</v>
      </c>
      <c r="AC3491" t="s">
        <v>12355</v>
      </c>
      <c r="AD3491" t="s">
        <v>12356</v>
      </c>
    </row>
    <row r="3492" spans="1:32" x14ac:dyDescent="0.25">
      <c r="A3492" t="s">
        <v>5578</v>
      </c>
      <c r="B3492" t="str">
        <f t="shared" si="108"/>
        <v xml:space="preserve"> Bacteria</v>
      </c>
      <c r="C3492" t="str">
        <f t="shared" si="109"/>
        <v xml:space="preserve"> Epsilonproteobacteria</v>
      </c>
      <c r="D3492">
        <v>347</v>
      </c>
      <c r="E3492">
        <v>119</v>
      </c>
      <c r="F3492">
        <v>0</v>
      </c>
      <c r="U3492" t="s">
        <v>5561</v>
      </c>
      <c r="V3492" t="s">
        <v>12357</v>
      </c>
      <c r="W3492" t="s">
        <v>7071</v>
      </c>
      <c r="X3492" t="s">
        <v>7072</v>
      </c>
      <c r="Y3492" t="s">
        <v>7081</v>
      </c>
      <c r="Z3492" t="s">
        <v>7093</v>
      </c>
      <c r="AA3492" t="s">
        <v>7094</v>
      </c>
      <c r="AB3492" t="s">
        <v>7176</v>
      </c>
      <c r="AC3492" t="s">
        <v>7184</v>
      </c>
      <c r="AD3492" t="s">
        <v>7278</v>
      </c>
      <c r="AE3492" t="s">
        <v>9049</v>
      </c>
    </row>
    <row r="3493" spans="1:32" x14ac:dyDescent="0.25">
      <c r="A3493" t="s">
        <v>3349</v>
      </c>
      <c r="B3493" t="str">
        <f t="shared" si="108"/>
        <v xml:space="preserve"> Bacteria</v>
      </c>
      <c r="C3493" t="str">
        <f t="shared" si="109"/>
        <v xml:space="preserve"> Epsilonproteobacteria</v>
      </c>
      <c r="D3493">
        <v>396</v>
      </c>
      <c r="E3493">
        <v>160</v>
      </c>
      <c r="F3493">
        <v>3</v>
      </c>
      <c r="U3493" t="s">
        <v>3963</v>
      </c>
      <c r="V3493" t="s">
        <v>12358</v>
      </c>
      <c r="W3493" t="s">
        <v>7071</v>
      </c>
      <c r="X3493" t="s">
        <v>7072</v>
      </c>
      <c r="Y3493" t="s">
        <v>7081</v>
      </c>
      <c r="Z3493" t="s">
        <v>7093</v>
      </c>
      <c r="AA3493" t="s">
        <v>7094</v>
      </c>
      <c r="AB3493" t="s">
        <v>7095</v>
      </c>
      <c r="AC3493" t="s">
        <v>7121</v>
      </c>
      <c r="AD3493" t="s">
        <v>7122</v>
      </c>
      <c r="AE3493" t="s">
        <v>8551</v>
      </c>
      <c r="AF3493" t="s">
        <v>12359</v>
      </c>
    </row>
    <row r="3494" spans="1:32" x14ac:dyDescent="0.25">
      <c r="A3494" t="s">
        <v>3898</v>
      </c>
      <c r="B3494" t="str">
        <f t="shared" si="108"/>
        <v xml:space="preserve"> Bacteria</v>
      </c>
      <c r="C3494" t="str">
        <f t="shared" si="109"/>
        <v xml:space="preserve"> Epsilonproteobacteria</v>
      </c>
      <c r="D3494">
        <v>338</v>
      </c>
      <c r="E3494">
        <v>116</v>
      </c>
      <c r="F3494">
        <v>0</v>
      </c>
      <c r="U3494" t="s">
        <v>7033</v>
      </c>
      <c r="V3494" t="s">
        <v>12360</v>
      </c>
      <c r="W3494" t="s">
        <v>7071</v>
      </c>
      <c r="X3494" t="s">
        <v>7072</v>
      </c>
      <c r="Y3494" t="s">
        <v>7081</v>
      </c>
      <c r="Z3494" t="s">
        <v>7093</v>
      </c>
      <c r="AA3494" t="s">
        <v>7094</v>
      </c>
      <c r="AB3494" t="s">
        <v>7176</v>
      </c>
      <c r="AC3494" t="s">
        <v>8333</v>
      </c>
      <c r="AD3494" t="s">
        <v>8334</v>
      </c>
      <c r="AE3494" t="s">
        <v>9207</v>
      </c>
    </row>
    <row r="3495" spans="1:32" x14ac:dyDescent="0.25">
      <c r="A3495" t="s">
        <v>4442</v>
      </c>
      <c r="B3495" t="str">
        <f t="shared" si="108"/>
        <v xml:space="preserve"> Bacteria</v>
      </c>
      <c r="C3495" t="str">
        <f t="shared" si="109"/>
        <v xml:space="preserve"> Epsilonproteobacteria</v>
      </c>
      <c r="D3495">
        <v>400</v>
      </c>
      <c r="E3495">
        <v>155</v>
      </c>
      <c r="F3495">
        <v>3</v>
      </c>
      <c r="U3495" t="s">
        <v>5373</v>
      </c>
      <c r="V3495" t="s">
        <v>12361</v>
      </c>
      <c r="W3495" t="s">
        <v>7071</v>
      </c>
      <c r="X3495" t="s">
        <v>7072</v>
      </c>
      <c r="Y3495" t="s">
        <v>7081</v>
      </c>
      <c r="Z3495" t="s">
        <v>7093</v>
      </c>
      <c r="AA3495" t="s">
        <v>7094</v>
      </c>
      <c r="AB3495" t="s">
        <v>7095</v>
      </c>
      <c r="AC3495" t="s">
        <v>7096</v>
      </c>
      <c r="AD3495" t="s">
        <v>7097</v>
      </c>
    </row>
    <row r="3496" spans="1:32" x14ac:dyDescent="0.25">
      <c r="A3496" t="s">
        <v>3910</v>
      </c>
      <c r="B3496" t="str">
        <f t="shared" si="108"/>
        <v xml:space="preserve"> Bacteria</v>
      </c>
      <c r="C3496" t="str">
        <f t="shared" si="109"/>
        <v xml:space="preserve"> Epsilonproteobacteria</v>
      </c>
      <c r="D3496">
        <v>402</v>
      </c>
      <c r="E3496">
        <v>152</v>
      </c>
      <c r="F3496">
        <v>2</v>
      </c>
      <c r="U3496" t="s">
        <v>5011</v>
      </c>
      <c r="V3496" t="s">
        <v>12362</v>
      </c>
      <c r="W3496" t="s">
        <v>7071</v>
      </c>
      <c r="X3496" t="s">
        <v>7072</v>
      </c>
      <c r="Y3496" t="s">
        <v>7088</v>
      </c>
      <c r="Z3496" t="s">
        <v>7179</v>
      </c>
      <c r="AA3496" t="s">
        <v>7223</v>
      </c>
      <c r="AB3496" t="s">
        <v>7224</v>
      </c>
      <c r="AC3496" t="s">
        <v>7612</v>
      </c>
      <c r="AD3496" t="s">
        <v>7613</v>
      </c>
    </row>
    <row r="3497" spans="1:32" x14ac:dyDescent="0.25">
      <c r="A3497" t="s">
        <v>5496</v>
      </c>
      <c r="B3497" t="str">
        <f t="shared" si="108"/>
        <v xml:space="preserve"> Bacteria</v>
      </c>
      <c r="C3497" t="str">
        <f t="shared" si="109"/>
        <v xml:space="preserve"> Epsilonproteobacteria</v>
      </c>
      <c r="D3497">
        <v>397</v>
      </c>
      <c r="E3497">
        <v>153</v>
      </c>
      <c r="F3497">
        <v>3</v>
      </c>
      <c r="U3497" t="s">
        <v>4042</v>
      </c>
      <c r="V3497" t="s">
        <v>12363</v>
      </c>
      <c r="W3497" t="s">
        <v>7071</v>
      </c>
      <c r="X3497" t="s">
        <v>7072</v>
      </c>
      <c r="Y3497" t="s">
        <v>7081</v>
      </c>
      <c r="Z3497" t="s">
        <v>7093</v>
      </c>
      <c r="AA3497" t="s">
        <v>7094</v>
      </c>
      <c r="AB3497" t="s">
        <v>7176</v>
      </c>
      <c r="AC3497" t="s">
        <v>7177</v>
      </c>
      <c r="AD3497" t="s">
        <v>7178</v>
      </c>
    </row>
    <row r="3498" spans="1:32" x14ac:dyDescent="0.25">
      <c r="A3498" t="s">
        <v>5984</v>
      </c>
      <c r="B3498" t="str">
        <f t="shared" si="108"/>
        <v xml:space="preserve"> Bacteria</v>
      </c>
      <c r="C3498" t="str">
        <f t="shared" si="109"/>
        <v xml:space="preserve"> Epsilonproteobacteria</v>
      </c>
      <c r="D3498">
        <v>357</v>
      </c>
      <c r="E3498">
        <v>143</v>
      </c>
      <c r="F3498">
        <v>3</v>
      </c>
      <c r="U3498" t="s">
        <v>3266</v>
      </c>
      <c r="V3498" t="s">
        <v>12364</v>
      </c>
      <c r="W3498" t="s">
        <v>7071</v>
      </c>
      <c r="X3498" t="s">
        <v>7072</v>
      </c>
      <c r="Y3498" t="s">
        <v>7088</v>
      </c>
      <c r="Z3498" t="s">
        <v>7179</v>
      </c>
      <c r="AA3498" t="s">
        <v>7223</v>
      </c>
      <c r="AB3498" t="s">
        <v>7443</v>
      </c>
      <c r="AC3498" t="s">
        <v>9572</v>
      </c>
      <c r="AD3498" t="s">
        <v>12365</v>
      </c>
    </row>
    <row r="3499" spans="1:32" x14ac:dyDescent="0.25">
      <c r="A3499" t="s">
        <v>4133</v>
      </c>
      <c r="B3499" t="str">
        <f t="shared" si="108"/>
        <v xml:space="preserve"> Bacteria</v>
      </c>
      <c r="C3499" t="str">
        <f t="shared" si="109"/>
        <v xml:space="preserve"> Epsilonproteobacteria</v>
      </c>
      <c r="D3499">
        <v>350</v>
      </c>
      <c r="E3499">
        <v>120</v>
      </c>
      <c r="F3499">
        <v>0</v>
      </c>
      <c r="U3499" t="s">
        <v>4985</v>
      </c>
      <c r="V3499" t="s">
        <v>12366</v>
      </c>
      <c r="W3499" t="s">
        <v>7071</v>
      </c>
      <c r="X3499" t="s">
        <v>7072</v>
      </c>
      <c r="Y3499" t="s">
        <v>7081</v>
      </c>
      <c r="Z3499" t="s">
        <v>7093</v>
      </c>
      <c r="AA3499" t="s">
        <v>7094</v>
      </c>
      <c r="AB3499" t="s">
        <v>7095</v>
      </c>
      <c r="AC3499" t="s">
        <v>7121</v>
      </c>
      <c r="AD3499" t="s">
        <v>8840</v>
      </c>
      <c r="AE3499" t="s">
        <v>11876</v>
      </c>
    </row>
    <row r="3500" spans="1:32" x14ac:dyDescent="0.25">
      <c r="A3500" t="s">
        <v>5975</v>
      </c>
      <c r="B3500" t="str">
        <f t="shared" si="108"/>
        <v xml:space="preserve"> Bacteria</v>
      </c>
      <c r="C3500" t="str">
        <f t="shared" si="109"/>
        <v xml:space="preserve"> Epsilonproteobacteria</v>
      </c>
      <c r="D3500">
        <v>349</v>
      </c>
      <c r="E3500">
        <v>138</v>
      </c>
      <c r="F3500">
        <v>3</v>
      </c>
      <c r="U3500" t="s">
        <v>4173</v>
      </c>
      <c r="V3500" t="s">
        <v>12367</v>
      </c>
      <c r="W3500" t="s">
        <v>7071</v>
      </c>
      <c r="X3500" t="s">
        <v>7072</v>
      </c>
      <c r="Y3500" t="s">
        <v>7081</v>
      </c>
      <c r="Z3500" t="s">
        <v>7093</v>
      </c>
      <c r="AA3500" t="s">
        <v>7094</v>
      </c>
      <c r="AB3500" t="s">
        <v>7176</v>
      </c>
      <c r="AC3500" t="s">
        <v>7177</v>
      </c>
      <c r="AD3500" t="s">
        <v>7178</v>
      </c>
      <c r="AE3500" t="s">
        <v>9109</v>
      </c>
    </row>
    <row r="3501" spans="1:32" x14ac:dyDescent="0.25">
      <c r="A3501" t="s">
        <v>4765</v>
      </c>
      <c r="B3501" t="str">
        <f t="shared" si="108"/>
        <v xml:space="preserve"> Bacteria</v>
      </c>
      <c r="C3501" t="str">
        <f t="shared" si="109"/>
        <v xml:space="preserve"> Epsilonproteobacteria</v>
      </c>
      <c r="D3501">
        <v>347</v>
      </c>
      <c r="E3501">
        <v>120</v>
      </c>
      <c r="F3501">
        <v>0</v>
      </c>
      <c r="U3501" t="s">
        <v>6854</v>
      </c>
      <c r="V3501" t="s">
        <v>11910</v>
      </c>
      <c r="W3501" t="s">
        <v>7071</v>
      </c>
      <c r="X3501" t="s">
        <v>7072</v>
      </c>
      <c r="Y3501" t="s">
        <v>7081</v>
      </c>
      <c r="Z3501" t="s">
        <v>7093</v>
      </c>
      <c r="AA3501" t="s">
        <v>7094</v>
      </c>
      <c r="AB3501" t="s">
        <v>7095</v>
      </c>
      <c r="AC3501" t="s">
        <v>7231</v>
      </c>
      <c r="AD3501" t="s">
        <v>7232</v>
      </c>
      <c r="AE3501" t="s">
        <v>8169</v>
      </c>
      <c r="AF3501" t="s">
        <v>8170</v>
      </c>
    </row>
    <row r="3502" spans="1:32" x14ac:dyDescent="0.25">
      <c r="A3502" t="s">
        <v>6874</v>
      </c>
      <c r="B3502" t="str">
        <f t="shared" si="108"/>
        <v xml:space="preserve"> Bacteria</v>
      </c>
      <c r="C3502" t="str">
        <f t="shared" si="109"/>
        <v xml:space="preserve"> Epsilonproteobacteria</v>
      </c>
      <c r="D3502">
        <v>385</v>
      </c>
      <c r="E3502">
        <v>159</v>
      </c>
      <c r="F3502">
        <v>2</v>
      </c>
      <c r="U3502" t="s">
        <v>3920</v>
      </c>
      <c r="V3502" t="s">
        <v>12368</v>
      </c>
      <c r="W3502" t="s">
        <v>7071</v>
      </c>
      <c r="X3502" t="s">
        <v>7072</v>
      </c>
      <c r="Y3502" t="s">
        <v>7088</v>
      </c>
      <c r="Z3502" t="s">
        <v>7179</v>
      </c>
      <c r="AA3502" t="s">
        <v>7333</v>
      </c>
      <c r="AB3502" t="s">
        <v>7470</v>
      </c>
      <c r="AC3502" t="s">
        <v>7471</v>
      </c>
      <c r="AD3502" t="s">
        <v>7472</v>
      </c>
      <c r="AE3502" t="s">
        <v>8463</v>
      </c>
      <c r="AF3502" t="s">
        <v>8468</v>
      </c>
    </row>
    <row r="3503" spans="1:32" x14ac:dyDescent="0.25">
      <c r="A3503" t="s">
        <v>5119</v>
      </c>
      <c r="B3503" t="str">
        <f t="shared" si="108"/>
        <v xml:space="preserve"> Bacteria</v>
      </c>
      <c r="C3503" t="str">
        <f t="shared" si="109"/>
        <v xml:space="preserve"> Epsilonproteobacteria</v>
      </c>
      <c r="D3503">
        <v>400</v>
      </c>
      <c r="E3503">
        <v>143</v>
      </c>
      <c r="F3503">
        <v>3</v>
      </c>
      <c r="U3503" t="s">
        <v>5569</v>
      </c>
      <c r="V3503" t="s">
        <v>12369</v>
      </c>
      <c r="W3503" t="s">
        <v>7071</v>
      </c>
      <c r="X3503" t="s">
        <v>7072</v>
      </c>
      <c r="Y3503" t="s">
        <v>7081</v>
      </c>
      <c r="Z3503" t="s">
        <v>7093</v>
      </c>
      <c r="AA3503" t="s">
        <v>7094</v>
      </c>
      <c r="AB3503" t="s">
        <v>7095</v>
      </c>
      <c r="AC3503" t="s">
        <v>12237</v>
      </c>
      <c r="AD3503" t="s">
        <v>12370</v>
      </c>
    </row>
    <row r="3504" spans="1:32" x14ac:dyDescent="0.25">
      <c r="A3504" t="s">
        <v>3853</v>
      </c>
      <c r="B3504" t="str">
        <f t="shared" si="108"/>
        <v xml:space="preserve"> Bacteria</v>
      </c>
      <c r="C3504" t="str">
        <f t="shared" si="109"/>
        <v xml:space="preserve"> Epsilonproteobacteria</v>
      </c>
      <c r="D3504">
        <v>372</v>
      </c>
      <c r="E3504">
        <v>161</v>
      </c>
      <c r="F3504">
        <v>2</v>
      </c>
      <c r="U3504" t="s">
        <v>3218</v>
      </c>
      <c r="V3504" t="s">
        <v>12371</v>
      </c>
      <c r="W3504" t="s">
        <v>7071</v>
      </c>
      <c r="X3504" t="s">
        <v>7072</v>
      </c>
      <c r="Y3504" t="s">
        <v>7088</v>
      </c>
      <c r="Z3504" t="s">
        <v>7179</v>
      </c>
      <c r="AA3504" t="s">
        <v>7223</v>
      </c>
      <c r="AB3504" t="s">
        <v>7628</v>
      </c>
      <c r="AC3504" t="s">
        <v>12372</v>
      </c>
    </row>
    <row r="3505" spans="1:31" x14ac:dyDescent="0.25">
      <c r="A3505" t="s">
        <v>4518</v>
      </c>
      <c r="B3505" t="str">
        <f t="shared" si="108"/>
        <v xml:space="preserve"> Bacteria</v>
      </c>
      <c r="C3505" t="str">
        <f t="shared" si="109"/>
        <v xml:space="preserve"> Epsilonproteobacteria</v>
      </c>
      <c r="D3505">
        <v>380</v>
      </c>
      <c r="E3505">
        <v>165</v>
      </c>
      <c r="F3505">
        <v>2</v>
      </c>
      <c r="U3505" t="s">
        <v>6479</v>
      </c>
      <c r="V3505" t="s">
        <v>12373</v>
      </c>
      <c r="W3505" t="s">
        <v>7071</v>
      </c>
      <c r="X3505" t="s">
        <v>7072</v>
      </c>
      <c r="Y3505" t="s">
        <v>7081</v>
      </c>
      <c r="Z3505" t="s">
        <v>7093</v>
      </c>
      <c r="AA3505" t="s">
        <v>7094</v>
      </c>
      <c r="AB3505" t="s">
        <v>7176</v>
      </c>
      <c r="AC3505" t="s">
        <v>7184</v>
      </c>
      <c r="AD3505" t="s">
        <v>7278</v>
      </c>
      <c r="AE3505" t="s">
        <v>9647</v>
      </c>
    </row>
    <row r="3506" spans="1:31" x14ac:dyDescent="0.25">
      <c r="A3506" t="s">
        <v>3992</v>
      </c>
      <c r="B3506" t="str">
        <f t="shared" si="108"/>
        <v xml:space="preserve"> Bacteria</v>
      </c>
      <c r="C3506" t="str">
        <f t="shared" si="109"/>
        <v xml:space="preserve"> Epsilonproteobacteria</v>
      </c>
      <c r="D3506">
        <v>486</v>
      </c>
      <c r="E3506">
        <v>209</v>
      </c>
      <c r="F3506">
        <v>3</v>
      </c>
      <c r="U3506" t="s">
        <v>4930</v>
      </c>
      <c r="V3506" t="s">
        <v>12374</v>
      </c>
      <c r="W3506" t="s">
        <v>7071</v>
      </c>
      <c r="X3506" t="s">
        <v>7072</v>
      </c>
      <c r="Y3506" t="s">
        <v>7081</v>
      </c>
      <c r="Z3506" t="s">
        <v>7093</v>
      </c>
      <c r="AA3506" t="s">
        <v>7094</v>
      </c>
      <c r="AB3506" t="s">
        <v>7176</v>
      </c>
      <c r="AC3506" t="s">
        <v>7184</v>
      </c>
      <c r="AD3506" t="s">
        <v>7278</v>
      </c>
      <c r="AE3506" t="s">
        <v>9647</v>
      </c>
    </row>
    <row r="3507" spans="1:31" x14ac:dyDescent="0.25">
      <c r="A3507" t="s">
        <v>4419</v>
      </c>
      <c r="B3507" t="str">
        <f t="shared" si="108"/>
        <v xml:space="preserve"> Bacteria</v>
      </c>
      <c r="C3507" t="str">
        <f t="shared" si="109"/>
        <v xml:space="preserve"> Epsilonproteobacteria</v>
      </c>
      <c r="D3507">
        <v>345</v>
      </c>
      <c r="E3507">
        <v>115</v>
      </c>
      <c r="F3507">
        <v>0</v>
      </c>
      <c r="U3507" t="s">
        <v>4318</v>
      </c>
      <c r="V3507" t="s">
        <v>12375</v>
      </c>
      <c r="W3507" t="s">
        <v>7071</v>
      </c>
      <c r="X3507" t="s">
        <v>7072</v>
      </c>
      <c r="Y3507" t="s">
        <v>7081</v>
      </c>
      <c r="Z3507" t="s">
        <v>7093</v>
      </c>
      <c r="AA3507" t="s">
        <v>7094</v>
      </c>
      <c r="AB3507" t="s">
        <v>7095</v>
      </c>
      <c r="AC3507" t="s">
        <v>7121</v>
      </c>
      <c r="AD3507" t="s">
        <v>9555</v>
      </c>
      <c r="AE3507" t="s">
        <v>12111</v>
      </c>
    </row>
    <row r="3508" spans="1:31" x14ac:dyDescent="0.25">
      <c r="A3508" t="s">
        <v>6136</v>
      </c>
      <c r="B3508" t="str">
        <f t="shared" si="108"/>
        <v xml:space="preserve"> Bacteria</v>
      </c>
      <c r="C3508" t="str">
        <f t="shared" si="109"/>
        <v xml:space="preserve"> Epsilonproteobacteria</v>
      </c>
      <c r="D3508">
        <v>347</v>
      </c>
      <c r="E3508">
        <v>121</v>
      </c>
      <c r="F3508">
        <v>0</v>
      </c>
      <c r="U3508" t="s">
        <v>6628</v>
      </c>
      <c r="V3508" t="s">
        <v>12376</v>
      </c>
      <c r="W3508" t="s">
        <v>7071</v>
      </c>
      <c r="X3508" t="s">
        <v>7072</v>
      </c>
      <c r="Y3508" t="s">
        <v>7081</v>
      </c>
      <c r="Z3508" t="s">
        <v>7093</v>
      </c>
      <c r="AA3508" t="s">
        <v>7094</v>
      </c>
      <c r="AB3508" t="s">
        <v>7176</v>
      </c>
      <c r="AC3508" t="s">
        <v>7177</v>
      </c>
      <c r="AD3508" t="s">
        <v>7178</v>
      </c>
      <c r="AE3508" t="s">
        <v>9109</v>
      </c>
    </row>
    <row r="3509" spans="1:31" x14ac:dyDescent="0.25">
      <c r="A3509" t="s">
        <v>5470</v>
      </c>
      <c r="B3509" t="str">
        <f t="shared" si="108"/>
        <v xml:space="preserve"> Bacteria</v>
      </c>
      <c r="C3509" t="str">
        <f t="shared" si="109"/>
        <v xml:space="preserve"> Epsilonproteobacteria</v>
      </c>
      <c r="D3509">
        <v>389</v>
      </c>
      <c r="E3509">
        <v>158</v>
      </c>
      <c r="F3509">
        <v>3</v>
      </c>
      <c r="U3509" t="s">
        <v>6749</v>
      </c>
      <c r="V3509" t="s">
        <v>12377</v>
      </c>
      <c r="W3509" t="s">
        <v>7071</v>
      </c>
      <c r="X3509" t="s">
        <v>7072</v>
      </c>
      <c r="Y3509" t="s">
        <v>7088</v>
      </c>
      <c r="Z3509" t="s">
        <v>7179</v>
      </c>
      <c r="AA3509" t="s">
        <v>7223</v>
      </c>
      <c r="AB3509" t="s">
        <v>7224</v>
      </c>
      <c r="AC3509" t="s">
        <v>12378</v>
      </c>
      <c r="AD3509" t="s">
        <v>12379</v>
      </c>
    </row>
    <row r="3510" spans="1:31" x14ac:dyDescent="0.25">
      <c r="A3510" t="s">
        <v>470</v>
      </c>
      <c r="B3510" t="str">
        <f t="shared" si="108"/>
        <v xml:space="preserve"> Bacteria</v>
      </c>
      <c r="C3510" t="str">
        <f t="shared" si="109"/>
        <v xml:space="preserve"> Epsilonproteobacteria</v>
      </c>
      <c r="D3510">
        <v>347</v>
      </c>
      <c r="E3510">
        <v>118</v>
      </c>
      <c r="F3510">
        <v>1</v>
      </c>
      <c r="U3510" t="s">
        <v>3324</v>
      </c>
      <c r="V3510" t="s">
        <v>12380</v>
      </c>
      <c r="W3510" t="s">
        <v>7071</v>
      </c>
      <c r="X3510" t="s">
        <v>7072</v>
      </c>
      <c r="Y3510" t="s">
        <v>7081</v>
      </c>
      <c r="Z3510" t="s">
        <v>7093</v>
      </c>
      <c r="AA3510" t="s">
        <v>7094</v>
      </c>
      <c r="AB3510" t="s">
        <v>7176</v>
      </c>
      <c r="AC3510" t="s">
        <v>7184</v>
      </c>
      <c r="AD3510" t="s">
        <v>7278</v>
      </c>
      <c r="AE3510" t="s">
        <v>12195</v>
      </c>
    </row>
    <row r="3511" spans="1:31" x14ac:dyDescent="0.25">
      <c r="A3511" t="s">
        <v>3110</v>
      </c>
      <c r="B3511" t="str">
        <f t="shared" si="108"/>
        <v xml:space="preserve"> Bacteria</v>
      </c>
      <c r="C3511" t="str">
        <f t="shared" si="109"/>
        <v xml:space="preserve"> Epsilonproteobacteria</v>
      </c>
      <c r="D3511">
        <v>354</v>
      </c>
      <c r="E3511">
        <v>142</v>
      </c>
      <c r="F3511">
        <v>3</v>
      </c>
      <c r="U3511" t="s">
        <v>5473</v>
      </c>
      <c r="V3511" t="s">
        <v>12381</v>
      </c>
      <c r="W3511" t="s">
        <v>7071</v>
      </c>
      <c r="X3511" t="s">
        <v>7072</v>
      </c>
      <c r="Y3511" t="s">
        <v>7081</v>
      </c>
      <c r="Z3511" t="s">
        <v>7093</v>
      </c>
      <c r="AA3511" t="s">
        <v>7094</v>
      </c>
      <c r="AB3511" t="s">
        <v>7095</v>
      </c>
      <c r="AC3511" t="s">
        <v>7096</v>
      </c>
      <c r="AD3511" t="s">
        <v>7097</v>
      </c>
    </row>
    <row r="3512" spans="1:31" x14ac:dyDescent="0.25">
      <c r="A3512" t="s">
        <v>4249</v>
      </c>
      <c r="B3512" t="str">
        <f t="shared" si="108"/>
        <v xml:space="preserve"> Bacteria</v>
      </c>
      <c r="C3512" t="str">
        <f t="shared" si="109"/>
        <v xml:space="preserve"> Epsilonproteobacteria</v>
      </c>
      <c r="D3512">
        <v>383</v>
      </c>
      <c r="E3512">
        <v>165</v>
      </c>
      <c r="F3512">
        <v>2</v>
      </c>
      <c r="U3512" t="s">
        <v>3264</v>
      </c>
      <c r="V3512" t="s">
        <v>12382</v>
      </c>
      <c r="W3512" t="s">
        <v>7071</v>
      </c>
      <c r="X3512" t="s">
        <v>7072</v>
      </c>
      <c r="Y3512" t="s">
        <v>7088</v>
      </c>
      <c r="Z3512" t="s">
        <v>7179</v>
      </c>
      <c r="AA3512" t="s">
        <v>7223</v>
      </c>
      <c r="AB3512" t="s">
        <v>7443</v>
      </c>
      <c r="AC3512" t="s">
        <v>9572</v>
      </c>
      <c r="AD3512" t="s">
        <v>12365</v>
      </c>
    </row>
    <row r="3513" spans="1:31" x14ac:dyDescent="0.25">
      <c r="A3513" t="s">
        <v>4937</v>
      </c>
      <c r="B3513" t="str">
        <f t="shared" si="108"/>
        <v xml:space="preserve"> Bacteria</v>
      </c>
      <c r="C3513" t="str">
        <f t="shared" si="109"/>
        <v xml:space="preserve"> Epsilonproteobacteria</v>
      </c>
      <c r="D3513">
        <v>348</v>
      </c>
      <c r="E3513">
        <v>120</v>
      </c>
      <c r="F3513">
        <v>0</v>
      </c>
      <c r="U3513" t="s">
        <v>5547</v>
      </c>
      <c r="V3513" t="s">
        <v>12383</v>
      </c>
      <c r="W3513" t="s">
        <v>7071</v>
      </c>
      <c r="X3513" t="s">
        <v>7072</v>
      </c>
      <c r="Y3513" t="s">
        <v>7081</v>
      </c>
      <c r="Z3513" t="s">
        <v>7093</v>
      </c>
      <c r="AA3513" t="s">
        <v>7094</v>
      </c>
      <c r="AB3513" t="s">
        <v>7176</v>
      </c>
      <c r="AC3513" t="s">
        <v>7184</v>
      </c>
      <c r="AD3513" t="s">
        <v>7278</v>
      </c>
      <c r="AE3513" t="s">
        <v>8344</v>
      </c>
    </row>
    <row r="3514" spans="1:31" x14ac:dyDescent="0.25">
      <c r="A3514" t="s">
        <v>1203</v>
      </c>
      <c r="B3514" t="str">
        <f t="shared" si="108"/>
        <v xml:space="preserve"> Bacteria</v>
      </c>
      <c r="C3514" t="str">
        <f t="shared" si="109"/>
        <v xml:space="preserve"> Epsilonproteobacteria</v>
      </c>
      <c r="D3514">
        <v>385</v>
      </c>
      <c r="E3514">
        <v>127</v>
      </c>
      <c r="F3514">
        <v>2</v>
      </c>
      <c r="U3514" t="s">
        <v>6160</v>
      </c>
      <c r="V3514" t="s">
        <v>12384</v>
      </c>
      <c r="W3514" t="s">
        <v>7071</v>
      </c>
      <c r="X3514" t="s">
        <v>7072</v>
      </c>
      <c r="Y3514" t="s">
        <v>7081</v>
      </c>
      <c r="Z3514" t="s">
        <v>7093</v>
      </c>
      <c r="AA3514" t="s">
        <v>7094</v>
      </c>
      <c r="AB3514" t="s">
        <v>7176</v>
      </c>
      <c r="AC3514" t="s">
        <v>7184</v>
      </c>
      <c r="AD3514" t="s">
        <v>7278</v>
      </c>
      <c r="AE3514" t="s">
        <v>7831</v>
      </c>
    </row>
    <row r="3515" spans="1:31" x14ac:dyDescent="0.25">
      <c r="A3515" t="s">
        <v>3070</v>
      </c>
      <c r="B3515" t="str">
        <f t="shared" si="108"/>
        <v xml:space="preserve"> Bacteria</v>
      </c>
      <c r="C3515" t="str">
        <f t="shared" si="109"/>
        <v xml:space="preserve"> Epsilonproteobacteria</v>
      </c>
      <c r="D3515">
        <v>447</v>
      </c>
      <c r="E3515">
        <v>192</v>
      </c>
      <c r="F3515">
        <v>1</v>
      </c>
      <c r="U3515" t="s">
        <v>7017</v>
      </c>
      <c r="V3515" t="s">
        <v>12385</v>
      </c>
      <c r="W3515" t="s">
        <v>7071</v>
      </c>
      <c r="X3515" t="s">
        <v>7072</v>
      </c>
      <c r="Y3515" t="s">
        <v>7081</v>
      </c>
      <c r="Z3515" t="s">
        <v>7093</v>
      </c>
      <c r="AA3515" t="s">
        <v>7094</v>
      </c>
      <c r="AB3515" t="s">
        <v>7176</v>
      </c>
      <c r="AC3515" t="s">
        <v>8333</v>
      </c>
      <c r="AD3515" t="s">
        <v>11834</v>
      </c>
    </row>
    <row r="3516" spans="1:31" x14ac:dyDescent="0.25">
      <c r="A3516" t="s">
        <v>4434</v>
      </c>
      <c r="B3516" t="str">
        <f t="shared" si="108"/>
        <v xml:space="preserve"> Bacteria</v>
      </c>
      <c r="C3516" t="str">
        <f t="shared" si="109"/>
        <v xml:space="preserve"> Epsilonproteobacteria</v>
      </c>
      <c r="D3516">
        <v>347</v>
      </c>
      <c r="E3516">
        <v>118</v>
      </c>
      <c r="F3516">
        <v>0</v>
      </c>
      <c r="U3516" t="s">
        <v>3763</v>
      </c>
      <c r="V3516" t="s">
        <v>12386</v>
      </c>
      <c r="W3516" t="s">
        <v>7071</v>
      </c>
      <c r="X3516" t="s">
        <v>7072</v>
      </c>
      <c r="Y3516" t="s">
        <v>7081</v>
      </c>
      <c r="Z3516" t="s">
        <v>7093</v>
      </c>
      <c r="AA3516" t="s">
        <v>7094</v>
      </c>
      <c r="AB3516" t="s">
        <v>7095</v>
      </c>
      <c r="AC3516" t="s">
        <v>7266</v>
      </c>
      <c r="AD3516" t="s">
        <v>7931</v>
      </c>
      <c r="AE3516" t="s">
        <v>11765</v>
      </c>
    </row>
    <row r="3517" spans="1:31" x14ac:dyDescent="0.25">
      <c r="A3517" t="s">
        <v>4950</v>
      </c>
      <c r="B3517" t="str">
        <f t="shared" si="108"/>
        <v xml:space="preserve"> Bacteria</v>
      </c>
      <c r="C3517" t="str">
        <f t="shared" si="109"/>
        <v xml:space="preserve"> Epsilonproteobacteria</v>
      </c>
      <c r="D3517">
        <v>351</v>
      </c>
      <c r="E3517">
        <v>114</v>
      </c>
      <c r="F3517">
        <v>0</v>
      </c>
      <c r="U3517" t="s">
        <v>4176</v>
      </c>
      <c r="V3517" t="s">
        <v>12387</v>
      </c>
      <c r="W3517" t="s">
        <v>7071</v>
      </c>
      <c r="X3517" t="s">
        <v>7072</v>
      </c>
      <c r="Y3517" t="s">
        <v>7081</v>
      </c>
      <c r="Z3517" t="s">
        <v>7093</v>
      </c>
      <c r="AA3517" t="s">
        <v>7094</v>
      </c>
      <c r="AB3517" t="s">
        <v>7176</v>
      </c>
      <c r="AC3517" t="s">
        <v>7177</v>
      </c>
      <c r="AD3517" t="s">
        <v>7178</v>
      </c>
      <c r="AE3517" t="s">
        <v>9109</v>
      </c>
    </row>
    <row r="3518" spans="1:31" x14ac:dyDescent="0.25">
      <c r="A3518" t="s">
        <v>5974</v>
      </c>
      <c r="B3518" t="str">
        <f t="shared" si="108"/>
        <v xml:space="preserve"> Bacteria</v>
      </c>
      <c r="C3518" t="str">
        <f t="shared" si="109"/>
        <v xml:space="preserve"> Epsilonproteobacteria</v>
      </c>
      <c r="D3518">
        <v>352</v>
      </c>
      <c r="E3518">
        <v>130</v>
      </c>
      <c r="F3518">
        <v>3</v>
      </c>
      <c r="U3518" t="s">
        <v>7044</v>
      </c>
      <c r="V3518" t="s">
        <v>12388</v>
      </c>
      <c r="W3518" t="s">
        <v>7071</v>
      </c>
      <c r="X3518" t="s">
        <v>7072</v>
      </c>
      <c r="Y3518" t="s">
        <v>7088</v>
      </c>
      <c r="Z3518" t="s">
        <v>7179</v>
      </c>
      <c r="AA3518" t="s">
        <v>7223</v>
      </c>
      <c r="AB3518" t="s">
        <v>7443</v>
      </c>
      <c r="AC3518" t="s">
        <v>9572</v>
      </c>
      <c r="AD3518" t="s">
        <v>11902</v>
      </c>
      <c r="AE3518" t="s">
        <v>12389</v>
      </c>
    </row>
    <row r="3519" spans="1:31" x14ac:dyDescent="0.25">
      <c r="A3519" t="s">
        <v>4459</v>
      </c>
      <c r="B3519" t="str">
        <f t="shared" si="108"/>
        <v xml:space="preserve"> Bacteria</v>
      </c>
      <c r="C3519" t="str">
        <f t="shared" si="109"/>
        <v xml:space="preserve"> Epsilonproteobacteria</v>
      </c>
      <c r="D3519">
        <v>380</v>
      </c>
      <c r="E3519">
        <v>164</v>
      </c>
      <c r="F3519">
        <v>2</v>
      </c>
      <c r="U3519" t="s">
        <v>4849</v>
      </c>
      <c r="V3519" t="s">
        <v>12390</v>
      </c>
      <c r="W3519" t="s">
        <v>7071</v>
      </c>
      <c r="X3519" t="s">
        <v>7072</v>
      </c>
      <c r="Y3519" t="s">
        <v>7081</v>
      </c>
      <c r="Z3519" t="s">
        <v>7093</v>
      </c>
      <c r="AA3519" t="s">
        <v>7094</v>
      </c>
      <c r="AB3519" t="s">
        <v>7095</v>
      </c>
      <c r="AC3519" t="s">
        <v>7121</v>
      </c>
      <c r="AD3519" t="s">
        <v>12391</v>
      </c>
      <c r="AE3519" t="s">
        <v>12392</v>
      </c>
    </row>
    <row r="3520" spans="1:31" x14ac:dyDescent="0.25">
      <c r="A3520" t="s">
        <v>5752</v>
      </c>
      <c r="B3520" t="str">
        <f t="shared" si="108"/>
        <v xml:space="preserve"> Bacteria</v>
      </c>
      <c r="C3520" t="str">
        <f t="shared" si="109"/>
        <v xml:space="preserve"> Epsilonproteobacteria</v>
      </c>
      <c r="D3520">
        <v>415</v>
      </c>
      <c r="E3520">
        <v>122</v>
      </c>
      <c r="F3520">
        <v>1</v>
      </c>
      <c r="U3520" t="s">
        <v>3961</v>
      </c>
      <c r="V3520" t="s">
        <v>12393</v>
      </c>
      <c r="W3520" t="s">
        <v>7071</v>
      </c>
      <c r="X3520" t="s">
        <v>7072</v>
      </c>
      <c r="Y3520" t="s">
        <v>7081</v>
      </c>
      <c r="Z3520" t="s">
        <v>7093</v>
      </c>
      <c r="AA3520" t="s">
        <v>7094</v>
      </c>
      <c r="AB3520" t="s">
        <v>7176</v>
      </c>
      <c r="AC3520" t="s">
        <v>7184</v>
      </c>
      <c r="AD3520" t="s">
        <v>7278</v>
      </c>
    </row>
    <row r="3521" spans="1:32" x14ac:dyDescent="0.25">
      <c r="A3521" t="s">
        <v>5111</v>
      </c>
      <c r="B3521" t="str">
        <f t="shared" si="108"/>
        <v xml:space="preserve"> Bacteria</v>
      </c>
      <c r="C3521" t="str">
        <f t="shared" si="109"/>
        <v xml:space="preserve"> Epsilonproteobacteria</v>
      </c>
      <c r="D3521">
        <v>416</v>
      </c>
      <c r="E3521">
        <v>164</v>
      </c>
      <c r="F3521">
        <v>2</v>
      </c>
      <c r="U3521" t="s">
        <v>4513</v>
      </c>
      <c r="V3521" t="s">
        <v>12394</v>
      </c>
      <c r="W3521" t="s">
        <v>7071</v>
      </c>
      <c r="X3521" t="s">
        <v>7072</v>
      </c>
      <c r="Y3521" t="s">
        <v>7081</v>
      </c>
      <c r="Z3521" t="s">
        <v>7093</v>
      </c>
      <c r="AA3521" t="s">
        <v>7094</v>
      </c>
      <c r="AB3521" t="s">
        <v>7095</v>
      </c>
      <c r="AC3521" t="s">
        <v>7231</v>
      </c>
      <c r="AD3521" t="s">
        <v>7232</v>
      </c>
      <c r="AE3521" t="s">
        <v>8169</v>
      </c>
      <c r="AF3521" t="s">
        <v>8170</v>
      </c>
    </row>
    <row r="3522" spans="1:32" x14ac:dyDescent="0.25">
      <c r="A3522" t="s">
        <v>3913</v>
      </c>
      <c r="B3522" t="str">
        <f t="shared" ref="B3522:B3585" si="110">VLOOKUP(A3522,U:AD,4,FALSE)</f>
        <v xml:space="preserve"> Bacteria</v>
      </c>
      <c r="C3522" t="str">
        <f t="shared" si="109"/>
        <v xml:space="preserve"> Epsilonproteobacteria</v>
      </c>
      <c r="D3522">
        <v>346</v>
      </c>
      <c r="E3522">
        <v>117</v>
      </c>
      <c r="F3522">
        <v>0</v>
      </c>
      <c r="U3522" t="s">
        <v>5121</v>
      </c>
      <c r="V3522" t="s">
        <v>12395</v>
      </c>
      <c r="W3522" t="s">
        <v>7071</v>
      </c>
      <c r="X3522" t="s">
        <v>7072</v>
      </c>
      <c r="Y3522" t="s">
        <v>7088</v>
      </c>
      <c r="Z3522" t="s">
        <v>7179</v>
      </c>
      <c r="AA3522" t="s">
        <v>7333</v>
      </c>
      <c r="AB3522" t="s">
        <v>7334</v>
      </c>
      <c r="AC3522" t="s">
        <v>7708</v>
      </c>
    </row>
    <row r="3523" spans="1:32" x14ac:dyDescent="0.25">
      <c r="A3523" t="s">
        <v>2311</v>
      </c>
      <c r="B3523" t="str">
        <f t="shared" si="110"/>
        <v xml:space="preserve"> Bacteria</v>
      </c>
      <c r="C3523" t="str">
        <f t="shared" ref="C3523:C3586" si="111">VLOOKUP(A3523,U:AD,7,FALSE)</f>
        <v xml:space="preserve"> Epsilonproteobacteria</v>
      </c>
      <c r="D3523">
        <v>365</v>
      </c>
      <c r="E3523">
        <v>125</v>
      </c>
      <c r="F3523">
        <v>2</v>
      </c>
      <c r="U3523" t="s">
        <v>5807</v>
      </c>
      <c r="V3523" t="s">
        <v>2946</v>
      </c>
      <c r="W3523" t="s">
        <v>7071</v>
      </c>
      <c r="X3523" t="s">
        <v>7072</v>
      </c>
      <c r="Y3523" t="s">
        <v>7081</v>
      </c>
      <c r="Z3523" t="s">
        <v>7093</v>
      </c>
      <c r="AA3523" t="s">
        <v>7094</v>
      </c>
      <c r="AB3523" t="s">
        <v>7095</v>
      </c>
      <c r="AC3523" t="s">
        <v>7231</v>
      </c>
      <c r="AD3523" t="s">
        <v>7232</v>
      </c>
    </row>
    <row r="3524" spans="1:32" x14ac:dyDescent="0.25">
      <c r="A3524" t="s">
        <v>4563</v>
      </c>
      <c r="B3524" t="str">
        <f t="shared" si="110"/>
        <v xml:space="preserve"> Bacteria</v>
      </c>
      <c r="C3524" t="str">
        <f t="shared" si="111"/>
        <v xml:space="preserve"> Epsilonproteobacteria</v>
      </c>
      <c r="D3524">
        <v>362</v>
      </c>
      <c r="E3524">
        <v>131</v>
      </c>
      <c r="F3524">
        <v>1</v>
      </c>
      <c r="U3524" t="s">
        <v>5536</v>
      </c>
      <c r="V3524" t="s">
        <v>12396</v>
      </c>
      <c r="W3524" t="s">
        <v>7071</v>
      </c>
      <c r="X3524" t="s">
        <v>7072</v>
      </c>
      <c r="Y3524" t="s">
        <v>7081</v>
      </c>
      <c r="Z3524" t="s">
        <v>7093</v>
      </c>
      <c r="AA3524" t="s">
        <v>7094</v>
      </c>
      <c r="AB3524" t="s">
        <v>7176</v>
      </c>
      <c r="AC3524" t="s">
        <v>7184</v>
      </c>
      <c r="AD3524" t="s">
        <v>7278</v>
      </c>
      <c r="AE3524" t="s">
        <v>8344</v>
      </c>
    </row>
    <row r="3525" spans="1:32" x14ac:dyDescent="0.25">
      <c r="A3525" t="s">
        <v>4707</v>
      </c>
      <c r="B3525" t="str">
        <f t="shared" si="110"/>
        <v xml:space="preserve"> Bacteria</v>
      </c>
      <c r="C3525" t="str">
        <f t="shared" si="111"/>
        <v xml:space="preserve"> Epsilonproteobacteria</v>
      </c>
      <c r="D3525">
        <v>380</v>
      </c>
      <c r="E3525">
        <v>162</v>
      </c>
      <c r="F3525">
        <v>2</v>
      </c>
      <c r="U3525" t="s">
        <v>5172</v>
      </c>
      <c r="V3525" t="s">
        <v>12397</v>
      </c>
      <c r="W3525" t="s">
        <v>7071</v>
      </c>
      <c r="X3525" t="s">
        <v>7072</v>
      </c>
      <c r="Y3525" t="s">
        <v>7081</v>
      </c>
      <c r="Z3525" t="s">
        <v>7093</v>
      </c>
      <c r="AA3525" t="s">
        <v>7094</v>
      </c>
      <c r="AB3525" t="s">
        <v>7095</v>
      </c>
      <c r="AC3525" t="s">
        <v>9012</v>
      </c>
      <c r="AD3525" t="s">
        <v>9013</v>
      </c>
      <c r="AE3525" t="s">
        <v>9014</v>
      </c>
    </row>
    <row r="3526" spans="1:32" x14ac:dyDescent="0.25">
      <c r="A3526" t="s">
        <v>5200</v>
      </c>
      <c r="B3526" t="str">
        <f t="shared" si="110"/>
        <v xml:space="preserve"> Bacteria</v>
      </c>
      <c r="C3526" t="str">
        <f t="shared" si="111"/>
        <v xml:space="preserve"> Epsilonproteobacteria</v>
      </c>
      <c r="D3526">
        <v>380</v>
      </c>
      <c r="E3526">
        <v>161</v>
      </c>
      <c r="F3526">
        <v>2</v>
      </c>
      <c r="U3526" t="s">
        <v>6932</v>
      </c>
      <c r="V3526" t="s">
        <v>12398</v>
      </c>
      <c r="W3526" t="s">
        <v>7071</v>
      </c>
      <c r="X3526" t="s">
        <v>7072</v>
      </c>
      <c r="Y3526" t="s">
        <v>7088</v>
      </c>
      <c r="Z3526" t="s">
        <v>7179</v>
      </c>
      <c r="AA3526" t="s">
        <v>7180</v>
      </c>
      <c r="AB3526" t="s">
        <v>7407</v>
      </c>
      <c r="AC3526" t="s">
        <v>7408</v>
      </c>
      <c r="AD3526" t="s">
        <v>12399</v>
      </c>
    </row>
    <row r="3527" spans="1:32" x14ac:dyDescent="0.25">
      <c r="A3527" t="s">
        <v>4436</v>
      </c>
      <c r="B3527" t="str">
        <f t="shared" si="110"/>
        <v xml:space="preserve"> Bacteria</v>
      </c>
      <c r="C3527" t="str">
        <f t="shared" si="111"/>
        <v xml:space="preserve"> Epsilonproteobacteria</v>
      </c>
      <c r="D3527">
        <v>346</v>
      </c>
      <c r="E3527">
        <v>115</v>
      </c>
      <c r="F3527">
        <v>0</v>
      </c>
      <c r="U3527" t="s">
        <v>3585</v>
      </c>
      <c r="V3527" t="s">
        <v>12400</v>
      </c>
      <c r="W3527" t="s">
        <v>7071</v>
      </c>
      <c r="X3527" t="s">
        <v>7072</v>
      </c>
      <c r="Y3527" t="s">
        <v>7081</v>
      </c>
      <c r="Z3527" t="s">
        <v>7093</v>
      </c>
      <c r="AA3527" t="s">
        <v>7094</v>
      </c>
      <c r="AB3527" t="s">
        <v>7176</v>
      </c>
      <c r="AC3527" t="s">
        <v>7501</v>
      </c>
      <c r="AD3527" t="s">
        <v>7828</v>
      </c>
      <c r="AE3527" t="s">
        <v>9689</v>
      </c>
      <c r="AF3527" t="s">
        <v>9690</v>
      </c>
    </row>
    <row r="3528" spans="1:32" x14ac:dyDescent="0.25">
      <c r="A3528" t="s">
        <v>4437</v>
      </c>
      <c r="B3528" t="str">
        <f t="shared" si="110"/>
        <v xml:space="preserve"> Bacteria</v>
      </c>
      <c r="C3528" t="str">
        <f t="shared" si="111"/>
        <v xml:space="preserve"> Epsilonproteobacteria</v>
      </c>
      <c r="D3528">
        <v>345</v>
      </c>
      <c r="E3528">
        <v>121</v>
      </c>
      <c r="F3528">
        <v>0</v>
      </c>
      <c r="U3528" t="s">
        <v>5083</v>
      </c>
      <c r="V3528" t="s">
        <v>12401</v>
      </c>
      <c r="W3528" t="s">
        <v>7071</v>
      </c>
      <c r="X3528" t="s">
        <v>7072</v>
      </c>
      <c r="Y3528" t="s">
        <v>7081</v>
      </c>
      <c r="Z3528" t="s">
        <v>7093</v>
      </c>
      <c r="AA3528" t="s">
        <v>7094</v>
      </c>
      <c r="AB3528" t="s">
        <v>7095</v>
      </c>
      <c r="AC3528" t="s">
        <v>7231</v>
      </c>
      <c r="AD3528" t="s">
        <v>7232</v>
      </c>
    </row>
    <row r="3529" spans="1:32" x14ac:dyDescent="0.25">
      <c r="A3529" t="s">
        <v>5641</v>
      </c>
      <c r="B3529" t="str">
        <f t="shared" si="110"/>
        <v xml:space="preserve"> Bacteria</v>
      </c>
      <c r="C3529" t="str">
        <f t="shared" si="111"/>
        <v xml:space="preserve"> Epsilonproteobacteria</v>
      </c>
      <c r="D3529">
        <v>363</v>
      </c>
      <c r="E3529">
        <v>131</v>
      </c>
      <c r="F3529">
        <v>2</v>
      </c>
      <c r="U3529" t="s">
        <v>5232</v>
      </c>
      <c r="V3529" t="s">
        <v>12402</v>
      </c>
      <c r="W3529" t="s">
        <v>7071</v>
      </c>
      <c r="X3529" t="s">
        <v>7072</v>
      </c>
      <c r="Y3529" t="s">
        <v>7088</v>
      </c>
      <c r="Z3529" t="s">
        <v>7179</v>
      </c>
      <c r="AA3529" t="s">
        <v>7223</v>
      </c>
      <c r="AB3529" t="s">
        <v>7528</v>
      </c>
      <c r="AC3529" t="s">
        <v>7529</v>
      </c>
      <c r="AD3529" t="s">
        <v>7530</v>
      </c>
      <c r="AE3529" t="s">
        <v>8860</v>
      </c>
    </row>
    <row r="3530" spans="1:32" x14ac:dyDescent="0.25">
      <c r="A3530" t="s">
        <v>3861</v>
      </c>
      <c r="B3530" t="str">
        <f t="shared" si="110"/>
        <v xml:space="preserve"> Bacteria</v>
      </c>
      <c r="C3530" t="str">
        <f t="shared" si="111"/>
        <v xml:space="preserve"> Epsilonproteobacteria</v>
      </c>
      <c r="D3530">
        <v>377</v>
      </c>
      <c r="E3530">
        <v>165</v>
      </c>
      <c r="F3530">
        <v>2</v>
      </c>
      <c r="U3530" t="s">
        <v>3932</v>
      </c>
      <c r="V3530" t="s">
        <v>12403</v>
      </c>
      <c r="W3530" t="s">
        <v>7071</v>
      </c>
      <c r="X3530" t="s">
        <v>7072</v>
      </c>
      <c r="Y3530" t="s">
        <v>7081</v>
      </c>
      <c r="Z3530" t="s">
        <v>7093</v>
      </c>
      <c r="AA3530" t="s">
        <v>7094</v>
      </c>
      <c r="AB3530" t="s">
        <v>7176</v>
      </c>
      <c r="AC3530" t="s">
        <v>7184</v>
      </c>
      <c r="AD3530" t="s">
        <v>7185</v>
      </c>
      <c r="AE3530" t="s">
        <v>7186</v>
      </c>
      <c r="AF3530" t="s">
        <v>11703</v>
      </c>
    </row>
    <row r="3531" spans="1:32" x14ac:dyDescent="0.25">
      <c r="A3531" t="s">
        <v>5944</v>
      </c>
      <c r="B3531" t="str">
        <f t="shared" si="110"/>
        <v xml:space="preserve"> Bacteria</v>
      </c>
      <c r="C3531" t="str">
        <f t="shared" si="111"/>
        <v xml:space="preserve"> Epsilonproteobacteria</v>
      </c>
      <c r="D3531">
        <v>349</v>
      </c>
      <c r="E3531">
        <v>137</v>
      </c>
      <c r="F3531">
        <v>3</v>
      </c>
      <c r="U3531" t="s">
        <v>4642</v>
      </c>
      <c r="V3531" t="s">
        <v>12404</v>
      </c>
      <c r="W3531" t="s">
        <v>7071</v>
      </c>
      <c r="X3531" t="s">
        <v>7072</v>
      </c>
      <c r="Y3531" t="s">
        <v>7081</v>
      </c>
      <c r="Z3531" t="s">
        <v>7093</v>
      </c>
      <c r="AA3531" t="s">
        <v>7094</v>
      </c>
      <c r="AB3531" t="s">
        <v>7095</v>
      </c>
      <c r="AC3531" t="s">
        <v>7121</v>
      </c>
      <c r="AD3531" t="s">
        <v>7122</v>
      </c>
      <c r="AE3531" t="s">
        <v>7123</v>
      </c>
    </row>
    <row r="3532" spans="1:32" x14ac:dyDescent="0.25">
      <c r="A3532" t="s">
        <v>3566</v>
      </c>
      <c r="B3532" t="str">
        <f t="shared" si="110"/>
        <v xml:space="preserve"> Bacteria</v>
      </c>
      <c r="C3532" t="str">
        <f t="shared" si="111"/>
        <v xml:space="preserve"> Epsilonproteobacteria</v>
      </c>
      <c r="D3532">
        <v>395</v>
      </c>
      <c r="E3532">
        <v>157</v>
      </c>
      <c r="F3532">
        <v>3</v>
      </c>
      <c r="U3532" t="s">
        <v>6155</v>
      </c>
      <c r="V3532" t="s">
        <v>12405</v>
      </c>
      <c r="W3532" t="s">
        <v>7071</v>
      </c>
      <c r="X3532" t="s">
        <v>7072</v>
      </c>
      <c r="Y3532" t="s">
        <v>7088</v>
      </c>
      <c r="Z3532" t="s">
        <v>7179</v>
      </c>
      <c r="AA3532" t="s">
        <v>7333</v>
      </c>
      <c r="AB3532" t="s">
        <v>7470</v>
      </c>
      <c r="AC3532" t="s">
        <v>7471</v>
      </c>
      <c r="AD3532" t="s">
        <v>7472</v>
      </c>
      <c r="AE3532" t="s">
        <v>7812</v>
      </c>
      <c r="AF3532" t="s">
        <v>11811</v>
      </c>
    </row>
    <row r="3533" spans="1:32" x14ac:dyDescent="0.25">
      <c r="A3533" t="s">
        <v>4435</v>
      </c>
      <c r="B3533" t="str">
        <f t="shared" si="110"/>
        <v xml:space="preserve"> Bacteria</v>
      </c>
      <c r="C3533" t="str">
        <f t="shared" si="111"/>
        <v xml:space="preserve"> Epsilonproteobacteria</v>
      </c>
      <c r="D3533">
        <v>347</v>
      </c>
      <c r="E3533">
        <v>113</v>
      </c>
      <c r="F3533">
        <v>0</v>
      </c>
      <c r="U3533" t="s">
        <v>5758</v>
      </c>
      <c r="V3533" t="s">
        <v>12406</v>
      </c>
      <c r="W3533" t="s">
        <v>7071</v>
      </c>
      <c r="X3533" t="s">
        <v>7072</v>
      </c>
      <c r="Y3533" t="s">
        <v>7081</v>
      </c>
      <c r="Z3533" t="s">
        <v>7093</v>
      </c>
      <c r="AA3533" t="s">
        <v>7094</v>
      </c>
      <c r="AB3533" t="s">
        <v>7176</v>
      </c>
      <c r="AC3533" t="s">
        <v>7184</v>
      </c>
      <c r="AD3533" t="s">
        <v>7278</v>
      </c>
      <c r="AE3533" t="s">
        <v>9049</v>
      </c>
    </row>
    <row r="3534" spans="1:32" x14ac:dyDescent="0.25">
      <c r="A3534" t="s">
        <v>3634</v>
      </c>
      <c r="B3534" t="str">
        <f t="shared" si="110"/>
        <v xml:space="preserve"> Bacteria</v>
      </c>
      <c r="C3534" t="str">
        <f t="shared" si="111"/>
        <v xml:space="preserve"> Epsilonproteobacteria</v>
      </c>
      <c r="D3534">
        <v>343</v>
      </c>
      <c r="E3534">
        <v>114</v>
      </c>
      <c r="F3534">
        <v>0</v>
      </c>
      <c r="U3534" t="s">
        <v>6491</v>
      </c>
      <c r="V3534" t="s">
        <v>12407</v>
      </c>
      <c r="W3534" t="s">
        <v>7071</v>
      </c>
      <c r="X3534" t="s">
        <v>7072</v>
      </c>
      <c r="Y3534" t="s">
        <v>7081</v>
      </c>
      <c r="Z3534" t="s">
        <v>7093</v>
      </c>
      <c r="AA3534" t="s">
        <v>7094</v>
      </c>
      <c r="AB3534" t="s">
        <v>7176</v>
      </c>
      <c r="AC3534" t="s">
        <v>7184</v>
      </c>
      <c r="AD3534" t="s">
        <v>7278</v>
      </c>
      <c r="AE3534" t="s">
        <v>9647</v>
      </c>
    </row>
    <row r="3535" spans="1:32" x14ac:dyDescent="0.25">
      <c r="A3535" t="s">
        <v>6651</v>
      </c>
      <c r="B3535" t="str">
        <f t="shared" si="110"/>
        <v xml:space="preserve"> Bacteria</v>
      </c>
      <c r="C3535" t="str">
        <f t="shared" si="111"/>
        <v xml:space="preserve"> Epsilonproteobacteria</v>
      </c>
      <c r="D3535">
        <v>386</v>
      </c>
      <c r="E3535">
        <v>165</v>
      </c>
      <c r="F3535">
        <v>2</v>
      </c>
      <c r="U3535" t="s">
        <v>4920</v>
      </c>
      <c r="V3535" t="s">
        <v>12408</v>
      </c>
      <c r="W3535" t="s">
        <v>7071</v>
      </c>
      <c r="X3535" t="s">
        <v>7072</v>
      </c>
      <c r="Y3535" t="s">
        <v>7081</v>
      </c>
      <c r="Z3535" t="s">
        <v>7093</v>
      </c>
      <c r="AA3535" t="s">
        <v>7094</v>
      </c>
      <c r="AB3535" t="s">
        <v>7095</v>
      </c>
      <c r="AC3535" t="s">
        <v>7121</v>
      </c>
      <c r="AD3535" t="s">
        <v>7122</v>
      </c>
      <c r="AE3535" t="s">
        <v>8551</v>
      </c>
      <c r="AF3535" t="s">
        <v>9050</v>
      </c>
    </row>
    <row r="3536" spans="1:32" x14ac:dyDescent="0.25">
      <c r="A3536" t="s">
        <v>6734</v>
      </c>
      <c r="B3536" t="str">
        <f t="shared" si="110"/>
        <v xml:space="preserve"> Bacteria</v>
      </c>
      <c r="C3536" t="str">
        <f t="shared" si="111"/>
        <v xml:space="preserve"> Epsilonproteobacteria</v>
      </c>
      <c r="D3536">
        <v>401</v>
      </c>
      <c r="E3536">
        <v>154</v>
      </c>
      <c r="F3536">
        <v>0</v>
      </c>
      <c r="U3536" t="s">
        <v>5631</v>
      </c>
      <c r="V3536" t="s">
        <v>12409</v>
      </c>
      <c r="W3536" t="s">
        <v>7071</v>
      </c>
      <c r="X3536" t="s">
        <v>7072</v>
      </c>
      <c r="Y3536" t="s">
        <v>7081</v>
      </c>
      <c r="Z3536" t="s">
        <v>7093</v>
      </c>
      <c r="AA3536" t="s">
        <v>7094</v>
      </c>
      <c r="AB3536" t="s">
        <v>7176</v>
      </c>
      <c r="AC3536" t="s">
        <v>7184</v>
      </c>
      <c r="AD3536" t="s">
        <v>7278</v>
      </c>
      <c r="AE3536" t="s">
        <v>9647</v>
      </c>
    </row>
    <row r="3537" spans="1:32" x14ac:dyDescent="0.25">
      <c r="A3537" t="s">
        <v>5247</v>
      </c>
      <c r="B3537" t="str">
        <f t="shared" si="110"/>
        <v xml:space="preserve"> Bacteria</v>
      </c>
      <c r="C3537" t="str">
        <f t="shared" si="111"/>
        <v xml:space="preserve"> Epsilonproteobacteria</v>
      </c>
      <c r="D3537">
        <v>350</v>
      </c>
      <c r="E3537">
        <v>114</v>
      </c>
      <c r="F3537">
        <v>0</v>
      </c>
      <c r="U3537" t="s">
        <v>4524</v>
      </c>
      <c r="V3537" t="s">
        <v>12410</v>
      </c>
      <c r="W3537" t="s">
        <v>7071</v>
      </c>
      <c r="X3537" t="s">
        <v>7072</v>
      </c>
      <c r="Y3537" t="s">
        <v>7081</v>
      </c>
      <c r="Z3537" t="s">
        <v>7093</v>
      </c>
      <c r="AA3537" t="s">
        <v>7094</v>
      </c>
      <c r="AB3537" t="s">
        <v>7095</v>
      </c>
      <c r="AC3537" t="s">
        <v>7121</v>
      </c>
      <c r="AD3537" t="s">
        <v>7122</v>
      </c>
      <c r="AE3537" t="s">
        <v>8551</v>
      </c>
      <c r="AF3537" t="s">
        <v>9050</v>
      </c>
    </row>
    <row r="3538" spans="1:32" x14ac:dyDescent="0.25">
      <c r="A3538" t="s">
        <v>5572</v>
      </c>
      <c r="B3538" t="str">
        <f t="shared" si="110"/>
        <v xml:space="preserve"> Bacteria</v>
      </c>
      <c r="C3538" t="str">
        <f t="shared" si="111"/>
        <v xml:space="preserve"> Epsilonproteobacteria</v>
      </c>
      <c r="D3538">
        <v>349</v>
      </c>
      <c r="E3538">
        <v>120</v>
      </c>
      <c r="F3538">
        <v>0</v>
      </c>
      <c r="U3538" t="s">
        <v>7039</v>
      </c>
      <c r="V3538" t="s">
        <v>12411</v>
      </c>
      <c r="W3538" t="s">
        <v>7071</v>
      </c>
      <c r="X3538" t="s">
        <v>7072</v>
      </c>
      <c r="Y3538" t="s">
        <v>7088</v>
      </c>
      <c r="Z3538" t="s">
        <v>7179</v>
      </c>
      <c r="AA3538" t="s">
        <v>7223</v>
      </c>
      <c r="AB3538" t="s">
        <v>7443</v>
      </c>
      <c r="AC3538" t="s">
        <v>9572</v>
      </c>
    </row>
    <row r="3539" spans="1:32" x14ac:dyDescent="0.25">
      <c r="A3539" t="s">
        <v>5210</v>
      </c>
      <c r="B3539" t="str">
        <f t="shared" si="110"/>
        <v xml:space="preserve"> Bacteria</v>
      </c>
      <c r="C3539" t="str">
        <f t="shared" si="111"/>
        <v xml:space="preserve"> Epsilonproteobacteria</v>
      </c>
      <c r="D3539">
        <v>389</v>
      </c>
      <c r="E3539">
        <v>166</v>
      </c>
      <c r="F3539">
        <v>2</v>
      </c>
      <c r="U3539" t="s">
        <v>3417</v>
      </c>
      <c r="V3539" t="s">
        <v>12412</v>
      </c>
      <c r="W3539" t="s">
        <v>7071</v>
      </c>
      <c r="X3539" t="s">
        <v>7072</v>
      </c>
      <c r="Y3539" t="s">
        <v>7088</v>
      </c>
      <c r="Z3539" t="s">
        <v>7179</v>
      </c>
      <c r="AA3539" t="s">
        <v>7223</v>
      </c>
      <c r="AB3539" t="s">
        <v>7528</v>
      </c>
      <c r="AC3539" t="s">
        <v>7529</v>
      </c>
      <c r="AD3539" t="s">
        <v>7530</v>
      </c>
    </row>
    <row r="3540" spans="1:32" x14ac:dyDescent="0.25">
      <c r="A3540" t="s">
        <v>5467</v>
      </c>
      <c r="B3540" t="str">
        <f t="shared" si="110"/>
        <v xml:space="preserve"> Bacteria</v>
      </c>
      <c r="C3540" t="str">
        <f t="shared" si="111"/>
        <v xml:space="preserve"> Epsilonproteobacteria</v>
      </c>
      <c r="D3540">
        <v>332</v>
      </c>
      <c r="E3540">
        <v>111</v>
      </c>
      <c r="F3540">
        <v>1</v>
      </c>
      <c r="U3540" t="s">
        <v>4767</v>
      </c>
      <c r="V3540" t="s">
        <v>12413</v>
      </c>
      <c r="W3540" t="s">
        <v>7071</v>
      </c>
      <c r="X3540" t="s">
        <v>7072</v>
      </c>
      <c r="Y3540" t="s">
        <v>7081</v>
      </c>
      <c r="Z3540" t="s">
        <v>7093</v>
      </c>
      <c r="AA3540" t="s">
        <v>7094</v>
      </c>
      <c r="AB3540" t="s">
        <v>7176</v>
      </c>
      <c r="AC3540" t="s">
        <v>7184</v>
      </c>
      <c r="AD3540" t="s">
        <v>7278</v>
      </c>
      <c r="AE3540" t="s">
        <v>9647</v>
      </c>
    </row>
    <row r="3541" spans="1:32" x14ac:dyDescent="0.25">
      <c r="A3541" t="s">
        <v>1088</v>
      </c>
      <c r="B3541" t="str">
        <f t="shared" si="110"/>
        <v xml:space="preserve"> Bacteria</v>
      </c>
      <c r="C3541" t="str">
        <f t="shared" si="111"/>
        <v xml:space="preserve"> Epsilonproteobacteria</v>
      </c>
      <c r="D3541">
        <v>337</v>
      </c>
      <c r="E3541">
        <v>140</v>
      </c>
      <c r="F3541">
        <v>3</v>
      </c>
      <c r="U3541" t="s">
        <v>6867</v>
      </c>
      <c r="V3541" t="s">
        <v>12414</v>
      </c>
      <c r="W3541" t="s">
        <v>7071</v>
      </c>
      <c r="X3541" t="s">
        <v>7072</v>
      </c>
      <c r="Y3541" t="s">
        <v>7081</v>
      </c>
      <c r="Z3541" t="s">
        <v>7093</v>
      </c>
      <c r="AA3541" t="s">
        <v>7094</v>
      </c>
      <c r="AB3541" t="s">
        <v>7095</v>
      </c>
      <c r="AC3541" t="s">
        <v>7121</v>
      </c>
      <c r="AD3541" t="s">
        <v>7122</v>
      </c>
      <c r="AE3541" t="s">
        <v>7680</v>
      </c>
      <c r="AF3541" t="s">
        <v>7706</v>
      </c>
    </row>
    <row r="3542" spans="1:32" x14ac:dyDescent="0.25">
      <c r="A3542" t="s">
        <v>4124</v>
      </c>
      <c r="B3542" t="str">
        <f t="shared" si="110"/>
        <v xml:space="preserve"> Bacteria</v>
      </c>
      <c r="C3542" t="str">
        <f t="shared" si="111"/>
        <v xml:space="preserve"> Epsilonproteobacteria</v>
      </c>
      <c r="D3542">
        <v>336</v>
      </c>
      <c r="E3542">
        <v>118</v>
      </c>
      <c r="F3542">
        <v>0</v>
      </c>
      <c r="U3542" t="s">
        <v>3158</v>
      </c>
      <c r="V3542" t="s">
        <v>12415</v>
      </c>
      <c r="W3542" t="s">
        <v>7071</v>
      </c>
      <c r="X3542" t="s">
        <v>7072</v>
      </c>
      <c r="Y3542" t="s">
        <v>7088</v>
      </c>
      <c r="Z3542" t="s">
        <v>7179</v>
      </c>
      <c r="AA3542" t="s">
        <v>7296</v>
      </c>
      <c r="AB3542" t="s">
        <v>7297</v>
      </c>
      <c r="AC3542" t="s">
        <v>12416</v>
      </c>
    </row>
    <row r="3543" spans="1:32" x14ac:dyDescent="0.25">
      <c r="A3543" t="s">
        <v>5193</v>
      </c>
      <c r="B3543" t="str">
        <f t="shared" si="110"/>
        <v xml:space="preserve"> Bacteria</v>
      </c>
      <c r="C3543" t="str">
        <f t="shared" si="111"/>
        <v xml:space="preserve"> Epsilonproteobacteria</v>
      </c>
      <c r="D3543">
        <v>384</v>
      </c>
      <c r="E3543">
        <v>166</v>
      </c>
      <c r="F3543">
        <v>2</v>
      </c>
      <c r="U3543" t="s">
        <v>3196</v>
      </c>
      <c r="V3543" t="s">
        <v>12417</v>
      </c>
      <c r="W3543" t="s">
        <v>7071</v>
      </c>
      <c r="X3543" t="s">
        <v>7072</v>
      </c>
      <c r="Y3543" t="s">
        <v>7081</v>
      </c>
      <c r="Z3543" t="s">
        <v>7093</v>
      </c>
      <c r="AA3543" t="s">
        <v>7094</v>
      </c>
      <c r="AB3543" t="s">
        <v>7176</v>
      </c>
      <c r="AC3543" t="s">
        <v>8879</v>
      </c>
      <c r="AD3543" t="s">
        <v>11660</v>
      </c>
    </row>
    <row r="3544" spans="1:32" x14ac:dyDescent="0.25">
      <c r="A3544" t="s">
        <v>1129</v>
      </c>
      <c r="B3544" t="str">
        <f t="shared" si="110"/>
        <v xml:space="preserve"> Bacteria</v>
      </c>
      <c r="C3544" t="str">
        <f t="shared" si="111"/>
        <v xml:space="preserve"> Epsilonproteobacteria</v>
      </c>
      <c r="D3544">
        <v>416</v>
      </c>
      <c r="E3544">
        <v>167</v>
      </c>
      <c r="F3544">
        <v>1</v>
      </c>
      <c r="U3544" t="s">
        <v>5842</v>
      </c>
      <c r="V3544" t="s">
        <v>12418</v>
      </c>
      <c r="W3544" t="s">
        <v>7071</v>
      </c>
      <c r="X3544" t="s">
        <v>7072</v>
      </c>
      <c r="Y3544" t="s">
        <v>7081</v>
      </c>
      <c r="Z3544" t="s">
        <v>7093</v>
      </c>
      <c r="AA3544" t="s">
        <v>7094</v>
      </c>
      <c r="AB3544" t="s">
        <v>7095</v>
      </c>
      <c r="AC3544" t="s">
        <v>7121</v>
      </c>
      <c r="AD3544" t="s">
        <v>7122</v>
      </c>
    </row>
    <row r="3545" spans="1:32" x14ac:dyDescent="0.25">
      <c r="A3545" t="s">
        <v>3919</v>
      </c>
      <c r="B3545" t="str">
        <f t="shared" si="110"/>
        <v xml:space="preserve"> Bacteria</v>
      </c>
      <c r="C3545" t="str">
        <f t="shared" si="111"/>
        <v xml:space="preserve"> Epsilonproteobacteria</v>
      </c>
      <c r="D3545">
        <v>383</v>
      </c>
      <c r="E3545">
        <v>164</v>
      </c>
      <c r="F3545">
        <v>2</v>
      </c>
      <c r="U3545" t="s">
        <v>6285</v>
      </c>
      <c r="V3545" t="s">
        <v>12419</v>
      </c>
      <c r="W3545" t="s">
        <v>7071</v>
      </c>
      <c r="X3545" t="s">
        <v>7072</v>
      </c>
      <c r="Y3545" t="s">
        <v>7081</v>
      </c>
      <c r="Z3545" t="s">
        <v>7093</v>
      </c>
      <c r="AA3545" t="s">
        <v>7094</v>
      </c>
      <c r="AB3545" t="s">
        <v>7176</v>
      </c>
      <c r="AC3545" t="s">
        <v>7184</v>
      </c>
      <c r="AD3545" t="s">
        <v>7278</v>
      </c>
      <c r="AE3545" t="s">
        <v>7361</v>
      </c>
      <c r="AF3545" t="s">
        <v>12420</v>
      </c>
    </row>
    <row r="3546" spans="1:32" x14ac:dyDescent="0.25">
      <c r="A3546" t="s">
        <v>3050</v>
      </c>
      <c r="B3546" t="str">
        <f t="shared" si="110"/>
        <v xml:space="preserve"> Bacteria</v>
      </c>
      <c r="C3546" t="str">
        <f t="shared" si="111"/>
        <v xml:space="preserve"> Epsilonproteobacteria</v>
      </c>
      <c r="D3546">
        <v>382</v>
      </c>
      <c r="E3546">
        <v>128</v>
      </c>
      <c r="F3546">
        <v>3</v>
      </c>
      <c r="U3546" t="s">
        <v>6300</v>
      </c>
      <c r="V3546" t="s">
        <v>12421</v>
      </c>
      <c r="W3546" t="s">
        <v>7071</v>
      </c>
      <c r="X3546" t="s">
        <v>7072</v>
      </c>
      <c r="Y3546" t="s">
        <v>7081</v>
      </c>
      <c r="Z3546" t="s">
        <v>7093</v>
      </c>
      <c r="AA3546" t="s">
        <v>7094</v>
      </c>
      <c r="AB3546" t="s">
        <v>7095</v>
      </c>
      <c r="AC3546" t="s">
        <v>7121</v>
      </c>
      <c r="AD3546" t="s">
        <v>7122</v>
      </c>
      <c r="AE3546" t="s">
        <v>7680</v>
      </c>
      <c r="AF3546" t="s">
        <v>9212</v>
      </c>
    </row>
    <row r="3547" spans="1:32" x14ac:dyDescent="0.25">
      <c r="A3547" t="s">
        <v>6326</v>
      </c>
      <c r="B3547" t="str">
        <f t="shared" si="110"/>
        <v xml:space="preserve"> Bacteria</v>
      </c>
      <c r="C3547" t="str">
        <f t="shared" si="111"/>
        <v xml:space="preserve"> Epsilonproteobacteria</v>
      </c>
      <c r="D3547">
        <v>419</v>
      </c>
      <c r="E3547">
        <v>138</v>
      </c>
      <c r="F3547">
        <v>0</v>
      </c>
      <c r="U3547" t="s">
        <v>5545</v>
      </c>
      <c r="V3547" t="s">
        <v>12422</v>
      </c>
      <c r="W3547" t="s">
        <v>7071</v>
      </c>
      <c r="X3547" t="s">
        <v>7072</v>
      </c>
      <c r="Y3547" t="s">
        <v>7081</v>
      </c>
      <c r="Z3547" t="s">
        <v>7093</v>
      </c>
      <c r="AA3547" t="s">
        <v>7094</v>
      </c>
      <c r="AB3547" t="s">
        <v>7095</v>
      </c>
      <c r="AC3547" t="s">
        <v>7096</v>
      </c>
      <c r="AD3547" t="s">
        <v>7097</v>
      </c>
      <c r="AE3547" t="s">
        <v>8060</v>
      </c>
    </row>
    <row r="3548" spans="1:32" x14ac:dyDescent="0.25">
      <c r="A3548" t="s">
        <v>6184</v>
      </c>
      <c r="B3548" t="str">
        <f t="shared" si="110"/>
        <v xml:space="preserve"> Bacteria</v>
      </c>
      <c r="C3548" t="str">
        <f t="shared" si="111"/>
        <v xml:space="preserve"> Epsilonproteobacteria</v>
      </c>
      <c r="D3548">
        <v>348</v>
      </c>
      <c r="E3548">
        <v>118</v>
      </c>
      <c r="F3548">
        <v>0</v>
      </c>
      <c r="U3548" t="s">
        <v>6942</v>
      </c>
      <c r="V3548" t="s">
        <v>12423</v>
      </c>
      <c r="W3548" t="s">
        <v>7071</v>
      </c>
      <c r="X3548" t="s">
        <v>7072</v>
      </c>
      <c r="Y3548" t="s">
        <v>7088</v>
      </c>
      <c r="Z3548" t="s">
        <v>7179</v>
      </c>
      <c r="AA3548" t="s">
        <v>7514</v>
      </c>
      <c r="AB3548" t="s">
        <v>7515</v>
      </c>
      <c r="AC3548" t="s">
        <v>9246</v>
      </c>
    </row>
    <row r="3549" spans="1:32" x14ac:dyDescent="0.25">
      <c r="A3549" t="s">
        <v>1462</v>
      </c>
      <c r="B3549" t="str">
        <f t="shared" si="110"/>
        <v xml:space="preserve"> Bacteria</v>
      </c>
      <c r="C3549" t="str">
        <f t="shared" si="111"/>
        <v xml:space="preserve"> Epsilonproteobacteria</v>
      </c>
      <c r="D3549">
        <v>424</v>
      </c>
      <c r="E3549">
        <v>179</v>
      </c>
      <c r="F3549">
        <v>4</v>
      </c>
      <c r="U3549" t="s">
        <v>3584</v>
      </c>
      <c r="V3549" t="s">
        <v>12424</v>
      </c>
      <c r="W3549" t="s">
        <v>7071</v>
      </c>
      <c r="X3549" t="s">
        <v>7072</v>
      </c>
      <c r="Y3549" t="s">
        <v>7081</v>
      </c>
      <c r="Z3549" t="s">
        <v>7093</v>
      </c>
      <c r="AA3549" t="s">
        <v>7094</v>
      </c>
      <c r="AB3549" t="s">
        <v>7176</v>
      </c>
      <c r="AC3549" t="s">
        <v>7184</v>
      </c>
      <c r="AD3549" t="s">
        <v>7278</v>
      </c>
      <c r="AE3549" t="s">
        <v>12425</v>
      </c>
      <c r="AF3549" t="s">
        <v>12426</v>
      </c>
    </row>
    <row r="3550" spans="1:32" x14ac:dyDescent="0.25">
      <c r="A3550" t="s">
        <v>5362</v>
      </c>
      <c r="B3550" t="str">
        <f t="shared" si="110"/>
        <v xml:space="preserve"> Bacteria</v>
      </c>
      <c r="C3550" t="str">
        <f t="shared" si="111"/>
        <v xml:space="preserve"> Epsilonproteobacteria</v>
      </c>
      <c r="D3550">
        <v>380</v>
      </c>
      <c r="E3550">
        <v>135</v>
      </c>
      <c r="F3550">
        <v>3</v>
      </c>
      <c r="U3550" t="s">
        <v>6645</v>
      </c>
      <c r="V3550" t="s">
        <v>12427</v>
      </c>
      <c r="W3550" t="s">
        <v>7071</v>
      </c>
      <c r="X3550" t="s">
        <v>7072</v>
      </c>
      <c r="Y3550" t="s">
        <v>7081</v>
      </c>
      <c r="Z3550" t="s">
        <v>7093</v>
      </c>
      <c r="AA3550" t="s">
        <v>7094</v>
      </c>
      <c r="AB3550" t="s">
        <v>7095</v>
      </c>
      <c r="AC3550" t="s">
        <v>9012</v>
      </c>
      <c r="AD3550" t="s">
        <v>9013</v>
      </c>
      <c r="AE3550" t="s">
        <v>9014</v>
      </c>
    </row>
    <row r="3551" spans="1:32" x14ac:dyDescent="0.25">
      <c r="A3551" t="s">
        <v>3619</v>
      </c>
      <c r="B3551" t="str">
        <f t="shared" si="110"/>
        <v xml:space="preserve"> Bacteria</v>
      </c>
      <c r="C3551" t="str">
        <f t="shared" si="111"/>
        <v xml:space="preserve"> Epsilonproteobacteria</v>
      </c>
      <c r="D3551">
        <v>348</v>
      </c>
      <c r="E3551">
        <v>121</v>
      </c>
      <c r="F3551">
        <v>0</v>
      </c>
      <c r="U3551" t="s">
        <v>6692</v>
      </c>
      <c r="V3551" t="s">
        <v>12428</v>
      </c>
      <c r="W3551" t="s">
        <v>7071</v>
      </c>
      <c r="X3551" t="s">
        <v>7072</v>
      </c>
      <c r="Y3551" t="s">
        <v>7081</v>
      </c>
      <c r="Z3551" t="s">
        <v>7093</v>
      </c>
      <c r="AA3551" t="s">
        <v>7094</v>
      </c>
      <c r="AB3551" t="s">
        <v>7176</v>
      </c>
      <c r="AC3551" t="s">
        <v>7177</v>
      </c>
      <c r="AD3551" t="s">
        <v>7178</v>
      </c>
      <c r="AE3551" t="s">
        <v>9198</v>
      </c>
    </row>
    <row r="3552" spans="1:32" x14ac:dyDescent="0.25">
      <c r="A3552" t="s">
        <v>4814</v>
      </c>
      <c r="B3552" t="str">
        <f t="shared" si="110"/>
        <v xml:space="preserve"> Bacteria</v>
      </c>
      <c r="C3552" t="str">
        <f t="shared" si="111"/>
        <v xml:space="preserve"> Epsilonproteobacteria</v>
      </c>
      <c r="D3552">
        <v>416</v>
      </c>
      <c r="E3552">
        <v>161</v>
      </c>
      <c r="F3552">
        <v>1</v>
      </c>
      <c r="U3552" t="s">
        <v>6728</v>
      </c>
      <c r="V3552" t="s">
        <v>12429</v>
      </c>
      <c r="W3552" t="s">
        <v>7071</v>
      </c>
      <c r="X3552" t="s">
        <v>7072</v>
      </c>
      <c r="Y3552" t="s">
        <v>7088</v>
      </c>
      <c r="Z3552" t="s">
        <v>7179</v>
      </c>
      <c r="AA3552" t="s">
        <v>7223</v>
      </c>
      <c r="AB3552" t="s">
        <v>7322</v>
      </c>
      <c r="AC3552" t="s">
        <v>7323</v>
      </c>
    </row>
    <row r="3553" spans="1:32" x14ac:dyDescent="0.25">
      <c r="A3553" t="s">
        <v>5574</v>
      </c>
      <c r="B3553" t="str">
        <f t="shared" si="110"/>
        <v xml:space="preserve"> Bacteria</v>
      </c>
      <c r="C3553" t="str">
        <f t="shared" si="111"/>
        <v xml:space="preserve"> Epsilonproteobacteria</v>
      </c>
      <c r="D3553">
        <v>346</v>
      </c>
      <c r="E3553">
        <v>119</v>
      </c>
      <c r="F3553">
        <v>0</v>
      </c>
      <c r="U3553" t="s">
        <v>5875</v>
      </c>
      <c r="V3553" t="s">
        <v>12430</v>
      </c>
      <c r="W3553" t="s">
        <v>7071</v>
      </c>
      <c r="X3553" t="s">
        <v>7072</v>
      </c>
      <c r="Y3553" t="s">
        <v>7081</v>
      </c>
      <c r="Z3553" t="s">
        <v>7093</v>
      </c>
      <c r="AA3553" t="s">
        <v>7094</v>
      </c>
      <c r="AB3553" t="s">
        <v>7095</v>
      </c>
      <c r="AC3553" t="s">
        <v>7266</v>
      </c>
      <c r="AD3553" t="s">
        <v>12087</v>
      </c>
      <c r="AE3553" t="s">
        <v>12088</v>
      </c>
    </row>
    <row r="3554" spans="1:32" x14ac:dyDescent="0.25">
      <c r="A3554" t="s">
        <v>5097</v>
      </c>
      <c r="B3554" t="str">
        <f t="shared" si="110"/>
        <v xml:space="preserve"> Bacteria</v>
      </c>
      <c r="C3554" t="str">
        <f t="shared" si="111"/>
        <v xml:space="preserve"> Epsilonproteobacteria</v>
      </c>
      <c r="D3554">
        <v>364</v>
      </c>
      <c r="E3554">
        <v>127</v>
      </c>
      <c r="F3554">
        <v>2</v>
      </c>
      <c r="U3554" t="s">
        <v>3331</v>
      </c>
      <c r="V3554" t="s">
        <v>12431</v>
      </c>
      <c r="W3554" t="s">
        <v>7071</v>
      </c>
      <c r="X3554" t="s">
        <v>7072</v>
      </c>
      <c r="Y3554" t="s">
        <v>7088</v>
      </c>
      <c r="Z3554" t="s">
        <v>7179</v>
      </c>
      <c r="AA3554" t="s">
        <v>7333</v>
      </c>
      <c r="AB3554" t="s">
        <v>7334</v>
      </c>
      <c r="AC3554" t="s">
        <v>7503</v>
      </c>
      <c r="AD3554" t="s">
        <v>7504</v>
      </c>
      <c r="AE3554" t="s">
        <v>9460</v>
      </c>
    </row>
    <row r="3555" spans="1:32" x14ac:dyDescent="0.25">
      <c r="A3555" t="s">
        <v>38</v>
      </c>
      <c r="B3555" t="str">
        <f t="shared" si="110"/>
        <v xml:space="preserve"> Bacteria</v>
      </c>
      <c r="C3555" t="str">
        <f t="shared" si="111"/>
        <v xml:space="preserve"> Epsilonproteobacteria</v>
      </c>
      <c r="D3555">
        <v>406</v>
      </c>
      <c r="E3555">
        <v>172</v>
      </c>
      <c r="F3555">
        <v>2</v>
      </c>
      <c r="U3555" t="s">
        <v>3966</v>
      </c>
      <c r="V3555" t="s">
        <v>12432</v>
      </c>
      <c r="W3555" t="s">
        <v>7071</v>
      </c>
      <c r="X3555" t="s">
        <v>7072</v>
      </c>
      <c r="Y3555" t="s">
        <v>7081</v>
      </c>
      <c r="Z3555" t="s">
        <v>7093</v>
      </c>
      <c r="AA3555" t="s">
        <v>7094</v>
      </c>
      <c r="AB3555" t="s">
        <v>7095</v>
      </c>
      <c r="AC3555" t="s">
        <v>12237</v>
      </c>
      <c r="AD3555" t="s">
        <v>12433</v>
      </c>
    </row>
    <row r="3556" spans="1:32" x14ac:dyDescent="0.25">
      <c r="A3556" t="s">
        <v>5994</v>
      </c>
      <c r="B3556" t="str">
        <f t="shared" si="110"/>
        <v xml:space="preserve"> Bacteria</v>
      </c>
      <c r="C3556" t="str">
        <f t="shared" si="111"/>
        <v xml:space="preserve"> Epsilonproteobacteria</v>
      </c>
      <c r="D3556">
        <v>397</v>
      </c>
      <c r="E3556">
        <v>160</v>
      </c>
      <c r="F3556">
        <v>3</v>
      </c>
      <c r="U3556" t="s">
        <v>4773</v>
      </c>
      <c r="V3556" t="s">
        <v>11766</v>
      </c>
      <c r="W3556" t="s">
        <v>7071</v>
      </c>
      <c r="X3556" t="s">
        <v>7072</v>
      </c>
      <c r="Y3556" t="s">
        <v>7081</v>
      </c>
      <c r="Z3556" t="s">
        <v>7093</v>
      </c>
      <c r="AA3556" t="s">
        <v>7094</v>
      </c>
      <c r="AB3556" t="s">
        <v>7176</v>
      </c>
      <c r="AC3556" t="s">
        <v>7177</v>
      </c>
      <c r="AD3556" t="s">
        <v>7178</v>
      </c>
      <c r="AE3556" t="s">
        <v>7803</v>
      </c>
    </row>
    <row r="3557" spans="1:32" x14ac:dyDescent="0.25">
      <c r="A3557" t="s">
        <v>1793</v>
      </c>
      <c r="B3557" t="str">
        <f t="shared" si="110"/>
        <v xml:space="preserve"> Bacteria</v>
      </c>
      <c r="C3557" t="str">
        <f t="shared" si="111"/>
        <v xml:space="preserve"> Epsilonproteobacteria</v>
      </c>
      <c r="D3557">
        <v>393</v>
      </c>
      <c r="E3557">
        <v>131</v>
      </c>
      <c r="F3557">
        <v>1</v>
      </c>
      <c r="U3557" t="s">
        <v>4799</v>
      </c>
      <c r="V3557" t="s">
        <v>12434</v>
      </c>
      <c r="W3557" t="s">
        <v>7071</v>
      </c>
      <c r="X3557" t="s">
        <v>7072</v>
      </c>
      <c r="Y3557" t="s">
        <v>7088</v>
      </c>
      <c r="Z3557" t="s">
        <v>7179</v>
      </c>
      <c r="AA3557" t="s">
        <v>7296</v>
      </c>
      <c r="AB3557" t="s">
        <v>7297</v>
      </c>
      <c r="AC3557" t="s">
        <v>12435</v>
      </c>
    </row>
    <row r="3558" spans="1:32" x14ac:dyDescent="0.25">
      <c r="A3558" t="s">
        <v>5471</v>
      </c>
      <c r="B3558" t="str">
        <f t="shared" si="110"/>
        <v xml:space="preserve"> Bacteria</v>
      </c>
      <c r="C3558" t="str">
        <f t="shared" si="111"/>
        <v xml:space="preserve"> Epsilonproteobacteria</v>
      </c>
      <c r="D3558">
        <v>386</v>
      </c>
      <c r="E3558">
        <v>164</v>
      </c>
      <c r="F3558">
        <v>3</v>
      </c>
      <c r="U3558" t="s">
        <v>3833</v>
      </c>
      <c r="V3558" t="s">
        <v>12436</v>
      </c>
      <c r="W3558" t="s">
        <v>7071</v>
      </c>
      <c r="X3558" t="s">
        <v>7072</v>
      </c>
      <c r="Y3558" t="s">
        <v>7081</v>
      </c>
      <c r="Z3558" t="s">
        <v>7093</v>
      </c>
      <c r="AA3558" t="s">
        <v>7094</v>
      </c>
      <c r="AB3558" t="s">
        <v>7095</v>
      </c>
      <c r="AC3558" t="s">
        <v>7121</v>
      </c>
      <c r="AD3558" t="s">
        <v>7122</v>
      </c>
      <c r="AE3558" t="s">
        <v>8551</v>
      </c>
      <c r="AF3558" t="s">
        <v>8552</v>
      </c>
    </row>
    <row r="3559" spans="1:32" x14ac:dyDescent="0.25">
      <c r="A3559" t="s">
        <v>1681</v>
      </c>
      <c r="B3559" t="str">
        <f t="shared" si="110"/>
        <v xml:space="preserve"> Bacteria</v>
      </c>
      <c r="C3559" t="str">
        <f t="shared" si="111"/>
        <v xml:space="preserve"> Epsilonproteobacteria</v>
      </c>
      <c r="D3559">
        <v>501</v>
      </c>
      <c r="E3559">
        <v>207</v>
      </c>
      <c r="F3559">
        <v>2</v>
      </c>
      <c r="U3559" t="s">
        <v>4718</v>
      </c>
      <c r="V3559" t="s">
        <v>12437</v>
      </c>
      <c r="W3559" t="s">
        <v>7071</v>
      </c>
      <c r="X3559" t="s">
        <v>7072</v>
      </c>
      <c r="Y3559" t="s">
        <v>7081</v>
      </c>
      <c r="Z3559" t="s">
        <v>7093</v>
      </c>
      <c r="AA3559" t="s">
        <v>7094</v>
      </c>
      <c r="AB3559" t="s">
        <v>7176</v>
      </c>
      <c r="AC3559" t="s">
        <v>7184</v>
      </c>
      <c r="AD3559" t="s">
        <v>7278</v>
      </c>
      <c r="AE3559" t="s">
        <v>8344</v>
      </c>
    </row>
    <row r="3560" spans="1:32" x14ac:dyDescent="0.25">
      <c r="A3560" t="s">
        <v>6290</v>
      </c>
      <c r="B3560" t="str">
        <f t="shared" si="110"/>
        <v xml:space="preserve"> Bacteria</v>
      </c>
      <c r="C3560" t="str">
        <f t="shared" si="111"/>
        <v xml:space="preserve"> Epsilonproteobacteria</v>
      </c>
      <c r="D3560">
        <v>340</v>
      </c>
      <c r="E3560">
        <v>120</v>
      </c>
      <c r="F3560">
        <v>0</v>
      </c>
      <c r="U3560" t="s">
        <v>4165</v>
      </c>
      <c r="V3560" t="s">
        <v>12438</v>
      </c>
      <c r="W3560" t="s">
        <v>7071</v>
      </c>
      <c r="X3560" t="s">
        <v>7072</v>
      </c>
      <c r="Y3560" t="s">
        <v>7088</v>
      </c>
      <c r="Z3560" t="s">
        <v>7179</v>
      </c>
      <c r="AA3560" t="s">
        <v>7223</v>
      </c>
      <c r="AB3560" t="s">
        <v>7443</v>
      </c>
      <c r="AC3560" t="s">
        <v>9572</v>
      </c>
      <c r="AD3560" t="s">
        <v>12439</v>
      </c>
    </row>
    <row r="3561" spans="1:32" x14ac:dyDescent="0.25">
      <c r="A3561" t="s">
        <v>1944</v>
      </c>
      <c r="B3561" t="str">
        <f t="shared" si="110"/>
        <v xml:space="preserve"> Bacteria</v>
      </c>
      <c r="C3561" t="str">
        <f t="shared" si="111"/>
        <v xml:space="preserve"> Epsilonproteobacteria</v>
      </c>
      <c r="D3561">
        <v>345</v>
      </c>
      <c r="E3561">
        <v>119</v>
      </c>
      <c r="F3561">
        <v>0</v>
      </c>
      <c r="U3561" t="s">
        <v>5337</v>
      </c>
      <c r="V3561" t="s">
        <v>12440</v>
      </c>
      <c r="W3561" t="s">
        <v>7071</v>
      </c>
      <c r="X3561" t="s">
        <v>7072</v>
      </c>
      <c r="Y3561" t="s">
        <v>7081</v>
      </c>
      <c r="Z3561" t="s">
        <v>7093</v>
      </c>
      <c r="AA3561" t="s">
        <v>7094</v>
      </c>
      <c r="AB3561" t="s">
        <v>7176</v>
      </c>
      <c r="AC3561" t="s">
        <v>7177</v>
      </c>
      <c r="AD3561" t="s">
        <v>7178</v>
      </c>
    </row>
    <row r="3562" spans="1:32" x14ac:dyDescent="0.25">
      <c r="A3562" t="s">
        <v>3852</v>
      </c>
      <c r="B3562" t="str">
        <f t="shared" si="110"/>
        <v xml:space="preserve"> Bacteria</v>
      </c>
      <c r="C3562" t="str">
        <f t="shared" si="111"/>
        <v xml:space="preserve"> Epsilonproteobacteria</v>
      </c>
      <c r="D3562">
        <v>374</v>
      </c>
      <c r="E3562">
        <v>162</v>
      </c>
      <c r="F3562">
        <v>2</v>
      </c>
      <c r="U3562" t="s">
        <v>6014</v>
      </c>
      <c r="V3562" t="s">
        <v>12441</v>
      </c>
      <c r="W3562" t="s">
        <v>7071</v>
      </c>
      <c r="X3562" t="s">
        <v>7072</v>
      </c>
      <c r="Y3562" t="s">
        <v>7081</v>
      </c>
      <c r="Z3562" t="s">
        <v>7093</v>
      </c>
      <c r="AA3562" t="s">
        <v>7094</v>
      </c>
      <c r="AB3562" t="s">
        <v>7095</v>
      </c>
      <c r="AC3562" t="s">
        <v>7121</v>
      </c>
      <c r="AD3562" t="s">
        <v>7122</v>
      </c>
      <c r="AE3562" t="s">
        <v>7680</v>
      </c>
      <c r="AF3562" t="s">
        <v>7681</v>
      </c>
    </row>
    <row r="3563" spans="1:32" x14ac:dyDescent="0.25">
      <c r="A3563" t="s">
        <v>2701</v>
      </c>
      <c r="B3563" t="str">
        <f t="shared" si="110"/>
        <v xml:space="preserve"> Bacteria</v>
      </c>
      <c r="C3563" t="str">
        <f t="shared" si="111"/>
        <v xml:space="preserve"> Epsilonproteobacteria</v>
      </c>
      <c r="D3563">
        <v>529</v>
      </c>
      <c r="E3563">
        <v>231</v>
      </c>
      <c r="F3563">
        <v>7</v>
      </c>
      <c r="U3563" t="s">
        <v>5706</v>
      </c>
      <c r="V3563" t="s">
        <v>1543</v>
      </c>
      <c r="W3563" t="s">
        <v>7071</v>
      </c>
      <c r="X3563" t="s">
        <v>7072</v>
      </c>
      <c r="Y3563" t="s">
        <v>7081</v>
      </c>
      <c r="Z3563" t="s">
        <v>7093</v>
      </c>
      <c r="AA3563" t="s">
        <v>7094</v>
      </c>
      <c r="AB3563" t="s">
        <v>7176</v>
      </c>
      <c r="AC3563" t="s">
        <v>7177</v>
      </c>
      <c r="AD3563" t="s">
        <v>7178</v>
      </c>
      <c r="AE3563" t="s">
        <v>9198</v>
      </c>
    </row>
    <row r="3564" spans="1:32" x14ac:dyDescent="0.25">
      <c r="A3564" t="s">
        <v>5209</v>
      </c>
      <c r="B3564" t="str">
        <f t="shared" si="110"/>
        <v xml:space="preserve"> Bacteria</v>
      </c>
      <c r="C3564" t="str">
        <f t="shared" si="111"/>
        <v xml:space="preserve"> Epsilonproteobacteria</v>
      </c>
      <c r="D3564">
        <v>389</v>
      </c>
      <c r="E3564">
        <v>166</v>
      </c>
      <c r="F3564">
        <v>2</v>
      </c>
      <c r="U3564" t="s">
        <v>3575</v>
      </c>
      <c r="V3564" t="s">
        <v>12442</v>
      </c>
      <c r="W3564" t="s">
        <v>7071</v>
      </c>
      <c r="X3564" t="s">
        <v>7072</v>
      </c>
      <c r="Y3564" t="s">
        <v>7081</v>
      </c>
      <c r="Z3564" t="s">
        <v>7093</v>
      </c>
      <c r="AA3564" t="s">
        <v>7094</v>
      </c>
      <c r="AB3564" t="s">
        <v>7095</v>
      </c>
      <c r="AC3564" t="s">
        <v>7121</v>
      </c>
      <c r="AD3564" t="s">
        <v>7122</v>
      </c>
      <c r="AE3564" t="s">
        <v>7680</v>
      </c>
      <c r="AF3564" t="s">
        <v>7681</v>
      </c>
    </row>
    <row r="3565" spans="1:32" x14ac:dyDescent="0.25">
      <c r="A3565" t="s">
        <v>3955</v>
      </c>
      <c r="B3565" t="str">
        <f t="shared" si="110"/>
        <v xml:space="preserve"> Bacteria</v>
      </c>
      <c r="C3565" t="str">
        <f t="shared" si="111"/>
        <v xml:space="preserve"> Epsilonproteobacteria</v>
      </c>
      <c r="D3565">
        <v>463</v>
      </c>
      <c r="E3565">
        <v>194</v>
      </c>
      <c r="F3565">
        <v>3</v>
      </c>
      <c r="U3565" t="s">
        <v>6960</v>
      </c>
      <c r="V3565" t="s">
        <v>12443</v>
      </c>
      <c r="W3565" t="s">
        <v>7071</v>
      </c>
      <c r="X3565" t="s">
        <v>7072</v>
      </c>
      <c r="Y3565" t="s">
        <v>7088</v>
      </c>
      <c r="Z3565" t="s">
        <v>7179</v>
      </c>
      <c r="AA3565" t="s">
        <v>7223</v>
      </c>
      <c r="AB3565" t="s">
        <v>7628</v>
      </c>
      <c r="AC3565" t="s">
        <v>12444</v>
      </c>
    </row>
    <row r="3566" spans="1:32" x14ac:dyDescent="0.25">
      <c r="A3566" t="s">
        <v>6329</v>
      </c>
      <c r="B3566" t="str">
        <f t="shared" si="110"/>
        <v xml:space="preserve"> Bacteria</v>
      </c>
      <c r="C3566" t="str">
        <f t="shared" si="111"/>
        <v xml:space="preserve"> Epsilonproteobacteria</v>
      </c>
      <c r="D3566">
        <v>378</v>
      </c>
      <c r="E3566">
        <v>142</v>
      </c>
      <c r="F3566">
        <v>3</v>
      </c>
      <c r="U3566" t="s">
        <v>5128</v>
      </c>
      <c r="V3566" t="s">
        <v>12445</v>
      </c>
      <c r="W3566" t="s">
        <v>7071</v>
      </c>
      <c r="X3566" t="s">
        <v>7072</v>
      </c>
      <c r="Y3566" t="s">
        <v>7081</v>
      </c>
      <c r="Z3566" t="s">
        <v>7093</v>
      </c>
      <c r="AA3566" t="s">
        <v>7094</v>
      </c>
      <c r="AB3566" t="s">
        <v>7176</v>
      </c>
      <c r="AC3566" t="s">
        <v>7184</v>
      </c>
      <c r="AD3566" t="s">
        <v>7278</v>
      </c>
    </row>
    <row r="3567" spans="1:32" x14ac:dyDescent="0.25">
      <c r="A3567" t="s">
        <v>4129</v>
      </c>
      <c r="B3567" t="str">
        <f t="shared" si="110"/>
        <v xml:space="preserve"> Bacteria</v>
      </c>
      <c r="C3567" t="str">
        <f t="shared" si="111"/>
        <v xml:space="preserve"> Epsilonproteobacteria</v>
      </c>
      <c r="D3567">
        <v>348</v>
      </c>
      <c r="E3567">
        <v>117</v>
      </c>
      <c r="F3567">
        <v>0</v>
      </c>
      <c r="U3567" t="s">
        <v>6145</v>
      </c>
      <c r="V3567" t="s">
        <v>12446</v>
      </c>
      <c r="W3567" t="s">
        <v>7071</v>
      </c>
      <c r="X3567" t="s">
        <v>7072</v>
      </c>
      <c r="Y3567" t="s">
        <v>7081</v>
      </c>
      <c r="Z3567" t="s">
        <v>7093</v>
      </c>
      <c r="AA3567" t="s">
        <v>7094</v>
      </c>
      <c r="AB3567" t="s">
        <v>7095</v>
      </c>
      <c r="AC3567" t="s">
        <v>7231</v>
      </c>
      <c r="AD3567" t="s">
        <v>7232</v>
      </c>
    </row>
    <row r="3568" spans="1:32" x14ac:dyDescent="0.25">
      <c r="A3568" t="s">
        <v>3897</v>
      </c>
      <c r="B3568" t="str">
        <f t="shared" si="110"/>
        <v xml:space="preserve"> Bacteria</v>
      </c>
      <c r="C3568" t="str">
        <f t="shared" si="111"/>
        <v xml:space="preserve"> Epsilonproteobacteria</v>
      </c>
      <c r="D3568">
        <v>347</v>
      </c>
      <c r="E3568">
        <v>114</v>
      </c>
      <c r="F3568">
        <v>0</v>
      </c>
      <c r="U3568" t="s">
        <v>4870</v>
      </c>
      <c r="V3568" t="s">
        <v>12447</v>
      </c>
      <c r="W3568" t="s">
        <v>7071</v>
      </c>
      <c r="X3568" t="s">
        <v>7072</v>
      </c>
      <c r="Y3568" t="s">
        <v>7081</v>
      </c>
      <c r="Z3568" t="s">
        <v>7093</v>
      </c>
      <c r="AA3568" t="s">
        <v>7094</v>
      </c>
      <c r="AB3568" t="s">
        <v>7176</v>
      </c>
      <c r="AC3568" t="s">
        <v>7177</v>
      </c>
      <c r="AD3568" t="s">
        <v>7178</v>
      </c>
      <c r="AE3568" t="s">
        <v>7631</v>
      </c>
    </row>
    <row r="3569" spans="1:32" x14ac:dyDescent="0.25">
      <c r="A3569" t="s">
        <v>6731</v>
      </c>
      <c r="B3569" t="str">
        <f t="shared" si="110"/>
        <v xml:space="preserve"> Bacteria</v>
      </c>
      <c r="C3569" t="str">
        <f t="shared" si="111"/>
        <v xml:space="preserve"> Epsilonproteobacteria</v>
      </c>
      <c r="D3569">
        <v>385</v>
      </c>
      <c r="E3569">
        <v>133</v>
      </c>
      <c r="F3569">
        <v>3</v>
      </c>
      <c r="U3569" t="s">
        <v>6085</v>
      </c>
      <c r="V3569" t="s">
        <v>12448</v>
      </c>
      <c r="W3569" t="s">
        <v>7071</v>
      </c>
      <c r="X3569" t="s">
        <v>7072</v>
      </c>
      <c r="Y3569" t="s">
        <v>7081</v>
      </c>
      <c r="Z3569" t="s">
        <v>7093</v>
      </c>
      <c r="AA3569" t="s">
        <v>7094</v>
      </c>
      <c r="AB3569" t="s">
        <v>7095</v>
      </c>
      <c r="AC3569" t="s">
        <v>7266</v>
      </c>
      <c r="AD3569" t="s">
        <v>7931</v>
      </c>
    </row>
    <row r="3570" spans="1:32" x14ac:dyDescent="0.25">
      <c r="A3570" t="s">
        <v>4431</v>
      </c>
      <c r="B3570" t="str">
        <f t="shared" si="110"/>
        <v xml:space="preserve"> Bacteria</v>
      </c>
      <c r="C3570" t="str">
        <f t="shared" si="111"/>
        <v xml:space="preserve"> Epsilonproteobacteria</v>
      </c>
      <c r="D3570">
        <v>344</v>
      </c>
      <c r="E3570">
        <v>117</v>
      </c>
      <c r="F3570">
        <v>0</v>
      </c>
      <c r="U3570" t="s">
        <v>5041</v>
      </c>
      <c r="V3570" t="s">
        <v>12449</v>
      </c>
      <c r="W3570" t="s">
        <v>7071</v>
      </c>
      <c r="X3570" t="s">
        <v>7072</v>
      </c>
      <c r="Y3570" t="s">
        <v>7088</v>
      </c>
      <c r="Z3570" t="s">
        <v>7179</v>
      </c>
      <c r="AA3570" t="s">
        <v>7223</v>
      </c>
      <c r="AB3570" t="s">
        <v>7443</v>
      </c>
      <c r="AC3570" t="s">
        <v>9572</v>
      </c>
      <c r="AD3570" t="s">
        <v>12271</v>
      </c>
    </row>
    <row r="3571" spans="1:32" x14ac:dyDescent="0.25">
      <c r="A3571" t="s">
        <v>1954</v>
      </c>
      <c r="B3571" t="str">
        <f t="shared" si="110"/>
        <v xml:space="preserve"> Bacteria</v>
      </c>
      <c r="C3571" t="str">
        <f t="shared" si="111"/>
        <v xml:space="preserve"> Epsilonproteobacteria</v>
      </c>
      <c r="D3571">
        <v>404</v>
      </c>
      <c r="E3571">
        <v>178</v>
      </c>
      <c r="F3571">
        <v>3</v>
      </c>
      <c r="U3571" t="s">
        <v>3661</v>
      </c>
      <c r="V3571" t="s">
        <v>12450</v>
      </c>
      <c r="W3571" t="s">
        <v>7071</v>
      </c>
      <c r="X3571" t="s">
        <v>7072</v>
      </c>
      <c r="Y3571" t="s">
        <v>7081</v>
      </c>
      <c r="Z3571" t="s">
        <v>7093</v>
      </c>
      <c r="AA3571" t="s">
        <v>7094</v>
      </c>
      <c r="AB3571" t="s">
        <v>7176</v>
      </c>
      <c r="AC3571" t="s">
        <v>7177</v>
      </c>
      <c r="AD3571" t="s">
        <v>7178</v>
      </c>
    </row>
    <row r="3572" spans="1:32" x14ac:dyDescent="0.25">
      <c r="A3572" t="s">
        <v>3956</v>
      </c>
      <c r="B3572" t="str">
        <f t="shared" si="110"/>
        <v xml:space="preserve"> Bacteria</v>
      </c>
      <c r="C3572" t="str">
        <f t="shared" si="111"/>
        <v xml:space="preserve"> Epsilonproteobacteria</v>
      </c>
      <c r="D3572">
        <v>521</v>
      </c>
      <c r="E3572">
        <v>211</v>
      </c>
      <c r="F3572">
        <v>3</v>
      </c>
      <c r="U3572" t="s">
        <v>5780</v>
      </c>
      <c r="V3572" t="s">
        <v>12451</v>
      </c>
      <c r="W3572" t="s">
        <v>7071</v>
      </c>
      <c r="X3572" t="s">
        <v>7072</v>
      </c>
      <c r="Y3572" t="s">
        <v>7081</v>
      </c>
      <c r="Z3572" t="s">
        <v>7093</v>
      </c>
      <c r="AA3572" t="s">
        <v>7094</v>
      </c>
      <c r="AB3572" t="s">
        <v>7095</v>
      </c>
      <c r="AC3572" t="s">
        <v>7121</v>
      </c>
      <c r="AD3572" t="s">
        <v>7122</v>
      </c>
      <c r="AE3572" t="s">
        <v>7680</v>
      </c>
      <c r="AF3572" t="s">
        <v>7706</v>
      </c>
    </row>
    <row r="3573" spans="1:32" x14ac:dyDescent="0.25">
      <c r="A3573" t="s">
        <v>3151</v>
      </c>
      <c r="B3573" t="str">
        <f t="shared" si="110"/>
        <v xml:space="preserve"> Bacteria</v>
      </c>
      <c r="C3573" t="str">
        <f t="shared" si="111"/>
        <v xml:space="preserve"> Epsilonproteobacteria</v>
      </c>
      <c r="D3573">
        <v>497</v>
      </c>
      <c r="E3573">
        <v>218</v>
      </c>
      <c r="F3573">
        <v>5</v>
      </c>
      <c r="U3573" t="s">
        <v>4298</v>
      </c>
      <c r="V3573" t="s">
        <v>12452</v>
      </c>
      <c r="W3573" t="s">
        <v>7071</v>
      </c>
      <c r="X3573" t="s">
        <v>7072</v>
      </c>
      <c r="Y3573" t="s">
        <v>7088</v>
      </c>
      <c r="Z3573" t="s">
        <v>7179</v>
      </c>
      <c r="AA3573" t="s">
        <v>7514</v>
      </c>
      <c r="AB3573" t="s">
        <v>7515</v>
      </c>
      <c r="AC3573" t="s">
        <v>7516</v>
      </c>
    </row>
    <row r="3574" spans="1:32" x14ac:dyDescent="0.25">
      <c r="A3574" t="s">
        <v>6186</v>
      </c>
      <c r="B3574" t="str">
        <f t="shared" si="110"/>
        <v xml:space="preserve"> Bacteria</v>
      </c>
      <c r="C3574" t="str">
        <f t="shared" si="111"/>
        <v xml:space="preserve"> Epsilonproteobacteria</v>
      </c>
      <c r="D3574">
        <v>342</v>
      </c>
      <c r="E3574">
        <v>110</v>
      </c>
      <c r="F3574">
        <v>0</v>
      </c>
      <c r="U3574" t="s">
        <v>6819</v>
      </c>
      <c r="V3574" t="s">
        <v>12453</v>
      </c>
      <c r="W3574" t="s">
        <v>7071</v>
      </c>
      <c r="X3574" t="s">
        <v>7072</v>
      </c>
      <c r="Y3574" t="s">
        <v>7081</v>
      </c>
      <c r="Z3574" t="s">
        <v>7093</v>
      </c>
      <c r="AA3574" t="s">
        <v>7094</v>
      </c>
      <c r="AB3574" t="s">
        <v>7095</v>
      </c>
      <c r="AC3574" t="s">
        <v>9318</v>
      </c>
      <c r="AD3574" t="s">
        <v>12454</v>
      </c>
    </row>
    <row r="3575" spans="1:32" x14ac:dyDescent="0.25">
      <c r="A3575" t="s">
        <v>1752</v>
      </c>
      <c r="B3575" t="str">
        <f t="shared" si="110"/>
        <v xml:space="preserve"> Bacteria</v>
      </c>
      <c r="C3575" t="str">
        <f t="shared" si="111"/>
        <v xml:space="preserve"> Epsilonproteobacteria</v>
      </c>
      <c r="D3575">
        <v>460</v>
      </c>
      <c r="E3575">
        <v>213</v>
      </c>
      <c r="F3575">
        <v>4</v>
      </c>
      <c r="U3575" t="s">
        <v>3784</v>
      </c>
      <c r="V3575" t="s">
        <v>12455</v>
      </c>
      <c r="W3575" t="s">
        <v>7071</v>
      </c>
      <c r="X3575" t="s">
        <v>7072</v>
      </c>
      <c r="Y3575" t="s">
        <v>7088</v>
      </c>
      <c r="Z3575" t="s">
        <v>7179</v>
      </c>
      <c r="AA3575" t="s">
        <v>7180</v>
      </c>
      <c r="AB3575" t="s">
        <v>7181</v>
      </c>
      <c r="AC3575" t="s">
        <v>8843</v>
      </c>
    </row>
    <row r="3576" spans="1:32" x14ac:dyDescent="0.25">
      <c r="A3576" t="s">
        <v>6299</v>
      </c>
      <c r="B3576" t="str">
        <f t="shared" si="110"/>
        <v xml:space="preserve"> Bacteria</v>
      </c>
      <c r="C3576" t="str">
        <f t="shared" si="111"/>
        <v xml:space="preserve"> Epsilonproteobacteria</v>
      </c>
      <c r="D3576">
        <v>342</v>
      </c>
      <c r="E3576">
        <v>118</v>
      </c>
      <c r="F3576">
        <v>0</v>
      </c>
      <c r="U3576" t="s">
        <v>4360</v>
      </c>
      <c r="V3576" t="s">
        <v>12456</v>
      </c>
      <c r="W3576" t="s">
        <v>7071</v>
      </c>
      <c r="X3576" t="s">
        <v>7072</v>
      </c>
      <c r="Y3576" t="s">
        <v>7081</v>
      </c>
      <c r="Z3576" t="s">
        <v>7093</v>
      </c>
      <c r="AA3576" t="s">
        <v>7094</v>
      </c>
      <c r="AB3576" t="s">
        <v>7095</v>
      </c>
      <c r="AC3576" t="s">
        <v>7231</v>
      </c>
      <c r="AD3576" t="s">
        <v>7232</v>
      </c>
    </row>
    <row r="3577" spans="1:32" x14ac:dyDescent="0.25">
      <c r="A3577" t="s">
        <v>1200</v>
      </c>
      <c r="B3577" t="str">
        <f t="shared" si="110"/>
        <v xml:space="preserve"> Bacteria</v>
      </c>
      <c r="C3577" t="str">
        <f t="shared" si="111"/>
        <v xml:space="preserve"> Epsilonproteobacteria</v>
      </c>
      <c r="D3577">
        <v>467</v>
      </c>
      <c r="E3577">
        <v>197</v>
      </c>
      <c r="F3577">
        <v>5</v>
      </c>
      <c r="U3577" t="s">
        <v>4710</v>
      </c>
      <c r="V3577" t="s">
        <v>12457</v>
      </c>
      <c r="W3577" t="s">
        <v>7071</v>
      </c>
      <c r="X3577" t="s">
        <v>7072</v>
      </c>
      <c r="Y3577" t="s">
        <v>7088</v>
      </c>
      <c r="Z3577" t="s">
        <v>7179</v>
      </c>
      <c r="AA3577" t="s">
        <v>7333</v>
      </c>
      <c r="AB3577" t="s">
        <v>7470</v>
      </c>
      <c r="AC3577" t="s">
        <v>7471</v>
      </c>
      <c r="AD3577" t="s">
        <v>7472</v>
      </c>
      <c r="AE3577" t="s">
        <v>8463</v>
      </c>
      <c r="AF3577" t="s">
        <v>8468</v>
      </c>
    </row>
    <row r="3578" spans="1:32" x14ac:dyDescent="0.25">
      <c r="A3578" t="s">
        <v>4345</v>
      </c>
      <c r="B3578" t="str">
        <f t="shared" si="110"/>
        <v xml:space="preserve"> Bacteria</v>
      </c>
      <c r="C3578" t="str">
        <f t="shared" si="111"/>
        <v xml:space="preserve"> Epsilonproteobacteria</v>
      </c>
      <c r="D3578">
        <v>390</v>
      </c>
      <c r="E3578">
        <v>156</v>
      </c>
      <c r="F3578">
        <v>3</v>
      </c>
      <c r="U3578" t="s">
        <v>5830</v>
      </c>
      <c r="V3578" t="s">
        <v>12458</v>
      </c>
      <c r="W3578" t="s">
        <v>7071</v>
      </c>
      <c r="X3578" t="s">
        <v>7072</v>
      </c>
      <c r="Y3578" t="s">
        <v>7081</v>
      </c>
      <c r="Z3578" t="s">
        <v>7093</v>
      </c>
      <c r="AA3578" t="s">
        <v>7094</v>
      </c>
      <c r="AB3578" t="s">
        <v>7176</v>
      </c>
      <c r="AC3578" t="s">
        <v>7184</v>
      </c>
      <c r="AD3578" t="s">
        <v>7278</v>
      </c>
      <c r="AE3578" t="s">
        <v>9183</v>
      </c>
    </row>
    <row r="3579" spans="1:32" x14ac:dyDescent="0.25">
      <c r="A3579" t="s">
        <v>4520</v>
      </c>
      <c r="B3579" t="str">
        <f t="shared" si="110"/>
        <v xml:space="preserve"> Bacteria</v>
      </c>
      <c r="C3579" t="str">
        <f t="shared" si="111"/>
        <v xml:space="preserve"> Epsilonproteobacteria</v>
      </c>
      <c r="D3579">
        <v>376</v>
      </c>
      <c r="E3579">
        <v>160</v>
      </c>
      <c r="F3579">
        <v>2</v>
      </c>
      <c r="U3579" t="s">
        <v>5350</v>
      </c>
      <c r="V3579" t="s">
        <v>12459</v>
      </c>
      <c r="W3579" t="s">
        <v>7071</v>
      </c>
      <c r="X3579" t="s">
        <v>7072</v>
      </c>
      <c r="Y3579" t="s">
        <v>7081</v>
      </c>
      <c r="Z3579" t="s">
        <v>7093</v>
      </c>
      <c r="AA3579" t="s">
        <v>7094</v>
      </c>
      <c r="AB3579" t="s">
        <v>7176</v>
      </c>
      <c r="AC3579" t="s">
        <v>7184</v>
      </c>
      <c r="AD3579" t="s">
        <v>7278</v>
      </c>
      <c r="AE3579" t="s">
        <v>9183</v>
      </c>
    </row>
    <row r="3580" spans="1:32" x14ac:dyDescent="0.25">
      <c r="A3580" t="s">
        <v>3895</v>
      </c>
      <c r="B3580" t="str">
        <f t="shared" si="110"/>
        <v xml:space="preserve"> Bacteria</v>
      </c>
      <c r="C3580" t="str">
        <f t="shared" si="111"/>
        <v xml:space="preserve"> Epsilonproteobacteria</v>
      </c>
      <c r="D3580">
        <v>347</v>
      </c>
      <c r="E3580">
        <v>119</v>
      </c>
      <c r="F3580">
        <v>0</v>
      </c>
      <c r="U3580" t="s">
        <v>6205</v>
      </c>
      <c r="V3580" t="s">
        <v>12460</v>
      </c>
      <c r="W3580" t="s">
        <v>7071</v>
      </c>
      <c r="X3580" t="s">
        <v>7072</v>
      </c>
      <c r="Y3580" t="s">
        <v>7081</v>
      </c>
      <c r="Z3580" t="s">
        <v>7093</v>
      </c>
      <c r="AA3580" t="s">
        <v>7094</v>
      </c>
      <c r="AB3580" t="s">
        <v>7095</v>
      </c>
      <c r="AC3580" t="s">
        <v>7121</v>
      </c>
      <c r="AD3580" t="s">
        <v>7122</v>
      </c>
      <c r="AE3580" t="s">
        <v>8551</v>
      </c>
      <c r="AF3580" t="s">
        <v>9050</v>
      </c>
    </row>
    <row r="3581" spans="1:32" x14ac:dyDescent="0.25">
      <c r="A3581" t="s">
        <v>6143</v>
      </c>
      <c r="B3581" t="str">
        <f t="shared" si="110"/>
        <v xml:space="preserve"> Bacteria</v>
      </c>
      <c r="C3581" t="str">
        <f t="shared" si="111"/>
        <v xml:space="preserve"> Epsilonproteobacteria</v>
      </c>
      <c r="D3581">
        <v>384</v>
      </c>
      <c r="E3581">
        <v>137</v>
      </c>
      <c r="F3581">
        <v>3</v>
      </c>
      <c r="U3581" t="s">
        <v>6908</v>
      </c>
      <c r="V3581" t="s">
        <v>12461</v>
      </c>
      <c r="W3581" t="s">
        <v>7071</v>
      </c>
      <c r="X3581" t="s">
        <v>7072</v>
      </c>
      <c r="Y3581" t="s">
        <v>7081</v>
      </c>
      <c r="Z3581" t="s">
        <v>7093</v>
      </c>
      <c r="AA3581" t="s">
        <v>7094</v>
      </c>
      <c r="AB3581" t="s">
        <v>7176</v>
      </c>
      <c r="AC3581" t="s">
        <v>7501</v>
      </c>
      <c r="AD3581" t="s">
        <v>8702</v>
      </c>
    </row>
    <row r="3582" spans="1:32" x14ac:dyDescent="0.25">
      <c r="A3582" t="s">
        <v>4951</v>
      </c>
      <c r="B3582" t="str">
        <f t="shared" si="110"/>
        <v xml:space="preserve"> Bacteria</v>
      </c>
      <c r="C3582" t="str">
        <f t="shared" si="111"/>
        <v xml:space="preserve"> Epsilonproteobacteria</v>
      </c>
      <c r="D3582">
        <v>348</v>
      </c>
      <c r="E3582">
        <v>114</v>
      </c>
      <c r="F3582">
        <v>0</v>
      </c>
      <c r="U3582" t="s">
        <v>4793</v>
      </c>
      <c r="V3582" t="s">
        <v>12462</v>
      </c>
      <c r="W3582" t="s">
        <v>7071</v>
      </c>
      <c r="X3582" t="s">
        <v>7072</v>
      </c>
      <c r="Y3582" t="s">
        <v>7088</v>
      </c>
      <c r="Z3582" t="s">
        <v>7179</v>
      </c>
      <c r="AA3582" t="s">
        <v>7296</v>
      </c>
      <c r="AB3582" t="s">
        <v>7297</v>
      </c>
      <c r="AC3582" t="s">
        <v>7591</v>
      </c>
      <c r="AD3582" t="s">
        <v>12463</v>
      </c>
    </row>
    <row r="3583" spans="1:32" x14ac:dyDescent="0.25">
      <c r="A3583" t="s">
        <v>1948</v>
      </c>
      <c r="B3583" t="str">
        <f t="shared" si="110"/>
        <v xml:space="preserve"> Bacteria</v>
      </c>
      <c r="C3583" t="str">
        <f t="shared" si="111"/>
        <v xml:space="preserve"> Epsilonproteobacteria</v>
      </c>
      <c r="D3583">
        <v>420</v>
      </c>
      <c r="E3583">
        <v>172</v>
      </c>
      <c r="F3583">
        <v>3</v>
      </c>
      <c r="U3583" t="s">
        <v>3892</v>
      </c>
      <c r="V3583" t="s">
        <v>12464</v>
      </c>
      <c r="W3583" t="s">
        <v>7071</v>
      </c>
      <c r="X3583" t="s">
        <v>7072</v>
      </c>
      <c r="Y3583" t="s">
        <v>7081</v>
      </c>
      <c r="Z3583" t="s">
        <v>7093</v>
      </c>
      <c r="AA3583" t="s">
        <v>7094</v>
      </c>
      <c r="AB3583" t="s">
        <v>7095</v>
      </c>
      <c r="AC3583" t="s">
        <v>7121</v>
      </c>
      <c r="AD3583" t="s">
        <v>7122</v>
      </c>
      <c r="AE3583" t="s">
        <v>9074</v>
      </c>
    </row>
    <row r="3584" spans="1:32" x14ac:dyDescent="0.25">
      <c r="A3584" t="s">
        <v>5469</v>
      </c>
      <c r="B3584" t="str">
        <f t="shared" si="110"/>
        <v xml:space="preserve"> Bacteria</v>
      </c>
      <c r="C3584" t="str">
        <f t="shared" si="111"/>
        <v xml:space="preserve"> Epsilonproteobacteria</v>
      </c>
      <c r="D3584">
        <v>402</v>
      </c>
      <c r="E3584">
        <v>153</v>
      </c>
      <c r="F3584">
        <v>1</v>
      </c>
      <c r="U3584" t="s">
        <v>4551</v>
      </c>
      <c r="V3584" t="s">
        <v>12465</v>
      </c>
      <c r="W3584" t="s">
        <v>7071</v>
      </c>
      <c r="X3584" t="s">
        <v>7072</v>
      </c>
      <c r="Y3584" t="s">
        <v>7088</v>
      </c>
      <c r="Z3584" t="s">
        <v>7179</v>
      </c>
      <c r="AA3584" t="s">
        <v>7249</v>
      </c>
      <c r="AB3584" t="s">
        <v>7635</v>
      </c>
      <c r="AC3584" t="s">
        <v>8053</v>
      </c>
      <c r="AD3584" t="s">
        <v>8141</v>
      </c>
    </row>
    <row r="3585" spans="1:32" x14ac:dyDescent="0.25">
      <c r="A3585" t="s">
        <v>3415</v>
      </c>
      <c r="B3585" t="str">
        <f t="shared" si="110"/>
        <v xml:space="preserve"> Bacteria</v>
      </c>
      <c r="C3585" t="str">
        <f t="shared" si="111"/>
        <v xml:space="preserve"> Epsilonproteobacteria</v>
      </c>
      <c r="D3585">
        <v>466</v>
      </c>
      <c r="E3585">
        <v>217</v>
      </c>
      <c r="F3585">
        <v>3</v>
      </c>
      <c r="U3585" t="s">
        <v>5613</v>
      </c>
      <c r="V3585" t="s">
        <v>12466</v>
      </c>
      <c r="W3585" t="s">
        <v>7071</v>
      </c>
      <c r="X3585" t="s">
        <v>7072</v>
      </c>
      <c r="Y3585" t="s">
        <v>7081</v>
      </c>
      <c r="Z3585" t="s">
        <v>7093</v>
      </c>
      <c r="AA3585" t="s">
        <v>7094</v>
      </c>
      <c r="AB3585" t="s">
        <v>7176</v>
      </c>
      <c r="AC3585" t="s">
        <v>7184</v>
      </c>
      <c r="AD3585" t="s">
        <v>7278</v>
      </c>
      <c r="AE3585" t="s">
        <v>7361</v>
      </c>
    </row>
    <row r="3586" spans="1:32" x14ac:dyDescent="0.25">
      <c r="A3586" t="s">
        <v>3965</v>
      </c>
      <c r="B3586" t="str">
        <f t="shared" ref="B3586:B3649" si="112">VLOOKUP(A3586,U:AD,4,FALSE)</f>
        <v xml:space="preserve"> Bacteria</v>
      </c>
      <c r="C3586" t="str">
        <f t="shared" si="111"/>
        <v xml:space="preserve"> Epsilonproteobacteria</v>
      </c>
      <c r="D3586">
        <v>516</v>
      </c>
      <c r="E3586">
        <v>259</v>
      </c>
      <c r="F3586">
        <v>2</v>
      </c>
      <c r="U3586" t="s">
        <v>4868</v>
      </c>
      <c r="V3586" t="s">
        <v>12467</v>
      </c>
      <c r="W3586" t="s">
        <v>7071</v>
      </c>
      <c r="X3586" t="s">
        <v>7072</v>
      </c>
      <c r="Y3586" t="s">
        <v>7088</v>
      </c>
      <c r="Z3586" t="s">
        <v>7179</v>
      </c>
      <c r="AA3586" t="s">
        <v>7223</v>
      </c>
      <c r="AB3586" t="s">
        <v>12173</v>
      </c>
      <c r="AC3586" t="s">
        <v>12174</v>
      </c>
    </row>
    <row r="3587" spans="1:32" x14ac:dyDescent="0.25">
      <c r="A3587" t="s">
        <v>5655</v>
      </c>
      <c r="B3587" t="str">
        <f t="shared" si="112"/>
        <v xml:space="preserve"> Bacteria</v>
      </c>
      <c r="C3587" t="str">
        <f t="shared" ref="C3587:C3650" si="113">VLOOKUP(A3587,U:AD,7,FALSE)</f>
        <v xml:space="preserve"> Epsilonproteobacteria</v>
      </c>
      <c r="D3587">
        <v>511</v>
      </c>
      <c r="E3587">
        <v>204</v>
      </c>
      <c r="F3587">
        <v>1</v>
      </c>
      <c r="U3587" t="s">
        <v>5493</v>
      </c>
      <c r="V3587" t="s">
        <v>12468</v>
      </c>
      <c r="W3587" t="s">
        <v>7071</v>
      </c>
      <c r="X3587" t="s">
        <v>7072</v>
      </c>
      <c r="Y3587" t="s">
        <v>7081</v>
      </c>
      <c r="Z3587" t="s">
        <v>7093</v>
      </c>
      <c r="AA3587" t="s">
        <v>7094</v>
      </c>
      <c r="AB3587" t="s">
        <v>7095</v>
      </c>
      <c r="AC3587" t="s">
        <v>7096</v>
      </c>
      <c r="AD3587" t="s">
        <v>7097</v>
      </c>
      <c r="AE3587" t="s">
        <v>8060</v>
      </c>
    </row>
    <row r="3588" spans="1:32" x14ac:dyDescent="0.25">
      <c r="A3588" t="s">
        <v>2137</v>
      </c>
      <c r="B3588" t="str">
        <f t="shared" si="112"/>
        <v xml:space="preserve"> Bacteria</v>
      </c>
      <c r="C3588" t="str">
        <f t="shared" si="113"/>
        <v xml:space="preserve"> Epsilonproteobacteria</v>
      </c>
      <c r="D3588">
        <v>432</v>
      </c>
      <c r="E3588">
        <v>176</v>
      </c>
      <c r="F3588">
        <v>3</v>
      </c>
      <c r="U3588" t="s">
        <v>6492</v>
      </c>
      <c r="V3588" t="s">
        <v>12469</v>
      </c>
      <c r="W3588" t="s">
        <v>7071</v>
      </c>
      <c r="X3588" t="s">
        <v>7072</v>
      </c>
      <c r="Y3588" t="s">
        <v>7081</v>
      </c>
      <c r="Z3588" t="s">
        <v>7093</v>
      </c>
      <c r="AA3588" t="s">
        <v>7094</v>
      </c>
      <c r="AB3588" t="s">
        <v>7176</v>
      </c>
      <c r="AC3588" t="s">
        <v>7184</v>
      </c>
      <c r="AD3588" t="s">
        <v>7278</v>
      </c>
      <c r="AE3588" t="s">
        <v>9647</v>
      </c>
    </row>
    <row r="3589" spans="1:32" x14ac:dyDescent="0.25">
      <c r="A3589" t="s">
        <v>2174</v>
      </c>
      <c r="B3589" t="str">
        <f t="shared" si="112"/>
        <v xml:space="preserve"> Bacteria</v>
      </c>
      <c r="C3589" t="str">
        <f t="shared" si="113"/>
        <v xml:space="preserve"> Epsilonproteobacteria</v>
      </c>
      <c r="D3589">
        <v>347</v>
      </c>
      <c r="E3589">
        <v>120</v>
      </c>
      <c r="F3589">
        <v>0</v>
      </c>
      <c r="U3589" t="s">
        <v>5968</v>
      </c>
      <c r="V3589" t="s">
        <v>12470</v>
      </c>
      <c r="W3589" t="s">
        <v>7071</v>
      </c>
      <c r="X3589" t="s">
        <v>7072</v>
      </c>
      <c r="Y3589" t="s">
        <v>7088</v>
      </c>
      <c r="Z3589" t="s">
        <v>7179</v>
      </c>
      <c r="AA3589" t="s">
        <v>7249</v>
      </c>
      <c r="AB3589" t="s">
        <v>7250</v>
      </c>
      <c r="AC3589" t="s">
        <v>8465</v>
      </c>
    </row>
    <row r="3590" spans="1:32" x14ac:dyDescent="0.25">
      <c r="A3590" t="s">
        <v>5764</v>
      </c>
      <c r="B3590" t="str">
        <f t="shared" si="112"/>
        <v xml:space="preserve"> Bacteria</v>
      </c>
      <c r="C3590" t="str">
        <f t="shared" si="113"/>
        <v xml:space="preserve"> Epsilonproteobacteria</v>
      </c>
      <c r="D3590">
        <v>330</v>
      </c>
      <c r="E3590">
        <v>106</v>
      </c>
      <c r="F3590">
        <v>0</v>
      </c>
      <c r="U3590" t="s">
        <v>4544</v>
      </c>
      <c r="V3590" t="s">
        <v>12471</v>
      </c>
      <c r="W3590" t="s">
        <v>7071</v>
      </c>
      <c r="X3590" t="s">
        <v>7072</v>
      </c>
      <c r="Y3590" t="s">
        <v>7081</v>
      </c>
      <c r="Z3590" t="s">
        <v>7093</v>
      </c>
      <c r="AA3590" t="s">
        <v>7094</v>
      </c>
      <c r="AB3590" t="s">
        <v>7095</v>
      </c>
      <c r="AC3590" t="s">
        <v>9012</v>
      </c>
      <c r="AD3590" t="s">
        <v>9013</v>
      </c>
      <c r="AE3590" t="s">
        <v>9014</v>
      </c>
    </row>
    <row r="3591" spans="1:32" x14ac:dyDescent="0.25">
      <c r="A3591" t="s">
        <v>3335</v>
      </c>
      <c r="B3591" t="str">
        <f t="shared" si="112"/>
        <v xml:space="preserve"> Bacteria</v>
      </c>
      <c r="C3591" t="str">
        <f t="shared" si="113"/>
        <v xml:space="preserve"> Epsilonproteobacteria</v>
      </c>
      <c r="D3591">
        <v>386</v>
      </c>
      <c r="E3591">
        <v>165</v>
      </c>
      <c r="F3591">
        <v>2</v>
      </c>
      <c r="U3591" t="s">
        <v>5554</v>
      </c>
      <c r="V3591" t="s">
        <v>12472</v>
      </c>
      <c r="W3591" t="s">
        <v>7071</v>
      </c>
      <c r="X3591" t="s">
        <v>7072</v>
      </c>
      <c r="Y3591" t="s">
        <v>7081</v>
      </c>
      <c r="Z3591" t="s">
        <v>7093</v>
      </c>
      <c r="AA3591" t="s">
        <v>7094</v>
      </c>
      <c r="AB3591" t="s">
        <v>7176</v>
      </c>
      <c r="AC3591" t="s">
        <v>7184</v>
      </c>
      <c r="AD3591" t="s">
        <v>7278</v>
      </c>
      <c r="AE3591" t="s">
        <v>8096</v>
      </c>
      <c r="AF3591" t="s">
        <v>8097</v>
      </c>
    </row>
    <row r="3592" spans="1:32" x14ac:dyDescent="0.25">
      <c r="A3592" t="s">
        <v>4134</v>
      </c>
      <c r="B3592" t="str">
        <f t="shared" si="112"/>
        <v xml:space="preserve"> Bacteria</v>
      </c>
      <c r="C3592" t="str">
        <f t="shared" si="113"/>
        <v xml:space="preserve"> Epsilonproteobacteria</v>
      </c>
      <c r="D3592">
        <v>349</v>
      </c>
      <c r="E3592">
        <v>120</v>
      </c>
      <c r="F3592">
        <v>0</v>
      </c>
      <c r="U3592" t="s">
        <v>5338</v>
      </c>
      <c r="V3592" t="s">
        <v>12473</v>
      </c>
      <c r="W3592" t="s">
        <v>7071</v>
      </c>
      <c r="X3592" t="s">
        <v>7072</v>
      </c>
      <c r="Y3592" t="s">
        <v>7081</v>
      </c>
      <c r="Z3592" t="s">
        <v>7093</v>
      </c>
      <c r="AA3592" t="s">
        <v>7094</v>
      </c>
      <c r="AB3592" t="s">
        <v>7095</v>
      </c>
      <c r="AC3592" t="s">
        <v>9427</v>
      </c>
      <c r="AD3592" t="s">
        <v>12138</v>
      </c>
      <c r="AE3592" t="s">
        <v>12139</v>
      </c>
    </row>
    <row r="3593" spans="1:32" x14ac:dyDescent="0.25">
      <c r="A3593" t="s">
        <v>2974</v>
      </c>
      <c r="B3593" t="str">
        <f t="shared" si="112"/>
        <v xml:space="preserve"> Bacteria</v>
      </c>
      <c r="C3593" t="str">
        <f t="shared" si="113"/>
        <v xml:space="preserve"> Epsilonproteobacteria</v>
      </c>
      <c r="D3593">
        <v>546</v>
      </c>
      <c r="E3593">
        <v>272</v>
      </c>
      <c r="F3593">
        <v>2</v>
      </c>
      <c r="U3593" t="s">
        <v>4960</v>
      </c>
      <c r="V3593" t="s">
        <v>12474</v>
      </c>
      <c r="W3593" t="s">
        <v>7071</v>
      </c>
      <c r="X3593" t="s">
        <v>7072</v>
      </c>
      <c r="Y3593" t="s">
        <v>7081</v>
      </c>
      <c r="Z3593" t="s">
        <v>7093</v>
      </c>
      <c r="AA3593" t="s">
        <v>7094</v>
      </c>
      <c r="AB3593" t="s">
        <v>7176</v>
      </c>
      <c r="AC3593" t="s">
        <v>7177</v>
      </c>
      <c r="AD3593" t="s">
        <v>7178</v>
      </c>
      <c r="AE3593" t="s">
        <v>7527</v>
      </c>
      <c r="AF3593" t="s">
        <v>12475</v>
      </c>
    </row>
    <row r="3594" spans="1:32" x14ac:dyDescent="0.25">
      <c r="A3594" t="s">
        <v>6898</v>
      </c>
      <c r="B3594" t="str">
        <f t="shared" si="112"/>
        <v xml:space="preserve"> Bacteria</v>
      </c>
      <c r="C3594" t="str">
        <f t="shared" si="113"/>
        <v xml:space="preserve"> Epsilonproteobacteria</v>
      </c>
      <c r="D3594">
        <v>481</v>
      </c>
      <c r="E3594">
        <v>215</v>
      </c>
      <c r="F3594">
        <v>3</v>
      </c>
      <c r="U3594" t="s">
        <v>5977</v>
      </c>
      <c r="V3594" t="s">
        <v>12476</v>
      </c>
      <c r="W3594" t="s">
        <v>7071</v>
      </c>
      <c r="X3594" t="s">
        <v>7072</v>
      </c>
      <c r="Y3594" t="s">
        <v>7081</v>
      </c>
      <c r="Z3594" t="s">
        <v>7093</v>
      </c>
      <c r="AA3594" t="s">
        <v>7094</v>
      </c>
      <c r="AB3594" t="s">
        <v>7095</v>
      </c>
      <c r="AC3594" t="s">
        <v>7266</v>
      </c>
      <c r="AD3594" t="s">
        <v>12477</v>
      </c>
    </row>
    <row r="3595" spans="1:32" x14ac:dyDescent="0.25">
      <c r="A3595" t="s">
        <v>5575</v>
      </c>
      <c r="B3595" t="str">
        <f t="shared" si="112"/>
        <v xml:space="preserve"> Bacteria</v>
      </c>
      <c r="C3595" t="str">
        <f t="shared" si="113"/>
        <v xml:space="preserve"> Epsilonproteobacteria</v>
      </c>
      <c r="D3595">
        <v>350</v>
      </c>
      <c r="E3595">
        <v>118</v>
      </c>
      <c r="F3595">
        <v>0</v>
      </c>
      <c r="U3595" t="s">
        <v>5709</v>
      </c>
      <c r="V3595" t="s">
        <v>12478</v>
      </c>
      <c r="W3595" t="s">
        <v>7071</v>
      </c>
      <c r="X3595" t="s">
        <v>7072</v>
      </c>
      <c r="Y3595" t="s">
        <v>7088</v>
      </c>
      <c r="Z3595" t="s">
        <v>7179</v>
      </c>
      <c r="AA3595" t="s">
        <v>7223</v>
      </c>
      <c r="AB3595" t="s">
        <v>7443</v>
      </c>
      <c r="AC3595" t="s">
        <v>9572</v>
      </c>
      <c r="AD3595" t="s">
        <v>11902</v>
      </c>
    </row>
    <row r="3596" spans="1:32" x14ac:dyDescent="0.25">
      <c r="A3596" t="s">
        <v>3648</v>
      </c>
      <c r="B3596" t="str">
        <f t="shared" si="112"/>
        <v xml:space="preserve"> Bacteria</v>
      </c>
      <c r="C3596" t="str">
        <f t="shared" si="113"/>
        <v xml:space="preserve"> Epsilonproteobacteria</v>
      </c>
      <c r="D3596">
        <v>460</v>
      </c>
      <c r="E3596">
        <v>215</v>
      </c>
      <c r="F3596">
        <v>3</v>
      </c>
      <c r="U3596" t="s">
        <v>5138</v>
      </c>
      <c r="V3596" t="s">
        <v>12479</v>
      </c>
      <c r="W3596" t="s">
        <v>7071</v>
      </c>
      <c r="X3596" t="s">
        <v>7072</v>
      </c>
      <c r="Y3596" t="s">
        <v>7081</v>
      </c>
      <c r="Z3596" t="s">
        <v>7093</v>
      </c>
      <c r="AA3596" t="s">
        <v>7094</v>
      </c>
      <c r="AB3596" t="s">
        <v>7176</v>
      </c>
      <c r="AC3596" t="s">
        <v>7177</v>
      </c>
      <c r="AD3596" t="s">
        <v>7178</v>
      </c>
    </row>
    <row r="3597" spans="1:32" x14ac:dyDescent="0.25">
      <c r="A3597" t="s">
        <v>5089</v>
      </c>
      <c r="B3597" t="str">
        <f t="shared" si="112"/>
        <v xml:space="preserve"> Bacteria</v>
      </c>
      <c r="C3597" t="str">
        <f t="shared" si="113"/>
        <v xml:space="preserve"> Epsilonproteobacteria</v>
      </c>
      <c r="D3597">
        <v>408</v>
      </c>
      <c r="E3597">
        <v>155</v>
      </c>
      <c r="F3597">
        <v>0</v>
      </c>
      <c r="U3597" t="s">
        <v>6340</v>
      </c>
      <c r="V3597" t="s">
        <v>12480</v>
      </c>
      <c r="W3597" t="s">
        <v>7071</v>
      </c>
      <c r="X3597" t="s">
        <v>7072</v>
      </c>
      <c r="Y3597" t="s">
        <v>7088</v>
      </c>
      <c r="Z3597" t="s">
        <v>7179</v>
      </c>
      <c r="AA3597" t="s">
        <v>7249</v>
      </c>
      <c r="AB3597" t="s">
        <v>7250</v>
      </c>
      <c r="AC3597" t="s">
        <v>7830</v>
      </c>
      <c r="AD3597" t="s">
        <v>12481</v>
      </c>
    </row>
    <row r="3598" spans="1:32" x14ac:dyDescent="0.25">
      <c r="A3598" t="s">
        <v>4132</v>
      </c>
      <c r="B3598" t="str">
        <f t="shared" si="112"/>
        <v xml:space="preserve"> Bacteria</v>
      </c>
      <c r="C3598" t="str">
        <f t="shared" si="113"/>
        <v xml:space="preserve"> Epsilonproteobacteria</v>
      </c>
      <c r="D3598">
        <v>347</v>
      </c>
      <c r="E3598">
        <v>118</v>
      </c>
      <c r="F3598">
        <v>0</v>
      </c>
      <c r="U3598" t="s">
        <v>4675</v>
      </c>
      <c r="V3598" t="s">
        <v>12482</v>
      </c>
      <c r="W3598" t="s">
        <v>7071</v>
      </c>
      <c r="X3598" t="s">
        <v>7072</v>
      </c>
      <c r="Y3598" t="s">
        <v>7081</v>
      </c>
      <c r="Z3598" t="s">
        <v>7093</v>
      </c>
      <c r="AA3598" t="s">
        <v>7094</v>
      </c>
      <c r="AB3598" t="s">
        <v>7176</v>
      </c>
      <c r="AC3598" t="s">
        <v>7184</v>
      </c>
      <c r="AD3598" t="s">
        <v>7278</v>
      </c>
      <c r="AE3598" t="s">
        <v>9647</v>
      </c>
    </row>
    <row r="3599" spans="1:32" x14ac:dyDescent="0.25">
      <c r="A3599" t="s">
        <v>4430</v>
      </c>
      <c r="B3599" t="str">
        <f t="shared" si="112"/>
        <v xml:space="preserve"> Bacteria</v>
      </c>
      <c r="C3599" t="str">
        <f t="shared" si="113"/>
        <v xml:space="preserve"> Epsilonproteobacteria</v>
      </c>
      <c r="D3599">
        <v>346</v>
      </c>
      <c r="E3599">
        <v>116</v>
      </c>
      <c r="F3599">
        <v>0</v>
      </c>
      <c r="U3599" t="s">
        <v>4421</v>
      </c>
      <c r="V3599" t="s">
        <v>12483</v>
      </c>
      <c r="W3599" t="s">
        <v>7071</v>
      </c>
      <c r="X3599" t="s">
        <v>7072</v>
      </c>
      <c r="Y3599" t="s">
        <v>7081</v>
      </c>
      <c r="Z3599" t="s">
        <v>7093</v>
      </c>
      <c r="AA3599" t="s">
        <v>7094</v>
      </c>
      <c r="AB3599" t="s">
        <v>7095</v>
      </c>
      <c r="AC3599" t="s">
        <v>7121</v>
      </c>
      <c r="AD3599" t="s">
        <v>7122</v>
      </c>
      <c r="AE3599" t="s">
        <v>8551</v>
      </c>
      <c r="AF3599" t="s">
        <v>9050</v>
      </c>
    </row>
    <row r="3600" spans="1:32" x14ac:dyDescent="0.25">
      <c r="A3600" t="s">
        <v>2633</v>
      </c>
      <c r="B3600" t="str">
        <f t="shared" si="112"/>
        <v xml:space="preserve"> Bacteria</v>
      </c>
      <c r="C3600" t="str">
        <f t="shared" si="113"/>
        <v xml:space="preserve"> Epsilonproteobacteria</v>
      </c>
      <c r="D3600">
        <v>438</v>
      </c>
      <c r="E3600">
        <v>164</v>
      </c>
      <c r="F3600">
        <v>1</v>
      </c>
      <c r="U3600" t="s">
        <v>6118</v>
      </c>
      <c r="V3600" t="s">
        <v>12484</v>
      </c>
      <c r="W3600" t="s">
        <v>7071</v>
      </c>
      <c r="X3600" t="s">
        <v>7072</v>
      </c>
      <c r="Y3600" t="s">
        <v>7088</v>
      </c>
      <c r="Z3600" t="s">
        <v>7179</v>
      </c>
      <c r="AA3600" t="s">
        <v>7180</v>
      </c>
      <c r="AB3600" t="s">
        <v>7181</v>
      </c>
      <c r="AC3600" t="s">
        <v>7182</v>
      </c>
    </row>
    <row r="3601" spans="1:32" x14ac:dyDescent="0.25">
      <c r="A3601" t="s">
        <v>6556</v>
      </c>
      <c r="B3601" t="str">
        <f t="shared" si="112"/>
        <v xml:space="preserve"> Bacteria</v>
      </c>
      <c r="C3601" t="str">
        <f t="shared" si="113"/>
        <v xml:space="preserve"> Epsilonproteobacteria</v>
      </c>
      <c r="D3601">
        <v>399</v>
      </c>
      <c r="E3601">
        <v>158</v>
      </c>
      <c r="F3601">
        <v>3</v>
      </c>
      <c r="U3601" t="s">
        <v>6677</v>
      </c>
      <c r="V3601" t="s">
        <v>12485</v>
      </c>
      <c r="W3601" t="s">
        <v>7071</v>
      </c>
      <c r="X3601" t="s">
        <v>7072</v>
      </c>
      <c r="Y3601" t="s">
        <v>7081</v>
      </c>
      <c r="Z3601" t="s">
        <v>7093</v>
      </c>
      <c r="AA3601" t="s">
        <v>7094</v>
      </c>
      <c r="AB3601" t="s">
        <v>7176</v>
      </c>
      <c r="AC3601" t="s">
        <v>7184</v>
      </c>
      <c r="AD3601" t="s">
        <v>7278</v>
      </c>
      <c r="AE3601" t="s">
        <v>8344</v>
      </c>
    </row>
    <row r="3602" spans="1:32" x14ac:dyDescent="0.25">
      <c r="A3602" t="s">
        <v>3916</v>
      </c>
      <c r="B3602" t="str">
        <f t="shared" si="112"/>
        <v xml:space="preserve"> Bacteria</v>
      </c>
      <c r="C3602" t="str">
        <f t="shared" si="113"/>
        <v xml:space="preserve"> Epsilonproteobacteria</v>
      </c>
      <c r="D3602">
        <v>350</v>
      </c>
      <c r="E3602">
        <v>120</v>
      </c>
      <c r="F3602">
        <v>0</v>
      </c>
      <c r="U3602" t="s">
        <v>3799</v>
      </c>
      <c r="V3602" t="s">
        <v>12486</v>
      </c>
      <c r="W3602" t="s">
        <v>7071</v>
      </c>
      <c r="X3602" t="s">
        <v>7072</v>
      </c>
      <c r="Y3602" t="s">
        <v>7088</v>
      </c>
      <c r="Z3602" t="s">
        <v>7179</v>
      </c>
      <c r="AA3602" t="s">
        <v>7333</v>
      </c>
      <c r="AB3602" t="s">
        <v>7470</v>
      </c>
      <c r="AC3602" t="s">
        <v>7471</v>
      </c>
      <c r="AD3602" t="s">
        <v>7472</v>
      </c>
      <c r="AE3602" t="s">
        <v>8463</v>
      </c>
      <c r="AF3602" t="s">
        <v>8464</v>
      </c>
    </row>
    <row r="3603" spans="1:32" x14ac:dyDescent="0.25">
      <c r="A3603" t="s">
        <v>3914</v>
      </c>
      <c r="B3603" t="str">
        <f t="shared" si="112"/>
        <v xml:space="preserve"> Bacteria</v>
      </c>
      <c r="C3603" t="str">
        <f t="shared" si="113"/>
        <v xml:space="preserve"> Epsilonproteobacteria</v>
      </c>
      <c r="D3603">
        <v>346</v>
      </c>
      <c r="E3603">
        <v>119</v>
      </c>
      <c r="F3603">
        <v>0</v>
      </c>
      <c r="U3603" t="s">
        <v>6940</v>
      </c>
      <c r="V3603" t="s">
        <v>12487</v>
      </c>
      <c r="W3603" t="s">
        <v>7071</v>
      </c>
      <c r="X3603" t="s">
        <v>7072</v>
      </c>
      <c r="Y3603" t="s">
        <v>7081</v>
      </c>
      <c r="Z3603" t="s">
        <v>7093</v>
      </c>
      <c r="AA3603" t="s">
        <v>7094</v>
      </c>
      <c r="AB3603" t="s">
        <v>7095</v>
      </c>
      <c r="AC3603" t="s">
        <v>7096</v>
      </c>
      <c r="AD3603" t="s">
        <v>8589</v>
      </c>
    </row>
    <row r="3604" spans="1:32" x14ac:dyDescent="0.25">
      <c r="A3604" t="s">
        <v>5848</v>
      </c>
      <c r="B3604" t="str">
        <f t="shared" si="112"/>
        <v xml:space="preserve"> Bacteria</v>
      </c>
      <c r="C3604" t="str">
        <f t="shared" si="113"/>
        <v xml:space="preserve"> Epsilonproteobacteria</v>
      </c>
      <c r="D3604">
        <v>484</v>
      </c>
      <c r="E3604">
        <v>211</v>
      </c>
      <c r="F3604">
        <v>4</v>
      </c>
      <c r="U3604" t="s">
        <v>4174</v>
      </c>
      <c r="V3604" t="s">
        <v>11766</v>
      </c>
      <c r="W3604" t="s">
        <v>7071</v>
      </c>
      <c r="X3604" t="s">
        <v>7072</v>
      </c>
      <c r="Y3604" t="s">
        <v>7081</v>
      </c>
      <c r="Z3604" t="s">
        <v>7093</v>
      </c>
      <c r="AA3604" t="s">
        <v>7094</v>
      </c>
      <c r="AB3604" t="s">
        <v>7176</v>
      </c>
      <c r="AC3604" t="s">
        <v>7177</v>
      </c>
      <c r="AD3604" t="s">
        <v>7178</v>
      </c>
      <c r="AE3604" t="s">
        <v>7803</v>
      </c>
    </row>
    <row r="3605" spans="1:32" x14ac:dyDescent="0.25">
      <c r="A3605" t="s">
        <v>2577</v>
      </c>
      <c r="B3605" t="str">
        <f t="shared" si="112"/>
        <v xml:space="preserve"> Bacteria</v>
      </c>
      <c r="C3605" t="str">
        <f t="shared" si="113"/>
        <v xml:space="preserve"> Epsilonproteobacteria</v>
      </c>
      <c r="D3605">
        <v>368</v>
      </c>
      <c r="E3605">
        <v>131</v>
      </c>
      <c r="F3605">
        <v>1</v>
      </c>
      <c r="U3605" t="s">
        <v>5627</v>
      </c>
      <c r="V3605" t="s">
        <v>12488</v>
      </c>
      <c r="W3605" t="s">
        <v>7071</v>
      </c>
      <c r="X3605" t="s">
        <v>7072</v>
      </c>
      <c r="Y3605" t="s">
        <v>7081</v>
      </c>
      <c r="Z3605" t="s">
        <v>7093</v>
      </c>
      <c r="AA3605" t="s">
        <v>7094</v>
      </c>
      <c r="AB3605" t="s">
        <v>7095</v>
      </c>
      <c r="AC3605" t="s">
        <v>7231</v>
      </c>
      <c r="AD3605" t="s">
        <v>7232</v>
      </c>
      <c r="AE3605" t="s">
        <v>8169</v>
      </c>
    </row>
    <row r="3606" spans="1:32" x14ac:dyDescent="0.25">
      <c r="A3606" t="s">
        <v>5252</v>
      </c>
      <c r="B3606" t="str">
        <f t="shared" si="112"/>
        <v xml:space="preserve"> Bacteria</v>
      </c>
      <c r="C3606" t="str">
        <f t="shared" si="113"/>
        <v xml:space="preserve"> Epsilonproteobacteria</v>
      </c>
      <c r="D3606">
        <v>385</v>
      </c>
      <c r="E3606">
        <v>165</v>
      </c>
      <c r="F3606">
        <v>2</v>
      </c>
      <c r="U3606" t="s">
        <v>4874</v>
      </c>
      <c r="V3606" t="s">
        <v>12489</v>
      </c>
      <c r="W3606" t="s">
        <v>7071</v>
      </c>
      <c r="X3606" t="s">
        <v>7072</v>
      </c>
      <c r="Y3606" t="s">
        <v>7081</v>
      </c>
      <c r="Z3606" t="s">
        <v>7093</v>
      </c>
      <c r="AA3606" t="s">
        <v>7094</v>
      </c>
      <c r="AB3606" t="s">
        <v>7176</v>
      </c>
      <c r="AC3606" t="s">
        <v>7184</v>
      </c>
      <c r="AD3606" t="s">
        <v>7278</v>
      </c>
      <c r="AE3606" t="s">
        <v>9616</v>
      </c>
    </row>
    <row r="3607" spans="1:32" x14ac:dyDescent="0.25">
      <c r="A3607" t="s">
        <v>6268</v>
      </c>
      <c r="B3607" t="str">
        <f t="shared" si="112"/>
        <v xml:space="preserve"> Bacteria</v>
      </c>
      <c r="C3607" t="str">
        <f t="shared" si="113"/>
        <v xml:space="preserve"> Epsilonproteobacteria</v>
      </c>
      <c r="D3607">
        <v>346</v>
      </c>
      <c r="E3607">
        <v>119</v>
      </c>
      <c r="F3607">
        <v>0</v>
      </c>
      <c r="U3607" t="s">
        <v>6918</v>
      </c>
      <c r="V3607" t="s">
        <v>12490</v>
      </c>
      <c r="W3607" t="s">
        <v>7071</v>
      </c>
      <c r="X3607" t="s">
        <v>7072</v>
      </c>
      <c r="Y3607" t="s">
        <v>7088</v>
      </c>
      <c r="Z3607" t="s">
        <v>7179</v>
      </c>
      <c r="AA3607" t="s">
        <v>7180</v>
      </c>
      <c r="AB3607" t="s">
        <v>7407</v>
      </c>
      <c r="AC3607" t="s">
        <v>12327</v>
      </c>
      <c r="AD3607" t="s">
        <v>12491</v>
      </c>
    </row>
    <row r="3608" spans="1:32" x14ac:dyDescent="0.25">
      <c r="A3608" t="s">
        <v>4976</v>
      </c>
      <c r="B3608" t="str">
        <f t="shared" si="112"/>
        <v xml:space="preserve"> Bacteria</v>
      </c>
      <c r="C3608" t="str">
        <f t="shared" si="113"/>
        <v xml:space="preserve"> Epsilonproteobacteria</v>
      </c>
      <c r="D3608">
        <v>351</v>
      </c>
      <c r="E3608">
        <v>119</v>
      </c>
      <c r="F3608">
        <v>0</v>
      </c>
      <c r="U3608" t="s">
        <v>4992</v>
      </c>
      <c r="V3608" t="s">
        <v>12492</v>
      </c>
      <c r="W3608" t="s">
        <v>7071</v>
      </c>
      <c r="X3608" t="s">
        <v>7072</v>
      </c>
      <c r="Y3608" t="s">
        <v>7081</v>
      </c>
      <c r="Z3608" t="s">
        <v>7093</v>
      </c>
      <c r="AA3608" t="s">
        <v>7094</v>
      </c>
      <c r="AB3608" t="s">
        <v>7095</v>
      </c>
      <c r="AC3608" t="s">
        <v>7121</v>
      </c>
      <c r="AD3608" t="s">
        <v>7122</v>
      </c>
      <c r="AE3608" t="s">
        <v>8551</v>
      </c>
      <c r="AF3608" t="s">
        <v>12493</v>
      </c>
    </row>
    <row r="3609" spans="1:32" x14ac:dyDescent="0.25">
      <c r="A3609" t="s">
        <v>4031</v>
      </c>
      <c r="B3609" t="str">
        <f t="shared" si="112"/>
        <v xml:space="preserve"> Bacteria</v>
      </c>
      <c r="C3609" t="str">
        <f t="shared" si="113"/>
        <v xml:space="preserve"> Epsilonproteobacteria</v>
      </c>
      <c r="D3609">
        <v>434</v>
      </c>
      <c r="E3609">
        <v>182</v>
      </c>
      <c r="F3609">
        <v>1</v>
      </c>
      <c r="U3609" t="s">
        <v>3316</v>
      </c>
      <c r="V3609" t="s">
        <v>12494</v>
      </c>
      <c r="W3609" t="s">
        <v>7071</v>
      </c>
      <c r="X3609" t="s">
        <v>7072</v>
      </c>
      <c r="Y3609" t="s">
        <v>7081</v>
      </c>
      <c r="Z3609" t="s">
        <v>7093</v>
      </c>
      <c r="AA3609" t="s">
        <v>7094</v>
      </c>
      <c r="AB3609" t="s">
        <v>7176</v>
      </c>
      <c r="AC3609" t="s">
        <v>7184</v>
      </c>
      <c r="AD3609" t="s">
        <v>7185</v>
      </c>
      <c r="AE3609" t="s">
        <v>7186</v>
      </c>
      <c r="AF3609" t="s">
        <v>7187</v>
      </c>
    </row>
    <row r="3610" spans="1:32" x14ac:dyDescent="0.25">
      <c r="A3610" t="s">
        <v>569</v>
      </c>
      <c r="B3610" t="str">
        <f t="shared" si="112"/>
        <v xml:space="preserve"> Bacteria</v>
      </c>
      <c r="C3610" t="str">
        <f t="shared" si="113"/>
        <v xml:space="preserve"> Epsilonproteobacteria</v>
      </c>
      <c r="D3610">
        <v>382</v>
      </c>
      <c r="E3610">
        <v>163</v>
      </c>
      <c r="F3610">
        <v>3</v>
      </c>
      <c r="U3610" t="s">
        <v>4406</v>
      </c>
      <c r="V3610" t="s">
        <v>12495</v>
      </c>
      <c r="W3610" t="s">
        <v>7071</v>
      </c>
      <c r="X3610" t="s">
        <v>7072</v>
      </c>
      <c r="Y3610" t="s">
        <v>7088</v>
      </c>
      <c r="Z3610" t="s">
        <v>7179</v>
      </c>
      <c r="AA3610" t="s">
        <v>7223</v>
      </c>
      <c r="AB3610" t="s">
        <v>7528</v>
      </c>
      <c r="AC3610" t="s">
        <v>7529</v>
      </c>
      <c r="AD3610" t="s">
        <v>8832</v>
      </c>
      <c r="AE3610" t="s">
        <v>8833</v>
      </c>
    </row>
    <row r="3611" spans="1:32" x14ac:dyDescent="0.25">
      <c r="A3611" t="s">
        <v>6648</v>
      </c>
      <c r="B3611" t="str">
        <f t="shared" si="112"/>
        <v xml:space="preserve"> Bacteria</v>
      </c>
      <c r="C3611" t="str">
        <f t="shared" si="113"/>
        <v xml:space="preserve"> Epsilonproteobacteria</v>
      </c>
      <c r="D3611">
        <v>347</v>
      </c>
      <c r="E3611">
        <v>120</v>
      </c>
      <c r="F3611">
        <v>0</v>
      </c>
      <c r="U3611" t="s">
        <v>6022</v>
      </c>
      <c r="V3611" t="s">
        <v>12496</v>
      </c>
      <c r="W3611" t="s">
        <v>7071</v>
      </c>
      <c r="X3611" t="s">
        <v>7072</v>
      </c>
      <c r="Y3611" t="s">
        <v>7081</v>
      </c>
      <c r="Z3611" t="s">
        <v>7093</v>
      </c>
      <c r="AA3611" t="s">
        <v>7094</v>
      </c>
      <c r="AB3611" t="s">
        <v>7095</v>
      </c>
      <c r="AC3611" t="s">
        <v>7121</v>
      </c>
      <c r="AD3611" t="s">
        <v>7122</v>
      </c>
      <c r="AE3611" t="s">
        <v>7123</v>
      </c>
    </row>
    <row r="3612" spans="1:32" x14ac:dyDescent="0.25">
      <c r="A3612" t="s">
        <v>3935</v>
      </c>
      <c r="B3612" t="str">
        <f t="shared" si="112"/>
        <v xml:space="preserve"> Bacteria</v>
      </c>
      <c r="C3612" t="str">
        <f t="shared" si="113"/>
        <v xml:space="preserve"> Epsilonproteobacteria</v>
      </c>
      <c r="D3612">
        <v>349</v>
      </c>
      <c r="E3612">
        <v>119</v>
      </c>
      <c r="F3612">
        <v>0</v>
      </c>
      <c r="U3612" t="s">
        <v>4966</v>
      </c>
      <c r="V3612" t="s">
        <v>12497</v>
      </c>
      <c r="W3612" t="s">
        <v>7071</v>
      </c>
      <c r="X3612" t="s">
        <v>7072</v>
      </c>
      <c r="Y3612" t="s">
        <v>7081</v>
      </c>
      <c r="Z3612" t="s">
        <v>7093</v>
      </c>
      <c r="AA3612" t="s">
        <v>7094</v>
      </c>
      <c r="AB3612" t="s">
        <v>7176</v>
      </c>
      <c r="AC3612" t="s">
        <v>7184</v>
      </c>
      <c r="AD3612" t="s">
        <v>7278</v>
      </c>
      <c r="AE3612" t="s">
        <v>8344</v>
      </c>
    </row>
    <row r="3613" spans="1:32" x14ac:dyDescent="0.25">
      <c r="A3613" t="s">
        <v>2984</v>
      </c>
      <c r="B3613" t="str">
        <f t="shared" si="112"/>
        <v xml:space="preserve"> Bacteria</v>
      </c>
      <c r="C3613" t="str">
        <f t="shared" si="113"/>
        <v xml:space="preserve"> Epsilonproteobacteria</v>
      </c>
      <c r="D3613">
        <v>374</v>
      </c>
      <c r="E3613">
        <v>164</v>
      </c>
      <c r="F3613">
        <v>2</v>
      </c>
      <c r="U3613" t="s">
        <v>5319</v>
      </c>
      <c r="V3613" t="s">
        <v>12498</v>
      </c>
      <c r="W3613" t="s">
        <v>7071</v>
      </c>
      <c r="X3613" t="s">
        <v>7072</v>
      </c>
      <c r="Y3613" t="s">
        <v>7081</v>
      </c>
      <c r="Z3613" t="s">
        <v>7093</v>
      </c>
      <c r="AA3613" t="s">
        <v>7094</v>
      </c>
      <c r="AB3613" t="s">
        <v>7095</v>
      </c>
      <c r="AC3613" t="s">
        <v>9012</v>
      </c>
      <c r="AD3613" t="s">
        <v>9013</v>
      </c>
      <c r="AE3613" t="s">
        <v>9014</v>
      </c>
      <c r="AF3613" t="s">
        <v>12499</v>
      </c>
    </row>
    <row r="3614" spans="1:32" x14ac:dyDescent="0.25">
      <c r="A3614" t="s">
        <v>3820</v>
      </c>
      <c r="B3614" t="str">
        <f t="shared" si="112"/>
        <v xml:space="preserve"> Bacteria</v>
      </c>
      <c r="C3614" t="str">
        <f t="shared" si="113"/>
        <v xml:space="preserve"> Epsilonproteobacteria</v>
      </c>
      <c r="D3614">
        <v>421</v>
      </c>
      <c r="E3614">
        <v>165</v>
      </c>
      <c r="F3614">
        <v>3</v>
      </c>
      <c r="U3614" t="s">
        <v>5836</v>
      </c>
      <c r="V3614" t="s">
        <v>12500</v>
      </c>
      <c r="W3614" t="s">
        <v>7071</v>
      </c>
      <c r="X3614" t="s">
        <v>7072</v>
      </c>
      <c r="Y3614" t="s">
        <v>7088</v>
      </c>
      <c r="Z3614" t="s">
        <v>7179</v>
      </c>
      <c r="AA3614" t="s">
        <v>7296</v>
      </c>
      <c r="AB3614" t="s">
        <v>7297</v>
      </c>
      <c r="AC3614" t="s">
        <v>9084</v>
      </c>
      <c r="AD3614" t="s">
        <v>12338</v>
      </c>
    </row>
    <row r="3615" spans="1:32" x14ac:dyDescent="0.25">
      <c r="A3615" t="s">
        <v>3254</v>
      </c>
      <c r="B3615" t="str">
        <f t="shared" si="112"/>
        <v xml:space="preserve"> Bacteria</v>
      </c>
      <c r="C3615" t="str">
        <f t="shared" si="113"/>
        <v xml:space="preserve"> Epsilonproteobacteria</v>
      </c>
      <c r="D3615">
        <v>351</v>
      </c>
      <c r="E3615">
        <v>120</v>
      </c>
      <c r="F3615">
        <v>0</v>
      </c>
      <c r="U3615" t="s">
        <v>5031</v>
      </c>
      <c r="V3615" t="s">
        <v>12501</v>
      </c>
      <c r="W3615" t="s">
        <v>7071</v>
      </c>
      <c r="X3615" t="s">
        <v>7072</v>
      </c>
      <c r="Y3615" t="s">
        <v>7081</v>
      </c>
      <c r="Z3615" t="s">
        <v>7093</v>
      </c>
      <c r="AA3615" t="s">
        <v>7094</v>
      </c>
      <c r="AB3615" t="s">
        <v>7176</v>
      </c>
      <c r="AC3615" t="s">
        <v>7184</v>
      </c>
      <c r="AD3615" t="s">
        <v>7278</v>
      </c>
      <c r="AE3615" t="s">
        <v>7361</v>
      </c>
      <c r="AF3615" t="s">
        <v>11860</v>
      </c>
    </row>
    <row r="3616" spans="1:32" x14ac:dyDescent="0.25">
      <c r="A3616" t="s">
        <v>6873</v>
      </c>
      <c r="B3616" t="str">
        <f t="shared" si="112"/>
        <v xml:space="preserve"> Bacteria</v>
      </c>
      <c r="C3616" t="str">
        <f t="shared" si="113"/>
        <v xml:space="preserve"> Epsilonproteobacteria</v>
      </c>
      <c r="D3616">
        <v>382</v>
      </c>
      <c r="E3616">
        <v>161</v>
      </c>
      <c r="F3616">
        <v>2</v>
      </c>
      <c r="U3616" t="s">
        <v>6437</v>
      </c>
      <c r="V3616" t="s">
        <v>12502</v>
      </c>
      <c r="W3616" t="s">
        <v>7071</v>
      </c>
      <c r="X3616" t="s">
        <v>7072</v>
      </c>
      <c r="Y3616" t="s">
        <v>7081</v>
      </c>
      <c r="Z3616" t="s">
        <v>7093</v>
      </c>
      <c r="AA3616" t="s">
        <v>7094</v>
      </c>
      <c r="AB3616" t="s">
        <v>7095</v>
      </c>
      <c r="AC3616" t="s">
        <v>7121</v>
      </c>
      <c r="AD3616" t="s">
        <v>9555</v>
      </c>
    </row>
    <row r="3617" spans="1:32" x14ac:dyDescent="0.25">
      <c r="A3617" t="s">
        <v>5943</v>
      </c>
      <c r="B3617" t="str">
        <f t="shared" si="112"/>
        <v xml:space="preserve"> Bacteria</v>
      </c>
      <c r="C3617" t="str">
        <f t="shared" si="113"/>
        <v xml:space="preserve"> Epsilonproteobacteria</v>
      </c>
      <c r="D3617">
        <v>363</v>
      </c>
      <c r="E3617">
        <v>136</v>
      </c>
      <c r="F3617">
        <v>3</v>
      </c>
      <c r="U3617" t="s">
        <v>5043</v>
      </c>
      <c r="V3617" t="s">
        <v>12503</v>
      </c>
      <c r="W3617" t="s">
        <v>7071</v>
      </c>
      <c r="X3617" t="s">
        <v>7072</v>
      </c>
      <c r="Y3617" t="s">
        <v>7088</v>
      </c>
      <c r="Z3617" t="s">
        <v>7179</v>
      </c>
      <c r="AA3617" t="s">
        <v>7180</v>
      </c>
      <c r="AB3617" t="s">
        <v>7181</v>
      </c>
      <c r="AC3617" t="s">
        <v>7182</v>
      </c>
      <c r="AD3617" t="s">
        <v>12504</v>
      </c>
    </row>
    <row r="3618" spans="1:32" x14ac:dyDescent="0.25">
      <c r="A3618" t="s">
        <v>2853</v>
      </c>
      <c r="B3618" t="str">
        <f t="shared" si="112"/>
        <v xml:space="preserve"> Bacteria</v>
      </c>
      <c r="C3618" t="str">
        <f t="shared" si="113"/>
        <v xml:space="preserve"> Epsilonproteobacteria</v>
      </c>
      <c r="D3618">
        <v>468</v>
      </c>
      <c r="E3618">
        <v>181</v>
      </c>
      <c r="F3618">
        <v>2</v>
      </c>
      <c r="U3618" t="s">
        <v>6147</v>
      </c>
      <c r="V3618" t="s">
        <v>12505</v>
      </c>
      <c r="W3618" t="s">
        <v>7071</v>
      </c>
      <c r="X3618" t="s">
        <v>7072</v>
      </c>
      <c r="Y3618" t="s">
        <v>7081</v>
      </c>
      <c r="Z3618" t="s">
        <v>7093</v>
      </c>
      <c r="AA3618" t="s">
        <v>7094</v>
      </c>
      <c r="AB3618" t="s">
        <v>7176</v>
      </c>
      <c r="AC3618" t="s">
        <v>7184</v>
      </c>
      <c r="AD3618" t="s">
        <v>7278</v>
      </c>
      <c r="AE3618" t="s">
        <v>9647</v>
      </c>
    </row>
    <row r="3619" spans="1:32" x14ac:dyDescent="0.25">
      <c r="A3619" t="s">
        <v>4244</v>
      </c>
      <c r="B3619" t="str">
        <f t="shared" si="112"/>
        <v xml:space="preserve"> Bacteria</v>
      </c>
      <c r="C3619" t="str">
        <f t="shared" si="113"/>
        <v xml:space="preserve"> Epsilonproteobacteria</v>
      </c>
      <c r="D3619">
        <v>414</v>
      </c>
      <c r="E3619">
        <v>154</v>
      </c>
      <c r="F3619">
        <v>3</v>
      </c>
      <c r="U3619" t="s">
        <v>6913</v>
      </c>
      <c r="V3619" t="s">
        <v>12506</v>
      </c>
      <c r="W3619" t="s">
        <v>7071</v>
      </c>
      <c r="X3619" t="s">
        <v>7072</v>
      </c>
      <c r="Y3619" t="s">
        <v>7081</v>
      </c>
      <c r="Z3619" t="s">
        <v>7093</v>
      </c>
      <c r="AA3619" t="s">
        <v>7094</v>
      </c>
      <c r="AB3619" t="s">
        <v>7095</v>
      </c>
      <c r="AC3619" t="s">
        <v>7121</v>
      </c>
      <c r="AD3619" t="s">
        <v>8798</v>
      </c>
    </row>
    <row r="3620" spans="1:32" x14ac:dyDescent="0.25">
      <c r="A3620" t="s">
        <v>5234</v>
      </c>
      <c r="B3620" t="str">
        <f t="shared" si="112"/>
        <v xml:space="preserve"> Bacteria</v>
      </c>
      <c r="C3620" t="str">
        <f t="shared" si="113"/>
        <v xml:space="preserve"> Epsilonproteobacteria</v>
      </c>
      <c r="D3620">
        <v>386</v>
      </c>
      <c r="E3620">
        <v>167</v>
      </c>
      <c r="F3620">
        <v>2</v>
      </c>
      <c r="U3620" t="s">
        <v>5299</v>
      </c>
      <c r="V3620" t="s">
        <v>12507</v>
      </c>
      <c r="W3620" t="s">
        <v>7071</v>
      </c>
      <c r="X3620" t="s">
        <v>7072</v>
      </c>
      <c r="Y3620" t="s">
        <v>7081</v>
      </c>
      <c r="Z3620" t="s">
        <v>7093</v>
      </c>
      <c r="AA3620" t="s">
        <v>7094</v>
      </c>
      <c r="AB3620" t="s">
        <v>7176</v>
      </c>
      <c r="AC3620" t="s">
        <v>7184</v>
      </c>
      <c r="AD3620" t="s">
        <v>7278</v>
      </c>
      <c r="AE3620" t="s">
        <v>12508</v>
      </c>
    </row>
    <row r="3621" spans="1:32" x14ac:dyDescent="0.25">
      <c r="A3621" t="s">
        <v>4939</v>
      </c>
      <c r="B3621" t="str">
        <f t="shared" si="112"/>
        <v xml:space="preserve"> Bacteria</v>
      </c>
      <c r="C3621" t="str">
        <f t="shared" si="113"/>
        <v xml:space="preserve"> Epsilonproteobacteria</v>
      </c>
      <c r="D3621">
        <v>347</v>
      </c>
      <c r="E3621">
        <v>119</v>
      </c>
      <c r="F3621">
        <v>0</v>
      </c>
      <c r="U3621" t="s">
        <v>6667</v>
      </c>
      <c r="V3621" t="s">
        <v>12509</v>
      </c>
      <c r="W3621" t="s">
        <v>7071</v>
      </c>
      <c r="X3621" t="s">
        <v>7072</v>
      </c>
      <c r="Y3621" t="s">
        <v>7088</v>
      </c>
      <c r="Z3621" t="s">
        <v>7179</v>
      </c>
      <c r="AA3621" t="s">
        <v>7223</v>
      </c>
      <c r="AB3621" t="s">
        <v>7322</v>
      </c>
      <c r="AC3621" t="s">
        <v>9594</v>
      </c>
      <c r="AD3621" t="s">
        <v>11884</v>
      </c>
    </row>
    <row r="3622" spans="1:32" x14ac:dyDescent="0.25">
      <c r="A3622" t="s">
        <v>3329</v>
      </c>
      <c r="B3622" t="str">
        <f t="shared" si="112"/>
        <v xml:space="preserve"> Bacteria</v>
      </c>
      <c r="C3622" t="str">
        <f t="shared" si="113"/>
        <v xml:space="preserve"> Epsilonproteobacteria</v>
      </c>
      <c r="D3622">
        <v>383</v>
      </c>
      <c r="E3622">
        <v>156</v>
      </c>
      <c r="F3622">
        <v>2</v>
      </c>
      <c r="U3622" t="s">
        <v>6233</v>
      </c>
      <c r="V3622" t="s">
        <v>12510</v>
      </c>
      <c r="W3622" t="s">
        <v>7071</v>
      </c>
      <c r="X3622" t="s">
        <v>7072</v>
      </c>
      <c r="Y3622" t="s">
        <v>7081</v>
      </c>
      <c r="Z3622" t="s">
        <v>7093</v>
      </c>
      <c r="AA3622" t="s">
        <v>7094</v>
      </c>
      <c r="AB3622" t="s">
        <v>7176</v>
      </c>
      <c r="AC3622" t="s">
        <v>7394</v>
      </c>
      <c r="AD3622" t="s">
        <v>7395</v>
      </c>
    </row>
    <row r="3623" spans="1:32" x14ac:dyDescent="0.25">
      <c r="A3623" t="s">
        <v>3683</v>
      </c>
      <c r="B3623" t="str">
        <f t="shared" si="112"/>
        <v xml:space="preserve"> Bacteria</v>
      </c>
      <c r="C3623" t="str">
        <f t="shared" si="113"/>
        <v xml:space="preserve"> Epsilonproteobacteria</v>
      </c>
      <c r="D3623">
        <v>484</v>
      </c>
      <c r="E3623">
        <v>204</v>
      </c>
      <c r="F3623">
        <v>5</v>
      </c>
      <c r="U3623" t="s">
        <v>5666</v>
      </c>
      <c r="V3623" t="s">
        <v>12511</v>
      </c>
      <c r="W3623" t="s">
        <v>7071</v>
      </c>
      <c r="X3623" t="s">
        <v>7072</v>
      </c>
      <c r="Y3623" t="s">
        <v>7081</v>
      </c>
      <c r="Z3623" t="s">
        <v>7093</v>
      </c>
      <c r="AA3623" t="s">
        <v>7094</v>
      </c>
      <c r="AB3623" t="s">
        <v>7095</v>
      </c>
      <c r="AC3623" t="s">
        <v>9012</v>
      </c>
      <c r="AD3623" t="s">
        <v>9013</v>
      </c>
      <c r="AE3623" t="s">
        <v>11952</v>
      </c>
    </row>
    <row r="3624" spans="1:32" x14ac:dyDescent="0.25">
      <c r="A3624" t="s">
        <v>5948</v>
      </c>
      <c r="B3624" t="str">
        <f t="shared" si="112"/>
        <v xml:space="preserve"> Bacteria</v>
      </c>
      <c r="C3624" t="str">
        <f t="shared" si="113"/>
        <v xml:space="preserve"> Epsilonproteobacteria</v>
      </c>
      <c r="D3624">
        <v>348</v>
      </c>
      <c r="E3624">
        <v>137</v>
      </c>
      <c r="F3624">
        <v>3</v>
      </c>
      <c r="U3624" t="s">
        <v>5693</v>
      </c>
      <c r="V3624" t="s">
        <v>12512</v>
      </c>
      <c r="W3624" t="s">
        <v>7071</v>
      </c>
      <c r="X3624" t="s">
        <v>7072</v>
      </c>
      <c r="Y3624" t="s">
        <v>7081</v>
      </c>
      <c r="Z3624" t="s">
        <v>7093</v>
      </c>
      <c r="AA3624" t="s">
        <v>7094</v>
      </c>
      <c r="AB3624" t="s">
        <v>7176</v>
      </c>
      <c r="AC3624" t="s">
        <v>7177</v>
      </c>
      <c r="AD3624" t="s">
        <v>7178</v>
      </c>
    </row>
    <row r="3625" spans="1:32" x14ac:dyDescent="0.25">
      <c r="A3625" t="s">
        <v>5458</v>
      </c>
      <c r="B3625" t="str">
        <f t="shared" si="112"/>
        <v xml:space="preserve"> Bacteria</v>
      </c>
      <c r="C3625" t="str">
        <f t="shared" si="113"/>
        <v xml:space="preserve"> Epsilonproteobacteria</v>
      </c>
      <c r="D3625">
        <v>398</v>
      </c>
      <c r="E3625">
        <v>144</v>
      </c>
      <c r="F3625">
        <v>3</v>
      </c>
      <c r="U3625" t="s">
        <v>4166</v>
      </c>
      <c r="V3625" t="s">
        <v>12513</v>
      </c>
      <c r="W3625" t="s">
        <v>7071</v>
      </c>
      <c r="X3625" t="s">
        <v>7072</v>
      </c>
      <c r="Y3625" t="s">
        <v>7081</v>
      </c>
      <c r="Z3625" t="s">
        <v>7093</v>
      </c>
      <c r="AA3625" t="s">
        <v>7094</v>
      </c>
      <c r="AB3625" t="s">
        <v>7176</v>
      </c>
      <c r="AC3625" t="s">
        <v>7177</v>
      </c>
      <c r="AD3625" t="s">
        <v>7178</v>
      </c>
      <c r="AE3625" t="s">
        <v>12514</v>
      </c>
    </row>
    <row r="3626" spans="1:32" x14ac:dyDescent="0.25">
      <c r="A3626" t="s">
        <v>5177</v>
      </c>
      <c r="B3626" t="str">
        <f t="shared" si="112"/>
        <v xml:space="preserve"> Bacteria</v>
      </c>
      <c r="C3626" t="str">
        <f t="shared" si="113"/>
        <v xml:space="preserve"> Epsilonproteobacteria</v>
      </c>
      <c r="D3626">
        <v>334</v>
      </c>
      <c r="E3626">
        <v>111</v>
      </c>
      <c r="F3626">
        <v>0</v>
      </c>
      <c r="U3626" t="s">
        <v>6642</v>
      </c>
      <c r="V3626" t="s">
        <v>637</v>
      </c>
      <c r="W3626" t="s">
        <v>7071</v>
      </c>
      <c r="X3626" t="s">
        <v>7072</v>
      </c>
      <c r="Y3626" t="s">
        <v>7081</v>
      </c>
      <c r="Z3626" t="s">
        <v>7093</v>
      </c>
      <c r="AA3626" t="s">
        <v>7094</v>
      </c>
      <c r="AB3626" t="s">
        <v>7095</v>
      </c>
      <c r="AC3626" t="s">
        <v>7121</v>
      </c>
      <c r="AD3626" t="s">
        <v>7122</v>
      </c>
    </row>
    <row r="3627" spans="1:32" x14ac:dyDescent="0.25">
      <c r="A3627" t="s">
        <v>6012</v>
      </c>
      <c r="B3627" t="str">
        <f t="shared" si="112"/>
        <v xml:space="preserve"> Bacteria</v>
      </c>
      <c r="C3627" t="str">
        <f t="shared" si="113"/>
        <v xml:space="preserve"> Epsilonproteobacteria</v>
      </c>
      <c r="D3627">
        <v>347</v>
      </c>
      <c r="E3627">
        <v>121</v>
      </c>
      <c r="F3627">
        <v>0</v>
      </c>
      <c r="U3627" t="s">
        <v>5242</v>
      </c>
      <c r="V3627" t="s">
        <v>12515</v>
      </c>
      <c r="W3627" t="s">
        <v>7071</v>
      </c>
      <c r="X3627" t="s">
        <v>7072</v>
      </c>
      <c r="Y3627" t="s">
        <v>7088</v>
      </c>
      <c r="Z3627" t="s">
        <v>7179</v>
      </c>
      <c r="AA3627" t="s">
        <v>7223</v>
      </c>
      <c r="AB3627" t="s">
        <v>7528</v>
      </c>
      <c r="AC3627" t="s">
        <v>7529</v>
      </c>
      <c r="AD3627" t="s">
        <v>8832</v>
      </c>
      <c r="AE3627" t="s">
        <v>11681</v>
      </c>
    </row>
    <row r="3628" spans="1:32" x14ac:dyDescent="0.25">
      <c r="A3628" t="s">
        <v>6841</v>
      </c>
      <c r="B3628" t="str">
        <f t="shared" si="112"/>
        <v xml:space="preserve"> Bacteria</v>
      </c>
      <c r="C3628" t="str">
        <f t="shared" si="113"/>
        <v xml:space="preserve"> Epsilonproteobacteria</v>
      </c>
      <c r="D3628">
        <v>531</v>
      </c>
      <c r="E3628">
        <v>235</v>
      </c>
      <c r="F3628">
        <v>6</v>
      </c>
      <c r="U3628" t="s">
        <v>4998</v>
      </c>
      <c r="V3628" t="s">
        <v>12516</v>
      </c>
      <c r="W3628" t="s">
        <v>7071</v>
      </c>
      <c r="X3628" t="s">
        <v>7072</v>
      </c>
      <c r="Y3628" t="s">
        <v>7081</v>
      </c>
      <c r="Z3628" t="s">
        <v>7093</v>
      </c>
      <c r="AA3628" t="s">
        <v>7094</v>
      </c>
      <c r="AB3628" t="s">
        <v>7176</v>
      </c>
      <c r="AC3628" t="s">
        <v>7177</v>
      </c>
      <c r="AD3628" t="s">
        <v>7178</v>
      </c>
      <c r="AE3628" t="s">
        <v>7527</v>
      </c>
    </row>
    <row r="3629" spans="1:32" x14ac:dyDescent="0.25">
      <c r="A3629" t="s">
        <v>3701</v>
      </c>
      <c r="B3629" t="str">
        <f t="shared" si="112"/>
        <v xml:space="preserve"> Bacteria</v>
      </c>
      <c r="C3629" t="str">
        <f t="shared" si="113"/>
        <v xml:space="preserve"> Epsilonproteobacteria</v>
      </c>
      <c r="D3629">
        <v>487</v>
      </c>
      <c r="E3629">
        <v>192</v>
      </c>
      <c r="F3629">
        <v>4</v>
      </c>
      <c r="U3629" t="s">
        <v>5886</v>
      </c>
      <c r="V3629" t="s">
        <v>12517</v>
      </c>
      <c r="W3629" t="s">
        <v>7071</v>
      </c>
      <c r="X3629" t="s">
        <v>7072</v>
      </c>
      <c r="Y3629" t="s">
        <v>7088</v>
      </c>
      <c r="Z3629" t="s">
        <v>7179</v>
      </c>
      <c r="AA3629" t="s">
        <v>7223</v>
      </c>
      <c r="AB3629" t="s">
        <v>7304</v>
      </c>
      <c r="AC3629" t="s">
        <v>12518</v>
      </c>
    </row>
    <row r="3630" spans="1:32" x14ac:dyDescent="0.25">
      <c r="A3630" t="s">
        <v>5612</v>
      </c>
      <c r="B3630" t="str">
        <f t="shared" si="112"/>
        <v xml:space="preserve"> Bacteria</v>
      </c>
      <c r="C3630" t="str">
        <f t="shared" si="113"/>
        <v xml:space="preserve"> Epsilonproteobacteria</v>
      </c>
      <c r="D3630">
        <v>387</v>
      </c>
      <c r="E3630">
        <v>164</v>
      </c>
      <c r="F3630">
        <v>2</v>
      </c>
      <c r="U3630" t="s">
        <v>5349</v>
      </c>
      <c r="V3630" t="s">
        <v>12519</v>
      </c>
      <c r="W3630" t="s">
        <v>7071</v>
      </c>
      <c r="X3630" t="s">
        <v>7072</v>
      </c>
      <c r="Y3630" t="s">
        <v>7081</v>
      </c>
      <c r="Z3630" t="s">
        <v>7093</v>
      </c>
      <c r="AA3630" t="s">
        <v>7094</v>
      </c>
      <c r="AB3630" t="s">
        <v>7176</v>
      </c>
      <c r="AC3630" t="s">
        <v>7184</v>
      </c>
      <c r="AD3630" t="s">
        <v>7278</v>
      </c>
      <c r="AE3630" t="s">
        <v>12207</v>
      </c>
    </row>
    <row r="3631" spans="1:32" x14ac:dyDescent="0.25">
      <c r="A3631" t="s">
        <v>5008</v>
      </c>
      <c r="B3631" t="str">
        <f t="shared" si="112"/>
        <v xml:space="preserve"> Bacteria</v>
      </c>
      <c r="C3631" t="str">
        <f t="shared" si="113"/>
        <v xml:space="preserve"> Epsilonproteobacteria</v>
      </c>
      <c r="D3631">
        <v>365</v>
      </c>
      <c r="E3631">
        <v>114</v>
      </c>
      <c r="F3631">
        <v>2</v>
      </c>
      <c r="U3631" t="s">
        <v>5189</v>
      </c>
      <c r="V3631" t="s">
        <v>12520</v>
      </c>
      <c r="W3631" t="s">
        <v>7071</v>
      </c>
      <c r="X3631" t="s">
        <v>7072</v>
      </c>
      <c r="Y3631" t="s">
        <v>7081</v>
      </c>
      <c r="Z3631" t="s">
        <v>7093</v>
      </c>
      <c r="AA3631" t="s">
        <v>7094</v>
      </c>
      <c r="AB3631" t="s">
        <v>7095</v>
      </c>
      <c r="AC3631" t="s">
        <v>7231</v>
      </c>
      <c r="AD3631" t="s">
        <v>7232</v>
      </c>
      <c r="AE3631" t="s">
        <v>8169</v>
      </c>
      <c r="AF3631" t="s">
        <v>8170</v>
      </c>
    </row>
    <row r="3632" spans="1:32" x14ac:dyDescent="0.25">
      <c r="A3632" t="s">
        <v>4550</v>
      </c>
      <c r="B3632" t="str">
        <f t="shared" si="112"/>
        <v xml:space="preserve"> Bacteria</v>
      </c>
      <c r="C3632" t="str">
        <f t="shared" si="113"/>
        <v xml:space="preserve"> Epsilonproteobacteria</v>
      </c>
      <c r="D3632">
        <v>395</v>
      </c>
      <c r="E3632">
        <v>137</v>
      </c>
      <c r="F3632">
        <v>2</v>
      </c>
      <c r="U3632" t="s">
        <v>3811</v>
      </c>
      <c r="V3632" t="s">
        <v>12521</v>
      </c>
      <c r="W3632" t="s">
        <v>7071</v>
      </c>
      <c r="X3632" t="s">
        <v>7072</v>
      </c>
      <c r="Y3632" t="s">
        <v>7088</v>
      </c>
      <c r="Z3632" t="s">
        <v>7179</v>
      </c>
      <c r="AA3632" t="s">
        <v>7249</v>
      </c>
      <c r="AB3632" t="s">
        <v>7250</v>
      </c>
      <c r="AC3632" t="s">
        <v>7830</v>
      </c>
      <c r="AD3632" t="s">
        <v>8130</v>
      </c>
      <c r="AE3632" t="s">
        <v>8131</v>
      </c>
    </row>
    <row r="3633" spans="1:32" x14ac:dyDescent="0.25">
      <c r="A3633" t="s">
        <v>4862</v>
      </c>
      <c r="B3633" t="str">
        <f t="shared" si="112"/>
        <v xml:space="preserve"> Bacteria</v>
      </c>
      <c r="C3633" t="str">
        <f t="shared" si="113"/>
        <v xml:space="preserve"> Epsilonproteobacteria</v>
      </c>
      <c r="D3633">
        <v>446</v>
      </c>
      <c r="E3633">
        <v>172</v>
      </c>
      <c r="F3633">
        <v>3</v>
      </c>
      <c r="U3633" t="s">
        <v>5230</v>
      </c>
      <c r="V3633" t="s">
        <v>12522</v>
      </c>
      <c r="W3633" t="s">
        <v>7071</v>
      </c>
      <c r="X3633" t="s">
        <v>7072</v>
      </c>
      <c r="Y3633" t="s">
        <v>7081</v>
      </c>
      <c r="Z3633" t="s">
        <v>7093</v>
      </c>
      <c r="AA3633" t="s">
        <v>7094</v>
      </c>
      <c r="AB3633" t="s">
        <v>7176</v>
      </c>
      <c r="AC3633" t="s">
        <v>7184</v>
      </c>
      <c r="AD3633" t="s">
        <v>7278</v>
      </c>
      <c r="AE3633" t="s">
        <v>9049</v>
      </c>
    </row>
    <row r="3634" spans="1:32" x14ac:dyDescent="0.25">
      <c r="A3634" t="s">
        <v>4713</v>
      </c>
      <c r="B3634" t="str">
        <f t="shared" si="112"/>
        <v xml:space="preserve"> Bacteria</v>
      </c>
      <c r="C3634" t="str">
        <f t="shared" si="113"/>
        <v xml:space="preserve"> Epsilonproteobacteria</v>
      </c>
      <c r="D3634">
        <v>347</v>
      </c>
      <c r="E3634">
        <v>115</v>
      </c>
      <c r="F3634">
        <v>0</v>
      </c>
      <c r="U3634" t="s">
        <v>3517</v>
      </c>
      <c r="V3634" t="s">
        <v>12523</v>
      </c>
      <c r="W3634" t="s">
        <v>7071</v>
      </c>
      <c r="X3634" t="s">
        <v>7072</v>
      </c>
      <c r="Y3634" t="s">
        <v>7081</v>
      </c>
      <c r="Z3634" t="s">
        <v>7093</v>
      </c>
      <c r="AA3634" t="s">
        <v>7094</v>
      </c>
      <c r="AB3634" t="s">
        <v>7095</v>
      </c>
      <c r="AC3634" t="s">
        <v>7121</v>
      </c>
      <c r="AD3634" t="s">
        <v>9555</v>
      </c>
      <c r="AE3634" t="s">
        <v>12111</v>
      </c>
    </row>
    <row r="3635" spans="1:32" x14ac:dyDescent="0.25">
      <c r="A3635" t="s">
        <v>4126</v>
      </c>
      <c r="B3635" t="str">
        <f t="shared" si="112"/>
        <v xml:space="preserve"> Bacteria</v>
      </c>
      <c r="C3635" t="str">
        <f t="shared" si="113"/>
        <v xml:space="preserve"> Epsilonproteobacteria</v>
      </c>
      <c r="D3635">
        <v>349</v>
      </c>
      <c r="E3635">
        <v>117</v>
      </c>
      <c r="F3635">
        <v>0</v>
      </c>
      <c r="U3635" t="s">
        <v>5527</v>
      </c>
      <c r="V3635" t="s">
        <v>12524</v>
      </c>
      <c r="W3635" t="s">
        <v>7071</v>
      </c>
      <c r="X3635" t="s">
        <v>7072</v>
      </c>
      <c r="Y3635" t="s">
        <v>7088</v>
      </c>
      <c r="Z3635" t="s">
        <v>7179</v>
      </c>
      <c r="AA3635" t="s">
        <v>7249</v>
      </c>
      <c r="AB3635" t="s">
        <v>7635</v>
      </c>
      <c r="AC3635" t="s">
        <v>7649</v>
      </c>
      <c r="AD3635" t="s">
        <v>7650</v>
      </c>
    </row>
    <row r="3636" spans="1:32" x14ac:dyDescent="0.25">
      <c r="A3636" t="s">
        <v>5160</v>
      </c>
      <c r="B3636" t="str">
        <f t="shared" si="112"/>
        <v xml:space="preserve"> Bacteria</v>
      </c>
      <c r="C3636" t="str">
        <f t="shared" si="113"/>
        <v xml:space="preserve"> Epsilonproteobacteria</v>
      </c>
      <c r="D3636">
        <v>385</v>
      </c>
      <c r="E3636">
        <v>148</v>
      </c>
      <c r="F3636">
        <v>2</v>
      </c>
      <c r="U3636" t="s">
        <v>5024</v>
      </c>
      <c r="V3636" t="s">
        <v>12525</v>
      </c>
      <c r="W3636" t="s">
        <v>7071</v>
      </c>
      <c r="X3636" t="s">
        <v>7072</v>
      </c>
      <c r="Y3636" t="s">
        <v>7081</v>
      </c>
      <c r="Z3636" t="s">
        <v>7093</v>
      </c>
      <c r="AA3636" t="s">
        <v>7094</v>
      </c>
      <c r="AB3636" t="s">
        <v>7095</v>
      </c>
      <c r="AC3636" t="s">
        <v>9012</v>
      </c>
      <c r="AD3636" t="s">
        <v>9013</v>
      </c>
      <c r="AE3636" t="s">
        <v>12526</v>
      </c>
    </row>
    <row r="3637" spans="1:32" x14ac:dyDescent="0.25">
      <c r="A3637" t="s">
        <v>5144</v>
      </c>
      <c r="B3637" t="str">
        <f t="shared" si="112"/>
        <v xml:space="preserve"> Bacteria</v>
      </c>
      <c r="C3637" t="str">
        <f t="shared" si="113"/>
        <v xml:space="preserve"> Epsilonproteobacteria</v>
      </c>
      <c r="D3637">
        <v>394</v>
      </c>
      <c r="E3637">
        <v>141</v>
      </c>
      <c r="F3637">
        <v>0</v>
      </c>
      <c r="U3637" t="s">
        <v>5808</v>
      </c>
      <c r="V3637" t="s">
        <v>12527</v>
      </c>
      <c r="W3637" t="s">
        <v>7071</v>
      </c>
      <c r="X3637" t="s">
        <v>7072</v>
      </c>
      <c r="Y3637" t="s">
        <v>7081</v>
      </c>
      <c r="Z3637" t="s">
        <v>7093</v>
      </c>
      <c r="AA3637" t="s">
        <v>7094</v>
      </c>
      <c r="AB3637" t="s">
        <v>7176</v>
      </c>
      <c r="AC3637" t="s">
        <v>8333</v>
      </c>
      <c r="AD3637" t="s">
        <v>8334</v>
      </c>
      <c r="AE3637" t="s">
        <v>12528</v>
      </c>
    </row>
    <row r="3638" spans="1:32" x14ac:dyDescent="0.25">
      <c r="A3638" t="s">
        <v>4131</v>
      </c>
      <c r="B3638" t="str">
        <f t="shared" si="112"/>
        <v xml:space="preserve"> Bacteria</v>
      </c>
      <c r="C3638" t="str">
        <f t="shared" si="113"/>
        <v xml:space="preserve"> Epsilonproteobacteria</v>
      </c>
      <c r="D3638">
        <v>344</v>
      </c>
      <c r="E3638">
        <v>119</v>
      </c>
      <c r="F3638">
        <v>0</v>
      </c>
      <c r="U3638" t="s">
        <v>6774</v>
      </c>
      <c r="V3638" t="s">
        <v>12529</v>
      </c>
      <c r="W3638" t="s">
        <v>7071</v>
      </c>
      <c r="X3638" t="s">
        <v>7072</v>
      </c>
      <c r="Y3638" t="s">
        <v>7081</v>
      </c>
      <c r="Z3638" t="s">
        <v>7093</v>
      </c>
      <c r="AA3638" t="s">
        <v>7094</v>
      </c>
      <c r="AB3638" t="s">
        <v>7095</v>
      </c>
      <c r="AC3638" t="s">
        <v>7121</v>
      </c>
      <c r="AD3638" t="s">
        <v>8842</v>
      </c>
      <c r="AE3638" t="s">
        <v>12530</v>
      </c>
    </row>
    <row r="3639" spans="1:32" x14ac:dyDescent="0.25">
      <c r="A3639" t="s">
        <v>5970</v>
      </c>
      <c r="B3639" t="str">
        <f t="shared" si="112"/>
        <v xml:space="preserve"> Bacteria</v>
      </c>
      <c r="C3639" t="str">
        <f t="shared" si="113"/>
        <v xml:space="preserve"> Epsilonproteobacteria</v>
      </c>
      <c r="D3639">
        <v>353</v>
      </c>
      <c r="E3639">
        <v>130</v>
      </c>
      <c r="F3639">
        <v>2</v>
      </c>
      <c r="U3639" t="s">
        <v>5093</v>
      </c>
      <c r="V3639" t="s">
        <v>12531</v>
      </c>
      <c r="W3639" t="s">
        <v>7071</v>
      </c>
      <c r="X3639" t="s">
        <v>7072</v>
      </c>
      <c r="Y3639" t="s">
        <v>7081</v>
      </c>
      <c r="Z3639" t="s">
        <v>7093</v>
      </c>
      <c r="AA3639" t="s">
        <v>7094</v>
      </c>
      <c r="AB3639" t="s">
        <v>7176</v>
      </c>
      <c r="AC3639" t="s">
        <v>7177</v>
      </c>
      <c r="AD3639" t="s">
        <v>7178</v>
      </c>
      <c r="AE3639" t="s">
        <v>12532</v>
      </c>
    </row>
    <row r="3640" spans="1:32" x14ac:dyDescent="0.25">
      <c r="A3640" t="s">
        <v>6477</v>
      </c>
      <c r="B3640" t="str">
        <f t="shared" si="112"/>
        <v xml:space="preserve"> Bacteria</v>
      </c>
      <c r="C3640" t="str">
        <f t="shared" si="113"/>
        <v xml:space="preserve"> Epsilonproteobacteria</v>
      </c>
      <c r="D3640">
        <v>346</v>
      </c>
      <c r="E3640">
        <v>139</v>
      </c>
      <c r="F3640">
        <v>4</v>
      </c>
      <c r="U3640" t="s">
        <v>4699</v>
      </c>
      <c r="V3640" t="s">
        <v>2580</v>
      </c>
      <c r="W3640" t="s">
        <v>7071</v>
      </c>
      <c r="X3640" t="s">
        <v>7072</v>
      </c>
      <c r="Y3640" t="s">
        <v>7088</v>
      </c>
      <c r="Z3640" t="s">
        <v>7179</v>
      </c>
      <c r="AA3640" t="s">
        <v>7223</v>
      </c>
      <c r="AB3640" t="s">
        <v>7792</v>
      </c>
      <c r="AC3640" t="s">
        <v>9376</v>
      </c>
    </row>
    <row r="3641" spans="1:32" x14ac:dyDescent="0.25">
      <c r="A3641" t="s">
        <v>6410</v>
      </c>
      <c r="B3641" t="str">
        <f t="shared" si="112"/>
        <v xml:space="preserve"> Bacteria</v>
      </c>
      <c r="C3641" t="str">
        <f t="shared" si="113"/>
        <v xml:space="preserve"> Epsilonproteobacteria</v>
      </c>
      <c r="D3641">
        <v>379</v>
      </c>
      <c r="E3641">
        <v>147</v>
      </c>
      <c r="F3641">
        <v>2</v>
      </c>
      <c r="U3641" t="s">
        <v>3244</v>
      </c>
      <c r="V3641" t="s">
        <v>12533</v>
      </c>
      <c r="W3641" t="s">
        <v>7071</v>
      </c>
      <c r="X3641" t="s">
        <v>7072</v>
      </c>
      <c r="Y3641" t="s">
        <v>7081</v>
      </c>
      <c r="Z3641" t="s">
        <v>7093</v>
      </c>
      <c r="AA3641" t="s">
        <v>7094</v>
      </c>
      <c r="AB3641" t="s">
        <v>7095</v>
      </c>
      <c r="AC3641" t="s">
        <v>7096</v>
      </c>
      <c r="AD3641" t="s">
        <v>7097</v>
      </c>
    </row>
    <row r="3642" spans="1:32" x14ac:dyDescent="0.25">
      <c r="A3642" t="s">
        <v>611</v>
      </c>
      <c r="B3642" t="str">
        <f t="shared" si="112"/>
        <v xml:space="preserve"> Bacteria</v>
      </c>
      <c r="C3642" t="str">
        <f t="shared" si="113"/>
        <v xml:space="preserve"> Epsilonproteobacteria</v>
      </c>
      <c r="D3642">
        <v>400</v>
      </c>
      <c r="E3642">
        <v>147</v>
      </c>
      <c r="F3642">
        <v>1</v>
      </c>
      <c r="U3642" t="s">
        <v>3918</v>
      </c>
      <c r="V3642" t="s">
        <v>12534</v>
      </c>
      <c r="W3642" t="s">
        <v>7071</v>
      </c>
      <c r="X3642" t="s">
        <v>7072</v>
      </c>
      <c r="Y3642" t="s">
        <v>7088</v>
      </c>
      <c r="Z3642" t="s">
        <v>7179</v>
      </c>
      <c r="AA3642" t="s">
        <v>7333</v>
      </c>
      <c r="AB3642" t="s">
        <v>7470</v>
      </c>
      <c r="AC3642" t="s">
        <v>7471</v>
      </c>
      <c r="AD3642" t="s">
        <v>7472</v>
      </c>
      <c r="AE3642" t="s">
        <v>8463</v>
      </c>
      <c r="AF3642" t="s">
        <v>8468</v>
      </c>
    </row>
    <row r="3643" spans="1:32" x14ac:dyDescent="0.25">
      <c r="A3643" t="s">
        <v>5566</v>
      </c>
      <c r="B3643" t="str">
        <f t="shared" si="112"/>
        <v xml:space="preserve"> Bacteria</v>
      </c>
      <c r="C3643" t="str">
        <f t="shared" si="113"/>
        <v xml:space="preserve"> Epsilonproteobacteria</v>
      </c>
      <c r="D3643">
        <v>401</v>
      </c>
      <c r="E3643">
        <v>140</v>
      </c>
      <c r="F3643">
        <v>2</v>
      </c>
      <c r="U3643" t="s">
        <v>4237</v>
      </c>
      <c r="V3643" t="s">
        <v>12535</v>
      </c>
      <c r="W3643" t="s">
        <v>7071</v>
      </c>
      <c r="X3643" t="s">
        <v>7072</v>
      </c>
      <c r="Y3643" t="s">
        <v>7081</v>
      </c>
      <c r="Z3643" t="s">
        <v>7093</v>
      </c>
      <c r="AA3643" t="s">
        <v>7094</v>
      </c>
      <c r="AB3643" t="s">
        <v>7176</v>
      </c>
      <c r="AC3643" t="s">
        <v>7184</v>
      </c>
      <c r="AD3643" t="s">
        <v>7278</v>
      </c>
      <c r="AE3643" t="s">
        <v>9647</v>
      </c>
    </row>
    <row r="3644" spans="1:32" x14ac:dyDescent="0.25">
      <c r="A3644" t="s">
        <v>4965</v>
      </c>
      <c r="B3644" t="str">
        <f t="shared" si="112"/>
        <v xml:space="preserve"> Bacteria</v>
      </c>
      <c r="C3644" t="str">
        <f t="shared" si="113"/>
        <v xml:space="preserve"> Epsilonproteobacteria</v>
      </c>
      <c r="D3644">
        <v>345</v>
      </c>
      <c r="E3644">
        <v>119</v>
      </c>
      <c r="F3644">
        <v>0</v>
      </c>
      <c r="U3644" t="s">
        <v>4202</v>
      </c>
      <c r="V3644" t="s">
        <v>12536</v>
      </c>
      <c r="W3644" t="s">
        <v>7071</v>
      </c>
      <c r="X3644" t="s">
        <v>7072</v>
      </c>
      <c r="Y3644" t="s">
        <v>7081</v>
      </c>
      <c r="Z3644" t="s">
        <v>7093</v>
      </c>
      <c r="AA3644" t="s">
        <v>7094</v>
      </c>
      <c r="AB3644" t="s">
        <v>7095</v>
      </c>
      <c r="AC3644" t="s">
        <v>7121</v>
      </c>
      <c r="AD3644" t="s">
        <v>7122</v>
      </c>
      <c r="AE3644" t="s">
        <v>7680</v>
      </c>
      <c r="AF3644" t="s">
        <v>12537</v>
      </c>
    </row>
    <row r="3645" spans="1:32" x14ac:dyDescent="0.25">
      <c r="A3645" t="s">
        <v>4461</v>
      </c>
      <c r="B3645" t="str">
        <f t="shared" si="112"/>
        <v xml:space="preserve"> Bacteria</v>
      </c>
      <c r="C3645" t="str">
        <f t="shared" si="113"/>
        <v xml:space="preserve"> Epsilonproteobacteria</v>
      </c>
      <c r="D3645">
        <v>367</v>
      </c>
      <c r="E3645">
        <v>156</v>
      </c>
      <c r="F3645">
        <v>2</v>
      </c>
      <c r="U3645" t="s">
        <v>3209</v>
      </c>
      <c r="V3645" t="s">
        <v>12538</v>
      </c>
      <c r="W3645" t="s">
        <v>7071</v>
      </c>
      <c r="X3645" t="s">
        <v>7072</v>
      </c>
      <c r="Y3645" t="s">
        <v>7088</v>
      </c>
      <c r="Z3645" t="s">
        <v>7179</v>
      </c>
      <c r="AA3645" t="s">
        <v>7296</v>
      </c>
      <c r="AB3645" t="s">
        <v>7297</v>
      </c>
      <c r="AC3645" t="s">
        <v>7328</v>
      </c>
    </row>
    <row r="3646" spans="1:32" x14ac:dyDescent="0.25">
      <c r="A3646" t="s">
        <v>4631</v>
      </c>
      <c r="B3646" t="str">
        <f t="shared" si="112"/>
        <v xml:space="preserve"> Bacteria</v>
      </c>
      <c r="C3646" t="str">
        <f t="shared" si="113"/>
        <v xml:space="preserve"> Epsilonproteobacteria</v>
      </c>
      <c r="D3646">
        <v>475</v>
      </c>
      <c r="E3646">
        <v>224</v>
      </c>
      <c r="F3646">
        <v>3</v>
      </c>
      <c r="U3646" t="s">
        <v>5629</v>
      </c>
      <c r="V3646" t="s">
        <v>12539</v>
      </c>
      <c r="W3646" t="s">
        <v>7071</v>
      </c>
      <c r="X3646" t="s">
        <v>7072</v>
      </c>
      <c r="Y3646" t="s">
        <v>7081</v>
      </c>
      <c r="Z3646" t="s">
        <v>7093</v>
      </c>
      <c r="AA3646" t="s">
        <v>7094</v>
      </c>
      <c r="AB3646" t="s">
        <v>7176</v>
      </c>
      <c r="AC3646" t="s">
        <v>7184</v>
      </c>
      <c r="AD3646" t="s">
        <v>7278</v>
      </c>
      <c r="AE3646" t="s">
        <v>9647</v>
      </c>
    </row>
    <row r="3647" spans="1:32" x14ac:dyDescent="0.25">
      <c r="A3647" t="s">
        <v>6127</v>
      </c>
      <c r="B3647" t="str">
        <f t="shared" si="112"/>
        <v xml:space="preserve"> Bacteria</v>
      </c>
      <c r="C3647" t="str">
        <f t="shared" si="113"/>
        <v xml:space="preserve"> Epsilonproteobacteria</v>
      </c>
      <c r="D3647">
        <v>346</v>
      </c>
      <c r="E3647">
        <v>121</v>
      </c>
      <c r="F3647">
        <v>0</v>
      </c>
      <c r="U3647" t="s">
        <v>3899</v>
      </c>
      <c r="V3647" t="s">
        <v>12540</v>
      </c>
      <c r="W3647" t="s">
        <v>7071</v>
      </c>
      <c r="X3647" t="s">
        <v>7072</v>
      </c>
      <c r="Y3647" t="s">
        <v>7081</v>
      </c>
      <c r="Z3647" t="s">
        <v>7093</v>
      </c>
      <c r="AA3647" t="s">
        <v>7094</v>
      </c>
      <c r="AB3647" t="s">
        <v>7095</v>
      </c>
      <c r="AC3647" t="s">
        <v>7231</v>
      </c>
      <c r="AD3647" t="s">
        <v>7232</v>
      </c>
      <c r="AE3647" t="s">
        <v>8169</v>
      </c>
      <c r="AF3647" t="s">
        <v>8170</v>
      </c>
    </row>
    <row r="3648" spans="1:32" x14ac:dyDescent="0.25">
      <c r="A3648" t="s">
        <v>3896</v>
      </c>
      <c r="B3648" t="str">
        <f t="shared" si="112"/>
        <v xml:space="preserve"> Bacteria</v>
      </c>
      <c r="C3648" t="str">
        <f t="shared" si="113"/>
        <v xml:space="preserve"> Epsilonproteobacteria</v>
      </c>
      <c r="D3648">
        <v>346</v>
      </c>
      <c r="E3648">
        <v>117</v>
      </c>
      <c r="F3648">
        <v>0</v>
      </c>
      <c r="U3648" t="s">
        <v>6225</v>
      </c>
      <c r="V3648" t="s">
        <v>12541</v>
      </c>
      <c r="W3648" t="s">
        <v>7071</v>
      </c>
      <c r="X3648" t="s">
        <v>7072</v>
      </c>
      <c r="Y3648" t="s">
        <v>7088</v>
      </c>
      <c r="Z3648" t="s">
        <v>7179</v>
      </c>
      <c r="AA3648" t="s">
        <v>7223</v>
      </c>
      <c r="AB3648" t="s">
        <v>8072</v>
      </c>
      <c r="AC3648" t="s">
        <v>12542</v>
      </c>
    </row>
    <row r="3649" spans="1:32" x14ac:dyDescent="0.25">
      <c r="A3649" t="s">
        <v>3909</v>
      </c>
      <c r="B3649" t="str">
        <f t="shared" si="112"/>
        <v xml:space="preserve"> Bacteria</v>
      </c>
      <c r="C3649" t="str">
        <f t="shared" si="113"/>
        <v xml:space="preserve"> Epsilonproteobacteria</v>
      </c>
      <c r="D3649">
        <v>478</v>
      </c>
      <c r="E3649">
        <v>205</v>
      </c>
      <c r="F3649">
        <v>2</v>
      </c>
      <c r="U3649" t="s">
        <v>4812</v>
      </c>
      <c r="V3649" t="s">
        <v>12543</v>
      </c>
      <c r="W3649" t="s">
        <v>7071</v>
      </c>
      <c r="X3649" t="s">
        <v>7072</v>
      </c>
      <c r="Y3649" t="s">
        <v>7081</v>
      </c>
      <c r="Z3649" t="s">
        <v>7093</v>
      </c>
      <c r="AA3649" t="s">
        <v>7094</v>
      </c>
      <c r="AB3649" t="s">
        <v>7176</v>
      </c>
      <c r="AC3649" t="s">
        <v>7177</v>
      </c>
      <c r="AD3649" t="s">
        <v>7178</v>
      </c>
    </row>
    <row r="3650" spans="1:32" x14ac:dyDescent="0.25">
      <c r="A3650" t="s">
        <v>4125</v>
      </c>
      <c r="B3650" t="str">
        <f t="shared" ref="B3650:B3713" si="114">VLOOKUP(A3650,U:AD,4,FALSE)</f>
        <v xml:space="preserve"> Bacteria</v>
      </c>
      <c r="C3650" t="str">
        <f t="shared" si="113"/>
        <v xml:space="preserve"> Epsilonproteobacteria</v>
      </c>
      <c r="D3650">
        <v>342</v>
      </c>
      <c r="E3650">
        <v>114</v>
      </c>
      <c r="F3650">
        <v>0</v>
      </c>
      <c r="U3650" t="s">
        <v>5321</v>
      </c>
      <c r="V3650" t="s">
        <v>12544</v>
      </c>
      <c r="W3650" t="s">
        <v>7071</v>
      </c>
      <c r="X3650" t="s">
        <v>7072</v>
      </c>
      <c r="Y3650" t="s">
        <v>7088</v>
      </c>
      <c r="Z3650" t="s">
        <v>7179</v>
      </c>
      <c r="AA3650" t="s">
        <v>7223</v>
      </c>
      <c r="AB3650" t="s">
        <v>8433</v>
      </c>
      <c r="AC3650" t="s">
        <v>8434</v>
      </c>
      <c r="AD3650" t="s">
        <v>9473</v>
      </c>
    </row>
    <row r="3651" spans="1:32" x14ac:dyDescent="0.25">
      <c r="A3651" t="s">
        <v>1880</v>
      </c>
      <c r="B3651" t="str">
        <f t="shared" si="114"/>
        <v xml:space="preserve"> Bacteria</v>
      </c>
      <c r="C3651" t="str">
        <f t="shared" ref="C3651:C3714" si="115">VLOOKUP(A3651,U:AD,7,FALSE)</f>
        <v xml:space="preserve"> Epsilonproteobacteria</v>
      </c>
      <c r="D3651">
        <v>406</v>
      </c>
      <c r="E3651">
        <v>157</v>
      </c>
      <c r="F3651">
        <v>2</v>
      </c>
      <c r="U3651" t="s">
        <v>4384</v>
      </c>
      <c r="V3651" t="s">
        <v>12545</v>
      </c>
      <c r="W3651" t="s">
        <v>7071</v>
      </c>
      <c r="X3651" t="s">
        <v>7072</v>
      </c>
      <c r="Y3651" t="s">
        <v>7088</v>
      </c>
      <c r="Z3651" t="s">
        <v>7179</v>
      </c>
      <c r="AA3651" t="s">
        <v>7249</v>
      </c>
      <c r="AB3651" t="s">
        <v>7635</v>
      </c>
      <c r="AC3651" t="s">
        <v>12546</v>
      </c>
    </row>
    <row r="3652" spans="1:32" x14ac:dyDescent="0.25">
      <c r="A3652" t="s">
        <v>4246</v>
      </c>
      <c r="B3652" t="str">
        <f t="shared" si="114"/>
        <v xml:space="preserve"> Bacteria</v>
      </c>
      <c r="C3652" t="str">
        <f t="shared" si="115"/>
        <v xml:space="preserve"> Epsilonproteobacteria</v>
      </c>
      <c r="D3652">
        <v>417</v>
      </c>
      <c r="E3652">
        <v>142</v>
      </c>
      <c r="F3652">
        <v>2</v>
      </c>
      <c r="U3652" t="s">
        <v>4077</v>
      </c>
      <c r="V3652" t="s">
        <v>12547</v>
      </c>
      <c r="W3652" t="s">
        <v>7071</v>
      </c>
      <c r="X3652" t="s">
        <v>7072</v>
      </c>
      <c r="Y3652" t="s">
        <v>7081</v>
      </c>
      <c r="Z3652" t="s">
        <v>7093</v>
      </c>
      <c r="AA3652" t="s">
        <v>7094</v>
      </c>
      <c r="AB3652" t="s">
        <v>7176</v>
      </c>
      <c r="AC3652" t="s">
        <v>7177</v>
      </c>
      <c r="AD3652" t="s">
        <v>7178</v>
      </c>
    </row>
    <row r="3653" spans="1:32" x14ac:dyDescent="0.25">
      <c r="A3653" t="s">
        <v>6877</v>
      </c>
      <c r="B3653" t="str">
        <f t="shared" si="114"/>
        <v xml:space="preserve"> Bacteria</v>
      </c>
      <c r="C3653" t="str">
        <f t="shared" si="115"/>
        <v xml:space="preserve"> Epsilonproteobacteria</v>
      </c>
      <c r="D3653">
        <v>389</v>
      </c>
      <c r="E3653">
        <v>163</v>
      </c>
      <c r="F3653">
        <v>2</v>
      </c>
      <c r="U3653" t="s">
        <v>4944</v>
      </c>
      <c r="V3653" t="s">
        <v>12548</v>
      </c>
      <c r="W3653" t="s">
        <v>7071</v>
      </c>
      <c r="X3653" t="s">
        <v>7072</v>
      </c>
      <c r="Y3653" t="s">
        <v>7088</v>
      </c>
      <c r="Z3653" t="s">
        <v>7179</v>
      </c>
      <c r="AA3653" t="s">
        <v>7223</v>
      </c>
      <c r="AB3653" t="s">
        <v>7792</v>
      </c>
      <c r="AC3653" t="s">
        <v>7948</v>
      </c>
      <c r="AD3653" t="s">
        <v>7949</v>
      </c>
    </row>
    <row r="3654" spans="1:32" x14ac:dyDescent="0.25">
      <c r="A3654" t="s">
        <v>5211</v>
      </c>
      <c r="B3654" t="str">
        <f t="shared" si="114"/>
        <v xml:space="preserve"> Bacteria</v>
      </c>
      <c r="C3654" t="str">
        <f t="shared" si="115"/>
        <v xml:space="preserve"> Epsilonproteobacteria</v>
      </c>
      <c r="D3654">
        <v>389</v>
      </c>
      <c r="E3654">
        <v>166</v>
      </c>
      <c r="F3654">
        <v>2</v>
      </c>
      <c r="U3654" t="s">
        <v>4439</v>
      </c>
      <c r="V3654" t="s">
        <v>12549</v>
      </c>
      <c r="W3654" t="s">
        <v>7071</v>
      </c>
      <c r="X3654" t="s">
        <v>7072</v>
      </c>
      <c r="Y3654" t="s">
        <v>7081</v>
      </c>
      <c r="Z3654" t="s">
        <v>7093</v>
      </c>
      <c r="AA3654" t="s">
        <v>7094</v>
      </c>
      <c r="AB3654" t="s">
        <v>7095</v>
      </c>
      <c r="AC3654" t="s">
        <v>7121</v>
      </c>
      <c r="AD3654" t="s">
        <v>7122</v>
      </c>
      <c r="AE3654" t="s">
        <v>7680</v>
      </c>
      <c r="AF3654" t="s">
        <v>7681</v>
      </c>
    </row>
    <row r="3655" spans="1:32" x14ac:dyDescent="0.25">
      <c r="A3655" t="s">
        <v>4958</v>
      </c>
      <c r="B3655" t="str">
        <f t="shared" si="114"/>
        <v xml:space="preserve"> Bacteria</v>
      </c>
      <c r="C3655" t="str">
        <f t="shared" si="115"/>
        <v xml:space="preserve"> Epsilonproteobacteria</v>
      </c>
      <c r="D3655">
        <v>351</v>
      </c>
      <c r="E3655">
        <v>115</v>
      </c>
      <c r="F3655">
        <v>0</v>
      </c>
      <c r="U3655" t="s">
        <v>6796</v>
      </c>
      <c r="V3655" t="s">
        <v>12550</v>
      </c>
      <c r="W3655" t="s">
        <v>7071</v>
      </c>
      <c r="X3655" t="s">
        <v>7072</v>
      </c>
      <c r="Y3655" t="s">
        <v>7081</v>
      </c>
      <c r="Z3655" t="s">
        <v>7093</v>
      </c>
      <c r="AA3655" t="s">
        <v>7094</v>
      </c>
      <c r="AB3655" t="s">
        <v>7176</v>
      </c>
      <c r="AC3655" t="s">
        <v>7501</v>
      </c>
      <c r="AD3655" t="s">
        <v>8702</v>
      </c>
      <c r="AE3655" t="s">
        <v>12551</v>
      </c>
    </row>
    <row r="3656" spans="1:32" x14ac:dyDescent="0.25">
      <c r="A3656" t="s">
        <v>5249</v>
      </c>
      <c r="B3656" t="str">
        <f t="shared" si="114"/>
        <v xml:space="preserve"> Bacteria</v>
      </c>
      <c r="C3656" t="str">
        <f t="shared" si="115"/>
        <v xml:space="preserve"> Epsilonproteobacteria</v>
      </c>
      <c r="D3656">
        <v>431</v>
      </c>
      <c r="E3656">
        <v>165</v>
      </c>
      <c r="F3656">
        <v>3</v>
      </c>
      <c r="U3656" t="s">
        <v>5396</v>
      </c>
      <c r="V3656" t="s">
        <v>12552</v>
      </c>
      <c r="W3656" t="s">
        <v>7071</v>
      </c>
      <c r="X3656" t="s">
        <v>7072</v>
      </c>
      <c r="Y3656" t="s">
        <v>7088</v>
      </c>
      <c r="Z3656" t="s">
        <v>7179</v>
      </c>
      <c r="AA3656" t="s">
        <v>7180</v>
      </c>
      <c r="AB3656" t="s">
        <v>7407</v>
      </c>
      <c r="AC3656" t="s">
        <v>8146</v>
      </c>
      <c r="AD3656" t="s">
        <v>9746</v>
      </c>
    </row>
    <row r="3657" spans="1:32" x14ac:dyDescent="0.25">
      <c r="A3657" t="s">
        <v>7004</v>
      </c>
      <c r="B3657" t="str">
        <f t="shared" si="114"/>
        <v xml:space="preserve"> Bacteria</v>
      </c>
      <c r="C3657" t="str">
        <f t="shared" si="115"/>
        <v xml:space="preserve"> Epsilonproteobacteria</v>
      </c>
      <c r="D3657">
        <v>498</v>
      </c>
      <c r="E3657">
        <v>224</v>
      </c>
      <c r="F3657">
        <v>3</v>
      </c>
      <c r="U3657" t="s">
        <v>3654</v>
      </c>
      <c r="V3657" t="s">
        <v>12553</v>
      </c>
      <c r="W3657" t="s">
        <v>7071</v>
      </c>
      <c r="X3657" t="s">
        <v>7072</v>
      </c>
      <c r="Y3657" t="s">
        <v>7081</v>
      </c>
      <c r="Z3657" t="s">
        <v>7093</v>
      </c>
      <c r="AA3657" t="s">
        <v>7094</v>
      </c>
      <c r="AB3657" t="s">
        <v>7095</v>
      </c>
      <c r="AC3657" t="s">
        <v>7121</v>
      </c>
      <c r="AD3657" t="s">
        <v>12293</v>
      </c>
      <c r="AE3657" t="s">
        <v>12554</v>
      </c>
    </row>
    <row r="3658" spans="1:32" x14ac:dyDescent="0.25">
      <c r="A3658" t="s">
        <v>5348</v>
      </c>
      <c r="B3658" t="str">
        <f t="shared" si="114"/>
        <v xml:space="preserve"> Bacteria</v>
      </c>
      <c r="C3658" t="str">
        <f t="shared" si="115"/>
        <v xml:space="preserve"> Epsilonproteobacteria</v>
      </c>
      <c r="D3658">
        <v>346</v>
      </c>
      <c r="E3658">
        <v>114</v>
      </c>
      <c r="F3658">
        <v>0</v>
      </c>
      <c r="U3658" t="s">
        <v>4834</v>
      </c>
      <c r="V3658" t="s">
        <v>12555</v>
      </c>
      <c r="W3658" t="s">
        <v>7071</v>
      </c>
      <c r="X3658" t="s">
        <v>7072</v>
      </c>
      <c r="Y3658" t="s">
        <v>7081</v>
      </c>
      <c r="Z3658" t="s">
        <v>7093</v>
      </c>
      <c r="AA3658" t="s">
        <v>7094</v>
      </c>
      <c r="AB3658" t="s">
        <v>7095</v>
      </c>
      <c r="AC3658" t="s">
        <v>7121</v>
      </c>
      <c r="AD3658" t="s">
        <v>7122</v>
      </c>
    </row>
    <row r="3659" spans="1:32" x14ac:dyDescent="0.25">
      <c r="A3659" t="s">
        <v>4123</v>
      </c>
      <c r="B3659" t="str">
        <f t="shared" si="114"/>
        <v xml:space="preserve"> Bacteria</v>
      </c>
      <c r="C3659" t="str">
        <f t="shared" si="115"/>
        <v xml:space="preserve"> Epsilonproteobacteria</v>
      </c>
      <c r="D3659">
        <v>342</v>
      </c>
      <c r="E3659">
        <v>117</v>
      </c>
      <c r="F3659">
        <v>0</v>
      </c>
      <c r="U3659" t="s">
        <v>3630</v>
      </c>
      <c r="V3659" t="s">
        <v>12556</v>
      </c>
      <c r="W3659" t="s">
        <v>7071</v>
      </c>
      <c r="X3659" t="s">
        <v>7072</v>
      </c>
      <c r="Y3659" t="s">
        <v>7081</v>
      </c>
      <c r="Z3659" t="s">
        <v>7093</v>
      </c>
      <c r="AA3659" t="s">
        <v>7094</v>
      </c>
      <c r="AB3659" t="s">
        <v>7176</v>
      </c>
      <c r="AC3659" t="s">
        <v>7184</v>
      </c>
      <c r="AD3659" t="s">
        <v>7278</v>
      </c>
      <c r="AE3659" t="s">
        <v>7361</v>
      </c>
      <c r="AF3659" t="s">
        <v>12345</v>
      </c>
    </row>
    <row r="3660" spans="1:32" x14ac:dyDescent="0.25">
      <c r="A3660" t="s">
        <v>5541</v>
      </c>
      <c r="B3660" t="str">
        <f t="shared" si="114"/>
        <v xml:space="preserve"> Bacteria</v>
      </c>
      <c r="C3660" t="str">
        <f t="shared" si="115"/>
        <v xml:space="preserve"> Epsilonproteobacteria</v>
      </c>
      <c r="D3660">
        <v>401</v>
      </c>
      <c r="E3660">
        <v>155</v>
      </c>
      <c r="F3660">
        <v>3</v>
      </c>
      <c r="U3660" t="s">
        <v>6695</v>
      </c>
      <c r="V3660" t="s">
        <v>12557</v>
      </c>
      <c r="W3660" t="s">
        <v>7071</v>
      </c>
      <c r="X3660" t="s">
        <v>7072</v>
      </c>
      <c r="Y3660" t="s">
        <v>7088</v>
      </c>
      <c r="Z3660" t="s">
        <v>7179</v>
      </c>
      <c r="AA3660" t="s">
        <v>7223</v>
      </c>
      <c r="AB3660" t="s">
        <v>7224</v>
      </c>
      <c r="AC3660" t="s">
        <v>7235</v>
      </c>
    </row>
    <row r="3661" spans="1:32" x14ac:dyDescent="0.25">
      <c r="A3661" t="s">
        <v>5982</v>
      </c>
      <c r="B3661" t="str">
        <f t="shared" si="114"/>
        <v xml:space="preserve"> Bacteria</v>
      </c>
      <c r="C3661" t="str">
        <f t="shared" si="115"/>
        <v xml:space="preserve"> Epsilonproteobacteria</v>
      </c>
      <c r="D3661">
        <v>355</v>
      </c>
      <c r="E3661">
        <v>141</v>
      </c>
      <c r="F3661">
        <v>4</v>
      </c>
      <c r="U3661" t="s">
        <v>6257</v>
      </c>
      <c r="V3661" t="s">
        <v>11766</v>
      </c>
      <c r="W3661" t="s">
        <v>7071</v>
      </c>
      <c r="X3661" t="s">
        <v>7072</v>
      </c>
      <c r="Y3661" t="s">
        <v>7081</v>
      </c>
      <c r="Z3661" t="s">
        <v>7093</v>
      </c>
      <c r="AA3661" t="s">
        <v>7094</v>
      </c>
      <c r="AB3661" t="s">
        <v>7176</v>
      </c>
      <c r="AC3661" t="s">
        <v>7177</v>
      </c>
      <c r="AD3661" t="s">
        <v>7178</v>
      </c>
      <c r="AE3661" t="s">
        <v>7803</v>
      </c>
    </row>
    <row r="3662" spans="1:32" x14ac:dyDescent="0.25">
      <c r="A3662" t="s">
        <v>3402</v>
      </c>
      <c r="B3662" t="str">
        <f t="shared" si="114"/>
        <v xml:space="preserve"> Bacteria</v>
      </c>
      <c r="C3662" t="str">
        <f t="shared" si="115"/>
        <v xml:space="preserve"> Erysipelotrichia</v>
      </c>
      <c r="D3662">
        <v>367</v>
      </c>
      <c r="E3662">
        <v>159</v>
      </c>
      <c r="F3662">
        <v>7</v>
      </c>
      <c r="U3662" t="s">
        <v>3990</v>
      </c>
      <c r="V3662" t="s">
        <v>12558</v>
      </c>
      <c r="W3662" t="s">
        <v>7071</v>
      </c>
      <c r="X3662" t="s">
        <v>7072</v>
      </c>
      <c r="Y3662" t="s">
        <v>7088</v>
      </c>
      <c r="Z3662" t="s">
        <v>7179</v>
      </c>
      <c r="AA3662" t="s">
        <v>7180</v>
      </c>
      <c r="AB3662" t="s">
        <v>7407</v>
      </c>
      <c r="AC3662" t="s">
        <v>12302</v>
      </c>
      <c r="AD3662" t="s">
        <v>12303</v>
      </c>
    </row>
    <row r="3663" spans="1:32" x14ac:dyDescent="0.25">
      <c r="A3663" t="s">
        <v>5003</v>
      </c>
      <c r="B3663" t="str">
        <f t="shared" si="114"/>
        <v xml:space="preserve"> Bacteria</v>
      </c>
      <c r="C3663" t="str">
        <f t="shared" si="115"/>
        <v xml:space="preserve"> Erysipelotrichia</v>
      </c>
      <c r="D3663">
        <v>282</v>
      </c>
      <c r="E3663">
        <v>108</v>
      </c>
      <c r="F3663">
        <v>2</v>
      </c>
      <c r="U3663" t="s">
        <v>5224</v>
      </c>
      <c r="V3663" t="s">
        <v>12559</v>
      </c>
      <c r="W3663" t="s">
        <v>7071</v>
      </c>
      <c r="X3663" t="s">
        <v>7072</v>
      </c>
      <c r="Y3663" t="s">
        <v>7081</v>
      </c>
      <c r="Z3663" t="s">
        <v>7093</v>
      </c>
      <c r="AA3663" t="s">
        <v>7094</v>
      </c>
      <c r="AB3663" t="s">
        <v>7095</v>
      </c>
      <c r="AC3663" t="s">
        <v>7121</v>
      </c>
      <c r="AD3663" t="s">
        <v>7122</v>
      </c>
      <c r="AE3663" t="s">
        <v>8551</v>
      </c>
      <c r="AF3663" t="s">
        <v>8552</v>
      </c>
    </row>
    <row r="3664" spans="1:32" x14ac:dyDescent="0.25">
      <c r="A3664" t="s">
        <v>6411</v>
      </c>
      <c r="B3664" t="str">
        <f t="shared" si="114"/>
        <v xml:space="preserve"> Bacteria</v>
      </c>
      <c r="C3664" t="str">
        <f t="shared" si="115"/>
        <v xml:space="preserve"> Erysipelotrichia</v>
      </c>
      <c r="D3664">
        <v>365</v>
      </c>
      <c r="E3664">
        <v>148</v>
      </c>
      <c r="F3664">
        <v>4</v>
      </c>
      <c r="U3664" t="s">
        <v>6345</v>
      </c>
      <c r="V3664" t="s">
        <v>12560</v>
      </c>
      <c r="W3664" t="s">
        <v>7071</v>
      </c>
      <c r="X3664" t="s">
        <v>7072</v>
      </c>
      <c r="Y3664" t="s">
        <v>7081</v>
      </c>
      <c r="Z3664" t="s">
        <v>7093</v>
      </c>
      <c r="AA3664" t="s">
        <v>7094</v>
      </c>
      <c r="AB3664" t="s">
        <v>7176</v>
      </c>
      <c r="AC3664" t="s">
        <v>7184</v>
      </c>
      <c r="AD3664" t="s">
        <v>7278</v>
      </c>
      <c r="AE3664" t="s">
        <v>12195</v>
      </c>
    </row>
    <row r="3665" spans="1:32" x14ac:dyDescent="0.25">
      <c r="A3665" t="s">
        <v>6719</v>
      </c>
      <c r="B3665" t="str">
        <f t="shared" si="114"/>
        <v xml:space="preserve"> Bacteria</v>
      </c>
      <c r="C3665" t="str">
        <f t="shared" si="115"/>
        <v xml:space="preserve"> Erysipelotrichia</v>
      </c>
      <c r="D3665">
        <v>293</v>
      </c>
      <c r="E3665">
        <v>97</v>
      </c>
      <c r="F3665">
        <v>1</v>
      </c>
      <c r="U3665" t="s">
        <v>4037</v>
      </c>
      <c r="V3665" t="s">
        <v>12561</v>
      </c>
      <c r="W3665" t="s">
        <v>7071</v>
      </c>
      <c r="X3665" t="s">
        <v>7072</v>
      </c>
      <c r="Y3665" t="s">
        <v>7081</v>
      </c>
      <c r="Z3665" t="s">
        <v>7093</v>
      </c>
      <c r="AA3665" t="s">
        <v>7094</v>
      </c>
      <c r="AB3665" t="s">
        <v>7176</v>
      </c>
      <c r="AC3665" t="s">
        <v>7177</v>
      </c>
      <c r="AD3665" t="s">
        <v>7178</v>
      </c>
      <c r="AE3665" t="s">
        <v>12562</v>
      </c>
      <c r="AF3665" t="s">
        <v>12563</v>
      </c>
    </row>
    <row r="3666" spans="1:32" x14ac:dyDescent="0.25">
      <c r="A3666" t="s">
        <v>3460</v>
      </c>
      <c r="B3666" t="str">
        <f t="shared" si="114"/>
        <v xml:space="preserve"> Bacteria</v>
      </c>
      <c r="C3666" t="str">
        <f t="shared" si="115"/>
        <v xml:space="preserve"> Erysipelotrichia</v>
      </c>
      <c r="D3666">
        <v>443</v>
      </c>
      <c r="E3666">
        <v>190</v>
      </c>
      <c r="F3666">
        <v>3</v>
      </c>
      <c r="U3666" t="s">
        <v>6364</v>
      </c>
      <c r="V3666" t="s">
        <v>12564</v>
      </c>
      <c r="W3666" t="s">
        <v>7071</v>
      </c>
      <c r="X3666" t="s">
        <v>7072</v>
      </c>
      <c r="Y3666" t="s">
        <v>7081</v>
      </c>
      <c r="Z3666" t="s">
        <v>7093</v>
      </c>
      <c r="AA3666" t="s">
        <v>7094</v>
      </c>
      <c r="AB3666" t="s">
        <v>7095</v>
      </c>
      <c r="AC3666" t="s">
        <v>7096</v>
      </c>
      <c r="AD3666" t="s">
        <v>7097</v>
      </c>
      <c r="AE3666" t="s">
        <v>8060</v>
      </c>
    </row>
    <row r="3667" spans="1:32" x14ac:dyDescent="0.25">
      <c r="A3667" t="s">
        <v>3401</v>
      </c>
      <c r="B3667" t="str">
        <f t="shared" si="114"/>
        <v xml:space="preserve"> Bacteria</v>
      </c>
      <c r="C3667" t="str">
        <f t="shared" si="115"/>
        <v xml:space="preserve"> Erysipelotrichia</v>
      </c>
      <c r="D3667">
        <v>380</v>
      </c>
      <c r="E3667">
        <v>162</v>
      </c>
      <c r="F3667">
        <v>7</v>
      </c>
      <c r="U3667" t="s">
        <v>4869</v>
      </c>
      <c r="V3667" t="s">
        <v>12565</v>
      </c>
      <c r="W3667" t="s">
        <v>7071</v>
      </c>
      <c r="X3667" t="s">
        <v>7072</v>
      </c>
      <c r="Y3667" t="s">
        <v>7081</v>
      </c>
      <c r="Z3667" t="s">
        <v>7093</v>
      </c>
      <c r="AA3667" t="s">
        <v>7094</v>
      </c>
      <c r="AB3667" t="s">
        <v>7095</v>
      </c>
      <c r="AC3667" t="s">
        <v>7231</v>
      </c>
      <c r="AD3667" t="s">
        <v>7232</v>
      </c>
      <c r="AE3667" t="s">
        <v>8169</v>
      </c>
    </row>
    <row r="3668" spans="1:32" x14ac:dyDescent="0.25">
      <c r="A3668" t="s">
        <v>209</v>
      </c>
      <c r="B3668" t="str">
        <f t="shared" si="114"/>
        <v xml:space="preserve"> Bacteria</v>
      </c>
      <c r="C3668" t="str">
        <f t="shared" si="115"/>
        <v xml:space="preserve"> Erysipelotrichia</v>
      </c>
      <c r="D3668">
        <v>326</v>
      </c>
      <c r="E3668">
        <v>121</v>
      </c>
      <c r="F3668">
        <v>3</v>
      </c>
      <c r="U3668" t="s">
        <v>6678</v>
      </c>
      <c r="V3668" t="s">
        <v>12566</v>
      </c>
      <c r="W3668" t="s">
        <v>7071</v>
      </c>
      <c r="X3668" t="s">
        <v>7072</v>
      </c>
      <c r="Y3668" t="s">
        <v>7081</v>
      </c>
      <c r="Z3668" t="s">
        <v>7093</v>
      </c>
      <c r="AA3668" t="s">
        <v>7094</v>
      </c>
      <c r="AB3668" t="s">
        <v>7176</v>
      </c>
      <c r="AC3668" t="s">
        <v>7184</v>
      </c>
      <c r="AD3668" t="s">
        <v>7278</v>
      </c>
      <c r="AE3668" t="s">
        <v>8344</v>
      </c>
    </row>
    <row r="3669" spans="1:32" x14ac:dyDescent="0.25">
      <c r="A3669" t="s">
        <v>3659</v>
      </c>
      <c r="B3669" t="str">
        <f t="shared" si="114"/>
        <v xml:space="preserve"> Bacteria</v>
      </c>
      <c r="C3669" t="str">
        <f t="shared" si="115"/>
        <v xml:space="preserve"> Erysipelotrichia</v>
      </c>
      <c r="D3669">
        <v>623</v>
      </c>
      <c r="E3669">
        <v>367</v>
      </c>
      <c r="F3669">
        <v>10</v>
      </c>
      <c r="U3669" t="s">
        <v>5322</v>
      </c>
      <c r="V3669" t="s">
        <v>12567</v>
      </c>
      <c r="W3669" t="s">
        <v>7071</v>
      </c>
      <c r="X3669" t="s">
        <v>7072</v>
      </c>
      <c r="Y3669" t="s">
        <v>7081</v>
      </c>
      <c r="Z3669" t="s">
        <v>7093</v>
      </c>
      <c r="AA3669" t="s">
        <v>7094</v>
      </c>
      <c r="AB3669" t="s">
        <v>7095</v>
      </c>
      <c r="AC3669" t="s">
        <v>7231</v>
      </c>
      <c r="AD3669" t="s">
        <v>7232</v>
      </c>
      <c r="AE3669" t="s">
        <v>8169</v>
      </c>
      <c r="AF3669" t="s">
        <v>8170</v>
      </c>
    </row>
    <row r="3670" spans="1:32" x14ac:dyDescent="0.25">
      <c r="A3670" t="s">
        <v>6745</v>
      </c>
      <c r="B3670" t="str">
        <f t="shared" si="114"/>
        <v xml:space="preserve"> Bacteria</v>
      </c>
      <c r="C3670" t="str">
        <f t="shared" si="115"/>
        <v xml:space="preserve"> Erysipelotrichia</v>
      </c>
      <c r="D3670">
        <v>461</v>
      </c>
      <c r="E3670">
        <v>139</v>
      </c>
      <c r="F3670">
        <v>6</v>
      </c>
      <c r="U3670" t="s">
        <v>3579</v>
      </c>
      <c r="V3670" t="s">
        <v>12568</v>
      </c>
      <c r="W3670" t="s">
        <v>7071</v>
      </c>
      <c r="X3670" t="s">
        <v>7072</v>
      </c>
      <c r="Y3670" t="s">
        <v>7081</v>
      </c>
      <c r="Z3670" t="s">
        <v>7093</v>
      </c>
      <c r="AA3670" t="s">
        <v>7094</v>
      </c>
      <c r="AB3670" t="s">
        <v>7176</v>
      </c>
      <c r="AC3670" t="s">
        <v>8333</v>
      </c>
      <c r="AD3670" t="s">
        <v>8334</v>
      </c>
      <c r="AE3670" t="s">
        <v>9207</v>
      </c>
    </row>
    <row r="3671" spans="1:32" x14ac:dyDescent="0.25">
      <c r="A3671" t="s">
        <v>6227</v>
      </c>
      <c r="B3671" t="str">
        <f t="shared" si="114"/>
        <v xml:space="preserve"> Bacteria</v>
      </c>
      <c r="C3671" t="str">
        <f t="shared" si="115"/>
        <v xml:space="preserve"> Erysipelotrichia</v>
      </c>
      <c r="D3671">
        <v>398</v>
      </c>
      <c r="E3671">
        <v>132</v>
      </c>
      <c r="F3671">
        <v>4</v>
      </c>
      <c r="U3671" t="s">
        <v>5553</v>
      </c>
      <c r="V3671" t="s">
        <v>12569</v>
      </c>
      <c r="W3671" t="s">
        <v>7071</v>
      </c>
      <c r="X3671" t="s">
        <v>7072</v>
      </c>
      <c r="Y3671" t="s">
        <v>7081</v>
      </c>
      <c r="Z3671" t="s">
        <v>7093</v>
      </c>
      <c r="AA3671" t="s">
        <v>7094</v>
      </c>
      <c r="AB3671" t="s">
        <v>7176</v>
      </c>
      <c r="AC3671" t="s">
        <v>7184</v>
      </c>
      <c r="AD3671" t="s">
        <v>7278</v>
      </c>
      <c r="AE3671" t="s">
        <v>7361</v>
      </c>
      <c r="AF3671" t="s">
        <v>12570</v>
      </c>
    </row>
    <row r="3672" spans="1:32" x14ac:dyDescent="0.25">
      <c r="A3672" t="s">
        <v>6790</v>
      </c>
      <c r="B3672" t="str">
        <f t="shared" si="114"/>
        <v xml:space="preserve"> Bacteria</v>
      </c>
      <c r="C3672" t="str">
        <f t="shared" si="115"/>
        <v xml:space="preserve"> Erysipelotrichia</v>
      </c>
      <c r="D3672">
        <v>623</v>
      </c>
      <c r="E3672">
        <v>346</v>
      </c>
      <c r="F3672">
        <v>10</v>
      </c>
      <c r="U3672" t="s">
        <v>4822</v>
      </c>
      <c r="V3672" t="s">
        <v>12571</v>
      </c>
      <c r="W3672" t="s">
        <v>7071</v>
      </c>
      <c r="X3672" t="s">
        <v>7072</v>
      </c>
      <c r="Y3672" t="s">
        <v>7088</v>
      </c>
      <c r="Z3672" t="s">
        <v>7179</v>
      </c>
      <c r="AA3672" t="s">
        <v>7296</v>
      </c>
      <c r="AB3672" t="s">
        <v>7297</v>
      </c>
      <c r="AC3672" t="s">
        <v>12572</v>
      </c>
      <c r="AD3672" t="s">
        <v>12573</v>
      </c>
    </row>
    <row r="3673" spans="1:32" x14ac:dyDescent="0.25">
      <c r="A3673" t="s">
        <v>6217</v>
      </c>
      <c r="B3673" t="str">
        <f t="shared" si="114"/>
        <v xml:space="preserve"> Bacteria</v>
      </c>
      <c r="C3673" t="str">
        <f t="shared" si="115"/>
        <v xml:space="preserve"> Erysipelotrichia</v>
      </c>
      <c r="D3673">
        <v>407</v>
      </c>
      <c r="E3673">
        <v>157</v>
      </c>
      <c r="F3673">
        <v>3</v>
      </c>
      <c r="U3673" t="s">
        <v>3834</v>
      </c>
      <c r="V3673" t="s">
        <v>12574</v>
      </c>
      <c r="W3673" t="s">
        <v>7071</v>
      </c>
      <c r="X3673" t="s">
        <v>7072</v>
      </c>
      <c r="Y3673" t="s">
        <v>7081</v>
      </c>
      <c r="Z3673" t="s">
        <v>7093</v>
      </c>
      <c r="AA3673" t="s">
        <v>7094</v>
      </c>
      <c r="AB3673" t="s">
        <v>7095</v>
      </c>
      <c r="AC3673" t="s">
        <v>7121</v>
      </c>
      <c r="AD3673" t="s">
        <v>7122</v>
      </c>
      <c r="AE3673" t="s">
        <v>7680</v>
      </c>
      <c r="AF3673" t="s">
        <v>7681</v>
      </c>
    </row>
    <row r="3674" spans="1:32" x14ac:dyDescent="0.25">
      <c r="A3674" t="s">
        <v>145</v>
      </c>
      <c r="B3674" t="str">
        <f t="shared" si="114"/>
        <v xml:space="preserve"> Bacteria</v>
      </c>
      <c r="C3674" t="str">
        <f t="shared" si="115"/>
        <v xml:space="preserve"> Fibrobacteria</v>
      </c>
      <c r="D3674">
        <v>450</v>
      </c>
      <c r="E3674">
        <v>155</v>
      </c>
      <c r="F3674">
        <v>4</v>
      </c>
      <c r="U3674" t="s">
        <v>5135</v>
      </c>
      <c r="V3674" t="s">
        <v>12575</v>
      </c>
      <c r="W3674" t="s">
        <v>7071</v>
      </c>
      <c r="X3674" t="s">
        <v>7072</v>
      </c>
      <c r="Y3674" t="s">
        <v>7081</v>
      </c>
      <c r="Z3674" t="s">
        <v>7093</v>
      </c>
      <c r="AA3674" t="s">
        <v>7094</v>
      </c>
      <c r="AB3674" t="s">
        <v>7176</v>
      </c>
      <c r="AC3674" t="s">
        <v>7177</v>
      </c>
      <c r="AD3674" t="s">
        <v>7178</v>
      </c>
    </row>
    <row r="3675" spans="1:32" x14ac:dyDescent="0.25">
      <c r="A3675" t="s">
        <v>6210</v>
      </c>
      <c r="B3675" t="str">
        <f t="shared" si="114"/>
        <v xml:space="preserve"> Bacteria</v>
      </c>
      <c r="C3675" t="str">
        <f t="shared" si="115"/>
        <v xml:space="preserve"> Fibrobacteria</v>
      </c>
      <c r="D3675">
        <v>450</v>
      </c>
      <c r="E3675">
        <v>155</v>
      </c>
      <c r="F3675">
        <v>4</v>
      </c>
      <c r="U3675" t="s">
        <v>6627</v>
      </c>
      <c r="V3675" t="s">
        <v>12576</v>
      </c>
      <c r="W3675" t="s">
        <v>7071</v>
      </c>
      <c r="X3675" t="s">
        <v>7072</v>
      </c>
      <c r="Y3675" t="s">
        <v>7088</v>
      </c>
      <c r="Z3675" t="s">
        <v>7179</v>
      </c>
      <c r="AA3675" t="s">
        <v>7180</v>
      </c>
      <c r="AB3675" t="s">
        <v>7407</v>
      </c>
      <c r="AC3675" t="s">
        <v>8146</v>
      </c>
    </row>
    <row r="3676" spans="1:32" x14ac:dyDescent="0.25">
      <c r="A3676" t="s">
        <v>2218</v>
      </c>
      <c r="B3676" t="str">
        <f t="shared" si="114"/>
        <v xml:space="preserve"> Bacteria</v>
      </c>
      <c r="C3676" t="str">
        <f t="shared" si="115"/>
        <v xml:space="preserve"> Fimbriimonadia</v>
      </c>
      <c r="D3676">
        <v>558</v>
      </c>
      <c r="E3676">
        <v>191</v>
      </c>
      <c r="F3676">
        <v>3</v>
      </c>
      <c r="U3676" t="s">
        <v>5537</v>
      </c>
      <c r="V3676" t="s">
        <v>12577</v>
      </c>
      <c r="W3676" t="s">
        <v>7071</v>
      </c>
      <c r="X3676" t="s">
        <v>7072</v>
      </c>
      <c r="Y3676" t="s">
        <v>7081</v>
      </c>
      <c r="Z3676" t="s">
        <v>7093</v>
      </c>
      <c r="AA3676" t="s">
        <v>7094</v>
      </c>
      <c r="AB3676" t="s">
        <v>7176</v>
      </c>
      <c r="AC3676" t="s">
        <v>7184</v>
      </c>
      <c r="AD3676" t="s">
        <v>7278</v>
      </c>
      <c r="AE3676" t="s">
        <v>8344</v>
      </c>
    </row>
    <row r="3677" spans="1:32" x14ac:dyDescent="0.25">
      <c r="A3677" t="s">
        <v>1622</v>
      </c>
      <c r="B3677" t="str">
        <f t="shared" si="114"/>
        <v xml:space="preserve"> Bacteria</v>
      </c>
      <c r="C3677" t="str">
        <f t="shared" si="115"/>
        <v xml:space="preserve"> Fusobacteriales</v>
      </c>
      <c r="D3677">
        <v>291</v>
      </c>
      <c r="E3677">
        <v>114</v>
      </c>
      <c r="F3677">
        <v>2</v>
      </c>
      <c r="U3677" t="s">
        <v>5765</v>
      </c>
      <c r="V3677" t="s">
        <v>11880</v>
      </c>
      <c r="W3677" t="s">
        <v>7071</v>
      </c>
      <c r="X3677" t="s">
        <v>7072</v>
      </c>
      <c r="Y3677" t="s">
        <v>7088</v>
      </c>
      <c r="Z3677" t="s">
        <v>7179</v>
      </c>
      <c r="AA3677" t="s">
        <v>7223</v>
      </c>
      <c r="AB3677" t="s">
        <v>7443</v>
      </c>
      <c r="AC3677" t="s">
        <v>9572</v>
      </c>
    </row>
    <row r="3678" spans="1:32" x14ac:dyDescent="0.25">
      <c r="A3678" t="s">
        <v>1280</v>
      </c>
      <c r="B3678" t="str">
        <f t="shared" si="114"/>
        <v xml:space="preserve"> Bacteria</v>
      </c>
      <c r="C3678" t="str">
        <f t="shared" si="115"/>
        <v xml:space="preserve"> Fusobacteriales</v>
      </c>
      <c r="D3678">
        <v>380</v>
      </c>
      <c r="E3678">
        <v>187</v>
      </c>
      <c r="F3678">
        <v>3</v>
      </c>
      <c r="U3678" t="s">
        <v>6786</v>
      </c>
      <c r="V3678" t="s">
        <v>12578</v>
      </c>
      <c r="W3678" t="s">
        <v>7071</v>
      </c>
      <c r="X3678" t="s">
        <v>7072</v>
      </c>
      <c r="Y3678" t="s">
        <v>7081</v>
      </c>
      <c r="Z3678" t="s">
        <v>7093</v>
      </c>
      <c r="AA3678" t="s">
        <v>7094</v>
      </c>
      <c r="AB3678" t="s">
        <v>7095</v>
      </c>
      <c r="AC3678" t="s">
        <v>9012</v>
      </c>
      <c r="AD3678" t="s">
        <v>9013</v>
      </c>
      <c r="AE3678" t="s">
        <v>9014</v>
      </c>
    </row>
    <row r="3679" spans="1:32" x14ac:dyDescent="0.25">
      <c r="A3679" t="s">
        <v>810</v>
      </c>
      <c r="B3679" t="str">
        <f t="shared" si="114"/>
        <v xml:space="preserve"> Bacteria</v>
      </c>
      <c r="C3679" t="str">
        <f t="shared" si="115"/>
        <v xml:space="preserve"> Fusobacteriales</v>
      </c>
      <c r="D3679">
        <v>419</v>
      </c>
      <c r="E3679">
        <v>199</v>
      </c>
      <c r="F3679">
        <v>3</v>
      </c>
      <c r="U3679" t="s">
        <v>3373</v>
      </c>
      <c r="V3679" t="s">
        <v>12579</v>
      </c>
      <c r="W3679" t="s">
        <v>7071</v>
      </c>
      <c r="X3679" t="s">
        <v>7072</v>
      </c>
      <c r="Y3679" t="s">
        <v>7081</v>
      </c>
      <c r="Z3679" t="s">
        <v>7093</v>
      </c>
      <c r="AA3679" t="s">
        <v>7094</v>
      </c>
      <c r="AB3679" t="s">
        <v>7176</v>
      </c>
      <c r="AC3679" t="s">
        <v>7184</v>
      </c>
      <c r="AD3679" t="s">
        <v>7278</v>
      </c>
      <c r="AE3679" t="s">
        <v>9616</v>
      </c>
      <c r="AF3679" t="s">
        <v>12580</v>
      </c>
    </row>
    <row r="3680" spans="1:32" x14ac:dyDescent="0.25">
      <c r="A3680" t="s">
        <v>901</v>
      </c>
      <c r="B3680" t="str">
        <f t="shared" si="114"/>
        <v xml:space="preserve"> Bacteria</v>
      </c>
      <c r="C3680" t="str">
        <f t="shared" si="115"/>
        <v xml:space="preserve"> Fusobacteriales</v>
      </c>
      <c r="D3680">
        <v>607</v>
      </c>
      <c r="E3680">
        <v>267</v>
      </c>
      <c r="F3680">
        <v>9</v>
      </c>
      <c r="U3680" t="s">
        <v>3240</v>
      </c>
      <c r="V3680" t="s">
        <v>12581</v>
      </c>
      <c r="W3680" t="s">
        <v>7071</v>
      </c>
      <c r="X3680" t="s">
        <v>7072</v>
      </c>
      <c r="Y3680" t="s">
        <v>7081</v>
      </c>
      <c r="Z3680" t="s">
        <v>7093</v>
      </c>
      <c r="AA3680" t="s">
        <v>7094</v>
      </c>
      <c r="AB3680" t="s">
        <v>7095</v>
      </c>
      <c r="AC3680" t="s">
        <v>7121</v>
      </c>
      <c r="AD3680" t="s">
        <v>7122</v>
      </c>
      <c r="AE3680" t="s">
        <v>7680</v>
      </c>
      <c r="AF3680" t="s">
        <v>12582</v>
      </c>
    </row>
    <row r="3681" spans="1:32" x14ac:dyDescent="0.25">
      <c r="A3681" t="s">
        <v>177</v>
      </c>
      <c r="B3681" t="str">
        <f t="shared" si="114"/>
        <v xml:space="preserve"> Bacteria</v>
      </c>
      <c r="C3681" t="str">
        <f t="shared" si="115"/>
        <v xml:space="preserve"> Fusobacteriales</v>
      </c>
      <c r="D3681">
        <v>376</v>
      </c>
      <c r="E3681">
        <v>175</v>
      </c>
      <c r="F3681">
        <v>3</v>
      </c>
      <c r="U3681" t="s">
        <v>6424</v>
      </c>
      <c r="V3681" t="s">
        <v>12583</v>
      </c>
      <c r="W3681" t="s">
        <v>7071</v>
      </c>
      <c r="X3681" t="s">
        <v>7072</v>
      </c>
      <c r="Y3681" t="s">
        <v>7081</v>
      </c>
      <c r="Z3681" t="s">
        <v>7093</v>
      </c>
      <c r="AA3681" t="s">
        <v>7094</v>
      </c>
      <c r="AB3681" t="s">
        <v>7176</v>
      </c>
      <c r="AC3681" t="s">
        <v>7177</v>
      </c>
      <c r="AD3681" t="s">
        <v>7178</v>
      </c>
      <c r="AE3681" t="s">
        <v>7803</v>
      </c>
      <c r="AF3681" t="s">
        <v>7804</v>
      </c>
    </row>
    <row r="3682" spans="1:32" x14ac:dyDescent="0.25">
      <c r="A3682" t="s">
        <v>1608</v>
      </c>
      <c r="B3682" t="str">
        <f t="shared" si="114"/>
        <v xml:space="preserve"> Bacteria</v>
      </c>
      <c r="C3682" t="str">
        <f t="shared" si="115"/>
        <v xml:space="preserve"> Fusobacteriales</v>
      </c>
      <c r="D3682">
        <v>430</v>
      </c>
      <c r="E3682">
        <v>175</v>
      </c>
      <c r="F3682">
        <v>6</v>
      </c>
      <c r="U3682" t="s">
        <v>3723</v>
      </c>
      <c r="V3682" t="s">
        <v>12584</v>
      </c>
      <c r="W3682" t="s">
        <v>7071</v>
      </c>
      <c r="X3682" t="s">
        <v>7072</v>
      </c>
      <c r="Y3682" t="s">
        <v>7088</v>
      </c>
      <c r="Z3682" t="s">
        <v>7179</v>
      </c>
      <c r="AA3682" t="s">
        <v>8324</v>
      </c>
      <c r="AB3682" t="s">
        <v>12585</v>
      </c>
    </row>
    <row r="3683" spans="1:32" x14ac:dyDescent="0.25">
      <c r="A3683" t="s">
        <v>6154</v>
      </c>
      <c r="B3683" t="str">
        <f t="shared" si="114"/>
        <v xml:space="preserve"> Bacteria</v>
      </c>
      <c r="C3683" t="str">
        <f t="shared" si="115"/>
        <v xml:space="preserve"> Fusobacteriales</v>
      </c>
      <c r="D3683">
        <v>392</v>
      </c>
      <c r="E3683">
        <v>158</v>
      </c>
      <c r="F3683">
        <v>5</v>
      </c>
      <c r="U3683" t="s">
        <v>5806</v>
      </c>
      <c r="V3683" t="s">
        <v>12586</v>
      </c>
      <c r="W3683" t="s">
        <v>7071</v>
      </c>
      <c r="X3683" t="s">
        <v>7072</v>
      </c>
      <c r="Y3683" t="s">
        <v>7081</v>
      </c>
      <c r="Z3683" t="s">
        <v>7093</v>
      </c>
      <c r="AA3683" t="s">
        <v>7094</v>
      </c>
      <c r="AB3683" t="s">
        <v>7095</v>
      </c>
      <c r="AC3683" t="s">
        <v>7231</v>
      </c>
      <c r="AD3683" t="s">
        <v>7232</v>
      </c>
      <c r="AE3683" t="s">
        <v>8169</v>
      </c>
    </row>
    <row r="3684" spans="1:32" x14ac:dyDescent="0.25">
      <c r="A3684" t="s">
        <v>5188</v>
      </c>
      <c r="B3684" t="str">
        <f t="shared" si="114"/>
        <v xml:space="preserve"> Bacteria</v>
      </c>
      <c r="C3684" t="str">
        <f t="shared" si="115"/>
        <v xml:space="preserve"> Fusobacteriales</v>
      </c>
      <c r="D3684">
        <v>377</v>
      </c>
      <c r="E3684">
        <v>182</v>
      </c>
      <c r="F3684">
        <v>3</v>
      </c>
      <c r="U3684" t="s">
        <v>4972</v>
      </c>
      <c r="V3684" t="s">
        <v>12587</v>
      </c>
      <c r="W3684" t="s">
        <v>7071</v>
      </c>
      <c r="X3684" t="s">
        <v>7072</v>
      </c>
      <c r="Y3684" t="s">
        <v>7081</v>
      </c>
      <c r="Z3684" t="s">
        <v>7093</v>
      </c>
      <c r="AA3684" t="s">
        <v>7094</v>
      </c>
      <c r="AB3684" t="s">
        <v>7176</v>
      </c>
      <c r="AC3684" t="s">
        <v>7177</v>
      </c>
      <c r="AD3684" t="s">
        <v>7178</v>
      </c>
      <c r="AE3684" t="s">
        <v>9126</v>
      </c>
    </row>
    <row r="3685" spans="1:32" x14ac:dyDescent="0.25">
      <c r="A3685" t="s">
        <v>3042</v>
      </c>
      <c r="B3685" t="str">
        <f t="shared" si="114"/>
        <v xml:space="preserve"> Bacteria</v>
      </c>
      <c r="C3685" t="str">
        <f t="shared" si="115"/>
        <v xml:space="preserve"> Fusobacteriales</v>
      </c>
      <c r="D3685">
        <v>277</v>
      </c>
      <c r="E3685">
        <v>96</v>
      </c>
      <c r="F3685">
        <v>3</v>
      </c>
      <c r="U3685" t="s">
        <v>3733</v>
      </c>
      <c r="V3685" t="s">
        <v>12588</v>
      </c>
      <c r="W3685" t="s">
        <v>7071</v>
      </c>
      <c r="X3685" t="s">
        <v>7072</v>
      </c>
      <c r="Y3685" t="s">
        <v>7088</v>
      </c>
      <c r="Z3685" t="s">
        <v>7179</v>
      </c>
      <c r="AA3685" t="s">
        <v>7180</v>
      </c>
      <c r="AB3685" t="s">
        <v>7181</v>
      </c>
      <c r="AC3685" t="s">
        <v>12013</v>
      </c>
      <c r="AD3685" t="s">
        <v>12014</v>
      </c>
    </row>
    <row r="3686" spans="1:32" x14ac:dyDescent="0.25">
      <c r="A3686" t="s">
        <v>3434</v>
      </c>
      <c r="B3686" t="str">
        <f t="shared" si="114"/>
        <v xml:space="preserve"> Bacteria</v>
      </c>
      <c r="C3686" t="str">
        <f t="shared" si="115"/>
        <v xml:space="preserve"> Fusobacteriales</v>
      </c>
      <c r="D3686">
        <v>382</v>
      </c>
      <c r="E3686">
        <v>159</v>
      </c>
      <c r="F3686">
        <v>3</v>
      </c>
      <c r="U3686" t="s">
        <v>3319</v>
      </c>
      <c r="V3686" t="s">
        <v>12589</v>
      </c>
      <c r="W3686" t="s">
        <v>7071</v>
      </c>
      <c r="X3686" t="s">
        <v>7072</v>
      </c>
      <c r="Y3686" t="s">
        <v>7081</v>
      </c>
      <c r="Z3686" t="s">
        <v>7093</v>
      </c>
      <c r="AA3686" t="s">
        <v>7094</v>
      </c>
      <c r="AB3686" t="s">
        <v>7176</v>
      </c>
      <c r="AC3686" t="s">
        <v>7184</v>
      </c>
      <c r="AD3686" t="s">
        <v>7278</v>
      </c>
      <c r="AE3686" t="s">
        <v>9049</v>
      </c>
    </row>
    <row r="3687" spans="1:32" x14ac:dyDescent="0.25">
      <c r="A3687" t="s">
        <v>2015</v>
      </c>
      <c r="B3687" t="str">
        <f t="shared" si="114"/>
        <v xml:space="preserve"> Bacteria</v>
      </c>
      <c r="C3687" t="str">
        <f t="shared" si="115"/>
        <v xml:space="preserve"> Fusobacteriales</v>
      </c>
      <c r="D3687">
        <v>591</v>
      </c>
      <c r="E3687">
        <v>391</v>
      </c>
      <c r="F3687">
        <v>8</v>
      </c>
      <c r="U3687" t="s">
        <v>4522</v>
      </c>
      <c r="V3687" t="s">
        <v>12590</v>
      </c>
      <c r="W3687" t="s">
        <v>7071</v>
      </c>
      <c r="X3687" t="s">
        <v>7072</v>
      </c>
      <c r="Y3687" t="s">
        <v>7081</v>
      </c>
      <c r="Z3687" t="s">
        <v>7093</v>
      </c>
      <c r="AA3687" t="s">
        <v>7094</v>
      </c>
      <c r="AB3687" t="s">
        <v>7176</v>
      </c>
      <c r="AC3687" t="s">
        <v>7184</v>
      </c>
      <c r="AD3687" t="s">
        <v>7278</v>
      </c>
      <c r="AE3687" t="s">
        <v>9183</v>
      </c>
    </row>
    <row r="3688" spans="1:32" x14ac:dyDescent="0.25">
      <c r="A3688" t="s">
        <v>6083</v>
      </c>
      <c r="B3688" t="str">
        <f t="shared" si="114"/>
        <v xml:space="preserve"> Bacteria</v>
      </c>
      <c r="C3688" t="str">
        <f t="shared" si="115"/>
        <v xml:space="preserve"> Fusobacteriales</v>
      </c>
      <c r="D3688">
        <v>372</v>
      </c>
      <c r="E3688">
        <v>180</v>
      </c>
      <c r="F3688">
        <v>3</v>
      </c>
      <c r="U3688" t="s">
        <v>3156</v>
      </c>
      <c r="V3688" t="s">
        <v>12591</v>
      </c>
      <c r="W3688" t="s">
        <v>7071</v>
      </c>
      <c r="X3688" t="s">
        <v>7072</v>
      </c>
      <c r="Y3688" t="s">
        <v>7081</v>
      </c>
      <c r="Z3688" t="s">
        <v>7093</v>
      </c>
      <c r="AA3688" t="s">
        <v>7094</v>
      </c>
      <c r="AB3688" t="s">
        <v>7095</v>
      </c>
      <c r="AC3688" t="s">
        <v>7096</v>
      </c>
      <c r="AD3688" t="s">
        <v>8589</v>
      </c>
      <c r="AE3688" t="s">
        <v>12592</v>
      </c>
    </row>
    <row r="3689" spans="1:32" x14ac:dyDescent="0.25">
      <c r="A3689" t="s">
        <v>4863</v>
      </c>
      <c r="B3689" t="str">
        <f t="shared" si="114"/>
        <v xml:space="preserve"> Bacteria</v>
      </c>
      <c r="C3689" t="str">
        <f t="shared" si="115"/>
        <v xml:space="preserve"> Fusobacteriales</v>
      </c>
      <c r="D3689">
        <v>391</v>
      </c>
      <c r="E3689">
        <v>174</v>
      </c>
      <c r="F3689">
        <v>3</v>
      </c>
      <c r="U3689" t="s">
        <v>3520</v>
      </c>
      <c r="V3689" t="s">
        <v>12593</v>
      </c>
      <c r="W3689" t="s">
        <v>7071</v>
      </c>
      <c r="X3689" t="s">
        <v>7072</v>
      </c>
      <c r="Y3689" t="s">
        <v>7088</v>
      </c>
      <c r="Z3689" t="s">
        <v>7179</v>
      </c>
      <c r="AA3689" t="s">
        <v>7223</v>
      </c>
      <c r="AB3689" t="s">
        <v>7443</v>
      </c>
      <c r="AC3689" t="s">
        <v>9572</v>
      </c>
      <c r="AD3689" t="s">
        <v>11888</v>
      </c>
    </row>
    <row r="3690" spans="1:32" x14ac:dyDescent="0.25">
      <c r="A3690" t="s">
        <v>4103</v>
      </c>
      <c r="B3690" t="str">
        <f t="shared" si="114"/>
        <v xml:space="preserve"> Bacteria</v>
      </c>
      <c r="C3690" t="str">
        <f t="shared" si="115"/>
        <v xml:space="preserve"> Fusobacteriales</v>
      </c>
      <c r="D3690">
        <v>411</v>
      </c>
      <c r="E3690">
        <v>181</v>
      </c>
      <c r="F3690">
        <v>3</v>
      </c>
      <c r="U3690" t="s">
        <v>6493</v>
      </c>
      <c r="V3690" t="s">
        <v>12594</v>
      </c>
      <c r="W3690" t="s">
        <v>7071</v>
      </c>
      <c r="X3690" t="s">
        <v>7072</v>
      </c>
      <c r="Y3690" t="s">
        <v>7081</v>
      </c>
      <c r="Z3690" t="s">
        <v>7093</v>
      </c>
      <c r="AA3690" t="s">
        <v>7094</v>
      </c>
      <c r="AB3690" t="s">
        <v>7176</v>
      </c>
      <c r="AC3690" t="s">
        <v>7184</v>
      </c>
      <c r="AD3690" t="s">
        <v>7278</v>
      </c>
      <c r="AE3690" t="s">
        <v>8096</v>
      </c>
      <c r="AF3690" t="s">
        <v>9698</v>
      </c>
    </row>
    <row r="3691" spans="1:32" x14ac:dyDescent="0.25">
      <c r="A3691" t="s">
        <v>4321</v>
      </c>
      <c r="B3691" t="str">
        <f t="shared" si="114"/>
        <v xml:space="preserve"> Bacteria</v>
      </c>
      <c r="C3691" t="str">
        <f t="shared" si="115"/>
        <v xml:space="preserve"> Fusobacteriales</v>
      </c>
      <c r="D3691">
        <v>371</v>
      </c>
      <c r="E3691">
        <v>157</v>
      </c>
      <c r="F3691">
        <v>2</v>
      </c>
      <c r="U3691" t="s">
        <v>7030</v>
      </c>
      <c r="V3691" t="s">
        <v>12595</v>
      </c>
      <c r="W3691" t="s">
        <v>7071</v>
      </c>
      <c r="X3691" t="s">
        <v>7072</v>
      </c>
      <c r="Y3691" t="s">
        <v>7088</v>
      </c>
      <c r="Z3691" t="s">
        <v>7179</v>
      </c>
      <c r="AA3691" t="s">
        <v>7223</v>
      </c>
      <c r="AB3691" t="s">
        <v>12596</v>
      </c>
      <c r="AC3691" t="s">
        <v>12597</v>
      </c>
    </row>
    <row r="3692" spans="1:32" x14ac:dyDescent="0.25">
      <c r="A3692" t="s">
        <v>3656</v>
      </c>
      <c r="B3692" t="str">
        <f t="shared" si="114"/>
        <v xml:space="preserve"> Bacteria</v>
      </c>
      <c r="C3692" t="str">
        <f t="shared" si="115"/>
        <v xml:space="preserve"> Fusobacteriales</v>
      </c>
      <c r="D3692">
        <v>414</v>
      </c>
      <c r="E3692">
        <v>203</v>
      </c>
      <c r="F3692">
        <v>3</v>
      </c>
      <c r="U3692" t="s">
        <v>5197</v>
      </c>
      <c r="V3692" t="s">
        <v>12598</v>
      </c>
      <c r="W3692" t="s">
        <v>7071</v>
      </c>
      <c r="X3692" t="s">
        <v>7072</v>
      </c>
      <c r="Y3692" t="s">
        <v>7081</v>
      </c>
      <c r="Z3692" t="s">
        <v>7093</v>
      </c>
      <c r="AA3692" t="s">
        <v>7094</v>
      </c>
      <c r="AB3692" t="s">
        <v>7176</v>
      </c>
      <c r="AC3692" t="s">
        <v>7184</v>
      </c>
      <c r="AD3692" t="s">
        <v>7278</v>
      </c>
      <c r="AE3692" t="s">
        <v>7831</v>
      </c>
      <c r="AF3692" t="s">
        <v>11751</v>
      </c>
    </row>
    <row r="3693" spans="1:32" x14ac:dyDescent="0.25">
      <c r="A3693" t="s">
        <v>4618</v>
      </c>
      <c r="B3693" t="str">
        <f t="shared" si="114"/>
        <v xml:space="preserve"> Bacteria</v>
      </c>
      <c r="C3693" t="str">
        <f t="shared" si="115"/>
        <v xml:space="preserve"> Fusobacteriales</v>
      </c>
      <c r="D3693">
        <v>423</v>
      </c>
      <c r="E3693">
        <v>177</v>
      </c>
      <c r="F3693">
        <v>3</v>
      </c>
      <c r="U3693" t="s">
        <v>3952</v>
      </c>
      <c r="V3693" t="s">
        <v>12599</v>
      </c>
      <c r="W3693" t="s">
        <v>7071</v>
      </c>
      <c r="X3693" t="s">
        <v>7072</v>
      </c>
      <c r="Y3693" t="s">
        <v>7081</v>
      </c>
      <c r="Z3693" t="s">
        <v>7093</v>
      </c>
      <c r="AA3693" t="s">
        <v>7094</v>
      </c>
      <c r="AB3693" t="s">
        <v>7095</v>
      </c>
      <c r="AC3693" t="s">
        <v>7096</v>
      </c>
      <c r="AD3693" t="s">
        <v>7097</v>
      </c>
    </row>
    <row r="3694" spans="1:32" x14ac:dyDescent="0.25">
      <c r="A3694" t="s">
        <v>3503</v>
      </c>
      <c r="B3694" t="str">
        <f t="shared" si="114"/>
        <v xml:space="preserve"> Bacteria</v>
      </c>
      <c r="C3694" t="str">
        <f t="shared" si="115"/>
        <v xml:space="preserve"> Fusobacteriales</v>
      </c>
      <c r="D3694">
        <v>582</v>
      </c>
      <c r="E3694">
        <v>271</v>
      </c>
      <c r="F3694">
        <v>6</v>
      </c>
      <c r="U3694" t="s">
        <v>3213</v>
      </c>
      <c r="V3694" t="s">
        <v>12600</v>
      </c>
      <c r="W3694" t="s">
        <v>7071</v>
      </c>
      <c r="X3694" t="s">
        <v>7072</v>
      </c>
      <c r="Y3694" t="s">
        <v>7088</v>
      </c>
      <c r="Z3694" t="s">
        <v>7179</v>
      </c>
      <c r="AA3694" t="s">
        <v>7249</v>
      </c>
      <c r="AB3694" t="s">
        <v>7250</v>
      </c>
      <c r="AC3694" t="s">
        <v>7251</v>
      </c>
      <c r="AD3694" t="s">
        <v>12601</v>
      </c>
    </row>
    <row r="3695" spans="1:32" x14ac:dyDescent="0.25">
      <c r="A3695" t="s">
        <v>4290</v>
      </c>
      <c r="B3695" t="str">
        <f t="shared" si="114"/>
        <v xml:space="preserve"> Bacteria</v>
      </c>
      <c r="C3695" t="str">
        <f t="shared" si="115"/>
        <v xml:space="preserve"> Fusobacteriales</v>
      </c>
      <c r="D3695">
        <v>582</v>
      </c>
      <c r="E3695">
        <v>241</v>
      </c>
      <c r="F3695">
        <v>6</v>
      </c>
      <c r="U3695" t="s">
        <v>6183</v>
      </c>
      <c r="V3695" t="s">
        <v>12602</v>
      </c>
      <c r="W3695" t="s">
        <v>7071</v>
      </c>
      <c r="X3695" t="s">
        <v>7072</v>
      </c>
      <c r="Y3695" t="s">
        <v>7081</v>
      </c>
      <c r="Z3695" t="s">
        <v>7093</v>
      </c>
      <c r="AA3695" t="s">
        <v>7094</v>
      </c>
      <c r="AB3695" t="s">
        <v>7176</v>
      </c>
      <c r="AC3695" t="s">
        <v>7177</v>
      </c>
      <c r="AD3695" t="s">
        <v>7178</v>
      </c>
    </row>
    <row r="3696" spans="1:32" x14ac:dyDescent="0.25">
      <c r="A3696" t="s">
        <v>5481</v>
      </c>
      <c r="B3696" t="str">
        <f t="shared" si="114"/>
        <v xml:space="preserve"> Bacteria</v>
      </c>
      <c r="C3696" t="str">
        <f t="shared" si="115"/>
        <v xml:space="preserve"> Fusobacteriales</v>
      </c>
      <c r="D3696">
        <v>390</v>
      </c>
      <c r="E3696">
        <v>158</v>
      </c>
      <c r="F3696">
        <v>3</v>
      </c>
      <c r="U3696" t="s">
        <v>6999</v>
      </c>
      <c r="V3696" t="s">
        <v>12603</v>
      </c>
      <c r="W3696" t="s">
        <v>7071</v>
      </c>
      <c r="X3696" t="s">
        <v>7072</v>
      </c>
      <c r="Y3696" t="s">
        <v>7081</v>
      </c>
      <c r="Z3696" t="s">
        <v>7093</v>
      </c>
      <c r="AA3696" t="s">
        <v>7094</v>
      </c>
      <c r="AB3696" t="s">
        <v>7095</v>
      </c>
      <c r="AC3696" t="s">
        <v>9427</v>
      </c>
      <c r="AD3696" t="s">
        <v>9428</v>
      </c>
      <c r="AE3696" t="s">
        <v>9429</v>
      </c>
      <c r="AF3696" t="s">
        <v>12604</v>
      </c>
    </row>
    <row r="3697" spans="1:32" x14ac:dyDescent="0.25">
      <c r="A3697" t="s">
        <v>4596</v>
      </c>
      <c r="B3697" t="str">
        <f t="shared" si="114"/>
        <v xml:space="preserve"> Bacteria</v>
      </c>
      <c r="C3697" t="str">
        <f t="shared" si="115"/>
        <v xml:space="preserve"> Fusobacteriales</v>
      </c>
      <c r="D3697">
        <v>432</v>
      </c>
      <c r="E3697">
        <v>175</v>
      </c>
      <c r="F3697">
        <v>4</v>
      </c>
      <c r="U3697" t="s">
        <v>6435</v>
      </c>
      <c r="V3697" t="s">
        <v>12605</v>
      </c>
      <c r="W3697" t="s">
        <v>7071</v>
      </c>
      <c r="X3697" t="s">
        <v>7072</v>
      </c>
      <c r="Y3697" t="s">
        <v>7088</v>
      </c>
      <c r="Z3697" t="s">
        <v>7179</v>
      </c>
      <c r="AA3697" t="s">
        <v>7514</v>
      </c>
      <c r="AB3697" t="s">
        <v>7515</v>
      </c>
      <c r="AC3697" t="s">
        <v>9246</v>
      </c>
      <c r="AD3697" t="s">
        <v>9247</v>
      </c>
    </row>
    <row r="3698" spans="1:32" x14ac:dyDescent="0.25">
      <c r="A3698" t="s">
        <v>4980</v>
      </c>
      <c r="B3698" t="str">
        <f t="shared" si="114"/>
        <v xml:space="preserve"> Bacteria</v>
      </c>
      <c r="C3698" t="str">
        <f t="shared" si="115"/>
        <v xml:space="preserve"> Fusobacteriales</v>
      </c>
      <c r="D3698">
        <v>365</v>
      </c>
      <c r="E3698">
        <v>179</v>
      </c>
      <c r="F3698">
        <v>3</v>
      </c>
      <c r="U3698" t="s">
        <v>5199</v>
      </c>
      <c r="V3698" t="s">
        <v>12606</v>
      </c>
      <c r="W3698" t="s">
        <v>7071</v>
      </c>
      <c r="X3698" t="s">
        <v>7072</v>
      </c>
      <c r="Y3698" t="s">
        <v>7081</v>
      </c>
      <c r="Z3698" t="s">
        <v>7093</v>
      </c>
      <c r="AA3698" t="s">
        <v>7094</v>
      </c>
      <c r="AB3698" t="s">
        <v>7176</v>
      </c>
      <c r="AC3698" t="s">
        <v>7184</v>
      </c>
      <c r="AD3698" t="s">
        <v>7278</v>
      </c>
      <c r="AE3698" t="s">
        <v>7831</v>
      </c>
      <c r="AF3698" t="s">
        <v>7832</v>
      </c>
    </row>
    <row r="3699" spans="1:32" x14ac:dyDescent="0.25">
      <c r="A3699" t="s">
        <v>4304</v>
      </c>
      <c r="B3699" t="str">
        <f t="shared" si="114"/>
        <v xml:space="preserve"> Bacteria</v>
      </c>
      <c r="C3699" t="str">
        <f t="shared" si="115"/>
        <v xml:space="preserve"> Fusobacteriales</v>
      </c>
      <c r="D3699">
        <v>491</v>
      </c>
      <c r="E3699">
        <v>235</v>
      </c>
      <c r="F3699">
        <v>6</v>
      </c>
      <c r="U3699" t="s">
        <v>6869</v>
      </c>
      <c r="V3699" t="s">
        <v>12607</v>
      </c>
      <c r="W3699" t="s">
        <v>7071</v>
      </c>
      <c r="X3699" t="s">
        <v>7072</v>
      </c>
      <c r="Y3699" t="s">
        <v>7081</v>
      </c>
      <c r="Z3699" t="s">
        <v>7093</v>
      </c>
      <c r="AA3699" t="s">
        <v>7094</v>
      </c>
      <c r="AB3699" t="s">
        <v>7095</v>
      </c>
      <c r="AC3699" t="s">
        <v>7121</v>
      </c>
      <c r="AD3699" t="s">
        <v>7122</v>
      </c>
      <c r="AE3699" t="s">
        <v>8551</v>
      </c>
      <c r="AF3699" t="s">
        <v>8552</v>
      </c>
    </row>
    <row r="3700" spans="1:32" x14ac:dyDescent="0.25">
      <c r="A3700" t="s">
        <v>3463</v>
      </c>
      <c r="B3700" t="str">
        <f t="shared" si="114"/>
        <v xml:space="preserve"> Bacteria</v>
      </c>
      <c r="C3700" t="str">
        <f t="shared" si="115"/>
        <v xml:space="preserve"> Fusobacteriales</v>
      </c>
      <c r="D3700">
        <v>415</v>
      </c>
      <c r="E3700">
        <v>155</v>
      </c>
      <c r="F3700">
        <v>5</v>
      </c>
      <c r="U3700" t="s">
        <v>6871</v>
      </c>
      <c r="V3700" t="s">
        <v>12608</v>
      </c>
      <c r="W3700" t="s">
        <v>7071</v>
      </c>
      <c r="X3700" t="s">
        <v>7072</v>
      </c>
      <c r="Y3700" t="s">
        <v>7088</v>
      </c>
      <c r="Z3700" t="s">
        <v>7179</v>
      </c>
      <c r="AA3700" t="s">
        <v>7180</v>
      </c>
      <c r="AB3700" t="s">
        <v>7407</v>
      </c>
      <c r="AC3700" t="s">
        <v>8576</v>
      </c>
      <c r="AD3700" t="s">
        <v>8577</v>
      </c>
      <c r="AE3700" t="s">
        <v>9416</v>
      </c>
    </row>
    <row r="3701" spans="1:32" x14ac:dyDescent="0.25">
      <c r="A3701" t="s">
        <v>6607</v>
      </c>
      <c r="B3701" t="str">
        <f t="shared" si="114"/>
        <v xml:space="preserve"> Bacteria</v>
      </c>
      <c r="C3701" t="str">
        <f t="shared" si="115"/>
        <v xml:space="preserve"> Gemmatimonadetes</v>
      </c>
      <c r="D3701">
        <v>712</v>
      </c>
      <c r="E3701">
        <v>241</v>
      </c>
      <c r="F3701">
        <v>3</v>
      </c>
      <c r="U3701" t="s">
        <v>3274</v>
      </c>
      <c r="V3701" t="s">
        <v>12609</v>
      </c>
      <c r="W3701" t="s">
        <v>7071</v>
      </c>
      <c r="X3701" t="s">
        <v>7072</v>
      </c>
      <c r="Y3701" t="s">
        <v>7081</v>
      </c>
      <c r="Z3701" t="s">
        <v>7093</v>
      </c>
      <c r="AA3701" t="s">
        <v>7094</v>
      </c>
      <c r="AB3701" t="s">
        <v>7176</v>
      </c>
      <c r="AC3701" t="s">
        <v>7184</v>
      </c>
      <c r="AD3701" t="s">
        <v>7185</v>
      </c>
      <c r="AE3701" t="s">
        <v>8005</v>
      </c>
    </row>
    <row r="3702" spans="1:32" x14ac:dyDescent="0.25">
      <c r="A3702" t="s">
        <v>1920</v>
      </c>
      <c r="B3702" t="str">
        <f t="shared" si="114"/>
        <v xml:space="preserve"> Bacteria</v>
      </c>
      <c r="C3702" t="str">
        <f t="shared" si="115"/>
        <v xml:space="preserve"> Gemmatimonadetes</v>
      </c>
      <c r="D3702">
        <v>573</v>
      </c>
      <c r="E3702">
        <v>229</v>
      </c>
      <c r="F3702">
        <v>2</v>
      </c>
      <c r="U3702" t="s">
        <v>4209</v>
      </c>
      <c r="V3702" t="s">
        <v>12610</v>
      </c>
      <c r="W3702" t="s">
        <v>7071</v>
      </c>
      <c r="X3702" t="s">
        <v>7072</v>
      </c>
      <c r="Y3702" t="s">
        <v>7088</v>
      </c>
      <c r="Z3702" t="s">
        <v>7179</v>
      </c>
      <c r="AA3702" t="s">
        <v>7333</v>
      </c>
      <c r="AB3702" t="s">
        <v>7470</v>
      </c>
      <c r="AC3702" t="s">
        <v>7471</v>
      </c>
      <c r="AD3702" t="s">
        <v>7472</v>
      </c>
      <c r="AE3702" t="s">
        <v>8463</v>
      </c>
      <c r="AF3702" t="s">
        <v>8468</v>
      </c>
    </row>
    <row r="3703" spans="1:32" x14ac:dyDescent="0.25">
      <c r="A3703" t="s">
        <v>1577</v>
      </c>
      <c r="B3703" t="str">
        <f t="shared" si="114"/>
        <v xml:space="preserve"> Bacteria</v>
      </c>
      <c r="C3703" t="str">
        <f t="shared" si="115"/>
        <v xml:space="preserve"> Gemmatimonadetes</v>
      </c>
      <c r="D3703">
        <v>544</v>
      </c>
      <c r="E3703">
        <v>227</v>
      </c>
      <c r="F3703">
        <v>1</v>
      </c>
      <c r="U3703" t="s">
        <v>6561</v>
      </c>
      <c r="V3703" t="s">
        <v>12611</v>
      </c>
      <c r="W3703" t="s">
        <v>7071</v>
      </c>
      <c r="X3703" t="s">
        <v>7072</v>
      </c>
      <c r="Y3703" t="s">
        <v>7088</v>
      </c>
      <c r="Z3703" t="s">
        <v>7179</v>
      </c>
      <c r="AA3703" t="s">
        <v>7249</v>
      </c>
      <c r="AB3703" t="s">
        <v>7635</v>
      </c>
      <c r="AC3703" t="s">
        <v>7636</v>
      </c>
      <c r="AD3703" t="s">
        <v>7637</v>
      </c>
    </row>
    <row r="3704" spans="1:32" x14ac:dyDescent="0.25">
      <c r="A3704" t="s">
        <v>391</v>
      </c>
      <c r="B3704" t="str">
        <f t="shared" si="114"/>
        <v xml:space="preserve"> Bacteria</v>
      </c>
      <c r="C3704" t="str">
        <f t="shared" si="115"/>
        <v xml:space="preserve"> Holosporales</v>
      </c>
      <c r="D3704">
        <v>328</v>
      </c>
      <c r="E3704">
        <v>103</v>
      </c>
      <c r="F3704">
        <v>0</v>
      </c>
      <c r="U3704" t="s">
        <v>5931</v>
      </c>
      <c r="V3704" t="s">
        <v>12612</v>
      </c>
      <c r="W3704" t="s">
        <v>7071</v>
      </c>
      <c r="X3704" t="s">
        <v>7072</v>
      </c>
      <c r="Y3704" t="s">
        <v>7081</v>
      </c>
      <c r="Z3704" t="s">
        <v>7093</v>
      </c>
      <c r="AA3704" t="s">
        <v>7094</v>
      </c>
      <c r="AB3704" t="s">
        <v>7176</v>
      </c>
      <c r="AC3704" t="s">
        <v>7184</v>
      </c>
      <c r="AD3704" t="s">
        <v>7278</v>
      </c>
      <c r="AE3704" t="s">
        <v>8344</v>
      </c>
    </row>
    <row r="3705" spans="1:32" x14ac:dyDescent="0.25">
      <c r="A3705" t="s">
        <v>915</v>
      </c>
      <c r="B3705" t="str">
        <f t="shared" si="114"/>
        <v xml:space="preserve"> Bacteria</v>
      </c>
      <c r="C3705" t="str">
        <f t="shared" si="115"/>
        <v xml:space="preserve"> Holosporales</v>
      </c>
      <c r="D3705">
        <v>258</v>
      </c>
      <c r="E3705">
        <v>65</v>
      </c>
      <c r="F3705">
        <v>0</v>
      </c>
      <c r="U3705" t="s">
        <v>5504</v>
      </c>
      <c r="V3705" t="s">
        <v>12613</v>
      </c>
      <c r="W3705" t="s">
        <v>7071</v>
      </c>
      <c r="X3705" t="s">
        <v>7072</v>
      </c>
      <c r="Y3705" t="s">
        <v>7081</v>
      </c>
      <c r="Z3705" t="s">
        <v>7093</v>
      </c>
      <c r="AA3705" t="s">
        <v>7094</v>
      </c>
      <c r="AB3705" t="s">
        <v>7095</v>
      </c>
      <c r="AC3705" t="s">
        <v>7096</v>
      </c>
      <c r="AD3705" t="s">
        <v>7097</v>
      </c>
      <c r="AE3705" t="s">
        <v>8060</v>
      </c>
    </row>
    <row r="3706" spans="1:32" x14ac:dyDescent="0.25">
      <c r="A3706" t="s">
        <v>5888</v>
      </c>
      <c r="B3706" t="str">
        <f t="shared" si="114"/>
        <v xml:space="preserve"> Bacteria</v>
      </c>
      <c r="C3706" t="str">
        <f t="shared" si="115"/>
        <v xml:space="preserve"> Holosporales</v>
      </c>
      <c r="D3706">
        <v>294</v>
      </c>
      <c r="E3706">
        <v>96</v>
      </c>
      <c r="F3706">
        <v>1</v>
      </c>
      <c r="U3706" t="s">
        <v>4383</v>
      </c>
      <c r="V3706" t="s">
        <v>12614</v>
      </c>
      <c r="W3706" t="s">
        <v>7071</v>
      </c>
      <c r="X3706" t="s">
        <v>7072</v>
      </c>
      <c r="Y3706" t="s">
        <v>7081</v>
      </c>
      <c r="Z3706" t="s">
        <v>7093</v>
      </c>
      <c r="AA3706" t="s">
        <v>7094</v>
      </c>
      <c r="AB3706" t="s">
        <v>7176</v>
      </c>
      <c r="AC3706" t="s">
        <v>8879</v>
      </c>
      <c r="AD3706" t="s">
        <v>12615</v>
      </c>
    </row>
    <row r="3707" spans="1:32" x14ac:dyDescent="0.25">
      <c r="A3707" t="s">
        <v>6518</v>
      </c>
      <c r="B3707" t="str">
        <f t="shared" si="114"/>
        <v xml:space="preserve"> Bacteria</v>
      </c>
      <c r="C3707" t="str">
        <f t="shared" si="115"/>
        <v xml:space="preserve"> Hydrogenophilales</v>
      </c>
      <c r="D3707">
        <v>470</v>
      </c>
      <c r="E3707">
        <v>214</v>
      </c>
      <c r="F3707">
        <v>2</v>
      </c>
      <c r="U3707" t="s">
        <v>4357</v>
      </c>
      <c r="V3707" t="s">
        <v>12616</v>
      </c>
      <c r="W3707" t="s">
        <v>7071</v>
      </c>
      <c r="X3707" t="s">
        <v>7072</v>
      </c>
      <c r="Y3707" t="s">
        <v>7088</v>
      </c>
      <c r="Z3707" t="s">
        <v>7179</v>
      </c>
      <c r="AA3707" t="s">
        <v>7180</v>
      </c>
      <c r="AB3707" t="s">
        <v>7407</v>
      </c>
      <c r="AC3707" t="s">
        <v>9008</v>
      </c>
      <c r="AD3707" t="s">
        <v>11625</v>
      </c>
    </row>
    <row r="3708" spans="1:32" x14ac:dyDescent="0.25">
      <c r="A3708" t="s">
        <v>2303</v>
      </c>
      <c r="B3708" t="str">
        <f t="shared" si="114"/>
        <v xml:space="preserve"> Bacteria</v>
      </c>
      <c r="C3708" t="str">
        <f t="shared" si="115"/>
        <v xml:space="preserve"> Ignavibacteriae</v>
      </c>
      <c r="D3708">
        <v>510</v>
      </c>
      <c r="E3708">
        <v>191</v>
      </c>
      <c r="F3708">
        <v>3</v>
      </c>
      <c r="U3708" t="s">
        <v>5217</v>
      </c>
      <c r="V3708" t="s">
        <v>2481</v>
      </c>
      <c r="W3708" t="s">
        <v>7071</v>
      </c>
      <c r="X3708" t="s">
        <v>7072</v>
      </c>
      <c r="Y3708" t="s">
        <v>7081</v>
      </c>
      <c r="Z3708" t="s">
        <v>7093</v>
      </c>
      <c r="AA3708" t="s">
        <v>7094</v>
      </c>
      <c r="AB3708" t="s">
        <v>7095</v>
      </c>
      <c r="AC3708" t="s">
        <v>7121</v>
      </c>
      <c r="AD3708" t="s">
        <v>7122</v>
      </c>
      <c r="AE3708" t="s">
        <v>8551</v>
      </c>
      <c r="AF3708" t="s">
        <v>8669</v>
      </c>
    </row>
    <row r="3709" spans="1:32" x14ac:dyDescent="0.25">
      <c r="A3709" t="s">
        <v>1504</v>
      </c>
      <c r="B3709" t="str">
        <f t="shared" si="114"/>
        <v xml:space="preserve"> Bacteria</v>
      </c>
      <c r="C3709" t="str">
        <f t="shared" si="115"/>
        <v xml:space="preserve"> Ignavibacteriae</v>
      </c>
      <c r="D3709">
        <v>545</v>
      </c>
      <c r="E3709">
        <v>174</v>
      </c>
      <c r="F3709">
        <v>4</v>
      </c>
      <c r="U3709" t="s">
        <v>4441</v>
      </c>
      <c r="V3709" t="s">
        <v>11901</v>
      </c>
      <c r="W3709" t="s">
        <v>7071</v>
      </c>
      <c r="X3709" t="s">
        <v>7072</v>
      </c>
      <c r="Y3709" t="s">
        <v>7088</v>
      </c>
      <c r="Z3709" t="s">
        <v>7179</v>
      </c>
      <c r="AA3709" t="s">
        <v>7223</v>
      </c>
      <c r="AB3709" t="s">
        <v>7443</v>
      </c>
      <c r="AC3709" t="s">
        <v>9572</v>
      </c>
      <c r="AD3709" t="s">
        <v>11902</v>
      </c>
    </row>
    <row r="3710" spans="1:32" x14ac:dyDescent="0.25">
      <c r="A3710" t="s">
        <v>6799</v>
      </c>
      <c r="B3710" t="str">
        <f t="shared" si="114"/>
        <v xml:space="preserve"> Bacteria</v>
      </c>
      <c r="C3710" t="str">
        <f t="shared" si="115"/>
        <v xml:space="preserve"> Immundisolibacterales</v>
      </c>
      <c r="D3710">
        <v>605</v>
      </c>
      <c r="E3710">
        <v>244</v>
      </c>
      <c r="F3710">
        <v>1</v>
      </c>
      <c r="U3710" t="s">
        <v>5480</v>
      </c>
      <c r="V3710" t="s">
        <v>12617</v>
      </c>
      <c r="W3710" t="s">
        <v>7071</v>
      </c>
      <c r="X3710" t="s">
        <v>7072</v>
      </c>
      <c r="Y3710" t="s">
        <v>7081</v>
      </c>
      <c r="Z3710" t="s">
        <v>7093</v>
      </c>
      <c r="AA3710" t="s">
        <v>7094</v>
      </c>
      <c r="AB3710" t="s">
        <v>7176</v>
      </c>
      <c r="AC3710" t="s">
        <v>8333</v>
      </c>
      <c r="AD3710" t="s">
        <v>8334</v>
      </c>
    </row>
    <row r="3711" spans="1:32" x14ac:dyDescent="0.25">
      <c r="A3711" t="s">
        <v>6362</v>
      </c>
      <c r="B3711" t="str">
        <f t="shared" si="114"/>
        <v xml:space="preserve"> Bacteria</v>
      </c>
      <c r="C3711" t="str">
        <f t="shared" si="115"/>
        <v xml:space="preserve"> Kiritimatiellae</v>
      </c>
      <c r="D3711">
        <v>417</v>
      </c>
      <c r="E3711">
        <v>160</v>
      </c>
      <c r="F3711">
        <v>1</v>
      </c>
      <c r="U3711" t="s">
        <v>6838</v>
      </c>
      <c r="V3711" t="s">
        <v>11910</v>
      </c>
      <c r="W3711" t="s">
        <v>7071</v>
      </c>
      <c r="X3711" t="s">
        <v>7072</v>
      </c>
      <c r="Y3711" t="s">
        <v>7081</v>
      </c>
      <c r="Z3711" t="s">
        <v>7093</v>
      </c>
      <c r="AA3711" t="s">
        <v>7094</v>
      </c>
      <c r="AB3711" t="s">
        <v>7095</v>
      </c>
      <c r="AC3711" t="s">
        <v>7231</v>
      </c>
      <c r="AD3711" t="s">
        <v>7232</v>
      </c>
      <c r="AE3711" t="s">
        <v>8169</v>
      </c>
      <c r="AF3711" t="s">
        <v>8170</v>
      </c>
    </row>
    <row r="3712" spans="1:32" x14ac:dyDescent="0.25">
      <c r="A3712" t="s">
        <v>1133</v>
      </c>
      <c r="B3712" t="str">
        <f t="shared" si="114"/>
        <v xml:space="preserve"> Bacteria</v>
      </c>
      <c r="C3712" t="str">
        <f t="shared" si="115"/>
        <v xml:space="preserve"> Kosmotogales</v>
      </c>
      <c r="D3712">
        <v>375</v>
      </c>
      <c r="E3712">
        <v>179</v>
      </c>
      <c r="F3712">
        <v>0</v>
      </c>
      <c r="U3712" t="s">
        <v>6916</v>
      </c>
      <c r="V3712" t="s">
        <v>12618</v>
      </c>
      <c r="W3712" t="s">
        <v>7071</v>
      </c>
      <c r="X3712" t="s">
        <v>7072</v>
      </c>
      <c r="Y3712" t="s">
        <v>7088</v>
      </c>
      <c r="Z3712" t="s">
        <v>7179</v>
      </c>
      <c r="AA3712" t="s">
        <v>7223</v>
      </c>
      <c r="AB3712" t="s">
        <v>7600</v>
      </c>
      <c r="AC3712" t="s">
        <v>12619</v>
      </c>
    </row>
    <row r="3713" spans="1:32" x14ac:dyDescent="0.25">
      <c r="A3713" t="s">
        <v>2059</v>
      </c>
      <c r="B3713" t="str">
        <f t="shared" si="114"/>
        <v xml:space="preserve"> Bacteria</v>
      </c>
      <c r="C3713" t="str">
        <f t="shared" si="115"/>
        <v xml:space="preserve"> Kosmotogales</v>
      </c>
      <c r="D3713">
        <v>434</v>
      </c>
      <c r="E3713">
        <v>226</v>
      </c>
      <c r="F3713">
        <v>1</v>
      </c>
      <c r="U3713" t="s">
        <v>5226</v>
      </c>
      <c r="V3713" t="s">
        <v>12620</v>
      </c>
      <c r="W3713" t="s">
        <v>7071</v>
      </c>
      <c r="X3713" t="s">
        <v>7072</v>
      </c>
      <c r="Y3713" t="s">
        <v>7081</v>
      </c>
      <c r="Z3713" t="s">
        <v>7093</v>
      </c>
      <c r="AA3713" t="s">
        <v>7094</v>
      </c>
      <c r="AB3713" t="s">
        <v>7176</v>
      </c>
      <c r="AC3713" t="s">
        <v>7184</v>
      </c>
      <c r="AD3713" t="s">
        <v>7278</v>
      </c>
      <c r="AE3713" t="s">
        <v>8096</v>
      </c>
      <c r="AF3713" t="s">
        <v>8097</v>
      </c>
    </row>
    <row r="3714" spans="1:32" x14ac:dyDescent="0.25">
      <c r="A3714" t="s">
        <v>2849</v>
      </c>
      <c r="B3714" t="str">
        <f t="shared" ref="B3714:B3777" si="116">VLOOKUP(A3714,U:AD,4,FALSE)</f>
        <v xml:space="preserve"> Bacteria</v>
      </c>
      <c r="C3714" t="str">
        <f t="shared" si="115"/>
        <v xml:space="preserve"> Kosmotogales</v>
      </c>
      <c r="D3714">
        <v>359</v>
      </c>
      <c r="E3714">
        <v>165</v>
      </c>
      <c r="F3714">
        <v>0</v>
      </c>
      <c r="U3714" t="s">
        <v>6407</v>
      </c>
      <c r="V3714" t="s">
        <v>12621</v>
      </c>
      <c r="W3714" t="s">
        <v>7071</v>
      </c>
      <c r="X3714" t="s">
        <v>7072</v>
      </c>
      <c r="Y3714" t="s">
        <v>7081</v>
      </c>
      <c r="Z3714" t="s">
        <v>7093</v>
      </c>
      <c r="AA3714" t="s">
        <v>7094</v>
      </c>
      <c r="AB3714" t="s">
        <v>7095</v>
      </c>
      <c r="AC3714" t="s">
        <v>7266</v>
      </c>
      <c r="AD3714" t="s">
        <v>12622</v>
      </c>
      <c r="AE3714" t="s">
        <v>12623</v>
      </c>
    </row>
    <row r="3715" spans="1:32" x14ac:dyDescent="0.25">
      <c r="A3715" t="s">
        <v>5464</v>
      </c>
      <c r="B3715" t="str">
        <f t="shared" si="116"/>
        <v xml:space="preserve"> Bacteria</v>
      </c>
      <c r="C3715" t="str">
        <f t="shared" ref="C3715:C3778" si="117">VLOOKUP(A3715,U:AD,7,FALSE)</f>
        <v xml:space="preserve"> Ktedonobacteria</v>
      </c>
      <c r="D3715">
        <v>936</v>
      </c>
      <c r="E3715">
        <v>442</v>
      </c>
      <c r="F3715">
        <v>3</v>
      </c>
      <c r="U3715" t="s">
        <v>5952</v>
      </c>
      <c r="V3715" t="s">
        <v>12624</v>
      </c>
      <c r="W3715" t="s">
        <v>7071</v>
      </c>
      <c r="X3715" t="s">
        <v>7072</v>
      </c>
      <c r="Y3715" t="s">
        <v>7081</v>
      </c>
      <c r="Z3715" t="s">
        <v>7093</v>
      </c>
      <c r="AA3715" t="s">
        <v>7094</v>
      </c>
      <c r="AB3715" t="s">
        <v>7095</v>
      </c>
      <c r="AC3715" t="s">
        <v>9012</v>
      </c>
      <c r="AD3715" t="s">
        <v>9013</v>
      </c>
      <c r="AE3715" t="s">
        <v>9014</v>
      </c>
    </row>
    <row r="3716" spans="1:32" x14ac:dyDescent="0.25">
      <c r="A3716" t="s">
        <v>3247</v>
      </c>
      <c r="B3716" t="str">
        <f t="shared" si="116"/>
        <v xml:space="preserve"> Bacteria</v>
      </c>
      <c r="C3716" t="str">
        <f t="shared" si="117"/>
        <v xml:space="preserve"> Legionellales</v>
      </c>
      <c r="D3716">
        <v>205</v>
      </c>
      <c r="E3716">
        <v>41</v>
      </c>
      <c r="F3716">
        <v>0</v>
      </c>
      <c r="U3716" t="s">
        <v>5735</v>
      </c>
      <c r="V3716" t="s">
        <v>12625</v>
      </c>
      <c r="W3716" t="s">
        <v>7071</v>
      </c>
      <c r="X3716" t="s">
        <v>7072</v>
      </c>
      <c r="Y3716" t="s">
        <v>7081</v>
      </c>
      <c r="Z3716" t="s">
        <v>7093</v>
      </c>
      <c r="AA3716" t="s">
        <v>7094</v>
      </c>
      <c r="AB3716" t="s">
        <v>7176</v>
      </c>
      <c r="AC3716" t="s">
        <v>7184</v>
      </c>
      <c r="AD3716" t="s">
        <v>7278</v>
      </c>
      <c r="AE3716" t="s">
        <v>8819</v>
      </c>
    </row>
    <row r="3717" spans="1:32" x14ac:dyDescent="0.25">
      <c r="A3717" t="s">
        <v>5393</v>
      </c>
      <c r="B3717" t="str">
        <f t="shared" si="116"/>
        <v xml:space="preserve"> Bacteria</v>
      </c>
      <c r="C3717" t="str">
        <f t="shared" si="117"/>
        <v xml:space="preserve"> Legionellales</v>
      </c>
      <c r="D3717">
        <v>487</v>
      </c>
      <c r="E3717">
        <v>157</v>
      </c>
      <c r="F3717">
        <v>0</v>
      </c>
      <c r="U3717" t="s">
        <v>4519</v>
      </c>
      <c r="V3717" t="s">
        <v>12626</v>
      </c>
      <c r="W3717" t="s">
        <v>7071</v>
      </c>
      <c r="X3717" t="s">
        <v>7072</v>
      </c>
      <c r="Y3717" t="s">
        <v>7081</v>
      </c>
      <c r="Z3717" t="s">
        <v>7093</v>
      </c>
      <c r="AA3717" t="s">
        <v>7094</v>
      </c>
      <c r="AB3717" t="s">
        <v>7095</v>
      </c>
      <c r="AC3717" t="s">
        <v>7121</v>
      </c>
      <c r="AD3717" t="s">
        <v>7122</v>
      </c>
      <c r="AE3717" t="s">
        <v>7680</v>
      </c>
      <c r="AF3717" t="s">
        <v>7681</v>
      </c>
    </row>
    <row r="3718" spans="1:32" x14ac:dyDescent="0.25">
      <c r="A3718" t="s">
        <v>5002</v>
      </c>
      <c r="B3718" t="str">
        <f t="shared" si="116"/>
        <v xml:space="preserve"> Bacteria</v>
      </c>
      <c r="C3718" t="str">
        <f t="shared" si="117"/>
        <v xml:space="preserve"> Legionellales</v>
      </c>
      <c r="D3718">
        <v>503</v>
      </c>
      <c r="E3718">
        <v>200</v>
      </c>
      <c r="F3718">
        <v>1</v>
      </c>
      <c r="U3718" t="s">
        <v>4670</v>
      </c>
      <c r="V3718" t="s">
        <v>12627</v>
      </c>
      <c r="W3718" t="s">
        <v>7071</v>
      </c>
      <c r="X3718" t="s">
        <v>7072</v>
      </c>
      <c r="Y3718" t="s">
        <v>7081</v>
      </c>
      <c r="Z3718" t="s">
        <v>7093</v>
      </c>
      <c r="AA3718" t="s">
        <v>7094</v>
      </c>
      <c r="AB3718" t="s">
        <v>7176</v>
      </c>
      <c r="AC3718" t="s">
        <v>7184</v>
      </c>
      <c r="AD3718" t="s">
        <v>7278</v>
      </c>
      <c r="AE3718" t="s">
        <v>9647</v>
      </c>
    </row>
    <row r="3719" spans="1:32" x14ac:dyDescent="0.25">
      <c r="A3719" t="s">
        <v>927</v>
      </c>
      <c r="B3719" t="str">
        <f t="shared" si="116"/>
        <v xml:space="preserve"> Bacteria</v>
      </c>
      <c r="C3719" t="str">
        <f t="shared" si="117"/>
        <v xml:space="preserve"> Legionellales</v>
      </c>
      <c r="D3719">
        <v>500</v>
      </c>
      <c r="E3719">
        <v>164</v>
      </c>
      <c r="F3719">
        <v>0</v>
      </c>
      <c r="U3719" t="s">
        <v>4455</v>
      </c>
      <c r="V3719" t="s">
        <v>12628</v>
      </c>
      <c r="W3719" t="s">
        <v>7071</v>
      </c>
      <c r="X3719" t="s">
        <v>7072</v>
      </c>
      <c r="Y3719" t="s">
        <v>7081</v>
      </c>
      <c r="Z3719" t="s">
        <v>7093</v>
      </c>
      <c r="AA3719" t="s">
        <v>7094</v>
      </c>
      <c r="AB3719" t="s">
        <v>7095</v>
      </c>
      <c r="AC3719" t="s">
        <v>9012</v>
      </c>
      <c r="AD3719" t="s">
        <v>9013</v>
      </c>
      <c r="AE3719" t="s">
        <v>9014</v>
      </c>
      <c r="AF3719" t="s">
        <v>12499</v>
      </c>
    </row>
    <row r="3720" spans="1:32" x14ac:dyDescent="0.25">
      <c r="A3720" t="s">
        <v>3515</v>
      </c>
      <c r="B3720" t="str">
        <f t="shared" si="116"/>
        <v xml:space="preserve"> Bacteria</v>
      </c>
      <c r="C3720" t="str">
        <f t="shared" si="117"/>
        <v xml:space="preserve"> Legionellales</v>
      </c>
      <c r="D3720">
        <v>547</v>
      </c>
      <c r="E3720">
        <v>200</v>
      </c>
      <c r="F3720">
        <v>0</v>
      </c>
      <c r="U3720" t="s">
        <v>4782</v>
      </c>
      <c r="V3720" t="s">
        <v>12629</v>
      </c>
      <c r="W3720" t="s">
        <v>7071</v>
      </c>
      <c r="X3720" t="s">
        <v>7072</v>
      </c>
      <c r="Y3720" t="s">
        <v>7081</v>
      </c>
      <c r="Z3720" t="s">
        <v>7093</v>
      </c>
      <c r="AA3720" t="s">
        <v>7094</v>
      </c>
      <c r="AB3720" t="s">
        <v>7176</v>
      </c>
      <c r="AC3720" t="s">
        <v>7184</v>
      </c>
      <c r="AD3720" t="s">
        <v>7278</v>
      </c>
    </row>
    <row r="3721" spans="1:32" x14ac:dyDescent="0.25">
      <c r="A3721" t="s">
        <v>1620</v>
      </c>
      <c r="B3721" t="str">
        <f t="shared" si="116"/>
        <v xml:space="preserve"> Bacteria</v>
      </c>
      <c r="C3721" t="str">
        <f t="shared" si="117"/>
        <v xml:space="preserve"> Legionellales</v>
      </c>
      <c r="D3721">
        <v>498</v>
      </c>
      <c r="E3721">
        <v>197</v>
      </c>
      <c r="F3721">
        <v>1</v>
      </c>
      <c r="U3721" t="s">
        <v>6704</v>
      </c>
      <c r="V3721" t="s">
        <v>12630</v>
      </c>
      <c r="W3721" t="s">
        <v>7071</v>
      </c>
      <c r="X3721" t="s">
        <v>7072</v>
      </c>
      <c r="Y3721" t="s">
        <v>7088</v>
      </c>
      <c r="Z3721" t="s">
        <v>7179</v>
      </c>
      <c r="AA3721" t="s">
        <v>7514</v>
      </c>
      <c r="AB3721" t="s">
        <v>7515</v>
      </c>
      <c r="AC3721" t="s">
        <v>7516</v>
      </c>
    </row>
    <row r="3722" spans="1:32" x14ac:dyDescent="0.25">
      <c r="A3722" t="s">
        <v>1255</v>
      </c>
      <c r="B3722" t="str">
        <f t="shared" si="116"/>
        <v xml:space="preserve"> Bacteria</v>
      </c>
      <c r="C3722" t="str">
        <f t="shared" si="117"/>
        <v xml:space="preserve"> Legionellales</v>
      </c>
      <c r="D3722">
        <v>337</v>
      </c>
      <c r="E3722">
        <v>76</v>
      </c>
      <c r="F3722">
        <v>0</v>
      </c>
      <c r="U3722" t="s">
        <v>5637</v>
      </c>
      <c r="V3722" t="s">
        <v>12631</v>
      </c>
      <c r="W3722" t="s">
        <v>7071</v>
      </c>
      <c r="X3722" t="s">
        <v>7072</v>
      </c>
      <c r="Y3722" t="s">
        <v>7081</v>
      </c>
      <c r="Z3722" t="s">
        <v>7093</v>
      </c>
      <c r="AA3722" t="s">
        <v>7094</v>
      </c>
      <c r="AB3722" t="s">
        <v>7095</v>
      </c>
      <c r="AC3722" t="s">
        <v>7096</v>
      </c>
      <c r="AD3722" t="s">
        <v>7097</v>
      </c>
    </row>
    <row r="3723" spans="1:32" x14ac:dyDescent="0.25">
      <c r="A3723" t="s">
        <v>5062</v>
      </c>
      <c r="B3723" t="str">
        <f t="shared" si="116"/>
        <v xml:space="preserve"> Bacteria</v>
      </c>
      <c r="C3723" t="str">
        <f t="shared" si="117"/>
        <v xml:space="preserve"> Legionellales</v>
      </c>
      <c r="D3723">
        <v>486</v>
      </c>
      <c r="E3723">
        <v>166</v>
      </c>
      <c r="F3723">
        <v>0</v>
      </c>
      <c r="U3723" t="s">
        <v>5767</v>
      </c>
      <c r="V3723" t="s">
        <v>11880</v>
      </c>
      <c r="W3723" t="s">
        <v>7071</v>
      </c>
      <c r="X3723" t="s">
        <v>7072</v>
      </c>
      <c r="Y3723" t="s">
        <v>7088</v>
      </c>
      <c r="Z3723" t="s">
        <v>7179</v>
      </c>
      <c r="AA3723" t="s">
        <v>7223</v>
      </c>
      <c r="AB3723" t="s">
        <v>7443</v>
      </c>
      <c r="AC3723" t="s">
        <v>9572</v>
      </c>
    </row>
    <row r="3724" spans="1:32" x14ac:dyDescent="0.25">
      <c r="A3724" t="s">
        <v>5822</v>
      </c>
      <c r="B3724" t="str">
        <f t="shared" si="116"/>
        <v xml:space="preserve"> Bacteria</v>
      </c>
      <c r="C3724" t="str">
        <f t="shared" si="117"/>
        <v xml:space="preserve"> Legionellales</v>
      </c>
      <c r="D3724">
        <v>505</v>
      </c>
      <c r="E3724">
        <v>196</v>
      </c>
      <c r="F3724">
        <v>1</v>
      </c>
      <c r="U3724" t="s">
        <v>4873</v>
      </c>
      <c r="V3724" t="s">
        <v>12632</v>
      </c>
      <c r="W3724" t="s">
        <v>7071</v>
      </c>
      <c r="X3724" t="s">
        <v>7072</v>
      </c>
      <c r="Y3724" t="s">
        <v>7081</v>
      </c>
      <c r="Z3724" t="s">
        <v>7093</v>
      </c>
      <c r="AA3724" t="s">
        <v>7094</v>
      </c>
      <c r="AB3724" t="s">
        <v>7176</v>
      </c>
      <c r="AC3724" t="s">
        <v>7184</v>
      </c>
      <c r="AD3724" t="s">
        <v>7278</v>
      </c>
      <c r="AE3724" t="s">
        <v>9616</v>
      </c>
    </row>
    <row r="3725" spans="1:32" x14ac:dyDescent="0.25">
      <c r="A3725" t="s">
        <v>2051</v>
      </c>
      <c r="B3725" t="str">
        <f t="shared" si="116"/>
        <v xml:space="preserve"> Bacteria</v>
      </c>
      <c r="C3725" t="str">
        <f t="shared" si="117"/>
        <v xml:space="preserve"> Legionellales</v>
      </c>
      <c r="D3725">
        <v>503</v>
      </c>
      <c r="E3725">
        <v>172</v>
      </c>
      <c r="F3725">
        <v>1</v>
      </c>
      <c r="U3725" t="s">
        <v>6235</v>
      </c>
      <c r="V3725" t="s">
        <v>12633</v>
      </c>
      <c r="W3725" t="s">
        <v>7071</v>
      </c>
      <c r="X3725" t="s">
        <v>7072</v>
      </c>
      <c r="Y3725" t="s">
        <v>7081</v>
      </c>
      <c r="Z3725" t="s">
        <v>7093</v>
      </c>
      <c r="AA3725" t="s">
        <v>7094</v>
      </c>
      <c r="AB3725" t="s">
        <v>7095</v>
      </c>
      <c r="AC3725" t="s">
        <v>7121</v>
      </c>
      <c r="AD3725" t="s">
        <v>12634</v>
      </c>
    </row>
    <row r="3726" spans="1:32" x14ac:dyDescent="0.25">
      <c r="A3726" t="s">
        <v>6348</v>
      </c>
      <c r="B3726" t="str">
        <f t="shared" si="116"/>
        <v xml:space="preserve"> Bacteria</v>
      </c>
      <c r="C3726" t="str">
        <f t="shared" si="117"/>
        <v xml:space="preserve"> Legionellales</v>
      </c>
      <c r="D3726">
        <v>478</v>
      </c>
      <c r="E3726">
        <v>166</v>
      </c>
      <c r="F3726">
        <v>0</v>
      </c>
      <c r="U3726" t="s">
        <v>3525</v>
      </c>
      <c r="V3726" t="s">
        <v>12635</v>
      </c>
      <c r="W3726" t="s">
        <v>7071</v>
      </c>
      <c r="X3726" t="s">
        <v>7072</v>
      </c>
      <c r="Y3726" t="s">
        <v>7088</v>
      </c>
      <c r="Z3726" t="s">
        <v>7179</v>
      </c>
      <c r="AA3726" t="s">
        <v>7223</v>
      </c>
      <c r="AB3726" t="s">
        <v>7443</v>
      </c>
      <c r="AC3726" t="s">
        <v>9572</v>
      </c>
      <c r="AD3726" t="s">
        <v>11902</v>
      </c>
    </row>
    <row r="3727" spans="1:32" x14ac:dyDescent="0.25">
      <c r="A3727" t="s">
        <v>5235</v>
      </c>
      <c r="B3727" t="str">
        <f t="shared" si="116"/>
        <v xml:space="preserve"> Bacteria</v>
      </c>
      <c r="C3727" t="str">
        <f t="shared" si="117"/>
        <v xml:space="preserve"> Legionellales</v>
      </c>
      <c r="D3727">
        <v>490</v>
      </c>
      <c r="E3727">
        <v>191</v>
      </c>
      <c r="F3727">
        <v>1</v>
      </c>
      <c r="U3727" t="s">
        <v>6188</v>
      </c>
      <c r="V3727" t="s">
        <v>12636</v>
      </c>
      <c r="W3727" t="s">
        <v>7071</v>
      </c>
      <c r="X3727" t="s">
        <v>7072</v>
      </c>
      <c r="Y3727" t="s">
        <v>7081</v>
      </c>
      <c r="Z3727" t="s">
        <v>7093</v>
      </c>
      <c r="AA3727" t="s">
        <v>7094</v>
      </c>
      <c r="AB3727" t="s">
        <v>7176</v>
      </c>
      <c r="AC3727" t="s">
        <v>7177</v>
      </c>
      <c r="AD3727" t="s">
        <v>7178</v>
      </c>
    </row>
    <row r="3728" spans="1:32" x14ac:dyDescent="0.25">
      <c r="A3728" t="s">
        <v>3536</v>
      </c>
      <c r="B3728" t="str">
        <f t="shared" si="116"/>
        <v xml:space="preserve"> Bacteria</v>
      </c>
      <c r="C3728" t="str">
        <f t="shared" si="117"/>
        <v xml:space="preserve"> Legionellales</v>
      </c>
      <c r="D3728">
        <v>500</v>
      </c>
      <c r="E3728">
        <v>199</v>
      </c>
      <c r="F3728">
        <v>1</v>
      </c>
      <c r="U3728" t="s">
        <v>3582</v>
      </c>
      <c r="V3728" t="s">
        <v>12637</v>
      </c>
      <c r="W3728" t="s">
        <v>7071</v>
      </c>
      <c r="X3728" t="s">
        <v>7072</v>
      </c>
      <c r="Y3728" t="s">
        <v>7081</v>
      </c>
      <c r="Z3728" t="s">
        <v>7093</v>
      </c>
      <c r="AA3728" t="s">
        <v>7094</v>
      </c>
      <c r="AB3728" t="s">
        <v>7095</v>
      </c>
      <c r="AC3728" t="s">
        <v>7231</v>
      </c>
      <c r="AD3728" t="s">
        <v>7232</v>
      </c>
    </row>
    <row r="3729" spans="1:32" x14ac:dyDescent="0.25">
      <c r="A3729" t="s">
        <v>6766</v>
      </c>
      <c r="B3729" t="str">
        <f t="shared" si="116"/>
        <v xml:space="preserve"> Bacteria</v>
      </c>
      <c r="C3729" t="str">
        <f t="shared" si="117"/>
        <v xml:space="preserve"> Legionellales</v>
      </c>
      <c r="D3729">
        <v>317</v>
      </c>
      <c r="E3729">
        <v>88</v>
      </c>
      <c r="F3729">
        <v>0</v>
      </c>
      <c r="U3729" t="s">
        <v>5751</v>
      </c>
      <c r="V3729" t="s">
        <v>12638</v>
      </c>
      <c r="W3729" t="s">
        <v>7071</v>
      </c>
      <c r="X3729" t="s">
        <v>7072</v>
      </c>
      <c r="Y3729" t="s">
        <v>7081</v>
      </c>
      <c r="Z3729" t="s">
        <v>7093</v>
      </c>
      <c r="AA3729" t="s">
        <v>7094</v>
      </c>
      <c r="AB3729" t="s">
        <v>7176</v>
      </c>
      <c r="AC3729" t="s">
        <v>7184</v>
      </c>
      <c r="AD3729" t="s">
        <v>7278</v>
      </c>
      <c r="AE3729" t="s">
        <v>8344</v>
      </c>
    </row>
    <row r="3730" spans="1:32" x14ac:dyDescent="0.25">
      <c r="A3730" t="s">
        <v>5823</v>
      </c>
      <c r="B3730" t="str">
        <f t="shared" si="116"/>
        <v xml:space="preserve"> Bacteria</v>
      </c>
      <c r="C3730" t="str">
        <f t="shared" si="117"/>
        <v xml:space="preserve"> Legionellales</v>
      </c>
      <c r="D3730">
        <v>508</v>
      </c>
      <c r="E3730">
        <v>193</v>
      </c>
      <c r="F3730">
        <v>1</v>
      </c>
      <c r="U3730" t="s">
        <v>6748</v>
      </c>
      <c r="V3730" t="s">
        <v>12639</v>
      </c>
      <c r="W3730" t="s">
        <v>7071</v>
      </c>
      <c r="X3730" t="s">
        <v>7072</v>
      </c>
      <c r="Y3730" t="s">
        <v>7081</v>
      </c>
      <c r="Z3730" t="s">
        <v>7093</v>
      </c>
      <c r="AA3730" t="s">
        <v>7094</v>
      </c>
      <c r="AB3730" t="s">
        <v>7095</v>
      </c>
      <c r="AC3730" t="s">
        <v>7266</v>
      </c>
      <c r="AD3730" t="s">
        <v>7931</v>
      </c>
    </row>
    <row r="3731" spans="1:32" x14ac:dyDescent="0.25">
      <c r="A3731" t="s">
        <v>6297</v>
      </c>
      <c r="B3731" t="str">
        <f t="shared" si="116"/>
        <v xml:space="preserve"> Bacteria</v>
      </c>
      <c r="C3731" t="str">
        <f t="shared" si="117"/>
        <v xml:space="preserve"> Legionellales</v>
      </c>
      <c r="D3731">
        <v>393</v>
      </c>
      <c r="E3731">
        <v>124</v>
      </c>
      <c r="F3731">
        <v>1</v>
      </c>
      <c r="U3731" t="s">
        <v>3712</v>
      </c>
      <c r="V3731" t="s">
        <v>12640</v>
      </c>
      <c r="W3731" t="s">
        <v>7071</v>
      </c>
      <c r="X3731" t="s">
        <v>7072</v>
      </c>
      <c r="Y3731" t="s">
        <v>7088</v>
      </c>
      <c r="Z3731" t="s">
        <v>7179</v>
      </c>
      <c r="AA3731" t="s">
        <v>7296</v>
      </c>
      <c r="AB3731" t="s">
        <v>7297</v>
      </c>
      <c r="AC3731" t="s">
        <v>12641</v>
      </c>
    </row>
    <row r="3732" spans="1:32" x14ac:dyDescent="0.25">
      <c r="A3732" t="s">
        <v>3873</v>
      </c>
      <c r="B3732" t="str">
        <f t="shared" si="116"/>
        <v xml:space="preserve"> Bacteria</v>
      </c>
      <c r="C3732" t="str">
        <f t="shared" si="117"/>
        <v xml:space="preserve"> Legionellales</v>
      </c>
      <c r="D3732">
        <v>504</v>
      </c>
      <c r="E3732">
        <v>194</v>
      </c>
      <c r="F3732">
        <v>1</v>
      </c>
      <c r="U3732" t="s">
        <v>3855</v>
      </c>
      <c r="V3732" t="s">
        <v>12642</v>
      </c>
      <c r="W3732" t="s">
        <v>7071</v>
      </c>
      <c r="X3732" t="s">
        <v>7072</v>
      </c>
      <c r="Y3732" t="s">
        <v>7081</v>
      </c>
      <c r="Z3732" t="s">
        <v>7093</v>
      </c>
      <c r="AA3732" t="s">
        <v>7094</v>
      </c>
      <c r="AB3732" t="s">
        <v>7095</v>
      </c>
      <c r="AC3732" t="s">
        <v>7231</v>
      </c>
      <c r="AD3732" t="s">
        <v>7232</v>
      </c>
      <c r="AE3732" t="s">
        <v>8169</v>
      </c>
      <c r="AF3732" t="s">
        <v>8170</v>
      </c>
    </row>
    <row r="3733" spans="1:32" x14ac:dyDescent="0.25">
      <c r="A3733" t="s">
        <v>321</v>
      </c>
      <c r="B3733" t="str">
        <f t="shared" si="116"/>
        <v xml:space="preserve"> Bacteria</v>
      </c>
      <c r="C3733" t="str">
        <f t="shared" si="117"/>
        <v xml:space="preserve"> Legionellales</v>
      </c>
      <c r="D3733">
        <v>401</v>
      </c>
      <c r="E3733">
        <v>130</v>
      </c>
      <c r="F3733">
        <v>1</v>
      </c>
      <c r="U3733" t="s">
        <v>3495</v>
      </c>
      <c r="V3733" t="s">
        <v>12643</v>
      </c>
      <c r="W3733" t="s">
        <v>7071</v>
      </c>
      <c r="X3733" t="s">
        <v>7072</v>
      </c>
      <c r="Y3733" t="s">
        <v>7088</v>
      </c>
      <c r="Z3733" t="s">
        <v>7179</v>
      </c>
      <c r="AA3733" t="s">
        <v>7296</v>
      </c>
      <c r="AB3733" t="s">
        <v>7297</v>
      </c>
      <c r="AC3733" t="s">
        <v>7328</v>
      </c>
    </row>
    <row r="3734" spans="1:32" x14ac:dyDescent="0.25">
      <c r="A3734" t="s">
        <v>2095</v>
      </c>
      <c r="B3734" t="str">
        <f t="shared" si="116"/>
        <v xml:space="preserve"> Bacteria</v>
      </c>
      <c r="C3734" t="str">
        <f t="shared" si="117"/>
        <v xml:space="preserve"> Legionellales</v>
      </c>
      <c r="D3734">
        <v>263</v>
      </c>
      <c r="E3734">
        <v>53</v>
      </c>
      <c r="F3734">
        <v>0</v>
      </c>
      <c r="U3734" t="s">
        <v>4824</v>
      </c>
      <c r="V3734" t="s">
        <v>12644</v>
      </c>
      <c r="W3734" t="s">
        <v>7071</v>
      </c>
      <c r="X3734" t="s">
        <v>7072</v>
      </c>
      <c r="Y3734" t="s">
        <v>7081</v>
      </c>
      <c r="Z3734" t="s">
        <v>7093</v>
      </c>
      <c r="AA3734" t="s">
        <v>7094</v>
      </c>
      <c r="AB3734" t="s">
        <v>7095</v>
      </c>
      <c r="AC3734" t="s">
        <v>7231</v>
      </c>
      <c r="AD3734" t="s">
        <v>7232</v>
      </c>
    </row>
    <row r="3735" spans="1:32" x14ac:dyDescent="0.25">
      <c r="A3735" t="s">
        <v>3422</v>
      </c>
      <c r="B3735" t="str">
        <f t="shared" si="116"/>
        <v xml:space="preserve"> Bacteria</v>
      </c>
      <c r="C3735" t="str">
        <f t="shared" si="117"/>
        <v xml:space="preserve"> Legionellales</v>
      </c>
      <c r="D3735">
        <v>257</v>
      </c>
      <c r="E3735">
        <v>49</v>
      </c>
      <c r="F3735">
        <v>0</v>
      </c>
      <c r="U3735" t="s">
        <v>6658</v>
      </c>
      <c r="V3735" t="s">
        <v>12645</v>
      </c>
      <c r="W3735" t="s">
        <v>7071</v>
      </c>
      <c r="X3735" t="s">
        <v>7072</v>
      </c>
      <c r="Y3735" t="s">
        <v>7088</v>
      </c>
      <c r="Z3735" t="s">
        <v>7179</v>
      </c>
      <c r="AA3735" t="s">
        <v>7333</v>
      </c>
      <c r="AB3735" t="s">
        <v>7334</v>
      </c>
      <c r="AC3735" t="s">
        <v>7503</v>
      </c>
      <c r="AD3735" t="s">
        <v>7504</v>
      </c>
      <c r="AE3735" t="s">
        <v>8155</v>
      </c>
    </row>
    <row r="3736" spans="1:32" x14ac:dyDescent="0.25">
      <c r="A3736" t="s">
        <v>4187</v>
      </c>
      <c r="B3736" t="str">
        <f t="shared" si="116"/>
        <v xml:space="preserve"> Bacteria</v>
      </c>
      <c r="C3736" t="str">
        <f t="shared" si="117"/>
        <v xml:space="preserve"> Legionellales</v>
      </c>
      <c r="D3736">
        <v>391</v>
      </c>
      <c r="E3736">
        <v>125</v>
      </c>
      <c r="F3736">
        <v>1</v>
      </c>
      <c r="U3736" t="s">
        <v>5963</v>
      </c>
      <c r="V3736" t="s">
        <v>12646</v>
      </c>
      <c r="W3736" t="s">
        <v>7071</v>
      </c>
      <c r="X3736" t="s">
        <v>7072</v>
      </c>
      <c r="Y3736" t="s">
        <v>7081</v>
      </c>
      <c r="Z3736" t="s">
        <v>7093</v>
      </c>
      <c r="AA3736" t="s">
        <v>7094</v>
      </c>
      <c r="AB3736" t="s">
        <v>7095</v>
      </c>
      <c r="AC3736" t="s">
        <v>7266</v>
      </c>
      <c r="AD3736" t="s">
        <v>12087</v>
      </c>
    </row>
    <row r="3737" spans="1:32" x14ac:dyDescent="0.25">
      <c r="A3737" t="s">
        <v>397</v>
      </c>
      <c r="B3737" t="str">
        <f t="shared" si="116"/>
        <v xml:space="preserve"> Bacteria</v>
      </c>
      <c r="C3737" t="str">
        <f t="shared" si="117"/>
        <v xml:space="preserve"> Legionellales</v>
      </c>
      <c r="D3737">
        <v>381</v>
      </c>
      <c r="E3737">
        <v>137</v>
      </c>
      <c r="F3737">
        <v>2</v>
      </c>
      <c r="U3737" t="s">
        <v>6804</v>
      </c>
      <c r="V3737" t="s">
        <v>12647</v>
      </c>
      <c r="W3737" t="s">
        <v>7071</v>
      </c>
      <c r="X3737" t="s">
        <v>7072</v>
      </c>
      <c r="Y3737" t="s">
        <v>7081</v>
      </c>
      <c r="Z3737" t="s">
        <v>7093</v>
      </c>
      <c r="AA3737" t="s">
        <v>7094</v>
      </c>
      <c r="AB3737" t="s">
        <v>7095</v>
      </c>
      <c r="AC3737" t="s">
        <v>7121</v>
      </c>
      <c r="AD3737" t="s">
        <v>12634</v>
      </c>
    </row>
    <row r="3738" spans="1:32" x14ac:dyDescent="0.25">
      <c r="A3738" t="s">
        <v>4623</v>
      </c>
      <c r="B3738" t="str">
        <f t="shared" si="116"/>
        <v xml:space="preserve"> Bacteria</v>
      </c>
      <c r="C3738" t="str">
        <f t="shared" si="117"/>
        <v xml:space="preserve"> Legionellales</v>
      </c>
      <c r="D3738">
        <v>412</v>
      </c>
      <c r="E3738">
        <v>141</v>
      </c>
      <c r="F3738">
        <v>0</v>
      </c>
      <c r="U3738" t="s">
        <v>7043</v>
      </c>
      <c r="V3738" t="s">
        <v>12648</v>
      </c>
      <c r="W3738" t="s">
        <v>7071</v>
      </c>
      <c r="X3738" t="s">
        <v>7072</v>
      </c>
      <c r="Y3738" t="s">
        <v>7088</v>
      </c>
      <c r="Z3738" t="s">
        <v>7179</v>
      </c>
      <c r="AA3738" t="s">
        <v>7223</v>
      </c>
      <c r="AB3738" t="s">
        <v>7528</v>
      </c>
      <c r="AC3738" t="s">
        <v>7529</v>
      </c>
      <c r="AD3738" t="s">
        <v>7530</v>
      </c>
    </row>
    <row r="3739" spans="1:32" x14ac:dyDescent="0.25">
      <c r="A3739" t="s">
        <v>4417</v>
      </c>
      <c r="B3739" t="str">
        <f t="shared" si="116"/>
        <v xml:space="preserve"> Bacteria</v>
      </c>
      <c r="C3739" t="str">
        <f t="shared" si="117"/>
        <v xml:space="preserve"> Legionellales</v>
      </c>
      <c r="D3739">
        <v>507</v>
      </c>
      <c r="E3739">
        <v>199</v>
      </c>
      <c r="F3739">
        <v>1</v>
      </c>
      <c r="U3739" t="s">
        <v>6639</v>
      </c>
      <c r="V3739" t="s">
        <v>12649</v>
      </c>
      <c r="W3739" t="s">
        <v>7071</v>
      </c>
      <c r="X3739" t="s">
        <v>7072</v>
      </c>
      <c r="Y3739" t="s">
        <v>7081</v>
      </c>
      <c r="Z3739" t="s">
        <v>7093</v>
      </c>
      <c r="AA3739" t="s">
        <v>7094</v>
      </c>
      <c r="AB3739" t="s">
        <v>7095</v>
      </c>
      <c r="AC3739" t="s">
        <v>7096</v>
      </c>
      <c r="AD3739" t="s">
        <v>7097</v>
      </c>
      <c r="AE3739" t="s">
        <v>7429</v>
      </c>
    </row>
    <row r="3740" spans="1:32" x14ac:dyDescent="0.25">
      <c r="A3740" t="s">
        <v>4744</v>
      </c>
      <c r="B3740" t="str">
        <f t="shared" si="116"/>
        <v xml:space="preserve"> Bacteria</v>
      </c>
      <c r="C3740" t="str">
        <f t="shared" si="117"/>
        <v xml:space="preserve"> Legionellales</v>
      </c>
      <c r="D3740">
        <v>504</v>
      </c>
      <c r="E3740">
        <v>194</v>
      </c>
      <c r="F3740">
        <v>1</v>
      </c>
      <c r="U3740" t="s">
        <v>6104</v>
      </c>
      <c r="V3740" t="s">
        <v>12650</v>
      </c>
      <c r="W3740" t="s">
        <v>7071</v>
      </c>
      <c r="X3740" t="s">
        <v>7072</v>
      </c>
      <c r="Y3740" t="s">
        <v>7088</v>
      </c>
      <c r="Z3740" t="s">
        <v>7179</v>
      </c>
      <c r="AA3740" t="s">
        <v>7180</v>
      </c>
      <c r="AB3740" t="s">
        <v>7407</v>
      </c>
      <c r="AC3740" t="s">
        <v>12651</v>
      </c>
    </row>
    <row r="3741" spans="1:32" x14ac:dyDescent="0.25">
      <c r="A3741" t="s">
        <v>2800</v>
      </c>
      <c r="B3741" t="str">
        <f t="shared" si="116"/>
        <v xml:space="preserve"> Bacteria</v>
      </c>
      <c r="C3741" t="str">
        <f t="shared" si="117"/>
        <v xml:space="preserve"> Legionellales</v>
      </c>
      <c r="D3741">
        <v>539</v>
      </c>
      <c r="E3741">
        <v>199</v>
      </c>
      <c r="F3741">
        <v>0</v>
      </c>
      <c r="U3741" t="s">
        <v>4167</v>
      </c>
      <c r="V3741" t="s">
        <v>12652</v>
      </c>
      <c r="W3741" t="s">
        <v>7071</v>
      </c>
      <c r="X3741" t="s">
        <v>7072</v>
      </c>
      <c r="Y3741" t="s">
        <v>7081</v>
      </c>
      <c r="Z3741" t="s">
        <v>7093</v>
      </c>
      <c r="AA3741" t="s">
        <v>7094</v>
      </c>
      <c r="AB3741" t="s">
        <v>7095</v>
      </c>
      <c r="AC3741" t="s">
        <v>7231</v>
      </c>
      <c r="AD3741" t="s">
        <v>7232</v>
      </c>
      <c r="AE3741" t="s">
        <v>7981</v>
      </c>
    </row>
    <row r="3742" spans="1:32" x14ac:dyDescent="0.25">
      <c r="A3742" t="s">
        <v>3489</v>
      </c>
      <c r="B3742" t="str">
        <f t="shared" si="116"/>
        <v xml:space="preserve"> Bacteria</v>
      </c>
      <c r="C3742" t="str">
        <f t="shared" si="117"/>
        <v xml:space="preserve"> Legionellales</v>
      </c>
      <c r="D3742">
        <v>501</v>
      </c>
      <c r="E3742">
        <v>174</v>
      </c>
      <c r="F3742">
        <v>0</v>
      </c>
      <c r="U3742" t="s">
        <v>6050</v>
      </c>
      <c r="V3742" t="s">
        <v>12653</v>
      </c>
      <c r="W3742" t="s">
        <v>7071</v>
      </c>
      <c r="X3742" t="s">
        <v>7072</v>
      </c>
      <c r="Y3742" t="s">
        <v>7088</v>
      </c>
      <c r="Z3742" t="s">
        <v>7179</v>
      </c>
      <c r="AA3742" t="s">
        <v>7223</v>
      </c>
      <c r="AB3742" t="s">
        <v>7528</v>
      </c>
      <c r="AC3742" t="s">
        <v>8123</v>
      </c>
      <c r="AD3742" t="s">
        <v>9692</v>
      </c>
    </row>
    <row r="3743" spans="1:32" x14ac:dyDescent="0.25">
      <c r="A3743" t="s">
        <v>2952</v>
      </c>
      <c r="B3743" t="str">
        <f t="shared" si="116"/>
        <v xml:space="preserve"> Bacteria</v>
      </c>
      <c r="C3743" t="str">
        <f t="shared" si="117"/>
        <v xml:space="preserve"> Legionellales</v>
      </c>
      <c r="D3743">
        <v>390</v>
      </c>
      <c r="E3743">
        <v>122</v>
      </c>
      <c r="F3743">
        <v>1</v>
      </c>
      <c r="U3743" t="s">
        <v>3602</v>
      </c>
      <c r="V3743" t="s">
        <v>12654</v>
      </c>
      <c r="W3743" t="s">
        <v>7071</v>
      </c>
      <c r="X3743" t="s">
        <v>7072</v>
      </c>
      <c r="Y3743" t="s">
        <v>7081</v>
      </c>
      <c r="Z3743" t="s">
        <v>7093</v>
      </c>
      <c r="AA3743" t="s">
        <v>7094</v>
      </c>
      <c r="AB3743" t="s">
        <v>7095</v>
      </c>
      <c r="AC3743" t="s">
        <v>7121</v>
      </c>
      <c r="AD3743" t="s">
        <v>7122</v>
      </c>
      <c r="AE3743" t="s">
        <v>7680</v>
      </c>
      <c r="AF3743" t="s">
        <v>7706</v>
      </c>
    </row>
    <row r="3744" spans="1:32" x14ac:dyDescent="0.25">
      <c r="A3744" t="s">
        <v>6298</v>
      </c>
      <c r="B3744" t="str">
        <f t="shared" si="116"/>
        <v xml:space="preserve"> Bacteria</v>
      </c>
      <c r="C3744" t="str">
        <f t="shared" si="117"/>
        <v xml:space="preserve"> Legionellales</v>
      </c>
      <c r="D3744">
        <v>395</v>
      </c>
      <c r="E3744">
        <v>125</v>
      </c>
      <c r="F3744">
        <v>1</v>
      </c>
      <c r="U3744" t="s">
        <v>3425</v>
      </c>
      <c r="V3744" t="s">
        <v>12655</v>
      </c>
      <c r="W3744" t="s">
        <v>7071</v>
      </c>
      <c r="X3744" t="s">
        <v>7072</v>
      </c>
      <c r="Y3744" t="s">
        <v>7088</v>
      </c>
      <c r="Z3744" t="s">
        <v>7179</v>
      </c>
      <c r="AA3744" t="s">
        <v>7296</v>
      </c>
      <c r="AB3744" t="s">
        <v>7297</v>
      </c>
      <c r="AC3744" t="s">
        <v>7369</v>
      </c>
    </row>
    <row r="3745" spans="1:32" x14ac:dyDescent="0.25">
      <c r="A3745" t="s">
        <v>449</v>
      </c>
      <c r="B3745" t="str">
        <f t="shared" si="116"/>
        <v xml:space="preserve"> Bacteria</v>
      </c>
      <c r="C3745" t="str">
        <f t="shared" si="117"/>
        <v xml:space="preserve"> Legionellales</v>
      </c>
      <c r="D3745">
        <v>389</v>
      </c>
      <c r="E3745">
        <v>120</v>
      </c>
      <c r="F3745">
        <v>1</v>
      </c>
      <c r="U3745" t="s">
        <v>5617</v>
      </c>
      <c r="V3745" t="s">
        <v>12656</v>
      </c>
      <c r="W3745" t="s">
        <v>7071</v>
      </c>
      <c r="X3745" t="s">
        <v>7072</v>
      </c>
      <c r="Y3745" t="s">
        <v>7081</v>
      </c>
      <c r="Z3745" t="s">
        <v>7093</v>
      </c>
      <c r="AA3745" t="s">
        <v>7094</v>
      </c>
      <c r="AB3745" t="s">
        <v>7095</v>
      </c>
      <c r="AC3745" t="s">
        <v>7231</v>
      </c>
      <c r="AD3745" t="s">
        <v>7232</v>
      </c>
      <c r="AE3745" t="s">
        <v>8169</v>
      </c>
      <c r="AF3745" t="s">
        <v>8170</v>
      </c>
    </row>
    <row r="3746" spans="1:32" x14ac:dyDescent="0.25">
      <c r="A3746" t="s">
        <v>5236</v>
      </c>
      <c r="B3746" t="str">
        <f t="shared" si="116"/>
        <v xml:space="preserve"> Bacteria</v>
      </c>
      <c r="C3746" t="str">
        <f t="shared" si="117"/>
        <v xml:space="preserve"> Legionellales</v>
      </c>
      <c r="D3746">
        <v>509</v>
      </c>
      <c r="E3746">
        <v>196</v>
      </c>
      <c r="F3746">
        <v>1</v>
      </c>
      <c r="U3746" t="s">
        <v>3436</v>
      </c>
      <c r="V3746" t="s">
        <v>12657</v>
      </c>
      <c r="W3746" t="s">
        <v>7071</v>
      </c>
      <c r="X3746" t="s">
        <v>7072</v>
      </c>
      <c r="Y3746" t="s">
        <v>7088</v>
      </c>
      <c r="Z3746" t="s">
        <v>7179</v>
      </c>
      <c r="AA3746" t="s">
        <v>7296</v>
      </c>
      <c r="AB3746" t="s">
        <v>7297</v>
      </c>
      <c r="AC3746" t="s">
        <v>7328</v>
      </c>
    </row>
    <row r="3747" spans="1:32" x14ac:dyDescent="0.25">
      <c r="A3747" t="s">
        <v>253</v>
      </c>
      <c r="B3747" t="str">
        <f t="shared" si="116"/>
        <v xml:space="preserve"> Bacteria</v>
      </c>
      <c r="C3747" t="str">
        <f t="shared" si="117"/>
        <v xml:space="preserve"> Legionellales</v>
      </c>
      <c r="D3747">
        <v>559</v>
      </c>
      <c r="E3747">
        <v>198</v>
      </c>
      <c r="F3747">
        <v>0</v>
      </c>
      <c r="U3747" t="s">
        <v>5148</v>
      </c>
      <c r="V3747" t="s">
        <v>12658</v>
      </c>
      <c r="W3747" t="s">
        <v>7071</v>
      </c>
      <c r="X3747" t="s">
        <v>7072</v>
      </c>
      <c r="Y3747" t="s">
        <v>7081</v>
      </c>
      <c r="Z3747" t="s">
        <v>7093</v>
      </c>
      <c r="AA3747" t="s">
        <v>7094</v>
      </c>
      <c r="AB3747" t="s">
        <v>7095</v>
      </c>
      <c r="AC3747" t="s">
        <v>7121</v>
      </c>
      <c r="AD3747" t="s">
        <v>8842</v>
      </c>
      <c r="AE3747" t="s">
        <v>12530</v>
      </c>
    </row>
    <row r="3748" spans="1:32" x14ac:dyDescent="0.25">
      <c r="A3748" t="s">
        <v>6306</v>
      </c>
      <c r="B3748" t="str">
        <f t="shared" si="116"/>
        <v xml:space="preserve"> Bacteria</v>
      </c>
      <c r="C3748" t="str">
        <f t="shared" si="117"/>
        <v xml:space="preserve"> Lentisphaeria</v>
      </c>
      <c r="D3748">
        <v>529</v>
      </c>
      <c r="E3748">
        <v>172</v>
      </c>
      <c r="F3748">
        <v>7</v>
      </c>
      <c r="U3748" t="s">
        <v>6102</v>
      </c>
      <c r="V3748" t="s">
        <v>12659</v>
      </c>
      <c r="W3748" t="s">
        <v>7071</v>
      </c>
      <c r="X3748" t="s">
        <v>7072</v>
      </c>
      <c r="Y3748" t="s">
        <v>7088</v>
      </c>
      <c r="Z3748" t="s">
        <v>7179</v>
      </c>
      <c r="AA3748" t="s">
        <v>7223</v>
      </c>
      <c r="AB3748" t="s">
        <v>7322</v>
      </c>
      <c r="AC3748" t="s">
        <v>7323</v>
      </c>
    </row>
    <row r="3749" spans="1:32" x14ac:dyDescent="0.25">
      <c r="A3749" t="s">
        <v>790</v>
      </c>
      <c r="B3749" t="str">
        <f t="shared" si="116"/>
        <v xml:space="preserve"> Bacteria</v>
      </c>
      <c r="C3749" t="str">
        <f t="shared" si="117"/>
        <v xml:space="preserve"> Leptospirales</v>
      </c>
      <c r="D3749">
        <v>468</v>
      </c>
      <c r="E3749">
        <v>156</v>
      </c>
      <c r="F3749">
        <v>1</v>
      </c>
      <c r="U3749" t="s">
        <v>5038</v>
      </c>
      <c r="V3749" t="s">
        <v>12660</v>
      </c>
      <c r="W3749" t="s">
        <v>7071</v>
      </c>
      <c r="X3749" t="s">
        <v>7072</v>
      </c>
      <c r="Y3749" t="s">
        <v>7081</v>
      </c>
      <c r="Z3749" t="s">
        <v>7093</v>
      </c>
      <c r="AA3749" t="s">
        <v>7094</v>
      </c>
      <c r="AB3749" t="s">
        <v>7095</v>
      </c>
      <c r="AC3749" t="s">
        <v>7096</v>
      </c>
      <c r="AD3749" t="s">
        <v>7097</v>
      </c>
    </row>
    <row r="3750" spans="1:32" x14ac:dyDescent="0.25">
      <c r="A3750" t="s">
        <v>2662</v>
      </c>
      <c r="B3750" t="str">
        <f t="shared" si="116"/>
        <v xml:space="preserve"> Bacteria</v>
      </c>
      <c r="C3750" t="str">
        <f t="shared" si="117"/>
        <v xml:space="preserve"> Leptospirales</v>
      </c>
      <c r="D3750">
        <v>549</v>
      </c>
      <c r="E3750">
        <v>177</v>
      </c>
      <c r="F3750">
        <v>2</v>
      </c>
      <c r="U3750" t="s">
        <v>6549</v>
      </c>
      <c r="V3750" t="s">
        <v>12661</v>
      </c>
      <c r="W3750" t="s">
        <v>7071</v>
      </c>
      <c r="X3750" t="s">
        <v>7072</v>
      </c>
      <c r="Y3750" t="s">
        <v>7081</v>
      </c>
      <c r="Z3750" t="s">
        <v>7093</v>
      </c>
      <c r="AA3750" t="s">
        <v>7094</v>
      </c>
      <c r="AB3750" t="s">
        <v>7095</v>
      </c>
      <c r="AC3750" t="s">
        <v>7266</v>
      </c>
      <c r="AD3750" t="s">
        <v>12662</v>
      </c>
      <c r="AE3750" t="s">
        <v>12663</v>
      </c>
    </row>
    <row r="3751" spans="1:32" x14ac:dyDescent="0.25">
      <c r="A3751" t="s">
        <v>1520</v>
      </c>
      <c r="B3751" t="str">
        <f t="shared" si="116"/>
        <v xml:space="preserve"> Bacteria</v>
      </c>
      <c r="C3751" t="str">
        <f t="shared" si="117"/>
        <v xml:space="preserve"> Leptospirales</v>
      </c>
      <c r="D3751">
        <v>470</v>
      </c>
      <c r="E3751">
        <v>171</v>
      </c>
      <c r="F3751">
        <v>1</v>
      </c>
      <c r="U3751" t="s">
        <v>6655</v>
      </c>
      <c r="V3751" t="s">
        <v>12664</v>
      </c>
      <c r="W3751" t="s">
        <v>7071</v>
      </c>
      <c r="X3751" t="s">
        <v>7072</v>
      </c>
      <c r="Y3751" t="s">
        <v>7088</v>
      </c>
      <c r="Z3751" t="s">
        <v>7179</v>
      </c>
      <c r="AA3751" t="s">
        <v>7333</v>
      </c>
      <c r="AB3751" t="s">
        <v>7470</v>
      </c>
      <c r="AC3751" t="s">
        <v>7471</v>
      </c>
      <c r="AD3751" t="s">
        <v>7472</v>
      </c>
      <c r="AE3751" t="s">
        <v>7812</v>
      </c>
      <c r="AF3751" t="s">
        <v>12665</v>
      </c>
    </row>
    <row r="3752" spans="1:32" x14ac:dyDescent="0.25">
      <c r="A3752" t="s">
        <v>5315</v>
      </c>
      <c r="B3752" t="str">
        <f t="shared" si="116"/>
        <v xml:space="preserve"> Bacteria</v>
      </c>
      <c r="C3752" t="str">
        <f t="shared" si="117"/>
        <v xml:space="preserve"> Leptospirales</v>
      </c>
      <c r="D3752">
        <v>468</v>
      </c>
      <c r="E3752">
        <v>161</v>
      </c>
      <c r="F3752">
        <v>1</v>
      </c>
      <c r="U3752" t="s">
        <v>3428</v>
      </c>
      <c r="V3752" t="s">
        <v>12666</v>
      </c>
      <c r="W3752" t="s">
        <v>7071</v>
      </c>
      <c r="X3752" t="s">
        <v>7072</v>
      </c>
      <c r="Y3752" t="s">
        <v>7081</v>
      </c>
      <c r="Z3752" t="s">
        <v>7093</v>
      </c>
      <c r="AA3752" t="s">
        <v>7094</v>
      </c>
      <c r="AB3752" t="s">
        <v>7095</v>
      </c>
      <c r="AC3752" t="s">
        <v>7096</v>
      </c>
      <c r="AD3752" t="s">
        <v>7097</v>
      </c>
      <c r="AE3752" t="s">
        <v>8060</v>
      </c>
    </row>
    <row r="3753" spans="1:32" x14ac:dyDescent="0.25">
      <c r="A3753" t="s">
        <v>2784</v>
      </c>
      <c r="B3753" t="str">
        <f t="shared" si="116"/>
        <v xml:space="preserve"> Bacteria</v>
      </c>
      <c r="C3753" t="str">
        <f t="shared" si="117"/>
        <v xml:space="preserve"> Leptospirales</v>
      </c>
      <c r="D3753">
        <v>522</v>
      </c>
      <c r="E3753">
        <v>182</v>
      </c>
      <c r="F3753">
        <v>1</v>
      </c>
      <c r="U3753" t="s">
        <v>3230</v>
      </c>
      <c r="V3753" t="s">
        <v>12667</v>
      </c>
      <c r="W3753" t="s">
        <v>7071</v>
      </c>
      <c r="X3753" t="s">
        <v>7072</v>
      </c>
      <c r="Y3753" t="s">
        <v>7088</v>
      </c>
      <c r="Z3753" t="s">
        <v>7179</v>
      </c>
      <c r="AA3753" t="s">
        <v>7223</v>
      </c>
      <c r="AB3753" t="s">
        <v>8433</v>
      </c>
      <c r="AC3753" t="s">
        <v>8434</v>
      </c>
      <c r="AD3753" t="s">
        <v>11817</v>
      </c>
    </row>
    <row r="3754" spans="1:32" x14ac:dyDescent="0.25">
      <c r="A3754" t="s">
        <v>4703</v>
      </c>
      <c r="B3754" t="str">
        <f t="shared" si="116"/>
        <v xml:space="preserve"> Bacteria</v>
      </c>
      <c r="C3754" t="str">
        <f t="shared" si="117"/>
        <v xml:space="preserve"> Leptospirales</v>
      </c>
      <c r="D3754">
        <v>492</v>
      </c>
      <c r="E3754">
        <v>172</v>
      </c>
      <c r="F3754">
        <v>1</v>
      </c>
      <c r="U3754" t="s">
        <v>4540</v>
      </c>
      <c r="V3754" t="s">
        <v>12668</v>
      </c>
      <c r="W3754" t="s">
        <v>7071</v>
      </c>
      <c r="X3754" t="s">
        <v>7072</v>
      </c>
      <c r="Y3754" t="s">
        <v>7081</v>
      </c>
      <c r="Z3754" t="s">
        <v>7093</v>
      </c>
      <c r="AA3754" t="s">
        <v>7094</v>
      </c>
      <c r="AB3754" t="s">
        <v>7095</v>
      </c>
      <c r="AC3754" t="s">
        <v>7121</v>
      </c>
      <c r="AD3754" t="s">
        <v>7122</v>
      </c>
      <c r="AE3754" t="s">
        <v>8551</v>
      </c>
      <c r="AF3754" t="s">
        <v>8552</v>
      </c>
    </row>
    <row r="3755" spans="1:32" x14ac:dyDescent="0.25">
      <c r="A3755" t="s">
        <v>6707</v>
      </c>
      <c r="B3755" t="str">
        <f t="shared" si="116"/>
        <v xml:space="preserve"> Bacteria</v>
      </c>
      <c r="C3755" t="str">
        <f t="shared" si="117"/>
        <v xml:space="preserve"> Leptospirales</v>
      </c>
      <c r="D3755">
        <v>528</v>
      </c>
      <c r="E3755">
        <v>192</v>
      </c>
      <c r="F3755">
        <v>1</v>
      </c>
      <c r="U3755" t="s">
        <v>6629</v>
      </c>
      <c r="V3755" t="s">
        <v>12669</v>
      </c>
      <c r="W3755" t="s">
        <v>7071</v>
      </c>
      <c r="X3755" t="s">
        <v>7072</v>
      </c>
      <c r="Y3755" t="s">
        <v>7081</v>
      </c>
      <c r="Z3755" t="s">
        <v>7093</v>
      </c>
      <c r="AA3755" t="s">
        <v>7094</v>
      </c>
      <c r="AB3755" t="s">
        <v>7095</v>
      </c>
      <c r="AC3755" t="s">
        <v>7121</v>
      </c>
      <c r="AD3755" t="s">
        <v>8842</v>
      </c>
      <c r="AE3755" t="s">
        <v>12530</v>
      </c>
    </row>
    <row r="3756" spans="1:32" x14ac:dyDescent="0.25">
      <c r="A3756" t="s">
        <v>3548</v>
      </c>
      <c r="B3756" t="str">
        <f t="shared" si="116"/>
        <v xml:space="preserve"> Bacteria</v>
      </c>
      <c r="C3756" t="str">
        <f t="shared" si="117"/>
        <v xml:space="preserve"> Leptospirales</v>
      </c>
      <c r="D3756">
        <v>449</v>
      </c>
      <c r="E3756">
        <v>156</v>
      </c>
      <c r="F3756">
        <v>1</v>
      </c>
      <c r="U3756" t="s">
        <v>4388</v>
      </c>
      <c r="V3756" t="s">
        <v>12670</v>
      </c>
      <c r="W3756" t="s">
        <v>7071</v>
      </c>
      <c r="X3756" t="s">
        <v>7072</v>
      </c>
      <c r="Y3756" t="s">
        <v>7088</v>
      </c>
      <c r="Z3756" t="s">
        <v>7179</v>
      </c>
      <c r="AA3756" t="s">
        <v>7296</v>
      </c>
      <c r="AB3756" t="s">
        <v>7297</v>
      </c>
      <c r="AC3756" t="s">
        <v>9361</v>
      </c>
    </row>
    <row r="3757" spans="1:32" x14ac:dyDescent="0.25">
      <c r="A3757" t="s">
        <v>4394</v>
      </c>
      <c r="B3757" t="str">
        <f t="shared" si="116"/>
        <v xml:space="preserve"> Bacteria</v>
      </c>
      <c r="C3757" t="str">
        <f t="shared" si="117"/>
        <v xml:space="preserve"> Leptospirales</v>
      </c>
      <c r="D3757">
        <v>475</v>
      </c>
      <c r="E3757">
        <v>150</v>
      </c>
      <c r="F3757">
        <v>1</v>
      </c>
      <c r="U3757" t="s">
        <v>5947</v>
      </c>
      <c r="V3757" t="s">
        <v>12671</v>
      </c>
      <c r="W3757" t="s">
        <v>7071</v>
      </c>
      <c r="X3757" t="s">
        <v>7072</v>
      </c>
      <c r="Y3757" t="s">
        <v>7081</v>
      </c>
      <c r="Z3757" t="s">
        <v>7093</v>
      </c>
      <c r="AA3757" t="s">
        <v>7094</v>
      </c>
      <c r="AB3757" t="s">
        <v>7095</v>
      </c>
      <c r="AC3757" t="s">
        <v>9012</v>
      </c>
      <c r="AD3757" t="s">
        <v>9013</v>
      </c>
      <c r="AE3757" t="s">
        <v>9014</v>
      </c>
    </row>
    <row r="3758" spans="1:32" x14ac:dyDescent="0.25">
      <c r="A3758" t="s">
        <v>472</v>
      </c>
      <c r="B3758" t="str">
        <f t="shared" si="116"/>
        <v xml:space="preserve"> Bacteria</v>
      </c>
      <c r="C3758" t="str">
        <f t="shared" si="117"/>
        <v xml:space="preserve"> Leptospirales</v>
      </c>
      <c r="D3758">
        <v>481</v>
      </c>
      <c r="E3758">
        <v>156</v>
      </c>
      <c r="F3758">
        <v>1</v>
      </c>
      <c r="U3758" t="s">
        <v>4735</v>
      </c>
      <c r="V3758" t="s">
        <v>12672</v>
      </c>
      <c r="W3758" t="s">
        <v>7071</v>
      </c>
      <c r="X3758" t="s">
        <v>7072</v>
      </c>
      <c r="Y3758" t="s">
        <v>7081</v>
      </c>
      <c r="Z3758" t="s">
        <v>7093</v>
      </c>
      <c r="AA3758" t="s">
        <v>7094</v>
      </c>
      <c r="AB3758" t="s">
        <v>7095</v>
      </c>
      <c r="AC3758" t="s">
        <v>7121</v>
      </c>
      <c r="AD3758" t="s">
        <v>7122</v>
      </c>
      <c r="AE3758" t="s">
        <v>9074</v>
      </c>
    </row>
    <row r="3759" spans="1:32" x14ac:dyDescent="0.25">
      <c r="A3759" t="s">
        <v>7007</v>
      </c>
      <c r="B3759" t="str">
        <f t="shared" si="116"/>
        <v xml:space="preserve"> Bacteria</v>
      </c>
      <c r="C3759" t="str">
        <f t="shared" si="117"/>
        <v xml:space="preserve"> Leptospirales</v>
      </c>
      <c r="D3759">
        <v>535</v>
      </c>
      <c r="E3759">
        <v>189</v>
      </c>
      <c r="F3759">
        <v>1</v>
      </c>
      <c r="U3759" t="s">
        <v>5325</v>
      </c>
      <c r="V3759" t="s">
        <v>12673</v>
      </c>
      <c r="W3759" t="s">
        <v>7071</v>
      </c>
      <c r="X3759" t="s">
        <v>7072</v>
      </c>
      <c r="Y3759" t="s">
        <v>7081</v>
      </c>
      <c r="Z3759" t="s">
        <v>7093</v>
      </c>
      <c r="AA3759" t="s">
        <v>7094</v>
      </c>
      <c r="AB3759" t="s">
        <v>7095</v>
      </c>
      <c r="AC3759" t="s">
        <v>7231</v>
      </c>
      <c r="AD3759" t="s">
        <v>7232</v>
      </c>
      <c r="AE3759" t="s">
        <v>8169</v>
      </c>
      <c r="AF3759" t="s">
        <v>8170</v>
      </c>
    </row>
    <row r="3760" spans="1:32" x14ac:dyDescent="0.25">
      <c r="A3760" t="s">
        <v>6253</v>
      </c>
      <c r="B3760" t="str">
        <f t="shared" si="116"/>
        <v xml:space="preserve"> Bacteria</v>
      </c>
      <c r="C3760" t="str">
        <f t="shared" si="117"/>
        <v xml:space="preserve"> Leptospirales</v>
      </c>
      <c r="D3760">
        <v>522</v>
      </c>
      <c r="E3760">
        <v>181</v>
      </c>
      <c r="F3760">
        <v>1</v>
      </c>
      <c r="U3760" t="s">
        <v>5009</v>
      </c>
      <c r="V3760" t="s">
        <v>12674</v>
      </c>
      <c r="W3760" t="s">
        <v>7071</v>
      </c>
      <c r="X3760" t="s">
        <v>7072</v>
      </c>
      <c r="Y3760" t="s">
        <v>7081</v>
      </c>
      <c r="Z3760" t="s">
        <v>7093</v>
      </c>
      <c r="AA3760" t="s">
        <v>7094</v>
      </c>
      <c r="AB3760" t="s">
        <v>7095</v>
      </c>
      <c r="AC3760" t="s">
        <v>7121</v>
      </c>
      <c r="AD3760" t="s">
        <v>7122</v>
      </c>
      <c r="AE3760" t="s">
        <v>12675</v>
      </c>
    </row>
    <row r="3761" spans="1:32" x14ac:dyDescent="0.25">
      <c r="A3761" t="s">
        <v>6228</v>
      </c>
      <c r="B3761" t="str">
        <f t="shared" si="116"/>
        <v xml:space="preserve"> Bacteria</v>
      </c>
      <c r="C3761" t="str">
        <f t="shared" si="117"/>
        <v xml:space="preserve"> Leptospirales</v>
      </c>
      <c r="D3761">
        <v>471</v>
      </c>
      <c r="E3761">
        <v>152</v>
      </c>
      <c r="F3761">
        <v>1</v>
      </c>
      <c r="U3761" t="s">
        <v>3472</v>
      </c>
      <c r="V3761" t="s">
        <v>12676</v>
      </c>
      <c r="W3761" t="s">
        <v>7071</v>
      </c>
      <c r="X3761" t="s">
        <v>7072</v>
      </c>
      <c r="Y3761" t="s">
        <v>7081</v>
      </c>
      <c r="Z3761" t="s">
        <v>7093</v>
      </c>
      <c r="AA3761" t="s">
        <v>7094</v>
      </c>
      <c r="AB3761" t="s">
        <v>7095</v>
      </c>
      <c r="AC3761" t="s">
        <v>7121</v>
      </c>
      <c r="AD3761" t="s">
        <v>9566</v>
      </c>
    </row>
    <row r="3762" spans="1:32" x14ac:dyDescent="0.25">
      <c r="A3762" t="s">
        <v>4195</v>
      </c>
      <c r="B3762" t="str">
        <f t="shared" si="116"/>
        <v xml:space="preserve"> Bacteria</v>
      </c>
      <c r="C3762" t="str">
        <f t="shared" si="117"/>
        <v xml:space="preserve"> Leptospirales</v>
      </c>
      <c r="D3762">
        <v>470</v>
      </c>
      <c r="E3762">
        <v>170</v>
      </c>
      <c r="F3762">
        <v>1</v>
      </c>
      <c r="U3762" t="s">
        <v>3546</v>
      </c>
      <c r="V3762" t="s">
        <v>12677</v>
      </c>
      <c r="W3762" t="s">
        <v>7071</v>
      </c>
      <c r="X3762" t="s">
        <v>7072</v>
      </c>
      <c r="Y3762" t="s">
        <v>7088</v>
      </c>
      <c r="Z3762" t="s">
        <v>7179</v>
      </c>
      <c r="AA3762" t="s">
        <v>7333</v>
      </c>
      <c r="AB3762" t="s">
        <v>7470</v>
      </c>
      <c r="AC3762" t="s">
        <v>7471</v>
      </c>
      <c r="AD3762" t="s">
        <v>7472</v>
      </c>
      <c r="AE3762" t="s">
        <v>7812</v>
      </c>
      <c r="AF3762" t="s">
        <v>11811</v>
      </c>
    </row>
    <row r="3763" spans="1:32" x14ac:dyDescent="0.25">
      <c r="A3763" t="s">
        <v>4074</v>
      </c>
      <c r="B3763" t="str">
        <f t="shared" si="116"/>
        <v xml:space="preserve"> Bacteria</v>
      </c>
      <c r="C3763" t="str">
        <f t="shared" si="117"/>
        <v xml:space="preserve"> Limnochordia</v>
      </c>
      <c r="D3763">
        <v>632</v>
      </c>
      <c r="E3763">
        <v>309</v>
      </c>
      <c r="F3763">
        <v>2</v>
      </c>
      <c r="U3763" t="s">
        <v>3553</v>
      </c>
      <c r="V3763" t="s">
        <v>12678</v>
      </c>
      <c r="W3763" t="s">
        <v>7071</v>
      </c>
      <c r="X3763" t="s">
        <v>7072</v>
      </c>
      <c r="Y3763" t="s">
        <v>7081</v>
      </c>
      <c r="Z3763" t="s">
        <v>7093</v>
      </c>
      <c r="AA3763" t="s">
        <v>7094</v>
      </c>
      <c r="AB3763" t="s">
        <v>7095</v>
      </c>
      <c r="AC3763" t="s">
        <v>7231</v>
      </c>
      <c r="AD3763" t="s">
        <v>7232</v>
      </c>
      <c r="AE3763" t="s">
        <v>8169</v>
      </c>
      <c r="AF3763" t="s">
        <v>8170</v>
      </c>
    </row>
    <row r="3764" spans="1:32" x14ac:dyDescent="0.25">
      <c r="A3764" t="s">
        <v>946</v>
      </c>
      <c r="B3764" t="str">
        <f t="shared" si="116"/>
        <v xml:space="preserve"> Bacteria</v>
      </c>
      <c r="C3764" t="str">
        <f t="shared" si="117"/>
        <v xml:space="preserve"> Magnetococcales</v>
      </c>
      <c r="D3764">
        <v>491</v>
      </c>
      <c r="E3764">
        <v>236</v>
      </c>
      <c r="F3764">
        <v>0</v>
      </c>
      <c r="U3764" t="s">
        <v>6216</v>
      </c>
      <c r="V3764" t="s">
        <v>12679</v>
      </c>
      <c r="W3764" t="s">
        <v>7071</v>
      </c>
      <c r="X3764" t="s">
        <v>7072</v>
      </c>
      <c r="Y3764" t="s">
        <v>7088</v>
      </c>
      <c r="Z3764" t="s">
        <v>7179</v>
      </c>
      <c r="AA3764" t="s">
        <v>7223</v>
      </c>
      <c r="AB3764" t="s">
        <v>12680</v>
      </c>
      <c r="AC3764" t="s">
        <v>12681</v>
      </c>
      <c r="AD3764" t="s">
        <v>12682</v>
      </c>
    </row>
    <row r="3765" spans="1:32" x14ac:dyDescent="0.25">
      <c r="A3765" t="s">
        <v>3689</v>
      </c>
      <c r="B3765" t="str">
        <f t="shared" si="116"/>
        <v xml:space="preserve"> Bacteria</v>
      </c>
      <c r="C3765" t="str">
        <f t="shared" si="117"/>
        <v xml:space="preserve"> Mariprofundales</v>
      </c>
      <c r="D3765">
        <v>480</v>
      </c>
      <c r="E3765">
        <v>162</v>
      </c>
      <c r="F3765">
        <v>2</v>
      </c>
      <c r="U3765" t="s">
        <v>3904</v>
      </c>
      <c r="V3765" t="s">
        <v>12683</v>
      </c>
      <c r="W3765" t="s">
        <v>7071</v>
      </c>
      <c r="X3765" t="s">
        <v>7072</v>
      </c>
      <c r="Y3765" t="s">
        <v>7081</v>
      </c>
      <c r="Z3765" t="s">
        <v>7093</v>
      </c>
      <c r="AA3765" t="s">
        <v>7094</v>
      </c>
      <c r="AB3765" t="s">
        <v>7095</v>
      </c>
      <c r="AC3765" t="s">
        <v>7231</v>
      </c>
      <c r="AD3765" t="s">
        <v>7232</v>
      </c>
      <c r="AE3765" t="s">
        <v>8169</v>
      </c>
      <c r="AF3765" t="s">
        <v>8170</v>
      </c>
    </row>
    <row r="3766" spans="1:32" x14ac:dyDescent="0.25">
      <c r="A3766" t="s">
        <v>3687</v>
      </c>
      <c r="B3766" t="str">
        <f t="shared" si="116"/>
        <v xml:space="preserve"> Bacteria</v>
      </c>
      <c r="C3766" t="str">
        <f t="shared" si="117"/>
        <v xml:space="preserve"> Mariprofundales</v>
      </c>
      <c r="D3766">
        <v>488</v>
      </c>
      <c r="E3766">
        <v>161</v>
      </c>
      <c r="F3766">
        <v>2</v>
      </c>
      <c r="U3766" t="s">
        <v>6852</v>
      </c>
      <c r="V3766" t="s">
        <v>12684</v>
      </c>
      <c r="W3766" t="s">
        <v>7071</v>
      </c>
      <c r="X3766" t="s">
        <v>7072</v>
      </c>
      <c r="Y3766" t="s">
        <v>7081</v>
      </c>
      <c r="Z3766" t="s">
        <v>7093</v>
      </c>
      <c r="AA3766" t="s">
        <v>7094</v>
      </c>
      <c r="AB3766" t="s">
        <v>7095</v>
      </c>
      <c r="AC3766" t="s">
        <v>9012</v>
      </c>
      <c r="AD3766" t="s">
        <v>9013</v>
      </c>
      <c r="AE3766" t="s">
        <v>9014</v>
      </c>
    </row>
    <row r="3767" spans="1:32" x14ac:dyDescent="0.25">
      <c r="A3767" t="s">
        <v>3396</v>
      </c>
      <c r="B3767" t="str">
        <f t="shared" si="116"/>
        <v xml:space="preserve"> Bacteria</v>
      </c>
      <c r="C3767" t="str">
        <f t="shared" si="117"/>
        <v xml:space="preserve"> Mesoaciditogales</v>
      </c>
      <c r="D3767">
        <v>397</v>
      </c>
      <c r="E3767">
        <v>168</v>
      </c>
      <c r="F3767">
        <v>1</v>
      </c>
      <c r="U3767" t="s">
        <v>5625</v>
      </c>
      <c r="V3767" t="s">
        <v>12685</v>
      </c>
      <c r="W3767" t="s">
        <v>7071</v>
      </c>
      <c r="X3767" t="s">
        <v>7072</v>
      </c>
      <c r="Y3767" t="s">
        <v>7088</v>
      </c>
      <c r="Z3767" t="s">
        <v>7179</v>
      </c>
      <c r="AA3767" t="s">
        <v>7223</v>
      </c>
      <c r="AB3767" t="s">
        <v>7528</v>
      </c>
      <c r="AC3767" t="s">
        <v>7547</v>
      </c>
      <c r="AD3767" t="s">
        <v>7548</v>
      </c>
    </row>
    <row r="3768" spans="1:32" x14ac:dyDescent="0.25">
      <c r="A3768" t="s">
        <v>2073</v>
      </c>
      <c r="B3768" t="str">
        <f t="shared" si="116"/>
        <v xml:space="preserve"> Bacteria</v>
      </c>
      <c r="C3768" t="str">
        <f t="shared" si="117"/>
        <v xml:space="preserve"> Methylacidiphilae</v>
      </c>
      <c r="D3768">
        <v>433</v>
      </c>
      <c r="E3768">
        <v>155</v>
      </c>
      <c r="F3768">
        <v>0</v>
      </c>
      <c r="U3768" t="s">
        <v>4013</v>
      </c>
      <c r="V3768" t="s">
        <v>12686</v>
      </c>
      <c r="W3768" t="s">
        <v>7071</v>
      </c>
      <c r="X3768" t="s">
        <v>7072</v>
      </c>
      <c r="Y3768" t="s">
        <v>7081</v>
      </c>
      <c r="Z3768" t="s">
        <v>7093</v>
      </c>
      <c r="AA3768" t="s">
        <v>7094</v>
      </c>
      <c r="AB3768" t="s">
        <v>7095</v>
      </c>
      <c r="AC3768" t="s">
        <v>7121</v>
      </c>
      <c r="AD3768" t="s">
        <v>7122</v>
      </c>
      <c r="AE3768" t="s">
        <v>7680</v>
      </c>
    </row>
    <row r="3769" spans="1:32" x14ac:dyDescent="0.25">
      <c r="A3769" t="s">
        <v>4568</v>
      </c>
      <c r="B3769" t="str">
        <f t="shared" si="116"/>
        <v xml:space="preserve"> Bacteria</v>
      </c>
      <c r="C3769" t="str">
        <f t="shared" si="117"/>
        <v xml:space="preserve"> Methylacidiphilae</v>
      </c>
      <c r="D3769">
        <v>393</v>
      </c>
      <c r="E3769">
        <v>139</v>
      </c>
      <c r="F3769">
        <v>0</v>
      </c>
      <c r="U3769" t="s">
        <v>6373</v>
      </c>
      <c r="V3769" t="s">
        <v>12687</v>
      </c>
      <c r="W3769" t="s">
        <v>7071</v>
      </c>
      <c r="X3769" t="s">
        <v>7072</v>
      </c>
      <c r="Y3769" t="s">
        <v>7088</v>
      </c>
      <c r="Z3769" t="s">
        <v>7179</v>
      </c>
      <c r="AA3769" t="s">
        <v>7249</v>
      </c>
      <c r="AB3769" t="s">
        <v>7635</v>
      </c>
      <c r="AC3769" t="s">
        <v>7636</v>
      </c>
    </row>
    <row r="3770" spans="1:32" x14ac:dyDescent="0.25">
      <c r="A3770" t="s">
        <v>952</v>
      </c>
      <c r="B3770" t="str">
        <f t="shared" si="116"/>
        <v xml:space="preserve"> Bacteria</v>
      </c>
      <c r="C3770" t="str">
        <f t="shared" si="117"/>
        <v xml:space="preserve"> Methylacidiphilae</v>
      </c>
      <c r="D3770">
        <v>430</v>
      </c>
      <c r="E3770">
        <v>160</v>
      </c>
      <c r="F3770">
        <v>1</v>
      </c>
      <c r="U3770" t="s">
        <v>3967</v>
      </c>
      <c r="V3770" t="s">
        <v>12688</v>
      </c>
      <c r="W3770" t="s">
        <v>7071</v>
      </c>
      <c r="X3770" t="s">
        <v>7072</v>
      </c>
      <c r="Y3770" t="s">
        <v>7081</v>
      </c>
      <c r="Z3770" t="s">
        <v>7093</v>
      </c>
      <c r="AA3770" t="s">
        <v>7094</v>
      </c>
      <c r="AB3770" t="s">
        <v>7095</v>
      </c>
      <c r="AC3770" t="s">
        <v>12237</v>
      </c>
      <c r="AD3770" t="s">
        <v>12433</v>
      </c>
    </row>
    <row r="3771" spans="1:32" x14ac:dyDescent="0.25">
      <c r="A3771" t="s">
        <v>6535</v>
      </c>
      <c r="B3771" t="str">
        <f t="shared" si="116"/>
        <v xml:space="preserve"> Bacteria</v>
      </c>
      <c r="C3771" t="str">
        <f t="shared" si="117"/>
        <v xml:space="preserve"> Methylococcales</v>
      </c>
      <c r="D3771">
        <v>680</v>
      </c>
      <c r="E3771">
        <v>281</v>
      </c>
      <c r="F3771">
        <v>1</v>
      </c>
      <c r="U3771" t="s">
        <v>5014</v>
      </c>
      <c r="V3771" t="s">
        <v>12689</v>
      </c>
      <c r="W3771" t="s">
        <v>7071</v>
      </c>
      <c r="X3771" t="s">
        <v>7072</v>
      </c>
      <c r="Y3771" t="s">
        <v>7081</v>
      </c>
      <c r="Z3771" t="s">
        <v>7093</v>
      </c>
      <c r="AA3771" t="s">
        <v>7094</v>
      </c>
      <c r="AB3771" t="s">
        <v>7095</v>
      </c>
      <c r="AC3771" t="s">
        <v>7231</v>
      </c>
      <c r="AD3771" t="s">
        <v>7232</v>
      </c>
      <c r="AE3771" t="s">
        <v>8169</v>
      </c>
      <c r="AF3771" t="s">
        <v>8170</v>
      </c>
    </row>
    <row r="3772" spans="1:32" x14ac:dyDescent="0.25">
      <c r="A3772" t="s">
        <v>3139</v>
      </c>
      <c r="B3772" t="str">
        <f t="shared" si="116"/>
        <v xml:space="preserve"> Bacteria</v>
      </c>
      <c r="C3772" t="str">
        <f t="shared" si="117"/>
        <v xml:space="preserve"> Methylococcales</v>
      </c>
      <c r="D3772">
        <v>579</v>
      </c>
      <c r="E3772">
        <v>227</v>
      </c>
      <c r="F3772">
        <v>2</v>
      </c>
      <c r="U3772" t="s">
        <v>6310</v>
      </c>
      <c r="V3772" t="s">
        <v>12690</v>
      </c>
      <c r="W3772" t="s">
        <v>7071</v>
      </c>
      <c r="X3772" t="s">
        <v>7072</v>
      </c>
      <c r="Y3772" t="s">
        <v>7081</v>
      </c>
      <c r="Z3772" t="s">
        <v>7093</v>
      </c>
      <c r="AA3772" t="s">
        <v>7094</v>
      </c>
      <c r="AB3772" t="s">
        <v>7095</v>
      </c>
      <c r="AC3772" t="s">
        <v>7121</v>
      </c>
      <c r="AD3772" t="s">
        <v>7122</v>
      </c>
    </row>
    <row r="3773" spans="1:32" x14ac:dyDescent="0.25">
      <c r="A3773" t="s">
        <v>1186</v>
      </c>
      <c r="B3773" t="str">
        <f t="shared" si="116"/>
        <v xml:space="preserve"> Bacteria</v>
      </c>
      <c r="C3773" t="str">
        <f t="shared" si="117"/>
        <v xml:space="preserve"> Methylococcales</v>
      </c>
      <c r="D3773">
        <v>555</v>
      </c>
      <c r="E3773">
        <v>275</v>
      </c>
      <c r="F3773">
        <v>2</v>
      </c>
      <c r="U3773" t="s">
        <v>4253</v>
      </c>
      <c r="V3773" t="s">
        <v>12691</v>
      </c>
      <c r="W3773" t="s">
        <v>7071</v>
      </c>
      <c r="X3773" t="s">
        <v>7072</v>
      </c>
      <c r="Y3773" t="s">
        <v>7081</v>
      </c>
      <c r="Z3773" t="s">
        <v>7093</v>
      </c>
      <c r="AA3773" t="s">
        <v>7094</v>
      </c>
      <c r="AB3773" t="s">
        <v>7095</v>
      </c>
      <c r="AC3773" t="s">
        <v>7121</v>
      </c>
      <c r="AD3773" t="s">
        <v>7122</v>
      </c>
      <c r="AE3773" t="s">
        <v>12692</v>
      </c>
    </row>
    <row r="3774" spans="1:32" x14ac:dyDescent="0.25">
      <c r="A3774" t="s">
        <v>6445</v>
      </c>
      <c r="B3774" t="str">
        <f t="shared" si="116"/>
        <v xml:space="preserve"> Bacteria</v>
      </c>
      <c r="C3774" t="str">
        <f t="shared" si="117"/>
        <v xml:space="preserve"> Methylococcales</v>
      </c>
      <c r="D3774">
        <v>579</v>
      </c>
      <c r="E3774">
        <v>229</v>
      </c>
      <c r="F3774">
        <v>2</v>
      </c>
      <c r="U3774" t="s">
        <v>4240</v>
      </c>
      <c r="V3774" t="s">
        <v>12693</v>
      </c>
      <c r="W3774" t="s">
        <v>7071</v>
      </c>
      <c r="X3774" t="s">
        <v>7072</v>
      </c>
      <c r="Y3774" t="s">
        <v>7088</v>
      </c>
      <c r="Z3774" t="s">
        <v>7179</v>
      </c>
      <c r="AA3774" t="s">
        <v>7223</v>
      </c>
      <c r="AB3774" t="s">
        <v>8892</v>
      </c>
      <c r="AC3774" t="s">
        <v>12694</v>
      </c>
      <c r="AD3774" t="s">
        <v>12695</v>
      </c>
    </row>
    <row r="3775" spans="1:32" x14ac:dyDescent="0.25">
      <c r="A3775" t="s">
        <v>5853</v>
      </c>
      <c r="B3775" t="str">
        <f t="shared" si="116"/>
        <v xml:space="preserve"> Bacteria</v>
      </c>
      <c r="C3775" t="str">
        <f t="shared" si="117"/>
        <v xml:space="preserve"> Methylococcales</v>
      </c>
      <c r="D3775">
        <v>551</v>
      </c>
      <c r="E3775">
        <v>234</v>
      </c>
      <c r="F3775">
        <v>1</v>
      </c>
      <c r="U3775" t="s">
        <v>4805</v>
      </c>
      <c r="V3775" t="s">
        <v>12696</v>
      </c>
      <c r="W3775" t="s">
        <v>7071</v>
      </c>
      <c r="X3775" t="s">
        <v>7072</v>
      </c>
      <c r="Y3775" t="s">
        <v>7081</v>
      </c>
      <c r="Z3775" t="s">
        <v>7093</v>
      </c>
      <c r="AA3775" t="s">
        <v>7094</v>
      </c>
      <c r="AB3775" t="s">
        <v>7095</v>
      </c>
      <c r="AC3775" t="s">
        <v>7121</v>
      </c>
      <c r="AD3775" t="s">
        <v>12040</v>
      </c>
    </row>
    <row r="3776" spans="1:32" x14ac:dyDescent="0.25">
      <c r="A3776" t="s">
        <v>3466</v>
      </c>
      <c r="B3776" t="str">
        <f t="shared" si="116"/>
        <v xml:space="preserve"> Bacteria</v>
      </c>
      <c r="C3776" t="str">
        <f t="shared" si="117"/>
        <v xml:space="preserve"> Methylococcales</v>
      </c>
      <c r="D3776">
        <v>555</v>
      </c>
      <c r="E3776">
        <v>218</v>
      </c>
      <c r="F3776">
        <v>1</v>
      </c>
      <c r="U3776" t="s">
        <v>5880</v>
      </c>
      <c r="V3776" t="s">
        <v>12697</v>
      </c>
      <c r="W3776" t="s">
        <v>7071</v>
      </c>
      <c r="X3776" t="s">
        <v>7072</v>
      </c>
      <c r="Y3776" t="s">
        <v>7088</v>
      </c>
      <c r="Z3776" t="s">
        <v>7179</v>
      </c>
      <c r="AA3776" t="s">
        <v>7296</v>
      </c>
      <c r="AB3776" t="s">
        <v>7297</v>
      </c>
      <c r="AC3776" t="s">
        <v>9444</v>
      </c>
    </row>
    <row r="3777" spans="1:32" x14ac:dyDescent="0.25">
      <c r="A3777" t="s">
        <v>4818</v>
      </c>
      <c r="B3777" t="str">
        <f t="shared" si="116"/>
        <v xml:space="preserve"> Bacteria</v>
      </c>
      <c r="C3777" t="str">
        <f t="shared" si="117"/>
        <v xml:space="preserve"> Methylococcales</v>
      </c>
      <c r="D3777">
        <v>554</v>
      </c>
      <c r="E3777">
        <v>240</v>
      </c>
      <c r="F3777">
        <v>1</v>
      </c>
      <c r="U3777" t="s">
        <v>7046</v>
      </c>
      <c r="V3777" t="s">
        <v>12698</v>
      </c>
      <c r="W3777" t="s">
        <v>7071</v>
      </c>
      <c r="X3777" t="s">
        <v>7072</v>
      </c>
      <c r="Y3777" t="s">
        <v>7081</v>
      </c>
      <c r="Z3777" t="s">
        <v>7093</v>
      </c>
      <c r="AA3777" t="s">
        <v>7094</v>
      </c>
      <c r="AB3777" t="s">
        <v>7095</v>
      </c>
      <c r="AC3777" t="s">
        <v>7121</v>
      </c>
      <c r="AD3777" t="s">
        <v>9566</v>
      </c>
      <c r="AE3777" t="s">
        <v>12249</v>
      </c>
    </row>
    <row r="3778" spans="1:32" x14ac:dyDescent="0.25">
      <c r="A3778" t="s">
        <v>2468</v>
      </c>
      <c r="B3778" t="str">
        <f t="shared" ref="B3778:B3841" si="118">VLOOKUP(A3778,U:AD,4,FALSE)</f>
        <v xml:space="preserve"> Bacteria</v>
      </c>
      <c r="C3778" t="str">
        <f t="shared" si="117"/>
        <v xml:space="preserve"> Methylococcales</v>
      </c>
      <c r="D3778">
        <v>594</v>
      </c>
      <c r="E3778">
        <v>261</v>
      </c>
      <c r="F3778">
        <v>2</v>
      </c>
      <c r="U3778" t="s">
        <v>6194</v>
      </c>
      <c r="V3778" t="s">
        <v>11880</v>
      </c>
      <c r="W3778" t="s">
        <v>7071</v>
      </c>
      <c r="X3778" t="s">
        <v>7072</v>
      </c>
      <c r="Y3778" t="s">
        <v>7088</v>
      </c>
      <c r="Z3778" t="s">
        <v>7179</v>
      </c>
      <c r="AA3778" t="s">
        <v>7223</v>
      </c>
      <c r="AB3778" t="s">
        <v>7443</v>
      </c>
      <c r="AC3778" t="s">
        <v>9572</v>
      </c>
    </row>
    <row r="3779" spans="1:32" x14ac:dyDescent="0.25">
      <c r="A3779" t="s">
        <v>275</v>
      </c>
      <c r="B3779" t="str">
        <f t="shared" si="118"/>
        <v xml:space="preserve"> Bacteria</v>
      </c>
      <c r="C3779" t="str">
        <f t="shared" ref="C3779:C3842" si="119">VLOOKUP(A3779,U:AD,7,FALSE)</f>
        <v xml:space="preserve"> Methylococcales</v>
      </c>
      <c r="D3779">
        <v>549</v>
      </c>
      <c r="E3779">
        <v>228</v>
      </c>
      <c r="F3779">
        <v>1</v>
      </c>
      <c r="U3779" t="s">
        <v>5392</v>
      </c>
      <c r="V3779" t="s">
        <v>12699</v>
      </c>
      <c r="W3779" t="s">
        <v>7071</v>
      </c>
      <c r="X3779" t="s">
        <v>7072</v>
      </c>
      <c r="Y3779" t="s">
        <v>7088</v>
      </c>
      <c r="Z3779" t="s">
        <v>7179</v>
      </c>
      <c r="AA3779" t="s">
        <v>7180</v>
      </c>
      <c r="AB3779" t="s">
        <v>7407</v>
      </c>
      <c r="AC3779" t="s">
        <v>7493</v>
      </c>
      <c r="AD3779" t="s">
        <v>12700</v>
      </c>
    </row>
    <row r="3780" spans="1:32" x14ac:dyDescent="0.25">
      <c r="A3780" t="s">
        <v>1074</v>
      </c>
      <c r="B3780" t="str">
        <f t="shared" si="118"/>
        <v xml:space="preserve"> Bacteria</v>
      </c>
      <c r="C3780" t="str">
        <f t="shared" si="119"/>
        <v xml:space="preserve"> Methylococcales</v>
      </c>
      <c r="D3780">
        <v>541</v>
      </c>
      <c r="E3780">
        <v>260</v>
      </c>
      <c r="F3780">
        <v>1</v>
      </c>
      <c r="U3780" t="s">
        <v>5898</v>
      </c>
      <c r="V3780" t="s">
        <v>12701</v>
      </c>
      <c r="W3780" t="s">
        <v>7071</v>
      </c>
      <c r="X3780" t="s">
        <v>7072</v>
      </c>
      <c r="Y3780" t="s">
        <v>7081</v>
      </c>
      <c r="Z3780" t="s">
        <v>7093</v>
      </c>
      <c r="AA3780" t="s">
        <v>7094</v>
      </c>
      <c r="AB3780" t="s">
        <v>7095</v>
      </c>
      <c r="AC3780" t="s">
        <v>7121</v>
      </c>
      <c r="AD3780" t="s">
        <v>7122</v>
      </c>
    </row>
    <row r="3781" spans="1:32" x14ac:dyDescent="0.25">
      <c r="A3781" t="s">
        <v>6991</v>
      </c>
      <c r="B3781" t="str">
        <f t="shared" si="118"/>
        <v xml:space="preserve"> Bacteria</v>
      </c>
      <c r="C3781" t="str">
        <f t="shared" si="119"/>
        <v xml:space="preserve"> Methylococcales</v>
      </c>
      <c r="D3781">
        <v>588</v>
      </c>
      <c r="E3781">
        <v>261</v>
      </c>
      <c r="F3781">
        <v>1</v>
      </c>
      <c r="U3781" t="s">
        <v>4851</v>
      </c>
      <c r="V3781" t="s">
        <v>12702</v>
      </c>
      <c r="W3781" t="s">
        <v>7071</v>
      </c>
      <c r="X3781" t="s">
        <v>7072</v>
      </c>
      <c r="Y3781" t="s">
        <v>7088</v>
      </c>
      <c r="Z3781" t="s">
        <v>7179</v>
      </c>
      <c r="AA3781" t="s">
        <v>7223</v>
      </c>
      <c r="AB3781" t="s">
        <v>7528</v>
      </c>
      <c r="AC3781" t="s">
        <v>7529</v>
      </c>
      <c r="AD3781" t="s">
        <v>7530</v>
      </c>
    </row>
    <row r="3782" spans="1:32" x14ac:dyDescent="0.25">
      <c r="A3782" t="s">
        <v>1540</v>
      </c>
      <c r="B3782" t="str">
        <f t="shared" si="118"/>
        <v xml:space="preserve"> Bacteria</v>
      </c>
      <c r="C3782" t="str">
        <f t="shared" si="119"/>
        <v xml:space="preserve"> Mollicutes</v>
      </c>
      <c r="D3782">
        <v>115</v>
      </c>
      <c r="E3782">
        <v>13</v>
      </c>
      <c r="F3782">
        <v>1</v>
      </c>
      <c r="U3782" t="s">
        <v>3190</v>
      </c>
      <c r="V3782" t="s">
        <v>12703</v>
      </c>
      <c r="W3782" t="s">
        <v>7071</v>
      </c>
      <c r="X3782" t="s">
        <v>7072</v>
      </c>
      <c r="Y3782" t="s">
        <v>7081</v>
      </c>
      <c r="Z3782" t="s">
        <v>7093</v>
      </c>
      <c r="AA3782" t="s">
        <v>7094</v>
      </c>
      <c r="AB3782" t="s">
        <v>7095</v>
      </c>
      <c r="AC3782" t="s">
        <v>7096</v>
      </c>
      <c r="AD3782" t="s">
        <v>7097</v>
      </c>
    </row>
    <row r="3783" spans="1:32" x14ac:dyDescent="0.25">
      <c r="A3783" t="s">
        <v>2331</v>
      </c>
      <c r="B3783" t="str">
        <f t="shared" si="118"/>
        <v xml:space="preserve"> Bacteria</v>
      </c>
      <c r="C3783" t="str">
        <f t="shared" si="119"/>
        <v xml:space="preserve"> Mollicutes</v>
      </c>
      <c r="D3783">
        <v>221</v>
      </c>
      <c r="E3783">
        <v>49</v>
      </c>
      <c r="F3783">
        <v>1</v>
      </c>
      <c r="U3783" t="s">
        <v>6840</v>
      </c>
      <c r="V3783" t="s">
        <v>11910</v>
      </c>
      <c r="W3783" t="s">
        <v>7071</v>
      </c>
      <c r="X3783" t="s">
        <v>7072</v>
      </c>
      <c r="Y3783" t="s">
        <v>7081</v>
      </c>
      <c r="Z3783" t="s">
        <v>7093</v>
      </c>
      <c r="AA3783" t="s">
        <v>7094</v>
      </c>
      <c r="AB3783" t="s">
        <v>7095</v>
      </c>
      <c r="AC3783" t="s">
        <v>7231</v>
      </c>
      <c r="AD3783" t="s">
        <v>7232</v>
      </c>
      <c r="AE3783" t="s">
        <v>8169</v>
      </c>
      <c r="AF3783" t="s">
        <v>8170</v>
      </c>
    </row>
    <row r="3784" spans="1:32" x14ac:dyDescent="0.25">
      <c r="A3784" t="s">
        <v>2246</v>
      </c>
      <c r="B3784" t="str">
        <f t="shared" si="118"/>
        <v xml:space="preserve"> Bacteria</v>
      </c>
      <c r="C3784" t="str">
        <f t="shared" si="119"/>
        <v xml:space="preserve"> Mollicutes</v>
      </c>
      <c r="D3784">
        <v>199</v>
      </c>
      <c r="E3784">
        <v>48</v>
      </c>
      <c r="F3784">
        <v>1</v>
      </c>
      <c r="U3784" t="s">
        <v>3326</v>
      </c>
      <c r="V3784" t="s">
        <v>532</v>
      </c>
      <c r="W3784" t="s">
        <v>7071</v>
      </c>
      <c r="X3784" t="s">
        <v>7072</v>
      </c>
      <c r="Y3784" t="s">
        <v>7088</v>
      </c>
      <c r="Z3784" t="s">
        <v>7179</v>
      </c>
      <c r="AA3784" t="s">
        <v>7333</v>
      </c>
      <c r="AB3784" t="s">
        <v>7334</v>
      </c>
      <c r="AC3784" t="s">
        <v>7503</v>
      </c>
      <c r="AD3784" t="s">
        <v>7504</v>
      </c>
      <c r="AE3784" t="s">
        <v>9460</v>
      </c>
    </row>
    <row r="3785" spans="1:32" x14ac:dyDescent="0.25">
      <c r="A3785" t="s">
        <v>899</v>
      </c>
      <c r="B3785" t="str">
        <f t="shared" si="118"/>
        <v xml:space="preserve"> Bacteria</v>
      </c>
      <c r="C3785" t="str">
        <f t="shared" si="119"/>
        <v xml:space="preserve"> Mollicutes</v>
      </c>
      <c r="D3785">
        <v>262</v>
      </c>
      <c r="E3785">
        <v>106</v>
      </c>
      <c r="F3785">
        <v>2</v>
      </c>
      <c r="U3785" t="s">
        <v>5787</v>
      </c>
      <c r="V3785" t="s">
        <v>12704</v>
      </c>
      <c r="W3785" t="s">
        <v>7071</v>
      </c>
      <c r="X3785" t="s">
        <v>7072</v>
      </c>
      <c r="Y3785" t="s">
        <v>7081</v>
      </c>
      <c r="Z3785" t="s">
        <v>7093</v>
      </c>
      <c r="AA3785" t="s">
        <v>7094</v>
      </c>
      <c r="AB3785" t="s">
        <v>7095</v>
      </c>
      <c r="AC3785" t="s">
        <v>7121</v>
      </c>
      <c r="AD3785" t="s">
        <v>7122</v>
      </c>
      <c r="AE3785" t="s">
        <v>8551</v>
      </c>
      <c r="AF3785" t="s">
        <v>9050</v>
      </c>
    </row>
    <row r="3786" spans="1:32" x14ac:dyDescent="0.25">
      <c r="A3786" t="s">
        <v>1244</v>
      </c>
      <c r="B3786" t="str">
        <f t="shared" si="118"/>
        <v xml:space="preserve"> Bacteria</v>
      </c>
      <c r="C3786" t="str">
        <f t="shared" si="119"/>
        <v xml:space="preserve"> Mollicutes</v>
      </c>
      <c r="D3786">
        <v>175</v>
      </c>
      <c r="E3786">
        <v>45</v>
      </c>
      <c r="F3786">
        <v>0</v>
      </c>
      <c r="U3786" t="s">
        <v>3810</v>
      </c>
      <c r="V3786" t="s">
        <v>12705</v>
      </c>
      <c r="W3786" t="s">
        <v>7071</v>
      </c>
      <c r="X3786" t="s">
        <v>7072</v>
      </c>
      <c r="Y3786" t="s">
        <v>7088</v>
      </c>
      <c r="Z3786" t="s">
        <v>7179</v>
      </c>
      <c r="AA3786" t="s">
        <v>7249</v>
      </c>
      <c r="AB3786" t="s">
        <v>7250</v>
      </c>
      <c r="AC3786" t="s">
        <v>7830</v>
      </c>
      <c r="AD3786" t="s">
        <v>8130</v>
      </c>
      <c r="AE3786" t="s">
        <v>8131</v>
      </c>
    </row>
    <row r="3787" spans="1:32" x14ac:dyDescent="0.25">
      <c r="A3787" t="s">
        <v>711</v>
      </c>
      <c r="B3787" t="str">
        <f t="shared" si="118"/>
        <v xml:space="preserve"> Bacteria</v>
      </c>
      <c r="C3787" t="str">
        <f t="shared" si="119"/>
        <v xml:space="preserve"> Mollicutes</v>
      </c>
      <c r="D3787">
        <v>172</v>
      </c>
      <c r="E3787">
        <v>49</v>
      </c>
      <c r="F3787">
        <v>0</v>
      </c>
      <c r="U3787" t="s">
        <v>3293</v>
      </c>
      <c r="V3787" t="s">
        <v>12706</v>
      </c>
      <c r="W3787" t="s">
        <v>7071</v>
      </c>
      <c r="X3787" t="s">
        <v>7072</v>
      </c>
      <c r="Y3787" t="s">
        <v>7081</v>
      </c>
      <c r="Z3787" t="s">
        <v>7093</v>
      </c>
      <c r="AA3787" t="s">
        <v>7094</v>
      </c>
      <c r="AB3787" t="s">
        <v>7095</v>
      </c>
      <c r="AC3787" t="s">
        <v>7121</v>
      </c>
      <c r="AD3787" t="s">
        <v>7122</v>
      </c>
      <c r="AE3787" t="s">
        <v>8551</v>
      </c>
      <c r="AF3787" t="s">
        <v>9050</v>
      </c>
    </row>
    <row r="3788" spans="1:32" x14ac:dyDescent="0.25">
      <c r="A3788" t="s">
        <v>1207</v>
      </c>
      <c r="B3788" t="str">
        <f t="shared" si="118"/>
        <v xml:space="preserve"> Bacteria</v>
      </c>
      <c r="C3788" t="str">
        <f t="shared" si="119"/>
        <v xml:space="preserve"> Mollicutes</v>
      </c>
      <c r="D3788">
        <v>172</v>
      </c>
      <c r="E3788">
        <v>49</v>
      </c>
      <c r="F3788">
        <v>0</v>
      </c>
      <c r="U3788" t="s">
        <v>5343</v>
      </c>
      <c r="V3788" t="s">
        <v>12707</v>
      </c>
      <c r="W3788" t="s">
        <v>7071</v>
      </c>
      <c r="X3788" t="s">
        <v>7072</v>
      </c>
      <c r="Y3788" t="s">
        <v>7088</v>
      </c>
      <c r="Z3788" t="s">
        <v>7179</v>
      </c>
      <c r="AA3788" t="s">
        <v>7333</v>
      </c>
      <c r="AB3788" t="s">
        <v>7470</v>
      </c>
      <c r="AC3788" t="s">
        <v>7471</v>
      </c>
      <c r="AD3788" t="s">
        <v>7472</v>
      </c>
      <c r="AE3788" t="s">
        <v>7812</v>
      </c>
    </row>
    <row r="3789" spans="1:32" x14ac:dyDescent="0.25">
      <c r="A3789" t="s">
        <v>642</v>
      </c>
      <c r="B3789" t="str">
        <f t="shared" si="118"/>
        <v xml:space="preserve"> Bacteria</v>
      </c>
      <c r="C3789" t="str">
        <f t="shared" si="119"/>
        <v xml:space="preserve"> Mollicutes</v>
      </c>
      <c r="D3789">
        <v>189</v>
      </c>
      <c r="E3789">
        <v>43</v>
      </c>
      <c r="F3789">
        <v>2</v>
      </c>
      <c r="U3789" t="s">
        <v>4681</v>
      </c>
      <c r="V3789" t="s">
        <v>12708</v>
      </c>
      <c r="W3789" t="s">
        <v>7071</v>
      </c>
      <c r="X3789" t="s">
        <v>7072</v>
      </c>
      <c r="Y3789" t="s">
        <v>7081</v>
      </c>
      <c r="Z3789" t="s">
        <v>7093</v>
      </c>
      <c r="AA3789" t="s">
        <v>7094</v>
      </c>
      <c r="AB3789" t="s">
        <v>7095</v>
      </c>
      <c r="AC3789" t="s">
        <v>7121</v>
      </c>
      <c r="AD3789" t="s">
        <v>7122</v>
      </c>
      <c r="AE3789" t="s">
        <v>8551</v>
      </c>
      <c r="AF3789" t="s">
        <v>9050</v>
      </c>
    </row>
    <row r="3790" spans="1:32" x14ac:dyDescent="0.25">
      <c r="A3790" t="s">
        <v>3002</v>
      </c>
      <c r="B3790" t="str">
        <f t="shared" si="118"/>
        <v xml:space="preserve"> Bacteria</v>
      </c>
      <c r="C3790" t="str">
        <f t="shared" si="119"/>
        <v xml:space="preserve"> Mollicutes</v>
      </c>
      <c r="D3790">
        <v>154</v>
      </c>
      <c r="E3790">
        <v>26</v>
      </c>
      <c r="F3790">
        <v>2</v>
      </c>
      <c r="U3790" t="s">
        <v>5218</v>
      </c>
      <c r="V3790" t="s">
        <v>12709</v>
      </c>
      <c r="W3790" t="s">
        <v>7071</v>
      </c>
      <c r="X3790" t="s">
        <v>7072</v>
      </c>
      <c r="Y3790" t="s">
        <v>7081</v>
      </c>
      <c r="Z3790" t="s">
        <v>7093</v>
      </c>
      <c r="AA3790" t="s">
        <v>7094</v>
      </c>
      <c r="AB3790" t="s">
        <v>7095</v>
      </c>
      <c r="AC3790" t="s">
        <v>7121</v>
      </c>
      <c r="AD3790" t="s">
        <v>12293</v>
      </c>
      <c r="AE3790" t="s">
        <v>12710</v>
      </c>
    </row>
    <row r="3791" spans="1:32" x14ac:dyDescent="0.25">
      <c r="A3791" t="s">
        <v>4764</v>
      </c>
      <c r="B3791" t="str">
        <f t="shared" si="118"/>
        <v xml:space="preserve"> Bacteria</v>
      </c>
      <c r="C3791" t="str">
        <f t="shared" si="119"/>
        <v xml:space="preserve"> Mollicutes</v>
      </c>
      <c r="D3791">
        <v>226</v>
      </c>
      <c r="E3791">
        <v>56</v>
      </c>
      <c r="F3791">
        <v>0</v>
      </c>
      <c r="U3791" t="s">
        <v>3587</v>
      </c>
      <c r="V3791" t="s">
        <v>12711</v>
      </c>
      <c r="W3791" t="s">
        <v>7071</v>
      </c>
      <c r="X3791" t="s">
        <v>7072</v>
      </c>
      <c r="Y3791" t="s">
        <v>7088</v>
      </c>
      <c r="Z3791" t="s">
        <v>7179</v>
      </c>
      <c r="AA3791" t="s">
        <v>7333</v>
      </c>
      <c r="AB3791" t="s">
        <v>7470</v>
      </c>
      <c r="AC3791" t="s">
        <v>7471</v>
      </c>
      <c r="AD3791" t="s">
        <v>7472</v>
      </c>
      <c r="AE3791" t="s">
        <v>7812</v>
      </c>
      <c r="AF3791" t="s">
        <v>12712</v>
      </c>
    </row>
    <row r="3792" spans="1:32" x14ac:dyDescent="0.25">
      <c r="A3792" t="s">
        <v>1170</v>
      </c>
      <c r="B3792" t="str">
        <f t="shared" si="118"/>
        <v xml:space="preserve"> Bacteria</v>
      </c>
      <c r="C3792" t="str">
        <f t="shared" si="119"/>
        <v xml:space="preserve"> Mollicutes</v>
      </c>
      <c r="D3792">
        <v>272</v>
      </c>
      <c r="E3792">
        <v>96</v>
      </c>
      <c r="F3792">
        <v>2</v>
      </c>
      <c r="U3792" t="s">
        <v>5076</v>
      </c>
      <c r="V3792" t="s">
        <v>12713</v>
      </c>
      <c r="W3792" t="s">
        <v>7071</v>
      </c>
      <c r="X3792" t="s">
        <v>7072</v>
      </c>
      <c r="Y3792" t="s">
        <v>7088</v>
      </c>
      <c r="Z3792" t="s">
        <v>7179</v>
      </c>
      <c r="AA3792" t="s">
        <v>7296</v>
      </c>
      <c r="AB3792" t="s">
        <v>7297</v>
      </c>
      <c r="AC3792" t="s">
        <v>12714</v>
      </c>
    </row>
    <row r="3793" spans="1:32" x14ac:dyDescent="0.25">
      <c r="A3793" t="s">
        <v>5310</v>
      </c>
      <c r="B3793" t="str">
        <f t="shared" si="118"/>
        <v xml:space="preserve"> Bacteria</v>
      </c>
      <c r="C3793" t="str">
        <f t="shared" si="119"/>
        <v xml:space="preserve"> Mollicutes</v>
      </c>
      <c r="D3793">
        <v>230</v>
      </c>
      <c r="E3793">
        <v>57</v>
      </c>
      <c r="F3793">
        <v>0</v>
      </c>
      <c r="U3793" t="s">
        <v>5718</v>
      </c>
      <c r="V3793" t="s">
        <v>12715</v>
      </c>
      <c r="W3793" t="s">
        <v>7071</v>
      </c>
      <c r="X3793" t="s">
        <v>7072</v>
      </c>
      <c r="Y3793" t="s">
        <v>7081</v>
      </c>
      <c r="Z3793" t="s">
        <v>7093</v>
      </c>
      <c r="AA3793" t="s">
        <v>7094</v>
      </c>
      <c r="AB3793" t="s">
        <v>7095</v>
      </c>
      <c r="AC3793" t="s">
        <v>7266</v>
      </c>
      <c r="AD3793" t="s">
        <v>7931</v>
      </c>
      <c r="AE3793" t="s">
        <v>11765</v>
      </c>
    </row>
    <row r="3794" spans="1:32" x14ac:dyDescent="0.25">
      <c r="A3794" t="s">
        <v>2555</v>
      </c>
      <c r="B3794" t="str">
        <f t="shared" si="118"/>
        <v xml:space="preserve"> Bacteria</v>
      </c>
      <c r="C3794" t="str">
        <f t="shared" si="119"/>
        <v xml:space="preserve"> Mollicutes</v>
      </c>
      <c r="D3794">
        <v>111</v>
      </c>
      <c r="E3794">
        <v>10</v>
      </c>
      <c r="F3794">
        <v>1</v>
      </c>
      <c r="U3794" t="s">
        <v>3547</v>
      </c>
      <c r="V3794" t="s">
        <v>12716</v>
      </c>
      <c r="W3794" t="s">
        <v>7071</v>
      </c>
      <c r="X3794" t="s">
        <v>7072</v>
      </c>
      <c r="Y3794" t="s">
        <v>7088</v>
      </c>
      <c r="Z3794" t="s">
        <v>7179</v>
      </c>
      <c r="AA3794" t="s">
        <v>7333</v>
      </c>
      <c r="AB3794" t="s">
        <v>7470</v>
      </c>
      <c r="AC3794" t="s">
        <v>7471</v>
      </c>
      <c r="AD3794" t="s">
        <v>7472</v>
      </c>
      <c r="AE3794" t="s">
        <v>7812</v>
      </c>
      <c r="AF3794" t="s">
        <v>11811</v>
      </c>
    </row>
    <row r="3795" spans="1:32" x14ac:dyDescent="0.25">
      <c r="A3795" t="s">
        <v>255</v>
      </c>
      <c r="B3795" t="str">
        <f t="shared" si="118"/>
        <v xml:space="preserve"> Bacteria</v>
      </c>
      <c r="C3795" t="str">
        <f t="shared" si="119"/>
        <v xml:space="preserve"> Mollicutes</v>
      </c>
      <c r="D3795">
        <v>201</v>
      </c>
      <c r="E3795">
        <v>43</v>
      </c>
      <c r="F3795">
        <v>0</v>
      </c>
      <c r="U3795" t="s">
        <v>5212</v>
      </c>
      <c r="V3795" t="s">
        <v>12717</v>
      </c>
      <c r="W3795" t="s">
        <v>7071</v>
      </c>
      <c r="X3795" t="s">
        <v>7072</v>
      </c>
      <c r="Y3795" t="s">
        <v>7081</v>
      </c>
      <c r="Z3795" t="s">
        <v>7093</v>
      </c>
      <c r="AA3795" t="s">
        <v>7094</v>
      </c>
      <c r="AB3795" t="s">
        <v>7095</v>
      </c>
      <c r="AC3795" t="s">
        <v>7231</v>
      </c>
      <c r="AD3795" t="s">
        <v>7232</v>
      </c>
      <c r="AE3795" t="s">
        <v>8169</v>
      </c>
      <c r="AF3795" t="s">
        <v>8170</v>
      </c>
    </row>
    <row r="3796" spans="1:32" x14ac:dyDescent="0.25">
      <c r="A3796" t="s">
        <v>2097</v>
      </c>
      <c r="B3796" t="str">
        <f t="shared" si="118"/>
        <v xml:space="preserve"> Bacteria</v>
      </c>
      <c r="C3796" t="str">
        <f t="shared" si="119"/>
        <v xml:space="preserve"> Mollicutes</v>
      </c>
      <c r="D3796">
        <v>200</v>
      </c>
      <c r="E3796">
        <v>43</v>
      </c>
      <c r="F3796">
        <v>0</v>
      </c>
      <c r="U3796" t="s">
        <v>5894</v>
      </c>
      <c r="V3796" t="s">
        <v>12718</v>
      </c>
      <c r="W3796" t="s">
        <v>7071</v>
      </c>
      <c r="X3796" t="s">
        <v>7072</v>
      </c>
      <c r="Y3796" t="s">
        <v>7088</v>
      </c>
      <c r="Z3796" t="s">
        <v>7179</v>
      </c>
      <c r="AA3796" t="s">
        <v>7296</v>
      </c>
      <c r="AB3796" t="s">
        <v>7297</v>
      </c>
      <c r="AC3796" t="s">
        <v>12719</v>
      </c>
    </row>
    <row r="3797" spans="1:32" x14ac:dyDescent="0.25">
      <c r="A3797" t="s">
        <v>1407</v>
      </c>
      <c r="B3797" t="str">
        <f t="shared" si="118"/>
        <v xml:space="preserve"> Bacteria</v>
      </c>
      <c r="C3797" t="str">
        <f t="shared" si="119"/>
        <v xml:space="preserve"> Mollicutes</v>
      </c>
      <c r="D3797">
        <v>151</v>
      </c>
      <c r="E3797">
        <v>27</v>
      </c>
      <c r="F3797">
        <v>1</v>
      </c>
      <c r="U3797" t="s">
        <v>4530</v>
      </c>
      <c r="V3797" t="s">
        <v>12720</v>
      </c>
      <c r="W3797" t="s">
        <v>7071</v>
      </c>
      <c r="X3797" t="s">
        <v>7072</v>
      </c>
      <c r="Y3797" t="s">
        <v>7081</v>
      </c>
      <c r="Z3797" t="s">
        <v>7093</v>
      </c>
      <c r="AA3797" t="s">
        <v>7094</v>
      </c>
      <c r="AB3797" t="s">
        <v>7095</v>
      </c>
      <c r="AC3797" t="s">
        <v>7121</v>
      </c>
      <c r="AD3797" t="s">
        <v>7122</v>
      </c>
      <c r="AE3797" t="s">
        <v>7680</v>
      </c>
      <c r="AF3797" t="s">
        <v>7681</v>
      </c>
    </row>
    <row r="3798" spans="1:32" x14ac:dyDescent="0.25">
      <c r="A3798" t="s">
        <v>1270</v>
      </c>
      <c r="B3798" t="str">
        <f t="shared" si="118"/>
        <v xml:space="preserve"> Bacteria</v>
      </c>
      <c r="C3798" t="str">
        <f t="shared" si="119"/>
        <v xml:space="preserve"> Mollicutes</v>
      </c>
      <c r="D3798">
        <v>270</v>
      </c>
      <c r="E3798">
        <v>72</v>
      </c>
      <c r="F3798">
        <v>3</v>
      </c>
      <c r="U3798" t="s">
        <v>6733</v>
      </c>
      <c r="V3798" t="s">
        <v>12721</v>
      </c>
      <c r="W3798" t="s">
        <v>7071</v>
      </c>
      <c r="X3798" t="s">
        <v>7072</v>
      </c>
      <c r="Y3798" t="s">
        <v>7088</v>
      </c>
      <c r="Z3798" t="s">
        <v>7179</v>
      </c>
      <c r="AA3798" t="s">
        <v>7296</v>
      </c>
      <c r="AB3798" t="s">
        <v>7297</v>
      </c>
      <c r="AC3798" t="s">
        <v>12722</v>
      </c>
      <c r="AD3798" t="s">
        <v>12723</v>
      </c>
    </row>
    <row r="3799" spans="1:32" x14ac:dyDescent="0.25">
      <c r="A3799" t="s">
        <v>301</v>
      </c>
      <c r="B3799" t="str">
        <f t="shared" si="118"/>
        <v xml:space="preserve"> Bacteria</v>
      </c>
      <c r="C3799" t="str">
        <f t="shared" si="119"/>
        <v xml:space="preserve"> Mollicutes</v>
      </c>
      <c r="D3799">
        <v>183</v>
      </c>
      <c r="E3799">
        <v>50</v>
      </c>
      <c r="F3799">
        <v>0</v>
      </c>
      <c r="U3799" t="s">
        <v>5162</v>
      </c>
      <c r="V3799" t="s">
        <v>12724</v>
      </c>
      <c r="W3799" t="s">
        <v>7071</v>
      </c>
      <c r="X3799" t="s">
        <v>7072</v>
      </c>
      <c r="Y3799" t="s">
        <v>7081</v>
      </c>
      <c r="Z3799" t="s">
        <v>7093</v>
      </c>
      <c r="AA3799" t="s">
        <v>7094</v>
      </c>
      <c r="AB3799" t="s">
        <v>7095</v>
      </c>
      <c r="AC3799" t="s">
        <v>7231</v>
      </c>
      <c r="AD3799" t="s">
        <v>8716</v>
      </c>
      <c r="AE3799" t="s">
        <v>12725</v>
      </c>
    </row>
    <row r="3800" spans="1:32" x14ac:dyDescent="0.25">
      <c r="A3800" t="s">
        <v>1314</v>
      </c>
      <c r="B3800" t="str">
        <f t="shared" si="118"/>
        <v xml:space="preserve"> Bacteria</v>
      </c>
      <c r="C3800" t="str">
        <f t="shared" si="119"/>
        <v xml:space="preserve"> Mollicutes</v>
      </c>
      <c r="D3800">
        <v>178</v>
      </c>
      <c r="E3800">
        <v>45</v>
      </c>
      <c r="F3800">
        <v>0</v>
      </c>
      <c r="U3800" t="s">
        <v>3743</v>
      </c>
      <c r="V3800" t="s">
        <v>12726</v>
      </c>
      <c r="W3800" t="s">
        <v>7071</v>
      </c>
      <c r="X3800" t="s">
        <v>7072</v>
      </c>
      <c r="Y3800" t="s">
        <v>7088</v>
      </c>
      <c r="Z3800" t="s">
        <v>7179</v>
      </c>
      <c r="AA3800" t="s">
        <v>7223</v>
      </c>
      <c r="AB3800" t="s">
        <v>12596</v>
      </c>
      <c r="AC3800" t="s">
        <v>12597</v>
      </c>
      <c r="AD3800" t="s">
        <v>12727</v>
      </c>
    </row>
    <row r="3801" spans="1:32" x14ac:dyDescent="0.25">
      <c r="A3801" t="s">
        <v>2513</v>
      </c>
      <c r="B3801" t="str">
        <f t="shared" si="118"/>
        <v xml:space="preserve"> Bacteria</v>
      </c>
      <c r="C3801" t="str">
        <f t="shared" si="119"/>
        <v xml:space="preserve"> Mollicutes</v>
      </c>
      <c r="D3801">
        <v>118</v>
      </c>
      <c r="E3801">
        <v>13</v>
      </c>
      <c r="F3801">
        <v>0</v>
      </c>
      <c r="U3801" t="s">
        <v>4219</v>
      </c>
      <c r="V3801" t="s">
        <v>12728</v>
      </c>
      <c r="W3801" t="s">
        <v>7071</v>
      </c>
      <c r="X3801" t="s">
        <v>7072</v>
      </c>
      <c r="Y3801" t="s">
        <v>7081</v>
      </c>
      <c r="Z3801" t="s">
        <v>7093</v>
      </c>
      <c r="AA3801" t="s">
        <v>7094</v>
      </c>
      <c r="AB3801" t="s">
        <v>7095</v>
      </c>
      <c r="AC3801" t="s">
        <v>9012</v>
      </c>
      <c r="AD3801" t="s">
        <v>9013</v>
      </c>
      <c r="AE3801" t="s">
        <v>9014</v>
      </c>
    </row>
    <row r="3802" spans="1:32" x14ac:dyDescent="0.25">
      <c r="A3802" t="s">
        <v>760</v>
      </c>
      <c r="B3802" t="str">
        <f t="shared" si="118"/>
        <v xml:space="preserve"> Bacteria</v>
      </c>
      <c r="C3802" t="str">
        <f t="shared" si="119"/>
        <v xml:space="preserve"> Mollicutes</v>
      </c>
      <c r="D3802">
        <v>173</v>
      </c>
      <c r="E3802">
        <v>41</v>
      </c>
      <c r="F3802">
        <v>1</v>
      </c>
      <c r="U3802" t="s">
        <v>6764</v>
      </c>
      <c r="V3802" t="s">
        <v>12729</v>
      </c>
      <c r="W3802" t="s">
        <v>7071</v>
      </c>
      <c r="X3802" t="s">
        <v>7072</v>
      </c>
      <c r="Y3802" t="s">
        <v>7088</v>
      </c>
      <c r="Z3802" t="s">
        <v>7179</v>
      </c>
      <c r="AA3802" t="s">
        <v>7180</v>
      </c>
      <c r="AB3802" t="s">
        <v>7407</v>
      </c>
      <c r="AC3802" t="s">
        <v>7493</v>
      </c>
      <c r="AD3802" t="s">
        <v>7494</v>
      </c>
    </row>
    <row r="3803" spans="1:32" x14ac:dyDescent="0.25">
      <c r="A3803" t="s">
        <v>1769</v>
      </c>
      <c r="B3803" t="str">
        <f t="shared" si="118"/>
        <v xml:space="preserve"> Bacteria</v>
      </c>
      <c r="C3803" t="str">
        <f t="shared" si="119"/>
        <v xml:space="preserve"> Mollicutes</v>
      </c>
      <c r="D3803">
        <v>164</v>
      </c>
      <c r="E3803">
        <v>28</v>
      </c>
      <c r="F3803">
        <v>0</v>
      </c>
      <c r="U3803" t="s">
        <v>6842</v>
      </c>
      <c r="V3803" t="s">
        <v>11910</v>
      </c>
      <c r="W3803" t="s">
        <v>7071</v>
      </c>
      <c r="X3803" t="s">
        <v>7072</v>
      </c>
      <c r="Y3803" t="s">
        <v>7081</v>
      </c>
      <c r="Z3803" t="s">
        <v>7093</v>
      </c>
      <c r="AA3803" t="s">
        <v>7094</v>
      </c>
      <c r="AB3803" t="s">
        <v>7095</v>
      </c>
      <c r="AC3803" t="s">
        <v>7231</v>
      </c>
      <c r="AD3803" t="s">
        <v>7232</v>
      </c>
      <c r="AE3803" t="s">
        <v>8169</v>
      </c>
      <c r="AF3803" t="s">
        <v>8170</v>
      </c>
    </row>
    <row r="3804" spans="1:32" x14ac:dyDescent="0.25">
      <c r="A3804" t="s">
        <v>5152</v>
      </c>
      <c r="B3804" t="str">
        <f t="shared" si="118"/>
        <v xml:space="preserve"> Bacteria</v>
      </c>
      <c r="C3804" t="str">
        <f t="shared" si="119"/>
        <v xml:space="preserve"> Mollicutes</v>
      </c>
      <c r="D3804">
        <v>209</v>
      </c>
      <c r="E3804">
        <v>44</v>
      </c>
      <c r="F3804">
        <v>1</v>
      </c>
      <c r="U3804" t="s">
        <v>5287</v>
      </c>
      <c r="V3804" t="s">
        <v>12730</v>
      </c>
      <c r="W3804" t="s">
        <v>7071</v>
      </c>
      <c r="X3804" t="s">
        <v>7072</v>
      </c>
      <c r="Y3804" t="s">
        <v>7081</v>
      </c>
      <c r="Z3804" t="s">
        <v>7093</v>
      </c>
      <c r="AA3804" t="s">
        <v>7094</v>
      </c>
      <c r="AB3804" t="s">
        <v>7095</v>
      </c>
      <c r="AC3804" t="s">
        <v>7121</v>
      </c>
      <c r="AD3804" t="s">
        <v>7122</v>
      </c>
      <c r="AE3804" t="s">
        <v>8551</v>
      </c>
      <c r="AF3804" t="s">
        <v>8552</v>
      </c>
    </row>
    <row r="3805" spans="1:32" x14ac:dyDescent="0.25">
      <c r="A3805" t="s">
        <v>3491</v>
      </c>
      <c r="B3805" t="str">
        <f t="shared" si="118"/>
        <v xml:space="preserve"> Bacteria</v>
      </c>
      <c r="C3805" t="str">
        <f t="shared" si="119"/>
        <v xml:space="preserve"> Mollicutes</v>
      </c>
      <c r="D3805">
        <v>203</v>
      </c>
      <c r="E3805">
        <v>44</v>
      </c>
      <c r="F3805">
        <v>2</v>
      </c>
      <c r="U3805" t="s">
        <v>3340</v>
      </c>
      <c r="V3805" t="s">
        <v>12731</v>
      </c>
      <c r="W3805" t="s">
        <v>7071</v>
      </c>
      <c r="X3805" t="s">
        <v>7072</v>
      </c>
      <c r="Y3805" t="s">
        <v>7081</v>
      </c>
      <c r="Z3805" t="s">
        <v>7093</v>
      </c>
      <c r="AA3805" t="s">
        <v>7094</v>
      </c>
      <c r="AB3805" t="s">
        <v>7095</v>
      </c>
      <c r="AC3805" t="s">
        <v>7231</v>
      </c>
      <c r="AD3805" t="s">
        <v>7232</v>
      </c>
      <c r="AE3805" t="s">
        <v>9707</v>
      </c>
    </row>
    <row r="3806" spans="1:32" x14ac:dyDescent="0.25">
      <c r="A3806" t="s">
        <v>4400</v>
      </c>
      <c r="B3806" t="str">
        <f t="shared" si="118"/>
        <v xml:space="preserve"> Bacteria</v>
      </c>
      <c r="C3806" t="str">
        <f t="shared" si="119"/>
        <v xml:space="preserve"> Mollicutes</v>
      </c>
      <c r="D3806">
        <v>231</v>
      </c>
      <c r="E3806">
        <v>59</v>
      </c>
      <c r="F3806">
        <v>2</v>
      </c>
      <c r="U3806" t="s">
        <v>5608</v>
      </c>
      <c r="V3806" t="s">
        <v>12732</v>
      </c>
      <c r="W3806" t="s">
        <v>7071</v>
      </c>
      <c r="X3806" t="s">
        <v>7072</v>
      </c>
      <c r="Y3806" t="s">
        <v>7081</v>
      </c>
      <c r="Z3806" t="s">
        <v>7093</v>
      </c>
      <c r="AA3806" t="s">
        <v>7094</v>
      </c>
      <c r="AB3806" t="s">
        <v>7095</v>
      </c>
      <c r="AC3806" t="s">
        <v>7121</v>
      </c>
      <c r="AD3806" t="s">
        <v>7122</v>
      </c>
      <c r="AE3806" t="s">
        <v>8551</v>
      </c>
      <c r="AF3806" t="s">
        <v>8552</v>
      </c>
    </row>
    <row r="3807" spans="1:32" x14ac:dyDescent="0.25">
      <c r="A3807" t="s">
        <v>3317</v>
      </c>
      <c r="B3807" t="str">
        <f t="shared" si="118"/>
        <v xml:space="preserve"> Bacteria</v>
      </c>
      <c r="C3807" t="str">
        <f t="shared" si="119"/>
        <v xml:space="preserve"> Mollicutes</v>
      </c>
      <c r="D3807">
        <v>209</v>
      </c>
      <c r="E3807">
        <v>42</v>
      </c>
      <c r="F3807">
        <v>1</v>
      </c>
      <c r="U3807" t="s">
        <v>3930</v>
      </c>
      <c r="V3807" t="s">
        <v>12733</v>
      </c>
      <c r="W3807" t="s">
        <v>7071</v>
      </c>
      <c r="X3807" t="s">
        <v>7072</v>
      </c>
      <c r="Y3807" t="s">
        <v>7088</v>
      </c>
      <c r="Z3807" t="s">
        <v>7179</v>
      </c>
      <c r="AA3807" t="s">
        <v>7333</v>
      </c>
      <c r="AB3807" t="s">
        <v>7470</v>
      </c>
      <c r="AC3807" t="s">
        <v>7471</v>
      </c>
      <c r="AD3807" t="s">
        <v>7472</v>
      </c>
      <c r="AE3807" t="s">
        <v>7812</v>
      </c>
      <c r="AF3807" t="s">
        <v>12734</v>
      </c>
    </row>
    <row r="3808" spans="1:32" x14ac:dyDescent="0.25">
      <c r="A3808" t="s">
        <v>3200</v>
      </c>
      <c r="B3808" t="str">
        <f t="shared" si="118"/>
        <v xml:space="preserve"> Bacteria</v>
      </c>
      <c r="C3808" t="str">
        <f t="shared" si="119"/>
        <v xml:space="preserve"> Mollicutes</v>
      </c>
      <c r="D3808">
        <v>204</v>
      </c>
      <c r="E3808">
        <v>40</v>
      </c>
      <c r="F3808">
        <v>2</v>
      </c>
      <c r="U3808" t="s">
        <v>5983</v>
      </c>
      <c r="V3808" t="s">
        <v>12735</v>
      </c>
      <c r="W3808" t="s">
        <v>7071</v>
      </c>
      <c r="X3808" t="s">
        <v>7072</v>
      </c>
      <c r="Y3808" t="s">
        <v>7081</v>
      </c>
      <c r="Z3808" t="s">
        <v>7093</v>
      </c>
      <c r="AA3808" t="s">
        <v>7094</v>
      </c>
      <c r="AB3808" t="s">
        <v>7095</v>
      </c>
      <c r="AC3808" t="s">
        <v>9012</v>
      </c>
      <c r="AD3808" t="s">
        <v>9013</v>
      </c>
      <c r="AE3808" t="s">
        <v>9014</v>
      </c>
    </row>
    <row r="3809" spans="1:32" x14ac:dyDescent="0.25">
      <c r="A3809" t="s">
        <v>6964</v>
      </c>
      <c r="B3809" t="str">
        <f t="shared" si="118"/>
        <v xml:space="preserve"> Bacteria</v>
      </c>
      <c r="C3809" t="str">
        <f t="shared" si="119"/>
        <v xml:space="preserve"> Mollicutes</v>
      </c>
      <c r="D3809">
        <v>231</v>
      </c>
      <c r="E3809">
        <v>59</v>
      </c>
      <c r="F3809">
        <v>2</v>
      </c>
      <c r="U3809" t="s">
        <v>6849</v>
      </c>
      <c r="V3809" t="s">
        <v>11910</v>
      </c>
      <c r="W3809" t="s">
        <v>7071</v>
      </c>
      <c r="X3809" t="s">
        <v>7072</v>
      </c>
      <c r="Y3809" t="s">
        <v>7081</v>
      </c>
      <c r="Z3809" t="s">
        <v>7093</v>
      </c>
      <c r="AA3809" t="s">
        <v>7094</v>
      </c>
      <c r="AB3809" t="s">
        <v>7095</v>
      </c>
      <c r="AC3809" t="s">
        <v>7231</v>
      </c>
      <c r="AD3809" t="s">
        <v>7232</v>
      </c>
      <c r="AE3809" t="s">
        <v>8169</v>
      </c>
      <c r="AF3809" t="s">
        <v>8170</v>
      </c>
    </row>
    <row r="3810" spans="1:32" x14ac:dyDescent="0.25">
      <c r="A3810" t="s">
        <v>464</v>
      </c>
      <c r="B3810" t="str">
        <f t="shared" si="118"/>
        <v xml:space="preserve"> Bacteria</v>
      </c>
      <c r="C3810" t="str">
        <f t="shared" si="119"/>
        <v xml:space="preserve"> Mollicutes</v>
      </c>
      <c r="D3810">
        <v>162</v>
      </c>
      <c r="E3810">
        <v>36</v>
      </c>
      <c r="F3810">
        <v>1</v>
      </c>
      <c r="U3810" t="s">
        <v>6256</v>
      </c>
      <c r="V3810" t="s">
        <v>12736</v>
      </c>
      <c r="W3810" t="s">
        <v>7071</v>
      </c>
      <c r="X3810" t="s">
        <v>7072</v>
      </c>
      <c r="Y3810" t="s">
        <v>7088</v>
      </c>
      <c r="Z3810" t="s">
        <v>7179</v>
      </c>
      <c r="AA3810" t="s">
        <v>7223</v>
      </c>
      <c r="AB3810" t="s">
        <v>7528</v>
      </c>
      <c r="AC3810" t="s">
        <v>7529</v>
      </c>
      <c r="AD3810" t="s">
        <v>7530</v>
      </c>
      <c r="AE3810" t="s">
        <v>9133</v>
      </c>
    </row>
    <row r="3811" spans="1:32" x14ac:dyDescent="0.25">
      <c r="A3811" t="s">
        <v>4923</v>
      </c>
      <c r="B3811" t="str">
        <f t="shared" si="118"/>
        <v xml:space="preserve"> Bacteria</v>
      </c>
      <c r="C3811" t="str">
        <f t="shared" si="119"/>
        <v xml:space="preserve"> Mollicutes</v>
      </c>
      <c r="D3811">
        <v>206</v>
      </c>
      <c r="E3811">
        <v>44</v>
      </c>
      <c r="F3811">
        <v>0</v>
      </c>
      <c r="U3811" t="s">
        <v>6483</v>
      </c>
      <c r="V3811" t="s">
        <v>12737</v>
      </c>
      <c r="W3811" t="s">
        <v>7071</v>
      </c>
      <c r="X3811" t="s">
        <v>7072</v>
      </c>
      <c r="Y3811" t="s">
        <v>7081</v>
      </c>
      <c r="Z3811" t="s">
        <v>7093</v>
      </c>
      <c r="AA3811" t="s">
        <v>7094</v>
      </c>
      <c r="AB3811" t="s">
        <v>7095</v>
      </c>
      <c r="AC3811" t="s">
        <v>7231</v>
      </c>
      <c r="AD3811" t="s">
        <v>7232</v>
      </c>
      <c r="AE3811" t="s">
        <v>12738</v>
      </c>
      <c r="AF3811" t="s">
        <v>12739</v>
      </c>
    </row>
    <row r="3812" spans="1:32" x14ac:dyDescent="0.25">
      <c r="A3812" t="s">
        <v>3467</v>
      </c>
      <c r="B3812" t="str">
        <f t="shared" si="118"/>
        <v xml:space="preserve"> Bacteria</v>
      </c>
      <c r="C3812" t="str">
        <f t="shared" si="119"/>
        <v xml:space="preserve"> Mollicutes</v>
      </c>
      <c r="D3812">
        <v>194</v>
      </c>
      <c r="E3812">
        <v>42</v>
      </c>
      <c r="F3812">
        <v>1</v>
      </c>
      <c r="U3812" t="s">
        <v>5728</v>
      </c>
      <c r="V3812" t="s">
        <v>12740</v>
      </c>
      <c r="W3812" t="s">
        <v>7071</v>
      </c>
      <c r="X3812" t="s">
        <v>7072</v>
      </c>
      <c r="Y3812" t="s">
        <v>7081</v>
      </c>
      <c r="Z3812" t="s">
        <v>7093</v>
      </c>
      <c r="AA3812" t="s">
        <v>7094</v>
      </c>
      <c r="AB3812" t="s">
        <v>7095</v>
      </c>
      <c r="AC3812" t="s">
        <v>7121</v>
      </c>
      <c r="AD3812" t="s">
        <v>7122</v>
      </c>
      <c r="AE3812" t="s">
        <v>8551</v>
      </c>
      <c r="AF3812" t="s">
        <v>9050</v>
      </c>
    </row>
    <row r="3813" spans="1:32" x14ac:dyDescent="0.25">
      <c r="A3813" t="s">
        <v>3968</v>
      </c>
      <c r="B3813" t="str">
        <f t="shared" si="118"/>
        <v xml:space="preserve"> Bacteria</v>
      </c>
      <c r="C3813" t="str">
        <f t="shared" si="119"/>
        <v xml:space="preserve"> Mollicutes</v>
      </c>
      <c r="D3813">
        <v>226</v>
      </c>
      <c r="E3813">
        <v>49</v>
      </c>
      <c r="F3813">
        <v>3</v>
      </c>
      <c r="U3813" t="s">
        <v>5616</v>
      </c>
      <c r="V3813" t="s">
        <v>12741</v>
      </c>
      <c r="W3813" t="s">
        <v>7071</v>
      </c>
      <c r="X3813" t="s">
        <v>7072</v>
      </c>
      <c r="Y3813" t="s">
        <v>7088</v>
      </c>
      <c r="Z3813" t="s">
        <v>7179</v>
      </c>
      <c r="AA3813" t="s">
        <v>7223</v>
      </c>
      <c r="AB3813" t="s">
        <v>7443</v>
      </c>
      <c r="AC3813" t="s">
        <v>9572</v>
      </c>
      <c r="AD3813" t="s">
        <v>9573</v>
      </c>
      <c r="AE3813" t="s">
        <v>12742</v>
      </c>
    </row>
    <row r="3814" spans="1:32" x14ac:dyDescent="0.25">
      <c r="A3814" t="s">
        <v>3502</v>
      </c>
      <c r="B3814" t="str">
        <f t="shared" si="118"/>
        <v xml:space="preserve"> Bacteria</v>
      </c>
      <c r="C3814" t="str">
        <f t="shared" si="119"/>
        <v xml:space="preserve"> Mollicutes</v>
      </c>
      <c r="D3814">
        <v>203</v>
      </c>
      <c r="E3814">
        <v>44</v>
      </c>
      <c r="F3814">
        <v>2</v>
      </c>
      <c r="U3814" t="s">
        <v>4189</v>
      </c>
      <c r="V3814" t="s">
        <v>12743</v>
      </c>
      <c r="W3814" t="s">
        <v>7071</v>
      </c>
      <c r="X3814" t="s">
        <v>7072</v>
      </c>
      <c r="Y3814" t="s">
        <v>7088</v>
      </c>
      <c r="Z3814" t="s">
        <v>7179</v>
      </c>
      <c r="AA3814" t="s">
        <v>7223</v>
      </c>
      <c r="AB3814" t="s">
        <v>7443</v>
      </c>
      <c r="AC3814" t="s">
        <v>9572</v>
      </c>
      <c r="AD3814" t="s">
        <v>11902</v>
      </c>
      <c r="AE3814" t="s">
        <v>12744</v>
      </c>
    </row>
    <row r="3815" spans="1:32" x14ac:dyDescent="0.25">
      <c r="A3815" t="s">
        <v>1862</v>
      </c>
      <c r="B3815" t="str">
        <f t="shared" si="118"/>
        <v xml:space="preserve"> Bacteria</v>
      </c>
      <c r="C3815" t="str">
        <f t="shared" si="119"/>
        <v xml:space="preserve"> Mollicutes</v>
      </c>
      <c r="D3815">
        <v>209</v>
      </c>
      <c r="E3815">
        <v>42</v>
      </c>
      <c r="F3815">
        <v>1</v>
      </c>
      <c r="U3815" t="s">
        <v>6784</v>
      </c>
      <c r="V3815" t="s">
        <v>12745</v>
      </c>
      <c r="W3815" t="s">
        <v>7071</v>
      </c>
      <c r="X3815" t="s">
        <v>7072</v>
      </c>
      <c r="Y3815" t="s">
        <v>7081</v>
      </c>
      <c r="Z3815" t="s">
        <v>7093</v>
      </c>
      <c r="AA3815" t="s">
        <v>7094</v>
      </c>
      <c r="AB3815" t="s">
        <v>7095</v>
      </c>
      <c r="AC3815" t="s">
        <v>7231</v>
      </c>
      <c r="AD3815" t="s">
        <v>7232</v>
      </c>
      <c r="AE3815" t="s">
        <v>8169</v>
      </c>
    </row>
    <row r="3816" spans="1:32" x14ac:dyDescent="0.25">
      <c r="A3816" t="s">
        <v>3485</v>
      </c>
      <c r="B3816" t="str">
        <f t="shared" si="118"/>
        <v xml:space="preserve"> Bacteria</v>
      </c>
      <c r="C3816" t="str">
        <f t="shared" si="119"/>
        <v xml:space="preserve"> Mollicutes</v>
      </c>
      <c r="D3816">
        <v>235</v>
      </c>
      <c r="E3816">
        <v>47</v>
      </c>
      <c r="F3816">
        <v>0</v>
      </c>
      <c r="U3816" t="s">
        <v>4325</v>
      </c>
      <c r="V3816" t="s">
        <v>12746</v>
      </c>
      <c r="W3816" t="s">
        <v>7071</v>
      </c>
      <c r="X3816" t="s">
        <v>7072</v>
      </c>
      <c r="Y3816" t="s">
        <v>7088</v>
      </c>
      <c r="Z3816" t="s">
        <v>7179</v>
      </c>
      <c r="AA3816" t="s">
        <v>7296</v>
      </c>
      <c r="AB3816" t="s">
        <v>7297</v>
      </c>
      <c r="AC3816" t="s">
        <v>7328</v>
      </c>
    </row>
    <row r="3817" spans="1:32" x14ac:dyDescent="0.25">
      <c r="A3817" t="s">
        <v>3996</v>
      </c>
      <c r="B3817" t="str">
        <f t="shared" si="118"/>
        <v xml:space="preserve"> Bacteria</v>
      </c>
      <c r="C3817" t="str">
        <f t="shared" si="119"/>
        <v xml:space="preserve"> Mollicutes</v>
      </c>
      <c r="D3817">
        <v>151</v>
      </c>
      <c r="E3817">
        <v>30</v>
      </c>
      <c r="F3817">
        <v>1</v>
      </c>
      <c r="U3817" t="s">
        <v>5508</v>
      </c>
      <c r="V3817" t="s">
        <v>12747</v>
      </c>
      <c r="W3817" t="s">
        <v>7071</v>
      </c>
      <c r="X3817" t="s">
        <v>7072</v>
      </c>
      <c r="Y3817" t="s">
        <v>7081</v>
      </c>
      <c r="Z3817" t="s">
        <v>7093</v>
      </c>
      <c r="AA3817" t="s">
        <v>7094</v>
      </c>
      <c r="AB3817" t="s">
        <v>7095</v>
      </c>
      <c r="AC3817" t="s">
        <v>7096</v>
      </c>
      <c r="AD3817" t="s">
        <v>7097</v>
      </c>
      <c r="AE3817" t="s">
        <v>8060</v>
      </c>
    </row>
    <row r="3818" spans="1:32" x14ac:dyDescent="0.25">
      <c r="A3818" t="s">
        <v>5941</v>
      </c>
      <c r="B3818" t="str">
        <f t="shared" si="118"/>
        <v xml:space="preserve"> Bacteria</v>
      </c>
      <c r="C3818" t="str">
        <f t="shared" si="119"/>
        <v xml:space="preserve"> Mollicutes</v>
      </c>
      <c r="D3818">
        <v>160</v>
      </c>
      <c r="E3818">
        <v>33</v>
      </c>
      <c r="F3818">
        <v>0</v>
      </c>
      <c r="U3818" t="s">
        <v>4041</v>
      </c>
      <c r="V3818" t="s">
        <v>12748</v>
      </c>
      <c r="W3818" t="s">
        <v>7071</v>
      </c>
      <c r="X3818" t="s">
        <v>7072</v>
      </c>
      <c r="Y3818" t="s">
        <v>7081</v>
      </c>
      <c r="Z3818" t="s">
        <v>7093</v>
      </c>
      <c r="AA3818" t="s">
        <v>7094</v>
      </c>
      <c r="AB3818" t="s">
        <v>7095</v>
      </c>
      <c r="AC3818" t="s">
        <v>7096</v>
      </c>
      <c r="AD3818" t="s">
        <v>7097</v>
      </c>
      <c r="AE3818" t="s">
        <v>8060</v>
      </c>
    </row>
    <row r="3819" spans="1:32" x14ac:dyDescent="0.25">
      <c r="A3819" t="s">
        <v>1908</v>
      </c>
      <c r="B3819" t="str">
        <f t="shared" si="118"/>
        <v xml:space="preserve"> Bacteria</v>
      </c>
      <c r="C3819" t="str">
        <f t="shared" si="119"/>
        <v xml:space="preserve"> Mollicutes</v>
      </c>
      <c r="D3819">
        <v>157</v>
      </c>
      <c r="E3819">
        <v>35</v>
      </c>
      <c r="F3819">
        <v>1</v>
      </c>
      <c r="U3819" t="s">
        <v>6885</v>
      </c>
      <c r="V3819" t="s">
        <v>12749</v>
      </c>
      <c r="W3819" t="s">
        <v>7071</v>
      </c>
      <c r="X3819" t="s">
        <v>7072</v>
      </c>
      <c r="Y3819" t="s">
        <v>7088</v>
      </c>
      <c r="Z3819" t="s">
        <v>7179</v>
      </c>
      <c r="AA3819" t="s">
        <v>7223</v>
      </c>
      <c r="AB3819" t="s">
        <v>7322</v>
      </c>
      <c r="AC3819" t="s">
        <v>7323</v>
      </c>
      <c r="AD3819" t="s">
        <v>12750</v>
      </c>
    </row>
    <row r="3820" spans="1:32" x14ac:dyDescent="0.25">
      <c r="A3820" t="s">
        <v>6288</v>
      </c>
      <c r="B3820" t="str">
        <f t="shared" si="118"/>
        <v xml:space="preserve"> Bacteria</v>
      </c>
      <c r="C3820" t="str">
        <f t="shared" si="119"/>
        <v xml:space="preserve"> Mollicutes</v>
      </c>
      <c r="D3820">
        <v>169</v>
      </c>
      <c r="E3820">
        <v>39</v>
      </c>
      <c r="F3820">
        <v>0</v>
      </c>
      <c r="U3820" t="s">
        <v>4780</v>
      </c>
      <c r="V3820" t="s">
        <v>12751</v>
      </c>
      <c r="W3820" t="s">
        <v>7071</v>
      </c>
      <c r="X3820" t="s">
        <v>7072</v>
      </c>
      <c r="Y3820" t="s">
        <v>7088</v>
      </c>
      <c r="Z3820" t="s">
        <v>7179</v>
      </c>
      <c r="AA3820" t="s">
        <v>7514</v>
      </c>
      <c r="AB3820" t="s">
        <v>7515</v>
      </c>
      <c r="AC3820" t="s">
        <v>9246</v>
      </c>
      <c r="AD3820" t="s">
        <v>9247</v>
      </c>
    </row>
    <row r="3821" spans="1:32" x14ac:dyDescent="0.25">
      <c r="A3821" t="s">
        <v>3237</v>
      </c>
      <c r="B3821" t="str">
        <f t="shared" si="118"/>
        <v xml:space="preserve"> Bacteria</v>
      </c>
      <c r="C3821" t="str">
        <f t="shared" si="119"/>
        <v xml:space="preserve"> Mollicutes</v>
      </c>
      <c r="D3821">
        <v>161</v>
      </c>
      <c r="E3821">
        <v>37</v>
      </c>
      <c r="F3821">
        <v>0</v>
      </c>
      <c r="U3821" t="s">
        <v>6620</v>
      </c>
      <c r="V3821" t="s">
        <v>12752</v>
      </c>
      <c r="W3821" t="s">
        <v>7071</v>
      </c>
      <c r="X3821" t="s">
        <v>7072</v>
      </c>
      <c r="Y3821" t="s">
        <v>7081</v>
      </c>
      <c r="Z3821" t="s">
        <v>7093</v>
      </c>
      <c r="AA3821" t="s">
        <v>7094</v>
      </c>
      <c r="AB3821" t="s">
        <v>7095</v>
      </c>
      <c r="AC3821" t="s">
        <v>7266</v>
      </c>
      <c r="AD3821" t="s">
        <v>12753</v>
      </c>
    </row>
    <row r="3822" spans="1:32" x14ac:dyDescent="0.25">
      <c r="A3822" t="s">
        <v>2972</v>
      </c>
      <c r="B3822" t="str">
        <f t="shared" si="118"/>
        <v xml:space="preserve"> Bacteria</v>
      </c>
      <c r="C3822" t="str">
        <f t="shared" si="119"/>
        <v xml:space="preserve"> Mollicutes</v>
      </c>
      <c r="D3822">
        <v>198</v>
      </c>
      <c r="E3822">
        <v>43</v>
      </c>
      <c r="F3822">
        <v>2</v>
      </c>
      <c r="U3822" t="s">
        <v>4177</v>
      </c>
      <c r="V3822" t="s">
        <v>12754</v>
      </c>
      <c r="W3822" t="s">
        <v>7071</v>
      </c>
      <c r="X3822" t="s">
        <v>7072</v>
      </c>
      <c r="Y3822" t="s">
        <v>7081</v>
      </c>
      <c r="Z3822" t="s">
        <v>7093</v>
      </c>
      <c r="AA3822" t="s">
        <v>7094</v>
      </c>
      <c r="AB3822" t="s">
        <v>7095</v>
      </c>
      <c r="AC3822" t="s">
        <v>7231</v>
      </c>
      <c r="AD3822" t="s">
        <v>7232</v>
      </c>
      <c r="AE3822" t="s">
        <v>8169</v>
      </c>
      <c r="AF3822" t="s">
        <v>8170</v>
      </c>
    </row>
    <row r="3823" spans="1:32" x14ac:dyDescent="0.25">
      <c r="A3823" t="s">
        <v>393</v>
      </c>
      <c r="B3823" t="str">
        <f t="shared" si="118"/>
        <v xml:space="preserve"> Bacteria</v>
      </c>
      <c r="C3823" t="str">
        <f t="shared" si="119"/>
        <v xml:space="preserve"> Mollicutes</v>
      </c>
      <c r="D3823">
        <v>243</v>
      </c>
      <c r="E3823">
        <v>64</v>
      </c>
      <c r="F3823">
        <v>2</v>
      </c>
      <c r="U3823" t="s">
        <v>6165</v>
      </c>
      <c r="V3823" t="s">
        <v>12755</v>
      </c>
      <c r="W3823" t="s">
        <v>7071</v>
      </c>
      <c r="X3823" t="s">
        <v>7072</v>
      </c>
      <c r="Y3823" t="s">
        <v>7088</v>
      </c>
      <c r="Z3823" t="s">
        <v>7179</v>
      </c>
      <c r="AA3823" t="s">
        <v>7180</v>
      </c>
      <c r="AB3823" t="s">
        <v>7407</v>
      </c>
      <c r="AC3823" t="s">
        <v>7408</v>
      </c>
      <c r="AD3823" t="s">
        <v>12035</v>
      </c>
    </row>
    <row r="3824" spans="1:32" x14ac:dyDescent="0.25">
      <c r="A3824" t="s">
        <v>5914</v>
      </c>
      <c r="B3824" t="str">
        <f t="shared" si="118"/>
        <v xml:space="preserve"> Bacteria</v>
      </c>
      <c r="C3824" t="str">
        <f t="shared" si="119"/>
        <v xml:space="preserve"> Mollicutes</v>
      </c>
      <c r="D3824">
        <v>196</v>
      </c>
      <c r="E3824">
        <v>37</v>
      </c>
      <c r="F3824">
        <v>1</v>
      </c>
      <c r="U3824" t="s">
        <v>5022</v>
      </c>
      <c r="V3824" t="s">
        <v>12756</v>
      </c>
      <c r="W3824" t="s">
        <v>7071</v>
      </c>
      <c r="X3824" t="s">
        <v>7072</v>
      </c>
      <c r="Y3824" t="s">
        <v>7081</v>
      </c>
      <c r="Z3824" t="s">
        <v>7093</v>
      </c>
      <c r="AA3824" t="s">
        <v>7094</v>
      </c>
      <c r="AB3824" t="s">
        <v>7095</v>
      </c>
      <c r="AC3824" t="s">
        <v>7121</v>
      </c>
      <c r="AD3824" t="s">
        <v>8840</v>
      </c>
      <c r="AE3824" t="s">
        <v>11876</v>
      </c>
    </row>
    <row r="3825" spans="1:32" x14ac:dyDescent="0.25">
      <c r="A3825" t="s">
        <v>3440</v>
      </c>
      <c r="B3825" t="str">
        <f t="shared" si="118"/>
        <v xml:space="preserve"> Bacteria</v>
      </c>
      <c r="C3825" t="str">
        <f t="shared" si="119"/>
        <v xml:space="preserve"> Mollicutes</v>
      </c>
      <c r="D3825">
        <v>185</v>
      </c>
      <c r="E3825">
        <v>37</v>
      </c>
      <c r="F3825">
        <v>1</v>
      </c>
      <c r="U3825" t="s">
        <v>4353</v>
      </c>
      <c r="V3825" t="s">
        <v>12757</v>
      </c>
      <c r="W3825" t="s">
        <v>7071</v>
      </c>
      <c r="X3825" t="s">
        <v>7072</v>
      </c>
      <c r="Y3825" t="s">
        <v>7088</v>
      </c>
      <c r="Z3825" t="s">
        <v>7179</v>
      </c>
      <c r="AA3825" t="s">
        <v>7180</v>
      </c>
      <c r="AB3825" t="s">
        <v>7407</v>
      </c>
      <c r="AC3825" t="s">
        <v>7408</v>
      </c>
    </row>
    <row r="3826" spans="1:32" x14ac:dyDescent="0.25">
      <c r="A3826" t="s">
        <v>3706</v>
      </c>
      <c r="B3826" t="str">
        <f t="shared" si="118"/>
        <v xml:space="preserve"> Bacteria</v>
      </c>
      <c r="C3826" t="str">
        <f t="shared" si="119"/>
        <v xml:space="preserve"> Mollicutes</v>
      </c>
      <c r="D3826">
        <v>204</v>
      </c>
      <c r="E3826">
        <v>47</v>
      </c>
      <c r="F3826">
        <v>1</v>
      </c>
      <c r="U3826" t="s">
        <v>5614</v>
      </c>
      <c r="V3826" t="s">
        <v>12758</v>
      </c>
      <c r="W3826" t="s">
        <v>7071</v>
      </c>
      <c r="X3826" t="s">
        <v>7072</v>
      </c>
      <c r="Y3826" t="s">
        <v>7081</v>
      </c>
      <c r="Z3826" t="s">
        <v>7093</v>
      </c>
      <c r="AA3826" t="s">
        <v>7094</v>
      </c>
      <c r="AB3826" t="s">
        <v>7095</v>
      </c>
      <c r="AC3826" t="s">
        <v>7121</v>
      </c>
      <c r="AD3826" t="s">
        <v>7122</v>
      </c>
      <c r="AE3826" t="s">
        <v>7680</v>
      </c>
    </row>
    <row r="3827" spans="1:32" x14ac:dyDescent="0.25">
      <c r="A3827" t="s">
        <v>6585</v>
      </c>
      <c r="B3827" t="str">
        <f t="shared" si="118"/>
        <v xml:space="preserve"> Bacteria</v>
      </c>
      <c r="C3827" t="str">
        <f t="shared" si="119"/>
        <v xml:space="preserve"> Mollicutes</v>
      </c>
      <c r="D3827">
        <v>135</v>
      </c>
      <c r="E3827">
        <v>23</v>
      </c>
      <c r="F3827">
        <v>0</v>
      </c>
      <c r="U3827" t="s">
        <v>6975</v>
      </c>
      <c r="V3827" t="s">
        <v>12759</v>
      </c>
      <c r="W3827" t="s">
        <v>7071</v>
      </c>
      <c r="X3827" t="s">
        <v>7072</v>
      </c>
      <c r="Y3827" t="s">
        <v>7088</v>
      </c>
      <c r="Z3827" t="s">
        <v>7179</v>
      </c>
      <c r="AA3827" t="s">
        <v>7223</v>
      </c>
      <c r="AB3827" t="s">
        <v>7528</v>
      </c>
      <c r="AC3827" t="s">
        <v>7529</v>
      </c>
      <c r="AD3827" t="s">
        <v>8078</v>
      </c>
      <c r="AE3827" t="s">
        <v>8079</v>
      </c>
      <c r="AF3827" t="s">
        <v>12760</v>
      </c>
    </row>
    <row r="3828" spans="1:32" x14ac:dyDescent="0.25">
      <c r="A3828" t="s">
        <v>3693</v>
      </c>
      <c r="B3828" t="str">
        <f t="shared" si="118"/>
        <v xml:space="preserve"> Bacteria</v>
      </c>
      <c r="C3828" t="str">
        <f t="shared" si="119"/>
        <v xml:space="preserve"> Mollicutes</v>
      </c>
      <c r="D3828">
        <v>215</v>
      </c>
      <c r="E3828">
        <v>39</v>
      </c>
      <c r="F3828">
        <v>3</v>
      </c>
      <c r="U3828" t="s">
        <v>5330</v>
      </c>
      <c r="V3828" t="s">
        <v>12761</v>
      </c>
      <c r="W3828" t="s">
        <v>7071</v>
      </c>
      <c r="X3828" t="s">
        <v>7072</v>
      </c>
      <c r="Y3828" t="s">
        <v>7081</v>
      </c>
      <c r="Z3828" t="s">
        <v>7093</v>
      </c>
      <c r="AA3828" t="s">
        <v>7094</v>
      </c>
      <c r="AB3828" t="s">
        <v>7095</v>
      </c>
      <c r="AC3828" t="s">
        <v>7121</v>
      </c>
      <c r="AD3828" t="s">
        <v>7122</v>
      </c>
      <c r="AE3828" t="s">
        <v>7680</v>
      </c>
      <c r="AF3828" t="s">
        <v>9212</v>
      </c>
    </row>
    <row r="3829" spans="1:32" x14ac:dyDescent="0.25">
      <c r="A3829" t="s">
        <v>3688</v>
      </c>
      <c r="B3829" t="str">
        <f t="shared" si="118"/>
        <v xml:space="preserve"> Bacteria</v>
      </c>
      <c r="C3829" t="str">
        <f t="shared" si="119"/>
        <v xml:space="preserve"> Mollicutes</v>
      </c>
      <c r="D3829">
        <v>196</v>
      </c>
      <c r="E3829">
        <v>35</v>
      </c>
      <c r="F3829">
        <v>2</v>
      </c>
      <c r="U3829" t="s">
        <v>5576</v>
      </c>
      <c r="V3829" t="s">
        <v>11901</v>
      </c>
      <c r="W3829" t="s">
        <v>7071</v>
      </c>
      <c r="X3829" t="s">
        <v>7072</v>
      </c>
      <c r="Y3829" t="s">
        <v>7088</v>
      </c>
      <c r="Z3829" t="s">
        <v>7179</v>
      </c>
      <c r="AA3829" t="s">
        <v>7223</v>
      </c>
      <c r="AB3829" t="s">
        <v>7443</v>
      </c>
      <c r="AC3829" t="s">
        <v>9572</v>
      </c>
      <c r="AD3829" t="s">
        <v>11902</v>
      </c>
    </row>
    <row r="3830" spans="1:32" x14ac:dyDescent="0.25">
      <c r="A3830" t="s">
        <v>6564</v>
      </c>
      <c r="B3830" t="str">
        <f t="shared" si="118"/>
        <v xml:space="preserve"> Bacteria</v>
      </c>
      <c r="C3830" t="str">
        <f t="shared" si="119"/>
        <v xml:space="preserve"> Mollicutes</v>
      </c>
      <c r="D3830">
        <v>206</v>
      </c>
      <c r="E3830">
        <v>44</v>
      </c>
      <c r="F3830">
        <v>0</v>
      </c>
      <c r="U3830" t="s">
        <v>4472</v>
      </c>
      <c r="V3830" t="s">
        <v>12762</v>
      </c>
      <c r="W3830" t="s">
        <v>7071</v>
      </c>
      <c r="X3830" t="s">
        <v>7072</v>
      </c>
      <c r="Y3830" t="s">
        <v>7081</v>
      </c>
      <c r="Z3830" t="s">
        <v>7093</v>
      </c>
      <c r="AA3830" t="s">
        <v>7094</v>
      </c>
      <c r="AB3830" t="s">
        <v>7095</v>
      </c>
      <c r="AC3830" t="s">
        <v>7121</v>
      </c>
      <c r="AD3830" t="s">
        <v>8840</v>
      </c>
      <c r="AE3830" t="s">
        <v>11876</v>
      </c>
    </row>
    <row r="3831" spans="1:32" x14ac:dyDescent="0.25">
      <c r="A3831" t="s">
        <v>2027</v>
      </c>
      <c r="B3831" t="str">
        <f t="shared" si="118"/>
        <v xml:space="preserve"> Bacteria</v>
      </c>
      <c r="C3831" t="str">
        <f t="shared" si="119"/>
        <v xml:space="preserve"> Mollicutes</v>
      </c>
      <c r="D3831">
        <v>172</v>
      </c>
      <c r="E3831">
        <v>47</v>
      </c>
      <c r="F3831">
        <v>0</v>
      </c>
      <c r="U3831" t="s">
        <v>5965</v>
      </c>
      <c r="V3831" t="s">
        <v>12763</v>
      </c>
      <c r="W3831" t="s">
        <v>7071</v>
      </c>
      <c r="X3831" t="s">
        <v>7072</v>
      </c>
      <c r="Y3831" t="s">
        <v>7088</v>
      </c>
      <c r="Z3831" t="s">
        <v>7179</v>
      </c>
      <c r="AA3831" t="s">
        <v>7180</v>
      </c>
      <c r="AB3831" t="s">
        <v>7181</v>
      </c>
      <c r="AC3831" t="s">
        <v>9654</v>
      </c>
    </row>
    <row r="3832" spans="1:32" x14ac:dyDescent="0.25">
      <c r="A3832" t="s">
        <v>5913</v>
      </c>
      <c r="B3832" t="str">
        <f t="shared" si="118"/>
        <v xml:space="preserve"> Bacteria</v>
      </c>
      <c r="C3832" t="str">
        <f t="shared" si="119"/>
        <v xml:space="preserve"> Mollicutes</v>
      </c>
      <c r="D3832">
        <v>194</v>
      </c>
      <c r="E3832">
        <v>36</v>
      </c>
      <c r="F3832">
        <v>1</v>
      </c>
      <c r="U3832" t="s">
        <v>4309</v>
      </c>
      <c r="V3832" t="s">
        <v>12764</v>
      </c>
      <c r="W3832" t="s">
        <v>7071</v>
      </c>
      <c r="X3832" t="s">
        <v>7072</v>
      </c>
      <c r="Y3832" t="s">
        <v>7088</v>
      </c>
      <c r="Z3832" t="s">
        <v>7179</v>
      </c>
      <c r="AA3832" t="s">
        <v>7223</v>
      </c>
      <c r="AB3832" t="s">
        <v>7528</v>
      </c>
      <c r="AC3832" t="s">
        <v>7529</v>
      </c>
      <c r="AD3832" t="s">
        <v>7530</v>
      </c>
      <c r="AE3832" t="s">
        <v>8860</v>
      </c>
    </row>
    <row r="3833" spans="1:32" x14ac:dyDescent="0.25">
      <c r="A3833" t="s">
        <v>648</v>
      </c>
      <c r="B3833" t="str">
        <f t="shared" si="118"/>
        <v xml:space="preserve"> Bacteria</v>
      </c>
      <c r="C3833" t="str">
        <f t="shared" si="119"/>
        <v xml:space="preserve"> Mollicutes</v>
      </c>
      <c r="D3833">
        <v>127</v>
      </c>
      <c r="E3833">
        <v>19</v>
      </c>
      <c r="F3833">
        <v>0</v>
      </c>
      <c r="U3833" t="s">
        <v>4221</v>
      </c>
      <c r="V3833" t="s">
        <v>12765</v>
      </c>
      <c r="W3833" t="s">
        <v>7071</v>
      </c>
      <c r="X3833" t="s">
        <v>7072</v>
      </c>
      <c r="Y3833" t="s">
        <v>7081</v>
      </c>
      <c r="Z3833" t="s">
        <v>7093</v>
      </c>
      <c r="AA3833" t="s">
        <v>7094</v>
      </c>
      <c r="AB3833" t="s">
        <v>7095</v>
      </c>
      <c r="AC3833" t="s">
        <v>9012</v>
      </c>
      <c r="AD3833" t="s">
        <v>9013</v>
      </c>
      <c r="AE3833" t="s">
        <v>9014</v>
      </c>
    </row>
    <row r="3834" spans="1:32" x14ac:dyDescent="0.25">
      <c r="A3834" t="s">
        <v>3499</v>
      </c>
      <c r="B3834" t="str">
        <f t="shared" si="118"/>
        <v xml:space="preserve"> Bacteria</v>
      </c>
      <c r="C3834" t="str">
        <f t="shared" si="119"/>
        <v xml:space="preserve"> Mollicutes</v>
      </c>
      <c r="D3834">
        <v>219</v>
      </c>
      <c r="E3834">
        <v>40</v>
      </c>
      <c r="F3834">
        <v>2</v>
      </c>
      <c r="U3834" t="s">
        <v>3176</v>
      </c>
      <c r="V3834" t="s">
        <v>12766</v>
      </c>
      <c r="W3834" t="s">
        <v>7071</v>
      </c>
      <c r="X3834" t="s">
        <v>7072</v>
      </c>
      <c r="Y3834" t="s">
        <v>7088</v>
      </c>
      <c r="Z3834" t="s">
        <v>7179</v>
      </c>
      <c r="AA3834" t="s">
        <v>7296</v>
      </c>
      <c r="AB3834" t="s">
        <v>7297</v>
      </c>
      <c r="AC3834" t="s">
        <v>12767</v>
      </c>
    </row>
    <row r="3835" spans="1:32" x14ac:dyDescent="0.25">
      <c r="A3835" t="s">
        <v>5130</v>
      </c>
      <c r="B3835" t="str">
        <f t="shared" si="118"/>
        <v xml:space="preserve"> Bacteria</v>
      </c>
      <c r="C3835" t="str">
        <f t="shared" si="119"/>
        <v xml:space="preserve"> Mollicutes</v>
      </c>
      <c r="D3835">
        <v>192</v>
      </c>
      <c r="E3835">
        <v>31</v>
      </c>
      <c r="F3835">
        <v>0</v>
      </c>
      <c r="U3835" t="s">
        <v>6800</v>
      </c>
      <c r="V3835" t="s">
        <v>12768</v>
      </c>
      <c r="W3835" t="s">
        <v>7071</v>
      </c>
      <c r="X3835" t="s">
        <v>7072</v>
      </c>
      <c r="Y3835" t="s">
        <v>7088</v>
      </c>
      <c r="Z3835" t="s">
        <v>7179</v>
      </c>
      <c r="AA3835" t="s">
        <v>7296</v>
      </c>
      <c r="AB3835" t="s">
        <v>7778</v>
      </c>
      <c r="AC3835" t="s">
        <v>12769</v>
      </c>
    </row>
    <row r="3836" spans="1:32" x14ac:dyDescent="0.25">
      <c r="A3836" t="s">
        <v>5118</v>
      </c>
      <c r="B3836" t="str">
        <f t="shared" si="118"/>
        <v xml:space="preserve"> Bacteria</v>
      </c>
      <c r="C3836" t="str">
        <f t="shared" si="119"/>
        <v xml:space="preserve"> Mollicutes</v>
      </c>
      <c r="D3836">
        <v>210</v>
      </c>
      <c r="E3836">
        <v>39</v>
      </c>
      <c r="F3836">
        <v>0</v>
      </c>
      <c r="U3836" t="s">
        <v>6462</v>
      </c>
      <c r="V3836" t="s">
        <v>12770</v>
      </c>
      <c r="W3836" t="s">
        <v>7071</v>
      </c>
      <c r="X3836" t="s">
        <v>7072</v>
      </c>
      <c r="Y3836" t="s">
        <v>7081</v>
      </c>
      <c r="Z3836" t="s">
        <v>7093</v>
      </c>
      <c r="AA3836" t="s">
        <v>7094</v>
      </c>
      <c r="AB3836" t="s">
        <v>7095</v>
      </c>
      <c r="AC3836" t="s">
        <v>7121</v>
      </c>
      <c r="AD3836" t="s">
        <v>7122</v>
      </c>
      <c r="AE3836" t="s">
        <v>7680</v>
      </c>
      <c r="AF3836" t="s">
        <v>9212</v>
      </c>
    </row>
    <row r="3837" spans="1:32" x14ac:dyDescent="0.25">
      <c r="A3837" t="s">
        <v>6810</v>
      </c>
      <c r="B3837" t="str">
        <f t="shared" si="118"/>
        <v xml:space="preserve"> Bacteria</v>
      </c>
      <c r="C3837" t="str">
        <f t="shared" si="119"/>
        <v xml:space="preserve"> Mollicutes</v>
      </c>
      <c r="D3837">
        <v>136</v>
      </c>
      <c r="E3837">
        <v>31</v>
      </c>
      <c r="F3837">
        <v>0</v>
      </c>
      <c r="U3837" t="s">
        <v>5124</v>
      </c>
      <c r="V3837" t="s">
        <v>12771</v>
      </c>
      <c r="W3837" t="s">
        <v>7071</v>
      </c>
      <c r="X3837" t="s">
        <v>7072</v>
      </c>
      <c r="Y3837" t="s">
        <v>7088</v>
      </c>
      <c r="Z3837" t="s">
        <v>7179</v>
      </c>
      <c r="AA3837" t="s">
        <v>7223</v>
      </c>
      <c r="AB3837" t="s">
        <v>7528</v>
      </c>
      <c r="AC3837" t="s">
        <v>7547</v>
      </c>
      <c r="AD3837" t="s">
        <v>9213</v>
      </c>
      <c r="AE3837" t="s">
        <v>12772</v>
      </c>
    </row>
    <row r="3838" spans="1:32" x14ac:dyDescent="0.25">
      <c r="A3838" t="s">
        <v>4012</v>
      </c>
      <c r="B3838" t="str">
        <f t="shared" si="118"/>
        <v xml:space="preserve"> Bacteria</v>
      </c>
      <c r="C3838" t="str">
        <f t="shared" si="119"/>
        <v xml:space="preserve"> Mollicutes</v>
      </c>
      <c r="D3838">
        <v>215</v>
      </c>
      <c r="E3838">
        <v>48</v>
      </c>
      <c r="F3838">
        <v>3</v>
      </c>
      <c r="U3838" t="s">
        <v>5741</v>
      </c>
      <c r="V3838" t="s">
        <v>12773</v>
      </c>
      <c r="W3838" t="s">
        <v>7071</v>
      </c>
      <c r="X3838" t="s">
        <v>7072</v>
      </c>
      <c r="Y3838" t="s">
        <v>7081</v>
      </c>
      <c r="Z3838" t="s">
        <v>7093</v>
      </c>
      <c r="AA3838" t="s">
        <v>7094</v>
      </c>
      <c r="AB3838" t="s">
        <v>7095</v>
      </c>
      <c r="AC3838" t="s">
        <v>7121</v>
      </c>
      <c r="AD3838" t="s">
        <v>7122</v>
      </c>
      <c r="AE3838" t="s">
        <v>8551</v>
      </c>
      <c r="AF3838" t="s">
        <v>8552</v>
      </c>
    </row>
    <row r="3839" spans="1:32" x14ac:dyDescent="0.25">
      <c r="A3839" t="s">
        <v>3532</v>
      </c>
      <c r="B3839" t="str">
        <f t="shared" si="118"/>
        <v xml:space="preserve"> Bacteria</v>
      </c>
      <c r="C3839" t="str">
        <f t="shared" si="119"/>
        <v xml:space="preserve"> Mollicutes</v>
      </c>
      <c r="D3839">
        <v>173</v>
      </c>
      <c r="E3839">
        <v>43</v>
      </c>
      <c r="F3839">
        <v>0</v>
      </c>
      <c r="U3839" t="s">
        <v>5371</v>
      </c>
      <c r="V3839" t="s">
        <v>12774</v>
      </c>
      <c r="W3839" t="s">
        <v>7071</v>
      </c>
      <c r="X3839" t="s">
        <v>7072</v>
      </c>
      <c r="Y3839" t="s">
        <v>7088</v>
      </c>
      <c r="Z3839" t="s">
        <v>7179</v>
      </c>
      <c r="AA3839" t="s">
        <v>7223</v>
      </c>
      <c r="AB3839" t="s">
        <v>7628</v>
      </c>
      <c r="AC3839" t="s">
        <v>7629</v>
      </c>
      <c r="AD3839" t="s">
        <v>12775</v>
      </c>
    </row>
    <row r="3840" spans="1:32" x14ac:dyDescent="0.25">
      <c r="A3840" t="s">
        <v>5048</v>
      </c>
      <c r="B3840" t="str">
        <f t="shared" si="118"/>
        <v xml:space="preserve"> Bacteria</v>
      </c>
      <c r="C3840" t="str">
        <f t="shared" si="119"/>
        <v xml:space="preserve"> Mollicutes</v>
      </c>
      <c r="D3840">
        <v>232</v>
      </c>
      <c r="E3840">
        <v>44</v>
      </c>
      <c r="F3840">
        <v>3</v>
      </c>
      <c r="U3840" t="s">
        <v>4687</v>
      </c>
      <c r="V3840" t="s">
        <v>12776</v>
      </c>
      <c r="W3840" t="s">
        <v>7071</v>
      </c>
      <c r="X3840" t="s">
        <v>7072</v>
      </c>
      <c r="Y3840" t="s">
        <v>7081</v>
      </c>
      <c r="Z3840" t="s">
        <v>7093</v>
      </c>
      <c r="AA3840" t="s">
        <v>7094</v>
      </c>
      <c r="AB3840" t="s">
        <v>7095</v>
      </c>
      <c r="AC3840" t="s">
        <v>7096</v>
      </c>
      <c r="AD3840" t="s">
        <v>7097</v>
      </c>
      <c r="AE3840" t="s">
        <v>12777</v>
      </c>
      <c r="AF3840" t="s">
        <v>12778</v>
      </c>
    </row>
    <row r="3841" spans="1:32" x14ac:dyDescent="0.25">
      <c r="A3841" t="s">
        <v>5934</v>
      </c>
      <c r="B3841" t="str">
        <f t="shared" si="118"/>
        <v xml:space="preserve"> Bacteria</v>
      </c>
      <c r="C3841" t="str">
        <f t="shared" si="119"/>
        <v xml:space="preserve"> Mollicutes</v>
      </c>
      <c r="D3841">
        <v>162</v>
      </c>
      <c r="E3841">
        <v>34</v>
      </c>
      <c r="F3841">
        <v>0</v>
      </c>
      <c r="U3841" t="s">
        <v>3940</v>
      </c>
      <c r="V3841" t="s">
        <v>12779</v>
      </c>
      <c r="W3841" t="s">
        <v>7071</v>
      </c>
      <c r="X3841" t="s">
        <v>7072</v>
      </c>
      <c r="Y3841" t="s">
        <v>7088</v>
      </c>
      <c r="Z3841" t="s">
        <v>7179</v>
      </c>
      <c r="AA3841" t="s">
        <v>7296</v>
      </c>
      <c r="AB3841" t="s">
        <v>7297</v>
      </c>
      <c r="AC3841" t="s">
        <v>8051</v>
      </c>
      <c r="AD3841" t="s">
        <v>8052</v>
      </c>
    </row>
    <row r="3842" spans="1:32" x14ac:dyDescent="0.25">
      <c r="A3842" t="s">
        <v>5408</v>
      </c>
      <c r="B3842" t="str">
        <f t="shared" ref="B3842:B3905" si="120">VLOOKUP(A3842,U:AD,4,FALSE)</f>
        <v xml:space="preserve"> Bacteria</v>
      </c>
      <c r="C3842" t="str">
        <f t="shared" si="119"/>
        <v xml:space="preserve"> Mollicutes</v>
      </c>
      <c r="D3842">
        <v>235</v>
      </c>
      <c r="E3842">
        <v>44</v>
      </c>
      <c r="F3842">
        <v>4</v>
      </c>
      <c r="U3842" t="s">
        <v>3228</v>
      </c>
      <c r="V3842" t="s">
        <v>12780</v>
      </c>
      <c r="W3842" t="s">
        <v>7071</v>
      </c>
      <c r="X3842" t="s">
        <v>7072</v>
      </c>
      <c r="Y3842" t="s">
        <v>7081</v>
      </c>
      <c r="Z3842" t="s">
        <v>7093</v>
      </c>
      <c r="AA3842" t="s">
        <v>7094</v>
      </c>
      <c r="AB3842" t="s">
        <v>7095</v>
      </c>
      <c r="AC3842" t="s">
        <v>7121</v>
      </c>
      <c r="AD3842" t="s">
        <v>8840</v>
      </c>
      <c r="AE3842" t="s">
        <v>9648</v>
      </c>
    </row>
    <row r="3843" spans="1:32" x14ac:dyDescent="0.25">
      <c r="A3843" t="s">
        <v>4970</v>
      </c>
      <c r="B3843" t="str">
        <f t="shared" si="120"/>
        <v xml:space="preserve"> Bacteria</v>
      </c>
      <c r="C3843" t="str">
        <f t="shared" ref="C3843:C3906" si="121">VLOOKUP(A3843,U:AD,7,FALSE)</f>
        <v xml:space="preserve"> Mollicutes</v>
      </c>
      <c r="D3843">
        <v>159</v>
      </c>
      <c r="E3843">
        <v>26</v>
      </c>
      <c r="F3843">
        <v>1</v>
      </c>
      <c r="U3843" t="s">
        <v>5381</v>
      </c>
      <c r="V3843" t="s">
        <v>12781</v>
      </c>
      <c r="W3843" t="s">
        <v>7071</v>
      </c>
      <c r="X3843" t="s">
        <v>7072</v>
      </c>
      <c r="Y3843" t="s">
        <v>7081</v>
      </c>
      <c r="Z3843" t="s">
        <v>7093</v>
      </c>
      <c r="AA3843" t="s">
        <v>7094</v>
      </c>
      <c r="AB3843" t="s">
        <v>7095</v>
      </c>
      <c r="AC3843" t="s">
        <v>7121</v>
      </c>
      <c r="AD3843" t="s">
        <v>7122</v>
      </c>
      <c r="AE3843" t="s">
        <v>7123</v>
      </c>
    </row>
    <row r="3844" spans="1:32" x14ac:dyDescent="0.25">
      <c r="A3844" t="s">
        <v>3159</v>
      </c>
      <c r="B3844" t="str">
        <f t="shared" si="120"/>
        <v xml:space="preserve"> Bacteria</v>
      </c>
      <c r="C3844" t="str">
        <f t="shared" si="121"/>
        <v xml:space="preserve"> Mollicutes</v>
      </c>
      <c r="D3844">
        <v>171</v>
      </c>
      <c r="E3844">
        <v>37</v>
      </c>
      <c r="F3844">
        <v>2</v>
      </c>
      <c r="U3844" t="s">
        <v>3225</v>
      </c>
      <c r="V3844" t="s">
        <v>12782</v>
      </c>
      <c r="W3844" t="s">
        <v>7071</v>
      </c>
      <c r="X3844" t="s">
        <v>7072</v>
      </c>
      <c r="Y3844" t="s">
        <v>7088</v>
      </c>
      <c r="Z3844" t="s">
        <v>7179</v>
      </c>
      <c r="AA3844" t="s">
        <v>7180</v>
      </c>
      <c r="AB3844" t="s">
        <v>7407</v>
      </c>
      <c r="AC3844" t="s">
        <v>7493</v>
      </c>
    </row>
    <row r="3845" spans="1:32" x14ac:dyDescent="0.25">
      <c r="A3845" t="s">
        <v>6420</v>
      </c>
      <c r="B3845" t="str">
        <f t="shared" si="120"/>
        <v xml:space="preserve"> Bacteria</v>
      </c>
      <c r="C3845" t="str">
        <f t="shared" si="121"/>
        <v xml:space="preserve"> Mollicutes</v>
      </c>
      <c r="D3845">
        <v>156</v>
      </c>
      <c r="E3845">
        <v>17</v>
      </c>
      <c r="F3845">
        <v>2</v>
      </c>
      <c r="U3845" t="s">
        <v>5489</v>
      </c>
      <c r="V3845" t="s">
        <v>12783</v>
      </c>
      <c r="W3845" t="s">
        <v>7071</v>
      </c>
      <c r="X3845" t="s">
        <v>7072</v>
      </c>
      <c r="Y3845" t="s">
        <v>7081</v>
      </c>
      <c r="Z3845" t="s">
        <v>7093</v>
      </c>
      <c r="AA3845" t="s">
        <v>7094</v>
      </c>
      <c r="AB3845" t="s">
        <v>7095</v>
      </c>
      <c r="AC3845" t="s">
        <v>7096</v>
      </c>
      <c r="AD3845" t="s">
        <v>11819</v>
      </c>
    </row>
    <row r="3846" spans="1:32" x14ac:dyDescent="0.25">
      <c r="A3846" t="s">
        <v>2466</v>
      </c>
      <c r="B3846" t="str">
        <f t="shared" si="120"/>
        <v xml:space="preserve"> Bacteria</v>
      </c>
      <c r="C3846" t="str">
        <f t="shared" si="121"/>
        <v xml:space="preserve"> Mollicutes</v>
      </c>
      <c r="D3846">
        <v>142</v>
      </c>
      <c r="E3846">
        <v>35</v>
      </c>
      <c r="F3846">
        <v>0</v>
      </c>
      <c r="U3846" t="s">
        <v>6951</v>
      </c>
      <c r="V3846" t="s">
        <v>12784</v>
      </c>
      <c r="W3846" t="s">
        <v>7071</v>
      </c>
      <c r="X3846" t="s">
        <v>7072</v>
      </c>
      <c r="Y3846" t="s">
        <v>7081</v>
      </c>
      <c r="Z3846" t="s">
        <v>7093</v>
      </c>
      <c r="AA3846" t="s">
        <v>7094</v>
      </c>
      <c r="AB3846" t="s">
        <v>7095</v>
      </c>
      <c r="AC3846" t="s">
        <v>12237</v>
      </c>
      <c r="AD3846" t="s">
        <v>12785</v>
      </c>
    </row>
    <row r="3847" spans="1:32" x14ac:dyDescent="0.25">
      <c r="A3847" t="s">
        <v>4669</v>
      </c>
      <c r="B3847" t="str">
        <f t="shared" si="120"/>
        <v xml:space="preserve"> Bacteria</v>
      </c>
      <c r="C3847" t="str">
        <f t="shared" si="121"/>
        <v xml:space="preserve"> Mollicutes</v>
      </c>
      <c r="D3847">
        <v>173</v>
      </c>
      <c r="E3847">
        <v>41</v>
      </c>
      <c r="F3847">
        <v>0</v>
      </c>
      <c r="U3847" t="s">
        <v>6384</v>
      </c>
      <c r="V3847" t="s">
        <v>12786</v>
      </c>
      <c r="W3847" t="s">
        <v>7071</v>
      </c>
      <c r="X3847" t="s">
        <v>7072</v>
      </c>
      <c r="Y3847" t="s">
        <v>7081</v>
      </c>
      <c r="Z3847" t="s">
        <v>7093</v>
      </c>
      <c r="AA3847" t="s">
        <v>7094</v>
      </c>
      <c r="AB3847" t="s">
        <v>7095</v>
      </c>
      <c r="AC3847" t="s">
        <v>7121</v>
      </c>
      <c r="AD3847" t="s">
        <v>8888</v>
      </c>
      <c r="AE3847" t="s">
        <v>12787</v>
      </c>
    </row>
    <row r="3848" spans="1:32" x14ac:dyDescent="0.25">
      <c r="A3848" t="s">
        <v>5439</v>
      </c>
      <c r="B3848" t="str">
        <f t="shared" si="120"/>
        <v xml:space="preserve"> Bacteria</v>
      </c>
      <c r="C3848" t="str">
        <f t="shared" si="121"/>
        <v xml:space="preserve"> Mollicutes</v>
      </c>
      <c r="D3848">
        <v>211</v>
      </c>
      <c r="E3848">
        <v>44</v>
      </c>
      <c r="F3848">
        <v>0</v>
      </c>
      <c r="U3848" t="s">
        <v>5849</v>
      </c>
      <c r="V3848" t="s">
        <v>12788</v>
      </c>
      <c r="W3848" t="s">
        <v>7071</v>
      </c>
      <c r="X3848" t="s">
        <v>7072</v>
      </c>
      <c r="Y3848" t="s">
        <v>7088</v>
      </c>
      <c r="Z3848" t="s">
        <v>7179</v>
      </c>
      <c r="AA3848" t="s">
        <v>7223</v>
      </c>
      <c r="AB3848" t="s">
        <v>7628</v>
      </c>
      <c r="AC3848" t="s">
        <v>7629</v>
      </c>
      <c r="AD3848" t="s">
        <v>12775</v>
      </c>
    </row>
    <row r="3849" spans="1:32" x14ac:dyDescent="0.25">
      <c r="A3849" t="s">
        <v>5911</v>
      </c>
      <c r="B3849" t="str">
        <f t="shared" si="120"/>
        <v xml:space="preserve"> Bacteria</v>
      </c>
      <c r="C3849" t="str">
        <f t="shared" si="121"/>
        <v xml:space="preserve"> Mollicutes</v>
      </c>
      <c r="D3849">
        <v>195</v>
      </c>
      <c r="E3849">
        <v>37</v>
      </c>
      <c r="F3849">
        <v>1</v>
      </c>
      <c r="U3849" t="s">
        <v>6631</v>
      </c>
      <c r="V3849" t="s">
        <v>12789</v>
      </c>
      <c r="W3849" t="s">
        <v>7071</v>
      </c>
      <c r="X3849" t="s">
        <v>7072</v>
      </c>
      <c r="Y3849" t="s">
        <v>7081</v>
      </c>
      <c r="Z3849" t="s">
        <v>7093</v>
      </c>
      <c r="AA3849" t="s">
        <v>7094</v>
      </c>
      <c r="AB3849" t="s">
        <v>7095</v>
      </c>
      <c r="AC3849" t="s">
        <v>9012</v>
      </c>
      <c r="AD3849" t="s">
        <v>9013</v>
      </c>
      <c r="AE3849" t="s">
        <v>11952</v>
      </c>
    </row>
    <row r="3850" spans="1:32" x14ac:dyDescent="0.25">
      <c r="A3850" t="s">
        <v>3684</v>
      </c>
      <c r="B3850" t="str">
        <f t="shared" si="120"/>
        <v xml:space="preserve"> Bacteria</v>
      </c>
      <c r="C3850" t="str">
        <f t="shared" si="121"/>
        <v xml:space="preserve"> Mollicutes</v>
      </c>
      <c r="D3850">
        <v>195</v>
      </c>
      <c r="E3850">
        <v>44</v>
      </c>
      <c r="F3850">
        <v>2</v>
      </c>
      <c r="U3850" t="s">
        <v>4515</v>
      </c>
      <c r="V3850" t="s">
        <v>12790</v>
      </c>
      <c r="W3850" t="s">
        <v>7071</v>
      </c>
      <c r="X3850" t="s">
        <v>7072</v>
      </c>
      <c r="Y3850" t="s">
        <v>7081</v>
      </c>
      <c r="Z3850" t="s">
        <v>7093</v>
      </c>
      <c r="AA3850" t="s">
        <v>7094</v>
      </c>
      <c r="AB3850" t="s">
        <v>7095</v>
      </c>
      <c r="AC3850" t="s">
        <v>7121</v>
      </c>
      <c r="AD3850" t="s">
        <v>7122</v>
      </c>
      <c r="AE3850" t="s">
        <v>8551</v>
      </c>
      <c r="AF3850" t="s">
        <v>8552</v>
      </c>
    </row>
    <row r="3851" spans="1:32" x14ac:dyDescent="0.25">
      <c r="A3851" t="s">
        <v>19</v>
      </c>
      <c r="B3851" t="str">
        <f t="shared" si="120"/>
        <v xml:space="preserve"> Bacteria</v>
      </c>
      <c r="C3851" t="str">
        <f t="shared" si="121"/>
        <v xml:space="preserve"> Mollicutes</v>
      </c>
      <c r="D3851">
        <v>231</v>
      </c>
      <c r="E3851">
        <v>52</v>
      </c>
      <c r="F3851">
        <v>2</v>
      </c>
      <c r="U3851" t="s">
        <v>6684</v>
      </c>
      <c r="V3851" t="s">
        <v>12509</v>
      </c>
      <c r="W3851" t="s">
        <v>7071</v>
      </c>
      <c r="X3851" t="s">
        <v>7072</v>
      </c>
      <c r="Y3851" t="s">
        <v>7088</v>
      </c>
      <c r="Z3851" t="s">
        <v>7179</v>
      </c>
      <c r="AA3851" t="s">
        <v>7223</v>
      </c>
      <c r="AB3851" t="s">
        <v>7322</v>
      </c>
      <c r="AC3851" t="s">
        <v>9594</v>
      </c>
      <c r="AD3851" t="s">
        <v>11884</v>
      </c>
    </row>
    <row r="3852" spans="1:32" x14ac:dyDescent="0.25">
      <c r="A3852" t="s">
        <v>508</v>
      </c>
      <c r="B3852" t="str">
        <f t="shared" si="120"/>
        <v xml:space="preserve"> Bacteria</v>
      </c>
      <c r="C3852" t="str">
        <f t="shared" si="121"/>
        <v xml:space="preserve"> Mollicutes</v>
      </c>
      <c r="D3852">
        <v>148</v>
      </c>
      <c r="E3852">
        <v>30</v>
      </c>
      <c r="F3852">
        <v>0</v>
      </c>
      <c r="U3852" t="s">
        <v>6413</v>
      </c>
      <c r="V3852" t="s">
        <v>12791</v>
      </c>
      <c r="W3852" t="s">
        <v>7071</v>
      </c>
      <c r="X3852" t="s">
        <v>7072</v>
      </c>
      <c r="Y3852" t="s">
        <v>7081</v>
      </c>
      <c r="Z3852" t="s">
        <v>7093</v>
      </c>
      <c r="AA3852" t="s">
        <v>7094</v>
      </c>
      <c r="AB3852" t="s">
        <v>7095</v>
      </c>
      <c r="AC3852" t="s">
        <v>9427</v>
      </c>
      <c r="AD3852" t="s">
        <v>12138</v>
      </c>
      <c r="AE3852" t="s">
        <v>12139</v>
      </c>
      <c r="AF3852" t="s">
        <v>12792</v>
      </c>
    </row>
    <row r="3853" spans="1:32" x14ac:dyDescent="0.25">
      <c r="A3853" t="s">
        <v>5938</v>
      </c>
      <c r="B3853" t="str">
        <f t="shared" si="120"/>
        <v xml:space="preserve"> Bacteria</v>
      </c>
      <c r="C3853" t="str">
        <f t="shared" si="121"/>
        <v xml:space="preserve"> Mollicutes</v>
      </c>
      <c r="D3853">
        <v>194</v>
      </c>
      <c r="E3853">
        <v>37</v>
      </c>
      <c r="F3853">
        <v>1</v>
      </c>
      <c r="U3853" t="s">
        <v>6665</v>
      </c>
      <c r="V3853" t="s">
        <v>12793</v>
      </c>
      <c r="W3853" t="s">
        <v>7071</v>
      </c>
      <c r="X3853" t="s">
        <v>7072</v>
      </c>
      <c r="Y3853" t="s">
        <v>7081</v>
      </c>
      <c r="Z3853" t="s">
        <v>7093</v>
      </c>
      <c r="AA3853" t="s">
        <v>7094</v>
      </c>
      <c r="AB3853" t="s">
        <v>7095</v>
      </c>
      <c r="AC3853" t="s">
        <v>7121</v>
      </c>
      <c r="AD3853" t="s">
        <v>8840</v>
      </c>
      <c r="AE3853" t="s">
        <v>11876</v>
      </c>
    </row>
    <row r="3854" spans="1:32" x14ac:dyDescent="0.25">
      <c r="A3854" t="s">
        <v>1248</v>
      </c>
      <c r="B3854" t="str">
        <f t="shared" si="120"/>
        <v xml:space="preserve"> Bacteria</v>
      </c>
      <c r="C3854" t="str">
        <f t="shared" si="121"/>
        <v xml:space="preserve"> Mollicutes</v>
      </c>
      <c r="D3854">
        <v>213</v>
      </c>
      <c r="E3854">
        <v>68</v>
      </c>
      <c r="F3854">
        <v>0</v>
      </c>
      <c r="U3854" t="s">
        <v>4728</v>
      </c>
      <c r="V3854" t="s">
        <v>12794</v>
      </c>
      <c r="W3854" t="s">
        <v>7071</v>
      </c>
      <c r="X3854" t="s">
        <v>7072</v>
      </c>
      <c r="Y3854" t="s">
        <v>7088</v>
      </c>
      <c r="Z3854" t="s">
        <v>7179</v>
      </c>
      <c r="AA3854" t="s">
        <v>7514</v>
      </c>
      <c r="AB3854" t="s">
        <v>7515</v>
      </c>
      <c r="AC3854" t="s">
        <v>7516</v>
      </c>
      <c r="AD3854" t="s">
        <v>12795</v>
      </c>
    </row>
    <row r="3855" spans="1:32" x14ac:dyDescent="0.25">
      <c r="A3855" t="s">
        <v>3348</v>
      </c>
      <c r="B3855" t="str">
        <f t="shared" si="120"/>
        <v xml:space="preserve"> Bacteria</v>
      </c>
      <c r="C3855" t="str">
        <f t="shared" si="121"/>
        <v xml:space="preserve"> Mollicutes</v>
      </c>
      <c r="D3855">
        <v>169</v>
      </c>
      <c r="E3855">
        <v>49</v>
      </c>
      <c r="F3855">
        <v>0</v>
      </c>
      <c r="U3855" t="s">
        <v>3742</v>
      </c>
      <c r="V3855" t="s">
        <v>12796</v>
      </c>
      <c r="W3855" t="s">
        <v>7071</v>
      </c>
      <c r="X3855" t="s">
        <v>7072</v>
      </c>
      <c r="Y3855" t="s">
        <v>7081</v>
      </c>
      <c r="Z3855" t="s">
        <v>7093</v>
      </c>
      <c r="AA3855" t="s">
        <v>7094</v>
      </c>
      <c r="AB3855" t="s">
        <v>7095</v>
      </c>
      <c r="AC3855" t="s">
        <v>7121</v>
      </c>
      <c r="AD3855" t="s">
        <v>8840</v>
      </c>
      <c r="AE3855" t="s">
        <v>12797</v>
      </c>
    </row>
    <row r="3856" spans="1:32" x14ac:dyDescent="0.25">
      <c r="A3856" t="s">
        <v>1815</v>
      </c>
      <c r="B3856" t="str">
        <f t="shared" si="120"/>
        <v xml:space="preserve"> Bacteria</v>
      </c>
      <c r="C3856" t="str">
        <f t="shared" si="121"/>
        <v xml:space="preserve"> Mollicutes</v>
      </c>
      <c r="D3856">
        <v>238</v>
      </c>
      <c r="E3856">
        <v>49</v>
      </c>
      <c r="F3856">
        <v>3</v>
      </c>
      <c r="U3856" t="s">
        <v>6402</v>
      </c>
      <c r="V3856" t="s">
        <v>12798</v>
      </c>
      <c r="W3856" t="s">
        <v>7071</v>
      </c>
      <c r="X3856" t="s">
        <v>7072</v>
      </c>
      <c r="Y3856" t="s">
        <v>7088</v>
      </c>
      <c r="Z3856" t="s">
        <v>7179</v>
      </c>
      <c r="AA3856" t="s">
        <v>7249</v>
      </c>
      <c r="AB3856" t="s">
        <v>7635</v>
      </c>
      <c r="AC3856" t="s">
        <v>9505</v>
      </c>
    </row>
    <row r="3857" spans="1:32" x14ac:dyDescent="0.25">
      <c r="A3857" t="s">
        <v>5237</v>
      </c>
      <c r="B3857" t="str">
        <f t="shared" si="120"/>
        <v xml:space="preserve"> Bacteria</v>
      </c>
      <c r="C3857" t="str">
        <f t="shared" si="121"/>
        <v xml:space="preserve"> Mollicutes</v>
      </c>
      <c r="D3857">
        <v>166</v>
      </c>
      <c r="E3857">
        <v>58</v>
      </c>
      <c r="F3857">
        <v>0</v>
      </c>
      <c r="U3857" t="s">
        <v>5871</v>
      </c>
      <c r="V3857" t="s">
        <v>12799</v>
      </c>
      <c r="W3857" t="s">
        <v>7071</v>
      </c>
      <c r="X3857" t="s">
        <v>7072</v>
      </c>
      <c r="Y3857" t="s">
        <v>7081</v>
      </c>
      <c r="Z3857" t="s">
        <v>7093</v>
      </c>
      <c r="AA3857" t="s">
        <v>7094</v>
      </c>
      <c r="AB3857" t="s">
        <v>7095</v>
      </c>
      <c r="AC3857" t="s">
        <v>7121</v>
      </c>
      <c r="AD3857" t="s">
        <v>7122</v>
      </c>
    </row>
    <row r="3858" spans="1:32" x14ac:dyDescent="0.25">
      <c r="A3858" t="s">
        <v>1823</v>
      </c>
      <c r="B3858" t="str">
        <f t="shared" si="120"/>
        <v xml:space="preserve"> Bacteria</v>
      </c>
      <c r="C3858" t="str">
        <f t="shared" si="121"/>
        <v xml:space="preserve"> Mollicutes</v>
      </c>
      <c r="D3858">
        <v>152</v>
      </c>
      <c r="E3858">
        <v>32</v>
      </c>
      <c r="F3858">
        <v>0</v>
      </c>
      <c r="U3858" t="s">
        <v>6497</v>
      </c>
      <c r="V3858" t="s">
        <v>12800</v>
      </c>
      <c r="W3858" t="s">
        <v>7071</v>
      </c>
      <c r="X3858" t="s">
        <v>7072</v>
      </c>
      <c r="Y3858" t="s">
        <v>7081</v>
      </c>
      <c r="Z3858" t="s">
        <v>7093</v>
      </c>
      <c r="AA3858" t="s">
        <v>7094</v>
      </c>
      <c r="AB3858" t="s">
        <v>7095</v>
      </c>
      <c r="AC3858" t="s">
        <v>9427</v>
      </c>
      <c r="AD3858" t="s">
        <v>9428</v>
      </c>
      <c r="AE3858" t="s">
        <v>9429</v>
      </c>
      <c r="AF3858" t="s">
        <v>12604</v>
      </c>
    </row>
    <row r="3859" spans="1:32" x14ac:dyDescent="0.25">
      <c r="A3859" t="s">
        <v>1007</v>
      </c>
      <c r="B3859" t="str">
        <f t="shared" si="120"/>
        <v xml:space="preserve"> Bacteria</v>
      </c>
      <c r="C3859" t="str">
        <f t="shared" si="121"/>
        <v xml:space="preserve"> Mollicutes</v>
      </c>
      <c r="D3859">
        <v>221</v>
      </c>
      <c r="E3859">
        <v>42</v>
      </c>
      <c r="F3859">
        <v>3</v>
      </c>
      <c r="U3859" t="s">
        <v>4090</v>
      </c>
      <c r="V3859" t="s">
        <v>12801</v>
      </c>
      <c r="W3859" t="s">
        <v>7071</v>
      </c>
      <c r="X3859" t="s">
        <v>7072</v>
      </c>
      <c r="Y3859" t="s">
        <v>7088</v>
      </c>
      <c r="Z3859" t="s">
        <v>7179</v>
      </c>
      <c r="AA3859" t="s">
        <v>7223</v>
      </c>
      <c r="AB3859" t="s">
        <v>7487</v>
      </c>
      <c r="AC3859" t="s">
        <v>12802</v>
      </c>
      <c r="AD3859" t="s">
        <v>12803</v>
      </c>
    </row>
    <row r="3860" spans="1:32" x14ac:dyDescent="0.25">
      <c r="A3860" t="s">
        <v>5940</v>
      </c>
      <c r="B3860" t="str">
        <f t="shared" si="120"/>
        <v xml:space="preserve"> Bacteria</v>
      </c>
      <c r="C3860" t="str">
        <f t="shared" si="121"/>
        <v xml:space="preserve"> Mollicutes</v>
      </c>
      <c r="D3860">
        <v>162</v>
      </c>
      <c r="E3860">
        <v>35</v>
      </c>
      <c r="F3860">
        <v>0</v>
      </c>
      <c r="U3860" t="s">
        <v>3239</v>
      </c>
      <c r="V3860" t="s">
        <v>12804</v>
      </c>
      <c r="W3860" t="s">
        <v>7071</v>
      </c>
      <c r="X3860" t="s">
        <v>7072</v>
      </c>
      <c r="Y3860" t="s">
        <v>7081</v>
      </c>
      <c r="Z3860" t="s">
        <v>7093</v>
      </c>
      <c r="AA3860" t="s">
        <v>7094</v>
      </c>
      <c r="AB3860" t="s">
        <v>7095</v>
      </c>
      <c r="AC3860" t="s">
        <v>9427</v>
      </c>
      <c r="AD3860" t="s">
        <v>9428</v>
      </c>
      <c r="AE3860" t="s">
        <v>9429</v>
      </c>
      <c r="AF3860" t="s">
        <v>12604</v>
      </c>
    </row>
    <row r="3861" spans="1:32" x14ac:dyDescent="0.25">
      <c r="A3861" t="s">
        <v>2053</v>
      </c>
      <c r="B3861" t="str">
        <f t="shared" si="120"/>
        <v xml:space="preserve"> Bacteria</v>
      </c>
      <c r="C3861" t="str">
        <f t="shared" si="121"/>
        <v xml:space="preserve"> Mollicutes</v>
      </c>
      <c r="D3861">
        <v>165</v>
      </c>
      <c r="E3861">
        <v>37</v>
      </c>
      <c r="F3861">
        <v>0</v>
      </c>
      <c r="U3861" t="s">
        <v>6459</v>
      </c>
      <c r="V3861" t="s">
        <v>12805</v>
      </c>
      <c r="W3861" t="s">
        <v>7071</v>
      </c>
      <c r="X3861" t="s">
        <v>7072</v>
      </c>
      <c r="Y3861" t="s">
        <v>7081</v>
      </c>
      <c r="Z3861" t="s">
        <v>7093</v>
      </c>
      <c r="AA3861" t="s">
        <v>7094</v>
      </c>
      <c r="AB3861" t="s">
        <v>7095</v>
      </c>
      <c r="AC3861" t="s">
        <v>7121</v>
      </c>
      <c r="AD3861" t="s">
        <v>7122</v>
      </c>
      <c r="AE3861" t="s">
        <v>7680</v>
      </c>
      <c r="AF3861" t="s">
        <v>9212</v>
      </c>
    </row>
    <row r="3862" spans="1:32" x14ac:dyDescent="0.25">
      <c r="A3862" t="s">
        <v>1318</v>
      </c>
      <c r="B3862" t="str">
        <f t="shared" si="120"/>
        <v xml:space="preserve"> Bacteria</v>
      </c>
      <c r="C3862" t="str">
        <f t="shared" si="121"/>
        <v xml:space="preserve"> Mollicutes</v>
      </c>
      <c r="D3862">
        <v>145</v>
      </c>
      <c r="E3862">
        <v>34</v>
      </c>
      <c r="F3862">
        <v>0</v>
      </c>
      <c r="U3862" t="s">
        <v>4700</v>
      </c>
      <c r="V3862" t="s">
        <v>12806</v>
      </c>
      <c r="W3862" t="s">
        <v>7071</v>
      </c>
      <c r="X3862" t="s">
        <v>7072</v>
      </c>
      <c r="Y3862" t="s">
        <v>7088</v>
      </c>
      <c r="Z3862" t="s">
        <v>7179</v>
      </c>
      <c r="AA3862" t="s">
        <v>7180</v>
      </c>
      <c r="AB3862" t="s">
        <v>7407</v>
      </c>
      <c r="AC3862" t="s">
        <v>7493</v>
      </c>
      <c r="AD3862" t="s">
        <v>7494</v>
      </c>
    </row>
    <row r="3863" spans="1:32" x14ac:dyDescent="0.25">
      <c r="A3863" t="s">
        <v>6159</v>
      </c>
      <c r="B3863" t="str">
        <f t="shared" si="120"/>
        <v xml:space="preserve"> Bacteria</v>
      </c>
      <c r="C3863" t="str">
        <f t="shared" si="121"/>
        <v xml:space="preserve"> Mollicutes</v>
      </c>
      <c r="D3863">
        <v>196</v>
      </c>
      <c r="E3863">
        <v>37</v>
      </c>
      <c r="F3863">
        <v>1</v>
      </c>
      <c r="U3863" t="s">
        <v>6139</v>
      </c>
      <c r="V3863" t="s">
        <v>12807</v>
      </c>
      <c r="W3863" t="s">
        <v>7071</v>
      </c>
      <c r="X3863" t="s">
        <v>7072</v>
      </c>
      <c r="Y3863" t="s">
        <v>7081</v>
      </c>
      <c r="Z3863" t="s">
        <v>7093</v>
      </c>
      <c r="AA3863" t="s">
        <v>7094</v>
      </c>
      <c r="AB3863" t="s">
        <v>7095</v>
      </c>
      <c r="AC3863" t="s">
        <v>7121</v>
      </c>
      <c r="AD3863" t="s">
        <v>12808</v>
      </c>
    </row>
    <row r="3864" spans="1:32" x14ac:dyDescent="0.25">
      <c r="A3864" t="s">
        <v>327</v>
      </c>
      <c r="B3864" t="str">
        <f t="shared" si="120"/>
        <v xml:space="preserve"> Bacteria</v>
      </c>
      <c r="C3864" t="str">
        <f t="shared" si="121"/>
        <v xml:space="preserve"> Mollicutes</v>
      </c>
      <c r="D3864">
        <v>235</v>
      </c>
      <c r="E3864">
        <v>47</v>
      </c>
      <c r="F3864">
        <v>2</v>
      </c>
      <c r="U3864" t="s">
        <v>3663</v>
      </c>
      <c r="V3864" t="s">
        <v>12809</v>
      </c>
      <c r="W3864" t="s">
        <v>7071</v>
      </c>
      <c r="X3864" t="s">
        <v>7072</v>
      </c>
      <c r="Y3864" t="s">
        <v>7088</v>
      </c>
      <c r="Z3864" t="s">
        <v>7179</v>
      </c>
      <c r="AA3864" t="s">
        <v>7223</v>
      </c>
      <c r="AB3864" t="s">
        <v>7628</v>
      </c>
      <c r="AC3864" t="s">
        <v>12810</v>
      </c>
      <c r="AD3864" t="s">
        <v>12811</v>
      </c>
    </row>
    <row r="3865" spans="1:32" x14ac:dyDescent="0.25">
      <c r="A3865" t="s">
        <v>2885</v>
      </c>
      <c r="B3865" t="str">
        <f t="shared" si="120"/>
        <v xml:space="preserve"> Bacteria</v>
      </c>
      <c r="C3865" t="str">
        <f t="shared" si="121"/>
        <v xml:space="preserve"> Mollicutes</v>
      </c>
      <c r="D3865">
        <v>217</v>
      </c>
      <c r="E3865">
        <v>43</v>
      </c>
      <c r="F3865">
        <v>1</v>
      </c>
      <c r="U3865" t="s">
        <v>6408</v>
      </c>
      <c r="V3865" t="s">
        <v>12812</v>
      </c>
      <c r="W3865" t="s">
        <v>7071</v>
      </c>
      <c r="X3865" t="s">
        <v>7072</v>
      </c>
      <c r="Y3865" t="s">
        <v>7081</v>
      </c>
      <c r="Z3865" t="s">
        <v>7093</v>
      </c>
      <c r="AA3865" t="s">
        <v>7094</v>
      </c>
      <c r="AB3865" t="s">
        <v>7095</v>
      </c>
      <c r="AC3865" t="s">
        <v>9427</v>
      </c>
      <c r="AD3865" t="s">
        <v>12138</v>
      </c>
      <c r="AE3865" t="s">
        <v>12139</v>
      </c>
      <c r="AF3865" t="s">
        <v>12792</v>
      </c>
    </row>
    <row r="3866" spans="1:32" x14ac:dyDescent="0.25">
      <c r="A3866" t="s">
        <v>3000</v>
      </c>
      <c r="B3866" t="str">
        <f t="shared" si="120"/>
        <v xml:space="preserve"> Bacteria</v>
      </c>
      <c r="C3866" t="str">
        <f t="shared" si="121"/>
        <v xml:space="preserve"> Mollicutes</v>
      </c>
      <c r="D3866">
        <v>189</v>
      </c>
      <c r="E3866">
        <v>36</v>
      </c>
      <c r="F3866">
        <v>0</v>
      </c>
      <c r="U3866" t="s">
        <v>6059</v>
      </c>
      <c r="V3866" t="s">
        <v>12813</v>
      </c>
      <c r="W3866" t="s">
        <v>7071</v>
      </c>
      <c r="X3866" t="s">
        <v>7072</v>
      </c>
      <c r="Y3866" t="s">
        <v>7081</v>
      </c>
      <c r="Z3866" t="s">
        <v>7093</v>
      </c>
      <c r="AA3866" t="s">
        <v>7094</v>
      </c>
      <c r="AB3866" t="s">
        <v>7095</v>
      </c>
      <c r="AC3866" t="s">
        <v>7121</v>
      </c>
      <c r="AD3866" t="s">
        <v>9566</v>
      </c>
    </row>
    <row r="3867" spans="1:32" x14ac:dyDescent="0.25">
      <c r="A3867" t="s">
        <v>4910</v>
      </c>
      <c r="B3867" t="str">
        <f t="shared" si="120"/>
        <v xml:space="preserve"> Bacteria</v>
      </c>
      <c r="C3867" t="str">
        <f t="shared" si="121"/>
        <v xml:space="preserve"> Mollicutes</v>
      </c>
      <c r="D3867">
        <v>163</v>
      </c>
      <c r="E3867">
        <v>58</v>
      </c>
      <c r="F3867">
        <v>0</v>
      </c>
      <c r="U3867" t="s">
        <v>5146</v>
      </c>
      <c r="V3867" t="s">
        <v>12814</v>
      </c>
      <c r="W3867" t="s">
        <v>7071</v>
      </c>
      <c r="X3867" t="s">
        <v>7072</v>
      </c>
      <c r="Y3867" t="s">
        <v>7088</v>
      </c>
      <c r="Z3867" t="s">
        <v>7179</v>
      </c>
      <c r="AA3867" t="s">
        <v>7249</v>
      </c>
      <c r="AB3867" t="s">
        <v>7635</v>
      </c>
      <c r="AC3867" t="s">
        <v>12815</v>
      </c>
    </row>
    <row r="3868" spans="1:32" x14ac:dyDescent="0.25">
      <c r="A3868" t="s">
        <v>5779</v>
      </c>
      <c r="B3868" t="str">
        <f t="shared" si="120"/>
        <v xml:space="preserve"> Bacteria</v>
      </c>
      <c r="C3868" t="str">
        <f t="shared" si="121"/>
        <v xml:space="preserve"> Mollicutes</v>
      </c>
      <c r="D3868">
        <v>173</v>
      </c>
      <c r="E3868">
        <v>49</v>
      </c>
      <c r="F3868">
        <v>0</v>
      </c>
      <c r="U3868" t="s">
        <v>4093</v>
      </c>
      <c r="V3868" t="s">
        <v>12816</v>
      </c>
      <c r="W3868" t="s">
        <v>7071</v>
      </c>
      <c r="X3868" t="s">
        <v>7072</v>
      </c>
      <c r="Y3868" t="s">
        <v>7081</v>
      </c>
      <c r="Z3868" t="s">
        <v>7093</v>
      </c>
      <c r="AA3868" t="s">
        <v>7094</v>
      </c>
      <c r="AB3868" t="s">
        <v>7095</v>
      </c>
      <c r="AC3868" t="s">
        <v>7096</v>
      </c>
      <c r="AD3868" t="s">
        <v>7097</v>
      </c>
    </row>
    <row r="3869" spans="1:32" x14ac:dyDescent="0.25">
      <c r="A3869" t="s">
        <v>1699</v>
      </c>
      <c r="B3869" t="str">
        <f t="shared" si="120"/>
        <v xml:space="preserve"> Bacteria</v>
      </c>
      <c r="C3869" t="str">
        <f t="shared" si="121"/>
        <v xml:space="preserve"> Mollicutes</v>
      </c>
      <c r="D3869">
        <v>165</v>
      </c>
      <c r="E3869">
        <v>48</v>
      </c>
      <c r="F3869">
        <v>0</v>
      </c>
      <c r="U3869" t="s">
        <v>5669</v>
      </c>
      <c r="V3869" t="s">
        <v>12817</v>
      </c>
      <c r="W3869" t="s">
        <v>7071</v>
      </c>
      <c r="X3869" t="s">
        <v>7072</v>
      </c>
      <c r="Y3869" t="s">
        <v>7088</v>
      </c>
      <c r="Z3869" t="s">
        <v>7179</v>
      </c>
      <c r="AA3869" t="s">
        <v>7296</v>
      </c>
      <c r="AB3869" t="s">
        <v>7297</v>
      </c>
      <c r="AC3869" t="s">
        <v>11918</v>
      </c>
    </row>
    <row r="3870" spans="1:32" x14ac:dyDescent="0.25">
      <c r="A3870" t="s">
        <v>3253</v>
      </c>
      <c r="B3870" t="str">
        <f t="shared" si="120"/>
        <v xml:space="preserve"> Bacteria</v>
      </c>
      <c r="C3870" t="str">
        <f t="shared" si="121"/>
        <v xml:space="preserve"> Mollicutes</v>
      </c>
      <c r="D3870">
        <v>173</v>
      </c>
      <c r="E3870">
        <v>43</v>
      </c>
      <c r="F3870">
        <v>0</v>
      </c>
      <c r="U3870" t="s">
        <v>6847</v>
      </c>
      <c r="V3870" t="s">
        <v>11910</v>
      </c>
      <c r="W3870" t="s">
        <v>7071</v>
      </c>
      <c r="X3870" t="s">
        <v>7072</v>
      </c>
      <c r="Y3870" t="s">
        <v>7081</v>
      </c>
      <c r="Z3870" t="s">
        <v>7093</v>
      </c>
      <c r="AA3870" t="s">
        <v>7094</v>
      </c>
      <c r="AB3870" t="s">
        <v>7095</v>
      </c>
      <c r="AC3870" t="s">
        <v>7231</v>
      </c>
      <c r="AD3870" t="s">
        <v>7232</v>
      </c>
      <c r="AE3870" t="s">
        <v>8169</v>
      </c>
      <c r="AF3870" t="s">
        <v>8170</v>
      </c>
    </row>
    <row r="3871" spans="1:32" x14ac:dyDescent="0.25">
      <c r="A3871" t="s">
        <v>4564</v>
      </c>
      <c r="B3871" t="str">
        <f t="shared" si="120"/>
        <v xml:space="preserve"> Bacteria</v>
      </c>
      <c r="C3871" t="str">
        <f t="shared" si="121"/>
        <v xml:space="preserve"> Mollicutes</v>
      </c>
      <c r="D3871">
        <v>177</v>
      </c>
      <c r="E3871">
        <v>51</v>
      </c>
      <c r="F3871">
        <v>0</v>
      </c>
      <c r="U3871" t="s">
        <v>6070</v>
      </c>
      <c r="V3871" t="s">
        <v>12818</v>
      </c>
      <c r="W3871" t="s">
        <v>7071</v>
      </c>
      <c r="X3871" t="s">
        <v>7072</v>
      </c>
      <c r="Y3871" t="s">
        <v>7081</v>
      </c>
      <c r="Z3871" t="s">
        <v>7093</v>
      </c>
      <c r="AA3871" t="s">
        <v>7094</v>
      </c>
      <c r="AB3871" t="s">
        <v>7095</v>
      </c>
      <c r="AC3871" t="s">
        <v>7121</v>
      </c>
      <c r="AD3871" t="s">
        <v>7122</v>
      </c>
      <c r="AE3871" t="s">
        <v>8551</v>
      </c>
    </row>
    <row r="3872" spans="1:32" x14ac:dyDescent="0.25">
      <c r="A3872" t="s">
        <v>3364</v>
      </c>
      <c r="B3872" t="str">
        <f t="shared" si="120"/>
        <v xml:space="preserve"> Bacteria</v>
      </c>
      <c r="C3872" t="str">
        <f t="shared" si="121"/>
        <v xml:space="preserve"> Mollicutes</v>
      </c>
      <c r="D3872">
        <v>178</v>
      </c>
      <c r="E3872">
        <v>45</v>
      </c>
      <c r="F3872">
        <v>0</v>
      </c>
      <c r="U3872" t="s">
        <v>6107</v>
      </c>
      <c r="V3872" t="s">
        <v>12819</v>
      </c>
      <c r="W3872" t="s">
        <v>7071</v>
      </c>
      <c r="X3872" t="s">
        <v>7072</v>
      </c>
      <c r="Y3872" t="s">
        <v>7088</v>
      </c>
      <c r="Z3872" t="s">
        <v>7179</v>
      </c>
      <c r="AA3872" t="s">
        <v>7180</v>
      </c>
      <c r="AB3872" t="s">
        <v>7407</v>
      </c>
      <c r="AC3872" t="s">
        <v>7493</v>
      </c>
      <c r="AD3872" t="s">
        <v>7494</v>
      </c>
    </row>
    <row r="3873" spans="1:32" x14ac:dyDescent="0.25">
      <c r="A3873" t="s">
        <v>4999</v>
      </c>
      <c r="B3873" t="str">
        <f t="shared" si="120"/>
        <v xml:space="preserve"> Bacteria</v>
      </c>
      <c r="C3873" t="str">
        <f t="shared" si="121"/>
        <v xml:space="preserve"> Mollicutes</v>
      </c>
      <c r="D3873">
        <v>224</v>
      </c>
      <c r="E3873">
        <v>56</v>
      </c>
      <c r="F3873">
        <v>0</v>
      </c>
      <c r="U3873" t="s">
        <v>5556</v>
      </c>
      <c r="V3873" t="s">
        <v>12820</v>
      </c>
      <c r="W3873" t="s">
        <v>7071</v>
      </c>
      <c r="X3873" t="s">
        <v>7072</v>
      </c>
      <c r="Y3873" t="s">
        <v>7088</v>
      </c>
      <c r="Z3873" t="s">
        <v>7179</v>
      </c>
      <c r="AA3873" t="s">
        <v>7333</v>
      </c>
      <c r="AB3873" t="s">
        <v>7334</v>
      </c>
      <c r="AC3873" t="s">
        <v>7503</v>
      </c>
      <c r="AD3873" t="s">
        <v>7504</v>
      </c>
      <c r="AE3873" t="s">
        <v>8155</v>
      </c>
    </row>
    <row r="3874" spans="1:32" x14ac:dyDescent="0.25">
      <c r="A3874" t="s">
        <v>6112</v>
      </c>
      <c r="B3874" t="str">
        <f t="shared" si="120"/>
        <v xml:space="preserve"> Bacteria</v>
      </c>
      <c r="C3874" t="str">
        <f t="shared" si="121"/>
        <v xml:space="preserve"> Mollicutes</v>
      </c>
      <c r="D3874">
        <v>155</v>
      </c>
      <c r="E3874">
        <v>35</v>
      </c>
      <c r="F3874">
        <v>1</v>
      </c>
      <c r="U3874" t="s">
        <v>5450</v>
      </c>
      <c r="V3874" t="s">
        <v>2489</v>
      </c>
      <c r="W3874" t="s">
        <v>7071</v>
      </c>
      <c r="X3874" t="s">
        <v>7072</v>
      </c>
      <c r="Y3874" t="s">
        <v>7081</v>
      </c>
      <c r="Z3874" t="s">
        <v>7093</v>
      </c>
      <c r="AA3874" t="s">
        <v>7094</v>
      </c>
      <c r="AB3874" t="s">
        <v>7095</v>
      </c>
      <c r="AC3874" t="s">
        <v>7231</v>
      </c>
      <c r="AD3874" t="s">
        <v>7232</v>
      </c>
    </row>
    <row r="3875" spans="1:32" x14ac:dyDescent="0.25">
      <c r="A3875" t="s">
        <v>895</v>
      </c>
      <c r="B3875" t="str">
        <f t="shared" si="120"/>
        <v xml:space="preserve"> Bacteria</v>
      </c>
      <c r="C3875" t="str">
        <f t="shared" si="121"/>
        <v xml:space="preserve"> Mollicutes</v>
      </c>
      <c r="D3875">
        <v>238</v>
      </c>
      <c r="E3875">
        <v>58</v>
      </c>
      <c r="F3875">
        <v>0</v>
      </c>
      <c r="U3875" t="s">
        <v>3576</v>
      </c>
      <c r="V3875" t="s">
        <v>12821</v>
      </c>
      <c r="W3875" t="s">
        <v>7071</v>
      </c>
      <c r="X3875" t="s">
        <v>7072</v>
      </c>
      <c r="Y3875" t="s">
        <v>7088</v>
      </c>
      <c r="Z3875" t="s">
        <v>7179</v>
      </c>
      <c r="AA3875" t="s">
        <v>7296</v>
      </c>
      <c r="AB3875" t="s">
        <v>7297</v>
      </c>
      <c r="AC3875" t="s">
        <v>7328</v>
      </c>
      <c r="AD3875" t="s">
        <v>12822</v>
      </c>
    </row>
    <row r="3876" spans="1:32" x14ac:dyDescent="0.25">
      <c r="A3876" t="s">
        <v>5006</v>
      </c>
      <c r="B3876" t="str">
        <f t="shared" si="120"/>
        <v xml:space="preserve"> Bacteria</v>
      </c>
      <c r="C3876" t="str">
        <f t="shared" si="121"/>
        <v xml:space="preserve"> Mollicutes</v>
      </c>
      <c r="D3876">
        <v>165</v>
      </c>
      <c r="E3876">
        <v>37</v>
      </c>
      <c r="F3876">
        <v>0</v>
      </c>
      <c r="U3876" t="s">
        <v>4770</v>
      </c>
      <c r="V3876" t="s">
        <v>12823</v>
      </c>
      <c r="W3876" t="s">
        <v>7071</v>
      </c>
      <c r="X3876" t="s">
        <v>7072</v>
      </c>
      <c r="Y3876" t="s">
        <v>7081</v>
      </c>
      <c r="Z3876" t="s">
        <v>7093</v>
      </c>
      <c r="AA3876" t="s">
        <v>7094</v>
      </c>
      <c r="AB3876" t="s">
        <v>7095</v>
      </c>
      <c r="AC3876" t="s">
        <v>7121</v>
      </c>
      <c r="AD3876" t="s">
        <v>7122</v>
      </c>
      <c r="AE3876" t="s">
        <v>7680</v>
      </c>
      <c r="AF3876" t="s">
        <v>9212</v>
      </c>
    </row>
    <row r="3877" spans="1:32" x14ac:dyDescent="0.25">
      <c r="A3877" t="s">
        <v>4137</v>
      </c>
      <c r="B3877" t="str">
        <f t="shared" si="120"/>
        <v xml:space="preserve"> Bacteria</v>
      </c>
      <c r="C3877" t="str">
        <f t="shared" si="121"/>
        <v xml:space="preserve"> Mollicutes</v>
      </c>
      <c r="D3877">
        <v>186</v>
      </c>
      <c r="E3877">
        <v>37</v>
      </c>
      <c r="F3877">
        <v>1</v>
      </c>
      <c r="U3877" t="s">
        <v>6495</v>
      </c>
      <c r="V3877" t="s">
        <v>12824</v>
      </c>
      <c r="W3877" t="s">
        <v>7071</v>
      </c>
      <c r="X3877" t="s">
        <v>7072</v>
      </c>
      <c r="Y3877" t="s">
        <v>7081</v>
      </c>
      <c r="Z3877" t="s">
        <v>7093</v>
      </c>
      <c r="AA3877" t="s">
        <v>7094</v>
      </c>
      <c r="AB3877" t="s">
        <v>7095</v>
      </c>
      <c r="AC3877" t="s">
        <v>7121</v>
      </c>
      <c r="AD3877" t="s">
        <v>7122</v>
      </c>
      <c r="AE3877" t="s">
        <v>7680</v>
      </c>
      <c r="AF3877" t="s">
        <v>7706</v>
      </c>
    </row>
    <row r="3878" spans="1:32" x14ac:dyDescent="0.25">
      <c r="A3878" t="s">
        <v>3281</v>
      </c>
      <c r="B3878" t="str">
        <f t="shared" si="120"/>
        <v xml:space="preserve"> Bacteria</v>
      </c>
      <c r="C3878" t="str">
        <f t="shared" si="121"/>
        <v xml:space="preserve"> Mollicutes</v>
      </c>
      <c r="D3878">
        <v>185</v>
      </c>
      <c r="E3878">
        <v>35</v>
      </c>
      <c r="F3878">
        <v>1</v>
      </c>
      <c r="U3878" t="s">
        <v>6500</v>
      </c>
      <c r="V3878" t="s">
        <v>12825</v>
      </c>
      <c r="W3878" t="s">
        <v>7071</v>
      </c>
      <c r="X3878" t="s">
        <v>7072</v>
      </c>
      <c r="Y3878" t="s">
        <v>7088</v>
      </c>
      <c r="Z3878" t="s">
        <v>7179</v>
      </c>
      <c r="AA3878" t="s">
        <v>7180</v>
      </c>
      <c r="AB3878" t="s">
        <v>7407</v>
      </c>
      <c r="AC3878" t="s">
        <v>12826</v>
      </c>
    </row>
    <row r="3879" spans="1:32" x14ac:dyDescent="0.25">
      <c r="A3879" t="s">
        <v>1358</v>
      </c>
      <c r="B3879" t="str">
        <f t="shared" si="120"/>
        <v xml:space="preserve"> Bacteria</v>
      </c>
      <c r="C3879" t="str">
        <f t="shared" si="121"/>
        <v xml:space="preserve"> Mollicutes</v>
      </c>
      <c r="D3879">
        <v>303</v>
      </c>
      <c r="E3879">
        <v>119</v>
      </c>
      <c r="F3879">
        <v>3</v>
      </c>
      <c r="U3879" t="s">
        <v>5630</v>
      </c>
      <c r="V3879" t="s">
        <v>12827</v>
      </c>
      <c r="W3879" t="s">
        <v>7071</v>
      </c>
      <c r="X3879" t="s">
        <v>7072</v>
      </c>
      <c r="Y3879" t="s">
        <v>7081</v>
      </c>
      <c r="Z3879" t="s">
        <v>7093</v>
      </c>
      <c r="AA3879" t="s">
        <v>7094</v>
      </c>
      <c r="AB3879" t="s">
        <v>7095</v>
      </c>
      <c r="AC3879" t="s">
        <v>7231</v>
      </c>
      <c r="AD3879" t="s">
        <v>7232</v>
      </c>
      <c r="AE3879" t="s">
        <v>8169</v>
      </c>
      <c r="AF3879" t="s">
        <v>8170</v>
      </c>
    </row>
    <row r="3880" spans="1:32" x14ac:dyDescent="0.25">
      <c r="A3880" t="s">
        <v>4969</v>
      </c>
      <c r="B3880" t="str">
        <f t="shared" si="120"/>
        <v xml:space="preserve"> Bacteria</v>
      </c>
      <c r="C3880" t="str">
        <f t="shared" si="121"/>
        <v xml:space="preserve"> Mollicutes</v>
      </c>
      <c r="D3880">
        <v>167</v>
      </c>
      <c r="E3880">
        <v>56</v>
      </c>
      <c r="F3880">
        <v>0</v>
      </c>
      <c r="U3880" t="s">
        <v>6740</v>
      </c>
      <c r="V3880" t="s">
        <v>12828</v>
      </c>
      <c r="W3880" t="s">
        <v>7071</v>
      </c>
      <c r="X3880" t="s">
        <v>7072</v>
      </c>
      <c r="Y3880" t="s">
        <v>7088</v>
      </c>
      <c r="Z3880" t="s">
        <v>7179</v>
      </c>
      <c r="AA3880" t="s">
        <v>7180</v>
      </c>
      <c r="AB3880" t="s">
        <v>7407</v>
      </c>
      <c r="AC3880" t="s">
        <v>9008</v>
      </c>
      <c r="AD3880" t="s">
        <v>12829</v>
      </c>
    </row>
    <row r="3881" spans="1:32" x14ac:dyDescent="0.25">
      <c r="A3881" t="s">
        <v>2930</v>
      </c>
      <c r="B3881" t="str">
        <f t="shared" si="120"/>
        <v xml:space="preserve"> Bacteria</v>
      </c>
      <c r="C3881" t="str">
        <f t="shared" si="121"/>
        <v xml:space="preserve"> Mollicutes</v>
      </c>
      <c r="D3881">
        <v>165</v>
      </c>
      <c r="E3881">
        <v>55</v>
      </c>
      <c r="F3881">
        <v>0</v>
      </c>
      <c r="U3881" t="s">
        <v>5112</v>
      </c>
      <c r="V3881" t="s">
        <v>12830</v>
      </c>
      <c r="W3881" t="s">
        <v>7071</v>
      </c>
      <c r="X3881" t="s">
        <v>7072</v>
      </c>
      <c r="Y3881" t="s">
        <v>7081</v>
      </c>
      <c r="Z3881" t="s">
        <v>7093</v>
      </c>
      <c r="AA3881" t="s">
        <v>7094</v>
      </c>
      <c r="AB3881" t="s">
        <v>7095</v>
      </c>
      <c r="AC3881" t="s">
        <v>7121</v>
      </c>
      <c r="AD3881" t="s">
        <v>12831</v>
      </c>
      <c r="AE3881" t="s">
        <v>12832</v>
      </c>
    </row>
    <row r="3882" spans="1:32" x14ac:dyDescent="0.25">
      <c r="A3882" t="s">
        <v>107</v>
      </c>
      <c r="B3882" t="str">
        <f t="shared" si="120"/>
        <v xml:space="preserve"> Bacteria</v>
      </c>
      <c r="C3882" t="str">
        <f t="shared" si="121"/>
        <v xml:space="preserve"> Mollicutes</v>
      </c>
      <c r="D3882">
        <v>122</v>
      </c>
      <c r="E3882">
        <v>18</v>
      </c>
      <c r="F3882">
        <v>0</v>
      </c>
      <c r="U3882" t="s">
        <v>4385</v>
      </c>
      <c r="V3882" t="s">
        <v>12833</v>
      </c>
      <c r="W3882" t="s">
        <v>7071</v>
      </c>
      <c r="X3882" t="s">
        <v>7072</v>
      </c>
      <c r="Y3882" t="s">
        <v>7081</v>
      </c>
      <c r="Z3882" t="s">
        <v>7093</v>
      </c>
      <c r="AA3882" t="s">
        <v>7094</v>
      </c>
      <c r="AB3882" t="s">
        <v>7095</v>
      </c>
      <c r="AC3882" t="s">
        <v>7096</v>
      </c>
      <c r="AD3882" t="s">
        <v>12834</v>
      </c>
    </row>
    <row r="3883" spans="1:32" x14ac:dyDescent="0.25">
      <c r="A3883" t="s">
        <v>6157</v>
      </c>
      <c r="B3883" t="str">
        <f t="shared" si="120"/>
        <v xml:space="preserve"> Bacteria</v>
      </c>
      <c r="C3883" t="str">
        <f t="shared" si="121"/>
        <v xml:space="preserve"> Mollicutes</v>
      </c>
      <c r="D3883">
        <v>193</v>
      </c>
      <c r="E3883">
        <v>36</v>
      </c>
      <c r="F3883">
        <v>1</v>
      </c>
      <c r="U3883" t="s">
        <v>3294</v>
      </c>
      <c r="V3883" t="s">
        <v>12835</v>
      </c>
      <c r="W3883" t="s">
        <v>7071</v>
      </c>
      <c r="X3883" t="s">
        <v>7072</v>
      </c>
      <c r="Y3883" t="s">
        <v>7081</v>
      </c>
      <c r="Z3883" t="s">
        <v>7093</v>
      </c>
      <c r="AA3883" t="s">
        <v>7094</v>
      </c>
      <c r="AB3883" t="s">
        <v>7095</v>
      </c>
      <c r="AC3883" t="s">
        <v>7121</v>
      </c>
      <c r="AD3883" t="s">
        <v>7122</v>
      </c>
      <c r="AE3883" t="s">
        <v>8551</v>
      </c>
      <c r="AF3883" t="s">
        <v>8552</v>
      </c>
    </row>
    <row r="3884" spans="1:32" x14ac:dyDescent="0.25">
      <c r="A3884" t="s">
        <v>4159</v>
      </c>
      <c r="B3884" t="str">
        <f t="shared" si="120"/>
        <v xml:space="preserve"> Bacteria</v>
      </c>
      <c r="C3884" t="str">
        <f t="shared" si="121"/>
        <v xml:space="preserve"> Mollicutes</v>
      </c>
      <c r="D3884">
        <v>168</v>
      </c>
      <c r="E3884">
        <v>42</v>
      </c>
      <c r="F3884">
        <v>0</v>
      </c>
      <c r="U3884" t="s">
        <v>3194</v>
      </c>
      <c r="V3884" t="s">
        <v>12836</v>
      </c>
      <c r="W3884" t="s">
        <v>7071</v>
      </c>
      <c r="X3884" t="s">
        <v>7072</v>
      </c>
      <c r="Y3884" t="s">
        <v>7088</v>
      </c>
      <c r="Z3884" t="s">
        <v>7179</v>
      </c>
      <c r="AA3884" t="s">
        <v>7223</v>
      </c>
      <c r="AB3884" t="s">
        <v>8892</v>
      </c>
      <c r="AC3884" t="s">
        <v>11667</v>
      </c>
    </row>
    <row r="3885" spans="1:32" x14ac:dyDescent="0.25">
      <c r="A3885" t="s">
        <v>1246</v>
      </c>
      <c r="B3885" t="str">
        <f t="shared" si="120"/>
        <v xml:space="preserve"> Bacteria</v>
      </c>
      <c r="C3885" t="str">
        <f t="shared" si="121"/>
        <v xml:space="preserve"> Mollicutes</v>
      </c>
      <c r="D3885">
        <v>151</v>
      </c>
      <c r="E3885">
        <v>27</v>
      </c>
      <c r="F3885">
        <v>1</v>
      </c>
      <c r="U3885" t="s">
        <v>3610</v>
      </c>
      <c r="V3885" t="s">
        <v>12837</v>
      </c>
      <c r="W3885" t="s">
        <v>7071</v>
      </c>
      <c r="X3885" t="s">
        <v>7072</v>
      </c>
      <c r="Y3885" t="s">
        <v>7081</v>
      </c>
      <c r="Z3885" t="s">
        <v>7093</v>
      </c>
      <c r="AA3885" t="s">
        <v>7094</v>
      </c>
      <c r="AB3885" t="s">
        <v>7095</v>
      </c>
      <c r="AC3885" t="s">
        <v>7121</v>
      </c>
      <c r="AD3885" t="s">
        <v>7122</v>
      </c>
      <c r="AE3885" t="s">
        <v>7680</v>
      </c>
      <c r="AF3885" t="s">
        <v>9212</v>
      </c>
    </row>
    <row r="3886" spans="1:32" x14ac:dyDescent="0.25">
      <c r="A3886" t="s">
        <v>4135</v>
      </c>
      <c r="B3886" t="str">
        <f t="shared" si="120"/>
        <v xml:space="preserve"> Bacteria</v>
      </c>
      <c r="C3886" t="str">
        <f t="shared" si="121"/>
        <v xml:space="preserve"> Mollicutes</v>
      </c>
      <c r="D3886">
        <v>196</v>
      </c>
      <c r="E3886">
        <v>37</v>
      </c>
      <c r="F3886">
        <v>1</v>
      </c>
      <c r="U3886" t="s">
        <v>6121</v>
      </c>
      <c r="V3886" t="s">
        <v>12838</v>
      </c>
      <c r="W3886" t="s">
        <v>7071</v>
      </c>
      <c r="X3886" t="s">
        <v>7072</v>
      </c>
      <c r="Y3886" t="s">
        <v>7088</v>
      </c>
      <c r="Z3886" t="s">
        <v>7179</v>
      </c>
      <c r="AA3886" t="s">
        <v>7296</v>
      </c>
      <c r="AB3886" t="s">
        <v>7297</v>
      </c>
      <c r="AC3886" t="s">
        <v>11918</v>
      </c>
      <c r="AD3886" t="s">
        <v>11919</v>
      </c>
    </row>
    <row r="3887" spans="1:32" x14ac:dyDescent="0.25">
      <c r="A3887" t="s">
        <v>232</v>
      </c>
      <c r="B3887" t="str">
        <f t="shared" si="120"/>
        <v xml:space="preserve"> Bacteria</v>
      </c>
      <c r="C3887" t="str">
        <f t="shared" si="121"/>
        <v xml:space="preserve"> Mollicutes</v>
      </c>
      <c r="D3887">
        <v>167</v>
      </c>
      <c r="E3887">
        <v>35</v>
      </c>
      <c r="F3887">
        <v>0</v>
      </c>
      <c r="U3887" t="s">
        <v>6293</v>
      </c>
      <c r="V3887" t="s">
        <v>12839</v>
      </c>
      <c r="W3887" t="s">
        <v>7071</v>
      </c>
      <c r="X3887" t="s">
        <v>7072</v>
      </c>
      <c r="Y3887" t="s">
        <v>7081</v>
      </c>
      <c r="Z3887" t="s">
        <v>7093</v>
      </c>
      <c r="AA3887" t="s">
        <v>7094</v>
      </c>
      <c r="AB3887" t="s">
        <v>7095</v>
      </c>
      <c r="AC3887" t="s">
        <v>7121</v>
      </c>
      <c r="AD3887" t="s">
        <v>8842</v>
      </c>
      <c r="AE3887" t="s">
        <v>12840</v>
      </c>
    </row>
    <row r="3888" spans="1:32" x14ac:dyDescent="0.25">
      <c r="A3888" t="s">
        <v>4136</v>
      </c>
      <c r="B3888" t="str">
        <f t="shared" si="120"/>
        <v xml:space="preserve"> Bacteria</v>
      </c>
      <c r="C3888" t="str">
        <f t="shared" si="121"/>
        <v xml:space="preserve"> Mollicutes</v>
      </c>
      <c r="D3888">
        <v>167</v>
      </c>
      <c r="E3888">
        <v>55</v>
      </c>
      <c r="F3888">
        <v>0</v>
      </c>
      <c r="U3888" t="s">
        <v>4821</v>
      </c>
      <c r="V3888" t="s">
        <v>12841</v>
      </c>
      <c r="W3888" t="s">
        <v>7071</v>
      </c>
      <c r="X3888" t="s">
        <v>7072</v>
      </c>
      <c r="Y3888" t="s">
        <v>7088</v>
      </c>
      <c r="Z3888" t="s">
        <v>7179</v>
      </c>
      <c r="AA3888" t="s">
        <v>7296</v>
      </c>
      <c r="AB3888" t="s">
        <v>7297</v>
      </c>
      <c r="AC3888" t="s">
        <v>7328</v>
      </c>
    </row>
    <row r="3889" spans="1:32" x14ac:dyDescent="0.25">
      <c r="A3889" t="s">
        <v>6020</v>
      </c>
      <c r="B3889" t="str">
        <f t="shared" si="120"/>
        <v xml:space="preserve"> Bacteria</v>
      </c>
      <c r="C3889" t="str">
        <f t="shared" si="121"/>
        <v xml:space="preserve"> Mollicutes</v>
      </c>
      <c r="D3889">
        <v>212</v>
      </c>
      <c r="E3889">
        <v>44</v>
      </c>
      <c r="F3889">
        <v>0</v>
      </c>
      <c r="U3889" t="s">
        <v>3614</v>
      </c>
      <c r="V3889" t="s">
        <v>12842</v>
      </c>
      <c r="W3889" t="s">
        <v>7071</v>
      </c>
      <c r="X3889" t="s">
        <v>7072</v>
      </c>
      <c r="Y3889" t="s">
        <v>7081</v>
      </c>
      <c r="Z3889" t="s">
        <v>7093</v>
      </c>
      <c r="AA3889" t="s">
        <v>7094</v>
      </c>
      <c r="AB3889" t="s">
        <v>7095</v>
      </c>
      <c r="AC3889" t="s">
        <v>7121</v>
      </c>
      <c r="AD3889" t="s">
        <v>7122</v>
      </c>
      <c r="AE3889" t="s">
        <v>8551</v>
      </c>
      <c r="AF3889" t="s">
        <v>8552</v>
      </c>
    </row>
    <row r="3890" spans="1:32" x14ac:dyDescent="0.25">
      <c r="A3890" t="s">
        <v>1443</v>
      </c>
      <c r="B3890" t="str">
        <f t="shared" si="120"/>
        <v xml:space="preserve"> Bacteria</v>
      </c>
      <c r="C3890" t="str">
        <f t="shared" si="121"/>
        <v xml:space="preserve"> Mollicutes</v>
      </c>
      <c r="D3890">
        <v>214</v>
      </c>
      <c r="E3890">
        <v>40</v>
      </c>
      <c r="F3890">
        <v>3</v>
      </c>
      <c r="U3890" t="s">
        <v>4395</v>
      </c>
      <c r="V3890" t="s">
        <v>12843</v>
      </c>
      <c r="W3890" t="s">
        <v>7071</v>
      </c>
      <c r="X3890" t="s">
        <v>7072</v>
      </c>
      <c r="Y3890" t="s">
        <v>7088</v>
      </c>
      <c r="Z3890" t="s">
        <v>7179</v>
      </c>
      <c r="AA3890" t="s">
        <v>7223</v>
      </c>
      <c r="AB3890" t="s">
        <v>7528</v>
      </c>
      <c r="AC3890" t="s">
        <v>7529</v>
      </c>
      <c r="AD3890" t="s">
        <v>7530</v>
      </c>
      <c r="AE3890" t="s">
        <v>8860</v>
      </c>
    </row>
    <row r="3891" spans="1:32" x14ac:dyDescent="0.25">
      <c r="A3891" t="s">
        <v>4044</v>
      </c>
      <c r="B3891" t="str">
        <f t="shared" si="120"/>
        <v xml:space="preserve"> Bacteria</v>
      </c>
      <c r="C3891" t="str">
        <f t="shared" si="121"/>
        <v xml:space="preserve"> Mollicutes</v>
      </c>
      <c r="D3891">
        <v>232</v>
      </c>
      <c r="E3891">
        <v>49</v>
      </c>
      <c r="F3891">
        <v>0</v>
      </c>
      <c r="U3891" t="s">
        <v>3876</v>
      </c>
      <c r="V3891" t="s">
        <v>12844</v>
      </c>
      <c r="W3891" t="s">
        <v>7071</v>
      </c>
      <c r="X3891" t="s">
        <v>7072</v>
      </c>
      <c r="Y3891" t="s">
        <v>7081</v>
      </c>
      <c r="Z3891" t="s">
        <v>7093</v>
      </c>
      <c r="AA3891" t="s">
        <v>7094</v>
      </c>
      <c r="AB3891" t="s">
        <v>7095</v>
      </c>
      <c r="AC3891" t="s">
        <v>7231</v>
      </c>
      <c r="AD3891" t="s">
        <v>7232</v>
      </c>
      <c r="AE3891" t="s">
        <v>8169</v>
      </c>
      <c r="AF3891" t="s">
        <v>8170</v>
      </c>
    </row>
    <row r="3892" spans="1:32" x14ac:dyDescent="0.25">
      <c r="A3892" t="s">
        <v>6164</v>
      </c>
      <c r="B3892" t="str">
        <f t="shared" si="120"/>
        <v xml:space="preserve"> Bacteria</v>
      </c>
      <c r="C3892" t="str">
        <f t="shared" si="121"/>
        <v xml:space="preserve"> Mollicutes</v>
      </c>
      <c r="D3892">
        <v>194</v>
      </c>
      <c r="E3892">
        <v>37</v>
      </c>
      <c r="F3892">
        <v>1</v>
      </c>
      <c r="U3892" t="s">
        <v>6730</v>
      </c>
      <c r="V3892" t="s">
        <v>12845</v>
      </c>
      <c r="W3892" t="s">
        <v>7071</v>
      </c>
      <c r="X3892" t="s">
        <v>7072</v>
      </c>
      <c r="Y3892" t="s">
        <v>7088</v>
      </c>
      <c r="Z3892" t="s">
        <v>7179</v>
      </c>
      <c r="AA3892" t="s">
        <v>7333</v>
      </c>
      <c r="AB3892" t="s">
        <v>7334</v>
      </c>
      <c r="AC3892" t="s">
        <v>7335</v>
      </c>
      <c r="AD3892" t="s">
        <v>7336</v>
      </c>
    </row>
    <row r="3893" spans="1:32" x14ac:dyDescent="0.25">
      <c r="A3893" t="s">
        <v>5675</v>
      </c>
      <c r="B3893" t="str">
        <f t="shared" si="120"/>
        <v xml:space="preserve"> Bacteria</v>
      </c>
      <c r="C3893" t="str">
        <f t="shared" si="121"/>
        <v xml:space="preserve"> Mollicutes</v>
      </c>
      <c r="D3893">
        <v>155</v>
      </c>
      <c r="E3893">
        <v>26</v>
      </c>
      <c r="F3893">
        <v>2</v>
      </c>
      <c r="U3893" t="s">
        <v>3191</v>
      </c>
      <c r="V3893" t="s">
        <v>12846</v>
      </c>
      <c r="W3893" t="s">
        <v>7071</v>
      </c>
      <c r="X3893" t="s">
        <v>7072</v>
      </c>
      <c r="Y3893" t="s">
        <v>7081</v>
      </c>
      <c r="Z3893" t="s">
        <v>7093</v>
      </c>
      <c r="AA3893" t="s">
        <v>7094</v>
      </c>
      <c r="AB3893" t="s">
        <v>7095</v>
      </c>
      <c r="AC3893" t="s">
        <v>7266</v>
      </c>
      <c r="AD3893" t="s">
        <v>7267</v>
      </c>
      <c r="AE3893" t="s">
        <v>12847</v>
      </c>
    </row>
    <row r="3894" spans="1:32" x14ac:dyDescent="0.25">
      <c r="A3894" t="s">
        <v>5261</v>
      </c>
      <c r="B3894" t="str">
        <f t="shared" si="120"/>
        <v xml:space="preserve"> Bacteria</v>
      </c>
      <c r="C3894" t="str">
        <f t="shared" si="121"/>
        <v xml:space="preserve"> Mollicutes</v>
      </c>
      <c r="D3894">
        <v>116</v>
      </c>
      <c r="E3894">
        <v>14</v>
      </c>
      <c r="F3894">
        <v>1</v>
      </c>
      <c r="U3894" t="s">
        <v>3455</v>
      </c>
      <c r="V3894" t="s">
        <v>12848</v>
      </c>
      <c r="W3894" t="s">
        <v>7071</v>
      </c>
      <c r="X3894" t="s">
        <v>7072</v>
      </c>
      <c r="Y3894" t="s">
        <v>7088</v>
      </c>
      <c r="Z3894" t="s">
        <v>7179</v>
      </c>
      <c r="AA3894" t="s">
        <v>7223</v>
      </c>
      <c r="AB3894" t="s">
        <v>8433</v>
      </c>
      <c r="AC3894" t="s">
        <v>8434</v>
      </c>
      <c r="AD3894" t="s">
        <v>11817</v>
      </c>
    </row>
    <row r="3895" spans="1:32" x14ac:dyDescent="0.25">
      <c r="A3895" t="s">
        <v>4899</v>
      </c>
      <c r="B3895" t="str">
        <f t="shared" si="120"/>
        <v xml:space="preserve"> Bacteria</v>
      </c>
      <c r="C3895" t="str">
        <f t="shared" si="121"/>
        <v xml:space="preserve"> Mollicutes</v>
      </c>
      <c r="D3895">
        <v>183</v>
      </c>
      <c r="E3895">
        <v>47</v>
      </c>
      <c r="F3895">
        <v>0</v>
      </c>
      <c r="U3895" t="s">
        <v>3392</v>
      </c>
      <c r="V3895" t="s">
        <v>12849</v>
      </c>
      <c r="W3895" t="s">
        <v>7071</v>
      </c>
      <c r="X3895" t="s">
        <v>7072</v>
      </c>
      <c r="Y3895" t="s">
        <v>7088</v>
      </c>
      <c r="Z3895" t="s">
        <v>7179</v>
      </c>
      <c r="AA3895" t="s">
        <v>7514</v>
      </c>
      <c r="AB3895" t="s">
        <v>7515</v>
      </c>
      <c r="AC3895" t="s">
        <v>9246</v>
      </c>
      <c r="AD3895" t="s">
        <v>9247</v>
      </c>
    </row>
    <row r="3896" spans="1:32" x14ac:dyDescent="0.25">
      <c r="A3896" t="s">
        <v>1969</v>
      </c>
      <c r="B3896" t="str">
        <f t="shared" si="120"/>
        <v xml:space="preserve"> Bacteria</v>
      </c>
      <c r="C3896" t="str">
        <f t="shared" si="121"/>
        <v xml:space="preserve"> Mollicutes</v>
      </c>
      <c r="D3896">
        <v>173</v>
      </c>
      <c r="E3896">
        <v>42</v>
      </c>
      <c r="F3896">
        <v>0</v>
      </c>
      <c r="U3896" t="s">
        <v>5476</v>
      </c>
      <c r="V3896" t="s">
        <v>12850</v>
      </c>
      <c r="W3896" t="s">
        <v>7071</v>
      </c>
      <c r="X3896" t="s">
        <v>7072</v>
      </c>
      <c r="Y3896" t="s">
        <v>7081</v>
      </c>
      <c r="Z3896" t="s">
        <v>7093</v>
      </c>
      <c r="AA3896" t="s">
        <v>7094</v>
      </c>
      <c r="AB3896" t="s">
        <v>7095</v>
      </c>
      <c r="AC3896" t="s">
        <v>7096</v>
      </c>
      <c r="AD3896" t="s">
        <v>7097</v>
      </c>
    </row>
    <row r="3897" spans="1:32" x14ac:dyDescent="0.25">
      <c r="A3897" t="s">
        <v>961</v>
      </c>
      <c r="B3897" t="str">
        <f t="shared" si="120"/>
        <v xml:space="preserve"> Bacteria</v>
      </c>
      <c r="C3897" t="str">
        <f t="shared" si="121"/>
        <v xml:space="preserve"> Mollicutes</v>
      </c>
      <c r="D3897">
        <v>206</v>
      </c>
      <c r="E3897">
        <v>44</v>
      </c>
      <c r="F3897">
        <v>1</v>
      </c>
      <c r="U3897" t="s">
        <v>3404</v>
      </c>
      <c r="V3897" t="s">
        <v>12851</v>
      </c>
      <c r="W3897" t="s">
        <v>7071</v>
      </c>
      <c r="X3897" t="s">
        <v>7072</v>
      </c>
      <c r="Y3897" t="s">
        <v>7088</v>
      </c>
      <c r="Z3897" t="s">
        <v>7179</v>
      </c>
      <c r="AA3897" t="s">
        <v>7223</v>
      </c>
      <c r="AB3897" t="s">
        <v>8433</v>
      </c>
      <c r="AC3897" t="s">
        <v>8434</v>
      </c>
    </row>
    <row r="3898" spans="1:32" x14ac:dyDescent="0.25">
      <c r="A3898" t="s">
        <v>4140</v>
      </c>
      <c r="B3898" t="str">
        <f t="shared" si="120"/>
        <v xml:space="preserve"> Bacteria</v>
      </c>
      <c r="C3898" t="str">
        <f t="shared" si="121"/>
        <v xml:space="preserve"> Mollicutes</v>
      </c>
      <c r="D3898">
        <v>169</v>
      </c>
      <c r="E3898">
        <v>42</v>
      </c>
      <c r="F3898">
        <v>0</v>
      </c>
      <c r="U3898" t="s">
        <v>5155</v>
      </c>
      <c r="V3898" t="s">
        <v>12852</v>
      </c>
      <c r="W3898" t="s">
        <v>7071</v>
      </c>
      <c r="X3898" t="s">
        <v>7072</v>
      </c>
      <c r="Y3898" t="s">
        <v>7081</v>
      </c>
      <c r="Z3898" t="s">
        <v>7093</v>
      </c>
      <c r="AA3898" t="s">
        <v>7094</v>
      </c>
      <c r="AB3898" t="s">
        <v>7095</v>
      </c>
      <c r="AC3898" t="s">
        <v>7121</v>
      </c>
      <c r="AD3898" t="s">
        <v>9566</v>
      </c>
      <c r="AE3898" t="s">
        <v>12249</v>
      </c>
    </row>
    <row r="3899" spans="1:32" x14ac:dyDescent="0.25">
      <c r="A3899" t="s">
        <v>4659</v>
      </c>
      <c r="B3899" t="str">
        <f t="shared" si="120"/>
        <v xml:space="preserve"> Bacteria</v>
      </c>
      <c r="C3899" t="str">
        <f t="shared" si="121"/>
        <v xml:space="preserve"> Mollicutes</v>
      </c>
      <c r="D3899">
        <v>163</v>
      </c>
      <c r="E3899">
        <v>35</v>
      </c>
      <c r="F3899">
        <v>1</v>
      </c>
      <c r="U3899" t="s">
        <v>6954</v>
      </c>
      <c r="V3899" t="s">
        <v>12853</v>
      </c>
      <c r="W3899" t="s">
        <v>7071</v>
      </c>
      <c r="X3899" t="s">
        <v>7072</v>
      </c>
      <c r="Y3899" t="s">
        <v>7081</v>
      </c>
      <c r="Z3899" t="s">
        <v>7093</v>
      </c>
      <c r="AA3899" t="s">
        <v>7094</v>
      </c>
      <c r="AB3899" t="s">
        <v>7095</v>
      </c>
      <c r="AC3899" t="s">
        <v>7121</v>
      </c>
      <c r="AD3899" t="s">
        <v>7122</v>
      </c>
      <c r="AE3899" t="s">
        <v>12854</v>
      </c>
    </row>
    <row r="3900" spans="1:32" x14ac:dyDescent="0.25">
      <c r="A3900" t="s">
        <v>7</v>
      </c>
      <c r="B3900" t="str">
        <f t="shared" si="120"/>
        <v xml:space="preserve"> Bacteria</v>
      </c>
      <c r="C3900" t="str">
        <f t="shared" si="121"/>
        <v xml:space="preserve"> Mollicutes</v>
      </c>
      <c r="D3900">
        <v>196</v>
      </c>
      <c r="E3900">
        <v>49</v>
      </c>
      <c r="F3900">
        <v>0</v>
      </c>
      <c r="U3900" t="s">
        <v>5044</v>
      </c>
      <c r="V3900" t="s">
        <v>12855</v>
      </c>
      <c r="W3900" t="s">
        <v>7071</v>
      </c>
      <c r="X3900" t="s">
        <v>7072</v>
      </c>
      <c r="Y3900" t="s">
        <v>7088</v>
      </c>
      <c r="Z3900" t="s">
        <v>7179</v>
      </c>
      <c r="AA3900" t="s">
        <v>7296</v>
      </c>
      <c r="AB3900" t="s">
        <v>7297</v>
      </c>
      <c r="AC3900" t="s">
        <v>12856</v>
      </c>
    </row>
    <row r="3901" spans="1:32" x14ac:dyDescent="0.25">
      <c r="A3901" t="s">
        <v>6166</v>
      </c>
      <c r="B3901" t="str">
        <f t="shared" si="120"/>
        <v xml:space="preserve"> Bacteria</v>
      </c>
      <c r="C3901" t="str">
        <f t="shared" si="121"/>
        <v xml:space="preserve"> Mollicutes</v>
      </c>
      <c r="D3901">
        <v>119</v>
      </c>
      <c r="E3901">
        <v>12</v>
      </c>
      <c r="F3901">
        <v>2</v>
      </c>
      <c r="U3901" t="s">
        <v>3901</v>
      </c>
      <c r="V3901" t="s">
        <v>12857</v>
      </c>
      <c r="W3901" t="s">
        <v>7071</v>
      </c>
      <c r="X3901" t="s">
        <v>7072</v>
      </c>
      <c r="Y3901" t="s">
        <v>7081</v>
      </c>
      <c r="Z3901" t="s">
        <v>7093</v>
      </c>
      <c r="AA3901" t="s">
        <v>7094</v>
      </c>
      <c r="AB3901" t="s">
        <v>7095</v>
      </c>
      <c r="AC3901" t="s">
        <v>7231</v>
      </c>
      <c r="AD3901" t="s">
        <v>7232</v>
      </c>
      <c r="AE3901" t="s">
        <v>8169</v>
      </c>
      <c r="AF3901" t="s">
        <v>8170</v>
      </c>
    </row>
    <row r="3902" spans="1:32" x14ac:dyDescent="0.25">
      <c r="A3902" t="s">
        <v>3096</v>
      </c>
      <c r="B3902" t="str">
        <f t="shared" si="120"/>
        <v xml:space="preserve"> Bacteria</v>
      </c>
      <c r="C3902" t="str">
        <f t="shared" si="121"/>
        <v xml:space="preserve"> Mollicutes</v>
      </c>
      <c r="D3902">
        <v>187</v>
      </c>
      <c r="E3902">
        <v>38</v>
      </c>
      <c r="F3902">
        <v>1</v>
      </c>
      <c r="U3902" t="s">
        <v>4185</v>
      </c>
      <c r="V3902" t="s">
        <v>1525</v>
      </c>
      <c r="W3902" t="s">
        <v>7071</v>
      </c>
      <c r="X3902" t="s">
        <v>7072</v>
      </c>
      <c r="Y3902" t="s">
        <v>7088</v>
      </c>
      <c r="Z3902" t="s">
        <v>7179</v>
      </c>
      <c r="AA3902" t="s">
        <v>7249</v>
      </c>
      <c r="AB3902" t="s">
        <v>7250</v>
      </c>
      <c r="AC3902" t="s">
        <v>7615</v>
      </c>
      <c r="AD3902" t="s">
        <v>7616</v>
      </c>
    </row>
    <row r="3903" spans="1:32" x14ac:dyDescent="0.25">
      <c r="A3903" t="s">
        <v>6203</v>
      </c>
      <c r="B3903" t="str">
        <f t="shared" si="120"/>
        <v xml:space="preserve"> Bacteria</v>
      </c>
      <c r="C3903" t="str">
        <f t="shared" si="121"/>
        <v xml:space="preserve"> Mollicutes</v>
      </c>
      <c r="D3903">
        <v>215</v>
      </c>
      <c r="E3903">
        <v>44</v>
      </c>
      <c r="F3903">
        <v>0</v>
      </c>
      <c r="U3903" t="s">
        <v>3339</v>
      </c>
      <c r="V3903" t="s">
        <v>12858</v>
      </c>
      <c r="W3903" t="s">
        <v>7071</v>
      </c>
      <c r="X3903" t="s">
        <v>7072</v>
      </c>
      <c r="Y3903" t="s">
        <v>7081</v>
      </c>
      <c r="Z3903" t="s">
        <v>7093</v>
      </c>
      <c r="AA3903" t="s">
        <v>7094</v>
      </c>
      <c r="AB3903" t="s">
        <v>7095</v>
      </c>
      <c r="AC3903" t="s">
        <v>7231</v>
      </c>
      <c r="AD3903" t="s">
        <v>7232</v>
      </c>
      <c r="AE3903" t="s">
        <v>8169</v>
      </c>
      <c r="AF3903" t="s">
        <v>8170</v>
      </c>
    </row>
    <row r="3904" spans="1:32" x14ac:dyDescent="0.25">
      <c r="A3904" t="s">
        <v>2941</v>
      </c>
      <c r="B3904" t="str">
        <f t="shared" si="120"/>
        <v xml:space="preserve"> Bacteria</v>
      </c>
      <c r="C3904" t="str">
        <f t="shared" si="121"/>
        <v xml:space="preserve"> Mollicutes</v>
      </c>
      <c r="D3904">
        <v>209</v>
      </c>
      <c r="E3904">
        <v>45</v>
      </c>
      <c r="F3904">
        <v>3</v>
      </c>
      <c r="U3904" t="s">
        <v>6832</v>
      </c>
      <c r="V3904" t="s">
        <v>12859</v>
      </c>
      <c r="W3904" t="s">
        <v>7071</v>
      </c>
      <c r="X3904" t="s">
        <v>7072</v>
      </c>
      <c r="Y3904" t="s">
        <v>7088</v>
      </c>
      <c r="Z3904" t="s">
        <v>7179</v>
      </c>
      <c r="AA3904" t="s">
        <v>7180</v>
      </c>
      <c r="AB3904" t="s">
        <v>7181</v>
      </c>
      <c r="AC3904" t="s">
        <v>8843</v>
      </c>
    </row>
    <row r="3905" spans="1:32" x14ac:dyDescent="0.25">
      <c r="A3905" t="s">
        <v>6581</v>
      </c>
      <c r="B3905" t="str">
        <f t="shared" si="120"/>
        <v xml:space="preserve"> Bacteria</v>
      </c>
      <c r="C3905" t="str">
        <f t="shared" si="121"/>
        <v xml:space="preserve"> Mollicutes</v>
      </c>
      <c r="D3905">
        <v>145</v>
      </c>
      <c r="E3905">
        <v>28</v>
      </c>
      <c r="F3905">
        <v>1</v>
      </c>
      <c r="U3905" t="s">
        <v>5978</v>
      </c>
      <c r="V3905" t="s">
        <v>12860</v>
      </c>
      <c r="W3905" t="s">
        <v>7071</v>
      </c>
      <c r="X3905" t="s">
        <v>7072</v>
      </c>
      <c r="Y3905" t="s">
        <v>7081</v>
      </c>
      <c r="Z3905" t="s">
        <v>7093</v>
      </c>
      <c r="AA3905" t="s">
        <v>7094</v>
      </c>
      <c r="AB3905" t="s">
        <v>7095</v>
      </c>
      <c r="AC3905" t="s">
        <v>9012</v>
      </c>
      <c r="AD3905" t="s">
        <v>9013</v>
      </c>
      <c r="AE3905" t="s">
        <v>9014</v>
      </c>
    </row>
    <row r="3906" spans="1:32" x14ac:dyDescent="0.25">
      <c r="A3906" t="s">
        <v>1882</v>
      </c>
      <c r="B3906" t="str">
        <f t="shared" ref="B3906:B3969" si="122">VLOOKUP(A3906,U:AD,4,FALSE)</f>
        <v xml:space="preserve"> Bacteria</v>
      </c>
      <c r="C3906" t="str">
        <f t="shared" si="121"/>
        <v xml:space="preserve"> Mollicutes</v>
      </c>
      <c r="D3906">
        <v>114</v>
      </c>
      <c r="E3906">
        <v>12</v>
      </c>
      <c r="F3906">
        <v>1</v>
      </c>
      <c r="U3906" t="s">
        <v>3857</v>
      </c>
      <c r="V3906" t="s">
        <v>12861</v>
      </c>
      <c r="W3906" t="s">
        <v>7071</v>
      </c>
      <c r="X3906" t="s">
        <v>7072</v>
      </c>
      <c r="Y3906" t="s">
        <v>7088</v>
      </c>
      <c r="Z3906" t="s">
        <v>7179</v>
      </c>
      <c r="AA3906" t="s">
        <v>7249</v>
      </c>
      <c r="AB3906" t="s">
        <v>7250</v>
      </c>
      <c r="AC3906" t="s">
        <v>8366</v>
      </c>
      <c r="AD3906" t="s">
        <v>12862</v>
      </c>
    </row>
    <row r="3907" spans="1:32" x14ac:dyDescent="0.25">
      <c r="A3907" t="s">
        <v>6167</v>
      </c>
      <c r="B3907" t="str">
        <f t="shared" si="122"/>
        <v xml:space="preserve"> Bacteria</v>
      </c>
      <c r="C3907" t="str">
        <f t="shared" ref="C3907:C3970" si="123">VLOOKUP(A3907,U:AD,7,FALSE)</f>
        <v xml:space="preserve"> Mollicutes</v>
      </c>
      <c r="D3907">
        <v>166</v>
      </c>
      <c r="E3907">
        <v>36</v>
      </c>
      <c r="F3907">
        <v>0</v>
      </c>
      <c r="U3907" t="s">
        <v>3755</v>
      </c>
      <c r="V3907" t="s">
        <v>12863</v>
      </c>
      <c r="W3907" t="s">
        <v>7071</v>
      </c>
      <c r="X3907" t="s">
        <v>7072</v>
      </c>
      <c r="Y3907" t="s">
        <v>7081</v>
      </c>
      <c r="Z3907" t="s">
        <v>7093</v>
      </c>
      <c r="AA3907" t="s">
        <v>7094</v>
      </c>
      <c r="AB3907" t="s">
        <v>7095</v>
      </c>
      <c r="AC3907" t="s">
        <v>7096</v>
      </c>
      <c r="AD3907" t="s">
        <v>7097</v>
      </c>
    </row>
    <row r="3908" spans="1:32" x14ac:dyDescent="0.25">
      <c r="A3908" t="s">
        <v>4599</v>
      </c>
      <c r="B3908" t="str">
        <f t="shared" si="122"/>
        <v xml:space="preserve"> Bacteria</v>
      </c>
      <c r="C3908" t="str">
        <f t="shared" si="123"/>
        <v xml:space="preserve"> Mollicutes</v>
      </c>
      <c r="D3908">
        <v>145</v>
      </c>
      <c r="E3908">
        <v>29</v>
      </c>
      <c r="F3908">
        <v>1</v>
      </c>
      <c r="U3908" t="s">
        <v>4553</v>
      </c>
      <c r="V3908" t="s">
        <v>12864</v>
      </c>
      <c r="W3908" t="s">
        <v>7071</v>
      </c>
      <c r="X3908" t="s">
        <v>7072</v>
      </c>
      <c r="Y3908" t="s">
        <v>7088</v>
      </c>
      <c r="Z3908" t="s">
        <v>7179</v>
      </c>
      <c r="AA3908" t="s">
        <v>7180</v>
      </c>
      <c r="AB3908" t="s">
        <v>7407</v>
      </c>
      <c r="AC3908" t="s">
        <v>7408</v>
      </c>
      <c r="AD3908" t="s">
        <v>12035</v>
      </c>
    </row>
    <row r="3909" spans="1:32" x14ac:dyDescent="0.25">
      <c r="A3909" t="s">
        <v>7050</v>
      </c>
      <c r="B3909" t="str">
        <f t="shared" si="122"/>
        <v xml:space="preserve"> Bacteria</v>
      </c>
      <c r="C3909" t="str">
        <f t="shared" si="123"/>
        <v xml:space="preserve"> Mollicutes</v>
      </c>
      <c r="D3909">
        <v>174</v>
      </c>
      <c r="E3909">
        <v>49</v>
      </c>
      <c r="F3909">
        <v>0</v>
      </c>
      <c r="U3909" t="s">
        <v>3278</v>
      </c>
      <c r="V3909" t="s">
        <v>12865</v>
      </c>
      <c r="W3909" t="s">
        <v>7071</v>
      </c>
      <c r="X3909" t="s">
        <v>7072</v>
      </c>
      <c r="Y3909" t="s">
        <v>7081</v>
      </c>
      <c r="Z3909" t="s">
        <v>7093</v>
      </c>
      <c r="AA3909" t="s">
        <v>7094</v>
      </c>
      <c r="AB3909" t="s">
        <v>7095</v>
      </c>
      <c r="AC3909" t="s">
        <v>9012</v>
      </c>
      <c r="AD3909" t="s">
        <v>9013</v>
      </c>
      <c r="AE3909" t="s">
        <v>11952</v>
      </c>
      <c r="AF3909" t="s">
        <v>12866</v>
      </c>
    </row>
    <row r="3910" spans="1:32" x14ac:dyDescent="0.25">
      <c r="A3910" t="s">
        <v>3366</v>
      </c>
      <c r="B3910" t="str">
        <f t="shared" si="122"/>
        <v xml:space="preserve"> Bacteria</v>
      </c>
      <c r="C3910" t="str">
        <f t="shared" si="123"/>
        <v xml:space="preserve"> Mollicutes</v>
      </c>
      <c r="D3910">
        <v>166</v>
      </c>
      <c r="E3910">
        <v>57</v>
      </c>
      <c r="F3910">
        <v>0</v>
      </c>
      <c r="U3910" t="s">
        <v>6354</v>
      </c>
      <c r="V3910" t="s">
        <v>12867</v>
      </c>
      <c r="W3910" t="s">
        <v>7071</v>
      </c>
      <c r="X3910" t="s">
        <v>7072</v>
      </c>
      <c r="Y3910" t="s">
        <v>7088</v>
      </c>
      <c r="Z3910" t="s">
        <v>7179</v>
      </c>
      <c r="AA3910" t="s">
        <v>7180</v>
      </c>
      <c r="AB3910" t="s">
        <v>7407</v>
      </c>
      <c r="AC3910" t="s">
        <v>9008</v>
      </c>
      <c r="AD3910" t="s">
        <v>11625</v>
      </c>
    </row>
    <row r="3911" spans="1:32" x14ac:dyDescent="0.25">
      <c r="A3911" t="s">
        <v>5924</v>
      </c>
      <c r="B3911" t="str">
        <f t="shared" si="122"/>
        <v xml:space="preserve"> Bacteria</v>
      </c>
      <c r="C3911" t="str">
        <f t="shared" si="123"/>
        <v xml:space="preserve"> Mollicutes</v>
      </c>
      <c r="D3911">
        <v>234</v>
      </c>
      <c r="E3911">
        <v>54</v>
      </c>
      <c r="F3911">
        <v>0</v>
      </c>
      <c r="U3911" t="s">
        <v>4347</v>
      </c>
      <c r="V3911" t="s">
        <v>12868</v>
      </c>
      <c r="W3911" t="s">
        <v>7071</v>
      </c>
      <c r="X3911" t="s">
        <v>7072</v>
      </c>
      <c r="Y3911" t="s">
        <v>7088</v>
      </c>
      <c r="Z3911" t="s">
        <v>7179</v>
      </c>
      <c r="AA3911" t="s">
        <v>12869</v>
      </c>
      <c r="AB3911" t="s">
        <v>12870</v>
      </c>
      <c r="AC3911" t="s">
        <v>12871</v>
      </c>
    </row>
    <row r="3912" spans="1:32" x14ac:dyDescent="0.25">
      <c r="A3912" t="s">
        <v>3528</v>
      </c>
      <c r="B3912" t="str">
        <f t="shared" si="122"/>
        <v xml:space="preserve"> Bacteria</v>
      </c>
      <c r="C3912" t="str">
        <f t="shared" si="123"/>
        <v xml:space="preserve"> Mollicutes</v>
      </c>
      <c r="D3912">
        <v>173</v>
      </c>
      <c r="E3912">
        <v>41</v>
      </c>
      <c r="F3912">
        <v>0</v>
      </c>
      <c r="U3912" t="s">
        <v>3261</v>
      </c>
      <c r="V3912" t="s">
        <v>12872</v>
      </c>
      <c r="W3912" t="s">
        <v>7071</v>
      </c>
      <c r="X3912" t="s">
        <v>7072</v>
      </c>
      <c r="Y3912" t="s">
        <v>7081</v>
      </c>
      <c r="Z3912" t="s">
        <v>7093</v>
      </c>
      <c r="AA3912" t="s">
        <v>7094</v>
      </c>
      <c r="AB3912" t="s">
        <v>7095</v>
      </c>
      <c r="AC3912" t="s">
        <v>7121</v>
      </c>
      <c r="AD3912" t="s">
        <v>7122</v>
      </c>
      <c r="AE3912" t="s">
        <v>8551</v>
      </c>
      <c r="AF3912" t="s">
        <v>9050</v>
      </c>
    </row>
    <row r="3913" spans="1:32" x14ac:dyDescent="0.25">
      <c r="A3913" t="s">
        <v>6388</v>
      </c>
      <c r="B3913" t="str">
        <f t="shared" si="122"/>
        <v xml:space="preserve"> Bacteria</v>
      </c>
      <c r="C3913" t="str">
        <f t="shared" si="123"/>
        <v xml:space="preserve"> Mollicutes</v>
      </c>
      <c r="D3913">
        <v>154</v>
      </c>
      <c r="E3913">
        <v>23</v>
      </c>
      <c r="F3913">
        <v>1</v>
      </c>
      <c r="U3913" t="s">
        <v>5750</v>
      </c>
      <c r="V3913" t="s">
        <v>12873</v>
      </c>
      <c r="W3913" t="s">
        <v>7071</v>
      </c>
      <c r="X3913" t="s">
        <v>7072</v>
      </c>
      <c r="Y3913" t="s">
        <v>7088</v>
      </c>
      <c r="Z3913" t="s">
        <v>7179</v>
      </c>
      <c r="AA3913" t="s">
        <v>7296</v>
      </c>
      <c r="AB3913" t="s">
        <v>7297</v>
      </c>
      <c r="AC3913" t="s">
        <v>7328</v>
      </c>
    </row>
    <row r="3914" spans="1:32" x14ac:dyDescent="0.25">
      <c r="A3914" t="s">
        <v>4338</v>
      </c>
      <c r="B3914" t="str">
        <f t="shared" si="122"/>
        <v xml:space="preserve"> Bacteria</v>
      </c>
      <c r="C3914" t="str">
        <f t="shared" si="123"/>
        <v xml:space="preserve"> Mollicutes</v>
      </c>
      <c r="D3914">
        <v>158</v>
      </c>
      <c r="E3914">
        <v>33</v>
      </c>
      <c r="F3914">
        <v>1</v>
      </c>
      <c r="U3914" t="s">
        <v>4216</v>
      </c>
      <c r="V3914" t="s">
        <v>12874</v>
      </c>
      <c r="W3914" t="s">
        <v>7071</v>
      </c>
      <c r="X3914" t="s">
        <v>7072</v>
      </c>
      <c r="Y3914" t="s">
        <v>7081</v>
      </c>
      <c r="Z3914" t="s">
        <v>7093</v>
      </c>
      <c r="AA3914" t="s">
        <v>7094</v>
      </c>
      <c r="AB3914" t="s">
        <v>7095</v>
      </c>
      <c r="AC3914" t="s">
        <v>9012</v>
      </c>
      <c r="AD3914" t="s">
        <v>9013</v>
      </c>
      <c r="AE3914" t="s">
        <v>9014</v>
      </c>
    </row>
    <row r="3915" spans="1:32" x14ac:dyDescent="0.25">
      <c r="A3915" t="s">
        <v>5912</v>
      </c>
      <c r="B3915" t="str">
        <f t="shared" si="122"/>
        <v xml:space="preserve"> Bacteria</v>
      </c>
      <c r="C3915" t="str">
        <f t="shared" si="123"/>
        <v xml:space="preserve"> Mollicutes</v>
      </c>
      <c r="D3915">
        <v>198</v>
      </c>
      <c r="E3915">
        <v>37</v>
      </c>
      <c r="F3915">
        <v>1</v>
      </c>
      <c r="U3915" t="s">
        <v>6845</v>
      </c>
      <c r="V3915" t="s">
        <v>11910</v>
      </c>
      <c r="W3915" t="s">
        <v>7071</v>
      </c>
      <c r="X3915" t="s">
        <v>7072</v>
      </c>
      <c r="Y3915" t="s">
        <v>7081</v>
      </c>
      <c r="Z3915" t="s">
        <v>7093</v>
      </c>
      <c r="AA3915" t="s">
        <v>7094</v>
      </c>
      <c r="AB3915" t="s">
        <v>7095</v>
      </c>
      <c r="AC3915" t="s">
        <v>7231</v>
      </c>
      <c r="AD3915" t="s">
        <v>7232</v>
      </c>
      <c r="AE3915" t="s">
        <v>8169</v>
      </c>
      <c r="AF3915" t="s">
        <v>8170</v>
      </c>
    </row>
    <row r="3916" spans="1:32" x14ac:dyDescent="0.25">
      <c r="A3916" t="s">
        <v>6400</v>
      </c>
      <c r="B3916" t="str">
        <f t="shared" si="122"/>
        <v xml:space="preserve"> Bacteria</v>
      </c>
      <c r="C3916" t="str">
        <f t="shared" si="123"/>
        <v xml:space="preserve"> Mollicutes</v>
      </c>
      <c r="D3916">
        <v>167</v>
      </c>
      <c r="E3916">
        <v>27</v>
      </c>
      <c r="F3916">
        <v>3</v>
      </c>
      <c r="U3916" t="s">
        <v>6084</v>
      </c>
      <c r="V3916" t="s">
        <v>12875</v>
      </c>
      <c r="W3916" t="s">
        <v>7071</v>
      </c>
      <c r="X3916" t="s">
        <v>7072</v>
      </c>
      <c r="Y3916" t="s">
        <v>7088</v>
      </c>
      <c r="Z3916" t="s">
        <v>7179</v>
      </c>
      <c r="AA3916" t="s">
        <v>7223</v>
      </c>
      <c r="AB3916" t="s">
        <v>7224</v>
      </c>
      <c r="AC3916" t="s">
        <v>7235</v>
      </c>
    </row>
    <row r="3917" spans="1:32" x14ac:dyDescent="0.25">
      <c r="A3917" t="s">
        <v>2017</v>
      </c>
      <c r="B3917" t="str">
        <f t="shared" si="122"/>
        <v xml:space="preserve"> Bacteria</v>
      </c>
      <c r="C3917" t="str">
        <f t="shared" si="123"/>
        <v xml:space="preserve"> Mollicutes</v>
      </c>
      <c r="D3917">
        <v>196</v>
      </c>
      <c r="E3917">
        <v>41</v>
      </c>
      <c r="F3917">
        <v>0</v>
      </c>
      <c r="U3917" t="s">
        <v>5281</v>
      </c>
      <c r="V3917" t="s">
        <v>12876</v>
      </c>
      <c r="W3917" t="s">
        <v>7071</v>
      </c>
      <c r="X3917" t="s">
        <v>7072</v>
      </c>
      <c r="Y3917" t="s">
        <v>7081</v>
      </c>
      <c r="Z3917" t="s">
        <v>7093</v>
      </c>
      <c r="AA3917" t="s">
        <v>7094</v>
      </c>
      <c r="AB3917" t="s">
        <v>7095</v>
      </c>
      <c r="AC3917" t="s">
        <v>9012</v>
      </c>
      <c r="AD3917" t="s">
        <v>9013</v>
      </c>
      <c r="AE3917" t="s">
        <v>9014</v>
      </c>
    </row>
    <row r="3918" spans="1:32" x14ac:dyDescent="0.25">
      <c r="A3918" t="s">
        <v>4962</v>
      </c>
      <c r="B3918" t="str">
        <f t="shared" si="122"/>
        <v xml:space="preserve"> Bacteria</v>
      </c>
      <c r="C3918" t="str">
        <f t="shared" si="123"/>
        <v xml:space="preserve"> Mollicutes</v>
      </c>
      <c r="D3918">
        <v>176</v>
      </c>
      <c r="E3918">
        <v>47</v>
      </c>
      <c r="F3918">
        <v>0</v>
      </c>
      <c r="U3918" t="s">
        <v>4147</v>
      </c>
      <c r="V3918" t="s">
        <v>12877</v>
      </c>
      <c r="W3918" t="s">
        <v>7071</v>
      </c>
      <c r="X3918" t="s">
        <v>7072</v>
      </c>
      <c r="Y3918" t="s">
        <v>7088</v>
      </c>
      <c r="Z3918" t="s">
        <v>7179</v>
      </c>
      <c r="AA3918" t="s">
        <v>7333</v>
      </c>
      <c r="AB3918" t="s">
        <v>7470</v>
      </c>
      <c r="AC3918" t="s">
        <v>7471</v>
      </c>
      <c r="AD3918" t="s">
        <v>7472</v>
      </c>
      <c r="AE3918" t="s">
        <v>7473</v>
      </c>
      <c r="AF3918" t="s">
        <v>9657</v>
      </c>
    </row>
    <row r="3919" spans="1:32" x14ac:dyDescent="0.25">
      <c r="A3919" t="s">
        <v>4916</v>
      </c>
      <c r="B3919" t="str">
        <f t="shared" si="122"/>
        <v xml:space="preserve"> Bacteria</v>
      </c>
      <c r="C3919" t="str">
        <f t="shared" si="123"/>
        <v xml:space="preserve"> Mollicutes</v>
      </c>
      <c r="D3919">
        <v>126</v>
      </c>
      <c r="E3919">
        <v>19</v>
      </c>
      <c r="F3919">
        <v>0</v>
      </c>
      <c r="U3919" t="s">
        <v>4440</v>
      </c>
      <c r="V3919" t="s">
        <v>2489</v>
      </c>
      <c r="W3919" t="s">
        <v>7071</v>
      </c>
      <c r="X3919" t="s">
        <v>7072</v>
      </c>
      <c r="Y3919" t="s">
        <v>7081</v>
      </c>
      <c r="Z3919" t="s">
        <v>7093</v>
      </c>
      <c r="AA3919" t="s">
        <v>7094</v>
      </c>
      <c r="AB3919" t="s">
        <v>7095</v>
      </c>
      <c r="AC3919" t="s">
        <v>7231</v>
      </c>
      <c r="AD3919" t="s">
        <v>7232</v>
      </c>
    </row>
    <row r="3920" spans="1:32" x14ac:dyDescent="0.25">
      <c r="A3920" t="s">
        <v>3442</v>
      </c>
      <c r="B3920" t="str">
        <f t="shared" si="122"/>
        <v xml:space="preserve"> Bacteria</v>
      </c>
      <c r="C3920" t="str">
        <f t="shared" si="123"/>
        <v xml:space="preserve"> Mollicutes</v>
      </c>
      <c r="D3920">
        <v>178</v>
      </c>
      <c r="E3920">
        <v>38</v>
      </c>
      <c r="F3920">
        <v>0</v>
      </c>
      <c r="U3920" t="s">
        <v>3807</v>
      </c>
      <c r="V3920" t="s">
        <v>12878</v>
      </c>
      <c r="W3920" t="s">
        <v>7071</v>
      </c>
      <c r="X3920" t="s">
        <v>7072</v>
      </c>
      <c r="Y3920" t="s">
        <v>7088</v>
      </c>
      <c r="Z3920" t="s">
        <v>7179</v>
      </c>
      <c r="AA3920" t="s">
        <v>7249</v>
      </c>
      <c r="AB3920" t="s">
        <v>7250</v>
      </c>
      <c r="AC3920" t="s">
        <v>7830</v>
      </c>
      <c r="AD3920" t="s">
        <v>8130</v>
      </c>
      <c r="AE3920" t="s">
        <v>8131</v>
      </c>
    </row>
    <row r="3921" spans="1:32" x14ac:dyDescent="0.25">
      <c r="A3921" t="s">
        <v>167</v>
      </c>
      <c r="B3921" t="str">
        <f t="shared" si="122"/>
        <v xml:space="preserve"> Bacteria</v>
      </c>
      <c r="C3921" t="str">
        <f t="shared" si="123"/>
        <v xml:space="preserve"> Mollicutes</v>
      </c>
      <c r="D3921">
        <v>219</v>
      </c>
      <c r="E3921">
        <v>50</v>
      </c>
      <c r="F3921">
        <v>0</v>
      </c>
      <c r="U3921" t="s">
        <v>6496</v>
      </c>
      <c r="V3921" t="s">
        <v>12879</v>
      </c>
      <c r="W3921" t="s">
        <v>7071</v>
      </c>
      <c r="X3921" t="s">
        <v>7072</v>
      </c>
      <c r="Y3921" t="s">
        <v>7081</v>
      </c>
      <c r="Z3921" t="s">
        <v>7093</v>
      </c>
      <c r="AA3921" t="s">
        <v>7094</v>
      </c>
      <c r="AB3921" t="s">
        <v>7095</v>
      </c>
      <c r="AC3921" t="s">
        <v>7121</v>
      </c>
      <c r="AD3921" t="s">
        <v>7122</v>
      </c>
      <c r="AE3921" t="s">
        <v>7680</v>
      </c>
      <c r="AF3921" t="s">
        <v>7706</v>
      </c>
    </row>
    <row r="3922" spans="1:32" x14ac:dyDescent="0.25">
      <c r="A3922" t="s">
        <v>6026</v>
      </c>
      <c r="B3922" t="str">
        <f t="shared" si="122"/>
        <v xml:space="preserve"> Bacteria</v>
      </c>
      <c r="C3922" t="str">
        <f t="shared" si="123"/>
        <v xml:space="preserve"> Mollicutes</v>
      </c>
      <c r="D3922">
        <v>212</v>
      </c>
      <c r="E3922">
        <v>43</v>
      </c>
      <c r="F3922">
        <v>0</v>
      </c>
      <c r="U3922" t="s">
        <v>6452</v>
      </c>
      <c r="V3922" t="s">
        <v>12880</v>
      </c>
      <c r="W3922" t="s">
        <v>7071</v>
      </c>
      <c r="X3922" t="s">
        <v>7072</v>
      </c>
      <c r="Y3922" t="s">
        <v>7081</v>
      </c>
      <c r="Z3922" t="s">
        <v>7093</v>
      </c>
      <c r="AA3922" t="s">
        <v>7094</v>
      </c>
      <c r="AB3922" t="s">
        <v>7095</v>
      </c>
      <c r="AC3922" t="s">
        <v>9012</v>
      </c>
      <c r="AD3922" t="s">
        <v>9013</v>
      </c>
      <c r="AE3922" t="s">
        <v>9014</v>
      </c>
    </row>
    <row r="3923" spans="1:32" x14ac:dyDescent="0.25">
      <c r="A3923" t="s">
        <v>5926</v>
      </c>
      <c r="B3923" t="str">
        <f t="shared" si="122"/>
        <v xml:space="preserve"> Bacteria</v>
      </c>
      <c r="C3923" t="str">
        <f t="shared" si="123"/>
        <v xml:space="preserve"> Mollicutes</v>
      </c>
      <c r="D3923">
        <v>155</v>
      </c>
      <c r="E3923">
        <v>29</v>
      </c>
      <c r="F3923">
        <v>0</v>
      </c>
      <c r="U3923" t="s">
        <v>3598</v>
      </c>
      <c r="V3923" t="s">
        <v>12881</v>
      </c>
      <c r="W3923" t="s">
        <v>7071</v>
      </c>
      <c r="X3923" t="s">
        <v>7072</v>
      </c>
      <c r="Y3923" t="s">
        <v>7088</v>
      </c>
      <c r="Z3923" t="s">
        <v>7179</v>
      </c>
      <c r="AA3923" t="s">
        <v>7333</v>
      </c>
      <c r="AB3923" t="s">
        <v>7470</v>
      </c>
      <c r="AC3923" t="s">
        <v>7471</v>
      </c>
      <c r="AD3923" t="s">
        <v>7472</v>
      </c>
      <c r="AE3923" t="s">
        <v>7812</v>
      </c>
      <c r="AF3923" t="s">
        <v>11799</v>
      </c>
    </row>
    <row r="3924" spans="1:32" x14ac:dyDescent="0.25">
      <c r="A3924" t="s">
        <v>6025</v>
      </c>
      <c r="B3924" t="str">
        <f t="shared" si="122"/>
        <v xml:space="preserve"> Bacteria</v>
      </c>
      <c r="C3924" t="str">
        <f t="shared" si="123"/>
        <v xml:space="preserve"> Mollicutes</v>
      </c>
      <c r="D3924">
        <v>211</v>
      </c>
      <c r="E3924">
        <v>43</v>
      </c>
      <c r="F3924">
        <v>0</v>
      </c>
      <c r="U3924" t="s">
        <v>6176</v>
      </c>
      <c r="V3924" t="s">
        <v>12882</v>
      </c>
      <c r="W3924" t="s">
        <v>7071</v>
      </c>
      <c r="X3924" t="s">
        <v>7072</v>
      </c>
      <c r="Y3924" t="s">
        <v>7081</v>
      </c>
      <c r="Z3924" t="s">
        <v>7093</v>
      </c>
      <c r="AA3924" t="s">
        <v>7094</v>
      </c>
      <c r="AB3924" t="s">
        <v>7095</v>
      </c>
      <c r="AC3924" t="s">
        <v>7231</v>
      </c>
      <c r="AD3924" t="s">
        <v>7232</v>
      </c>
      <c r="AE3924" t="s">
        <v>8169</v>
      </c>
    </row>
    <row r="3925" spans="1:32" x14ac:dyDescent="0.25">
      <c r="A3925" t="s">
        <v>2792</v>
      </c>
      <c r="B3925" t="str">
        <f t="shared" si="122"/>
        <v xml:space="preserve"> Bacteria</v>
      </c>
      <c r="C3925" t="str">
        <f t="shared" si="123"/>
        <v xml:space="preserve"> Negativicutes</v>
      </c>
      <c r="D3925">
        <v>549</v>
      </c>
      <c r="E3925">
        <v>247</v>
      </c>
      <c r="F3925">
        <v>5</v>
      </c>
      <c r="U3925" t="s">
        <v>4708</v>
      </c>
      <c r="V3925" t="s">
        <v>12883</v>
      </c>
      <c r="W3925" t="s">
        <v>7071</v>
      </c>
      <c r="X3925" t="s">
        <v>7072</v>
      </c>
      <c r="Y3925" t="s">
        <v>7088</v>
      </c>
      <c r="Z3925" t="s">
        <v>7179</v>
      </c>
      <c r="AA3925" t="s">
        <v>7333</v>
      </c>
      <c r="AB3925" t="s">
        <v>7470</v>
      </c>
      <c r="AC3925" t="s">
        <v>7471</v>
      </c>
      <c r="AD3925" t="s">
        <v>7472</v>
      </c>
      <c r="AE3925" t="s">
        <v>8463</v>
      </c>
      <c r="AF3925" t="s">
        <v>8468</v>
      </c>
    </row>
    <row r="3926" spans="1:32" x14ac:dyDescent="0.25">
      <c r="A3926" t="s">
        <v>969</v>
      </c>
      <c r="B3926" t="str">
        <f t="shared" si="122"/>
        <v xml:space="preserve"> Bacteria</v>
      </c>
      <c r="C3926" t="str">
        <f t="shared" si="123"/>
        <v xml:space="preserve"> Negativicutes</v>
      </c>
      <c r="D3926">
        <v>447</v>
      </c>
      <c r="E3926">
        <v>164</v>
      </c>
      <c r="F3926">
        <v>3</v>
      </c>
      <c r="U3926" t="s">
        <v>5285</v>
      </c>
      <c r="V3926" t="s">
        <v>12884</v>
      </c>
      <c r="W3926" t="s">
        <v>7071</v>
      </c>
      <c r="X3926" t="s">
        <v>7072</v>
      </c>
      <c r="Y3926" t="s">
        <v>7081</v>
      </c>
      <c r="Z3926" t="s">
        <v>7093</v>
      </c>
      <c r="AA3926" t="s">
        <v>7094</v>
      </c>
      <c r="AB3926" t="s">
        <v>7095</v>
      </c>
      <c r="AC3926" t="s">
        <v>7121</v>
      </c>
      <c r="AD3926" t="s">
        <v>7122</v>
      </c>
      <c r="AE3926" t="s">
        <v>8551</v>
      </c>
      <c r="AF3926" t="s">
        <v>8552</v>
      </c>
    </row>
    <row r="3927" spans="1:32" x14ac:dyDescent="0.25">
      <c r="A3927" t="s">
        <v>2436</v>
      </c>
      <c r="B3927" t="str">
        <f t="shared" si="122"/>
        <v xml:space="preserve"> Bacteria</v>
      </c>
      <c r="C3927" t="str">
        <f t="shared" si="123"/>
        <v xml:space="preserve"> Negativicutes</v>
      </c>
      <c r="D3927">
        <v>437</v>
      </c>
      <c r="E3927">
        <v>191</v>
      </c>
      <c r="F3927">
        <v>5</v>
      </c>
      <c r="U3927" t="s">
        <v>6606</v>
      </c>
      <c r="V3927" t="s">
        <v>12885</v>
      </c>
      <c r="W3927" t="s">
        <v>7071</v>
      </c>
      <c r="X3927" t="s">
        <v>7072</v>
      </c>
      <c r="Y3927" t="s">
        <v>7088</v>
      </c>
      <c r="Z3927" t="s">
        <v>7179</v>
      </c>
      <c r="AA3927" t="s">
        <v>7180</v>
      </c>
      <c r="AB3927" t="s">
        <v>7407</v>
      </c>
      <c r="AC3927" t="s">
        <v>7408</v>
      </c>
      <c r="AD3927" t="s">
        <v>12035</v>
      </c>
    </row>
    <row r="3928" spans="1:32" x14ac:dyDescent="0.25">
      <c r="A3928" t="s">
        <v>599</v>
      </c>
      <c r="B3928" t="str">
        <f t="shared" si="122"/>
        <v xml:space="preserve"> Bacteria</v>
      </c>
      <c r="C3928" t="str">
        <f t="shared" si="123"/>
        <v xml:space="preserve"> Negativicutes</v>
      </c>
      <c r="D3928">
        <v>454</v>
      </c>
      <c r="E3928">
        <v>198</v>
      </c>
      <c r="F3928">
        <v>6</v>
      </c>
      <c r="U3928" t="s">
        <v>5997</v>
      </c>
      <c r="V3928" t="s">
        <v>12886</v>
      </c>
      <c r="W3928" t="s">
        <v>7071</v>
      </c>
      <c r="X3928" t="s">
        <v>7072</v>
      </c>
      <c r="Y3928" t="s">
        <v>7081</v>
      </c>
      <c r="Z3928" t="s">
        <v>7093</v>
      </c>
      <c r="AA3928" t="s">
        <v>7094</v>
      </c>
      <c r="AB3928" t="s">
        <v>7095</v>
      </c>
      <c r="AC3928" t="s">
        <v>9427</v>
      </c>
      <c r="AD3928" t="s">
        <v>9428</v>
      </c>
      <c r="AE3928" t="s">
        <v>9429</v>
      </c>
      <c r="AF3928" t="s">
        <v>12887</v>
      </c>
    </row>
    <row r="3929" spans="1:32" x14ac:dyDescent="0.25">
      <c r="A3929" t="s">
        <v>2709</v>
      </c>
      <c r="B3929" t="str">
        <f t="shared" si="122"/>
        <v xml:space="preserve"> Bacteria</v>
      </c>
      <c r="C3929" t="str">
        <f t="shared" si="123"/>
        <v xml:space="preserve"> Negativicutes</v>
      </c>
      <c r="D3929">
        <v>858</v>
      </c>
      <c r="E3929">
        <v>399</v>
      </c>
      <c r="F3929">
        <v>12</v>
      </c>
      <c r="U3929" t="s">
        <v>4022</v>
      </c>
      <c r="V3929" t="s">
        <v>12888</v>
      </c>
      <c r="W3929" t="s">
        <v>7071</v>
      </c>
      <c r="X3929" t="s">
        <v>7072</v>
      </c>
      <c r="Y3929" t="s">
        <v>7088</v>
      </c>
      <c r="Z3929" t="s">
        <v>7179</v>
      </c>
      <c r="AA3929" t="s">
        <v>7180</v>
      </c>
      <c r="AB3929" t="s">
        <v>7407</v>
      </c>
      <c r="AC3929" t="s">
        <v>12889</v>
      </c>
    </row>
    <row r="3930" spans="1:32" x14ac:dyDescent="0.25">
      <c r="A3930" t="s">
        <v>5859</v>
      </c>
      <c r="B3930" t="str">
        <f t="shared" si="122"/>
        <v xml:space="preserve"> Bacteria</v>
      </c>
      <c r="C3930" t="str">
        <f t="shared" si="123"/>
        <v xml:space="preserve"> Negativicutes</v>
      </c>
      <c r="D3930">
        <v>474</v>
      </c>
      <c r="E3930">
        <v>200</v>
      </c>
      <c r="F3930">
        <v>5</v>
      </c>
      <c r="U3930" t="s">
        <v>4078</v>
      </c>
      <c r="V3930" t="s">
        <v>12890</v>
      </c>
      <c r="W3930" t="s">
        <v>7071</v>
      </c>
      <c r="X3930" t="s">
        <v>7072</v>
      </c>
      <c r="Y3930" t="s">
        <v>7081</v>
      </c>
      <c r="Z3930" t="s">
        <v>7093</v>
      </c>
      <c r="AA3930" t="s">
        <v>7094</v>
      </c>
      <c r="AB3930" t="s">
        <v>7095</v>
      </c>
      <c r="AC3930" t="s">
        <v>7231</v>
      </c>
      <c r="AD3930" t="s">
        <v>7232</v>
      </c>
    </row>
    <row r="3931" spans="1:32" x14ac:dyDescent="0.25">
      <c r="A3931" t="s">
        <v>6902</v>
      </c>
      <c r="B3931" t="str">
        <f t="shared" si="122"/>
        <v xml:space="preserve"> Bacteria</v>
      </c>
      <c r="C3931" t="str">
        <f t="shared" si="123"/>
        <v xml:space="preserve"> Negativicutes</v>
      </c>
      <c r="D3931">
        <v>560</v>
      </c>
      <c r="E3931">
        <v>296</v>
      </c>
      <c r="F3931">
        <v>4</v>
      </c>
      <c r="U3931" t="s">
        <v>6086</v>
      </c>
      <c r="V3931" t="s">
        <v>12891</v>
      </c>
      <c r="W3931" t="s">
        <v>7071</v>
      </c>
      <c r="X3931" t="s">
        <v>7072</v>
      </c>
      <c r="Y3931" t="s">
        <v>7088</v>
      </c>
      <c r="Z3931" t="s">
        <v>7179</v>
      </c>
      <c r="AA3931" t="s">
        <v>7180</v>
      </c>
      <c r="AB3931" t="s">
        <v>7407</v>
      </c>
      <c r="AC3931" t="s">
        <v>7408</v>
      </c>
      <c r="AD3931" t="s">
        <v>12035</v>
      </c>
    </row>
    <row r="3932" spans="1:32" x14ac:dyDescent="0.25">
      <c r="A3932" t="s">
        <v>4575</v>
      </c>
      <c r="B3932" t="str">
        <f t="shared" si="122"/>
        <v xml:space="preserve"> Bacteria</v>
      </c>
      <c r="C3932" t="str">
        <f t="shared" si="123"/>
        <v xml:space="preserve"> Negativicutes</v>
      </c>
      <c r="D3932">
        <v>746</v>
      </c>
      <c r="E3932">
        <v>382</v>
      </c>
      <c r="F3932">
        <v>9</v>
      </c>
      <c r="U3932" t="s">
        <v>3444</v>
      </c>
      <c r="V3932" t="s">
        <v>12892</v>
      </c>
      <c r="W3932" t="s">
        <v>7071</v>
      </c>
      <c r="X3932" t="s">
        <v>7072</v>
      </c>
      <c r="Y3932" t="s">
        <v>7081</v>
      </c>
      <c r="Z3932" t="s">
        <v>7093</v>
      </c>
      <c r="AA3932" t="s">
        <v>7094</v>
      </c>
      <c r="AB3932" t="s">
        <v>7095</v>
      </c>
      <c r="AC3932" t="s">
        <v>7121</v>
      </c>
      <c r="AD3932" t="s">
        <v>7122</v>
      </c>
      <c r="AE3932" t="s">
        <v>8551</v>
      </c>
    </row>
    <row r="3933" spans="1:32" x14ac:dyDescent="0.25">
      <c r="A3933" t="s">
        <v>6965</v>
      </c>
      <c r="B3933" t="str">
        <f t="shared" si="122"/>
        <v xml:space="preserve"> Bacteria</v>
      </c>
      <c r="C3933" t="str">
        <f t="shared" si="123"/>
        <v xml:space="preserve"> Negativicutes</v>
      </c>
      <c r="D3933">
        <v>830</v>
      </c>
      <c r="E3933">
        <v>375</v>
      </c>
      <c r="F3933">
        <v>8</v>
      </c>
      <c r="U3933" t="s">
        <v>5127</v>
      </c>
      <c r="V3933" t="s">
        <v>12893</v>
      </c>
      <c r="W3933" t="s">
        <v>7071</v>
      </c>
      <c r="X3933" t="s">
        <v>7072</v>
      </c>
      <c r="Y3933" t="s">
        <v>7088</v>
      </c>
      <c r="Z3933" t="s">
        <v>7179</v>
      </c>
      <c r="AA3933" t="s">
        <v>7223</v>
      </c>
      <c r="AB3933" t="s">
        <v>7322</v>
      </c>
      <c r="AC3933" t="s">
        <v>7323</v>
      </c>
    </row>
    <row r="3934" spans="1:32" x14ac:dyDescent="0.25">
      <c r="A3934" t="s">
        <v>5701</v>
      </c>
      <c r="B3934" t="str">
        <f t="shared" si="122"/>
        <v xml:space="preserve"> Bacteria</v>
      </c>
      <c r="C3934" t="str">
        <f t="shared" si="123"/>
        <v xml:space="preserve"> Negativicutes</v>
      </c>
      <c r="D3934">
        <v>476</v>
      </c>
      <c r="E3934">
        <v>196</v>
      </c>
      <c r="F3934">
        <v>5</v>
      </c>
      <c r="U3934" t="s">
        <v>5231</v>
      </c>
      <c r="V3934" t="s">
        <v>12894</v>
      </c>
      <c r="W3934" t="s">
        <v>7071</v>
      </c>
      <c r="X3934" t="s">
        <v>7072</v>
      </c>
      <c r="Y3934" t="s">
        <v>7081</v>
      </c>
      <c r="Z3934" t="s">
        <v>7093</v>
      </c>
      <c r="AA3934" t="s">
        <v>7094</v>
      </c>
      <c r="AB3934" t="s">
        <v>7095</v>
      </c>
      <c r="AC3934" t="s">
        <v>9012</v>
      </c>
      <c r="AD3934" t="s">
        <v>9013</v>
      </c>
      <c r="AE3934" t="s">
        <v>9014</v>
      </c>
    </row>
    <row r="3935" spans="1:32" x14ac:dyDescent="0.25">
      <c r="A3935" t="s">
        <v>3192</v>
      </c>
      <c r="B3935" t="str">
        <f t="shared" si="122"/>
        <v xml:space="preserve"> Bacteria</v>
      </c>
      <c r="C3935" t="str">
        <f t="shared" si="123"/>
        <v xml:space="preserve"> Negativicutes</v>
      </c>
      <c r="D3935">
        <v>524</v>
      </c>
      <c r="E3935">
        <v>225</v>
      </c>
      <c r="F3935">
        <v>4</v>
      </c>
      <c r="U3935" t="s">
        <v>5205</v>
      </c>
      <c r="V3935" t="s">
        <v>12895</v>
      </c>
      <c r="W3935" t="s">
        <v>7071</v>
      </c>
      <c r="X3935" t="s">
        <v>7072</v>
      </c>
      <c r="Y3935" t="s">
        <v>7081</v>
      </c>
      <c r="Z3935" t="s">
        <v>7093</v>
      </c>
      <c r="AA3935" t="s">
        <v>7094</v>
      </c>
      <c r="AB3935" t="s">
        <v>7095</v>
      </c>
      <c r="AC3935" t="s">
        <v>7231</v>
      </c>
      <c r="AD3935" t="s">
        <v>7232</v>
      </c>
      <c r="AE3935" t="s">
        <v>8169</v>
      </c>
      <c r="AF3935" t="s">
        <v>8170</v>
      </c>
    </row>
    <row r="3936" spans="1:32" x14ac:dyDescent="0.25">
      <c r="A3936" t="s">
        <v>6811</v>
      </c>
      <c r="B3936" t="str">
        <f t="shared" si="122"/>
        <v xml:space="preserve"> Bacteria</v>
      </c>
      <c r="C3936" t="str">
        <f t="shared" si="123"/>
        <v xml:space="preserve"> Negativicutes</v>
      </c>
      <c r="D3936">
        <v>438</v>
      </c>
      <c r="E3936">
        <v>187</v>
      </c>
      <c r="F3936">
        <v>3</v>
      </c>
      <c r="U3936" t="s">
        <v>3813</v>
      </c>
      <c r="V3936" t="s">
        <v>12896</v>
      </c>
      <c r="W3936" t="s">
        <v>7071</v>
      </c>
      <c r="X3936" t="s">
        <v>7072</v>
      </c>
      <c r="Y3936" t="s">
        <v>7088</v>
      </c>
      <c r="Z3936" t="s">
        <v>7179</v>
      </c>
      <c r="AA3936" t="s">
        <v>7249</v>
      </c>
      <c r="AB3936" t="s">
        <v>7250</v>
      </c>
      <c r="AC3936" t="s">
        <v>7830</v>
      </c>
      <c r="AD3936" t="s">
        <v>8130</v>
      </c>
      <c r="AE3936" t="s">
        <v>8131</v>
      </c>
    </row>
    <row r="3937" spans="1:32" x14ac:dyDescent="0.25">
      <c r="A3937" t="s">
        <v>5771</v>
      </c>
      <c r="B3937" t="str">
        <f t="shared" si="122"/>
        <v xml:space="preserve"> Bacteria</v>
      </c>
      <c r="C3937" t="str">
        <f t="shared" si="123"/>
        <v xml:space="preserve"> Negativicutes</v>
      </c>
      <c r="D3937">
        <v>414</v>
      </c>
      <c r="E3937">
        <v>183</v>
      </c>
      <c r="F3937">
        <v>2</v>
      </c>
      <c r="U3937" t="s">
        <v>6689</v>
      </c>
      <c r="V3937" t="s">
        <v>12897</v>
      </c>
      <c r="W3937" t="s">
        <v>7071</v>
      </c>
      <c r="X3937" t="s">
        <v>7072</v>
      </c>
      <c r="Y3937" t="s">
        <v>7088</v>
      </c>
      <c r="Z3937" t="s">
        <v>7179</v>
      </c>
      <c r="AA3937" t="s">
        <v>7223</v>
      </c>
      <c r="AB3937" t="s">
        <v>7443</v>
      </c>
      <c r="AC3937" t="s">
        <v>9572</v>
      </c>
      <c r="AD3937" t="s">
        <v>12898</v>
      </c>
    </row>
    <row r="3938" spans="1:32" x14ac:dyDescent="0.25">
      <c r="A3938" t="s">
        <v>6221</v>
      </c>
      <c r="B3938" t="str">
        <f t="shared" si="122"/>
        <v xml:space="preserve"> Bacteria</v>
      </c>
      <c r="C3938" t="str">
        <f t="shared" si="123"/>
        <v xml:space="preserve"> Negativicutes</v>
      </c>
      <c r="D3938">
        <v>495</v>
      </c>
      <c r="E3938">
        <v>209</v>
      </c>
      <c r="F3938">
        <v>3</v>
      </c>
      <c r="U3938" t="s">
        <v>6135</v>
      </c>
      <c r="V3938" t="s">
        <v>12899</v>
      </c>
      <c r="W3938" t="s">
        <v>7071</v>
      </c>
      <c r="X3938" t="s">
        <v>7072</v>
      </c>
      <c r="Y3938" t="s">
        <v>7081</v>
      </c>
      <c r="Z3938" t="s">
        <v>7093</v>
      </c>
      <c r="AA3938" t="s">
        <v>7094</v>
      </c>
      <c r="AB3938" t="s">
        <v>7095</v>
      </c>
      <c r="AC3938" t="s">
        <v>7121</v>
      </c>
      <c r="AD3938" t="s">
        <v>9566</v>
      </c>
    </row>
    <row r="3939" spans="1:32" x14ac:dyDescent="0.25">
      <c r="A3939" t="s">
        <v>3681</v>
      </c>
      <c r="B3939" t="str">
        <f t="shared" si="122"/>
        <v xml:space="preserve"> Bacteria</v>
      </c>
      <c r="C3939" t="str">
        <f t="shared" si="123"/>
        <v xml:space="preserve"> Negativicutes</v>
      </c>
      <c r="D3939">
        <v>440</v>
      </c>
      <c r="E3939">
        <v>179</v>
      </c>
      <c r="F3939">
        <v>4</v>
      </c>
      <c r="U3939" t="s">
        <v>5585</v>
      </c>
      <c r="V3939" t="s">
        <v>12900</v>
      </c>
      <c r="W3939" t="s">
        <v>7071</v>
      </c>
      <c r="X3939" t="s">
        <v>7072</v>
      </c>
      <c r="Y3939" t="s">
        <v>7081</v>
      </c>
      <c r="Z3939" t="s">
        <v>7093</v>
      </c>
      <c r="AA3939" t="s">
        <v>7094</v>
      </c>
      <c r="AB3939" t="s">
        <v>7095</v>
      </c>
      <c r="AC3939" t="s">
        <v>7096</v>
      </c>
      <c r="AD3939" t="s">
        <v>7097</v>
      </c>
      <c r="AE3939" t="s">
        <v>9296</v>
      </c>
    </row>
    <row r="3940" spans="1:32" x14ac:dyDescent="0.25">
      <c r="A3940" t="s">
        <v>4045</v>
      </c>
      <c r="B3940" t="str">
        <f t="shared" si="122"/>
        <v xml:space="preserve"> Bacteria</v>
      </c>
      <c r="C3940" t="str">
        <f t="shared" si="123"/>
        <v xml:space="preserve"> Negativicutes</v>
      </c>
      <c r="D3940">
        <v>459</v>
      </c>
      <c r="E3940">
        <v>182</v>
      </c>
      <c r="F3940">
        <v>5</v>
      </c>
      <c r="U3940" t="s">
        <v>5347</v>
      </c>
      <c r="V3940" t="s">
        <v>12901</v>
      </c>
      <c r="W3940" t="s">
        <v>7071</v>
      </c>
      <c r="X3940" t="s">
        <v>7072</v>
      </c>
      <c r="Y3940" t="s">
        <v>7081</v>
      </c>
      <c r="Z3940" t="s">
        <v>7093</v>
      </c>
      <c r="AA3940" t="s">
        <v>7094</v>
      </c>
      <c r="AB3940" t="s">
        <v>7095</v>
      </c>
      <c r="AC3940" t="s">
        <v>7231</v>
      </c>
      <c r="AD3940" t="s">
        <v>7232</v>
      </c>
      <c r="AE3940" t="s">
        <v>8169</v>
      </c>
      <c r="AF3940" t="s">
        <v>8170</v>
      </c>
    </row>
    <row r="3941" spans="1:32" x14ac:dyDescent="0.25">
      <c r="A3941" t="s">
        <v>6834</v>
      </c>
      <c r="B3941" t="str">
        <f t="shared" si="122"/>
        <v xml:space="preserve"> Bacteria</v>
      </c>
      <c r="C3941" t="str">
        <f t="shared" si="123"/>
        <v xml:space="preserve"> Negativicutes</v>
      </c>
      <c r="D3941">
        <v>292</v>
      </c>
      <c r="E3941">
        <v>87</v>
      </c>
      <c r="F3941">
        <v>1</v>
      </c>
      <c r="U3941" t="s">
        <v>5653</v>
      </c>
      <c r="V3941" t="s">
        <v>12902</v>
      </c>
      <c r="W3941" t="s">
        <v>7071</v>
      </c>
      <c r="X3941" t="s">
        <v>7072</v>
      </c>
      <c r="Y3941" t="s">
        <v>7088</v>
      </c>
      <c r="Z3941" t="s">
        <v>7179</v>
      </c>
      <c r="AA3941" t="s">
        <v>7249</v>
      </c>
      <c r="AB3941" t="s">
        <v>7250</v>
      </c>
      <c r="AC3941" t="s">
        <v>12903</v>
      </c>
    </row>
    <row r="3942" spans="1:32" x14ac:dyDescent="0.25">
      <c r="A3942" t="s">
        <v>3150</v>
      </c>
      <c r="B3942" t="str">
        <f t="shared" si="122"/>
        <v xml:space="preserve"> Bacteria</v>
      </c>
      <c r="C3942" t="str">
        <f t="shared" si="123"/>
        <v xml:space="preserve"> Negativicutes</v>
      </c>
      <c r="D3942">
        <v>426</v>
      </c>
      <c r="E3942">
        <v>144</v>
      </c>
      <c r="F3942">
        <v>1</v>
      </c>
      <c r="U3942" t="s">
        <v>6797</v>
      </c>
      <c r="V3942" t="s">
        <v>12904</v>
      </c>
      <c r="W3942" t="s">
        <v>7071</v>
      </c>
      <c r="X3942" t="s">
        <v>7072</v>
      </c>
      <c r="Y3942" t="s">
        <v>7088</v>
      </c>
      <c r="Z3942" t="s">
        <v>7179</v>
      </c>
      <c r="AA3942" t="s">
        <v>7180</v>
      </c>
      <c r="AB3942" t="s">
        <v>7407</v>
      </c>
      <c r="AC3942" t="s">
        <v>12826</v>
      </c>
      <c r="AD3942" t="s">
        <v>12905</v>
      </c>
    </row>
    <row r="3943" spans="1:32" x14ac:dyDescent="0.25">
      <c r="A3943" t="s">
        <v>2416</v>
      </c>
      <c r="B3943" t="str">
        <f t="shared" si="122"/>
        <v xml:space="preserve"> Bacteria</v>
      </c>
      <c r="C3943" t="str">
        <f t="shared" si="123"/>
        <v xml:space="preserve"> Negativicutes</v>
      </c>
      <c r="D3943">
        <v>449</v>
      </c>
      <c r="E3943">
        <v>165</v>
      </c>
      <c r="F3943">
        <v>3</v>
      </c>
      <c r="U3943" t="s">
        <v>6174</v>
      </c>
      <c r="V3943" t="s">
        <v>1382</v>
      </c>
      <c r="W3943" t="s">
        <v>7071</v>
      </c>
      <c r="X3943" t="s">
        <v>7072</v>
      </c>
      <c r="Y3943" t="s">
        <v>7081</v>
      </c>
      <c r="Z3943" t="s">
        <v>7093</v>
      </c>
      <c r="AA3943" t="s">
        <v>7094</v>
      </c>
      <c r="AB3943" t="s">
        <v>7095</v>
      </c>
      <c r="AC3943" t="s">
        <v>7121</v>
      </c>
      <c r="AD3943" t="s">
        <v>7122</v>
      </c>
      <c r="AE3943" t="s">
        <v>7680</v>
      </c>
    </row>
    <row r="3944" spans="1:32" x14ac:dyDescent="0.25">
      <c r="A3944" t="s">
        <v>4143</v>
      </c>
      <c r="B3944" t="str">
        <f t="shared" si="122"/>
        <v xml:space="preserve"> Bacteria</v>
      </c>
      <c r="C3944" t="str">
        <f t="shared" si="123"/>
        <v xml:space="preserve"> Neisseriales</v>
      </c>
      <c r="D3944">
        <v>465</v>
      </c>
      <c r="E3944">
        <v>152</v>
      </c>
      <c r="F3944">
        <v>3</v>
      </c>
      <c r="U3944" t="s">
        <v>5274</v>
      </c>
      <c r="V3944" t="s">
        <v>12906</v>
      </c>
      <c r="W3944" t="s">
        <v>7071</v>
      </c>
      <c r="X3944" t="s">
        <v>7072</v>
      </c>
      <c r="Y3944" t="s">
        <v>7088</v>
      </c>
      <c r="Z3944" t="s">
        <v>7179</v>
      </c>
      <c r="AA3944" t="s">
        <v>7249</v>
      </c>
      <c r="AB3944" t="s">
        <v>7250</v>
      </c>
      <c r="AC3944" t="s">
        <v>7830</v>
      </c>
      <c r="AD3944" t="s">
        <v>8130</v>
      </c>
    </row>
    <row r="3945" spans="1:32" x14ac:dyDescent="0.25">
      <c r="A3945" t="s">
        <v>4788</v>
      </c>
      <c r="B3945" t="str">
        <f t="shared" si="122"/>
        <v xml:space="preserve"> Bacteria</v>
      </c>
      <c r="C3945" t="str">
        <f t="shared" si="123"/>
        <v xml:space="preserve"> Neisseriales</v>
      </c>
      <c r="D3945">
        <v>372</v>
      </c>
      <c r="E3945">
        <v>114</v>
      </c>
      <c r="F3945">
        <v>2</v>
      </c>
      <c r="U3945" t="s">
        <v>3682</v>
      </c>
      <c r="V3945" t="s">
        <v>12907</v>
      </c>
      <c r="W3945" t="s">
        <v>7071</v>
      </c>
      <c r="X3945" t="s">
        <v>7072</v>
      </c>
      <c r="Y3945" t="s">
        <v>7088</v>
      </c>
      <c r="Z3945" t="s">
        <v>7179</v>
      </c>
      <c r="AA3945" t="s">
        <v>7223</v>
      </c>
      <c r="AB3945" t="s">
        <v>7304</v>
      </c>
      <c r="AC3945" t="s">
        <v>12908</v>
      </c>
    </row>
    <row r="3946" spans="1:32" x14ac:dyDescent="0.25">
      <c r="A3946" t="s">
        <v>6688</v>
      </c>
      <c r="B3946" t="str">
        <f t="shared" si="122"/>
        <v xml:space="preserve"> Bacteria</v>
      </c>
      <c r="C3946" t="str">
        <f t="shared" si="123"/>
        <v xml:space="preserve"> Neisseriales</v>
      </c>
      <c r="D3946">
        <v>457</v>
      </c>
      <c r="E3946">
        <v>149</v>
      </c>
      <c r="F3946">
        <v>2</v>
      </c>
      <c r="U3946" t="s">
        <v>6115</v>
      </c>
      <c r="V3946" t="s">
        <v>12909</v>
      </c>
      <c r="W3946" t="s">
        <v>7071</v>
      </c>
      <c r="X3946" t="s">
        <v>7072</v>
      </c>
      <c r="Y3946" t="s">
        <v>7088</v>
      </c>
      <c r="Z3946" t="s">
        <v>7179</v>
      </c>
      <c r="AA3946" t="s">
        <v>7223</v>
      </c>
      <c r="AB3946" t="s">
        <v>7322</v>
      </c>
      <c r="AC3946" t="s">
        <v>7323</v>
      </c>
    </row>
    <row r="3947" spans="1:32" x14ac:dyDescent="0.25">
      <c r="A3947" t="s">
        <v>4049</v>
      </c>
      <c r="B3947" t="str">
        <f t="shared" si="122"/>
        <v xml:space="preserve"> Bacteria</v>
      </c>
      <c r="C3947" t="str">
        <f t="shared" si="123"/>
        <v xml:space="preserve"> Neisseriales</v>
      </c>
      <c r="D3947">
        <v>434</v>
      </c>
      <c r="E3947">
        <v>153</v>
      </c>
      <c r="F3947">
        <v>1</v>
      </c>
      <c r="U3947" t="s">
        <v>5465</v>
      </c>
      <c r="V3947" t="s">
        <v>12910</v>
      </c>
      <c r="W3947" t="s">
        <v>7071</v>
      </c>
      <c r="X3947" t="s">
        <v>7072</v>
      </c>
      <c r="Y3947" t="s">
        <v>7088</v>
      </c>
      <c r="Z3947" t="s">
        <v>7179</v>
      </c>
      <c r="AA3947" t="s">
        <v>7223</v>
      </c>
      <c r="AB3947" t="s">
        <v>7443</v>
      </c>
      <c r="AC3947" t="s">
        <v>9572</v>
      </c>
      <c r="AD3947" t="s">
        <v>11888</v>
      </c>
      <c r="AE3947" t="s">
        <v>12911</v>
      </c>
    </row>
    <row r="3948" spans="1:32" x14ac:dyDescent="0.25">
      <c r="A3948" t="s">
        <v>6595</v>
      </c>
      <c r="B3948" t="str">
        <f t="shared" si="122"/>
        <v xml:space="preserve"> Bacteria</v>
      </c>
      <c r="C3948" t="str">
        <f t="shared" si="123"/>
        <v xml:space="preserve"> Neisseriales</v>
      </c>
      <c r="D3948">
        <v>747</v>
      </c>
      <c r="E3948">
        <v>398</v>
      </c>
      <c r="F3948">
        <v>3</v>
      </c>
      <c r="U3948" t="s">
        <v>3644</v>
      </c>
      <c r="V3948" t="s">
        <v>3097</v>
      </c>
      <c r="W3948" t="s">
        <v>7071</v>
      </c>
      <c r="X3948" t="s">
        <v>7072</v>
      </c>
      <c r="Y3948" t="s">
        <v>7088</v>
      </c>
      <c r="Z3948" t="s">
        <v>7179</v>
      </c>
      <c r="AA3948" t="s">
        <v>7249</v>
      </c>
      <c r="AB3948" t="s">
        <v>7250</v>
      </c>
      <c r="AC3948" t="s">
        <v>9669</v>
      </c>
      <c r="AD3948" t="s">
        <v>9670</v>
      </c>
    </row>
    <row r="3949" spans="1:32" x14ac:dyDescent="0.25">
      <c r="A3949" t="s">
        <v>4157</v>
      </c>
      <c r="B3949" t="str">
        <f t="shared" si="122"/>
        <v xml:space="preserve"> Bacteria</v>
      </c>
      <c r="C3949" t="str">
        <f t="shared" si="123"/>
        <v xml:space="preserve"> Neisseriales</v>
      </c>
      <c r="D3949">
        <v>463</v>
      </c>
      <c r="E3949">
        <v>154</v>
      </c>
      <c r="F3949">
        <v>3</v>
      </c>
      <c r="U3949" t="s">
        <v>6008</v>
      </c>
      <c r="V3949" t="s">
        <v>12912</v>
      </c>
      <c r="W3949" t="s">
        <v>7071</v>
      </c>
      <c r="X3949" t="s">
        <v>7072</v>
      </c>
      <c r="Y3949" t="s">
        <v>7081</v>
      </c>
      <c r="Z3949" t="s">
        <v>7093</v>
      </c>
      <c r="AA3949" t="s">
        <v>7094</v>
      </c>
      <c r="AB3949" t="s">
        <v>7095</v>
      </c>
      <c r="AC3949" t="s">
        <v>7121</v>
      </c>
      <c r="AD3949" t="s">
        <v>7122</v>
      </c>
      <c r="AE3949" t="s">
        <v>7680</v>
      </c>
      <c r="AF3949" t="s">
        <v>12913</v>
      </c>
    </row>
    <row r="3950" spans="1:32" x14ac:dyDescent="0.25">
      <c r="A3950" t="s">
        <v>6258</v>
      </c>
      <c r="B3950" t="str">
        <f t="shared" si="122"/>
        <v xml:space="preserve"> Bacteria</v>
      </c>
      <c r="C3950" t="str">
        <f t="shared" si="123"/>
        <v xml:space="preserve"> Neisseriales</v>
      </c>
      <c r="D3950">
        <v>439</v>
      </c>
      <c r="E3950">
        <v>149</v>
      </c>
      <c r="F3950">
        <v>2</v>
      </c>
      <c r="U3950" t="s">
        <v>6995</v>
      </c>
      <c r="V3950" t="s">
        <v>12914</v>
      </c>
      <c r="W3950" t="s">
        <v>7071</v>
      </c>
      <c r="X3950" t="s">
        <v>7072</v>
      </c>
      <c r="Y3950" t="s">
        <v>7088</v>
      </c>
      <c r="Z3950" t="s">
        <v>7179</v>
      </c>
      <c r="AA3950" t="s">
        <v>7223</v>
      </c>
      <c r="AB3950" t="s">
        <v>8433</v>
      </c>
      <c r="AC3950" t="s">
        <v>8434</v>
      </c>
    </row>
    <row r="3951" spans="1:32" x14ac:dyDescent="0.25">
      <c r="A3951" t="s">
        <v>4624</v>
      </c>
      <c r="B3951" t="str">
        <f t="shared" si="122"/>
        <v xml:space="preserve"> Bacteria</v>
      </c>
      <c r="C3951" t="str">
        <f t="shared" si="123"/>
        <v xml:space="preserve"> Neisseriales</v>
      </c>
      <c r="D3951">
        <v>461</v>
      </c>
      <c r="E3951">
        <v>168</v>
      </c>
      <c r="F3951">
        <v>3</v>
      </c>
      <c r="U3951" t="s">
        <v>5563</v>
      </c>
      <c r="V3951" t="s">
        <v>12915</v>
      </c>
      <c r="W3951" t="s">
        <v>7071</v>
      </c>
      <c r="X3951" t="s">
        <v>7072</v>
      </c>
      <c r="Y3951" t="s">
        <v>7081</v>
      </c>
      <c r="Z3951" t="s">
        <v>7093</v>
      </c>
      <c r="AA3951" t="s">
        <v>7094</v>
      </c>
      <c r="AB3951" t="s">
        <v>7095</v>
      </c>
      <c r="AC3951" t="s">
        <v>7231</v>
      </c>
      <c r="AD3951" t="s">
        <v>12916</v>
      </c>
    </row>
    <row r="3952" spans="1:32" x14ac:dyDescent="0.25">
      <c r="A3952" t="s">
        <v>4161</v>
      </c>
      <c r="B3952" t="str">
        <f t="shared" si="122"/>
        <v xml:space="preserve"> Bacteria</v>
      </c>
      <c r="C3952" t="str">
        <f t="shared" si="123"/>
        <v xml:space="preserve"> Neisseriales</v>
      </c>
      <c r="D3952">
        <v>462</v>
      </c>
      <c r="E3952">
        <v>152</v>
      </c>
      <c r="F3952">
        <v>3</v>
      </c>
      <c r="U3952" t="s">
        <v>5534</v>
      </c>
      <c r="V3952" t="s">
        <v>12917</v>
      </c>
      <c r="W3952" t="s">
        <v>7071</v>
      </c>
      <c r="X3952" t="s">
        <v>7072</v>
      </c>
      <c r="Y3952" t="s">
        <v>7088</v>
      </c>
      <c r="Z3952" t="s">
        <v>7179</v>
      </c>
      <c r="AA3952" t="s">
        <v>7296</v>
      </c>
      <c r="AB3952" t="s">
        <v>7297</v>
      </c>
      <c r="AC3952" t="s">
        <v>12918</v>
      </c>
    </row>
    <row r="3953" spans="1:32" x14ac:dyDescent="0.25">
      <c r="A3953" t="s">
        <v>5102</v>
      </c>
      <c r="B3953" t="str">
        <f t="shared" si="122"/>
        <v xml:space="preserve"> Bacteria</v>
      </c>
      <c r="C3953" t="str">
        <f t="shared" si="123"/>
        <v xml:space="preserve"> Neisseriales</v>
      </c>
      <c r="D3953">
        <v>435</v>
      </c>
      <c r="E3953">
        <v>141</v>
      </c>
      <c r="F3953">
        <v>3</v>
      </c>
      <c r="U3953" t="s">
        <v>5525</v>
      </c>
      <c r="V3953" t="s">
        <v>12919</v>
      </c>
      <c r="W3953" t="s">
        <v>7071</v>
      </c>
      <c r="X3953" t="s">
        <v>7072</v>
      </c>
      <c r="Y3953" t="s">
        <v>7081</v>
      </c>
      <c r="Z3953" t="s">
        <v>7093</v>
      </c>
      <c r="AA3953" t="s">
        <v>7094</v>
      </c>
      <c r="AB3953" t="s">
        <v>7095</v>
      </c>
      <c r="AC3953" t="s">
        <v>7231</v>
      </c>
      <c r="AD3953" t="s">
        <v>7232</v>
      </c>
      <c r="AE3953" t="s">
        <v>8133</v>
      </c>
    </row>
    <row r="3954" spans="1:32" x14ac:dyDescent="0.25">
      <c r="A3954" t="s">
        <v>6768</v>
      </c>
      <c r="B3954" t="str">
        <f t="shared" si="122"/>
        <v xml:space="preserve"> Bacteria</v>
      </c>
      <c r="C3954" t="str">
        <f t="shared" si="123"/>
        <v xml:space="preserve"> Neisseriales</v>
      </c>
      <c r="D3954">
        <v>554</v>
      </c>
      <c r="E3954">
        <v>260</v>
      </c>
      <c r="F3954">
        <v>3</v>
      </c>
      <c r="U3954" t="s">
        <v>6498</v>
      </c>
      <c r="V3954" t="s">
        <v>12920</v>
      </c>
      <c r="W3954" t="s">
        <v>7071</v>
      </c>
      <c r="X3954" t="s">
        <v>7072</v>
      </c>
      <c r="Y3954" t="s">
        <v>7081</v>
      </c>
      <c r="Z3954" t="s">
        <v>7093</v>
      </c>
      <c r="AA3954" t="s">
        <v>7094</v>
      </c>
      <c r="AB3954" t="s">
        <v>7095</v>
      </c>
      <c r="AC3954" t="s">
        <v>9012</v>
      </c>
      <c r="AD3954" t="s">
        <v>9013</v>
      </c>
      <c r="AE3954" t="s">
        <v>9014</v>
      </c>
      <c r="AF3954" t="s">
        <v>12499</v>
      </c>
    </row>
    <row r="3955" spans="1:32" x14ac:dyDescent="0.25">
      <c r="A3955" t="s">
        <v>6089</v>
      </c>
      <c r="B3955" t="str">
        <f t="shared" si="122"/>
        <v xml:space="preserve"> Bacteria</v>
      </c>
      <c r="C3955" t="str">
        <f t="shared" si="123"/>
        <v xml:space="preserve"> Neisseriales</v>
      </c>
      <c r="D3955">
        <v>494</v>
      </c>
      <c r="E3955">
        <v>172</v>
      </c>
      <c r="F3955">
        <v>3</v>
      </c>
      <c r="U3955" t="s">
        <v>6846</v>
      </c>
      <c r="V3955" t="s">
        <v>12921</v>
      </c>
      <c r="W3955" t="s">
        <v>7071</v>
      </c>
      <c r="X3955" t="s">
        <v>7072</v>
      </c>
      <c r="Y3955" t="s">
        <v>7088</v>
      </c>
      <c r="Z3955" t="s">
        <v>7179</v>
      </c>
      <c r="AA3955" t="s">
        <v>7180</v>
      </c>
      <c r="AB3955" t="s">
        <v>7407</v>
      </c>
      <c r="AC3955" t="s">
        <v>7408</v>
      </c>
      <c r="AD3955" t="s">
        <v>12035</v>
      </c>
    </row>
    <row r="3956" spans="1:32" x14ac:dyDescent="0.25">
      <c r="A3956" t="s">
        <v>488</v>
      </c>
      <c r="B3956" t="str">
        <f t="shared" si="122"/>
        <v xml:space="preserve"> Bacteria</v>
      </c>
      <c r="C3956" t="str">
        <f t="shared" si="123"/>
        <v xml:space="preserve"> Neisseriales</v>
      </c>
      <c r="D3956">
        <v>464</v>
      </c>
      <c r="E3956">
        <v>156</v>
      </c>
      <c r="F3956">
        <v>2</v>
      </c>
      <c r="U3956" t="s">
        <v>5171</v>
      </c>
      <c r="V3956" t="s">
        <v>12922</v>
      </c>
      <c r="W3956" t="s">
        <v>7071</v>
      </c>
      <c r="X3956" t="s">
        <v>7072</v>
      </c>
      <c r="Y3956" t="s">
        <v>7081</v>
      </c>
      <c r="Z3956" t="s">
        <v>7093</v>
      </c>
      <c r="AA3956" t="s">
        <v>7094</v>
      </c>
      <c r="AB3956" t="s">
        <v>7095</v>
      </c>
      <c r="AC3956" t="s">
        <v>9012</v>
      </c>
      <c r="AD3956" t="s">
        <v>12923</v>
      </c>
    </row>
    <row r="3957" spans="1:32" x14ac:dyDescent="0.25">
      <c r="A3957" t="s">
        <v>6072</v>
      </c>
      <c r="B3957" t="str">
        <f t="shared" si="122"/>
        <v xml:space="preserve"> Bacteria</v>
      </c>
      <c r="C3957" t="str">
        <f t="shared" si="123"/>
        <v xml:space="preserve"> Neisseriales</v>
      </c>
      <c r="D3957">
        <v>592</v>
      </c>
      <c r="E3957">
        <v>288</v>
      </c>
      <c r="F3957">
        <v>0</v>
      </c>
      <c r="U3957" t="s">
        <v>3195</v>
      </c>
      <c r="V3957" t="s">
        <v>12924</v>
      </c>
      <c r="W3957" t="s">
        <v>7071</v>
      </c>
      <c r="X3957" t="s">
        <v>7072</v>
      </c>
      <c r="Y3957" t="s">
        <v>7088</v>
      </c>
      <c r="Z3957" t="s">
        <v>7179</v>
      </c>
      <c r="AA3957" t="s">
        <v>7180</v>
      </c>
      <c r="AB3957" t="s">
        <v>7407</v>
      </c>
      <c r="AC3957" t="s">
        <v>7493</v>
      </c>
    </row>
    <row r="3958" spans="1:32" x14ac:dyDescent="0.25">
      <c r="A3958" t="s">
        <v>4838</v>
      </c>
      <c r="B3958" t="str">
        <f t="shared" si="122"/>
        <v xml:space="preserve"> Bacteria</v>
      </c>
      <c r="C3958" t="str">
        <f t="shared" si="123"/>
        <v xml:space="preserve"> Neisseriales</v>
      </c>
      <c r="D3958">
        <v>488</v>
      </c>
      <c r="E3958">
        <v>183</v>
      </c>
      <c r="F3958">
        <v>5</v>
      </c>
      <c r="U3958" t="s">
        <v>5710</v>
      </c>
      <c r="V3958" t="s">
        <v>12925</v>
      </c>
      <c r="W3958" t="s">
        <v>7071</v>
      </c>
      <c r="X3958" t="s">
        <v>7072</v>
      </c>
      <c r="Y3958" t="s">
        <v>7081</v>
      </c>
      <c r="Z3958" t="s">
        <v>7093</v>
      </c>
      <c r="AA3958" t="s">
        <v>7094</v>
      </c>
      <c r="AB3958" t="s">
        <v>7095</v>
      </c>
      <c r="AC3958" t="s">
        <v>7121</v>
      </c>
      <c r="AD3958" t="s">
        <v>7122</v>
      </c>
      <c r="AE3958" t="s">
        <v>7680</v>
      </c>
      <c r="AF3958" t="s">
        <v>7681</v>
      </c>
    </row>
    <row r="3959" spans="1:32" x14ac:dyDescent="0.25">
      <c r="A3959" t="s">
        <v>4158</v>
      </c>
      <c r="B3959" t="str">
        <f t="shared" si="122"/>
        <v xml:space="preserve"> Bacteria</v>
      </c>
      <c r="C3959" t="str">
        <f t="shared" si="123"/>
        <v xml:space="preserve"> Neisseriales</v>
      </c>
      <c r="D3959">
        <v>463</v>
      </c>
      <c r="E3959">
        <v>151</v>
      </c>
      <c r="F3959">
        <v>2</v>
      </c>
      <c r="U3959" t="s">
        <v>6255</v>
      </c>
      <c r="V3959" t="s">
        <v>12926</v>
      </c>
      <c r="W3959" t="s">
        <v>7071</v>
      </c>
      <c r="X3959" t="s">
        <v>7072</v>
      </c>
      <c r="Y3959" t="s">
        <v>7088</v>
      </c>
      <c r="Z3959" t="s">
        <v>7179</v>
      </c>
      <c r="AA3959" t="s">
        <v>7223</v>
      </c>
      <c r="AB3959" t="s">
        <v>7224</v>
      </c>
      <c r="AC3959" t="s">
        <v>7612</v>
      </c>
      <c r="AD3959" t="s">
        <v>7613</v>
      </c>
    </row>
    <row r="3960" spans="1:32" x14ac:dyDescent="0.25">
      <c r="A3960" t="s">
        <v>6366</v>
      </c>
      <c r="B3960" t="str">
        <f t="shared" si="122"/>
        <v xml:space="preserve"> Bacteria</v>
      </c>
      <c r="C3960" t="str">
        <f t="shared" si="123"/>
        <v xml:space="preserve"> Neisseriales</v>
      </c>
      <c r="D3960">
        <v>695</v>
      </c>
      <c r="E3960">
        <v>335</v>
      </c>
      <c r="F3960">
        <v>3</v>
      </c>
      <c r="U3960" t="s">
        <v>3318</v>
      </c>
      <c r="V3960" t="s">
        <v>12927</v>
      </c>
      <c r="W3960" t="s">
        <v>7071</v>
      </c>
      <c r="X3960" t="s">
        <v>7072</v>
      </c>
      <c r="Y3960" t="s">
        <v>7088</v>
      </c>
      <c r="Z3960" t="s">
        <v>7179</v>
      </c>
      <c r="AA3960" t="s">
        <v>7333</v>
      </c>
      <c r="AB3960" t="s">
        <v>7334</v>
      </c>
      <c r="AC3960" t="s">
        <v>7366</v>
      </c>
      <c r="AD3960" t="s">
        <v>8045</v>
      </c>
    </row>
    <row r="3961" spans="1:32" x14ac:dyDescent="0.25">
      <c r="A3961" t="s">
        <v>414</v>
      </c>
      <c r="B3961" t="str">
        <f t="shared" si="122"/>
        <v xml:space="preserve"> Bacteria</v>
      </c>
      <c r="C3961" t="str">
        <f t="shared" si="123"/>
        <v xml:space="preserve"> Neisseriales</v>
      </c>
      <c r="D3961">
        <v>477</v>
      </c>
      <c r="E3961">
        <v>163</v>
      </c>
      <c r="F3961">
        <v>2</v>
      </c>
      <c r="U3961" t="s">
        <v>5909</v>
      </c>
      <c r="V3961" t="s">
        <v>12928</v>
      </c>
      <c r="W3961" t="s">
        <v>7071</v>
      </c>
      <c r="X3961" t="s">
        <v>7072</v>
      </c>
      <c r="Y3961" t="s">
        <v>7081</v>
      </c>
      <c r="Z3961" t="s">
        <v>7093</v>
      </c>
      <c r="AA3961" t="s">
        <v>7094</v>
      </c>
      <c r="AB3961" t="s">
        <v>7095</v>
      </c>
      <c r="AC3961" t="s">
        <v>7121</v>
      </c>
      <c r="AD3961" t="s">
        <v>7122</v>
      </c>
      <c r="AE3961" t="s">
        <v>7123</v>
      </c>
    </row>
    <row r="3962" spans="1:32" x14ac:dyDescent="0.25">
      <c r="A3962" t="s">
        <v>6735</v>
      </c>
      <c r="B3962" t="str">
        <f t="shared" si="122"/>
        <v xml:space="preserve"> Bacteria</v>
      </c>
      <c r="C3962" t="str">
        <f t="shared" si="123"/>
        <v xml:space="preserve"> Neisseriales</v>
      </c>
      <c r="D3962">
        <v>692</v>
      </c>
      <c r="E3962">
        <v>349</v>
      </c>
      <c r="F3962">
        <v>3</v>
      </c>
      <c r="U3962" t="s">
        <v>5379</v>
      </c>
      <c r="V3962" t="s">
        <v>12929</v>
      </c>
      <c r="W3962" t="s">
        <v>7071</v>
      </c>
      <c r="X3962" t="s">
        <v>7072</v>
      </c>
      <c r="Y3962" t="s">
        <v>7081</v>
      </c>
      <c r="Z3962" t="s">
        <v>7093</v>
      </c>
      <c r="AA3962" t="s">
        <v>7094</v>
      </c>
      <c r="AB3962" t="s">
        <v>7095</v>
      </c>
      <c r="AC3962" t="s">
        <v>7266</v>
      </c>
      <c r="AD3962" t="s">
        <v>12662</v>
      </c>
    </row>
    <row r="3963" spans="1:32" x14ac:dyDescent="0.25">
      <c r="A3963" t="s">
        <v>3400</v>
      </c>
      <c r="B3963" t="str">
        <f t="shared" si="122"/>
        <v xml:space="preserve"> Bacteria</v>
      </c>
      <c r="C3963" t="str">
        <f t="shared" si="123"/>
        <v xml:space="preserve"> Neisseriales</v>
      </c>
      <c r="D3963">
        <v>466</v>
      </c>
      <c r="E3963">
        <v>156</v>
      </c>
      <c r="F3963">
        <v>1</v>
      </c>
      <c r="U3963" t="s">
        <v>3703</v>
      </c>
      <c r="V3963" t="s">
        <v>12930</v>
      </c>
      <c r="W3963" t="s">
        <v>7071</v>
      </c>
      <c r="X3963" t="s">
        <v>7072</v>
      </c>
      <c r="Y3963" t="s">
        <v>7088</v>
      </c>
      <c r="Z3963" t="s">
        <v>7179</v>
      </c>
      <c r="AA3963" t="s">
        <v>7223</v>
      </c>
      <c r="AB3963" t="s">
        <v>8072</v>
      </c>
      <c r="AC3963" t="s">
        <v>12931</v>
      </c>
    </row>
    <row r="3964" spans="1:32" x14ac:dyDescent="0.25">
      <c r="A3964" t="s">
        <v>2127</v>
      </c>
      <c r="B3964" t="str">
        <f t="shared" si="122"/>
        <v xml:space="preserve"> Bacteria</v>
      </c>
      <c r="C3964" t="str">
        <f t="shared" si="123"/>
        <v xml:space="preserve"> Neisseriales</v>
      </c>
      <c r="D3964">
        <v>475</v>
      </c>
      <c r="E3964">
        <v>169</v>
      </c>
      <c r="F3964">
        <v>5</v>
      </c>
      <c r="U3964" t="s">
        <v>5981</v>
      </c>
      <c r="V3964" t="s">
        <v>12932</v>
      </c>
      <c r="W3964" t="s">
        <v>7071</v>
      </c>
      <c r="X3964" t="s">
        <v>7072</v>
      </c>
      <c r="Y3964" t="s">
        <v>7081</v>
      </c>
      <c r="Z3964" t="s">
        <v>7093</v>
      </c>
      <c r="AA3964" t="s">
        <v>7094</v>
      </c>
      <c r="AB3964" t="s">
        <v>7095</v>
      </c>
      <c r="AC3964" t="s">
        <v>9012</v>
      </c>
      <c r="AD3964" t="s">
        <v>9013</v>
      </c>
      <c r="AE3964" t="s">
        <v>9014</v>
      </c>
    </row>
    <row r="3965" spans="1:32" x14ac:dyDescent="0.25">
      <c r="A3965" t="s">
        <v>4142</v>
      </c>
      <c r="B3965" t="str">
        <f t="shared" si="122"/>
        <v xml:space="preserve"> Bacteria</v>
      </c>
      <c r="C3965" t="str">
        <f t="shared" si="123"/>
        <v xml:space="preserve"> Neisseriales</v>
      </c>
      <c r="D3965">
        <v>458</v>
      </c>
      <c r="E3965">
        <v>152</v>
      </c>
      <c r="F3965">
        <v>3</v>
      </c>
      <c r="U3965" t="s">
        <v>3490</v>
      </c>
      <c r="V3965" t="s">
        <v>12933</v>
      </c>
      <c r="W3965" t="s">
        <v>7071</v>
      </c>
      <c r="X3965" t="s">
        <v>7072</v>
      </c>
      <c r="Y3965" t="s">
        <v>7081</v>
      </c>
      <c r="Z3965" t="s">
        <v>7093</v>
      </c>
      <c r="AA3965" t="s">
        <v>7094</v>
      </c>
      <c r="AB3965" t="s">
        <v>7095</v>
      </c>
      <c r="AC3965" t="s">
        <v>7231</v>
      </c>
      <c r="AD3965" t="s">
        <v>7232</v>
      </c>
    </row>
    <row r="3966" spans="1:32" x14ac:dyDescent="0.25">
      <c r="A3966" t="s">
        <v>2455</v>
      </c>
      <c r="B3966" t="str">
        <f t="shared" si="122"/>
        <v xml:space="preserve"> Bacteria</v>
      </c>
      <c r="C3966" t="str">
        <f t="shared" si="123"/>
        <v xml:space="preserve"> Neisseriales</v>
      </c>
      <c r="D3966">
        <v>438</v>
      </c>
      <c r="E3966">
        <v>149</v>
      </c>
      <c r="F3966">
        <v>2</v>
      </c>
      <c r="U3966" t="s">
        <v>3338</v>
      </c>
      <c r="V3966" t="s">
        <v>12934</v>
      </c>
      <c r="W3966" t="s">
        <v>7071</v>
      </c>
      <c r="X3966" t="s">
        <v>7072</v>
      </c>
      <c r="Y3966" t="s">
        <v>7081</v>
      </c>
      <c r="Z3966" t="s">
        <v>7093</v>
      </c>
      <c r="AA3966" t="s">
        <v>7094</v>
      </c>
      <c r="AB3966" t="s">
        <v>7095</v>
      </c>
      <c r="AC3966" t="s">
        <v>7231</v>
      </c>
      <c r="AD3966" t="s">
        <v>7232</v>
      </c>
      <c r="AE3966" t="s">
        <v>8169</v>
      </c>
      <c r="AF3966" t="s">
        <v>8170</v>
      </c>
    </row>
    <row r="3967" spans="1:32" x14ac:dyDescent="0.25">
      <c r="A3967" t="s">
        <v>3275</v>
      </c>
      <c r="B3967" t="str">
        <f t="shared" si="122"/>
        <v xml:space="preserve"> Bacteria</v>
      </c>
      <c r="C3967" t="str">
        <f t="shared" si="123"/>
        <v xml:space="preserve"> Neisseriales</v>
      </c>
      <c r="D3967">
        <v>754</v>
      </c>
      <c r="E3967">
        <v>344</v>
      </c>
      <c r="F3967">
        <v>3</v>
      </c>
      <c r="U3967" t="s">
        <v>6230</v>
      </c>
      <c r="V3967" t="s">
        <v>12935</v>
      </c>
      <c r="W3967" t="s">
        <v>7071</v>
      </c>
      <c r="X3967" t="s">
        <v>7072</v>
      </c>
      <c r="Y3967" t="s">
        <v>7088</v>
      </c>
      <c r="Z3967" t="s">
        <v>7179</v>
      </c>
      <c r="AA3967" t="s">
        <v>7223</v>
      </c>
      <c r="AB3967" t="s">
        <v>7224</v>
      </c>
      <c r="AC3967" t="s">
        <v>7235</v>
      </c>
      <c r="AD3967" t="s">
        <v>9252</v>
      </c>
    </row>
    <row r="3968" spans="1:32" x14ac:dyDescent="0.25">
      <c r="A3968" t="s">
        <v>237</v>
      </c>
      <c r="B3968" t="str">
        <f t="shared" si="122"/>
        <v xml:space="preserve"> Bacteria</v>
      </c>
      <c r="C3968" t="str">
        <f t="shared" si="123"/>
        <v xml:space="preserve"> Neisseriales</v>
      </c>
      <c r="D3968">
        <v>536</v>
      </c>
      <c r="E3968">
        <v>236</v>
      </c>
      <c r="F3968">
        <v>3</v>
      </c>
      <c r="U3968" t="s">
        <v>5955</v>
      </c>
      <c r="V3968" t="s">
        <v>12936</v>
      </c>
      <c r="W3968" t="s">
        <v>7071</v>
      </c>
      <c r="X3968" t="s">
        <v>7072</v>
      </c>
      <c r="Y3968" t="s">
        <v>7081</v>
      </c>
      <c r="Z3968" t="s">
        <v>7093</v>
      </c>
      <c r="AA3968" t="s">
        <v>7094</v>
      </c>
      <c r="AB3968" t="s">
        <v>7095</v>
      </c>
      <c r="AC3968" t="s">
        <v>9012</v>
      </c>
      <c r="AD3968" t="s">
        <v>9013</v>
      </c>
      <c r="AE3968" t="s">
        <v>9014</v>
      </c>
    </row>
    <row r="3969" spans="1:32" x14ac:dyDescent="0.25">
      <c r="A3969" t="s">
        <v>4284</v>
      </c>
      <c r="B3969" t="str">
        <f t="shared" si="122"/>
        <v xml:space="preserve"> Bacteria</v>
      </c>
      <c r="C3969" t="str">
        <f t="shared" si="123"/>
        <v xml:space="preserve"> Neisseriales</v>
      </c>
      <c r="D3969">
        <v>493</v>
      </c>
      <c r="E3969">
        <v>173</v>
      </c>
      <c r="F3969">
        <v>3</v>
      </c>
      <c r="U3969" t="s">
        <v>4423</v>
      </c>
      <c r="V3969" t="s">
        <v>12937</v>
      </c>
      <c r="W3969" t="s">
        <v>7071</v>
      </c>
      <c r="X3969" t="s">
        <v>7072</v>
      </c>
      <c r="Y3969" t="s">
        <v>7081</v>
      </c>
      <c r="Z3969" t="s">
        <v>7093</v>
      </c>
      <c r="AA3969" t="s">
        <v>7094</v>
      </c>
      <c r="AB3969" t="s">
        <v>7095</v>
      </c>
      <c r="AC3969" t="s">
        <v>7121</v>
      </c>
      <c r="AD3969" t="s">
        <v>7122</v>
      </c>
      <c r="AE3969" t="s">
        <v>7123</v>
      </c>
    </row>
    <row r="3970" spans="1:32" x14ac:dyDescent="0.25">
      <c r="A3970" t="s">
        <v>6617</v>
      </c>
      <c r="B3970" t="str">
        <f t="shared" ref="B3970:B4033" si="124">VLOOKUP(A3970,U:AD,4,FALSE)</f>
        <v xml:space="preserve"> Bacteria</v>
      </c>
      <c r="C3970" t="str">
        <f t="shared" si="123"/>
        <v xml:space="preserve"> Neisseriales</v>
      </c>
      <c r="D3970">
        <v>756</v>
      </c>
      <c r="E3970">
        <v>376</v>
      </c>
      <c r="F3970">
        <v>5</v>
      </c>
      <c r="U3970" t="s">
        <v>3881</v>
      </c>
      <c r="V3970" t="s">
        <v>12938</v>
      </c>
      <c r="W3970" t="s">
        <v>7071</v>
      </c>
      <c r="X3970" t="s">
        <v>7072</v>
      </c>
      <c r="Y3970" t="s">
        <v>7088</v>
      </c>
      <c r="Z3970" t="s">
        <v>7179</v>
      </c>
      <c r="AA3970" t="s">
        <v>7223</v>
      </c>
      <c r="AB3970" t="s">
        <v>7528</v>
      </c>
      <c r="AC3970" t="s">
        <v>7547</v>
      </c>
      <c r="AD3970" t="s">
        <v>7548</v>
      </c>
      <c r="AE3970" t="s">
        <v>7549</v>
      </c>
    </row>
    <row r="3971" spans="1:32" x14ac:dyDescent="0.25">
      <c r="A3971" t="s">
        <v>3438</v>
      </c>
      <c r="B3971" t="str">
        <f t="shared" si="124"/>
        <v xml:space="preserve"> Bacteria</v>
      </c>
      <c r="C3971" t="str">
        <f t="shared" ref="C3971:C4034" si="125">VLOOKUP(A3971,U:AD,7,FALSE)</f>
        <v xml:space="preserve"> Neisseriales</v>
      </c>
      <c r="D3971">
        <v>671</v>
      </c>
      <c r="E3971">
        <v>335</v>
      </c>
      <c r="F3971">
        <v>3</v>
      </c>
      <c r="U3971" t="s">
        <v>4154</v>
      </c>
      <c r="V3971" t="s">
        <v>12939</v>
      </c>
      <c r="W3971" t="s">
        <v>7071</v>
      </c>
      <c r="X3971" t="s">
        <v>7072</v>
      </c>
      <c r="Y3971" t="s">
        <v>7081</v>
      </c>
      <c r="Z3971" t="s">
        <v>7093</v>
      </c>
      <c r="AA3971" t="s">
        <v>7094</v>
      </c>
      <c r="AB3971" t="s">
        <v>7095</v>
      </c>
      <c r="AC3971" t="s">
        <v>7231</v>
      </c>
      <c r="AD3971" t="s">
        <v>7232</v>
      </c>
      <c r="AE3971" t="s">
        <v>8169</v>
      </c>
      <c r="AF3971" t="s">
        <v>8170</v>
      </c>
    </row>
    <row r="3972" spans="1:32" x14ac:dyDescent="0.25">
      <c r="A3972" t="s">
        <v>4182</v>
      </c>
      <c r="B3972" t="str">
        <f t="shared" si="124"/>
        <v xml:space="preserve"> Bacteria</v>
      </c>
      <c r="C3972" t="str">
        <f t="shared" si="125"/>
        <v xml:space="preserve"> Neisseriales</v>
      </c>
      <c r="D3972">
        <v>454</v>
      </c>
      <c r="E3972">
        <v>150</v>
      </c>
      <c r="F3972">
        <v>2</v>
      </c>
      <c r="U3972" t="s">
        <v>4188</v>
      </c>
      <c r="V3972" t="s">
        <v>12940</v>
      </c>
      <c r="W3972" t="s">
        <v>7071</v>
      </c>
      <c r="X3972" t="s">
        <v>7072</v>
      </c>
      <c r="Y3972" t="s">
        <v>7081</v>
      </c>
      <c r="Z3972" t="s">
        <v>7093</v>
      </c>
      <c r="AA3972" t="s">
        <v>7094</v>
      </c>
      <c r="AB3972" t="s">
        <v>7095</v>
      </c>
      <c r="AC3972" t="s">
        <v>7096</v>
      </c>
      <c r="AD3972" t="s">
        <v>7097</v>
      </c>
      <c r="AE3972" t="s">
        <v>7429</v>
      </c>
    </row>
    <row r="3973" spans="1:32" x14ac:dyDescent="0.25">
      <c r="A3973" t="s">
        <v>1832</v>
      </c>
      <c r="B3973" t="str">
        <f t="shared" si="124"/>
        <v xml:space="preserve"> Bacteria</v>
      </c>
      <c r="C3973" t="str">
        <f t="shared" si="125"/>
        <v xml:space="preserve"> Neisseriales</v>
      </c>
      <c r="D3973">
        <v>678</v>
      </c>
      <c r="E3973">
        <v>340</v>
      </c>
      <c r="F3973">
        <v>3</v>
      </c>
      <c r="U3973" t="s">
        <v>4850</v>
      </c>
      <c r="V3973" t="s">
        <v>12941</v>
      </c>
      <c r="W3973" t="s">
        <v>7071</v>
      </c>
      <c r="X3973" t="s">
        <v>7072</v>
      </c>
      <c r="Y3973" t="s">
        <v>7088</v>
      </c>
      <c r="Z3973" t="s">
        <v>7179</v>
      </c>
      <c r="AA3973" t="s">
        <v>7223</v>
      </c>
      <c r="AB3973" t="s">
        <v>7224</v>
      </c>
      <c r="AC3973" t="s">
        <v>7235</v>
      </c>
    </row>
    <row r="3974" spans="1:32" x14ac:dyDescent="0.25">
      <c r="A3974" t="s">
        <v>4813</v>
      </c>
      <c r="B3974" t="str">
        <f t="shared" si="124"/>
        <v xml:space="preserve"> Bacteria</v>
      </c>
      <c r="C3974" t="str">
        <f t="shared" si="125"/>
        <v xml:space="preserve"> Neisseriales</v>
      </c>
      <c r="D3974">
        <v>466</v>
      </c>
      <c r="E3974">
        <v>170</v>
      </c>
      <c r="F3974">
        <v>3</v>
      </c>
      <c r="U3974" t="s">
        <v>5013</v>
      </c>
      <c r="V3974" t="s">
        <v>12942</v>
      </c>
      <c r="W3974" t="s">
        <v>7071</v>
      </c>
      <c r="X3974" t="s">
        <v>7072</v>
      </c>
      <c r="Y3974" t="s">
        <v>7081</v>
      </c>
      <c r="Z3974" t="s">
        <v>7093</v>
      </c>
      <c r="AA3974" t="s">
        <v>7094</v>
      </c>
      <c r="AB3974" t="s">
        <v>7095</v>
      </c>
      <c r="AC3974" t="s">
        <v>7231</v>
      </c>
      <c r="AD3974" t="s">
        <v>7232</v>
      </c>
      <c r="AE3974" t="s">
        <v>8169</v>
      </c>
      <c r="AF3974" t="s">
        <v>8170</v>
      </c>
    </row>
    <row r="3975" spans="1:32" x14ac:dyDescent="0.25">
      <c r="A3975" t="s">
        <v>3699</v>
      </c>
      <c r="B3975" t="str">
        <f t="shared" si="124"/>
        <v xml:space="preserve"> Bacteria</v>
      </c>
      <c r="C3975" t="str">
        <f t="shared" si="125"/>
        <v xml:space="preserve"> Neisseriales</v>
      </c>
      <c r="D3975">
        <v>504</v>
      </c>
      <c r="E3975">
        <v>188</v>
      </c>
      <c r="F3975">
        <v>4</v>
      </c>
      <c r="U3975" t="s">
        <v>3388</v>
      </c>
      <c r="V3975" t="s">
        <v>12943</v>
      </c>
      <c r="W3975" t="s">
        <v>7071</v>
      </c>
      <c r="X3975" t="s">
        <v>7072</v>
      </c>
      <c r="Y3975" t="s">
        <v>7088</v>
      </c>
      <c r="Z3975" t="s">
        <v>7179</v>
      </c>
      <c r="AA3975" t="s">
        <v>7249</v>
      </c>
      <c r="AB3975" t="s">
        <v>7635</v>
      </c>
      <c r="AC3975" t="s">
        <v>12815</v>
      </c>
    </row>
    <row r="3976" spans="1:32" x14ac:dyDescent="0.25">
      <c r="A3976" t="s">
        <v>942</v>
      </c>
      <c r="B3976" t="str">
        <f t="shared" si="124"/>
        <v xml:space="preserve"> Bacteria</v>
      </c>
      <c r="C3976" t="str">
        <f t="shared" si="125"/>
        <v xml:space="preserve"> Neisseriales</v>
      </c>
      <c r="D3976">
        <v>495</v>
      </c>
      <c r="E3976">
        <v>175</v>
      </c>
      <c r="F3976">
        <v>3</v>
      </c>
      <c r="U3976" t="s">
        <v>5930</v>
      </c>
      <c r="V3976" t="s">
        <v>12944</v>
      </c>
      <c r="W3976" t="s">
        <v>7071</v>
      </c>
      <c r="X3976" t="s">
        <v>7072</v>
      </c>
      <c r="Y3976" t="s">
        <v>7088</v>
      </c>
      <c r="Z3976" t="s">
        <v>7179</v>
      </c>
      <c r="AA3976" t="s">
        <v>7296</v>
      </c>
      <c r="AB3976" t="s">
        <v>7297</v>
      </c>
      <c r="AC3976" t="s">
        <v>7328</v>
      </c>
    </row>
    <row r="3977" spans="1:32" x14ac:dyDescent="0.25">
      <c r="A3977" t="s">
        <v>4801</v>
      </c>
      <c r="B3977" t="str">
        <f t="shared" si="124"/>
        <v xml:space="preserve"> Bacteria</v>
      </c>
      <c r="C3977" t="str">
        <f t="shared" si="125"/>
        <v xml:space="preserve"> Neisseriales</v>
      </c>
      <c r="D3977">
        <v>671</v>
      </c>
      <c r="E3977">
        <v>314</v>
      </c>
      <c r="F3977">
        <v>3</v>
      </c>
      <c r="U3977" t="s">
        <v>3144</v>
      </c>
      <c r="V3977" t="s">
        <v>12945</v>
      </c>
      <c r="W3977" t="s">
        <v>7071</v>
      </c>
      <c r="X3977" t="s">
        <v>7072</v>
      </c>
      <c r="Y3977" t="s">
        <v>7088</v>
      </c>
      <c r="Z3977" t="s">
        <v>7179</v>
      </c>
      <c r="AA3977" t="s">
        <v>7180</v>
      </c>
      <c r="AB3977" t="s">
        <v>7407</v>
      </c>
      <c r="AC3977" t="s">
        <v>9008</v>
      </c>
      <c r="AD3977" t="s">
        <v>11625</v>
      </c>
    </row>
    <row r="3978" spans="1:32" x14ac:dyDescent="0.25">
      <c r="A3978" t="s">
        <v>6952</v>
      </c>
      <c r="B3978" t="str">
        <f t="shared" si="124"/>
        <v xml:space="preserve"> Bacteria</v>
      </c>
      <c r="C3978" t="str">
        <f t="shared" si="125"/>
        <v xml:space="preserve"> Neisseriales</v>
      </c>
      <c r="D3978">
        <v>742</v>
      </c>
      <c r="E3978">
        <v>353</v>
      </c>
      <c r="F3978">
        <v>4</v>
      </c>
      <c r="U3978" t="s">
        <v>4379</v>
      </c>
      <c r="V3978" t="s">
        <v>12946</v>
      </c>
      <c r="W3978" t="s">
        <v>7071</v>
      </c>
      <c r="X3978" t="s">
        <v>7072</v>
      </c>
      <c r="Y3978" t="s">
        <v>7088</v>
      </c>
      <c r="Z3978" t="s">
        <v>7179</v>
      </c>
      <c r="AA3978" t="s">
        <v>7249</v>
      </c>
      <c r="AB3978" t="s">
        <v>7250</v>
      </c>
      <c r="AC3978" t="s">
        <v>11839</v>
      </c>
    </row>
    <row r="3979" spans="1:32" x14ac:dyDescent="0.25">
      <c r="A3979" t="s">
        <v>3927</v>
      </c>
      <c r="B3979" t="str">
        <f t="shared" si="124"/>
        <v xml:space="preserve"> Bacteria</v>
      </c>
      <c r="C3979" t="str">
        <f t="shared" si="125"/>
        <v xml:space="preserve"> Neisseriales</v>
      </c>
      <c r="D3979">
        <v>459</v>
      </c>
      <c r="E3979">
        <v>149</v>
      </c>
      <c r="F3979">
        <v>2</v>
      </c>
      <c r="U3979" t="s">
        <v>5435</v>
      </c>
      <c r="V3979" t="s">
        <v>12947</v>
      </c>
      <c r="W3979" t="s">
        <v>7071</v>
      </c>
      <c r="X3979" t="s">
        <v>7072</v>
      </c>
      <c r="Y3979" t="s">
        <v>7088</v>
      </c>
      <c r="Z3979" t="s">
        <v>7179</v>
      </c>
      <c r="AA3979" t="s">
        <v>8324</v>
      </c>
      <c r="AB3979" t="s">
        <v>12585</v>
      </c>
    </row>
    <row r="3980" spans="1:32" x14ac:dyDescent="0.25">
      <c r="A3980" t="s">
        <v>836</v>
      </c>
      <c r="B3980" t="str">
        <f t="shared" si="124"/>
        <v xml:space="preserve"> Bacteria</v>
      </c>
      <c r="C3980" t="str">
        <f t="shared" si="125"/>
        <v xml:space="preserve"> Neisseriales</v>
      </c>
      <c r="D3980">
        <v>449</v>
      </c>
      <c r="E3980">
        <v>150</v>
      </c>
      <c r="F3980">
        <v>2</v>
      </c>
      <c r="U3980" t="s">
        <v>5966</v>
      </c>
      <c r="V3980" t="s">
        <v>12948</v>
      </c>
      <c r="W3980" t="s">
        <v>7071</v>
      </c>
      <c r="X3980" t="s">
        <v>7072</v>
      </c>
      <c r="Y3980" t="s">
        <v>7088</v>
      </c>
      <c r="Z3980" t="s">
        <v>7179</v>
      </c>
      <c r="AA3980" t="s">
        <v>7249</v>
      </c>
      <c r="AB3980" t="s">
        <v>7250</v>
      </c>
      <c r="AC3980" t="s">
        <v>7409</v>
      </c>
      <c r="AD3980" t="s">
        <v>7410</v>
      </c>
    </row>
    <row r="3981" spans="1:32" x14ac:dyDescent="0.25">
      <c r="A3981" t="s">
        <v>4138</v>
      </c>
      <c r="B3981" t="str">
        <f t="shared" si="124"/>
        <v xml:space="preserve"> Bacteria</v>
      </c>
      <c r="C3981" t="str">
        <f t="shared" si="125"/>
        <v xml:space="preserve"> Neisseriales</v>
      </c>
      <c r="D3981">
        <v>463</v>
      </c>
      <c r="E3981">
        <v>153</v>
      </c>
      <c r="F3981">
        <v>3</v>
      </c>
      <c r="U3981" t="s">
        <v>4554</v>
      </c>
      <c r="V3981" t="s">
        <v>12949</v>
      </c>
      <c r="W3981" t="s">
        <v>7071</v>
      </c>
      <c r="X3981" t="s">
        <v>7072</v>
      </c>
      <c r="Y3981" t="s">
        <v>7088</v>
      </c>
      <c r="Z3981" t="s">
        <v>7179</v>
      </c>
      <c r="AA3981" t="s">
        <v>7223</v>
      </c>
      <c r="AB3981" t="s">
        <v>7528</v>
      </c>
      <c r="AC3981" t="s">
        <v>7547</v>
      </c>
      <c r="AD3981" t="s">
        <v>7548</v>
      </c>
      <c r="AE3981" t="s">
        <v>7549</v>
      </c>
    </row>
    <row r="3982" spans="1:32" x14ac:dyDescent="0.25">
      <c r="A3982" t="s">
        <v>5372</v>
      </c>
      <c r="B3982" t="str">
        <f t="shared" si="124"/>
        <v xml:space="preserve"> Bacteria</v>
      </c>
      <c r="C3982" t="str">
        <f t="shared" si="125"/>
        <v xml:space="preserve"> Neisseriales</v>
      </c>
      <c r="D3982">
        <v>448</v>
      </c>
      <c r="E3982">
        <v>161</v>
      </c>
      <c r="F3982">
        <v>3</v>
      </c>
      <c r="U3982" t="s">
        <v>3751</v>
      </c>
      <c r="V3982" t="s">
        <v>12950</v>
      </c>
      <c r="W3982" t="s">
        <v>7071</v>
      </c>
      <c r="X3982" t="s">
        <v>7072</v>
      </c>
      <c r="Y3982" t="s">
        <v>7088</v>
      </c>
      <c r="Z3982" t="s">
        <v>7179</v>
      </c>
      <c r="AA3982" t="s">
        <v>7180</v>
      </c>
      <c r="AB3982" t="s">
        <v>7407</v>
      </c>
      <c r="AC3982" t="s">
        <v>8146</v>
      </c>
      <c r="AD3982" t="s">
        <v>9746</v>
      </c>
    </row>
    <row r="3983" spans="1:32" x14ac:dyDescent="0.25">
      <c r="A3983" t="s">
        <v>4141</v>
      </c>
      <c r="B3983" t="str">
        <f t="shared" si="124"/>
        <v xml:space="preserve"> Bacteria</v>
      </c>
      <c r="C3983" t="str">
        <f t="shared" si="125"/>
        <v xml:space="preserve"> Neisseriales</v>
      </c>
      <c r="D3983">
        <v>462</v>
      </c>
      <c r="E3983">
        <v>144</v>
      </c>
      <c r="F3983">
        <v>3</v>
      </c>
      <c r="U3983" t="s">
        <v>6243</v>
      </c>
      <c r="V3983" t="s">
        <v>12951</v>
      </c>
      <c r="W3983" t="s">
        <v>7071</v>
      </c>
      <c r="X3983" t="s">
        <v>7072</v>
      </c>
      <c r="Y3983" t="s">
        <v>7088</v>
      </c>
      <c r="Z3983" t="s">
        <v>7179</v>
      </c>
      <c r="AA3983" t="s">
        <v>7296</v>
      </c>
      <c r="AB3983" t="s">
        <v>7297</v>
      </c>
      <c r="AC3983" t="s">
        <v>11918</v>
      </c>
      <c r="AD3983" t="s">
        <v>11919</v>
      </c>
    </row>
    <row r="3984" spans="1:32" x14ac:dyDescent="0.25">
      <c r="A3984" t="s">
        <v>5565</v>
      </c>
      <c r="B3984" t="str">
        <f t="shared" si="124"/>
        <v xml:space="preserve"> Bacteria</v>
      </c>
      <c r="C3984" t="str">
        <f t="shared" si="125"/>
        <v xml:space="preserve"> Neisseriales</v>
      </c>
      <c r="D3984">
        <v>607</v>
      </c>
      <c r="E3984">
        <v>293</v>
      </c>
      <c r="F3984">
        <v>2</v>
      </c>
      <c r="U3984" t="s">
        <v>6418</v>
      </c>
      <c r="V3984" t="s">
        <v>12952</v>
      </c>
      <c r="W3984" t="s">
        <v>7071</v>
      </c>
      <c r="X3984" t="s">
        <v>7072</v>
      </c>
      <c r="Y3984" t="s">
        <v>7088</v>
      </c>
      <c r="Z3984" t="s">
        <v>7179</v>
      </c>
      <c r="AA3984" t="s">
        <v>7180</v>
      </c>
      <c r="AB3984" t="s">
        <v>7181</v>
      </c>
      <c r="AC3984" t="s">
        <v>7182</v>
      </c>
      <c r="AD3984" t="s">
        <v>12504</v>
      </c>
    </row>
    <row r="3985" spans="1:32" x14ac:dyDescent="0.25">
      <c r="A3985" t="s">
        <v>4017</v>
      </c>
      <c r="B3985" t="str">
        <f t="shared" si="124"/>
        <v xml:space="preserve"> Bacteria</v>
      </c>
      <c r="C3985" t="str">
        <f t="shared" si="125"/>
        <v xml:space="preserve"> Neisseriales</v>
      </c>
      <c r="D3985">
        <v>361</v>
      </c>
      <c r="E3985">
        <v>154</v>
      </c>
      <c r="F3985">
        <v>2</v>
      </c>
      <c r="U3985" t="s">
        <v>6515</v>
      </c>
      <c r="V3985" t="s">
        <v>12953</v>
      </c>
      <c r="W3985" t="s">
        <v>7071</v>
      </c>
      <c r="X3985" t="s">
        <v>7072</v>
      </c>
      <c r="Y3985" t="s">
        <v>7088</v>
      </c>
      <c r="Z3985" t="s">
        <v>7179</v>
      </c>
      <c r="AA3985" t="s">
        <v>7249</v>
      </c>
      <c r="AB3985" t="s">
        <v>7250</v>
      </c>
      <c r="AC3985" t="s">
        <v>8465</v>
      </c>
    </row>
    <row r="3986" spans="1:32" x14ac:dyDescent="0.25">
      <c r="A3986" t="s">
        <v>6982</v>
      </c>
      <c r="B3986" t="str">
        <f t="shared" si="124"/>
        <v xml:space="preserve"> Bacteria</v>
      </c>
      <c r="C3986" t="str">
        <f t="shared" si="125"/>
        <v xml:space="preserve"> Neisseriales</v>
      </c>
      <c r="D3986">
        <v>579</v>
      </c>
      <c r="E3986">
        <v>282</v>
      </c>
      <c r="F3986">
        <v>3</v>
      </c>
      <c r="U3986" t="s">
        <v>5332</v>
      </c>
      <c r="V3986" t="s">
        <v>12954</v>
      </c>
      <c r="W3986" t="s">
        <v>7071</v>
      </c>
      <c r="X3986" t="s">
        <v>7072</v>
      </c>
      <c r="Y3986" t="s">
        <v>7088</v>
      </c>
      <c r="Z3986" t="s">
        <v>7179</v>
      </c>
      <c r="AA3986" t="s">
        <v>7223</v>
      </c>
      <c r="AB3986" t="s">
        <v>12173</v>
      </c>
      <c r="AC3986" t="s">
        <v>12174</v>
      </c>
    </row>
    <row r="3987" spans="1:32" x14ac:dyDescent="0.25">
      <c r="A3987" t="s">
        <v>6713</v>
      </c>
      <c r="B3987" t="str">
        <f t="shared" si="124"/>
        <v xml:space="preserve"> Bacteria</v>
      </c>
      <c r="C3987" t="str">
        <f t="shared" si="125"/>
        <v xml:space="preserve"> Neisseriales</v>
      </c>
      <c r="D3987">
        <v>506</v>
      </c>
      <c r="E3987">
        <v>175</v>
      </c>
      <c r="F3987">
        <v>3</v>
      </c>
      <c r="U3987" t="s">
        <v>6582</v>
      </c>
      <c r="V3987" t="s">
        <v>12955</v>
      </c>
      <c r="W3987" t="s">
        <v>7071</v>
      </c>
      <c r="X3987" t="s">
        <v>7072</v>
      </c>
      <c r="Y3987" t="s">
        <v>7088</v>
      </c>
      <c r="Z3987" t="s">
        <v>7179</v>
      </c>
      <c r="AA3987" t="s">
        <v>7223</v>
      </c>
      <c r="AB3987" t="s">
        <v>7528</v>
      </c>
      <c r="AC3987" t="s">
        <v>7529</v>
      </c>
      <c r="AD3987" t="s">
        <v>7530</v>
      </c>
      <c r="AE3987" t="s">
        <v>8825</v>
      </c>
      <c r="AF3987" t="s">
        <v>8826</v>
      </c>
    </row>
    <row r="3988" spans="1:32" x14ac:dyDescent="0.25">
      <c r="A3988" t="s">
        <v>589</v>
      </c>
      <c r="B3988" t="str">
        <f t="shared" si="124"/>
        <v xml:space="preserve"> Bacteria</v>
      </c>
      <c r="C3988" t="str">
        <f t="shared" si="125"/>
        <v xml:space="preserve"> Neisseriales</v>
      </c>
      <c r="D3988">
        <v>445</v>
      </c>
      <c r="E3988">
        <v>144</v>
      </c>
      <c r="F3988">
        <v>1</v>
      </c>
      <c r="U3988" t="s">
        <v>6993</v>
      </c>
      <c r="V3988" t="s">
        <v>12956</v>
      </c>
      <c r="W3988" t="s">
        <v>7071</v>
      </c>
      <c r="X3988" t="s">
        <v>7072</v>
      </c>
      <c r="Y3988" t="s">
        <v>7088</v>
      </c>
      <c r="Z3988" t="s">
        <v>7179</v>
      </c>
      <c r="AA3988" t="s">
        <v>7223</v>
      </c>
      <c r="AB3988" t="s">
        <v>7528</v>
      </c>
      <c r="AC3988" t="s">
        <v>7529</v>
      </c>
      <c r="AD3988" t="s">
        <v>7530</v>
      </c>
    </row>
    <row r="3989" spans="1:32" x14ac:dyDescent="0.25">
      <c r="A3989" t="s">
        <v>4139</v>
      </c>
      <c r="B3989" t="str">
        <f t="shared" si="124"/>
        <v xml:space="preserve"> Bacteria</v>
      </c>
      <c r="C3989" t="str">
        <f t="shared" si="125"/>
        <v xml:space="preserve"> Neisseriales</v>
      </c>
      <c r="D3989">
        <v>459</v>
      </c>
      <c r="E3989">
        <v>152</v>
      </c>
      <c r="F3989">
        <v>2</v>
      </c>
      <c r="U3989" t="s">
        <v>6670</v>
      </c>
      <c r="V3989" t="s">
        <v>12957</v>
      </c>
      <c r="W3989" t="s">
        <v>7071</v>
      </c>
      <c r="X3989" t="s">
        <v>7072</v>
      </c>
      <c r="Y3989" t="s">
        <v>7088</v>
      </c>
      <c r="Z3989" t="s">
        <v>7179</v>
      </c>
      <c r="AA3989" t="s">
        <v>7223</v>
      </c>
      <c r="AB3989" t="s">
        <v>7528</v>
      </c>
      <c r="AC3989" t="s">
        <v>7529</v>
      </c>
      <c r="AD3989" t="s">
        <v>7530</v>
      </c>
      <c r="AE3989" t="s">
        <v>8825</v>
      </c>
      <c r="AF3989" t="s">
        <v>8826</v>
      </c>
    </row>
    <row r="3990" spans="1:32" x14ac:dyDescent="0.25">
      <c r="A3990" t="s">
        <v>4160</v>
      </c>
      <c r="B3990" t="str">
        <f t="shared" si="124"/>
        <v xml:space="preserve"> Bacteria</v>
      </c>
      <c r="C3990" t="str">
        <f t="shared" si="125"/>
        <v xml:space="preserve"> Neisseriales</v>
      </c>
      <c r="D3990">
        <v>460</v>
      </c>
      <c r="E3990">
        <v>152</v>
      </c>
      <c r="F3990">
        <v>3</v>
      </c>
      <c r="U3990" t="s">
        <v>4054</v>
      </c>
      <c r="V3990" t="s">
        <v>12958</v>
      </c>
      <c r="W3990" t="s">
        <v>7071</v>
      </c>
      <c r="X3990" t="s">
        <v>7072</v>
      </c>
      <c r="Y3990" t="s">
        <v>7088</v>
      </c>
      <c r="Z3990" t="s">
        <v>7179</v>
      </c>
      <c r="AA3990" t="s">
        <v>7223</v>
      </c>
      <c r="AB3990" t="s">
        <v>7322</v>
      </c>
      <c r="AC3990" t="s">
        <v>12959</v>
      </c>
      <c r="AD3990" t="s">
        <v>12960</v>
      </c>
    </row>
    <row r="3991" spans="1:32" x14ac:dyDescent="0.25">
      <c r="A3991" t="s">
        <v>5742</v>
      </c>
      <c r="B3991" t="str">
        <f t="shared" si="124"/>
        <v xml:space="preserve"> Bacteria</v>
      </c>
      <c r="C3991" t="str">
        <f t="shared" si="125"/>
        <v xml:space="preserve"> Neisseriales</v>
      </c>
      <c r="D3991">
        <v>461</v>
      </c>
      <c r="E3991">
        <v>147</v>
      </c>
      <c r="F3991">
        <v>3</v>
      </c>
      <c r="U3991" t="s">
        <v>6588</v>
      </c>
      <c r="V3991" t="s">
        <v>12961</v>
      </c>
      <c r="W3991" t="s">
        <v>7071</v>
      </c>
      <c r="X3991" t="s">
        <v>7072</v>
      </c>
      <c r="Y3991" t="s">
        <v>7088</v>
      </c>
      <c r="Z3991" t="s">
        <v>7179</v>
      </c>
      <c r="AA3991" t="s">
        <v>7223</v>
      </c>
      <c r="AB3991" t="s">
        <v>7528</v>
      </c>
      <c r="AC3991" t="s">
        <v>7529</v>
      </c>
      <c r="AD3991" t="s">
        <v>7530</v>
      </c>
    </row>
    <row r="3992" spans="1:32" x14ac:dyDescent="0.25">
      <c r="A3992" t="s">
        <v>4991</v>
      </c>
      <c r="B3992" t="str">
        <f t="shared" si="124"/>
        <v xml:space="preserve"> Bacteria</v>
      </c>
      <c r="C3992" t="str">
        <f t="shared" si="125"/>
        <v xml:space="preserve"> Neisseriales</v>
      </c>
      <c r="D3992">
        <v>461</v>
      </c>
      <c r="E3992">
        <v>149</v>
      </c>
      <c r="F3992">
        <v>2</v>
      </c>
      <c r="U3992" t="s">
        <v>5004</v>
      </c>
      <c r="V3992" t="s">
        <v>12962</v>
      </c>
      <c r="W3992" t="s">
        <v>7071</v>
      </c>
      <c r="X3992" t="s">
        <v>7072</v>
      </c>
      <c r="Y3992" t="s">
        <v>7088</v>
      </c>
      <c r="Z3992" t="s">
        <v>7179</v>
      </c>
      <c r="AA3992" t="s">
        <v>7223</v>
      </c>
      <c r="AB3992" t="s">
        <v>7628</v>
      </c>
      <c r="AC3992" t="s">
        <v>7629</v>
      </c>
      <c r="AD3992" t="s">
        <v>12963</v>
      </c>
    </row>
    <row r="3993" spans="1:32" x14ac:dyDescent="0.25">
      <c r="A3993" t="s">
        <v>7003</v>
      </c>
      <c r="B3993" t="str">
        <f t="shared" si="124"/>
        <v xml:space="preserve"> Bacteria</v>
      </c>
      <c r="C3993" t="str">
        <f t="shared" si="125"/>
        <v xml:space="preserve"> Neisseriales</v>
      </c>
      <c r="D3993">
        <v>704</v>
      </c>
      <c r="E3993">
        <v>339</v>
      </c>
      <c r="F3993">
        <v>3</v>
      </c>
      <c r="U3993" t="s">
        <v>4034</v>
      </c>
      <c r="V3993" t="s">
        <v>12964</v>
      </c>
      <c r="W3993" t="s">
        <v>7071</v>
      </c>
      <c r="X3993" t="s">
        <v>7072</v>
      </c>
      <c r="Y3993" t="s">
        <v>7088</v>
      </c>
      <c r="Z3993" t="s">
        <v>7179</v>
      </c>
      <c r="AA3993" t="s">
        <v>7223</v>
      </c>
      <c r="AB3993" t="s">
        <v>8433</v>
      </c>
      <c r="AC3993" t="s">
        <v>8434</v>
      </c>
    </row>
    <row r="3994" spans="1:32" x14ac:dyDescent="0.25">
      <c r="A3994" t="s">
        <v>2656</v>
      </c>
      <c r="B3994" t="str">
        <f t="shared" si="124"/>
        <v xml:space="preserve"> Bacteria</v>
      </c>
      <c r="C3994" t="str">
        <f t="shared" si="125"/>
        <v xml:space="preserve"> Neisseriales</v>
      </c>
      <c r="D3994">
        <v>457</v>
      </c>
      <c r="E3994">
        <v>161</v>
      </c>
      <c r="F3994">
        <v>3</v>
      </c>
      <c r="U3994" t="s">
        <v>3854</v>
      </c>
      <c r="V3994" t="s">
        <v>12965</v>
      </c>
      <c r="W3994" t="s">
        <v>7071</v>
      </c>
      <c r="X3994" t="s">
        <v>7072</v>
      </c>
      <c r="Y3994" t="s">
        <v>7088</v>
      </c>
      <c r="Z3994" t="s">
        <v>7179</v>
      </c>
      <c r="AA3994" t="s">
        <v>7223</v>
      </c>
      <c r="AB3994" t="s">
        <v>7443</v>
      </c>
      <c r="AC3994" t="s">
        <v>9572</v>
      </c>
      <c r="AD3994" t="s">
        <v>9573</v>
      </c>
    </row>
    <row r="3995" spans="1:32" x14ac:dyDescent="0.25">
      <c r="A3995" t="s">
        <v>4070</v>
      </c>
      <c r="B3995" t="str">
        <f t="shared" si="124"/>
        <v xml:space="preserve"> Bacteria</v>
      </c>
      <c r="C3995" t="str">
        <f t="shared" si="125"/>
        <v xml:space="preserve"> Neisseriales</v>
      </c>
      <c r="D3995">
        <v>505</v>
      </c>
      <c r="E3995">
        <v>143</v>
      </c>
      <c r="F3995">
        <v>1</v>
      </c>
      <c r="U3995" t="s">
        <v>6441</v>
      </c>
      <c r="V3995" t="s">
        <v>12966</v>
      </c>
      <c r="W3995" t="s">
        <v>7071</v>
      </c>
      <c r="X3995" t="s">
        <v>7072</v>
      </c>
      <c r="Y3995" t="s">
        <v>7088</v>
      </c>
      <c r="Z3995" t="s">
        <v>7179</v>
      </c>
      <c r="AA3995" t="s">
        <v>7223</v>
      </c>
      <c r="AB3995" t="s">
        <v>8433</v>
      </c>
      <c r="AC3995" t="s">
        <v>8434</v>
      </c>
    </row>
    <row r="3996" spans="1:32" x14ac:dyDescent="0.25">
      <c r="A3996" t="s">
        <v>6213</v>
      </c>
      <c r="B3996" t="str">
        <f t="shared" si="124"/>
        <v xml:space="preserve"> Bacteria</v>
      </c>
      <c r="C3996" t="str">
        <f t="shared" si="125"/>
        <v xml:space="preserve"> Nevskiales</v>
      </c>
      <c r="D3996">
        <v>675</v>
      </c>
      <c r="E3996">
        <v>256</v>
      </c>
      <c r="F3996">
        <v>3</v>
      </c>
      <c r="U3996" t="s">
        <v>3533</v>
      </c>
      <c r="V3996" t="s">
        <v>12967</v>
      </c>
      <c r="W3996" t="s">
        <v>7071</v>
      </c>
      <c r="X3996" t="s">
        <v>7072</v>
      </c>
      <c r="Y3996" t="s">
        <v>7088</v>
      </c>
      <c r="Z3996" t="s">
        <v>7179</v>
      </c>
      <c r="AA3996" t="s">
        <v>7333</v>
      </c>
      <c r="AB3996" t="s">
        <v>7470</v>
      </c>
      <c r="AC3996" t="s">
        <v>7471</v>
      </c>
      <c r="AD3996" t="s">
        <v>7472</v>
      </c>
      <c r="AE3996" t="s">
        <v>7812</v>
      </c>
      <c r="AF3996" t="s">
        <v>11811</v>
      </c>
    </row>
    <row r="3997" spans="1:32" x14ac:dyDescent="0.25">
      <c r="A3997" t="s">
        <v>6242</v>
      </c>
      <c r="B3997" t="str">
        <f t="shared" si="124"/>
        <v xml:space="preserve"> Bacteria</v>
      </c>
      <c r="C3997" t="str">
        <f t="shared" si="125"/>
        <v xml:space="preserve"> Nevskiales</v>
      </c>
      <c r="D3997">
        <v>540</v>
      </c>
      <c r="E3997">
        <v>213</v>
      </c>
      <c r="F3997">
        <v>0</v>
      </c>
      <c r="U3997" t="s">
        <v>5251</v>
      </c>
      <c r="V3997" t="s">
        <v>12968</v>
      </c>
      <c r="W3997" t="s">
        <v>7071</v>
      </c>
      <c r="X3997" t="s">
        <v>7072</v>
      </c>
      <c r="Y3997" t="s">
        <v>7088</v>
      </c>
      <c r="Z3997" t="s">
        <v>7179</v>
      </c>
      <c r="AA3997" t="s">
        <v>7333</v>
      </c>
      <c r="AB3997" t="s">
        <v>7334</v>
      </c>
      <c r="AC3997" t="s">
        <v>7366</v>
      </c>
      <c r="AD3997" t="s">
        <v>9395</v>
      </c>
      <c r="AE3997" t="s">
        <v>9396</v>
      </c>
    </row>
    <row r="3998" spans="1:32" x14ac:dyDescent="0.25">
      <c r="A3998" t="s">
        <v>3386</v>
      </c>
      <c r="B3998" t="str">
        <f t="shared" si="124"/>
        <v xml:space="preserve"> Bacteria</v>
      </c>
      <c r="C3998" t="str">
        <f t="shared" si="125"/>
        <v xml:space="preserve"> Nevskiales</v>
      </c>
      <c r="D3998">
        <v>506</v>
      </c>
      <c r="E3998">
        <v>172</v>
      </c>
      <c r="F3998">
        <v>1</v>
      </c>
      <c r="U3998" t="s">
        <v>5430</v>
      </c>
      <c r="V3998" t="s">
        <v>12969</v>
      </c>
      <c r="W3998" t="s">
        <v>7071</v>
      </c>
      <c r="X3998" t="s">
        <v>7072</v>
      </c>
      <c r="Y3998" t="s">
        <v>7088</v>
      </c>
      <c r="Z3998" t="s">
        <v>7179</v>
      </c>
      <c r="AA3998" t="s">
        <v>7296</v>
      </c>
      <c r="AB3998" t="s">
        <v>7297</v>
      </c>
      <c r="AC3998" t="s">
        <v>8051</v>
      </c>
      <c r="AD3998" t="s">
        <v>12970</v>
      </c>
    </row>
    <row r="3999" spans="1:32" x14ac:dyDescent="0.25">
      <c r="A3999" t="s">
        <v>5532</v>
      </c>
      <c r="B3999" t="str">
        <f t="shared" si="124"/>
        <v xml:space="preserve"> Bacteria</v>
      </c>
      <c r="C3999" t="str">
        <f t="shared" si="125"/>
        <v xml:space="preserve"> Nitriliruptoria</v>
      </c>
      <c r="D3999">
        <v>757</v>
      </c>
      <c r="E3999">
        <v>270</v>
      </c>
      <c r="F3999">
        <v>3</v>
      </c>
      <c r="U3999" t="s">
        <v>4120</v>
      </c>
      <c r="V3999" t="s">
        <v>12971</v>
      </c>
      <c r="W3999" t="s">
        <v>7071</v>
      </c>
      <c r="X3999" t="s">
        <v>7072</v>
      </c>
      <c r="Y3999" t="s">
        <v>7088</v>
      </c>
      <c r="Z3999" t="s">
        <v>7179</v>
      </c>
      <c r="AA3999" t="s">
        <v>7180</v>
      </c>
      <c r="AB3999" t="s">
        <v>7407</v>
      </c>
      <c r="AC3999" t="s">
        <v>7493</v>
      </c>
    </row>
    <row r="4000" spans="1:32" x14ac:dyDescent="0.25">
      <c r="A4000" t="s">
        <v>6957</v>
      </c>
      <c r="B4000" t="str">
        <f t="shared" si="124"/>
        <v xml:space="preserve"> Bacteria</v>
      </c>
      <c r="C4000" t="str">
        <f t="shared" si="125"/>
        <v xml:space="preserve"> Nitriliruptoria</v>
      </c>
      <c r="D4000">
        <v>693</v>
      </c>
      <c r="E4000">
        <v>262</v>
      </c>
      <c r="F4000">
        <v>1</v>
      </c>
      <c r="U4000" t="s">
        <v>5080</v>
      </c>
      <c r="V4000" t="s">
        <v>12972</v>
      </c>
      <c r="W4000" t="s">
        <v>7071</v>
      </c>
      <c r="X4000" t="s">
        <v>7072</v>
      </c>
      <c r="Y4000" t="s">
        <v>7088</v>
      </c>
      <c r="Z4000" t="s">
        <v>7179</v>
      </c>
      <c r="AA4000" t="s">
        <v>7296</v>
      </c>
      <c r="AB4000" t="s">
        <v>7297</v>
      </c>
      <c r="AC4000" t="s">
        <v>12435</v>
      </c>
      <c r="AD4000" t="s">
        <v>12973</v>
      </c>
    </row>
    <row r="4001" spans="1:32" x14ac:dyDescent="0.25">
      <c r="A4001" t="s">
        <v>537</v>
      </c>
      <c r="B4001" t="str">
        <f t="shared" si="124"/>
        <v xml:space="preserve"> Bacteria</v>
      </c>
      <c r="C4001" t="str">
        <f t="shared" si="125"/>
        <v xml:space="preserve"> Nitrosomonadales</v>
      </c>
      <c r="D4001">
        <v>502</v>
      </c>
      <c r="E4001">
        <v>175</v>
      </c>
      <c r="F4001">
        <v>1</v>
      </c>
      <c r="U4001" t="s">
        <v>5280</v>
      </c>
      <c r="V4001" t="s">
        <v>12974</v>
      </c>
      <c r="W4001" t="s">
        <v>7071</v>
      </c>
      <c r="X4001" t="s">
        <v>7072</v>
      </c>
      <c r="Y4001" t="s">
        <v>7088</v>
      </c>
      <c r="Z4001" t="s">
        <v>7179</v>
      </c>
      <c r="AA4001" t="s">
        <v>7223</v>
      </c>
      <c r="AB4001" t="s">
        <v>7528</v>
      </c>
      <c r="AC4001" t="s">
        <v>7529</v>
      </c>
      <c r="AD4001" t="s">
        <v>7530</v>
      </c>
      <c r="AE4001" t="s">
        <v>9133</v>
      </c>
      <c r="AF4001" t="s">
        <v>12975</v>
      </c>
    </row>
    <row r="4002" spans="1:32" x14ac:dyDescent="0.25">
      <c r="A4002" t="s">
        <v>3977</v>
      </c>
      <c r="B4002" t="str">
        <f t="shared" si="124"/>
        <v xml:space="preserve"> Bacteria</v>
      </c>
      <c r="C4002" t="str">
        <f t="shared" si="125"/>
        <v xml:space="preserve"> Nitrosomonadales</v>
      </c>
      <c r="D4002">
        <v>534</v>
      </c>
      <c r="E4002">
        <v>213</v>
      </c>
      <c r="F4002">
        <v>2</v>
      </c>
      <c r="U4002" t="s">
        <v>6486</v>
      </c>
      <c r="V4002" t="s">
        <v>12976</v>
      </c>
      <c r="W4002" t="s">
        <v>7071</v>
      </c>
      <c r="X4002" t="s">
        <v>7072</v>
      </c>
      <c r="Y4002" t="s">
        <v>7088</v>
      </c>
      <c r="Z4002" t="s">
        <v>7179</v>
      </c>
      <c r="AA4002" t="s">
        <v>7223</v>
      </c>
      <c r="AB4002" t="s">
        <v>7443</v>
      </c>
      <c r="AC4002" t="s">
        <v>9572</v>
      </c>
      <c r="AD4002" t="s">
        <v>9573</v>
      </c>
      <c r="AE4002" t="s">
        <v>12977</v>
      </c>
    </row>
    <row r="4003" spans="1:32" x14ac:dyDescent="0.25">
      <c r="A4003" t="s">
        <v>2720</v>
      </c>
      <c r="B4003" t="str">
        <f t="shared" si="124"/>
        <v xml:space="preserve"> Bacteria</v>
      </c>
      <c r="C4003" t="str">
        <f t="shared" si="125"/>
        <v xml:space="preserve"> Nitrosomonadales</v>
      </c>
      <c r="D4003">
        <v>489</v>
      </c>
      <c r="E4003">
        <v>247</v>
      </c>
      <c r="F4003">
        <v>4</v>
      </c>
      <c r="U4003" t="s">
        <v>6474</v>
      </c>
      <c r="V4003" t="s">
        <v>12978</v>
      </c>
      <c r="W4003" t="s">
        <v>7071</v>
      </c>
      <c r="X4003" t="s">
        <v>7072</v>
      </c>
      <c r="Y4003" t="s">
        <v>7088</v>
      </c>
      <c r="Z4003" t="s">
        <v>7179</v>
      </c>
      <c r="AA4003" t="s">
        <v>7296</v>
      </c>
      <c r="AB4003" t="s">
        <v>7297</v>
      </c>
      <c r="AC4003" t="s">
        <v>8051</v>
      </c>
      <c r="AD4003" t="s">
        <v>8052</v>
      </c>
    </row>
    <row r="4004" spans="1:32" x14ac:dyDescent="0.25">
      <c r="A4004" t="s">
        <v>3962</v>
      </c>
      <c r="B4004" t="str">
        <f t="shared" si="124"/>
        <v xml:space="preserve"> Bacteria</v>
      </c>
      <c r="C4004" t="str">
        <f t="shared" si="125"/>
        <v xml:space="preserve"> Nitrosomonadales</v>
      </c>
      <c r="D4004">
        <v>554</v>
      </c>
      <c r="E4004">
        <v>280</v>
      </c>
      <c r="F4004">
        <v>1</v>
      </c>
      <c r="U4004" t="s">
        <v>6347</v>
      </c>
      <c r="V4004" t="s">
        <v>12495</v>
      </c>
      <c r="W4004" t="s">
        <v>7071</v>
      </c>
      <c r="X4004" t="s">
        <v>7072</v>
      </c>
      <c r="Y4004" t="s">
        <v>7088</v>
      </c>
      <c r="Z4004" t="s">
        <v>7179</v>
      </c>
      <c r="AA4004" t="s">
        <v>7223</v>
      </c>
      <c r="AB4004" t="s">
        <v>7528</v>
      </c>
      <c r="AC4004" t="s">
        <v>7529</v>
      </c>
      <c r="AD4004" t="s">
        <v>8832</v>
      </c>
      <c r="AE4004" t="s">
        <v>8833</v>
      </c>
    </row>
    <row r="4005" spans="1:32" x14ac:dyDescent="0.25">
      <c r="A4005" t="s">
        <v>666</v>
      </c>
      <c r="B4005" t="str">
        <f t="shared" si="124"/>
        <v xml:space="preserve"> Bacteria</v>
      </c>
      <c r="C4005" t="str">
        <f t="shared" si="125"/>
        <v xml:space="preserve"> Nitrosomonadales</v>
      </c>
      <c r="D4005">
        <v>389</v>
      </c>
      <c r="E4005">
        <v>135</v>
      </c>
      <c r="F4005">
        <v>1</v>
      </c>
      <c r="U4005" t="s">
        <v>6068</v>
      </c>
      <c r="V4005" t="s">
        <v>12979</v>
      </c>
      <c r="W4005" t="s">
        <v>7071</v>
      </c>
      <c r="X4005" t="s">
        <v>7072</v>
      </c>
      <c r="Y4005" t="s">
        <v>7088</v>
      </c>
      <c r="Z4005" t="s">
        <v>7179</v>
      </c>
      <c r="AA4005" t="s">
        <v>7180</v>
      </c>
      <c r="AB4005" t="s">
        <v>7407</v>
      </c>
      <c r="AC4005" t="s">
        <v>12302</v>
      </c>
      <c r="AD4005" t="s">
        <v>12303</v>
      </c>
    </row>
    <row r="4006" spans="1:32" x14ac:dyDescent="0.25">
      <c r="A4006" t="s">
        <v>6519</v>
      </c>
      <c r="B4006" t="str">
        <f t="shared" si="124"/>
        <v xml:space="preserve"> Bacteria</v>
      </c>
      <c r="C4006" t="str">
        <f t="shared" si="125"/>
        <v xml:space="preserve"> Nitrosomonadales</v>
      </c>
      <c r="D4006">
        <v>442</v>
      </c>
      <c r="E4006">
        <v>201</v>
      </c>
      <c r="F4006">
        <v>1</v>
      </c>
      <c r="U4006" t="s">
        <v>5567</v>
      </c>
      <c r="V4006" t="s">
        <v>12980</v>
      </c>
      <c r="W4006" t="s">
        <v>7071</v>
      </c>
      <c r="X4006" t="s">
        <v>7072</v>
      </c>
      <c r="Y4006" t="s">
        <v>7088</v>
      </c>
      <c r="Z4006" t="s">
        <v>7179</v>
      </c>
      <c r="AA4006" t="s">
        <v>7333</v>
      </c>
      <c r="AB4006" t="s">
        <v>7334</v>
      </c>
      <c r="AC4006" t="s">
        <v>7503</v>
      </c>
      <c r="AD4006" t="s">
        <v>7504</v>
      </c>
      <c r="AE4006" t="s">
        <v>8155</v>
      </c>
    </row>
    <row r="4007" spans="1:32" x14ac:dyDescent="0.25">
      <c r="A4007" t="s">
        <v>2603</v>
      </c>
      <c r="B4007" t="str">
        <f t="shared" si="124"/>
        <v xml:space="preserve"> Bacteria</v>
      </c>
      <c r="C4007" t="str">
        <f t="shared" si="125"/>
        <v xml:space="preserve"> Nitrosomonadales</v>
      </c>
      <c r="D4007">
        <v>404</v>
      </c>
      <c r="E4007">
        <v>163</v>
      </c>
      <c r="F4007">
        <v>1</v>
      </c>
      <c r="U4007" t="s">
        <v>3549</v>
      </c>
      <c r="V4007" t="s">
        <v>12981</v>
      </c>
      <c r="W4007" t="s">
        <v>7071</v>
      </c>
      <c r="X4007" t="s">
        <v>7072</v>
      </c>
      <c r="Y4007" t="s">
        <v>7088</v>
      </c>
      <c r="Z4007" t="s">
        <v>7179</v>
      </c>
      <c r="AA4007" t="s">
        <v>7333</v>
      </c>
      <c r="AB4007" t="s">
        <v>7470</v>
      </c>
      <c r="AC4007" t="s">
        <v>7471</v>
      </c>
      <c r="AD4007" t="s">
        <v>7472</v>
      </c>
      <c r="AE4007" t="s">
        <v>7473</v>
      </c>
      <c r="AF4007" t="s">
        <v>7474</v>
      </c>
    </row>
    <row r="4008" spans="1:32" x14ac:dyDescent="0.25">
      <c r="A4008" t="s">
        <v>1464</v>
      </c>
      <c r="B4008" t="str">
        <f t="shared" si="124"/>
        <v xml:space="preserve"> Bacteria</v>
      </c>
      <c r="C4008" t="str">
        <f t="shared" si="125"/>
        <v xml:space="preserve"> Nitrosomonadales</v>
      </c>
      <c r="D4008">
        <v>497</v>
      </c>
      <c r="E4008">
        <v>205</v>
      </c>
      <c r="F4008">
        <v>1</v>
      </c>
      <c r="U4008" t="s">
        <v>3859</v>
      </c>
      <c r="V4008" t="s">
        <v>12982</v>
      </c>
      <c r="W4008" t="s">
        <v>7071</v>
      </c>
      <c r="X4008" t="s">
        <v>7072</v>
      </c>
      <c r="Y4008" t="s">
        <v>7088</v>
      </c>
      <c r="Z4008" t="s">
        <v>7179</v>
      </c>
      <c r="AA4008" t="s">
        <v>7223</v>
      </c>
      <c r="AB4008" t="s">
        <v>7224</v>
      </c>
      <c r="AC4008" t="s">
        <v>7235</v>
      </c>
      <c r="AD4008" t="s">
        <v>9252</v>
      </c>
    </row>
    <row r="4009" spans="1:32" x14ac:dyDescent="0.25">
      <c r="A4009" t="s">
        <v>213</v>
      </c>
      <c r="B4009" t="str">
        <f t="shared" si="124"/>
        <v xml:space="preserve"> Bacteria</v>
      </c>
      <c r="C4009" t="str">
        <f t="shared" si="125"/>
        <v xml:space="preserve"> Nitrosomonadales</v>
      </c>
      <c r="D4009">
        <v>511</v>
      </c>
      <c r="E4009">
        <v>179</v>
      </c>
      <c r="F4009">
        <v>1</v>
      </c>
      <c r="U4009" t="s">
        <v>4479</v>
      </c>
      <c r="V4009" t="s">
        <v>12983</v>
      </c>
      <c r="W4009" t="s">
        <v>7071</v>
      </c>
      <c r="X4009" t="s">
        <v>7072</v>
      </c>
      <c r="Y4009" t="s">
        <v>7088</v>
      </c>
      <c r="Z4009" t="s">
        <v>7179</v>
      </c>
      <c r="AA4009" t="s">
        <v>7180</v>
      </c>
      <c r="AB4009" t="s">
        <v>7407</v>
      </c>
      <c r="AC4009" t="s">
        <v>8576</v>
      </c>
      <c r="AD4009" t="s">
        <v>8577</v>
      </c>
      <c r="AE4009" t="s">
        <v>9416</v>
      </c>
    </row>
    <row r="4010" spans="1:32" x14ac:dyDescent="0.25">
      <c r="A4010" t="s">
        <v>1031</v>
      </c>
      <c r="B4010" t="str">
        <f t="shared" si="124"/>
        <v xml:space="preserve"> Bacteria</v>
      </c>
      <c r="C4010" t="str">
        <f t="shared" si="125"/>
        <v xml:space="preserve"> Nitrosomonadales</v>
      </c>
      <c r="D4010">
        <v>491</v>
      </c>
      <c r="E4010">
        <v>231</v>
      </c>
      <c r="F4010">
        <v>4</v>
      </c>
      <c r="U4010" t="s">
        <v>6828</v>
      </c>
      <c r="V4010" t="s">
        <v>12984</v>
      </c>
      <c r="W4010" t="s">
        <v>7071</v>
      </c>
      <c r="X4010" t="s">
        <v>7072</v>
      </c>
      <c r="Y4010" t="s">
        <v>7088</v>
      </c>
      <c r="Z4010" t="s">
        <v>7179</v>
      </c>
      <c r="AA4010" t="s">
        <v>7180</v>
      </c>
      <c r="AB4010" t="s">
        <v>7181</v>
      </c>
      <c r="AC4010" t="s">
        <v>12013</v>
      </c>
      <c r="AD4010" t="s">
        <v>12014</v>
      </c>
    </row>
    <row r="4011" spans="1:32" x14ac:dyDescent="0.25">
      <c r="A4011" t="s">
        <v>1403</v>
      </c>
      <c r="B4011" t="str">
        <f t="shared" si="124"/>
        <v xml:space="preserve"> Bacteria</v>
      </c>
      <c r="C4011" t="str">
        <f t="shared" si="125"/>
        <v xml:space="preserve"> Nitrosomonadales</v>
      </c>
      <c r="D4011">
        <v>477</v>
      </c>
      <c r="E4011">
        <v>184</v>
      </c>
      <c r="F4011">
        <v>1</v>
      </c>
      <c r="U4011" t="s">
        <v>4320</v>
      </c>
      <c r="V4011" t="s">
        <v>12985</v>
      </c>
      <c r="W4011" t="s">
        <v>7071</v>
      </c>
      <c r="X4011" t="s">
        <v>7072</v>
      </c>
      <c r="Y4011" t="s">
        <v>7088</v>
      </c>
      <c r="Z4011" t="s">
        <v>7179</v>
      </c>
      <c r="AA4011" t="s">
        <v>7249</v>
      </c>
      <c r="AB4011" t="s">
        <v>7635</v>
      </c>
      <c r="AC4011" t="s">
        <v>8053</v>
      </c>
      <c r="AD4011" t="s">
        <v>12986</v>
      </c>
    </row>
    <row r="4012" spans="1:32" x14ac:dyDescent="0.25">
      <c r="A4012" t="s">
        <v>1990</v>
      </c>
      <c r="B4012" t="str">
        <f t="shared" si="124"/>
        <v xml:space="preserve"> Bacteria</v>
      </c>
      <c r="C4012" t="str">
        <f t="shared" si="125"/>
        <v xml:space="preserve"> Nitrosomonadales</v>
      </c>
      <c r="D4012">
        <v>498</v>
      </c>
      <c r="E4012">
        <v>182</v>
      </c>
      <c r="F4012">
        <v>1</v>
      </c>
      <c r="U4012" t="s">
        <v>4825</v>
      </c>
      <c r="V4012" t="s">
        <v>12987</v>
      </c>
      <c r="W4012" t="s">
        <v>7071</v>
      </c>
      <c r="X4012" t="s">
        <v>7072</v>
      </c>
      <c r="Y4012" t="s">
        <v>7088</v>
      </c>
      <c r="Z4012" t="s">
        <v>7179</v>
      </c>
      <c r="AA4012" t="s">
        <v>7296</v>
      </c>
      <c r="AB4012" t="s">
        <v>7297</v>
      </c>
      <c r="AC4012" t="s">
        <v>12988</v>
      </c>
      <c r="AD4012" t="s">
        <v>12989</v>
      </c>
    </row>
    <row r="4013" spans="1:32" x14ac:dyDescent="0.25">
      <c r="A4013" t="s">
        <v>1771</v>
      </c>
      <c r="B4013" t="str">
        <f t="shared" si="124"/>
        <v xml:space="preserve"> Bacteria</v>
      </c>
      <c r="C4013" t="str">
        <f t="shared" si="125"/>
        <v xml:space="preserve"> Nitrosomonadales</v>
      </c>
      <c r="D4013">
        <v>443</v>
      </c>
      <c r="E4013">
        <v>156</v>
      </c>
      <c r="F4013">
        <v>1</v>
      </c>
      <c r="U4013" t="s">
        <v>4039</v>
      </c>
      <c r="V4013" t="s">
        <v>12990</v>
      </c>
      <c r="W4013" t="s">
        <v>7071</v>
      </c>
      <c r="X4013" t="s">
        <v>7072</v>
      </c>
      <c r="Y4013" t="s">
        <v>7088</v>
      </c>
      <c r="Z4013" t="s">
        <v>7179</v>
      </c>
      <c r="AA4013" t="s">
        <v>7223</v>
      </c>
      <c r="AB4013" t="s">
        <v>7792</v>
      </c>
      <c r="AC4013" t="s">
        <v>7909</v>
      </c>
      <c r="AD4013" t="s">
        <v>12991</v>
      </c>
    </row>
    <row r="4014" spans="1:32" x14ac:dyDescent="0.25">
      <c r="A4014" t="s">
        <v>2738</v>
      </c>
      <c r="B4014" t="str">
        <f t="shared" si="124"/>
        <v xml:space="preserve"> Bacteria</v>
      </c>
      <c r="C4014" t="str">
        <f t="shared" si="125"/>
        <v xml:space="preserve"> Nitrosomonadales</v>
      </c>
      <c r="D4014">
        <v>581</v>
      </c>
      <c r="E4014">
        <v>300</v>
      </c>
      <c r="F4014">
        <v>8</v>
      </c>
      <c r="U4014" t="s">
        <v>4974</v>
      </c>
      <c r="V4014" t="s">
        <v>12992</v>
      </c>
      <c r="W4014" t="s">
        <v>7071</v>
      </c>
      <c r="X4014" t="s">
        <v>7072</v>
      </c>
      <c r="Y4014" t="s">
        <v>7088</v>
      </c>
      <c r="Z4014" t="s">
        <v>7179</v>
      </c>
      <c r="AA4014" t="s">
        <v>7180</v>
      </c>
      <c r="AB4014" t="s">
        <v>7181</v>
      </c>
      <c r="AC4014" t="s">
        <v>7182</v>
      </c>
    </row>
    <row r="4015" spans="1:32" x14ac:dyDescent="0.25">
      <c r="A4015" t="s">
        <v>5919</v>
      </c>
      <c r="B4015" t="str">
        <f t="shared" si="124"/>
        <v xml:space="preserve"> Bacteria</v>
      </c>
      <c r="C4015" t="str">
        <f t="shared" si="125"/>
        <v xml:space="preserve"> Nitrosomonadales</v>
      </c>
      <c r="D4015">
        <v>496</v>
      </c>
      <c r="E4015">
        <v>235</v>
      </c>
      <c r="F4015">
        <v>3</v>
      </c>
      <c r="U4015" t="s">
        <v>6181</v>
      </c>
      <c r="V4015" t="s">
        <v>12993</v>
      </c>
      <c r="W4015" t="s">
        <v>7071</v>
      </c>
      <c r="X4015" t="s">
        <v>7072</v>
      </c>
      <c r="Y4015" t="s">
        <v>7088</v>
      </c>
      <c r="Z4015" t="s">
        <v>7179</v>
      </c>
      <c r="AA4015" t="s">
        <v>7223</v>
      </c>
      <c r="AB4015" t="s">
        <v>7528</v>
      </c>
      <c r="AC4015" t="s">
        <v>7529</v>
      </c>
      <c r="AD4015" t="s">
        <v>7530</v>
      </c>
      <c r="AE4015" t="s">
        <v>9133</v>
      </c>
      <c r="AF4015" t="s">
        <v>12994</v>
      </c>
    </row>
    <row r="4016" spans="1:32" x14ac:dyDescent="0.25">
      <c r="A4016" t="s">
        <v>377</v>
      </c>
      <c r="B4016" t="str">
        <f t="shared" si="124"/>
        <v xml:space="preserve"> Bacteria</v>
      </c>
      <c r="C4016" t="str">
        <f t="shared" si="125"/>
        <v xml:space="preserve"> Nitrosomonadales</v>
      </c>
      <c r="D4016">
        <v>517</v>
      </c>
      <c r="E4016">
        <v>211</v>
      </c>
      <c r="F4016">
        <v>2</v>
      </c>
      <c r="U4016" t="s">
        <v>3993</v>
      </c>
      <c r="V4016" t="s">
        <v>12995</v>
      </c>
      <c r="W4016" t="s">
        <v>7071</v>
      </c>
      <c r="X4016" t="s">
        <v>7072</v>
      </c>
      <c r="Y4016" t="s">
        <v>7088</v>
      </c>
      <c r="Z4016" t="s">
        <v>7179</v>
      </c>
      <c r="AA4016" t="s">
        <v>7223</v>
      </c>
      <c r="AB4016" t="s">
        <v>7224</v>
      </c>
      <c r="AC4016" t="s">
        <v>7235</v>
      </c>
      <c r="AD4016" t="s">
        <v>9252</v>
      </c>
    </row>
    <row r="4017" spans="1:32" x14ac:dyDescent="0.25">
      <c r="A4017" t="s">
        <v>2356</v>
      </c>
      <c r="B4017" t="str">
        <f t="shared" si="124"/>
        <v xml:space="preserve"> Bacteria</v>
      </c>
      <c r="C4017" t="str">
        <f t="shared" si="125"/>
        <v xml:space="preserve"> Nitrosomonadales</v>
      </c>
      <c r="D4017">
        <v>495</v>
      </c>
      <c r="E4017">
        <v>188</v>
      </c>
      <c r="F4017">
        <v>1</v>
      </c>
      <c r="U4017" t="s">
        <v>5869</v>
      </c>
      <c r="V4017" t="s">
        <v>12996</v>
      </c>
      <c r="W4017" t="s">
        <v>7071</v>
      </c>
      <c r="X4017" t="s">
        <v>7072</v>
      </c>
      <c r="Y4017" t="s">
        <v>7088</v>
      </c>
      <c r="Z4017" t="s">
        <v>7179</v>
      </c>
      <c r="AA4017" t="s">
        <v>7180</v>
      </c>
      <c r="AB4017" t="s">
        <v>7407</v>
      </c>
      <c r="AC4017" t="s">
        <v>7408</v>
      </c>
      <c r="AD4017" t="s">
        <v>12035</v>
      </c>
    </row>
    <row r="4018" spans="1:32" x14ac:dyDescent="0.25">
      <c r="A4018" t="s">
        <v>1689</v>
      </c>
      <c r="B4018" t="str">
        <f t="shared" si="124"/>
        <v xml:space="preserve"> Bacteria</v>
      </c>
      <c r="C4018" t="str">
        <f t="shared" si="125"/>
        <v xml:space="preserve"> Nitrosomonadales</v>
      </c>
      <c r="D4018">
        <v>526</v>
      </c>
      <c r="E4018">
        <v>227</v>
      </c>
      <c r="F4018">
        <v>1</v>
      </c>
      <c r="U4018" t="s">
        <v>5857</v>
      </c>
      <c r="V4018" t="s">
        <v>12997</v>
      </c>
      <c r="W4018" t="s">
        <v>7071</v>
      </c>
      <c r="X4018" t="s">
        <v>7072</v>
      </c>
      <c r="Y4018" t="s">
        <v>7088</v>
      </c>
      <c r="Z4018" t="s">
        <v>7179</v>
      </c>
      <c r="AA4018" t="s">
        <v>7296</v>
      </c>
      <c r="AB4018" t="s">
        <v>7297</v>
      </c>
      <c r="AC4018" t="s">
        <v>8323</v>
      </c>
      <c r="AD4018" t="s">
        <v>12998</v>
      </c>
    </row>
    <row r="4019" spans="1:32" x14ac:dyDescent="0.25">
      <c r="A4019" t="s">
        <v>3951</v>
      </c>
      <c r="B4019" t="str">
        <f t="shared" si="124"/>
        <v xml:space="preserve"> Bacteria</v>
      </c>
      <c r="C4019" t="str">
        <f t="shared" si="125"/>
        <v xml:space="preserve"> Nitrosomonadales</v>
      </c>
      <c r="D4019">
        <v>474</v>
      </c>
      <c r="E4019">
        <v>179</v>
      </c>
      <c r="F4019">
        <v>3</v>
      </c>
      <c r="U4019" t="s">
        <v>6305</v>
      </c>
      <c r="V4019" t="s">
        <v>12999</v>
      </c>
      <c r="W4019" t="s">
        <v>7071</v>
      </c>
      <c r="X4019" t="s">
        <v>7072</v>
      </c>
      <c r="Y4019" t="s">
        <v>7088</v>
      </c>
      <c r="Z4019" t="s">
        <v>7179</v>
      </c>
      <c r="AA4019" t="s">
        <v>7223</v>
      </c>
      <c r="AB4019" t="s">
        <v>7528</v>
      </c>
      <c r="AC4019" t="s">
        <v>7529</v>
      </c>
      <c r="AD4019" t="s">
        <v>7530</v>
      </c>
      <c r="AE4019" t="s">
        <v>8860</v>
      </c>
    </row>
    <row r="4020" spans="1:32" x14ac:dyDescent="0.25">
      <c r="A4020" t="s">
        <v>1219</v>
      </c>
      <c r="B4020" t="str">
        <f t="shared" si="124"/>
        <v xml:space="preserve"> Bacteria</v>
      </c>
      <c r="C4020" t="str">
        <f t="shared" si="125"/>
        <v xml:space="preserve"> Nitrosomonadales</v>
      </c>
      <c r="D4020">
        <v>511</v>
      </c>
      <c r="E4020">
        <v>178</v>
      </c>
      <c r="F4020">
        <v>1</v>
      </c>
      <c r="U4020" t="s">
        <v>4443</v>
      </c>
      <c r="V4020" t="s">
        <v>13000</v>
      </c>
      <c r="W4020" t="s">
        <v>7071</v>
      </c>
      <c r="X4020" t="s">
        <v>7072</v>
      </c>
      <c r="Y4020" t="s">
        <v>7088</v>
      </c>
      <c r="Z4020" t="s">
        <v>7179</v>
      </c>
      <c r="AA4020" t="s">
        <v>7223</v>
      </c>
      <c r="AB4020" t="s">
        <v>7528</v>
      </c>
      <c r="AC4020" t="s">
        <v>7547</v>
      </c>
      <c r="AD4020" t="s">
        <v>7548</v>
      </c>
      <c r="AE4020" t="s">
        <v>7549</v>
      </c>
    </row>
    <row r="4021" spans="1:32" x14ac:dyDescent="0.25">
      <c r="A4021" t="s">
        <v>1940</v>
      </c>
      <c r="B4021" t="str">
        <f t="shared" si="124"/>
        <v xml:space="preserve"> Bacteria</v>
      </c>
      <c r="C4021" t="str">
        <f t="shared" si="125"/>
        <v xml:space="preserve"> Nitrosomonadales</v>
      </c>
      <c r="D4021">
        <v>472</v>
      </c>
      <c r="E4021">
        <v>189</v>
      </c>
      <c r="F4021">
        <v>1</v>
      </c>
      <c r="U4021" t="s">
        <v>5166</v>
      </c>
      <c r="V4021" t="s">
        <v>13001</v>
      </c>
      <c r="W4021" t="s">
        <v>7071</v>
      </c>
      <c r="X4021" t="s">
        <v>7072</v>
      </c>
      <c r="Y4021" t="s">
        <v>7088</v>
      </c>
      <c r="Z4021" t="s">
        <v>7179</v>
      </c>
      <c r="AA4021" t="s">
        <v>7223</v>
      </c>
      <c r="AB4021" t="s">
        <v>8433</v>
      </c>
      <c r="AC4021" t="s">
        <v>8434</v>
      </c>
    </row>
    <row r="4022" spans="1:32" x14ac:dyDescent="0.25">
      <c r="A4022" t="s">
        <v>2301</v>
      </c>
      <c r="B4022" t="str">
        <f t="shared" si="124"/>
        <v xml:space="preserve"> Bacteria</v>
      </c>
      <c r="C4022" t="str">
        <f t="shared" si="125"/>
        <v xml:space="preserve"> Nitrosomonadales</v>
      </c>
      <c r="D4022">
        <v>463</v>
      </c>
      <c r="E4022">
        <v>167</v>
      </c>
      <c r="F4022">
        <v>1</v>
      </c>
      <c r="U4022" t="s">
        <v>3521</v>
      </c>
      <c r="V4022" t="s">
        <v>13002</v>
      </c>
      <c r="W4022" t="s">
        <v>7071</v>
      </c>
      <c r="X4022" t="s">
        <v>7072</v>
      </c>
      <c r="Y4022" t="s">
        <v>7088</v>
      </c>
      <c r="Z4022" t="s">
        <v>7179</v>
      </c>
      <c r="AA4022" t="s">
        <v>7223</v>
      </c>
      <c r="AB4022" t="s">
        <v>7443</v>
      </c>
      <c r="AC4022" t="s">
        <v>9572</v>
      </c>
      <c r="AD4022" t="s">
        <v>12439</v>
      </c>
    </row>
    <row r="4023" spans="1:32" x14ac:dyDescent="0.25">
      <c r="A4023" t="s">
        <v>6816</v>
      </c>
      <c r="B4023" t="str">
        <f t="shared" si="124"/>
        <v xml:space="preserve"> Bacteria</v>
      </c>
      <c r="C4023" t="str">
        <f t="shared" si="125"/>
        <v xml:space="preserve"> Nitrosomonadales</v>
      </c>
      <c r="D4023">
        <v>587</v>
      </c>
      <c r="E4023">
        <v>262</v>
      </c>
      <c r="F4023">
        <v>4</v>
      </c>
      <c r="U4023" t="s">
        <v>3179</v>
      </c>
      <c r="V4023" t="s">
        <v>13003</v>
      </c>
      <c r="W4023" t="s">
        <v>7071</v>
      </c>
      <c r="X4023" t="s">
        <v>7072</v>
      </c>
      <c r="Y4023" t="s">
        <v>7088</v>
      </c>
      <c r="Z4023" t="s">
        <v>7179</v>
      </c>
      <c r="AA4023" t="s">
        <v>7223</v>
      </c>
      <c r="AB4023" t="s">
        <v>7322</v>
      </c>
      <c r="AC4023" t="s">
        <v>12959</v>
      </c>
    </row>
    <row r="4024" spans="1:32" x14ac:dyDescent="0.25">
      <c r="A4024" t="s">
        <v>4016</v>
      </c>
      <c r="B4024" t="str">
        <f t="shared" si="124"/>
        <v xml:space="preserve"> Bacteria</v>
      </c>
      <c r="C4024" t="str">
        <f t="shared" si="125"/>
        <v xml:space="preserve"> Nitrosomonadales</v>
      </c>
      <c r="D4024">
        <v>502</v>
      </c>
      <c r="E4024">
        <v>205</v>
      </c>
      <c r="F4024">
        <v>1</v>
      </c>
      <c r="U4024" t="s">
        <v>5033</v>
      </c>
      <c r="V4024" t="s">
        <v>12478</v>
      </c>
      <c r="W4024" t="s">
        <v>7071</v>
      </c>
      <c r="X4024" t="s">
        <v>7072</v>
      </c>
      <c r="Y4024" t="s">
        <v>7088</v>
      </c>
      <c r="Z4024" t="s">
        <v>7179</v>
      </c>
      <c r="AA4024" t="s">
        <v>7223</v>
      </c>
      <c r="AB4024" t="s">
        <v>7443</v>
      </c>
      <c r="AC4024" t="s">
        <v>9572</v>
      </c>
      <c r="AD4024" t="s">
        <v>11902</v>
      </c>
    </row>
    <row r="4025" spans="1:32" x14ac:dyDescent="0.25">
      <c r="A4025" t="s">
        <v>4996</v>
      </c>
      <c r="B4025" t="str">
        <f t="shared" si="124"/>
        <v xml:space="preserve"> Bacteria</v>
      </c>
      <c r="C4025" t="str">
        <f t="shared" si="125"/>
        <v xml:space="preserve"> Nitrosomonadales</v>
      </c>
      <c r="D4025">
        <v>497</v>
      </c>
      <c r="E4025">
        <v>201</v>
      </c>
      <c r="F4025">
        <v>1</v>
      </c>
      <c r="U4025" t="s">
        <v>6311</v>
      </c>
      <c r="V4025" t="s">
        <v>13004</v>
      </c>
      <c r="W4025" t="s">
        <v>7071</v>
      </c>
      <c r="X4025" t="s">
        <v>7072</v>
      </c>
      <c r="Y4025" t="s">
        <v>7088</v>
      </c>
      <c r="Z4025" t="s">
        <v>7179</v>
      </c>
      <c r="AA4025" t="s">
        <v>7296</v>
      </c>
      <c r="AB4025" t="s">
        <v>7297</v>
      </c>
      <c r="AC4025" t="s">
        <v>12030</v>
      </c>
    </row>
    <row r="4026" spans="1:32" x14ac:dyDescent="0.25">
      <c r="A4026" t="s">
        <v>2924</v>
      </c>
      <c r="B4026" t="str">
        <f t="shared" si="124"/>
        <v xml:space="preserve"> Bacteria</v>
      </c>
      <c r="C4026" t="str">
        <f t="shared" si="125"/>
        <v xml:space="preserve"> Nitrosomonadales</v>
      </c>
      <c r="D4026">
        <v>497</v>
      </c>
      <c r="E4026">
        <v>238</v>
      </c>
      <c r="F4026">
        <v>4</v>
      </c>
      <c r="U4026" t="s">
        <v>6777</v>
      </c>
      <c r="V4026" t="s">
        <v>13005</v>
      </c>
      <c r="W4026" t="s">
        <v>7071</v>
      </c>
      <c r="X4026" t="s">
        <v>7072</v>
      </c>
      <c r="Y4026" t="s">
        <v>7088</v>
      </c>
      <c r="Z4026" t="s">
        <v>7179</v>
      </c>
      <c r="AA4026" t="s">
        <v>7296</v>
      </c>
      <c r="AB4026" t="s">
        <v>7297</v>
      </c>
      <c r="AC4026" t="s">
        <v>13006</v>
      </c>
      <c r="AD4026" t="s">
        <v>13007</v>
      </c>
    </row>
    <row r="4027" spans="1:32" x14ac:dyDescent="0.25">
      <c r="A4027" t="s">
        <v>4105</v>
      </c>
      <c r="B4027" t="str">
        <f t="shared" si="124"/>
        <v xml:space="preserve"> Bacteria</v>
      </c>
      <c r="C4027" t="str">
        <f t="shared" si="125"/>
        <v xml:space="preserve"> Nitrosomonadales</v>
      </c>
      <c r="D4027">
        <v>468</v>
      </c>
      <c r="E4027">
        <v>178</v>
      </c>
      <c r="F4027">
        <v>1</v>
      </c>
      <c r="U4027" t="s">
        <v>3543</v>
      </c>
      <c r="V4027" t="s">
        <v>13008</v>
      </c>
      <c r="W4027" t="s">
        <v>7071</v>
      </c>
      <c r="X4027" t="s">
        <v>7072</v>
      </c>
      <c r="Y4027" t="s">
        <v>7088</v>
      </c>
      <c r="Z4027" t="s">
        <v>7179</v>
      </c>
      <c r="AA4027" t="s">
        <v>7223</v>
      </c>
      <c r="AB4027" t="s">
        <v>7528</v>
      </c>
      <c r="AC4027" t="s">
        <v>7529</v>
      </c>
      <c r="AD4027" t="s">
        <v>7530</v>
      </c>
      <c r="AE4027" t="s">
        <v>8825</v>
      </c>
      <c r="AF4027" t="s">
        <v>13009</v>
      </c>
    </row>
    <row r="4028" spans="1:32" x14ac:dyDescent="0.25">
      <c r="A4028" t="s">
        <v>4625</v>
      </c>
      <c r="B4028" t="str">
        <f t="shared" si="124"/>
        <v xml:space="preserve"> Bacteria</v>
      </c>
      <c r="C4028" t="str">
        <f t="shared" si="125"/>
        <v xml:space="preserve"> Nitrosomonadales</v>
      </c>
      <c r="D4028">
        <v>440</v>
      </c>
      <c r="E4028">
        <v>151</v>
      </c>
      <c r="F4028">
        <v>1</v>
      </c>
      <c r="U4028" t="s">
        <v>6851</v>
      </c>
      <c r="V4028" t="s">
        <v>13010</v>
      </c>
      <c r="W4028" t="s">
        <v>7071</v>
      </c>
      <c r="X4028" t="s">
        <v>7072</v>
      </c>
      <c r="Y4028" t="s">
        <v>7088</v>
      </c>
      <c r="Z4028" t="s">
        <v>7179</v>
      </c>
      <c r="AA4028" t="s">
        <v>7223</v>
      </c>
      <c r="AB4028" t="s">
        <v>7224</v>
      </c>
      <c r="AC4028" t="s">
        <v>12378</v>
      </c>
    </row>
    <row r="4029" spans="1:32" x14ac:dyDescent="0.25">
      <c r="A4029" t="s">
        <v>1276</v>
      </c>
      <c r="B4029" t="str">
        <f t="shared" si="124"/>
        <v xml:space="preserve"> Bacteria</v>
      </c>
      <c r="C4029" t="str">
        <f t="shared" si="125"/>
        <v xml:space="preserve"> Nitrosomonadales</v>
      </c>
      <c r="D4029">
        <v>483</v>
      </c>
      <c r="E4029">
        <v>199</v>
      </c>
      <c r="F4029">
        <v>3</v>
      </c>
      <c r="U4029" t="s">
        <v>3988</v>
      </c>
      <c r="V4029" t="s">
        <v>13011</v>
      </c>
      <c r="W4029" t="s">
        <v>7071</v>
      </c>
      <c r="X4029" t="s">
        <v>7072</v>
      </c>
      <c r="Y4029" t="s">
        <v>7088</v>
      </c>
      <c r="Z4029" t="s">
        <v>7179</v>
      </c>
      <c r="AA4029" t="s">
        <v>7180</v>
      </c>
      <c r="AB4029" t="s">
        <v>7407</v>
      </c>
      <c r="AC4029" t="s">
        <v>7408</v>
      </c>
      <c r="AD4029" t="s">
        <v>12035</v>
      </c>
    </row>
    <row r="4030" spans="1:32" x14ac:dyDescent="0.25">
      <c r="A4030" t="s">
        <v>1198</v>
      </c>
      <c r="B4030" t="str">
        <f t="shared" si="124"/>
        <v xml:space="preserve"> Bacteria</v>
      </c>
      <c r="C4030" t="str">
        <f t="shared" si="125"/>
        <v xml:space="preserve"> Nitrospirales</v>
      </c>
      <c r="D4030">
        <v>401</v>
      </c>
      <c r="E4030">
        <v>200</v>
      </c>
      <c r="F4030">
        <v>3</v>
      </c>
      <c r="U4030" t="s">
        <v>4322</v>
      </c>
      <c r="V4030" t="s">
        <v>13012</v>
      </c>
      <c r="W4030" t="s">
        <v>7071</v>
      </c>
      <c r="X4030" t="s">
        <v>7072</v>
      </c>
      <c r="Y4030" t="s">
        <v>7088</v>
      </c>
      <c r="Z4030" t="s">
        <v>7179</v>
      </c>
      <c r="AA4030" t="s">
        <v>7223</v>
      </c>
      <c r="AB4030" t="s">
        <v>7322</v>
      </c>
      <c r="AC4030" t="s">
        <v>7323</v>
      </c>
      <c r="AD4030" t="s">
        <v>8228</v>
      </c>
    </row>
    <row r="4031" spans="1:32" x14ac:dyDescent="0.25">
      <c r="A4031" t="s">
        <v>2492</v>
      </c>
      <c r="B4031" t="str">
        <f t="shared" si="124"/>
        <v xml:space="preserve"> Bacteria</v>
      </c>
      <c r="C4031" t="str">
        <f t="shared" si="125"/>
        <v xml:space="preserve"> Nitrospirales</v>
      </c>
      <c r="D4031">
        <v>423</v>
      </c>
      <c r="E4031">
        <v>145</v>
      </c>
      <c r="F4031">
        <v>3</v>
      </c>
      <c r="U4031" t="s">
        <v>3843</v>
      </c>
      <c r="V4031" t="s">
        <v>13013</v>
      </c>
      <c r="W4031" t="s">
        <v>7071</v>
      </c>
      <c r="X4031" t="s">
        <v>7072</v>
      </c>
      <c r="Y4031" t="s">
        <v>7088</v>
      </c>
      <c r="Z4031" t="s">
        <v>7179</v>
      </c>
      <c r="AA4031" t="s">
        <v>7223</v>
      </c>
      <c r="AB4031" t="s">
        <v>7224</v>
      </c>
      <c r="AC4031" t="s">
        <v>7235</v>
      </c>
      <c r="AD4031" t="s">
        <v>9252</v>
      </c>
    </row>
    <row r="4032" spans="1:32" x14ac:dyDescent="0.25">
      <c r="A4032" t="s">
        <v>2994</v>
      </c>
      <c r="B4032" t="str">
        <f t="shared" si="124"/>
        <v xml:space="preserve"> Bacteria</v>
      </c>
      <c r="C4032" t="str">
        <f t="shared" si="125"/>
        <v xml:space="preserve"> Nitrospirales</v>
      </c>
      <c r="D4032">
        <v>513</v>
      </c>
      <c r="E4032">
        <v>206</v>
      </c>
      <c r="F4032">
        <v>3</v>
      </c>
      <c r="U4032" t="s">
        <v>6292</v>
      </c>
      <c r="V4032" t="s">
        <v>13014</v>
      </c>
      <c r="W4032" t="s">
        <v>7071</v>
      </c>
      <c r="X4032" t="s">
        <v>7072</v>
      </c>
      <c r="Y4032" t="s">
        <v>7088</v>
      </c>
      <c r="Z4032" t="s">
        <v>7179</v>
      </c>
      <c r="AA4032" t="s">
        <v>7223</v>
      </c>
      <c r="AB4032" t="s">
        <v>7528</v>
      </c>
      <c r="AC4032" t="s">
        <v>7529</v>
      </c>
      <c r="AD4032" t="s">
        <v>7530</v>
      </c>
      <c r="AE4032" t="s">
        <v>8825</v>
      </c>
      <c r="AF4032" t="s">
        <v>8826</v>
      </c>
    </row>
    <row r="4033" spans="1:31" x14ac:dyDescent="0.25">
      <c r="A4033" t="s">
        <v>973</v>
      </c>
      <c r="B4033" t="str">
        <f t="shared" si="124"/>
        <v xml:space="preserve"> Bacteria</v>
      </c>
      <c r="C4033" t="str">
        <f t="shared" si="125"/>
        <v xml:space="preserve"> Nitrospirales</v>
      </c>
      <c r="D4033">
        <v>605</v>
      </c>
      <c r="E4033">
        <v>200</v>
      </c>
      <c r="F4033">
        <v>5</v>
      </c>
      <c r="U4033" t="s">
        <v>5078</v>
      </c>
      <c r="V4033" t="s">
        <v>13015</v>
      </c>
      <c r="W4033" t="s">
        <v>7071</v>
      </c>
      <c r="X4033" t="s">
        <v>7072</v>
      </c>
      <c r="Y4033" t="s">
        <v>7088</v>
      </c>
      <c r="Z4033" t="s">
        <v>7179</v>
      </c>
      <c r="AA4033" t="s">
        <v>7296</v>
      </c>
      <c r="AB4033" t="s">
        <v>7297</v>
      </c>
      <c r="AC4033" t="s">
        <v>11918</v>
      </c>
      <c r="AD4033" t="s">
        <v>11919</v>
      </c>
    </row>
    <row r="4034" spans="1:31" x14ac:dyDescent="0.25">
      <c r="A4034" t="s">
        <v>5053</v>
      </c>
      <c r="B4034" t="str">
        <f t="shared" ref="B4034:B4097" si="126">VLOOKUP(A4034,U:AD,4,FALSE)</f>
        <v xml:space="preserve"> Bacteria</v>
      </c>
      <c r="C4034" t="str">
        <f t="shared" si="125"/>
        <v xml:space="preserve"> Nitrospirales</v>
      </c>
      <c r="D4034">
        <v>548</v>
      </c>
      <c r="E4034">
        <v>175</v>
      </c>
      <c r="F4034">
        <v>3</v>
      </c>
      <c r="U4034" t="s">
        <v>5759</v>
      </c>
      <c r="V4034" t="s">
        <v>13016</v>
      </c>
      <c r="W4034" t="s">
        <v>7071</v>
      </c>
      <c r="X4034" t="s">
        <v>7072</v>
      </c>
      <c r="Y4034" t="s">
        <v>7088</v>
      </c>
      <c r="Z4034" t="s">
        <v>7179</v>
      </c>
      <c r="AA4034" t="s">
        <v>7296</v>
      </c>
      <c r="AB4034" t="s">
        <v>7297</v>
      </c>
      <c r="AC4034" t="s">
        <v>12435</v>
      </c>
    </row>
    <row r="4035" spans="1:31" x14ac:dyDescent="0.25">
      <c r="A4035" t="s">
        <v>4097</v>
      </c>
      <c r="B4035" t="str">
        <f t="shared" si="126"/>
        <v xml:space="preserve"> Bacteria</v>
      </c>
      <c r="C4035" t="str">
        <f t="shared" ref="C4035:C4098" si="127">VLOOKUP(A4035,U:AD,7,FALSE)</f>
        <v xml:space="preserve"> Nitrospirales</v>
      </c>
      <c r="D4035">
        <v>491</v>
      </c>
      <c r="E4035">
        <v>175</v>
      </c>
      <c r="F4035">
        <v>4</v>
      </c>
      <c r="U4035" t="s">
        <v>4595</v>
      </c>
      <c r="V4035" t="s">
        <v>13017</v>
      </c>
      <c r="W4035" t="s">
        <v>7071</v>
      </c>
      <c r="X4035" t="s">
        <v>7072</v>
      </c>
      <c r="Y4035" t="s">
        <v>7088</v>
      </c>
      <c r="Z4035" t="s">
        <v>7179</v>
      </c>
      <c r="AA4035" t="s">
        <v>7223</v>
      </c>
      <c r="AB4035" t="s">
        <v>7792</v>
      </c>
      <c r="AC4035" t="s">
        <v>13018</v>
      </c>
    </row>
    <row r="4036" spans="1:31" x14ac:dyDescent="0.25">
      <c r="A4036" t="s">
        <v>6661</v>
      </c>
      <c r="B4036" t="str">
        <f t="shared" si="126"/>
        <v xml:space="preserve"> Bacteria</v>
      </c>
      <c r="C4036" t="str">
        <f t="shared" si="127"/>
        <v xml:space="preserve"> Nitrospirales</v>
      </c>
      <c r="D4036">
        <v>438</v>
      </c>
      <c r="E4036">
        <v>143</v>
      </c>
      <c r="F4036">
        <v>3</v>
      </c>
      <c r="U4036" t="s">
        <v>4829</v>
      </c>
      <c r="V4036" t="s">
        <v>13019</v>
      </c>
      <c r="W4036" t="s">
        <v>7071</v>
      </c>
      <c r="X4036" t="s">
        <v>7072</v>
      </c>
      <c r="Y4036" t="s">
        <v>7088</v>
      </c>
      <c r="Z4036" t="s">
        <v>7179</v>
      </c>
      <c r="AA4036" t="s">
        <v>7223</v>
      </c>
      <c r="AB4036" t="s">
        <v>7322</v>
      </c>
      <c r="AC4036" t="s">
        <v>12959</v>
      </c>
      <c r="AD4036" t="s">
        <v>12960</v>
      </c>
    </row>
    <row r="4037" spans="1:31" x14ac:dyDescent="0.25">
      <c r="A4037" t="s">
        <v>4023</v>
      </c>
      <c r="B4037" t="str">
        <f t="shared" si="126"/>
        <v xml:space="preserve"> Bacteria</v>
      </c>
      <c r="C4037" t="str">
        <f t="shared" si="127"/>
        <v xml:space="preserve"> Nitrospirales</v>
      </c>
      <c r="D4037">
        <v>425</v>
      </c>
      <c r="E4037">
        <v>140</v>
      </c>
      <c r="F4037">
        <v>3</v>
      </c>
      <c r="U4037" t="s">
        <v>5374</v>
      </c>
      <c r="V4037" t="s">
        <v>13020</v>
      </c>
      <c r="W4037" t="s">
        <v>7071</v>
      </c>
      <c r="X4037" t="s">
        <v>7072</v>
      </c>
      <c r="Y4037" t="s">
        <v>7088</v>
      </c>
      <c r="Z4037" t="s">
        <v>7179</v>
      </c>
      <c r="AA4037" t="s">
        <v>7223</v>
      </c>
      <c r="AB4037" t="s">
        <v>7322</v>
      </c>
      <c r="AC4037" t="s">
        <v>7323</v>
      </c>
      <c r="AD4037" t="s">
        <v>8228</v>
      </c>
    </row>
    <row r="4038" spans="1:31" x14ac:dyDescent="0.25">
      <c r="A4038" t="s">
        <v>2547</v>
      </c>
      <c r="B4038" t="str">
        <f t="shared" si="126"/>
        <v xml:space="preserve"> Bacteria</v>
      </c>
      <c r="C4038" t="str">
        <f t="shared" si="127"/>
        <v xml:space="preserve"> Nitrospirales</v>
      </c>
      <c r="D4038">
        <v>442</v>
      </c>
      <c r="E4038">
        <v>157</v>
      </c>
      <c r="F4038">
        <v>4</v>
      </c>
      <c r="U4038" t="s">
        <v>6985</v>
      </c>
      <c r="V4038" t="s">
        <v>13021</v>
      </c>
      <c r="W4038" t="s">
        <v>7071</v>
      </c>
      <c r="X4038" t="s">
        <v>7072</v>
      </c>
      <c r="Y4038" t="s">
        <v>7088</v>
      </c>
      <c r="Z4038" t="s">
        <v>7179</v>
      </c>
      <c r="AA4038" t="s">
        <v>7296</v>
      </c>
      <c r="AB4038" t="s">
        <v>7297</v>
      </c>
      <c r="AC4038" t="s">
        <v>9358</v>
      </c>
      <c r="AD4038" t="s">
        <v>11825</v>
      </c>
    </row>
    <row r="4039" spans="1:31" x14ac:dyDescent="0.25">
      <c r="A4039" t="s">
        <v>4422</v>
      </c>
      <c r="B4039" t="str">
        <f t="shared" si="126"/>
        <v xml:space="preserve"> Bacteria</v>
      </c>
      <c r="C4039" t="str">
        <f t="shared" si="127"/>
        <v xml:space="preserve"> Oceanospirillales</v>
      </c>
      <c r="D4039">
        <v>152</v>
      </c>
      <c r="E4039">
        <v>22</v>
      </c>
      <c r="F4039">
        <v>0</v>
      </c>
      <c r="U4039" t="s">
        <v>6825</v>
      </c>
      <c r="V4039" t="s">
        <v>13022</v>
      </c>
      <c r="W4039" t="s">
        <v>7071</v>
      </c>
      <c r="X4039" t="s">
        <v>7072</v>
      </c>
      <c r="Y4039" t="s">
        <v>7088</v>
      </c>
      <c r="Z4039" t="s">
        <v>7179</v>
      </c>
      <c r="AA4039" t="s">
        <v>7223</v>
      </c>
      <c r="AB4039" t="s">
        <v>7224</v>
      </c>
      <c r="AC4039" t="s">
        <v>12378</v>
      </c>
      <c r="AD4039" t="s">
        <v>12379</v>
      </c>
    </row>
    <row r="4040" spans="1:31" x14ac:dyDescent="0.25">
      <c r="A4040" t="s">
        <v>4389</v>
      </c>
      <c r="B4040" t="str">
        <f t="shared" si="126"/>
        <v xml:space="preserve"> Bacteria</v>
      </c>
      <c r="C4040" t="str">
        <f t="shared" si="127"/>
        <v xml:space="preserve"> Oceanospirillales</v>
      </c>
      <c r="D4040">
        <v>837</v>
      </c>
      <c r="E4040">
        <v>363</v>
      </c>
      <c r="F4040">
        <v>3</v>
      </c>
      <c r="U4040" t="s">
        <v>6308</v>
      </c>
      <c r="V4040" t="s">
        <v>13023</v>
      </c>
      <c r="W4040" t="s">
        <v>7071</v>
      </c>
      <c r="X4040" t="s">
        <v>7072</v>
      </c>
      <c r="Y4040" t="s">
        <v>7088</v>
      </c>
      <c r="Z4040" t="s">
        <v>7179</v>
      </c>
      <c r="AA4040" t="s">
        <v>7180</v>
      </c>
      <c r="AB4040" t="s">
        <v>7181</v>
      </c>
      <c r="AC4040" t="s">
        <v>7182</v>
      </c>
      <c r="AD4040" t="s">
        <v>12504</v>
      </c>
    </row>
    <row r="4041" spans="1:31" x14ac:dyDescent="0.25">
      <c r="A4041" t="s">
        <v>1588</v>
      </c>
      <c r="B4041" t="str">
        <f t="shared" si="126"/>
        <v xml:space="preserve"> Bacteria</v>
      </c>
      <c r="C4041" t="str">
        <f t="shared" si="127"/>
        <v xml:space="preserve"> Oceanospirillales</v>
      </c>
      <c r="D4041">
        <v>734</v>
      </c>
      <c r="E4041">
        <v>402</v>
      </c>
      <c r="F4041">
        <v>3</v>
      </c>
      <c r="U4041" t="s">
        <v>4588</v>
      </c>
      <c r="V4041" t="s">
        <v>13024</v>
      </c>
      <c r="W4041" t="s">
        <v>7071</v>
      </c>
      <c r="X4041" t="s">
        <v>7072</v>
      </c>
      <c r="Y4041" t="s">
        <v>7088</v>
      </c>
      <c r="Z4041" t="s">
        <v>7179</v>
      </c>
      <c r="AA4041" t="s">
        <v>7296</v>
      </c>
      <c r="AB4041" t="s">
        <v>7297</v>
      </c>
      <c r="AC4041" t="s">
        <v>13025</v>
      </c>
      <c r="AD4041" t="s">
        <v>13026</v>
      </c>
    </row>
    <row r="4042" spans="1:31" x14ac:dyDescent="0.25">
      <c r="A4042" t="s">
        <v>6428</v>
      </c>
      <c r="B4042" t="str">
        <f t="shared" si="126"/>
        <v xml:space="preserve"> Bacteria</v>
      </c>
      <c r="C4042" t="str">
        <f t="shared" si="127"/>
        <v xml:space="preserve"> Oceanospirillales</v>
      </c>
      <c r="D4042">
        <v>543</v>
      </c>
      <c r="E4042">
        <v>228</v>
      </c>
      <c r="F4042">
        <v>0</v>
      </c>
      <c r="U4042" t="s">
        <v>6327</v>
      </c>
      <c r="V4042" t="s">
        <v>13027</v>
      </c>
      <c r="W4042" t="s">
        <v>7071</v>
      </c>
      <c r="X4042" t="s">
        <v>7072</v>
      </c>
      <c r="Y4042" t="s">
        <v>7088</v>
      </c>
      <c r="Z4042" t="s">
        <v>7179</v>
      </c>
      <c r="AA4042" t="s">
        <v>7296</v>
      </c>
      <c r="AB4042" t="s">
        <v>7297</v>
      </c>
      <c r="AC4042" t="s">
        <v>12435</v>
      </c>
      <c r="AD4042" t="s">
        <v>12973</v>
      </c>
      <c r="AE4042" t="s">
        <v>13028</v>
      </c>
    </row>
    <row r="4043" spans="1:31" x14ac:dyDescent="0.25">
      <c r="A4043" t="s">
        <v>5838</v>
      </c>
      <c r="B4043" t="str">
        <f t="shared" si="126"/>
        <v xml:space="preserve"> Bacteria</v>
      </c>
      <c r="C4043" t="str">
        <f t="shared" si="127"/>
        <v xml:space="preserve"> Oceanospirillales</v>
      </c>
      <c r="D4043">
        <v>56</v>
      </c>
      <c r="E4043">
        <v>6</v>
      </c>
      <c r="F4043">
        <v>3</v>
      </c>
      <c r="U4043" t="s">
        <v>4688</v>
      </c>
      <c r="V4043" t="s">
        <v>13029</v>
      </c>
      <c r="W4043" t="s">
        <v>7071</v>
      </c>
      <c r="X4043" t="s">
        <v>7072</v>
      </c>
      <c r="Y4043" t="s">
        <v>7088</v>
      </c>
      <c r="Z4043" t="s">
        <v>7179</v>
      </c>
      <c r="AA4043" t="s">
        <v>8324</v>
      </c>
      <c r="AB4043" t="s">
        <v>9130</v>
      </c>
      <c r="AC4043" t="s">
        <v>9131</v>
      </c>
    </row>
    <row r="4044" spans="1:31" x14ac:dyDescent="0.25">
      <c r="A4044" t="s">
        <v>5839</v>
      </c>
      <c r="B4044" t="str">
        <f t="shared" si="126"/>
        <v xml:space="preserve"> Bacteria</v>
      </c>
      <c r="C4044" t="str">
        <f t="shared" si="127"/>
        <v xml:space="preserve"> Oceanospirillales</v>
      </c>
      <c r="D4044">
        <v>62</v>
      </c>
      <c r="E4044">
        <v>4</v>
      </c>
      <c r="F4044">
        <v>3</v>
      </c>
      <c r="U4044" t="s">
        <v>4287</v>
      </c>
      <c r="V4044" t="s">
        <v>13030</v>
      </c>
      <c r="W4044" t="s">
        <v>7071</v>
      </c>
      <c r="X4044" t="s">
        <v>7072</v>
      </c>
      <c r="Y4044" t="s">
        <v>7088</v>
      </c>
      <c r="Z4044" t="s">
        <v>7179</v>
      </c>
      <c r="AA4044" t="s">
        <v>7296</v>
      </c>
      <c r="AB4044" t="s">
        <v>7297</v>
      </c>
      <c r="AC4044" t="s">
        <v>13006</v>
      </c>
    </row>
    <row r="4045" spans="1:31" x14ac:dyDescent="0.25">
      <c r="A4045" t="s">
        <v>5259</v>
      </c>
      <c r="B4045" t="str">
        <f t="shared" si="126"/>
        <v xml:space="preserve"> Bacteria</v>
      </c>
      <c r="C4045" t="str">
        <f t="shared" si="127"/>
        <v xml:space="preserve"> Oceanospirillales</v>
      </c>
      <c r="D4045">
        <v>56</v>
      </c>
      <c r="E4045">
        <v>6</v>
      </c>
      <c r="F4045">
        <v>3</v>
      </c>
      <c r="U4045" t="s">
        <v>6633</v>
      </c>
      <c r="V4045" t="s">
        <v>13031</v>
      </c>
      <c r="W4045" t="s">
        <v>7071</v>
      </c>
      <c r="X4045" t="s">
        <v>7072</v>
      </c>
      <c r="Y4045" t="s">
        <v>7088</v>
      </c>
      <c r="Z4045" t="s">
        <v>7179</v>
      </c>
      <c r="AA4045" t="s">
        <v>7514</v>
      </c>
      <c r="AB4045" t="s">
        <v>7515</v>
      </c>
      <c r="AC4045" t="s">
        <v>9246</v>
      </c>
    </row>
    <row r="4046" spans="1:31" x14ac:dyDescent="0.25">
      <c r="A4046" t="s">
        <v>5837</v>
      </c>
      <c r="B4046" t="str">
        <f t="shared" si="126"/>
        <v xml:space="preserve"> Bacteria</v>
      </c>
      <c r="C4046" t="str">
        <f t="shared" si="127"/>
        <v xml:space="preserve"> Oceanospirillales</v>
      </c>
      <c r="D4046">
        <v>69</v>
      </c>
      <c r="E4046">
        <v>9</v>
      </c>
      <c r="F4046">
        <v>0</v>
      </c>
      <c r="U4046" t="s">
        <v>5680</v>
      </c>
      <c r="V4046" t="s">
        <v>13032</v>
      </c>
      <c r="W4046" t="s">
        <v>7071</v>
      </c>
      <c r="X4046" t="s">
        <v>7072</v>
      </c>
      <c r="Y4046" t="s">
        <v>7088</v>
      </c>
      <c r="Z4046" t="s">
        <v>7179</v>
      </c>
      <c r="AA4046" t="s">
        <v>7249</v>
      </c>
      <c r="AB4046" t="s">
        <v>7250</v>
      </c>
      <c r="AC4046" t="s">
        <v>7409</v>
      </c>
    </row>
    <row r="4047" spans="1:31" x14ac:dyDescent="0.25">
      <c r="A4047" t="s">
        <v>3137</v>
      </c>
      <c r="B4047" t="str">
        <f t="shared" si="126"/>
        <v xml:space="preserve"> Bacteria</v>
      </c>
      <c r="C4047" t="str">
        <f t="shared" si="127"/>
        <v xml:space="preserve"> Oceanospirillales</v>
      </c>
      <c r="D4047">
        <v>727</v>
      </c>
      <c r="E4047">
        <v>336</v>
      </c>
      <c r="F4047">
        <v>4</v>
      </c>
      <c r="U4047" t="s">
        <v>7024</v>
      </c>
      <c r="V4047" t="s">
        <v>13033</v>
      </c>
      <c r="W4047" t="s">
        <v>7071</v>
      </c>
      <c r="X4047" t="s">
        <v>7072</v>
      </c>
      <c r="Y4047" t="s">
        <v>7088</v>
      </c>
      <c r="Z4047" t="s">
        <v>7179</v>
      </c>
      <c r="AA4047" t="s">
        <v>7223</v>
      </c>
      <c r="AB4047" t="s">
        <v>7443</v>
      </c>
      <c r="AC4047" t="s">
        <v>7444</v>
      </c>
    </row>
    <row r="4048" spans="1:31" x14ac:dyDescent="0.25">
      <c r="A4048" t="s">
        <v>4922</v>
      </c>
      <c r="B4048" t="str">
        <f t="shared" si="126"/>
        <v xml:space="preserve"> Bacteria</v>
      </c>
      <c r="C4048" t="str">
        <f t="shared" si="127"/>
        <v xml:space="preserve"> Oceanospirillales</v>
      </c>
      <c r="D4048">
        <v>759</v>
      </c>
      <c r="E4048">
        <v>366</v>
      </c>
      <c r="F4048">
        <v>3</v>
      </c>
      <c r="U4048" t="s">
        <v>6750</v>
      </c>
      <c r="V4048" t="s">
        <v>13034</v>
      </c>
      <c r="W4048" t="s">
        <v>7071</v>
      </c>
      <c r="X4048" t="s">
        <v>7072</v>
      </c>
      <c r="Y4048" t="s">
        <v>7088</v>
      </c>
      <c r="Z4048" t="s">
        <v>7179</v>
      </c>
      <c r="AA4048" t="s">
        <v>7223</v>
      </c>
      <c r="AB4048" t="s">
        <v>7528</v>
      </c>
      <c r="AC4048" t="s">
        <v>7529</v>
      </c>
      <c r="AD4048" t="s">
        <v>7530</v>
      </c>
      <c r="AE4048" t="s">
        <v>8860</v>
      </c>
    </row>
    <row r="4049" spans="1:32" x14ac:dyDescent="0.25">
      <c r="A4049" t="s">
        <v>5881</v>
      </c>
      <c r="B4049" t="str">
        <f t="shared" si="126"/>
        <v xml:space="preserve"> Bacteria</v>
      </c>
      <c r="C4049" t="str">
        <f t="shared" si="127"/>
        <v xml:space="preserve"> Oceanospirillales</v>
      </c>
      <c r="D4049">
        <v>683</v>
      </c>
      <c r="E4049">
        <v>288</v>
      </c>
      <c r="F4049">
        <v>3</v>
      </c>
      <c r="U4049" t="s">
        <v>5370</v>
      </c>
      <c r="V4049" t="s">
        <v>13035</v>
      </c>
      <c r="W4049" t="s">
        <v>7071</v>
      </c>
      <c r="X4049" t="s">
        <v>7072</v>
      </c>
      <c r="Y4049" t="s">
        <v>7088</v>
      </c>
      <c r="Z4049" t="s">
        <v>7179</v>
      </c>
      <c r="AA4049" t="s">
        <v>7249</v>
      </c>
      <c r="AB4049" t="s">
        <v>7635</v>
      </c>
      <c r="AC4049" t="s">
        <v>8053</v>
      </c>
      <c r="AD4049" t="s">
        <v>12986</v>
      </c>
    </row>
    <row r="4050" spans="1:32" x14ac:dyDescent="0.25">
      <c r="A4050" t="s">
        <v>4730</v>
      </c>
      <c r="B4050" t="str">
        <f t="shared" si="126"/>
        <v xml:space="preserve"> Bacteria</v>
      </c>
      <c r="C4050" t="str">
        <f t="shared" si="127"/>
        <v xml:space="preserve"> Oceanospirillales</v>
      </c>
      <c r="D4050">
        <v>535</v>
      </c>
      <c r="E4050">
        <v>233</v>
      </c>
      <c r="F4050">
        <v>2</v>
      </c>
      <c r="U4050" t="s">
        <v>4815</v>
      </c>
      <c r="V4050" t="s">
        <v>13036</v>
      </c>
      <c r="W4050" t="s">
        <v>7071</v>
      </c>
      <c r="X4050" t="s">
        <v>7072</v>
      </c>
      <c r="Y4050" t="s">
        <v>7088</v>
      </c>
      <c r="Z4050" t="s">
        <v>7179</v>
      </c>
      <c r="AA4050" t="s">
        <v>7223</v>
      </c>
      <c r="AB4050" t="s">
        <v>7528</v>
      </c>
      <c r="AC4050" t="s">
        <v>7547</v>
      </c>
      <c r="AD4050" t="s">
        <v>9213</v>
      </c>
    </row>
    <row r="4051" spans="1:32" x14ac:dyDescent="0.25">
      <c r="A4051" t="s">
        <v>311</v>
      </c>
      <c r="B4051" t="str">
        <f t="shared" si="126"/>
        <v xml:space="preserve"> Bacteria</v>
      </c>
      <c r="C4051" t="str">
        <f t="shared" si="127"/>
        <v xml:space="preserve"> Oceanospirillales</v>
      </c>
      <c r="D4051">
        <v>731</v>
      </c>
      <c r="E4051">
        <v>360</v>
      </c>
      <c r="F4051">
        <v>2</v>
      </c>
      <c r="U4051" t="s">
        <v>6429</v>
      </c>
      <c r="V4051" t="s">
        <v>13037</v>
      </c>
      <c r="W4051" t="s">
        <v>7071</v>
      </c>
      <c r="X4051" t="s">
        <v>7072</v>
      </c>
      <c r="Y4051" t="s">
        <v>7088</v>
      </c>
      <c r="Z4051" t="s">
        <v>7179</v>
      </c>
      <c r="AA4051" t="s">
        <v>7296</v>
      </c>
      <c r="AB4051" t="s">
        <v>7297</v>
      </c>
      <c r="AC4051" t="s">
        <v>13038</v>
      </c>
    </row>
    <row r="4052" spans="1:32" x14ac:dyDescent="0.25">
      <c r="A4052" t="s">
        <v>7000</v>
      </c>
      <c r="B4052" t="str">
        <f t="shared" si="126"/>
        <v xml:space="preserve"> Bacteria</v>
      </c>
      <c r="C4052" t="str">
        <f t="shared" si="127"/>
        <v xml:space="preserve"> Oceanospirillales</v>
      </c>
      <c r="D4052">
        <v>783</v>
      </c>
      <c r="E4052">
        <v>366</v>
      </c>
      <c r="F4052">
        <v>4</v>
      </c>
      <c r="U4052" t="s">
        <v>3234</v>
      </c>
      <c r="V4052" t="s">
        <v>13039</v>
      </c>
      <c r="W4052" t="s">
        <v>7071</v>
      </c>
      <c r="X4052" t="s">
        <v>7072</v>
      </c>
      <c r="Y4052" t="s">
        <v>7088</v>
      </c>
      <c r="Z4052" t="s">
        <v>7179</v>
      </c>
      <c r="AA4052" t="s">
        <v>7249</v>
      </c>
      <c r="AB4052" t="s">
        <v>7250</v>
      </c>
      <c r="AC4052" t="s">
        <v>7830</v>
      </c>
    </row>
    <row r="4053" spans="1:32" x14ac:dyDescent="0.25">
      <c r="A4053" t="s">
        <v>656</v>
      </c>
      <c r="B4053" t="str">
        <f t="shared" si="126"/>
        <v xml:space="preserve"> Bacteria</v>
      </c>
      <c r="C4053" t="str">
        <f t="shared" si="127"/>
        <v xml:space="preserve"> Oceanospirillales</v>
      </c>
      <c r="D4053">
        <v>655</v>
      </c>
      <c r="E4053">
        <v>321</v>
      </c>
      <c r="F4053">
        <v>1</v>
      </c>
      <c r="U4053" t="s">
        <v>3848</v>
      </c>
      <c r="V4053" t="s">
        <v>13040</v>
      </c>
      <c r="W4053" t="s">
        <v>7071</v>
      </c>
      <c r="X4053" t="s">
        <v>7072</v>
      </c>
      <c r="Y4053" t="s">
        <v>7088</v>
      </c>
      <c r="Z4053" t="s">
        <v>7179</v>
      </c>
      <c r="AA4053" t="s">
        <v>7223</v>
      </c>
      <c r="AB4053" t="s">
        <v>7443</v>
      </c>
      <c r="AC4053" t="s">
        <v>9572</v>
      </c>
      <c r="AD4053" t="s">
        <v>9573</v>
      </c>
      <c r="AE4053" t="s">
        <v>13041</v>
      </c>
    </row>
    <row r="4054" spans="1:32" x14ac:dyDescent="0.25">
      <c r="A4054" t="s">
        <v>698</v>
      </c>
      <c r="B4054" t="str">
        <f t="shared" si="126"/>
        <v xml:space="preserve"> Bacteria</v>
      </c>
      <c r="C4054" t="str">
        <f t="shared" si="127"/>
        <v xml:space="preserve"> Oceanospirillales</v>
      </c>
      <c r="D4054">
        <v>541</v>
      </c>
      <c r="E4054">
        <v>236</v>
      </c>
      <c r="F4054">
        <v>2</v>
      </c>
      <c r="U4054" t="s">
        <v>5339</v>
      </c>
      <c r="V4054" t="s">
        <v>13042</v>
      </c>
      <c r="W4054" t="s">
        <v>7071</v>
      </c>
      <c r="X4054" t="s">
        <v>7072</v>
      </c>
      <c r="Y4054" t="s">
        <v>7088</v>
      </c>
      <c r="Z4054" t="s">
        <v>7179</v>
      </c>
      <c r="AA4054" t="s">
        <v>7180</v>
      </c>
      <c r="AB4054" t="s">
        <v>7407</v>
      </c>
      <c r="AC4054" t="s">
        <v>8146</v>
      </c>
      <c r="AD4054" t="s">
        <v>9746</v>
      </c>
    </row>
    <row r="4055" spans="1:32" x14ac:dyDescent="0.25">
      <c r="A4055" t="s">
        <v>4779</v>
      </c>
      <c r="B4055" t="str">
        <f t="shared" si="126"/>
        <v xml:space="preserve"> Bacteria</v>
      </c>
      <c r="C4055" t="str">
        <f t="shared" si="127"/>
        <v xml:space="preserve"> Oceanospirillales</v>
      </c>
      <c r="D4055">
        <v>667</v>
      </c>
      <c r="E4055">
        <v>282</v>
      </c>
      <c r="F4055">
        <v>3</v>
      </c>
      <c r="U4055" t="s">
        <v>4463</v>
      </c>
      <c r="V4055" t="s">
        <v>13043</v>
      </c>
      <c r="W4055" t="s">
        <v>7071</v>
      </c>
      <c r="X4055" t="s">
        <v>7072</v>
      </c>
      <c r="Y4055" t="s">
        <v>7088</v>
      </c>
      <c r="Z4055" t="s">
        <v>7179</v>
      </c>
      <c r="AA4055" t="s">
        <v>7223</v>
      </c>
      <c r="AB4055" t="s">
        <v>7628</v>
      </c>
      <c r="AC4055" t="s">
        <v>7629</v>
      </c>
      <c r="AD4055" t="s">
        <v>13044</v>
      </c>
    </row>
    <row r="4056" spans="1:32" x14ac:dyDescent="0.25">
      <c r="A4056" t="s">
        <v>5732</v>
      </c>
      <c r="B4056" t="str">
        <f t="shared" si="126"/>
        <v xml:space="preserve"> Bacteria</v>
      </c>
      <c r="C4056" t="str">
        <f t="shared" si="127"/>
        <v xml:space="preserve"> Oceanospirillales</v>
      </c>
      <c r="D4056">
        <v>684</v>
      </c>
      <c r="E4056">
        <v>329</v>
      </c>
      <c r="F4056">
        <v>3</v>
      </c>
      <c r="U4056" t="s">
        <v>5860</v>
      </c>
      <c r="V4056" t="s">
        <v>13045</v>
      </c>
      <c r="W4056" t="s">
        <v>7071</v>
      </c>
      <c r="X4056" t="s">
        <v>7072</v>
      </c>
      <c r="Y4056" t="s">
        <v>7088</v>
      </c>
      <c r="Z4056" t="s">
        <v>7179</v>
      </c>
      <c r="AA4056" t="s">
        <v>7249</v>
      </c>
      <c r="AB4056" t="s">
        <v>7635</v>
      </c>
      <c r="AC4056" t="s">
        <v>7636</v>
      </c>
      <c r="AD4056" t="s">
        <v>13046</v>
      </c>
    </row>
    <row r="4057" spans="1:32" x14ac:dyDescent="0.25">
      <c r="A4057" t="s">
        <v>3719</v>
      </c>
      <c r="B4057" t="str">
        <f t="shared" si="126"/>
        <v xml:space="preserve"> Bacteria</v>
      </c>
      <c r="C4057" t="str">
        <f t="shared" si="127"/>
        <v xml:space="preserve"> Oceanospirillales</v>
      </c>
      <c r="D4057">
        <v>862</v>
      </c>
      <c r="E4057">
        <v>405</v>
      </c>
      <c r="F4057">
        <v>4</v>
      </c>
      <c r="U4057" t="s">
        <v>4080</v>
      </c>
      <c r="V4057" t="s">
        <v>13047</v>
      </c>
      <c r="W4057" t="s">
        <v>7071</v>
      </c>
      <c r="X4057" t="s">
        <v>7072</v>
      </c>
      <c r="Y4057" t="s">
        <v>7088</v>
      </c>
      <c r="Z4057" t="s">
        <v>7179</v>
      </c>
      <c r="AA4057" t="s">
        <v>7514</v>
      </c>
      <c r="AB4057" t="s">
        <v>7515</v>
      </c>
      <c r="AC4057" t="s">
        <v>8766</v>
      </c>
      <c r="AD4057" t="s">
        <v>13048</v>
      </c>
    </row>
    <row r="4058" spans="1:32" x14ac:dyDescent="0.25">
      <c r="A4058" t="s">
        <v>6113</v>
      </c>
      <c r="B4058" t="str">
        <f t="shared" si="126"/>
        <v xml:space="preserve"> Bacteria</v>
      </c>
      <c r="C4058" t="str">
        <f t="shared" si="127"/>
        <v xml:space="preserve"> Oceanospirillales</v>
      </c>
      <c r="D4058">
        <v>580</v>
      </c>
      <c r="E4058">
        <v>231</v>
      </c>
      <c r="F4058">
        <v>1</v>
      </c>
      <c r="U4058" t="s">
        <v>3550</v>
      </c>
      <c r="V4058" t="s">
        <v>13049</v>
      </c>
      <c r="W4058" t="s">
        <v>7071</v>
      </c>
      <c r="X4058" t="s">
        <v>7072</v>
      </c>
      <c r="Y4058" t="s">
        <v>7088</v>
      </c>
      <c r="Z4058" t="s">
        <v>7179</v>
      </c>
      <c r="AA4058" t="s">
        <v>7333</v>
      </c>
      <c r="AB4058" t="s">
        <v>7470</v>
      </c>
      <c r="AC4058" t="s">
        <v>7471</v>
      </c>
      <c r="AD4058" t="s">
        <v>7472</v>
      </c>
      <c r="AE4058" t="s">
        <v>7812</v>
      </c>
      <c r="AF4058" t="s">
        <v>11811</v>
      </c>
    </row>
    <row r="4059" spans="1:32" x14ac:dyDescent="0.25">
      <c r="A4059" t="s">
        <v>5833</v>
      </c>
      <c r="B4059" t="str">
        <f t="shared" si="126"/>
        <v xml:space="preserve"> Bacteria</v>
      </c>
      <c r="C4059" t="str">
        <f t="shared" si="127"/>
        <v xml:space="preserve"> Oceanospirillales</v>
      </c>
      <c r="D4059">
        <v>66</v>
      </c>
      <c r="E4059">
        <v>6</v>
      </c>
      <c r="F4059">
        <v>0</v>
      </c>
      <c r="U4059" t="s">
        <v>5359</v>
      </c>
      <c r="V4059" t="s">
        <v>13050</v>
      </c>
      <c r="W4059" t="s">
        <v>7071</v>
      </c>
      <c r="X4059" t="s">
        <v>7072</v>
      </c>
      <c r="Y4059" t="s">
        <v>7088</v>
      </c>
      <c r="Z4059" t="s">
        <v>7179</v>
      </c>
      <c r="AA4059" t="s">
        <v>7223</v>
      </c>
      <c r="AB4059" t="s">
        <v>7628</v>
      </c>
      <c r="AC4059" t="s">
        <v>7629</v>
      </c>
      <c r="AD4059" t="s">
        <v>12775</v>
      </c>
    </row>
    <row r="4060" spans="1:32" x14ac:dyDescent="0.25">
      <c r="A4060" t="s">
        <v>4585</v>
      </c>
      <c r="B4060" t="str">
        <f t="shared" si="126"/>
        <v xml:space="preserve"> Bacteria</v>
      </c>
      <c r="C4060" t="str">
        <f t="shared" si="127"/>
        <v xml:space="preserve"> Oceanospirillales</v>
      </c>
      <c r="D4060">
        <v>695</v>
      </c>
      <c r="E4060">
        <v>273</v>
      </c>
      <c r="F4060">
        <v>3</v>
      </c>
      <c r="U4060" t="s">
        <v>4576</v>
      </c>
      <c r="V4060" t="s">
        <v>13051</v>
      </c>
      <c r="W4060" t="s">
        <v>7071</v>
      </c>
      <c r="X4060" t="s">
        <v>7072</v>
      </c>
      <c r="Y4060" t="s">
        <v>7088</v>
      </c>
      <c r="Z4060" t="s">
        <v>7179</v>
      </c>
      <c r="AA4060" t="s">
        <v>7223</v>
      </c>
      <c r="AB4060" t="s">
        <v>7792</v>
      </c>
      <c r="AC4060" t="s">
        <v>7909</v>
      </c>
    </row>
    <row r="4061" spans="1:32" x14ac:dyDescent="0.25">
      <c r="A4061" t="s">
        <v>3465</v>
      </c>
      <c r="B4061" t="str">
        <f t="shared" si="126"/>
        <v xml:space="preserve"> Bacteria</v>
      </c>
      <c r="C4061" t="str">
        <f t="shared" si="127"/>
        <v xml:space="preserve"> Oceanospirillales</v>
      </c>
      <c r="D4061">
        <v>468</v>
      </c>
      <c r="E4061">
        <v>196</v>
      </c>
      <c r="F4061">
        <v>1</v>
      </c>
      <c r="U4061" t="s">
        <v>5052</v>
      </c>
      <c r="V4061" t="s">
        <v>13052</v>
      </c>
      <c r="W4061" t="s">
        <v>7071</v>
      </c>
      <c r="X4061" t="s">
        <v>7072</v>
      </c>
      <c r="Y4061" t="s">
        <v>7088</v>
      </c>
      <c r="Z4061" t="s">
        <v>7179</v>
      </c>
      <c r="AA4061" t="s">
        <v>7296</v>
      </c>
      <c r="AB4061" t="s">
        <v>7297</v>
      </c>
      <c r="AC4061" t="s">
        <v>12435</v>
      </c>
      <c r="AD4061" t="s">
        <v>12973</v>
      </c>
    </row>
    <row r="4062" spans="1:32" x14ac:dyDescent="0.25">
      <c r="A4062" t="s">
        <v>3399</v>
      </c>
      <c r="B4062" t="str">
        <f t="shared" si="126"/>
        <v xml:space="preserve"> Bacteria</v>
      </c>
      <c r="C4062" t="str">
        <f t="shared" si="127"/>
        <v xml:space="preserve"> Oceanospirillales</v>
      </c>
      <c r="D4062">
        <v>662</v>
      </c>
      <c r="E4062">
        <v>305</v>
      </c>
      <c r="F4062">
        <v>4</v>
      </c>
      <c r="U4062" t="s">
        <v>5688</v>
      </c>
      <c r="V4062" t="s">
        <v>13053</v>
      </c>
      <c r="W4062" t="s">
        <v>7071</v>
      </c>
      <c r="X4062" t="s">
        <v>7072</v>
      </c>
      <c r="Y4062" t="s">
        <v>7088</v>
      </c>
      <c r="Z4062" t="s">
        <v>7179</v>
      </c>
      <c r="AA4062" t="s">
        <v>7249</v>
      </c>
      <c r="AB4062" t="s">
        <v>7250</v>
      </c>
      <c r="AC4062" t="s">
        <v>7830</v>
      </c>
    </row>
    <row r="4063" spans="1:32" x14ac:dyDescent="0.25">
      <c r="A4063" t="s">
        <v>6708</v>
      </c>
      <c r="B4063" t="str">
        <f t="shared" si="126"/>
        <v xml:space="preserve"> Bacteria</v>
      </c>
      <c r="C4063" t="str">
        <f t="shared" si="127"/>
        <v xml:space="preserve"> Oceanospirillales</v>
      </c>
      <c r="D4063">
        <v>760</v>
      </c>
      <c r="E4063">
        <v>345</v>
      </c>
      <c r="F4063">
        <v>5</v>
      </c>
      <c r="U4063" t="s">
        <v>4925</v>
      </c>
      <c r="V4063" t="s">
        <v>13054</v>
      </c>
      <c r="W4063" t="s">
        <v>7071</v>
      </c>
      <c r="X4063" t="s">
        <v>7072</v>
      </c>
      <c r="Y4063" t="s">
        <v>7088</v>
      </c>
      <c r="Z4063" t="s">
        <v>7179</v>
      </c>
      <c r="AA4063" t="s">
        <v>7333</v>
      </c>
      <c r="AB4063" t="s">
        <v>7334</v>
      </c>
      <c r="AC4063" t="s">
        <v>7335</v>
      </c>
      <c r="AD4063" t="s">
        <v>7336</v>
      </c>
      <c r="AE4063" t="s">
        <v>8919</v>
      </c>
    </row>
    <row r="4064" spans="1:32" x14ac:dyDescent="0.25">
      <c r="A4064" t="s">
        <v>5834</v>
      </c>
      <c r="B4064" t="str">
        <f t="shared" si="126"/>
        <v xml:space="preserve"> Bacteria</v>
      </c>
      <c r="C4064" t="str">
        <f t="shared" si="127"/>
        <v xml:space="preserve"> Oceanospirillales</v>
      </c>
      <c r="D4064">
        <v>68</v>
      </c>
      <c r="E4064">
        <v>6</v>
      </c>
      <c r="F4064">
        <v>0</v>
      </c>
      <c r="U4064" t="s">
        <v>3487</v>
      </c>
      <c r="V4064" t="s">
        <v>13055</v>
      </c>
      <c r="W4064" t="s">
        <v>7071</v>
      </c>
      <c r="X4064" t="s">
        <v>7072</v>
      </c>
      <c r="Y4064" t="s">
        <v>7088</v>
      </c>
      <c r="Z4064" t="s">
        <v>7179</v>
      </c>
      <c r="AA4064" t="s">
        <v>7223</v>
      </c>
      <c r="AB4064" t="s">
        <v>7528</v>
      </c>
      <c r="AC4064" t="s">
        <v>7529</v>
      </c>
      <c r="AD4064" t="s">
        <v>7530</v>
      </c>
    </row>
    <row r="4065" spans="1:32" x14ac:dyDescent="0.25">
      <c r="A4065" t="s">
        <v>4789</v>
      </c>
      <c r="B4065" t="str">
        <f t="shared" si="126"/>
        <v xml:space="preserve"> Bacteria</v>
      </c>
      <c r="C4065" t="str">
        <f t="shared" si="127"/>
        <v xml:space="preserve"> Oceanospirillales</v>
      </c>
      <c r="D4065">
        <v>628</v>
      </c>
      <c r="E4065">
        <v>324</v>
      </c>
      <c r="F4065">
        <v>1</v>
      </c>
      <c r="U4065" t="s">
        <v>3217</v>
      </c>
      <c r="V4065" t="s">
        <v>13056</v>
      </c>
      <c r="W4065" t="s">
        <v>7071</v>
      </c>
      <c r="X4065" t="s">
        <v>7072</v>
      </c>
      <c r="Y4065" t="s">
        <v>7088</v>
      </c>
      <c r="Z4065" t="s">
        <v>7179</v>
      </c>
      <c r="AA4065" t="s">
        <v>7249</v>
      </c>
      <c r="AB4065" t="s">
        <v>7250</v>
      </c>
      <c r="AC4065" t="s">
        <v>8465</v>
      </c>
    </row>
    <row r="4066" spans="1:32" x14ac:dyDescent="0.25">
      <c r="A4066" t="s">
        <v>1350</v>
      </c>
      <c r="B4066" t="str">
        <f t="shared" si="126"/>
        <v xml:space="preserve"> Bacteria</v>
      </c>
      <c r="C4066" t="str">
        <f t="shared" si="127"/>
        <v xml:space="preserve"> Oceanospirillales</v>
      </c>
      <c r="D4066">
        <v>151</v>
      </c>
      <c r="E4066">
        <v>22</v>
      </c>
      <c r="F4066">
        <v>0</v>
      </c>
      <c r="U4066" t="s">
        <v>6691</v>
      </c>
      <c r="V4066" t="s">
        <v>13057</v>
      </c>
      <c r="W4066" t="s">
        <v>7071</v>
      </c>
      <c r="X4066" t="s">
        <v>7072</v>
      </c>
      <c r="Y4066" t="s">
        <v>7088</v>
      </c>
      <c r="Z4066" t="s">
        <v>7179</v>
      </c>
      <c r="AA4066" t="s">
        <v>7333</v>
      </c>
      <c r="AB4066" t="s">
        <v>7470</v>
      </c>
      <c r="AC4066" t="s">
        <v>7471</v>
      </c>
      <c r="AD4066" t="s">
        <v>7472</v>
      </c>
      <c r="AE4066" t="s">
        <v>7812</v>
      </c>
      <c r="AF4066" t="s">
        <v>13058</v>
      </c>
    </row>
    <row r="4067" spans="1:32" x14ac:dyDescent="0.25">
      <c r="A4067" t="s">
        <v>6240</v>
      </c>
      <c r="B4067" t="str">
        <f t="shared" si="126"/>
        <v xml:space="preserve"> Bacteria</v>
      </c>
      <c r="C4067" t="str">
        <f t="shared" si="127"/>
        <v xml:space="preserve"> Oceanospirillales</v>
      </c>
      <c r="D4067">
        <v>668</v>
      </c>
      <c r="E4067">
        <v>315</v>
      </c>
      <c r="F4067">
        <v>4</v>
      </c>
      <c r="U4067" t="s">
        <v>3975</v>
      </c>
      <c r="V4067" t="s">
        <v>13059</v>
      </c>
      <c r="W4067" t="s">
        <v>7071</v>
      </c>
      <c r="X4067" t="s">
        <v>7072</v>
      </c>
      <c r="Y4067" t="s">
        <v>7088</v>
      </c>
      <c r="Z4067" t="s">
        <v>7179</v>
      </c>
      <c r="AA4067" t="s">
        <v>7180</v>
      </c>
      <c r="AB4067" t="s">
        <v>7407</v>
      </c>
      <c r="AC4067" t="s">
        <v>7493</v>
      </c>
    </row>
    <row r="4068" spans="1:32" x14ac:dyDescent="0.25">
      <c r="A4068" t="s">
        <v>3911</v>
      </c>
      <c r="B4068" t="str">
        <f t="shared" si="126"/>
        <v xml:space="preserve"> Bacteria</v>
      </c>
      <c r="C4068" t="str">
        <f t="shared" si="127"/>
        <v xml:space="preserve"> Oceanospirillales</v>
      </c>
      <c r="D4068">
        <v>751</v>
      </c>
      <c r="E4068">
        <v>390</v>
      </c>
      <c r="F4068">
        <v>2</v>
      </c>
      <c r="U4068" t="s">
        <v>4328</v>
      </c>
      <c r="V4068" t="s">
        <v>13060</v>
      </c>
      <c r="W4068" t="s">
        <v>7071</v>
      </c>
      <c r="X4068" t="s">
        <v>7072</v>
      </c>
      <c r="Y4068" t="s">
        <v>7088</v>
      </c>
      <c r="Z4068" t="s">
        <v>7179</v>
      </c>
      <c r="AA4068" t="s">
        <v>7223</v>
      </c>
      <c r="AB4068" t="s">
        <v>8433</v>
      </c>
      <c r="AC4068" t="s">
        <v>8434</v>
      </c>
      <c r="AD4068" t="s">
        <v>11817</v>
      </c>
    </row>
    <row r="4069" spans="1:32" x14ac:dyDescent="0.25">
      <c r="A4069" t="s">
        <v>991</v>
      </c>
      <c r="B4069" t="str">
        <f t="shared" si="126"/>
        <v xml:space="preserve"> Bacteria</v>
      </c>
      <c r="C4069" t="str">
        <f t="shared" si="127"/>
        <v xml:space="preserve"> Oceanospirillales</v>
      </c>
      <c r="D4069">
        <v>565</v>
      </c>
      <c r="E4069">
        <v>260</v>
      </c>
      <c r="F4069">
        <v>1</v>
      </c>
      <c r="U4069" t="s">
        <v>6963</v>
      </c>
      <c r="V4069" t="s">
        <v>13061</v>
      </c>
      <c r="W4069" t="s">
        <v>7071</v>
      </c>
      <c r="X4069" t="s">
        <v>7072</v>
      </c>
      <c r="Y4069" t="s">
        <v>7088</v>
      </c>
      <c r="Z4069" t="s">
        <v>7179</v>
      </c>
      <c r="AA4069" t="s">
        <v>7180</v>
      </c>
      <c r="AB4069" t="s">
        <v>7407</v>
      </c>
      <c r="AC4069" t="s">
        <v>7493</v>
      </c>
      <c r="AD4069" t="s">
        <v>7494</v>
      </c>
    </row>
    <row r="4070" spans="1:32" x14ac:dyDescent="0.25">
      <c r="A4070" t="s">
        <v>3692</v>
      </c>
      <c r="B4070" t="str">
        <f t="shared" si="126"/>
        <v xml:space="preserve"> Bacteria</v>
      </c>
      <c r="C4070" t="str">
        <f t="shared" si="127"/>
        <v xml:space="preserve"> Oceanospirillales</v>
      </c>
      <c r="D4070">
        <v>609</v>
      </c>
      <c r="E4070">
        <v>279</v>
      </c>
      <c r="F4070">
        <v>2</v>
      </c>
      <c r="U4070" t="s">
        <v>5722</v>
      </c>
      <c r="V4070" t="s">
        <v>13062</v>
      </c>
      <c r="W4070" t="s">
        <v>7071</v>
      </c>
      <c r="X4070" t="s">
        <v>7072</v>
      </c>
      <c r="Y4070" t="s">
        <v>7088</v>
      </c>
      <c r="Z4070" t="s">
        <v>7179</v>
      </c>
      <c r="AA4070" t="s">
        <v>7223</v>
      </c>
      <c r="AB4070" t="s">
        <v>7443</v>
      </c>
      <c r="AC4070" t="s">
        <v>9572</v>
      </c>
    </row>
    <row r="4071" spans="1:32" x14ac:dyDescent="0.25">
      <c r="A4071" t="s">
        <v>3747</v>
      </c>
      <c r="B4071" t="str">
        <f t="shared" si="126"/>
        <v xml:space="preserve"> Bacteria</v>
      </c>
      <c r="C4071" t="str">
        <f t="shared" si="127"/>
        <v xml:space="preserve"> Oceanospirillales</v>
      </c>
      <c r="D4071">
        <v>661</v>
      </c>
      <c r="E4071">
        <v>310</v>
      </c>
      <c r="F4071">
        <v>5</v>
      </c>
      <c r="U4071" t="s">
        <v>6485</v>
      </c>
      <c r="V4071" t="s">
        <v>13063</v>
      </c>
      <c r="W4071" t="s">
        <v>7071</v>
      </c>
      <c r="X4071" t="s">
        <v>7072</v>
      </c>
      <c r="Y4071" t="s">
        <v>7088</v>
      </c>
      <c r="Z4071" t="s">
        <v>7179</v>
      </c>
      <c r="AA4071" t="s">
        <v>7333</v>
      </c>
      <c r="AB4071" t="s">
        <v>7334</v>
      </c>
      <c r="AC4071" t="s">
        <v>7335</v>
      </c>
      <c r="AD4071" t="s">
        <v>7336</v>
      </c>
      <c r="AE4071" t="s">
        <v>13064</v>
      </c>
    </row>
    <row r="4072" spans="1:32" x14ac:dyDescent="0.25">
      <c r="A4072" t="s">
        <v>3120</v>
      </c>
      <c r="B4072" t="str">
        <f t="shared" si="126"/>
        <v xml:space="preserve"> Bacteria</v>
      </c>
      <c r="C4072" t="str">
        <f t="shared" si="127"/>
        <v xml:space="preserve"> Oceanospirillales</v>
      </c>
      <c r="D4072">
        <v>472</v>
      </c>
      <c r="E4072">
        <v>182</v>
      </c>
      <c r="F4072">
        <v>1</v>
      </c>
      <c r="U4072" t="s">
        <v>6153</v>
      </c>
      <c r="V4072" t="s">
        <v>13065</v>
      </c>
      <c r="W4072" t="s">
        <v>7071</v>
      </c>
      <c r="X4072" t="s">
        <v>7072</v>
      </c>
      <c r="Y4072" t="s">
        <v>7088</v>
      </c>
      <c r="Z4072" t="s">
        <v>7179</v>
      </c>
      <c r="AA4072" t="s">
        <v>7223</v>
      </c>
      <c r="AB4072" t="s">
        <v>7528</v>
      </c>
      <c r="AC4072" t="s">
        <v>7547</v>
      </c>
      <c r="AD4072" t="s">
        <v>7548</v>
      </c>
      <c r="AE4072" t="s">
        <v>7549</v>
      </c>
    </row>
    <row r="4073" spans="1:32" x14ac:dyDescent="0.25">
      <c r="A4073" t="s">
        <v>5707</v>
      </c>
      <c r="B4073" t="str">
        <f t="shared" si="126"/>
        <v xml:space="preserve"> Bacteria</v>
      </c>
      <c r="C4073" t="str">
        <f t="shared" si="127"/>
        <v xml:space="preserve"> Oceanospirillales</v>
      </c>
      <c r="D4073">
        <v>721</v>
      </c>
      <c r="E4073">
        <v>354</v>
      </c>
      <c r="F4073">
        <v>4</v>
      </c>
      <c r="U4073" t="s">
        <v>5873</v>
      </c>
      <c r="V4073" t="s">
        <v>13066</v>
      </c>
      <c r="W4073" t="s">
        <v>7071</v>
      </c>
      <c r="X4073" t="s">
        <v>7072</v>
      </c>
      <c r="Y4073" t="s">
        <v>7088</v>
      </c>
      <c r="Z4073" t="s">
        <v>7179</v>
      </c>
      <c r="AA4073" t="s">
        <v>7180</v>
      </c>
      <c r="AB4073" t="s">
        <v>7407</v>
      </c>
      <c r="AC4073" t="s">
        <v>7408</v>
      </c>
    </row>
    <row r="4074" spans="1:32" x14ac:dyDescent="0.25">
      <c r="A4074" t="s">
        <v>5890</v>
      </c>
      <c r="B4074" t="str">
        <f t="shared" si="126"/>
        <v xml:space="preserve"> Bacteria</v>
      </c>
      <c r="C4074" t="str">
        <f t="shared" si="127"/>
        <v xml:space="preserve"> Oceanospirillales</v>
      </c>
      <c r="D4074">
        <v>675</v>
      </c>
      <c r="E4074">
        <v>277</v>
      </c>
      <c r="F4074">
        <v>3</v>
      </c>
      <c r="U4074" t="s">
        <v>5460</v>
      </c>
      <c r="V4074" t="s">
        <v>12966</v>
      </c>
      <c r="W4074" t="s">
        <v>7071</v>
      </c>
      <c r="X4074" t="s">
        <v>7072</v>
      </c>
      <c r="Y4074" t="s">
        <v>7088</v>
      </c>
      <c r="Z4074" t="s">
        <v>7179</v>
      </c>
      <c r="AA4074" t="s">
        <v>7223</v>
      </c>
      <c r="AB4074" t="s">
        <v>8433</v>
      </c>
      <c r="AC4074" t="s">
        <v>8434</v>
      </c>
    </row>
    <row r="4075" spans="1:32" x14ac:dyDescent="0.25">
      <c r="A4075" t="s">
        <v>4848</v>
      </c>
      <c r="B4075" t="str">
        <f t="shared" si="126"/>
        <v xml:space="preserve"> Bacteria</v>
      </c>
      <c r="C4075" t="str">
        <f t="shared" si="127"/>
        <v xml:space="preserve"> Oceanospirillales</v>
      </c>
      <c r="D4075">
        <v>512</v>
      </c>
      <c r="E4075">
        <v>203</v>
      </c>
      <c r="F4075">
        <v>1</v>
      </c>
      <c r="U4075" t="s">
        <v>5645</v>
      </c>
      <c r="V4075" t="s">
        <v>13067</v>
      </c>
      <c r="W4075" t="s">
        <v>7071</v>
      </c>
      <c r="X4075" t="s">
        <v>7072</v>
      </c>
      <c r="Y4075" t="s">
        <v>7088</v>
      </c>
      <c r="Z4075" t="s">
        <v>7179</v>
      </c>
      <c r="AA4075" t="s">
        <v>7223</v>
      </c>
      <c r="AB4075" t="s">
        <v>7528</v>
      </c>
      <c r="AC4075" t="s">
        <v>7529</v>
      </c>
      <c r="AD4075" t="s">
        <v>7530</v>
      </c>
      <c r="AE4075" t="s">
        <v>8860</v>
      </c>
    </row>
    <row r="4076" spans="1:32" x14ac:dyDescent="0.25">
      <c r="A4076" t="s">
        <v>4649</v>
      </c>
      <c r="B4076" t="str">
        <f t="shared" si="126"/>
        <v xml:space="preserve"> Bacteria</v>
      </c>
      <c r="C4076" t="str">
        <f t="shared" si="127"/>
        <v xml:space="preserve"> Oceanospirillales</v>
      </c>
      <c r="D4076">
        <v>605</v>
      </c>
      <c r="E4076">
        <v>304</v>
      </c>
      <c r="F4076">
        <v>1</v>
      </c>
      <c r="U4076" t="s">
        <v>6304</v>
      </c>
      <c r="V4076" t="s">
        <v>13068</v>
      </c>
      <c r="W4076" t="s">
        <v>7071</v>
      </c>
      <c r="X4076" t="s">
        <v>7072</v>
      </c>
      <c r="Y4076" t="s">
        <v>7088</v>
      </c>
      <c r="Z4076" t="s">
        <v>7179</v>
      </c>
      <c r="AA4076" t="s">
        <v>7249</v>
      </c>
      <c r="AB4076" t="s">
        <v>7635</v>
      </c>
      <c r="AC4076" t="s">
        <v>8053</v>
      </c>
      <c r="AD4076" t="s">
        <v>12986</v>
      </c>
    </row>
    <row r="4077" spans="1:32" x14ac:dyDescent="0.25">
      <c r="A4077" t="s">
        <v>6830</v>
      </c>
      <c r="B4077" t="str">
        <f t="shared" si="126"/>
        <v xml:space="preserve"> Bacteria</v>
      </c>
      <c r="C4077" t="str">
        <f t="shared" si="127"/>
        <v xml:space="preserve"> Oceanospirillales</v>
      </c>
      <c r="D4077">
        <v>476</v>
      </c>
      <c r="E4077">
        <v>184</v>
      </c>
      <c r="F4077">
        <v>1</v>
      </c>
      <c r="U4077" t="s">
        <v>6795</v>
      </c>
      <c r="V4077" t="s">
        <v>13069</v>
      </c>
      <c r="W4077" t="s">
        <v>7071</v>
      </c>
      <c r="X4077" t="s">
        <v>7072</v>
      </c>
      <c r="Y4077" t="s">
        <v>7088</v>
      </c>
      <c r="Z4077" t="s">
        <v>7179</v>
      </c>
      <c r="AA4077" t="s">
        <v>7296</v>
      </c>
      <c r="AB4077" t="s">
        <v>7297</v>
      </c>
      <c r="AC4077" t="s">
        <v>13070</v>
      </c>
      <c r="AD4077" t="s">
        <v>13071</v>
      </c>
    </row>
    <row r="4078" spans="1:32" x14ac:dyDescent="0.25">
      <c r="A4078" t="s">
        <v>399</v>
      </c>
      <c r="B4078" t="str">
        <f t="shared" si="126"/>
        <v xml:space="preserve"> Bacteria</v>
      </c>
      <c r="C4078" t="str">
        <f t="shared" si="127"/>
        <v xml:space="preserve"> Oceanospirillales</v>
      </c>
      <c r="D4078">
        <v>638</v>
      </c>
      <c r="E4078">
        <v>312</v>
      </c>
      <c r="F4078">
        <v>4</v>
      </c>
      <c r="U4078" t="s">
        <v>6321</v>
      </c>
      <c r="V4078" t="s">
        <v>13072</v>
      </c>
      <c r="W4078" t="s">
        <v>7071</v>
      </c>
      <c r="X4078" t="s">
        <v>7072</v>
      </c>
      <c r="Y4078" t="s">
        <v>7088</v>
      </c>
      <c r="Z4078" t="s">
        <v>7179</v>
      </c>
      <c r="AA4078" t="s">
        <v>7223</v>
      </c>
      <c r="AB4078" t="s">
        <v>7224</v>
      </c>
      <c r="AC4078" t="s">
        <v>7235</v>
      </c>
    </row>
    <row r="4079" spans="1:32" x14ac:dyDescent="0.25">
      <c r="A4079" t="s">
        <v>6986</v>
      </c>
      <c r="B4079" t="str">
        <f t="shared" si="126"/>
        <v xml:space="preserve"> Bacteria</v>
      </c>
      <c r="C4079" t="str">
        <f t="shared" si="127"/>
        <v xml:space="preserve"> Oceanospirillales</v>
      </c>
      <c r="D4079">
        <v>660</v>
      </c>
      <c r="E4079">
        <v>333</v>
      </c>
      <c r="F4079">
        <v>2</v>
      </c>
      <c r="U4079" t="s">
        <v>3216</v>
      </c>
      <c r="V4079" t="s">
        <v>13073</v>
      </c>
      <c r="W4079" t="s">
        <v>7071</v>
      </c>
      <c r="X4079" t="s">
        <v>7072</v>
      </c>
      <c r="Y4079" t="s">
        <v>7088</v>
      </c>
      <c r="Z4079" t="s">
        <v>7179</v>
      </c>
      <c r="AA4079" t="s">
        <v>7514</v>
      </c>
      <c r="AB4079" t="s">
        <v>7515</v>
      </c>
      <c r="AC4079" t="s">
        <v>7516</v>
      </c>
    </row>
    <row r="4080" spans="1:32" x14ac:dyDescent="0.25">
      <c r="A4080" t="s">
        <v>3676</v>
      </c>
      <c r="B4080" t="str">
        <f t="shared" si="126"/>
        <v xml:space="preserve"> Bacteria</v>
      </c>
      <c r="C4080" t="str">
        <f t="shared" si="127"/>
        <v xml:space="preserve"> Oceanospirillales</v>
      </c>
      <c r="D4080">
        <v>541</v>
      </c>
      <c r="E4080">
        <v>248</v>
      </c>
      <c r="F4080">
        <v>3</v>
      </c>
      <c r="U4080" t="s">
        <v>5170</v>
      </c>
      <c r="V4080" t="s">
        <v>13074</v>
      </c>
      <c r="W4080" t="s">
        <v>7071</v>
      </c>
      <c r="X4080" t="s">
        <v>7072</v>
      </c>
      <c r="Y4080" t="s">
        <v>7088</v>
      </c>
      <c r="Z4080" t="s">
        <v>7179</v>
      </c>
      <c r="AA4080" t="s">
        <v>7180</v>
      </c>
      <c r="AB4080" t="s">
        <v>7407</v>
      </c>
      <c r="AC4080" t="s">
        <v>13075</v>
      </c>
    </row>
    <row r="4081" spans="1:31" x14ac:dyDescent="0.25">
      <c r="A4081" t="s">
        <v>6827</v>
      </c>
      <c r="B4081" t="str">
        <f t="shared" si="126"/>
        <v xml:space="preserve"> Bacteria</v>
      </c>
      <c r="C4081" t="str">
        <f t="shared" si="127"/>
        <v xml:space="preserve"> Oceanospirillales</v>
      </c>
      <c r="D4081">
        <v>735</v>
      </c>
      <c r="E4081">
        <v>397</v>
      </c>
      <c r="F4081">
        <v>3</v>
      </c>
      <c r="U4081" t="s">
        <v>5455</v>
      </c>
      <c r="V4081" t="s">
        <v>13076</v>
      </c>
      <c r="W4081" t="s">
        <v>7071</v>
      </c>
      <c r="X4081" t="s">
        <v>7072</v>
      </c>
      <c r="Y4081" t="s">
        <v>7088</v>
      </c>
      <c r="Z4081" t="s">
        <v>7179</v>
      </c>
      <c r="AA4081" t="s">
        <v>7223</v>
      </c>
      <c r="AB4081" t="s">
        <v>7443</v>
      </c>
      <c r="AC4081" t="s">
        <v>9572</v>
      </c>
    </row>
    <row r="4082" spans="1:31" x14ac:dyDescent="0.25">
      <c r="A4082" t="s">
        <v>5910</v>
      </c>
      <c r="B4082" t="str">
        <f t="shared" si="126"/>
        <v xml:space="preserve"> Bacteria</v>
      </c>
      <c r="C4082" t="str">
        <f t="shared" si="127"/>
        <v xml:space="preserve"> Oceanospirillales</v>
      </c>
      <c r="D4082">
        <v>683</v>
      </c>
      <c r="E4082">
        <v>337</v>
      </c>
      <c r="F4082">
        <v>2</v>
      </c>
      <c r="U4082" t="s">
        <v>3257</v>
      </c>
      <c r="V4082" t="s">
        <v>12243</v>
      </c>
      <c r="W4082" t="s">
        <v>7071</v>
      </c>
      <c r="X4082" t="s">
        <v>7072</v>
      </c>
      <c r="Y4082" t="s">
        <v>7088</v>
      </c>
      <c r="Z4082" t="s">
        <v>7179</v>
      </c>
      <c r="AA4082" t="s">
        <v>7180</v>
      </c>
      <c r="AB4082" t="s">
        <v>7407</v>
      </c>
      <c r="AC4082" t="s">
        <v>8576</v>
      </c>
      <c r="AD4082" t="s">
        <v>8577</v>
      </c>
      <c r="AE4082" t="s">
        <v>9416</v>
      </c>
    </row>
    <row r="4083" spans="1:31" x14ac:dyDescent="0.25">
      <c r="A4083" t="s">
        <v>2442</v>
      </c>
      <c r="B4083" t="str">
        <f t="shared" si="126"/>
        <v xml:space="preserve"> Bacteria</v>
      </c>
      <c r="C4083" t="str">
        <f t="shared" si="127"/>
        <v xml:space="preserve"> Oceanospirillales</v>
      </c>
      <c r="D4083">
        <v>671</v>
      </c>
      <c r="E4083">
        <v>320</v>
      </c>
      <c r="F4083">
        <v>1</v>
      </c>
      <c r="U4083" t="s">
        <v>6818</v>
      </c>
      <c r="V4083" t="s">
        <v>13077</v>
      </c>
      <c r="W4083" t="s">
        <v>7071</v>
      </c>
      <c r="X4083" t="s">
        <v>7072</v>
      </c>
      <c r="Y4083" t="s">
        <v>7088</v>
      </c>
      <c r="Z4083" t="s">
        <v>7179</v>
      </c>
      <c r="AA4083" t="s">
        <v>7296</v>
      </c>
      <c r="AB4083" t="s">
        <v>7297</v>
      </c>
      <c r="AC4083" t="s">
        <v>13078</v>
      </c>
    </row>
    <row r="4084" spans="1:31" x14ac:dyDescent="0.25">
      <c r="A4084" t="s">
        <v>2075</v>
      </c>
      <c r="B4084" t="str">
        <f t="shared" si="126"/>
        <v xml:space="preserve"> Bacteria</v>
      </c>
      <c r="C4084" t="str">
        <f t="shared" si="127"/>
        <v xml:space="preserve"> Oceanospirillales</v>
      </c>
      <c r="D4084">
        <v>756</v>
      </c>
      <c r="E4084">
        <v>346</v>
      </c>
      <c r="F4084">
        <v>5</v>
      </c>
      <c r="U4084" t="s">
        <v>6922</v>
      </c>
      <c r="V4084" t="s">
        <v>13079</v>
      </c>
      <c r="W4084" t="s">
        <v>7071</v>
      </c>
      <c r="X4084" t="s">
        <v>7072</v>
      </c>
      <c r="Y4084" t="s">
        <v>7088</v>
      </c>
      <c r="Z4084" t="s">
        <v>7179</v>
      </c>
      <c r="AA4084" t="s">
        <v>7296</v>
      </c>
      <c r="AB4084" t="s">
        <v>7297</v>
      </c>
      <c r="AC4084" t="s">
        <v>13080</v>
      </c>
      <c r="AD4084" t="s">
        <v>13081</v>
      </c>
    </row>
    <row r="4085" spans="1:31" x14ac:dyDescent="0.25">
      <c r="A4085" t="s">
        <v>3169</v>
      </c>
      <c r="B4085" t="str">
        <f t="shared" si="126"/>
        <v xml:space="preserve"> Bacteria</v>
      </c>
      <c r="C4085" t="str">
        <f t="shared" si="127"/>
        <v xml:space="preserve"> Oceanospirillales</v>
      </c>
      <c r="D4085">
        <v>768</v>
      </c>
      <c r="E4085">
        <v>351</v>
      </c>
      <c r="F4085">
        <v>4</v>
      </c>
      <c r="U4085" t="s">
        <v>6456</v>
      </c>
      <c r="V4085" t="s">
        <v>13082</v>
      </c>
      <c r="W4085" t="s">
        <v>7071</v>
      </c>
      <c r="X4085" t="s">
        <v>7072</v>
      </c>
      <c r="Y4085" t="s">
        <v>7088</v>
      </c>
      <c r="Z4085" t="s">
        <v>7179</v>
      </c>
      <c r="AA4085" t="s">
        <v>7223</v>
      </c>
      <c r="AB4085" t="s">
        <v>7322</v>
      </c>
      <c r="AC4085" t="s">
        <v>9594</v>
      </c>
      <c r="AD4085" t="s">
        <v>11884</v>
      </c>
    </row>
    <row r="4086" spans="1:31" x14ac:dyDescent="0.25">
      <c r="A4086" t="s">
        <v>6443</v>
      </c>
      <c r="B4086" t="str">
        <f t="shared" si="126"/>
        <v xml:space="preserve"> Bacteria</v>
      </c>
      <c r="C4086" t="str">
        <f t="shared" si="127"/>
        <v xml:space="preserve"> Oceanospirillales</v>
      </c>
      <c r="D4086">
        <v>867</v>
      </c>
      <c r="E4086">
        <v>402</v>
      </c>
      <c r="F4086">
        <v>3</v>
      </c>
      <c r="U4086" t="s">
        <v>5731</v>
      </c>
      <c r="V4086" t="s">
        <v>13083</v>
      </c>
      <c r="W4086" t="s">
        <v>7071</v>
      </c>
      <c r="X4086" t="s">
        <v>7072</v>
      </c>
      <c r="Y4086" t="s">
        <v>7088</v>
      </c>
      <c r="Z4086" t="s">
        <v>7179</v>
      </c>
      <c r="AA4086" t="s">
        <v>7296</v>
      </c>
      <c r="AB4086" t="s">
        <v>7297</v>
      </c>
      <c r="AC4086" t="s">
        <v>8323</v>
      </c>
      <c r="AD4086" t="s">
        <v>12998</v>
      </c>
    </row>
    <row r="4087" spans="1:31" x14ac:dyDescent="0.25">
      <c r="A4087" t="s">
        <v>2507</v>
      </c>
      <c r="B4087" t="str">
        <f t="shared" si="126"/>
        <v xml:space="preserve"> Bacteria</v>
      </c>
      <c r="C4087" t="str">
        <f t="shared" si="127"/>
        <v xml:space="preserve"> Oceanospirillales</v>
      </c>
      <c r="D4087">
        <v>828</v>
      </c>
      <c r="E4087">
        <v>380</v>
      </c>
      <c r="F4087">
        <v>5</v>
      </c>
      <c r="U4087" t="s">
        <v>7052</v>
      </c>
      <c r="V4087" t="s">
        <v>13076</v>
      </c>
      <c r="W4087" t="s">
        <v>7071</v>
      </c>
      <c r="X4087" t="s">
        <v>7072</v>
      </c>
      <c r="Y4087" t="s">
        <v>7088</v>
      </c>
      <c r="Z4087" t="s">
        <v>7179</v>
      </c>
      <c r="AA4087" t="s">
        <v>7223</v>
      </c>
      <c r="AB4087" t="s">
        <v>7443</v>
      </c>
      <c r="AC4087" t="s">
        <v>9572</v>
      </c>
    </row>
    <row r="4088" spans="1:31" x14ac:dyDescent="0.25">
      <c r="A4088" t="s">
        <v>5776</v>
      </c>
      <c r="B4088" t="str">
        <f t="shared" si="126"/>
        <v xml:space="preserve"> Bacteria</v>
      </c>
      <c r="C4088" t="str">
        <f t="shared" si="127"/>
        <v xml:space="preserve"> Oceanospirillales</v>
      </c>
      <c r="D4088">
        <v>703</v>
      </c>
      <c r="E4088">
        <v>306</v>
      </c>
      <c r="F4088">
        <v>4</v>
      </c>
      <c r="U4088" t="s">
        <v>3627</v>
      </c>
      <c r="V4088" t="s">
        <v>13084</v>
      </c>
      <c r="W4088" t="s">
        <v>7071</v>
      </c>
      <c r="X4088" t="s">
        <v>7072</v>
      </c>
      <c r="Y4088" t="s">
        <v>7088</v>
      </c>
      <c r="Z4088" t="s">
        <v>7179</v>
      </c>
      <c r="AA4088" t="s">
        <v>7296</v>
      </c>
      <c r="AB4088" t="s">
        <v>7297</v>
      </c>
      <c r="AC4088" t="s">
        <v>9549</v>
      </c>
      <c r="AD4088" t="s">
        <v>11657</v>
      </c>
    </row>
    <row r="4089" spans="1:31" x14ac:dyDescent="0.25">
      <c r="A4089" t="s">
        <v>5937</v>
      </c>
      <c r="B4089" t="str">
        <f t="shared" si="126"/>
        <v xml:space="preserve"> Bacteria</v>
      </c>
      <c r="C4089" t="str">
        <f t="shared" si="127"/>
        <v xml:space="preserve"> Oceanospirillales</v>
      </c>
      <c r="D4089">
        <v>152</v>
      </c>
      <c r="E4089">
        <v>22</v>
      </c>
      <c r="F4089">
        <v>0</v>
      </c>
      <c r="U4089" t="s">
        <v>6848</v>
      </c>
      <c r="V4089" t="s">
        <v>13085</v>
      </c>
      <c r="W4089" t="s">
        <v>7071</v>
      </c>
      <c r="X4089" t="s">
        <v>7072</v>
      </c>
      <c r="Y4089" t="s">
        <v>7088</v>
      </c>
      <c r="Z4089" t="s">
        <v>7179</v>
      </c>
      <c r="AA4089" t="s">
        <v>7249</v>
      </c>
      <c r="AB4089" t="s">
        <v>7250</v>
      </c>
      <c r="AC4089" t="s">
        <v>7830</v>
      </c>
    </row>
    <row r="4090" spans="1:31" x14ac:dyDescent="0.25">
      <c r="A4090" t="s">
        <v>3509</v>
      </c>
      <c r="B4090" t="str">
        <f t="shared" si="126"/>
        <v xml:space="preserve"> Bacteria</v>
      </c>
      <c r="C4090" t="str">
        <f t="shared" si="127"/>
        <v xml:space="preserve"> Oceanospirillales</v>
      </c>
      <c r="D4090">
        <v>595</v>
      </c>
      <c r="E4090">
        <v>263</v>
      </c>
      <c r="F4090">
        <v>3</v>
      </c>
      <c r="U4090" t="s">
        <v>6573</v>
      </c>
      <c r="V4090" t="s">
        <v>13086</v>
      </c>
      <c r="W4090" t="s">
        <v>7071</v>
      </c>
      <c r="X4090" t="s">
        <v>7072</v>
      </c>
      <c r="Y4090" t="s">
        <v>7088</v>
      </c>
      <c r="Z4090" t="s">
        <v>7179</v>
      </c>
      <c r="AA4090" t="s">
        <v>7223</v>
      </c>
      <c r="AB4090" t="s">
        <v>7628</v>
      </c>
      <c r="AC4090" t="s">
        <v>13087</v>
      </c>
    </row>
    <row r="4091" spans="1:31" x14ac:dyDescent="0.25">
      <c r="A4091" t="s">
        <v>909</v>
      </c>
      <c r="B4091" t="str">
        <f t="shared" si="126"/>
        <v xml:space="preserve"> Bacteria</v>
      </c>
      <c r="C4091" t="str">
        <f t="shared" si="127"/>
        <v xml:space="preserve"> Oceanospirillales</v>
      </c>
      <c r="D4091">
        <v>174</v>
      </c>
      <c r="E4091">
        <v>35</v>
      </c>
      <c r="F4091">
        <v>0</v>
      </c>
      <c r="U4091" t="s">
        <v>3429</v>
      </c>
      <c r="V4091" t="s">
        <v>13088</v>
      </c>
      <c r="W4091" t="s">
        <v>7071</v>
      </c>
      <c r="X4091" t="s">
        <v>7072</v>
      </c>
      <c r="Y4091" t="s">
        <v>7088</v>
      </c>
      <c r="Z4091" t="s">
        <v>7179</v>
      </c>
      <c r="AA4091" t="s">
        <v>7296</v>
      </c>
      <c r="AB4091" t="s">
        <v>7297</v>
      </c>
      <c r="AC4091" t="s">
        <v>7328</v>
      </c>
      <c r="AD4091" t="s">
        <v>11832</v>
      </c>
    </row>
    <row r="4092" spans="1:31" x14ac:dyDescent="0.25">
      <c r="A4092" t="s">
        <v>1631</v>
      </c>
      <c r="B4092" t="str">
        <f t="shared" si="126"/>
        <v xml:space="preserve"> Bacteria</v>
      </c>
      <c r="C4092" t="str">
        <f t="shared" si="127"/>
        <v xml:space="preserve"> Oceanospirillales</v>
      </c>
      <c r="D4092">
        <v>550</v>
      </c>
      <c r="E4092">
        <v>231</v>
      </c>
      <c r="F4092">
        <v>0</v>
      </c>
      <c r="U4092" t="s">
        <v>4398</v>
      </c>
      <c r="V4092" t="s">
        <v>13089</v>
      </c>
      <c r="W4092" t="s">
        <v>7071</v>
      </c>
      <c r="X4092" t="s">
        <v>7072</v>
      </c>
      <c r="Y4092" t="s">
        <v>7088</v>
      </c>
      <c r="Z4092" t="s">
        <v>7179</v>
      </c>
      <c r="AA4092" t="s">
        <v>7249</v>
      </c>
      <c r="AB4092" t="s">
        <v>7250</v>
      </c>
      <c r="AC4092" t="s">
        <v>13090</v>
      </c>
      <c r="AD4092" t="s">
        <v>13091</v>
      </c>
    </row>
    <row r="4093" spans="1:31" x14ac:dyDescent="0.25">
      <c r="A4093" t="s">
        <v>6103</v>
      </c>
      <c r="B4093" t="str">
        <f t="shared" si="126"/>
        <v xml:space="preserve"> Bacteria</v>
      </c>
      <c r="C4093" t="str">
        <f t="shared" si="127"/>
        <v xml:space="preserve"> Oceanospirillales</v>
      </c>
      <c r="D4093">
        <v>152</v>
      </c>
      <c r="E4093">
        <v>22</v>
      </c>
      <c r="F4093">
        <v>0</v>
      </c>
      <c r="U4093" t="s">
        <v>5845</v>
      </c>
      <c r="V4093" t="s">
        <v>13092</v>
      </c>
      <c r="W4093" t="s">
        <v>7071</v>
      </c>
      <c r="X4093" t="s">
        <v>7072</v>
      </c>
      <c r="Y4093" t="s">
        <v>7088</v>
      </c>
      <c r="Z4093" t="s">
        <v>7179</v>
      </c>
      <c r="AA4093" t="s">
        <v>7180</v>
      </c>
      <c r="AB4093" t="s">
        <v>7407</v>
      </c>
      <c r="AC4093" t="s">
        <v>8146</v>
      </c>
      <c r="AD4093" t="s">
        <v>9746</v>
      </c>
    </row>
    <row r="4094" spans="1:31" x14ac:dyDescent="0.25">
      <c r="A4094" t="s">
        <v>2226</v>
      </c>
      <c r="B4094" t="str">
        <f t="shared" si="126"/>
        <v xml:space="preserve"> Bacteria</v>
      </c>
      <c r="C4094" t="str">
        <f t="shared" si="127"/>
        <v xml:space="preserve"> Oceanospirillales</v>
      </c>
      <c r="D4094">
        <v>587</v>
      </c>
      <c r="E4094">
        <v>251</v>
      </c>
      <c r="F4094">
        <v>0</v>
      </c>
      <c r="U4094" t="s">
        <v>5158</v>
      </c>
      <c r="V4094" t="s">
        <v>13093</v>
      </c>
      <c r="W4094" t="s">
        <v>7071</v>
      </c>
      <c r="X4094" t="s">
        <v>7072</v>
      </c>
      <c r="Y4094" t="s">
        <v>7088</v>
      </c>
      <c r="Z4094" t="s">
        <v>7179</v>
      </c>
      <c r="AA4094" t="s">
        <v>7223</v>
      </c>
      <c r="AB4094" t="s">
        <v>7528</v>
      </c>
      <c r="AC4094" t="s">
        <v>7547</v>
      </c>
      <c r="AD4094" t="s">
        <v>7548</v>
      </c>
      <c r="AE4094" t="s">
        <v>12213</v>
      </c>
    </row>
    <row r="4095" spans="1:31" x14ac:dyDescent="0.25">
      <c r="A4095" t="s">
        <v>2362</v>
      </c>
      <c r="B4095" t="str">
        <f t="shared" si="126"/>
        <v xml:space="preserve"> Bacteria</v>
      </c>
      <c r="C4095" t="str">
        <f t="shared" si="127"/>
        <v xml:space="preserve"> Oceanospirillales</v>
      </c>
      <c r="D4095">
        <v>482</v>
      </c>
      <c r="E4095">
        <v>216</v>
      </c>
      <c r="F4095">
        <v>1</v>
      </c>
      <c r="U4095" t="s">
        <v>5204</v>
      </c>
      <c r="V4095" t="s">
        <v>13094</v>
      </c>
      <c r="W4095" t="s">
        <v>7071</v>
      </c>
      <c r="X4095" t="s">
        <v>7072</v>
      </c>
      <c r="Y4095" t="s">
        <v>7088</v>
      </c>
      <c r="Z4095" t="s">
        <v>7179</v>
      </c>
      <c r="AA4095" t="s">
        <v>7223</v>
      </c>
      <c r="AB4095" t="s">
        <v>7528</v>
      </c>
      <c r="AC4095" t="s">
        <v>7547</v>
      </c>
      <c r="AD4095" t="s">
        <v>7548</v>
      </c>
      <c r="AE4095" t="s">
        <v>7549</v>
      </c>
    </row>
    <row r="4096" spans="1:31" x14ac:dyDescent="0.25">
      <c r="A4096" t="s">
        <v>6109</v>
      </c>
      <c r="B4096" t="str">
        <f t="shared" si="126"/>
        <v xml:space="preserve"> Bacteria</v>
      </c>
      <c r="C4096" t="str">
        <f t="shared" si="127"/>
        <v xml:space="preserve"> Oceanospirillales</v>
      </c>
      <c r="D4096">
        <v>152</v>
      </c>
      <c r="E4096">
        <v>22</v>
      </c>
      <c r="F4096">
        <v>0</v>
      </c>
      <c r="U4096" t="s">
        <v>6910</v>
      </c>
      <c r="V4096" t="s">
        <v>13095</v>
      </c>
      <c r="W4096" t="s">
        <v>7071</v>
      </c>
      <c r="X4096" t="s">
        <v>7072</v>
      </c>
      <c r="Y4096" t="s">
        <v>7088</v>
      </c>
      <c r="Z4096" t="s">
        <v>7179</v>
      </c>
      <c r="AA4096" t="s">
        <v>7223</v>
      </c>
      <c r="AB4096" t="s">
        <v>7528</v>
      </c>
      <c r="AC4096" t="s">
        <v>7529</v>
      </c>
      <c r="AD4096" t="s">
        <v>8832</v>
      </c>
      <c r="AE4096" t="s">
        <v>11681</v>
      </c>
    </row>
    <row r="4097" spans="1:32" x14ac:dyDescent="0.25">
      <c r="A4097" t="s">
        <v>2599</v>
      </c>
      <c r="B4097" t="str">
        <f t="shared" si="126"/>
        <v xml:space="preserve"> Bacteria</v>
      </c>
      <c r="C4097" t="str">
        <f t="shared" si="127"/>
        <v xml:space="preserve"> Oceanospirillales</v>
      </c>
      <c r="D4097">
        <v>764</v>
      </c>
      <c r="E4097">
        <v>407</v>
      </c>
      <c r="F4097">
        <v>3</v>
      </c>
      <c r="U4097" t="s">
        <v>5441</v>
      </c>
      <c r="V4097" t="s">
        <v>13096</v>
      </c>
      <c r="W4097" t="s">
        <v>7071</v>
      </c>
      <c r="X4097" t="s">
        <v>7072</v>
      </c>
      <c r="Y4097" t="s">
        <v>7088</v>
      </c>
      <c r="Z4097" t="s">
        <v>7179</v>
      </c>
      <c r="AA4097" t="s">
        <v>7223</v>
      </c>
      <c r="AB4097" t="s">
        <v>7528</v>
      </c>
      <c r="AC4097" t="s">
        <v>7529</v>
      </c>
      <c r="AD4097" t="s">
        <v>7530</v>
      </c>
      <c r="AE4097" t="s">
        <v>8860</v>
      </c>
    </row>
    <row r="4098" spans="1:32" x14ac:dyDescent="0.25">
      <c r="A4098" t="s">
        <v>6528</v>
      </c>
      <c r="B4098" t="str">
        <f t="shared" ref="B4098:B4161" si="128">VLOOKUP(A4098,U:AD,4,FALSE)</f>
        <v xml:space="preserve"> Bacteria</v>
      </c>
      <c r="C4098" t="str">
        <f t="shared" si="127"/>
        <v xml:space="preserve"> Oceanospirillales</v>
      </c>
      <c r="D4098">
        <v>521</v>
      </c>
      <c r="E4098">
        <v>205</v>
      </c>
      <c r="F4098">
        <v>2</v>
      </c>
      <c r="U4098" t="s">
        <v>6649</v>
      </c>
      <c r="V4098" t="s">
        <v>13097</v>
      </c>
      <c r="W4098" t="s">
        <v>7071</v>
      </c>
      <c r="X4098" t="s">
        <v>7072</v>
      </c>
      <c r="Y4098" t="s">
        <v>7088</v>
      </c>
      <c r="Z4098" t="s">
        <v>7179</v>
      </c>
      <c r="AA4098" t="s">
        <v>7333</v>
      </c>
      <c r="AB4098" t="s">
        <v>7334</v>
      </c>
      <c r="AC4098" t="s">
        <v>7503</v>
      </c>
      <c r="AD4098" t="s">
        <v>7504</v>
      </c>
      <c r="AE4098" t="s">
        <v>8155</v>
      </c>
    </row>
    <row r="4099" spans="1:32" x14ac:dyDescent="0.25">
      <c r="A4099" t="s">
        <v>3544</v>
      </c>
      <c r="B4099" t="str">
        <f t="shared" si="128"/>
        <v xml:space="preserve"> Bacteria</v>
      </c>
      <c r="C4099" t="str">
        <f t="shared" ref="C4099:C4162" si="129">VLOOKUP(A4099,U:AD,7,FALSE)</f>
        <v xml:space="preserve"> Oceanospirillales</v>
      </c>
      <c r="D4099">
        <v>71</v>
      </c>
      <c r="E4099">
        <v>10</v>
      </c>
      <c r="F4099">
        <v>0</v>
      </c>
      <c r="U4099" t="s">
        <v>6286</v>
      </c>
      <c r="V4099" t="s">
        <v>2114</v>
      </c>
      <c r="W4099" t="s">
        <v>7071</v>
      </c>
      <c r="X4099" t="s">
        <v>7072</v>
      </c>
      <c r="Y4099" t="s">
        <v>7088</v>
      </c>
      <c r="Z4099" t="s">
        <v>7179</v>
      </c>
      <c r="AA4099" t="s">
        <v>7223</v>
      </c>
      <c r="AB4099" t="s">
        <v>7224</v>
      </c>
      <c r="AC4099" t="s">
        <v>9456</v>
      </c>
      <c r="AD4099" t="s">
        <v>9457</v>
      </c>
    </row>
    <row r="4100" spans="1:32" x14ac:dyDescent="0.25">
      <c r="A4100" t="s">
        <v>2414</v>
      </c>
      <c r="B4100" t="str">
        <f t="shared" si="128"/>
        <v xml:space="preserve"> Bacteria</v>
      </c>
      <c r="C4100" t="str">
        <f t="shared" si="129"/>
        <v xml:space="preserve"> Oceanospirillales</v>
      </c>
      <c r="D4100">
        <v>690</v>
      </c>
      <c r="E4100">
        <v>337</v>
      </c>
      <c r="F4100">
        <v>3</v>
      </c>
      <c r="U4100" t="s">
        <v>5228</v>
      </c>
      <c r="V4100" t="s">
        <v>13098</v>
      </c>
      <c r="W4100" t="s">
        <v>7071</v>
      </c>
      <c r="X4100" t="s">
        <v>7072</v>
      </c>
      <c r="Y4100" t="s">
        <v>7088</v>
      </c>
      <c r="Z4100" t="s">
        <v>7179</v>
      </c>
      <c r="AA4100" t="s">
        <v>7223</v>
      </c>
      <c r="AB4100" t="s">
        <v>7628</v>
      </c>
      <c r="AC4100" t="s">
        <v>7629</v>
      </c>
      <c r="AD4100" t="s">
        <v>13099</v>
      </c>
    </row>
    <row r="4101" spans="1:32" x14ac:dyDescent="0.25">
      <c r="A4101" t="s">
        <v>4270</v>
      </c>
      <c r="B4101" t="str">
        <f t="shared" si="128"/>
        <v xml:space="preserve"> Bacteria</v>
      </c>
      <c r="C4101" t="str">
        <f t="shared" si="129"/>
        <v xml:space="preserve"> Oceanospirillales</v>
      </c>
      <c r="D4101">
        <v>722</v>
      </c>
      <c r="E4101">
        <v>317</v>
      </c>
      <c r="F4101">
        <v>4</v>
      </c>
      <c r="U4101" t="s">
        <v>6716</v>
      </c>
      <c r="V4101" t="s">
        <v>13100</v>
      </c>
      <c r="W4101" t="s">
        <v>7071</v>
      </c>
      <c r="X4101" t="s">
        <v>7072</v>
      </c>
      <c r="Y4101" t="s">
        <v>7088</v>
      </c>
      <c r="Z4101" t="s">
        <v>7179</v>
      </c>
      <c r="AA4101" t="s">
        <v>7296</v>
      </c>
      <c r="AB4101" t="s">
        <v>7297</v>
      </c>
      <c r="AC4101" t="s">
        <v>9358</v>
      </c>
      <c r="AD4101" t="s">
        <v>11825</v>
      </c>
    </row>
    <row r="4102" spans="1:32" x14ac:dyDescent="0.25">
      <c r="A4102" t="s">
        <v>1182</v>
      </c>
      <c r="B4102" t="str">
        <f t="shared" si="128"/>
        <v xml:space="preserve"> Bacteria</v>
      </c>
      <c r="C4102" t="str">
        <f t="shared" si="129"/>
        <v xml:space="preserve"> Opitutae</v>
      </c>
      <c r="D4102">
        <v>693</v>
      </c>
      <c r="E4102">
        <v>207</v>
      </c>
      <c r="F4102">
        <v>5</v>
      </c>
      <c r="U4102" t="s">
        <v>3148</v>
      </c>
      <c r="V4102" t="s">
        <v>13101</v>
      </c>
      <c r="W4102" t="s">
        <v>7071</v>
      </c>
      <c r="X4102" t="s">
        <v>7072</v>
      </c>
      <c r="Y4102" t="s">
        <v>7088</v>
      </c>
      <c r="Z4102" t="s">
        <v>7179</v>
      </c>
      <c r="AA4102" t="s">
        <v>7249</v>
      </c>
      <c r="AB4102" t="s">
        <v>7250</v>
      </c>
      <c r="AC4102" t="s">
        <v>7830</v>
      </c>
    </row>
    <row r="4103" spans="1:32" x14ac:dyDescent="0.25">
      <c r="A4103" t="s">
        <v>7001</v>
      </c>
      <c r="B4103" t="str">
        <f t="shared" si="128"/>
        <v xml:space="preserve"> Bacteria</v>
      </c>
      <c r="C4103" t="str">
        <f t="shared" si="129"/>
        <v xml:space="preserve"> Opitutae</v>
      </c>
      <c r="D4103">
        <v>555</v>
      </c>
      <c r="E4103">
        <v>177</v>
      </c>
      <c r="F4103">
        <v>5</v>
      </c>
      <c r="U4103" t="s">
        <v>6925</v>
      </c>
      <c r="V4103" t="s">
        <v>13102</v>
      </c>
      <c r="W4103" t="s">
        <v>7071</v>
      </c>
      <c r="X4103" t="s">
        <v>7072</v>
      </c>
      <c r="Y4103" t="s">
        <v>7088</v>
      </c>
      <c r="Z4103" t="s">
        <v>7089</v>
      </c>
      <c r="AA4103" t="s">
        <v>7289</v>
      </c>
      <c r="AB4103" t="s">
        <v>7311</v>
      </c>
      <c r="AC4103" t="s">
        <v>7799</v>
      </c>
      <c r="AD4103" t="s">
        <v>7800</v>
      </c>
      <c r="AE4103" t="s">
        <v>13103</v>
      </c>
    </row>
    <row r="4104" spans="1:32" x14ac:dyDescent="0.25">
      <c r="A4104" t="s">
        <v>4273</v>
      </c>
      <c r="B4104" t="str">
        <f t="shared" si="128"/>
        <v xml:space="preserve"> Bacteria</v>
      </c>
      <c r="C4104" t="str">
        <f t="shared" si="129"/>
        <v xml:space="preserve"> Opitutae</v>
      </c>
      <c r="D4104">
        <v>588</v>
      </c>
      <c r="E4104">
        <v>171</v>
      </c>
      <c r="F4104">
        <v>4</v>
      </c>
      <c r="U4104" t="s">
        <v>3928</v>
      </c>
      <c r="V4104" t="s">
        <v>13104</v>
      </c>
      <c r="W4104" t="s">
        <v>7071</v>
      </c>
      <c r="X4104" t="s">
        <v>7072</v>
      </c>
      <c r="Y4104" t="s">
        <v>7088</v>
      </c>
      <c r="Z4104" t="s">
        <v>7179</v>
      </c>
      <c r="AA4104" t="s">
        <v>7333</v>
      </c>
      <c r="AB4104" t="s">
        <v>7470</v>
      </c>
      <c r="AC4104" t="s">
        <v>7471</v>
      </c>
      <c r="AD4104" t="s">
        <v>7472</v>
      </c>
      <c r="AE4104" t="s">
        <v>8463</v>
      </c>
      <c r="AF4104" t="s">
        <v>8468</v>
      </c>
    </row>
    <row r="4105" spans="1:32" x14ac:dyDescent="0.25">
      <c r="A4105" t="s">
        <v>767</v>
      </c>
      <c r="B4105" t="str">
        <f t="shared" si="128"/>
        <v xml:space="preserve"> Bacteria</v>
      </c>
      <c r="C4105" t="str">
        <f t="shared" si="129"/>
        <v xml:space="preserve"> Opitutae</v>
      </c>
      <c r="D4105">
        <v>511</v>
      </c>
      <c r="E4105">
        <v>208</v>
      </c>
      <c r="F4105">
        <v>4</v>
      </c>
      <c r="U4105" t="s">
        <v>5814</v>
      </c>
      <c r="V4105" t="s">
        <v>13105</v>
      </c>
      <c r="W4105" t="s">
        <v>7071</v>
      </c>
      <c r="X4105" t="s">
        <v>7072</v>
      </c>
      <c r="Y4105" t="s">
        <v>7073</v>
      </c>
      <c r="Z4105" t="s">
        <v>7074</v>
      </c>
      <c r="AA4105" t="s">
        <v>7075</v>
      </c>
      <c r="AB4105" t="s">
        <v>7076</v>
      </c>
      <c r="AC4105" t="s">
        <v>7077</v>
      </c>
      <c r="AD4105" t="s">
        <v>7078</v>
      </c>
      <c r="AE4105" t="s">
        <v>7079</v>
      </c>
      <c r="AF4105" t="s">
        <v>7807</v>
      </c>
    </row>
    <row r="4106" spans="1:32" x14ac:dyDescent="0.25">
      <c r="A4106" t="s">
        <v>454</v>
      </c>
      <c r="B4106" t="str">
        <f t="shared" si="128"/>
        <v xml:space="preserve"> Bacteria</v>
      </c>
      <c r="C4106" t="str">
        <f t="shared" si="129"/>
        <v xml:space="preserve"> Opitutae</v>
      </c>
      <c r="D4106">
        <v>586</v>
      </c>
      <c r="E4106">
        <v>259</v>
      </c>
      <c r="F4106">
        <v>2</v>
      </c>
      <c r="U4106" t="s">
        <v>6449</v>
      </c>
      <c r="V4106" t="s">
        <v>13106</v>
      </c>
      <c r="W4106" t="s">
        <v>7071</v>
      </c>
      <c r="X4106" t="s">
        <v>7072</v>
      </c>
      <c r="Y4106" t="s">
        <v>7088</v>
      </c>
      <c r="Z4106" t="s">
        <v>7179</v>
      </c>
      <c r="AA4106" t="s">
        <v>7333</v>
      </c>
      <c r="AB4106" t="s">
        <v>7334</v>
      </c>
      <c r="AC4106" t="s">
        <v>7503</v>
      </c>
      <c r="AD4106" t="s">
        <v>7504</v>
      </c>
      <c r="AE4106" t="s">
        <v>8155</v>
      </c>
    </row>
    <row r="4107" spans="1:32" x14ac:dyDescent="0.25">
      <c r="A4107" t="s">
        <v>3206</v>
      </c>
      <c r="B4107" t="str">
        <f t="shared" si="128"/>
        <v xml:space="preserve"> Bacteria</v>
      </c>
      <c r="C4107" t="str">
        <f t="shared" si="129"/>
        <v xml:space="preserve"> Orbales</v>
      </c>
      <c r="D4107">
        <v>537</v>
      </c>
      <c r="E4107">
        <v>228</v>
      </c>
      <c r="F4107">
        <v>4</v>
      </c>
      <c r="U4107" t="s">
        <v>6044</v>
      </c>
      <c r="V4107" t="s">
        <v>13107</v>
      </c>
      <c r="W4107" t="s">
        <v>7071</v>
      </c>
      <c r="X4107" t="s">
        <v>7072</v>
      </c>
      <c r="Y4107" t="s">
        <v>7088</v>
      </c>
      <c r="Z4107" t="s">
        <v>7179</v>
      </c>
      <c r="AA4107" t="s">
        <v>7514</v>
      </c>
      <c r="AB4107" t="s">
        <v>7515</v>
      </c>
      <c r="AC4107" t="s">
        <v>9246</v>
      </c>
    </row>
    <row r="4108" spans="1:32" x14ac:dyDescent="0.25">
      <c r="A4108" t="s">
        <v>486</v>
      </c>
      <c r="B4108" t="str">
        <f t="shared" si="128"/>
        <v xml:space="preserve"> Bacteria</v>
      </c>
      <c r="C4108" t="str">
        <f t="shared" si="129"/>
        <v xml:space="preserve"> Orbales</v>
      </c>
      <c r="D4108">
        <v>461</v>
      </c>
      <c r="E4108">
        <v>199</v>
      </c>
      <c r="F4108">
        <v>4</v>
      </c>
      <c r="U4108" t="s">
        <v>3619</v>
      </c>
      <c r="V4108" t="s">
        <v>13108</v>
      </c>
      <c r="W4108" t="s">
        <v>7071</v>
      </c>
      <c r="X4108" t="s">
        <v>7072</v>
      </c>
      <c r="Y4108" t="s">
        <v>7088</v>
      </c>
      <c r="Z4108" t="s">
        <v>7217</v>
      </c>
      <c r="AA4108" t="s">
        <v>7402</v>
      </c>
      <c r="AB4108" t="s">
        <v>7403</v>
      </c>
      <c r="AC4108" t="s">
        <v>7490</v>
      </c>
      <c r="AD4108" t="s">
        <v>8103</v>
      </c>
      <c r="AE4108" t="s">
        <v>8290</v>
      </c>
    </row>
    <row r="4109" spans="1:32" x14ac:dyDescent="0.25">
      <c r="A4109" t="s">
        <v>1785</v>
      </c>
      <c r="B4109" t="str">
        <f t="shared" si="128"/>
        <v xml:space="preserve"> Bacteria</v>
      </c>
      <c r="C4109" t="str">
        <f t="shared" si="129"/>
        <v xml:space="preserve"> Orbales</v>
      </c>
      <c r="D4109">
        <v>549</v>
      </c>
      <c r="E4109">
        <v>230</v>
      </c>
      <c r="F4109">
        <v>3</v>
      </c>
      <c r="U4109" t="s">
        <v>5042</v>
      </c>
      <c r="V4109" t="s">
        <v>13109</v>
      </c>
      <c r="W4109" t="s">
        <v>7071</v>
      </c>
      <c r="X4109" t="s">
        <v>7072</v>
      </c>
      <c r="Y4109" t="s">
        <v>7088</v>
      </c>
      <c r="Z4109" t="s">
        <v>7179</v>
      </c>
      <c r="AA4109" t="s">
        <v>7249</v>
      </c>
      <c r="AB4109" t="s">
        <v>7250</v>
      </c>
      <c r="AC4109" t="s">
        <v>7830</v>
      </c>
    </row>
    <row r="4110" spans="1:32" x14ac:dyDescent="0.25">
      <c r="A4110" t="s">
        <v>692</v>
      </c>
      <c r="B4110" t="str">
        <f t="shared" si="128"/>
        <v xml:space="preserve"> Bacteria</v>
      </c>
      <c r="C4110" t="str">
        <f t="shared" si="129"/>
        <v xml:space="preserve"> Parvularculales</v>
      </c>
      <c r="D4110">
        <v>489</v>
      </c>
      <c r="E4110">
        <v>163</v>
      </c>
      <c r="F4110">
        <v>4</v>
      </c>
      <c r="U4110" t="s">
        <v>6458</v>
      </c>
      <c r="V4110" t="s">
        <v>13110</v>
      </c>
      <c r="W4110" t="s">
        <v>7071</v>
      </c>
      <c r="X4110" t="s">
        <v>7072</v>
      </c>
      <c r="Y4110" t="s">
        <v>7088</v>
      </c>
      <c r="Z4110" t="s">
        <v>7217</v>
      </c>
      <c r="AA4110" t="s">
        <v>7218</v>
      </c>
      <c r="AB4110" t="s">
        <v>7434</v>
      </c>
      <c r="AC4110" t="s">
        <v>7435</v>
      </c>
      <c r="AD4110" t="s">
        <v>13111</v>
      </c>
    </row>
    <row r="4111" spans="1:32" x14ac:dyDescent="0.25">
      <c r="A4111" t="s">
        <v>5745</v>
      </c>
      <c r="B4111" t="str">
        <f t="shared" si="128"/>
        <v xml:space="preserve"> Bacteria</v>
      </c>
      <c r="C4111" t="str">
        <f t="shared" si="129"/>
        <v xml:space="preserve"> Pasteurellales</v>
      </c>
      <c r="D4111">
        <v>450</v>
      </c>
      <c r="E4111">
        <v>171</v>
      </c>
      <c r="F4111">
        <v>2</v>
      </c>
      <c r="U4111" t="s">
        <v>5883</v>
      </c>
      <c r="V4111" t="s">
        <v>11901</v>
      </c>
      <c r="W4111" t="s">
        <v>7071</v>
      </c>
      <c r="X4111" t="s">
        <v>7072</v>
      </c>
      <c r="Y4111" t="s">
        <v>7088</v>
      </c>
      <c r="Z4111" t="s">
        <v>7179</v>
      </c>
      <c r="AA4111" t="s">
        <v>7223</v>
      </c>
      <c r="AB4111" t="s">
        <v>7443</v>
      </c>
      <c r="AC4111" t="s">
        <v>9572</v>
      </c>
      <c r="AD4111" t="s">
        <v>11902</v>
      </c>
    </row>
    <row r="4112" spans="1:32" x14ac:dyDescent="0.25">
      <c r="A4112" t="s">
        <v>3596</v>
      </c>
      <c r="B4112" t="str">
        <f t="shared" si="128"/>
        <v xml:space="preserve"> Bacteria</v>
      </c>
      <c r="C4112" t="str">
        <f t="shared" si="129"/>
        <v xml:space="preserve"> Pasteurellales</v>
      </c>
      <c r="D4112">
        <v>502</v>
      </c>
      <c r="E4112">
        <v>240</v>
      </c>
      <c r="F4112">
        <v>3</v>
      </c>
      <c r="U4112" t="s">
        <v>3814</v>
      </c>
      <c r="V4112" t="s">
        <v>13112</v>
      </c>
      <c r="W4112" t="s">
        <v>7071</v>
      </c>
      <c r="X4112" t="s">
        <v>7072</v>
      </c>
      <c r="Y4112" t="s">
        <v>7088</v>
      </c>
      <c r="Z4112" t="s">
        <v>7179</v>
      </c>
      <c r="AA4112" t="s">
        <v>7249</v>
      </c>
      <c r="AB4112" t="s">
        <v>7250</v>
      </c>
      <c r="AC4112" t="s">
        <v>7830</v>
      </c>
      <c r="AD4112" t="s">
        <v>8130</v>
      </c>
      <c r="AE4112" t="s">
        <v>8131</v>
      </c>
    </row>
    <row r="4113" spans="1:31" x14ac:dyDescent="0.25">
      <c r="A4113" t="s">
        <v>4785</v>
      </c>
      <c r="B4113" t="str">
        <f t="shared" si="128"/>
        <v xml:space="preserve"> Bacteria</v>
      </c>
      <c r="C4113" t="str">
        <f t="shared" si="129"/>
        <v xml:space="preserve"> Pasteurellales</v>
      </c>
      <c r="D4113">
        <v>437</v>
      </c>
      <c r="E4113">
        <v>162</v>
      </c>
      <c r="F4113">
        <v>2</v>
      </c>
      <c r="U4113" t="s">
        <v>6522</v>
      </c>
      <c r="V4113" t="s">
        <v>13113</v>
      </c>
      <c r="W4113" t="s">
        <v>7071</v>
      </c>
      <c r="X4113" t="s">
        <v>7072</v>
      </c>
      <c r="Y4113" t="s">
        <v>7088</v>
      </c>
      <c r="Z4113" t="s">
        <v>7179</v>
      </c>
      <c r="AA4113" t="s">
        <v>7223</v>
      </c>
      <c r="AB4113" t="s">
        <v>7528</v>
      </c>
      <c r="AC4113" t="s">
        <v>7529</v>
      </c>
      <c r="AD4113" t="s">
        <v>8078</v>
      </c>
      <c r="AE4113" t="s">
        <v>13114</v>
      </c>
    </row>
    <row r="4114" spans="1:31" x14ac:dyDescent="0.25">
      <c r="A4114" t="s">
        <v>4198</v>
      </c>
      <c r="B4114" t="str">
        <f t="shared" si="128"/>
        <v xml:space="preserve"> Bacteria</v>
      </c>
      <c r="C4114" t="str">
        <f t="shared" si="129"/>
        <v xml:space="preserve"> Pasteurellales</v>
      </c>
      <c r="D4114">
        <v>446</v>
      </c>
      <c r="E4114">
        <v>177</v>
      </c>
      <c r="F4114">
        <v>2</v>
      </c>
      <c r="U4114" t="s">
        <v>4411</v>
      </c>
      <c r="V4114" t="s">
        <v>1655</v>
      </c>
      <c r="W4114" t="s">
        <v>7071</v>
      </c>
      <c r="X4114" t="s">
        <v>7072</v>
      </c>
      <c r="Y4114" t="s">
        <v>7088</v>
      </c>
      <c r="Z4114" t="s">
        <v>7179</v>
      </c>
      <c r="AA4114" t="s">
        <v>7223</v>
      </c>
      <c r="AB4114" t="s">
        <v>7443</v>
      </c>
      <c r="AC4114" t="s">
        <v>9572</v>
      </c>
      <c r="AD4114" t="s">
        <v>9573</v>
      </c>
      <c r="AE4114" t="s">
        <v>9574</v>
      </c>
    </row>
    <row r="4115" spans="1:31" x14ac:dyDescent="0.25">
      <c r="A4115" t="s">
        <v>6601</v>
      </c>
      <c r="B4115" t="str">
        <f t="shared" si="128"/>
        <v xml:space="preserve"> Bacteria</v>
      </c>
      <c r="C4115" t="str">
        <f t="shared" si="129"/>
        <v xml:space="preserve"> Pasteurellales</v>
      </c>
      <c r="D4115">
        <v>530</v>
      </c>
      <c r="E4115">
        <v>249</v>
      </c>
      <c r="F4115">
        <v>3</v>
      </c>
      <c r="U4115" t="s">
        <v>3145</v>
      </c>
      <c r="V4115" t="s">
        <v>13115</v>
      </c>
      <c r="W4115" t="s">
        <v>7071</v>
      </c>
      <c r="X4115" t="s">
        <v>7072</v>
      </c>
      <c r="Y4115" t="s">
        <v>7088</v>
      </c>
      <c r="Z4115" t="s">
        <v>7179</v>
      </c>
      <c r="AA4115" t="s">
        <v>7223</v>
      </c>
      <c r="AB4115" t="s">
        <v>8433</v>
      </c>
      <c r="AC4115" t="s">
        <v>8434</v>
      </c>
      <c r="AD4115" t="s">
        <v>11817</v>
      </c>
    </row>
    <row r="4116" spans="1:31" x14ac:dyDescent="0.25">
      <c r="A4116" t="s">
        <v>1761</v>
      </c>
      <c r="B4116" t="str">
        <f t="shared" si="128"/>
        <v xml:space="preserve"> Bacteria</v>
      </c>
      <c r="C4116" t="str">
        <f t="shared" si="129"/>
        <v xml:space="preserve"> Pasteurellales</v>
      </c>
      <c r="D4116">
        <v>358</v>
      </c>
      <c r="E4116">
        <v>157</v>
      </c>
      <c r="F4116">
        <v>2</v>
      </c>
      <c r="U4116" t="s">
        <v>6359</v>
      </c>
      <c r="V4116" t="s">
        <v>13116</v>
      </c>
      <c r="W4116" t="s">
        <v>7071</v>
      </c>
      <c r="X4116" t="s">
        <v>7072</v>
      </c>
      <c r="Y4116" t="s">
        <v>7088</v>
      </c>
      <c r="Z4116" t="s">
        <v>7179</v>
      </c>
      <c r="AA4116" t="s">
        <v>7296</v>
      </c>
      <c r="AB4116" t="s">
        <v>7297</v>
      </c>
      <c r="AC4116" t="s">
        <v>7328</v>
      </c>
    </row>
    <row r="4117" spans="1:31" x14ac:dyDescent="0.25">
      <c r="A4117" t="s">
        <v>4451</v>
      </c>
      <c r="B4117" t="str">
        <f t="shared" si="128"/>
        <v xml:space="preserve"> Bacteria</v>
      </c>
      <c r="C4117" t="str">
        <f t="shared" si="129"/>
        <v xml:space="preserve"> Pasteurellales</v>
      </c>
      <c r="D4117">
        <v>509</v>
      </c>
      <c r="E4117">
        <v>252</v>
      </c>
      <c r="F4117">
        <v>3</v>
      </c>
      <c r="U4117" t="s">
        <v>6224</v>
      </c>
      <c r="V4117" t="s">
        <v>13117</v>
      </c>
      <c r="W4117" t="s">
        <v>7071</v>
      </c>
      <c r="X4117" t="s">
        <v>7072</v>
      </c>
      <c r="Y4117" t="s">
        <v>7088</v>
      </c>
      <c r="Z4117" t="s">
        <v>7179</v>
      </c>
      <c r="AA4117" t="s">
        <v>7223</v>
      </c>
      <c r="AB4117" t="s">
        <v>7224</v>
      </c>
      <c r="AC4117" t="s">
        <v>12378</v>
      </c>
      <c r="AD4117" t="s">
        <v>12379</v>
      </c>
    </row>
    <row r="4118" spans="1:31" x14ac:dyDescent="0.25">
      <c r="A4118" t="s">
        <v>1830</v>
      </c>
      <c r="B4118" t="str">
        <f t="shared" si="128"/>
        <v xml:space="preserve"> Bacteria</v>
      </c>
      <c r="C4118" t="str">
        <f t="shared" si="129"/>
        <v xml:space="preserve"> Pasteurellales</v>
      </c>
      <c r="D4118">
        <v>468</v>
      </c>
      <c r="E4118">
        <v>208</v>
      </c>
      <c r="F4118">
        <v>2</v>
      </c>
      <c r="U4118" t="s">
        <v>3201</v>
      </c>
      <c r="V4118" t="s">
        <v>13118</v>
      </c>
      <c r="W4118" t="s">
        <v>7071</v>
      </c>
      <c r="X4118" t="s">
        <v>7072</v>
      </c>
      <c r="Y4118" t="s">
        <v>7088</v>
      </c>
      <c r="Z4118" t="s">
        <v>7179</v>
      </c>
      <c r="AA4118" t="s">
        <v>7223</v>
      </c>
      <c r="AB4118" t="s">
        <v>12173</v>
      </c>
      <c r="AC4118" t="s">
        <v>13119</v>
      </c>
      <c r="AD4118" t="s">
        <v>13120</v>
      </c>
    </row>
    <row r="4119" spans="1:31" x14ac:dyDescent="0.25">
      <c r="A4119" t="s">
        <v>113</v>
      </c>
      <c r="B4119" t="str">
        <f t="shared" si="128"/>
        <v xml:space="preserve"> Bacteria</v>
      </c>
      <c r="C4119" t="str">
        <f t="shared" si="129"/>
        <v xml:space="preserve"> Pasteurellales</v>
      </c>
      <c r="D4119">
        <v>521</v>
      </c>
      <c r="E4119">
        <v>229</v>
      </c>
      <c r="F4119">
        <v>5</v>
      </c>
      <c r="U4119" t="s">
        <v>6958</v>
      </c>
      <c r="V4119" t="s">
        <v>13121</v>
      </c>
      <c r="W4119" t="s">
        <v>7071</v>
      </c>
      <c r="X4119" t="s">
        <v>7072</v>
      </c>
      <c r="Y4119" t="s">
        <v>7088</v>
      </c>
      <c r="Z4119" t="s">
        <v>7179</v>
      </c>
      <c r="AA4119" t="s">
        <v>7296</v>
      </c>
      <c r="AB4119" t="s">
        <v>7297</v>
      </c>
      <c r="AC4119" t="s">
        <v>13122</v>
      </c>
    </row>
    <row r="4120" spans="1:31" x14ac:dyDescent="0.25">
      <c r="A4120" t="s">
        <v>6625</v>
      </c>
      <c r="B4120" t="str">
        <f t="shared" si="128"/>
        <v xml:space="preserve"> Bacteria</v>
      </c>
      <c r="C4120" t="str">
        <f t="shared" si="129"/>
        <v xml:space="preserve"> Pasteurellales</v>
      </c>
      <c r="D4120">
        <v>529</v>
      </c>
      <c r="E4120">
        <v>248</v>
      </c>
      <c r="F4120">
        <v>3</v>
      </c>
      <c r="U4120" t="s">
        <v>6864</v>
      </c>
      <c r="V4120" t="s">
        <v>13123</v>
      </c>
      <c r="W4120" t="s">
        <v>7071</v>
      </c>
      <c r="X4120" t="s">
        <v>7072</v>
      </c>
      <c r="Y4120" t="s">
        <v>7088</v>
      </c>
      <c r="Z4120" t="s">
        <v>7179</v>
      </c>
      <c r="AA4120" t="s">
        <v>7180</v>
      </c>
      <c r="AB4120" t="s">
        <v>7407</v>
      </c>
      <c r="AC4120" t="s">
        <v>9008</v>
      </c>
    </row>
    <row r="4121" spans="1:31" x14ac:dyDescent="0.25">
      <c r="A4121" t="s">
        <v>4853</v>
      </c>
      <c r="B4121" t="str">
        <f t="shared" si="128"/>
        <v xml:space="preserve"> Bacteria</v>
      </c>
      <c r="C4121" t="str">
        <f t="shared" si="129"/>
        <v xml:space="preserve"> Pasteurellales</v>
      </c>
      <c r="D4121">
        <v>468</v>
      </c>
      <c r="E4121">
        <v>201</v>
      </c>
      <c r="F4121">
        <v>2</v>
      </c>
      <c r="U4121" t="s">
        <v>6756</v>
      </c>
      <c r="V4121" t="s">
        <v>13124</v>
      </c>
      <c r="W4121" t="s">
        <v>7071</v>
      </c>
      <c r="X4121" t="s">
        <v>7072</v>
      </c>
      <c r="Y4121" t="s">
        <v>7088</v>
      </c>
      <c r="Z4121" t="s">
        <v>7179</v>
      </c>
      <c r="AA4121" t="s">
        <v>7514</v>
      </c>
      <c r="AB4121" t="s">
        <v>7515</v>
      </c>
      <c r="AC4121" t="s">
        <v>13125</v>
      </c>
    </row>
    <row r="4122" spans="1:31" x14ac:dyDescent="0.25">
      <c r="A4122" t="s">
        <v>2565</v>
      </c>
      <c r="B4122" t="str">
        <f t="shared" si="128"/>
        <v xml:space="preserve"> Bacteria</v>
      </c>
      <c r="C4122" t="str">
        <f t="shared" si="129"/>
        <v xml:space="preserve"> Pasteurellales</v>
      </c>
      <c r="D4122">
        <v>498</v>
      </c>
      <c r="E4122">
        <v>211</v>
      </c>
      <c r="F4122">
        <v>3</v>
      </c>
      <c r="U4122" t="s">
        <v>5689</v>
      </c>
      <c r="V4122" t="s">
        <v>13126</v>
      </c>
      <c r="W4122" t="s">
        <v>7071</v>
      </c>
      <c r="X4122" t="s">
        <v>7072</v>
      </c>
      <c r="Y4122" t="s">
        <v>7088</v>
      </c>
      <c r="Z4122" t="s">
        <v>7179</v>
      </c>
      <c r="AA4122" t="s">
        <v>7514</v>
      </c>
      <c r="AB4122" t="s">
        <v>7515</v>
      </c>
      <c r="AC4122" t="s">
        <v>9246</v>
      </c>
      <c r="AD4122" t="s">
        <v>9247</v>
      </c>
    </row>
    <row r="4123" spans="1:31" x14ac:dyDescent="0.25">
      <c r="A4123" t="s">
        <v>2001</v>
      </c>
      <c r="B4123" t="str">
        <f t="shared" si="128"/>
        <v xml:space="preserve"> Bacteria</v>
      </c>
      <c r="C4123" t="str">
        <f t="shared" si="129"/>
        <v xml:space="preserve"> Pasteurellales</v>
      </c>
      <c r="D4123">
        <v>519</v>
      </c>
      <c r="E4123">
        <v>223</v>
      </c>
      <c r="F4123">
        <v>3</v>
      </c>
      <c r="U4123" t="s">
        <v>4412</v>
      </c>
      <c r="V4123" t="s">
        <v>13127</v>
      </c>
      <c r="W4123" t="s">
        <v>7071</v>
      </c>
      <c r="X4123" t="s">
        <v>7072</v>
      </c>
      <c r="Y4123" t="s">
        <v>7088</v>
      </c>
      <c r="Z4123" t="s">
        <v>7179</v>
      </c>
      <c r="AA4123" t="s">
        <v>7333</v>
      </c>
      <c r="AB4123" t="s">
        <v>7470</v>
      </c>
      <c r="AC4123" t="s">
        <v>7471</v>
      </c>
      <c r="AD4123" t="s">
        <v>7472</v>
      </c>
      <c r="AE4123" t="s">
        <v>7812</v>
      </c>
    </row>
    <row r="4124" spans="1:31" x14ac:dyDescent="0.25">
      <c r="A4124" t="s">
        <v>6671</v>
      </c>
      <c r="B4124" t="str">
        <f t="shared" si="128"/>
        <v xml:space="preserve"> Bacteria</v>
      </c>
      <c r="C4124" t="str">
        <f t="shared" si="129"/>
        <v xml:space="preserve"> Pasteurellales</v>
      </c>
      <c r="D4124">
        <v>467</v>
      </c>
      <c r="E4124">
        <v>210</v>
      </c>
      <c r="F4124">
        <v>3</v>
      </c>
      <c r="U4124" t="s">
        <v>6542</v>
      </c>
      <c r="V4124" t="s">
        <v>13128</v>
      </c>
      <c r="W4124" t="s">
        <v>7071</v>
      </c>
      <c r="X4124" t="s">
        <v>7072</v>
      </c>
      <c r="Y4124" t="s">
        <v>7088</v>
      </c>
      <c r="Z4124" t="s">
        <v>7179</v>
      </c>
      <c r="AA4124" t="s">
        <v>7223</v>
      </c>
      <c r="AB4124" t="s">
        <v>7528</v>
      </c>
      <c r="AC4124" t="s">
        <v>7529</v>
      </c>
      <c r="AD4124" t="s">
        <v>8078</v>
      </c>
      <c r="AE4124" t="s">
        <v>13114</v>
      </c>
    </row>
    <row r="4125" spans="1:31" x14ac:dyDescent="0.25">
      <c r="A4125" t="s">
        <v>6254</v>
      </c>
      <c r="B4125" t="str">
        <f t="shared" si="128"/>
        <v xml:space="preserve"> Bacteria</v>
      </c>
      <c r="C4125" t="str">
        <f t="shared" si="129"/>
        <v xml:space="preserve"> Pasteurellales</v>
      </c>
      <c r="D4125">
        <v>507</v>
      </c>
      <c r="E4125">
        <v>246</v>
      </c>
      <c r="F4125">
        <v>4</v>
      </c>
      <c r="U4125" t="s">
        <v>4800</v>
      </c>
      <c r="V4125" t="s">
        <v>13129</v>
      </c>
      <c r="W4125" t="s">
        <v>7071</v>
      </c>
      <c r="X4125" t="s">
        <v>7072</v>
      </c>
      <c r="Y4125" t="s">
        <v>7088</v>
      </c>
      <c r="Z4125" t="s">
        <v>7179</v>
      </c>
      <c r="AA4125" t="s">
        <v>7223</v>
      </c>
      <c r="AB4125" t="s">
        <v>7224</v>
      </c>
      <c r="AC4125" t="s">
        <v>12378</v>
      </c>
      <c r="AD4125" t="s">
        <v>12379</v>
      </c>
    </row>
    <row r="4126" spans="1:31" x14ac:dyDescent="0.25">
      <c r="A4126" t="s">
        <v>6525</v>
      </c>
      <c r="B4126" t="str">
        <f t="shared" si="128"/>
        <v xml:space="preserve"> Bacteria</v>
      </c>
      <c r="C4126" t="str">
        <f t="shared" si="129"/>
        <v xml:space="preserve"> Pasteurellales</v>
      </c>
      <c r="D4126">
        <v>489</v>
      </c>
      <c r="E4126">
        <v>235</v>
      </c>
      <c r="F4126">
        <v>3</v>
      </c>
      <c r="U4126" t="s">
        <v>7014</v>
      </c>
      <c r="V4126" t="s">
        <v>13130</v>
      </c>
      <c r="W4126" t="s">
        <v>7071</v>
      </c>
      <c r="X4126" t="s">
        <v>7072</v>
      </c>
      <c r="Y4126" t="s">
        <v>7081</v>
      </c>
      <c r="Z4126" t="s">
        <v>7093</v>
      </c>
      <c r="AA4126" t="s">
        <v>7094</v>
      </c>
      <c r="AB4126" t="s">
        <v>7176</v>
      </c>
      <c r="AC4126" t="s">
        <v>8879</v>
      </c>
      <c r="AD4126" t="s">
        <v>13131</v>
      </c>
      <c r="AE4126" t="s">
        <v>13132</v>
      </c>
    </row>
    <row r="4127" spans="1:31" x14ac:dyDescent="0.25">
      <c r="A4127" t="s">
        <v>3888</v>
      </c>
      <c r="B4127" t="str">
        <f t="shared" si="128"/>
        <v xml:space="preserve"> Bacteria</v>
      </c>
      <c r="C4127" t="str">
        <f t="shared" si="129"/>
        <v xml:space="preserve"> Pasteurellales</v>
      </c>
      <c r="D4127">
        <v>401</v>
      </c>
      <c r="E4127">
        <v>155</v>
      </c>
      <c r="F4127">
        <v>2</v>
      </c>
      <c r="U4127" t="s">
        <v>3315</v>
      </c>
      <c r="V4127" t="s">
        <v>13133</v>
      </c>
      <c r="W4127" t="s">
        <v>7071</v>
      </c>
      <c r="X4127" t="s">
        <v>7072</v>
      </c>
      <c r="Y4127" t="s">
        <v>7088</v>
      </c>
      <c r="Z4127" t="s">
        <v>7179</v>
      </c>
      <c r="AA4127" t="s">
        <v>7180</v>
      </c>
      <c r="AB4127" t="s">
        <v>7407</v>
      </c>
      <c r="AC4127" t="s">
        <v>8576</v>
      </c>
      <c r="AD4127" t="s">
        <v>8577</v>
      </c>
      <c r="AE4127" t="s">
        <v>9416</v>
      </c>
    </row>
    <row r="4128" spans="1:31" x14ac:dyDescent="0.25">
      <c r="A4128" t="s">
        <v>6647</v>
      </c>
      <c r="B4128" t="str">
        <f t="shared" si="128"/>
        <v xml:space="preserve"> Bacteria</v>
      </c>
      <c r="C4128" t="str">
        <f t="shared" si="129"/>
        <v xml:space="preserve"> Pasteurellales</v>
      </c>
      <c r="D4128">
        <v>455</v>
      </c>
      <c r="E4128">
        <v>207</v>
      </c>
      <c r="F4128">
        <v>2</v>
      </c>
      <c r="U4128" t="s">
        <v>5957</v>
      </c>
      <c r="V4128" t="s">
        <v>13134</v>
      </c>
      <c r="W4128" t="s">
        <v>7071</v>
      </c>
      <c r="X4128" t="s">
        <v>7072</v>
      </c>
      <c r="Y4128" t="s">
        <v>7081</v>
      </c>
      <c r="Z4128" t="s">
        <v>7093</v>
      </c>
      <c r="AA4128" t="s">
        <v>7094</v>
      </c>
      <c r="AB4128" t="s">
        <v>7095</v>
      </c>
      <c r="AC4128" t="s">
        <v>7096</v>
      </c>
      <c r="AD4128" t="s">
        <v>7097</v>
      </c>
    </row>
    <row r="4129" spans="1:31" x14ac:dyDescent="0.25">
      <c r="A4129" t="s">
        <v>6604</v>
      </c>
      <c r="B4129" t="str">
        <f t="shared" si="128"/>
        <v xml:space="preserve"> Bacteria</v>
      </c>
      <c r="C4129" t="str">
        <f t="shared" si="129"/>
        <v xml:space="preserve"> Pasteurellales</v>
      </c>
      <c r="D4129">
        <v>508</v>
      </c>
      <c r="E4129">
        <v>243</v>
      </c>
      <c r="F4129">
        <v>3</v>
      </c>
      <c r="U4129" t="s">
        <v>4392</v>
      </c>
      <c r="V4129" t="s">
        <v>13135</v>
      </c>
      <c r="W4129" t="s">
        <v>7071</v>
      </c>
      <c r="X4129" t="s">
        <v>7072</v>
      </c>
      <c r="Y4129" t="s">
        <v>7088</v>
      </c>
      <c r="Z4129" t="s">
        <v>7179</v>
      </c>
      <c r="AA4129" t="s">
        <v>7249</v>
      </c>
      <c r="AB4129" t="s">
        <v>7250</v>
      </c>
      <c r="AC4129" t="s">
        <v>13090</v>
      </c>
    </row>
    <row r="4130" spans="1:31" x14ac:dyDescent="0.25">
      <c r="A4130" t="s">
        <v>4919</v>
      </c>
      <c r="B4130" t="str">
        <f t="shared" si="128"/>
        <v xml:space="preserve"> Bacteria</v>
      </c>
      <c r="C4130" t="str">
        <f t="shared" si="129"/>
        <v xml:space="preserve"> Pasteurellales</v>
      </c>
      <c r="D4130">
        <v>506</v>
      </c>
      <c r="E4130">
        <v>247</v>
      </c>
      <c r="F4130">
        <v>3</v>
      </c>
      <c r="U4130" t="s">
        <v>6523</v>
      </c>
      <c r="V4130" t="s">
        <v>13136</v>
      </c>
      <c r="W4130" t="s">
        <v>7071</v>
      </c>
      <c r="X4130" t="s">
        <v>7072</v>
      </c>
      <c r="Y4130" t="s">
        <v>7088</v>
      </c>
      <c r="Z4130" t="s">
        <v>7179</v>
      </c>
      <c r="AA4130" t="s">
        <v>7296</v>
      </c>
      <c r="AB4130" t="s">
        <v>7297</v>
      </c>
      <c r="AC4130" t="s">
        <v>9549</v>
      </c>
      <c r="AD4130" t="s">
        <v>11657</v>
      </c>
    </row>
    <row r="4131" spans="1:31" x14ac:dyDescent="0.25">
      <c r="A4131" t="s">
        <v>4371</v>
      </c>
      <c r="B4131" t="str">
        <f t="shared" si="128"/>
        <v xml:space="preserve"> Bacteria</v>
      </c>
      <c r="C4131" t="str">
        <f t="shared" si="129"/>
        <v xml:space="preserve"> Pasteurellales</v>
      </c>
      <c r="D4131">
        <v>448</v>
      </c>
      <c r="E4131">
        <v>170</v>
      </c>
      <c r="F4131">
        <v>3</v>
      </c>
      <c r="U4131" t="s">
        <v>5394</v>
      </c>
      <c r="V4131" t="s">
        <v>13137</v>
      </c>
      <c r="W4131" t="s">
        <v>7071</v>
      </c>
      <c r="X4131" t="s">
        <v>7072</v>
      </c>
      <c r="Y4131" t="s">
        <v>7088</v>
      </c>
      <c r="Z4131" t="s">
        <v>7179</v>
      </c>
      <c r="AA4131" t="s">
        <v>7223</v>
      </c>
      <c r="AB4131" t="s">
        <v>7628</v>
      </c>
      <c r="AC4131" t="s">
        <v>7629</v>
      </c>
    </row>
    <row r="4132" spans="1:31" x14ac:dyDescent="0.25">
      <c r="A4132" t="s">
        <v>2695</v>
      </c>
      <c r="B4132" t="str">
        <f t="shared" si="128"/>
        <v xml:space="preserve"> Bacteria</v>
      </c>
      <c r="C4132" t="str">
        <f t="shared" si="129"/>
        <v xml:space="preserve"> Pasteurellales</v>
      </c>
      <c r="D4132">
        <v>450</v>
      </c>
      <c r="E4132">
        <v>206</v>
      </c>
      <c r="F4132">
        <v>3</v>
      </c>
      <c r="U4132" t="s">
        <v>3795</v>
      </c>
      <c r="V4132" t="s">
        <v>13138</v>
      </c>
      <c r="W4132" t="s">
        <v>7071</v>
      </c>
      <c r="X4132" t="s">
        <v>7072</v>
      </c>
      <c r="Y4132" t="s">
        <v>7088</v>
      </c>
      <c r="Z4132" t="s">
        <v>7179</v>
      </c>
      <c r="AA4132" t="s">
        <v>7223</v>
      </c>
      <c r="AB4132" t="s">
        <v>8433</v>
      </c>
      <c r="AC4132" t="s">
        <v>8434</v>
      </c>
    </row>
    <row r="4133" spans="1:31" x14ac:dyDescent="0.25">
      <c r="A4133" t="s">
        <v>7018</v>
      </c>
      <c r="B4133" t="str">
        <f t="shared" si="128"/>
        <v xml:space="preserve"> Bacteria</v>
      </c>
      <c r="C4133" t="str">
        <f t="shared" si="129"/>
        <v xml:space="preserve"> Pasteurellales</v>
      </c>
      <c r="D4133">
        <v>534</v>
      </c>
      <c r="E4133">
        <v>256</v>
      </c>
      <c r="F4133">
        <v>3</v>
      </c>
      <c r="U4133" t="s">
        <v>3675</v>
      </c>
      <c r="V4133" t="s">
        <v>13139</v>
      </c>
      <c r="W4133" t="s">
        <v>7071</v>
      </c>
      <c r="X4133" t="s">
        <v>7072</v>
      </c>
      <c r="Y4133" t="s">
        <v>7088</v>
      </c>
      <c r="Z4133" t="s">
        <v>7179</v>
      </c>
      <c r="AA4133" t="s">
        <v>7296</v>
      </c>
      <c r="AB4133" t="s">
        <v>7297</v>
      </c>
      <c r="AC4133" t="s">
        <v>13140</v>
      </c>
    </row>
    <row r="4134" spans="1:31" x14ac:dyDescent="0.25">
      <c r="A4134" t="s">
        <v>5427</v>
      </c>
      <c r="B4134" t="str">
        <f t="shared" si="128"/>
        <v xml:space="preserve"> Bacteria</v>
      </c>
      <c r="C4134" t="str">
        <f t="shared" si="129"/>
        <v xml:space="preserve"> Pasteurellales</v>
      </c>
      <c r="D4134">
        <v>445</v>
      </c>
      <c r="E4134">
        <v>198</v>
      </c>
      <c r="F4134">
        <v>3</v>
      </c>
      <c r="U4134" t="s">
        <v>4973</v>
      </c>
      <c r="V4134" t="s">
        <v>13141</v>
      </c>
      <c r="W4134" t="s">
        <v>7071</v>
      </c>
      <c r="X4134" t="s">
        <v>7072</v>
      </c>
      <c r="Y4134" t="s">
        <v>7088</v>
      </c>
      <c r="Z4134" t="s">
        <v>7179</v>
      </c>
      <c r="AA4134" t="s">
        <v>7296</v>
      </c>
      <c r="AB4134" t="s">
        <v>7297</v>
      </c>
      <c r="AC4134" t="s">
        <v>9444</v>
      </c>
      <c r="AD4134" t="s">
        <v>9445</v>
      </c>
    </row>
    <row r="4135" spans="1:31" x14ac:dyDescent="0.25">
      <c r="A4135" t="s">
        <v>5610</v>
      </c>
      <c r="B4135" t="str">
        <f t="shared" si="128"/>
        <v xml:space="preserve"> Bacteria</v>
      </c>
      <c r="C4135" t="str">
        <f t="shared" si="129"/>
        <v xml:space="preserve"> Pasteurellales</v>
      </c>
      <c r="D4135">
        <v>491</v>
      </c>
      <c r="E4135">
        <v>239</v>
      </c>
      <c r="F4135">
        <v>3</v>
      </c>
      <c r="U4135" t="s">
        <v>3725</v>
      </c>
      <c r="V4135" t="s">
        <v>13142</v>
      </c>
      <c r="W4135" t="s">
        <v>7071</v>
      </c>
      <c r="X4135" t="s">
        <v>7072</v>
      </c>
      <c r="Y4135" t="s">
        <v>7113</v>
      </c>
      <c r="Z4135" t="s">
        <v>7114</v>
      </c>
      <c r="AA4135" t="s">
        <v>7115</v>
      </c>
      <c r="AB4135" t="s">
        <v>8780</v>
      </c>
      <c r="AC4135" t="s">
        <v>8781</v>
      </c>
      <c r="AD4135" t="s">
        <v>8782</v>
      </c>
      <c r="AE4135" t="s">
        <v>8961</v>
      </c>
    </row>
    <row r="4136" spans="1:31" x14ac:dyDescent="0.25">
      <c r="A4136" t="s">
        <v>6580</v>
      </c>
      <c r="B4136" t="str">
        <f t="shared" si="128"/>
        <v xml:space="preserve"> Bacteria</v>
      </c>
      <c r="C4136" t="str">
        <f t="shared" si="129"/>
        <v xml:space="preserve"> Pasteurellales</v>
      </c>
      <c r="D4136">
        <v>492</v>
      </c>
      <c r="E4136">
        <v>240</v>
      </c>
      <c r="F4136">
        <v>3</v>
      </c>
      <c r="U4136" t="s">
        <v>3702</v>
      </c>
      <c r="V4136" t="s">
        <v>13143</v>
      </c>
      <c r="W4136" t="s">
        <v>7071</v>
      </c>
      <c r="X4136" t="s">
        <v>7072</v>
      </c>
      <c r="Y4136" t="s">
        <v>7113</v>
      </c>
      <c r="Z4136" t="s">
        <v>7114</v>
      </c>
      <c r="AA4136" t="s">
        <v>7115</v>
      </c>
      <c r="AB4136" t="s">
        <v>7170</v>
      </c>
      <c r="AC4136" t="s">
        <v>7171</v>
      </c>
      <c r="AD4136" t="s">
        <v>13144</v>
      </c>
      <c r="AE4136" t="s">
        <v>13145</v>
      </c>
    </row>
    <row r="4137" spans="1:31" x14ac:dyDescent="0.25">
      <c r="A4137" t="s">
        <v>3643</v>
      </c>
      <c r="B4137" t="str">
        <f t="shared" si="128"/>
        <v xml:space="preserve"> Bacteria</v>
      </c>
      <c r="C4137" t="str">
        <f t="shared" si="129"/>
        <v xml:space="preserve"> Pasteurellales</v>
      </c>
      <c r="D4137">
        <v>435</v>
      </c>
      <c r="E4137">
        <v>175</v>
      </c>
      <c r="F4137">
        <v>2</v>
      </c>
      <c r="U4137" t="s">
        <v>5708</v>
      </c>
      <c r="V4137" t="s">
        <v>13146</v>
      </c>
      <c r="W4137" t="s">
        <v>7071</v>
      </c>
      <c r="X4137" t="s">
        <v>7072</v>
      </c>
      <c r="Y4137" t="s">
        <v>7088</v>
      </c>
      <c r="Z4137" t="s">
        <v>7179</v>
      </c>
      <c r="AA4137" t="s">
        <v>7180</v>
      </c>
      <c r="AB4137" t="s">
        <v>7407</v>
      </c>
      <c r="AC4137" t="s">
        <v>7408</v>
      </c>
    </row>
    <row r="4138" spans="1:31" x14ac:dyDescent="0.25">
      <c r="A4138" t="s">
        <v>4506</v>
      </c>
      <c r="B4138" t="str">
        <f t="shared" si="128"/>
        <v xml:space="preserve"> Bacteria</v>
      </c>
      <c r="C4138" t="str">
        <f t="shared" si="129"/>
        <v xml:space="preserve"> Pasteurellales</v>
      </c>
      <c r="D4138">
        <v>504</v>
      </c>
      <c r="E4138">
        <v>244</v>
      </c>
      <c r="F4138">
        <v>3</v>
      </c>
      <c r="U4138" t="s">
        <v>5113</v>
      </c>
      <c r="V4138" t="s">
        <v>13147</v>
      </c>
      <c r="W4138" t="s">
        <v>7071</v>
      </c>
      <c r="X4138" t="s">
        <v>7072</v>
      </c>
      <c r="Y4138" t="s">
        <v>7088</v>
      </c>
      <c r="Z4138" t="s">
        <v>7179</v>
      </c>
      <c r="AA4138" t="s">
        <v>7249</v>
      </c>
      <c r="AB4138" t="s">
        <v>7250</v>
      </c>
      <c r="AC4138" t="s">
        <v>12134</v>
      </c>
      <c r="AD4138" t="s">
        <v>12135</v>
      </c>
    </row>
    <row r="4139" spans="1:31" x14ac:dyDescent="0.25">
      <c r="A4139" t="s">
        <v>5253</v>
      </c>
      <c r="B4139" t="str">
        <f t="shared" si="128"/>
        <v xml:space="preserve"> Bacteria</v>
      </c>
      <c r="C4139" t="str">
        <f t="shared" si="129"/>
        <v xml:space="preserve"> Pasteurellales</v>
      </c>
      <c r="D4139">
        <v>502</v>
      </c>
      <c r="E4139">
        <v>249</v>
      </c>
      <c r="F4139">
        <v>3</v>
      </c>
      <c r="U4139" t="s">
        <v>6709</v>
      </c>
      <c r="V4139" t="s">
        <v>13148</v>
      </c>
      <c r="W4139" t="s">
        <v>7071</v>
      </c>
      <c r="X4139" t="s">
        <v>7072</v>
      </c>
      <c r="Y4139" t="s">
        <v>7088</v>
      </c>
      <c r="Z4139" t="s">
        <v>7179</v>
      </c>
      <c r="AA4139" t="s">
        <v>7223</v>
      </c>
      <c r="AB4139" t="s">
        <v>12173</v>
      </c>
      <c r="AC4139" t="s">
        <v>12174</v>
      </c>
    </row>
    <row r="4140" spans="1:31" x14ac:dyDescent="0.25">
      <c r="A4140" t="s">
        <v>3187</v>
      </c>
      <c r="B4140" t="str">
        <f t="shared" si="128"/>
        <v xml:space="preserve"> Bacteria</v>
      </c>
      <c r="C4140" t="str">
        <f t="shared" si="129"/>
        <v xml:space="preserve"> Pasteurellales</v>
      </c>
      <c r="D4140">
        <v>507</v>
      </c>
      <c r="E4140">
        <v>222</v>
      </c>
      <c r="F4140">
        <v>3</v>
      </c>
      <c r="U4140" t="s">
        <v>6936</v>
      </c>
      <c r="V4140" t="s">
        <v>13149</v>
      </c>
      <c r="W4140" t="s">
        <v>7071</v>
      </c>
      <c r="X4140" t="s">
        <v>7072</v>
      </c>
      <c r="Y4140" t="s">
        <v>7088</v>
      </c>
      <c r="Z4140" t="s">
        <v>7179</v>
      </c>
      <c r="AA4140" t="s">
        <v>7223</v>
      </c>
      <c r="AB4140" t="s">
        <v>7792</v>
      </c>
      <c r="AC4140" t="s">
        <v>8756</v>
      </c>
      <c r="AD4140" t="s">
        <v>13150</v>
      </c>
    </row>
    <row r="4141" spans="1:31" x14ac:dyDescent="0.25">
      <c r="A4141" t="s">
        <v>3199</v>
      </c>
      <c r="B4141" t="str">
        <f t="shared" si="128"/>
        <v xml:space="preserve"> Bacteria</v>
      </c>
      <c r="C4141" t="str">
        <f t="shared" si="129"/>
        <v xml:space="preserve"> Pasteurellales</v>
      </c>
      <c r="D4141">
        <v>469</v>
      </c>
      <c r="E4141">
        <v>213</v>
      </c>
      <c r="F4141">
        <v>2</v>
      </c>
      <c r="U4141" t="s">
        <v>5071</v>
      </c>
      <c r="V4141" t="s">
        <v>13151</v>
      </c>
      <c r="W4141" t="s">
        <v>7071</v>
      </c>
      <c r="X4141" t="s">
        <v>7072</v>
      </c>
      <c r="Y4141" t="s">
        <v>7088</v>
      </c>
      <c r="Z4141" t="s">
        <v>7179</v>
      </c>
      <c r="AA4141" t="s">
        <v>7223</v>
      </c>
      <c r="AB4141" t="s">
        <v>7322</v>
      </c>
      <c r="AC4141" t="s">
        <v>7323</v>
      </c>
      <c r="AD4141" t="s">
        <v>13152</v>
      </c>
    </row>
    <row r="4142" spans="1:31" x14ac:dyDescent="0.25">
      <c r="A4142" t="s">
        <v>4020</v>
      </c>
      <c r="B4142" t="str">
        <f t="shared" si="128"/>
        <v xml:space="preserve"> Bacteria</v>
      </c>
      <c r="C4142" t="str">
        <f t="shared" si="129"/>
        <v xml:space="preserve"> Pasteurellales</v>
      </c>
      <c r="D4142">
        <v>422</v>
      </c>
      <c r="E4142">
        <v>173</v>
      </c>
      <c r="F4142">
        <v>2</v>
      </c>
      <c r="U4142" t="s">
        <v>6320</v>
      </c>
      <c r="V4142" t="s">
        <v>13153</v>
      </c>
      <c r="W4142" t="s">
        <v>7071</v>
      </c>
      <c r="X4142" t="s">
        <v>7072</v>
      </c>
      <c r="Y4142" t="s">
        <v>7088</v>
      </c>
      <c r="Z4142" t="s">
        <v>7179</v>
      </c>
      <c r="AA4142" t="s">
        <v>7249</v>
      </c>
      <c r="AB4142" t="s">
        <v>7250</v>
      </c>
      <c r="AC4142" t="s">
        <v>7830</v>
      </c>
    </row>
    <row r="4143" spans="1:31" x14ac:dyDescent="0.25">
      <c r="A4143" t="s">
        <v>4885</v>
      </c>
      <c r="B4143" t="str">
        <f t="shared" si="128"/>
        <v xml:space="preserve"> Bacteria</v>
      </c>
      <c r="C4143" t="str">
        <f t="shared" si="129"/>
        <v xml:space="preserve"> Pasteurellales</v>
      </c>
      <c r="D4143">
        <v>440</v>
      </c>
      <c r="E4143">
        <v>168</v>
      </c>
      <c r="F4143">
        <v>2</v>
      </c>
      <c r="U4143" t="s">
        <v>4262</v>
      </c>
      <c r="V4143" t="s">
        <v>13154</v>
      </c>
      <c r="W4143" t="s">
        <v>7071</v>
      </c>
      <c r="X4143" t="s">
        <v>7072</v>
      </c>
      <c r="Y4143" t="s">
        <v>7088</v>
      </c>
      <c r="Z4143" t="s">
        <v>7179</v>
      </c>
      <c r="AA4143" t="s">
        <v>7333</v>
      </c>
      <c r="AB4143" t="s">
        <v>9159</v>
      </c>
      <c r="AC4143" t="s">
        <v>13155</v>
      </c>
    </row>
    <row r="4144" spans="1:31" x14ac:dyDescent="0.25">
      <c r="A4144" t="s">
        <v>5203</v>
      </c>
      <c r="B4144" t="str">
        <f t="shared" si="128"/>
        <v xml:space="preserve"> Bacteria</v>
      </c>
      <c r="C4144" t="str">
        <f t="shared" si="129"/>
        <v xml:space="preserve"> Pasteurellales</v>
      </c>
      <c r="D4144">
        <v>455</v>
      </c>
      <c r="E4144">
        <v>172</v>
      </c>
      <c r="F4144">
        <v>2</v>
      </c>
      <c r="U4144" t="s">
        <v>4542</v>
      </c>
      <c r="V4144" t="s">
        <v>13156</v>
      </c>
      <c r="W4144" t="s">
        <v>7071</v>
      </c>
      <c r="X4144" t="s">
        <v>7072</v>
      </c>
      <c r="Y4144" t="s">
        <v>7088</v>
      </c>
      <c r="Z4144" t="s">
        <v>7155</v>
      </c>
      <c r="AA4144" t="s">
        <v>7214</v>
      </c>
      <c r="AB4144" t="s">
        <v>10472</v>
      </c>
    </row>
    <row r="4145" spans="1:32" x14ac:dyDescent="0.25">
      <c r="A4145" t="s">
        <v>4701</v>
      </c>
      <c r="B4145" t="str">
        <f t="shared" si="128"/>
        <v xml:space="preserve"> Bacteria</v>
      </c>
      <c r="C4145" t="str">
        <f t="shared" si="129"/>
        <v xml:space="preserve"> Pasteurellales</v>
      </c>
      <c r="D4145">
        <v>507</v>
      </c>
      <c r="E4145">
        <v>249</v>
      </c>
      <c r="F4145">
        <v>3</v>
      </c>
      <c r="U4145" t="s">
        <v>5384</v>
      </c>
      <c r="V4145" t="s">
        <v>13157</v>
      </c>
      <c r="W4145" t="s">
        <v>7071</v>
      </c>
      <c r="X4145" t="s">
        <v>7072</v>
      </c>
      <c r="Y4145" t="s">
        <v>7088</v>
      </c>
      <c r="Z4145" t="s">
        <v>7179</v>
      </c>
      <c r="AA4145" t="s">
        <v>7296</v>
      </c>
      <c r="AB4145" t="s">
        <v>7297</v>
      </c>
      <c r="AC4145" t="s">
        <v>13158</v>
      </c>
      <c r="AD4145" t="s">
        <v>13159</v>
      </c>
    </row>
    <row r="4146" spans="1:32" x14ac:dyDescent="0.25">
      <c r="A4146" t="s">
        <v>3300</v>
      </c>
      <c r="B4146" t="str">
        <f t="shared" si="128"/>
        <v xml:space="preserve"> Bacteria</v>
      </c>
      <c r="C4146" t="str">
        <f t="shared" si="129"/>
        <v xml:space="preserve"> Pasteurellales</v>
      </c>
      <c r="D4146">
        <v>452</v>
      </c>
      <c r="E4146">
        <v>203</v>
      </c>
      <c r="F4146">
        <v>2</v>
      </c>
      <c r="U4146" t="s">
        <v>4274</v>
      </c>
      <c r="V4146" t="s">
        <v>13160</v>
      </c>
      <c r="W4146" t="s">
        <v>7071</v>
      </c>
      <c r="X4146" t="s">
        <v>7072</v>
      </c>
      <c r="Y4146" t="s">
        <v>7088</v>
      </c>
      <c r="Z4146" t="s">
        <v>7179</v>
      </c>
      <c r="AA4146" t="s">
        <v>7223</v>
      </c>
      <c r="AB4146" t="s">
        <v>7628</v>
      </c>
      <c r="AC4146" t="s">
        <v>13087</v>
      </c>
      <c r="AD4146" t="s">
        <v>13161</v>
      </c>
    </row>
    <row r="4147" spans="1:32" x14ac:dyDescent="0.25">
      <c r="A4147" t="s">
        <v>6029</v>
      </c>
      <c r="B4147" t="str">
        <f t="shared" si="128"/>
        <v xml:space="preserve"> Bacteria</v>
      </c>
      <c r="C4147" t="str">
        <f t="shared" si="129"/>
        <v xml:space="preserve"> Pasteurellales</v>
      </c>
      <c r="D4147">
        <v>455</v>
      </c>
      <c r="E4147">
        <v>177</v>
      </c>
      <c r="F4147">
        <v>2</v>
      </c>
      <c r="U4147" t="s">
        <v>3856</v>
      </c>
      <c r="V4147" t="s">
        <v>13162</v>
      </c>
      <c r="W4147" t="s">
        <v>7071</v>
      </c>
      <c r="X4147" t="s">
        <v>7072</v>
      </c>
      <c r="Y4147" t="s">
        <v>7088</v>
      </c>
      <c r="Z4147" t="s">
        <v>7179</v>
      </c>
      <c r="AA4147" t="s">
        <v>7223</v>
      </c>
      <c r="AB4147" t="s">
        <v>7443</v>
      </c>
      <c r="AC4147" t="s">
        <v>9572</v>
      </c>
      <c r="AD4147" t="s">
        <v>9573</v>
      </c>
    </row>
    <row r="4148" spans="1:32" x14ac:dyDescent="0.25">
      <c r="A4148" t="s">
        <v>1624</v>
      </c>
      <c r="B4148" t="str">
        <f t="shared" si="128"/>
        <v xml:space="preserve"> Bacteria</v>
      </c>
      <c r="C4148" t="str">
        <f t="shared" si="129"/>
        <v xml:space="preserve"> Pasteurellales</v>
      </c>
      <c r="D4148">
        <v>450</v>
      </c>
      <c r="E4148">
        <v>179</v>
      </c>
      <c r="F4148">
        <v>2</v>
      </c>
      <c r="U4148" t="s">
        <v>3160</v>
      </c>
      <c r="V4148" t="s">
        <v>13163</v>
      </c>
      <c r="W4148" t="s">
        <v>7071</v>
      </c>
      <c r="X4148" t="s">
        <v>7072</v>
      </c>
      <c r="Y4148" t="s">
        <v>7088</v>
      </c>
      <c r="Z4148" t="s">
        <v>7179</v>
      </c>
      <c r="AA4148" t="s">
        <v>7296</v>
      </c>
      <c r="AB4148" t="s">
        <v>7297</v>
      </c>
      <c r="AC4148" t="s">
        <v>13164</v>
      </c>
    </row>
    <row r="4149" spans="1:32" x14ac:dyDescent="0.25">
      <c r="A4149" t="s">
        <v>6609</v>
      </c>
      <c r="B4149" t="str">
        <f t="shared" si="128"/>
        <v xml:space="preserve"> Bacteria</v>
      </c>
      <c r="C4149" t="str">
        <f t="shared" si="129"/>
        <v xml:space="preserve"> Pasteurellales</v>
      </c>
      <c r="D4149">
        <v>490</v>
      </c>
      <c r="E4149">
        <v>243</v>
      </c>
      <c r="F4149">
        <v>3</v>
      </c>
      <c r="U4149" t="s">
        <v>5824</v>
      </c>
      <c r="V4149" t="s">
        <v>2977</v>
      </c>
      <c r="W4149" t="s">
        <v>7071</v>
      </c>
      <c r="X4149" t="s">
        <v>7072</v>
      </c>
      <c r="Y4149" t="s">
        <v>7081</v>
      </c>
      <c r="Z4149" t="s">
        <v>7128</v>
      </c>
      <c r="AA4149" t="s">
        <v>7128</v>
      </c>
      <c r="AB4149" t="s">
        <v>7205</v>
      </c>
      <c r="AC4149" t="s">
        <v>7344</v>
      </c>
      <c r="AD4149" t="s">
        <v>7345</v>
      </c>
      <c r="AE4149" t="s">
        <v>7346</v>
      </c>
      <c r="AF4149" t="s">
        <v>7347</v>
      </c>
    </row>
    <row r="4150" spans="1:32" x14ac:dyDescent="0.25">
      <c r="A4150" t="s">
        <v>3406</v>
      </c>
      <c r="B4150" t="str">
        <f t="shared" si="128"/>
        <v xml:space="preserve"> Bacteria</v>
      </c>
      <c r="C4150" t="str">
        <f t="shared" si="129"/>
        <v xml:space="preserve"> Pasteurellales</v>
      </c>
      <c r="D4150">
        <v>467</v>
      </c>
      <c r="E4150">
        <v>202</v>
      </c>
      <c r="F4150">
        <v>3</v>
      </c>
      <c r="U4150" t="s">
        <v>4444</v>
      </c>
      <c r="V4150" t="s">
        <v>13165</v>
      </c>
      <c r="W4150" t="s">
        <v>7071</v>
      </c>
      <c r="X4150" t="s">
        <v>7072</v>
      </c>
      <c r="Y4150" t="s">
        <v>7088</v>
      </c>
      <c r="Z4150" t="s">
        <v>7089</v>
      </c>
      <c r="AA4150" t="s">
        <v>7090</v>
      </c>
      <c r="AB4150" t="s">
        <v>7102</v>
      </c>
      <c r="AC4150" t="s">
        <v>8046</v>
      </c>
      <c r="AD4150" t="s">
        <v>13166</v>
      </c>
      <c r="AE4150" t="s">
        <v>13167</v>
      </c>
    </row>
    <row r="4151" spans="1:32" x14ac:dyDescent="0.25">
      <c r="A4151" t="s">
        <v>5385</v>
      </c>
      <c r="B4151" t="str">
        <f t="shared" si="128"/>
        <v xml:space="preserve"> Bacteria</v>
      </c>
      <c r="C4151" t="str">
        <f t="shared" si="129"/>
        <v xml:space="preserve"> Pasteurellales</v>
      </c>
      <c r="D4151">
        <v>493</v>
      </c>
      <c r="E4151">
        <v>239</v>
      </c>
      <c r="F4151">
        <v>3</v>
      </c>
      <c r="U4151" t="s">
        <v>6802</v>
      </c>
      <c r="V4151" t="s">
        <v>13168</v>
      </c>
      <c r="W4151" t="s">
        <v>7071</v>
      </c>
      <c r="X4151" t="s">
        <v>7072</v>
      </c>
      <c r="Y4151" t="s">
        <v>7271</v>
      </c>
      <c r="Z4151" t="s">
        <v>7272</v>
      </c>
      <c r="AA4151" t="s">
        <v>7273</v>
      </c>
      <c r="AB4151" t="s">
        <v>7274</v>
      </c>
      <c r="AC4151" t="s">
        <v>13169</v>
      </c>
    </row>
    <row r="4152" spans="1:32" x14ac:dyDescent="0.25">
      <c r="A4152" t="s">
        <v>4462</v>
      </c>
      <c r="B4152" t="str">
        <f t="shared" si="128"/>
        <v xml:space="preserve"> Bacteria</v>
      </c>
      <c r="C4152" t="str">
        <f t="shared" si="129"/>
        <v xml:space="preserve"> Pasteurellales</v>
      </c>
      <c r="D4152">
        <v>509</v>
      </c>
      <c r="E4152">
        <v>252</v>
      </c>
      <c r="F4152">
        <v>3</v>
      </c>
      <c r="U4152" t="s">
        <v>6746</v>
      </c>
      <c r="V4152" t="s">
        <v>13170</v>
      </c>
      <c r="W4152" t="s">
        <v>7071</v>
      </c>
      <c r="X4152" t="s">
        <v>7072</v>
      </c>
      <c r="Y4152" t="s">
        <v>7088</v>
      </c>
      <c r="Z4152" t="s">
        <v>7089</v>
      </c>
      <c r="AA4152" t="s">
        <v>7090</v>
      </c>
      <c r="AB4152" t="s">
        <v>7102</v>
      </c>
      <c r="AC4152" t="s">
        <v>8047</v>
      </c>
      <c r="AD4152" t="s">
        <v>13171</v>
      </c>
    </row>
    <row r="4153" spans="1:32" x14ac:dyDescent="0.25">
      <c r="A4153" t="s">
        <v>4303</v>
      </c>
      <c r="B4153" t="str">
        <f t="shared" si="128"/>
        <v xml:space="preserve"> Bacteria</v>
      </c>
      <c r="C4153" t="str">
        <f t="shared" si="129"/>
        <v xml:space="preserve"> Pasteurellales</v>
      </c>
      <c r="D4153">
        <v>506</v>
      </c>
      <c r="E4153">
        <v>215</v>
      </c>
      <c r="F4153">
        <v>3</v>
      </c>
      <c r="U4153" t="s">
        <v>7001</v>
      </c>
      <c r="V4153" t="s">
        <v>13172</v>
      </c>
      <c r="W4153" t="s">
        <v>7071</v>
      </c>
      <c r="X4153" t="s">
        <v>7072</v>
      </c>
      <c r="Y4153" t="s">
        <v>7073</v>
      </c>
      <c r="Z4153" t="s">
        <v>7420</v>
      </c>
      <c r="AA4153" t="s">
        <v>8729</v>
      </c>
      <c r="AB4153" t="s">
        <v>8743</v>
      </c>
      <c r="AC4153" t="s">
        <v>8744</v>
      </c>
      <c r="AD4153" t="s">
        <v>13173</v>
      </c>
    </row>
    <row r="4154" spans="1:32" x14ac:dyDescent="0.25">
      <c r="A4154" t="s">
        <v>3204</v>
      </c>
      <c r="B4154" t="str">
        <f t="shared" si="128"/>
        <v xml:space="preserve"> Bacteria</v>
      </c>
      <c r="C4154" t="str">
        <f t="shared" si="129"/>
        <v xml:space="preserve"> Pasteurellales</v>
      </c>
      <c r="D4154">
        <v>522</v>
      </c>
      <c r="E4154">
        <v>235</v>
      </c>
      <c r="F4154">
        <v>3</v>
      </c>
      <c r="U4154" t="s">
        <v>4104</v>
      </c>
      <c r="V4154" t="s">
        <v>13174</v>
      </c>
      <c r="W4154" t="s">
        <v>7071</v>
      </c>
      <c r="X4154" t="s">
        <v>7072</v>
      </c>
      <c r="Y4154" t="s">
        <v>7088</v>
      </c>
      <c r="Z4154" t="s">
        <v>7089</v>
      </c>
      <c r="AA4154" t="s">
        <v>7124</v>
      </c>
      <c r="AB4154" t="s">
        <v>7755</v>
      </c>
      <c r="AC4154" t="s">
        <v>13175</v>
      </c>
    </row>
    <row r="4155" spans="1:32" x14ac:dyDescent="0.25">
      <c r="A4155" t="s">
        <v>2250</v>
      </c>
      <c r="B4155" t="str">
        <f t="shared" si="128"/>
        <v xml:space="preserve"> Bacteria</v>
      </c>
      <c r="C4155" t="str">
        <f t="shared" si="129"/>
        <v xml:space="preserve"> Pasteurellales</v>
      </c>
      <c r="D4155">
        <v>493</v>
      </c>
      <c r="E4155">
        <v>240</v>
      </c>
      <c r="F4155">
        <v>3</v>
      </c>
      <c r="U4155" t="s">
        <v>4940</v>
      </c>
      <c r="V4155" t="s">
        <v>13176</v>
      </c>
      <c r="W4155" t="s">
        <v>7071</v>
      </c>
      <c r="X4155" t="s">
        <v>7072</v>
      </c>
      <c r="Y4155" t="s">
        <v>7081</v>
      </c>
      <c r="Z4155" t="s">
        <v>7128</v>
      </c>
      <c r="AA4155" t="s">
        <v>7128</v>
      </c>
      <c r="AB4155" t="s">
        <v>7205</v>
      </c>
      <c r="AC4155" t="s">
        <v>7344</v>
      </c>
      <c r="AD4155" t="s">
        <v>7345</v>
      </c>
      <c r="AE4155" t="s">
        <v>7346</v>
      </c>
      <c r="AF4155" t="s">
        <v>7347</v>
      </c>
    </row>
    <row r="4156" spans="1:32" x14ac:dyDescent="0.25">
      <c r="A4156" t="s">
        <v>3534</v>
      </c>
      <c r="B4156" t="str">
        <f t="shared" si="128"/>
        <v xml:space="preserve"> Bacteria</v>
      </c>
      <c r="C4156" t="str">
        <f t="shared" si="129"/>
        <v xml:space="preserve"> Pasteurellales</v>
      </c>
      <c r="D4156">
        <v>459</v>
      </c>
      <c r="E4156">
        <v>178</v>
      </c>
      <c r="F4156">
        <v>2</v>
      </c>
      <c r="U4156" t="s">
        <v>6771</v>
      </c>
      <c r="V4156" t="s">
        <v>13177</v>
      </c>
      <c r="W4156" t="s">
        <v>7071</v>
      </c>
      <c r="X4156" t="s">
        <v>7072</v>
      </c>
      <c r="Y4156" t="s">
        <v>7081</v>
      </c>
      <c r="Z4156" t="s">
        <v>7128</v>
      </c>
      <c r="AA4156" t="s">
        <v>7128</v>
      </c>
      <c r="AB4156" t="s">
        <v>7227</v>
      </c>
      <c r="AC4156" t="s">
        <v>9149</v>
      </c>
      <c r="AD4156" t="s">
        <v>13178</v>
      </c>
    </row>
    <row r="4157" spans="1:32" x14ac:dyDescent="0.25">
      <c r="A4157" t="s">
        <v>3358</v>
      </c>
      <c r="B4157" t="str">
        <f t="shared" si="128"/>
        <v xml:space="preserve"> Bacteria</v>
      </c>
      <c r="C4157" t="str">
        <f t="shared" si="129"/>
        <v xml:space="preserve"> Pasteurellales</v>
      </c>
      <c r="D4157">
        <v>453</v>
      </c>
      <c r="E4157">
        <v>168</v>
      </c>
      <c r="F4157">
        <v>2</v>
      </c>
      <c r="U4157" t="s">
        <v>4088</v>
      </c>
      <c r="V4157" t="s">
        <v>13179</v>
      </c>
      <c r="W4157" t="s">
        <v>7071</v>
      </c>
      <c r="X4157" t="s">
        <v>7072</v>
      </c>
      <c r="Y4157" t="s">
        <v>7088</v>
      </c>
      <c r="Z4157" t="s">
        <v>7089</v>
      </c>
      <c r="AA4157" t="s">
        <v>7090</v>
      </c>
      <c r="AB4157" t="s">
        <v>7102</v>
      </c>
      <c r="AC4157" t="s">
        <v>7277</v>
      </c>
    </row>
    <row r="4158" spans="1:32" x14ac:dyDescent="0.25">
      <c r="A4158" t="s">
        <v>3478</v>
      </c>
      <c r="B4158" t="str">
        <f t="shared" si="128"/>
        <v xml:space="preserve"> Bacteria</v>
      </c>
      <c r="C4158" t="str">
        <f t="shared" si="129"/>
        <v xml:space="preserve"> Pasteurellales</v>
      </c>
      <c r="D4158">
        <v>451</v>
      </c>
      <c r="E4158">
        <v>189</v>
      </c>
      <c r="F4158">
        <v>3</v>
      </c>
      <c r="U4158" t="s">
        <v>3996</v>
      </c>
      <c r="V4158" t="s">
        <v>13180</v>
      </c>
      <c r="W4158" t="s">
        <v>7071</v>
      </c>
      <c r="X4158" t="s">
        <v>7072</v>
      </c>
      <c r="Y4158" t="s">
        <v>7081</v>
      </c>
      <c r="Z4158" t="s">
        <v>7082</v>
      </c>
      <c r="AA4158" t="s">
        <v>7083</v>
      </c>
      <c r="AB4158" t="s">
        <v>7084</v>
      </c>
      <c r="AC4158" t="s">
        <v>7085</v>
      </c>
      <c r="AD4158" t="s">
        <v>7086</v>
      </c>
    </row>
    <row r="4159" spans="1:32" x14ac:dyDescent="0.25">
      <c r="A4159" t="s">
        <v>4433</v>
      </c>
      <c r="B4159" t="str">
        <f t="shared" si="128"/>
        <v xml:space="preserve"> Bacteria</v>
      </c>
      <c r="C4159" t="str">
        <f t="shared" si="129"/>
        <v xml:space="preserve"> Pasteurellales</v>
      </c>
      <c r="D4159">
        <v>453</v>
      </c>
      <c r="E4159">
        <v>169</v>
      </c>
      <c r="F4159">
        <v>2</v>
      </c>
      <c r="U4159" t="s">
        <v>4696</v>
      </c>
      <c r="V4159" t="s">
        <v>13181</v>
      </c>
      <c r="W4159" t="s">
        <v>7071</v>
      </c>
      <c r="X4159" t="s">
        <v>7072</v>
      </c>
      <c r="Y4159" t="s">
        <v>7081</v>
      </c>
      <c r="Z4159" t="s">
        <v>7128</v>
      </c>
      <c r="AA4159" t="s">
        <v>7128</v>
      </c>
      <c r="AB4159" t="s">
        <v>7227</v>
      </c>
      <c r="AC4159" t="s">
        <v>7860</v>
      </c>
      <c r="AD4159" t="s">
        <v>9329</v>
      </c>
      <c r="AE4159" t="s">
        <v>9330</v>
      </c>
      <c r="AF4159" t="s">
        <v>13182</v>
      </c>
    </row>
    <row r="4160" spans="1:32" x14ac:dyDescent="0.25">
      <c r="A4160" t="s">
        <v>1048</v>
      </c>
      <c r="B4160" t="str">
        <f t="shared" si="128"/>
        <v xml:space="preserve"> Bacteria</v>
      </c>
      <c r="C4160" t="str">
        <f t="shared" si="129"/>
        <v xml:space="preserve"> Pasteurellales</v>
      </c>
      <c r="D4160">
        <v>493</v>
      </c>
      <c r="E4160">
        <v>242</v>
      </c>
      <c r="F4160">
        <v>3</v>
      </c>
      <c r="U4160" t="s">
        <v>5789</v>
      </c>
      <c r="V4160" t="s">
        <v>13183</v>
      </c>
      <c r="W4160" t="s">
        <v>7071</v>
      </c>
      <c r="X4160" t="s">
        <v>7072</v>
      </c>
      <c r="Y4160" t="s">
        <v>7271</v>
      </c>
      <c r="Z4160" t="s">
        <v>7272</v>
      </c>
      <c r="AA4160" t="s">
        <v>7273</v>
      </c>
      <c r="AB4160" t="s">
        <v>7274</v>
      </c>
      <c r="AC4160" t="s">
        <v>13184</v>
      </c>
      <c r="AD4160" t="s">
        <v>13185</v>
      </c>
    </row>
    <row r="4161" spans="1:32" x14ac:dyDescent="0.25">
      <c r="A4161" t="s">
        <v>3886</v>
      </c>
      <c r="B4161" t="str">
        <f t="shared" si="128"/>
        <v xml:space="preserve"> Bacteria</v>
      </c>
      <c r="C4161" t="str">
        <f t="shared" si="129"/>
        <v xml:space="preserve"> Pasteurellales</v>
      </c>
      <c r="D4161">
        <v>425</v>
      </c>
      <c r="E4161">
        <v>158</v>
      </c>
      <c r="F4161">
        <v>1</v>
      </c>
      <c r="U4161" t="s">
        <v>3172</v>
      </c>
      <c r="V4161" t="s">
        <v>13186</v>
      </c>
      <c r="W4161" t="s">
        <v>7071</v>
      </c>
      <c r="X4161" t="s">
        <v>7072</v>
      </c>
      <c r="Y4161" t="s">
        <v>7073</v>
      </c>
      <c r="Z4161" t="s">
        <v>7420</v>
      </c>
      <c r="AA4161" t="s">
        <v>9577</v>
      </c>
      <c r="AB4161" t="s">
        <v>9578</v>
      </c>
      <c r="AC4161" t="s">
        <v>13187</v>
      </c>
      <c r="AD4161" t="s">
        <v>13188</v>
      </c>
      <c r="AE4161" t="s">
        <v>13189</v>
      </c>
    </row>
    <row r="4162" spans="1:32" x14ac:dyDescent="0.25">
      <c r="A4162" t="s">
        <v>3260</v>
      </c>
      <c r="B4162" t="str">
        <f t="shared" ref="B4162:B4225" si="130">VLOOKUP(A4162,U:AD,4,FALSE)</f>
        <v xml:space="preserve"> Bacteria</v>
      </c>
      <c r="C4162" t="str">
        <f t="shared" si="129"/>
        <v xml:space="preserve"> Pasteurellales</v>
      </c>
      <c r="D4162">
        <v>465</v>
      </c>
      <c r="E4162">
        <v>181</v>
      </c>
      <c r="F4162">
        <v>3</v>
      </c>
      <c r="U4162" t="s">
        <v>4911</v>
      </c>
      <c r="V4162" t="s">
        <v>13190</v>
      </c>
      <c r="W4162" t="s">
        <v>7071</v>
      </c>
      <c r="X4162" t="s">
        <v>7072</v>
      </c>
      <c r="Y4162" t="s">
        <v>7088</v>
      </c>
      <c r="Z4162" t="s">
        <v>7089</v>
      </c>
      <c r="AA4162" t="s">
        <v>7363</v>
      </c>
      <c r="AB4162" t="s">
        <v>7364</v>
      </c>
      <c r="AC4162" t="s">
        <v>8604</v>
      </c>
      <c r="AD4162" t="s">
        <v>8605</v>
      </c>
    </row>
    <row r="4163" spans="1:32" x14ac:dyDescent="0.25">
      <c r="A4163" t="s">
        <v>4921</v>
      </c>
      <c r="B4163" t="str">
        <f t="shared" si="130"/>
        <v xml:space="preserve"> Bacteria</v>
      </c>
      <c r="C4163" t="str">
        <f t="shared" ref="C4163:C4226" si="131">VLOOKUP(A4163,U:AD,7,FALSE)</f>
        <v xml:space="preserve"> Pasteurellales</v>
      </c>
      <c r="D4163">
        <v>495</v>
      </c>
      <c r="E4163">
        <v>235</v>
      </c>
      <c r="F4163">
        <v>3</v>
      </c>
      <c r="U4163" t="s">
        <v>4050</v>
      </c>
      <c r="V4163" t="s">
        <v>13191</v>
      </c>
      <c r="W4163" t="s">
        <v>7071</v>
      </c>
      <c r="X4163" t="s">
        <v>7072</v>
      </c>
      <c r="Y4163" t="s">
        <v>7081</v>
      </c>
      <c r="Z4163" t="s">
        <v>7093</v>
      </c>
      <c r="AA4163" t="s">
        <v>7149</v>
      </c>
      <c r="AB4163" t="s">
        <v>7150</v>
      </c>
      <c r="AC4163" t="s">
        <v>7936</v>
      </c>
      <c r="AD4163" t="s">
        <v>13192</v>
      </c>
    </row>
    <row r="4164" spans="1:32" x14ac:dyDescent="0.25">
      <c r="A4164" t="s">
        <v>5020</v>
      </c>
      <c r="B4164" t="str">
        <f t="shared" si="130"/>
        <v xml:space="preserve"> Bacteria</v>
      </c>
      <c r="C4164" t="str">
        <f t="shared" si="131"/>
        <v xml:space="preserve"> Pasteurellales</v>
      </c>
      <c r="D4164">
        <v>436</v>
      </c>
      <c r="E4164">
        <v>168</v>
      </c>
      <c r="F4164">
        <v>2</v>
      </c>
      <c r="U4164" t="s">
        <v>5941</v>
      </c>
      <c r="V4164" t="s">
        <v>13193</v>
      </c>
      <c r="W4164" t="s">
        <v>7071</v>
      </c>
      <c r="X4164" t="s">
        <v>7072</v>
      </c>
      <c r="Y4164" t="s">
        <v>7081</v>
      </c>
      <c r="Z4164" t="s">
        <v>7082</v>
      </c>
      <c r="AA4164" t="s">
        <v>7083</v>
      </c>
      <c r="AB4164" t="s">
        <v>7084</v>
      </c>
      <c r="AC4164" t="s">
        <v>7085</v>
      </c>
      <c r="AD4164" t="s">
        <v>7086</v>
      </c>
      <c r="AE4164" t="s">
        <v>8740</v>
      </c>
    </row>
    <row r="4165" spans="1:32" x14ac:dyDescent="0.25">
      <c r="A4165" t="s">
        <v>4911</v>
      </c>
      <c r="B4165" t="str">
        <f t="shared" si="130"/>
        <v xml:space="preserve"> Bacteria</v>
      </c>
      <c r="C4165" t="str">
        <f t="shared" si="131"/>
        <v xml:space="preserve"> Pasteurellales</v>
      </c>
      <c r="D4165">
        <v>506</v>
      </c>
      <c r="E4165">
        <v>251</v>
      </c>
      <c r="F4165">
        <v>3</v>
      </c>
      <c r="U4165" t="s">
        <v>5524</v>
      </c>
      <c r="V4165" t="s">
        <v>13194</v>
      </c>
      <c r="W4165" t="s">
        <v>7071</v>
      </c>
      <c r="X4165" t="s">
        <v>7072</v>
      </c>
      <c r="Y4165" t="s">
        <v>7088</v>
      </c>
      <c r="Z4165" t="s">
        <v>7089</v>
      </c>
      <c r="AA4165" t="s">
        <v>7124</v>
      </c>
      <c r="AB4165" t="s">
        <v>7125</v>
      </c>
      <c r="AC4165" t="s">
        <v>7126</v>
      </c>
      <c r="AD4165" t="s">
        <v>8180</v>
      </c>
    </row>
    <row r="4166" spans="1:32" x14ac:dyDescent="0.25">
      <c r="A4166" t="s">
        <v>4324</v>
      </c>
      <c r="B4166" t="str">
        <f t="shared" si="130"/>
        <v xml:space="preserve"> Bacteria</v>
      </c>
      <c r="C4166" t="str">
        <f t="shared" si="131"/>
        <v xml:space="preserve"> Pasteurellales</v>
      </c>
      <c r="D4166">
        <v>490</v>
      </c>
      <c r="E4166">
        <v>239</v>
      </c>
      <c r="F4166">
        <v>3</v>
      </c>
      <c r="U4166" t="s">
        <v>3752</v>
      </c>
      <c r="V4166" t="s">
        <v>13195</v>
      </c>
      <c r="W4166" t="s">
        <v>7071</v>
      </c>
      <c r="X4166" t="s">
        <v>7072</v>
      </c>
      <c r="Y4166" t="s">
        <v>7081</v>
      </c>
      <c r="Z4166" t="s">
        <v>7093</v>
      </c>
      <c r="AA4166" t="s">
        <v>7149</v>
      </c>
      <c r="AB4166" t="s">
        <v>7150</v>
      </c>
      <c r="AC4166" t="s">
        <v>8685</v>
      </c>
      <c r="AD4166" t="s">
        <v>13196</v>
      </c>
    </row>
    <row r="4167" spans="1:32" x14ac:dyDescent="0.25">
      <c r="A4167" t="s">
        <v>5007</v>
      </c>
      <c r="B4167" t="str">
        <f t="shared" si="130"/>
        <v xml:space="preserve"> Bacteria</v>
      </c>
      <c r="C4167" t="str">
        <f t="shared" si="131"/>
        <v xml:space="preserve"> Pasteurellales</v>
      </c>
      <c r="D4167">
        <v>494</v>
      </c>
      <c r="E4167">
        <v>239</v>
      </c>
      <c r="F4167">
        <v>3</v>
      </c>
      <c r="U4167" t="s">
        <v>4324</v>
      </c>
      <c r="V4167" t="s">
        <v>13197</v>
      </c>
      <c r="W4167" t="s">
        <v>7071</v>
      </c>
      <c r="X4167" t="s">
        <v>7072</v>
      </c>
      <c r="Y4167" t="s">
        <v>7088</v>
      </c>
      <c r="Z4167" t="s">
        <v>7089</v>
      </c>
      <c r="AA4167" t="s">
        <v>7363</v>
      </c>
      <c r="AB4167" t="s">
        <v>7364</v>
      </c>
      <c r="AC4167" t="s">
        <v>8129</v>
      </c>
    </row>
    <row r="4168" spans="1:32" x14ac:dyDescent="0.25">
      <c r="A4168" t="s">
        <v>4333</v>
      </c>
      <c r="B4168" t="str">
        <f t="shared" si="130"/>
        <v xml:space="preserve"> Bacteria</v>
      </c>
      <c r="C4168" t="str">
        <f t="shared" si="131"/>
        <v xml:space="preserve"> Pasteurellales</v>
      </c>
      <c r="D4168">
        <v>478</v>
      </c>
      <c r="E4168">
        <v>198</v>
      </c>
      <c r="F4168">
        <v>3</v>
      </c>
      <c r="U4168" t="s">
        <v>5491</v>
      </c>
      <c r="V4168" t="s">
        <v>13198</v>
      </c>
      <c r="W4168" t="s">
        <v>7071</v>
      </c>
      <c r="X4168" t="s">
        <v>7072</v>
      </c>
      <c r="Y4168" t="s">
        <v>7073</v>
      </c>
      <c r="Z4168" t="s">
        <v>7420</v>
      </c>
      <c r="AA4168" t="s">
        <v>8150</v>
      </c>
      <c r="AB4168" t="s">
        <v>8151</v>
      </c>
    </row>
    <row r="4169" spans="1:32" x14ac:dyDescent="0.25">
      <c r="A4169" t="s">
        <v>6599</v>
      </c>
      <c r="B4169" t="str">
        <f t="shared" si="130"/>
        <v xml:space="preserve"> Bacteria</v>
      </c>
      <c r="C4169" t="str">
        <f t="shared" si="131"/>
        <v xml:space="preserve"> Pasteurellales</v>
      </c>
      <c r="D4169">
        <v>516</v>
      </c>
      <c r="E4169">
        <v>246</v>
      </c>
      <c r="F4169">
        <v>3</v>
      </c>
      <c r="U4169" t="s">
        <v>3357</v>
      </c>
      <c r="V4169" t="s">
        <v>13199</v>
      </c>
      <c r="W4169" t="s">
        <v>7071</v>
      </c>
      <c r="X4169" t="s">
        <v>7072</v>
      </c>
      <c r="Y4169" t="s">
        <v>7081</v>
      </c>
      <c r="Z4169" t="s">
        <v>7128</v>
      </c>
      <c r="AA4169" t="s">
        <v>7128</v>
      </c>
      <c r="AB4169" t="s">
        <v>7205</v>
      </c>
      <c r="AC4169" t="s">
        <v>7344</v>
      </c>
      <c r="AD4169" t="s">
        <v>7345</v>
      </c>
      <c r="AE4169" t="s">
        <v>7346</v>
      </c>
      <c r="AF4169" t="s">
        <v>13200</v>
      </c>
    </row>
    <row r="4170" spans="1:32" x14ac:dyDescent="0.25">
      <c r="A4170" t="s">
        <v>5794</v>
      </c>
      <c r="B4170" t="str">
        <f t="shared" si="130"/>
        <v xml:space="preserve"> Bacteria</v>
      </c>
      <c r="C4170" t="str">
        <f t="shared" si="131"/>
        <v xml:space="preserve"> Pasteurellales</v>
      </c>
      <c r="D4170">
        <v>452</v>
      </c>
      <c r="E4170">
        <v>172</v>
      </c>
      <c r="F4170">
        <v>2</v>
      </c>
      <c r="U4170" t="s">
        <v>6288</v>
      </c>
      <c r="V4170" t="s">
        <v>13201</v>
      </c>
      <c r="W4170" t="s">
        <v>7071</v>
      </c>
      <c r="X4170" t="s">
        <v>7072</v>
      </c>
      <c r="Y4170" t="s">
        <v>7081</v>
      </c>
      <c r="Z4170" t="s">
        <v>7082</v>
      </c>
      <c r="AA4170" t="s">
        <v>7083</v>
      </c>
      <c r="AB4170" t="s">
        <v>7084</v>
      </c>
      <c r="AC4170" t="s">
        <v>7085</v>
      </c>
      <c r="AD4170" t="s">
        <v>8556</v>
      </c>
      <c r="AE4170" t="s">
        <v>13202</v>
      </c>
      <c r="AF4170" t="s">
        <v>13203</v>
      </c>
    </row>
    <row r="4171" spans="1:32" x14ac:dyDescent="0.25">
      <c r="A4171" t="s">
        <v>709</v>
      </c>
      <c r="B4171" t="str">
        <f t="shared" si="130"/>
        <v xml:space="preserve"> Bacteria</v>
      </c>
      <c r="C4171" t="str">
        <f t="shared" si="131"/>
        <v xml:space="preserve"> Pasteurellales</v>
      </c>
      <c r="D4171">
        <v>528</v>
      </c>
      <c r="E4171">
        <v>228</v>
      </c>
      <c r="F4171">
        <v>3</v>
      </c>
      <c r="U4171" t="s">
        <v>5990</v>
      </c>
      <c r="V4171" t="s">
        <v>13204</v>
      </c>
      <c r="W4171" t="s">
        <v>7071</v>
      </c>
      <c r="X4171" t="s">
        <v>7072</v>
      </c>
      <c r="Y4171" t="s">
        <v>7088</v>
      </c>
      <c r="Z4171" t="s">
        <v>7089</v>
      </c>
      <c r="AA4171" t="s">
        <v>7124</v>
      </c>
      <c r="AB4171" t="s">
        <v>7755</v>
      </c>
      <c r="AC4171" t="s">
        <v>7973</v>
      </c>
      <c r="AD4171" t="s">
        <v>9295</v>
      </c>
    </row>
    <row r="4172" spans="1:32" x14ac:dyDescent="0.25">
      <c r="A4172" t="s">
        <v>4028</v>
      </c>
      <c r="B4172" t="str">
        <f t="shared" si="130"/>
        <v xml:space="preserve"> Bacteria</v>
      </c>
      <c r="C4172" t="str">
        <f t="shared" si="131"/>
        <v xml:space="preserve"> Pasteurellales</v>
      </c>
      <c r="D4172">
        <v>471</v>
      </c>
      <c r="E4172">
        <v>213</v>
      </c>
      <c r="F4172">
        <v>3</v>
      </c>
      <c r="U4172" t="s">
        <v>5183</v>
      </c>
      <c r="V4172" t="s">
        <v>13205</v>
      </c>
      <c r="W4172" t="s">
        <v>7071</v>
      </c>
      <c r="X4172" t="s">
        <v>7072</v>
      </c>
      <c r="Y4172" t="s">
        <v>7081</v>
      </c>
      <c r="Z4172" t="s">
        <v>7093</v>
      </c>
      <c r="AA4172" t="s">
        <v>7149</v>
      </c>
      <c r="AB4172" t="s">
        <v>7150</v>
      </c>
      <c r="AC4172" t="s">
        <v>7330</v>
      </c>
      <c r="AD4172" t="s">
        <v>13206</v>
      </c>
      <c r="AE4172" t="s">
        <v>13207</v>
      </c>
    </row>
    <row r="4173" spans="1:32" x14ac:dyDescent="0.25">
      <c r="A4173" t="s">
        <v>1717</v>
      </c>
      <c r="B4173" t="str">
        <f t="shared" si="130"/>
        <v xml:space="preserve"> Bacteria</v>
      </c>
      <c r="C4173" t="str">
        <f t="shared" si="131"/>
        <v xml:space="preserve"> Pasteurellales</v>
      </c>
      <c r="D4173">
        <v>454</v>
      </c>
      <c r="E4173">
        <v>190</v>
      </c>
      <c r="F4173">
        <v>2</v>
      </c>
      <c r="U4173" t="s">
        <v>4305</v>
      </c>
      <c r="V4173" t="s">
        <v>13208</v>
      </c>
      <c r="W4173" t="s">
        <v>7071</v>
      </c>
      <c r="X4173" t="s">
        <v>7072</v>
      </c>
      <c r="Y4173" t="s">
        <v>7073</v>
      </c>
      <c r="Z4173" t="s">
        <v>7420</v>
      </c>
      <c r="AA4173" t="s">
        <v>13209</v>
      </c>
      <c r="AB4173" t="s">
        <v>13210</v>
      </c>
      <c r="AC4173" t="s">
        <v>13211</v>
      </c>
    </row>
    <row r="4174" spans="1:32" x14ac:dyDescent="0.25">
      <c r="A4174" t="s">
        <v>4196</v>
      </c>
      <c r="B4174" t="str">
        <f t="shared" si="130"/>
        <v xml:space="preserve"> Bacteria</v>
      </c>
      <c r="C4174" t="str">
        <f t="shared" si="131"/>
        <v xml:space="preserve"> Pasteurellales</v>
      </c>
      <c r="D4174">
        <v>448</v>
      </c>
      <c r="E4174">
        <v>170</v>
      </c>
      <c r="F4174">
        <v>2</v>
      </c>
      <c r="U4174" t="s">
        <v>3489</v>
      </c>
      <c r="V4174" t="s">
        <v>13212</v>
      </c>
      <c r="W4174" t="s">
        <v>7071</v>
      </c>
      <c r="X4174" t="s">
        <v>7072</v>
      </c>
      <c r="Y4174" t="s">
        <v>7088</v>
      </c>
      <c r="Z4174" t="s">
        <v>7089</v>
      </c>
      <c r="AA4174" t="s">
        <v>7733</v>
      </c>
      <c r="AB4174" t="s">
        <v>7734</v>
      </c>
      <c r="AC4174" t="s">
        <v>7735</v>
      </c>
    </row>
    <row r="4175" spans="1:32" x14ac:dyDescent="0.25">
      <c r="A4175" t="s">
        <v>1297</v>
      </c>
      <c r="B4175" t="str">
        <f t="shared" si="130"/>
        <v xml:space="preserve"> Bacteria</v>
      </c>
      <c r="C4175" t="str">
        <f t="shared" si="131"/>
        <v xml:space="preserve"> Pasteurellales</v>
      </c>
      <c r="D4175">
        <v>508</v>
      </c>
      <c r="E4175">
        <v>253</v>
      </c>
      <c r="F4175">
        <v>3</v>
      </c>
      <c r="U4175" t="s">
        <v>3237</v>
      </c>
      <c r="V4175" t="s">
        <v>13213</v>
      </c>
      <c r="W4175" t="s">
        <v>7071</v>
      </c>
      <c r="X4175" t="s">
        <v>7072</v>
      </c>
      <c r="Y4175" t="s">
        <v>7081</v>
      </c>
      <c r="Z4175" t="s">
        <v>7082</v>
      </c>
      <c r="AA4175" t="s">
        <v>7083</v>
      </c>
      <c r="AB4175" t="s">
        <v>7084</v>
      </c>
      <c r="AC4175" t="s">
        <v>7085</v>
      </c>
      <c r="AD4175" t="s">
        <v>7086</v>
      </c>
    </row>
    <row r="4176" spans="1:32" x14ac:dyDescent="0.25">
      <c r="A4176" t="s">
        <v>4199</v>
      </c>
      <c r="B4176" t="str">
        <f t="shared" si="130"/>
        <v xml:space="preserve"> Bacteria</v>
      </c>
      <c r="C4176" t="str">
        <f t="shared" si="131"/>
        <v xml:space="preserve"> Pasteurellales</v>
      </c>
      <c r="D4176">
        <v>502</v>
      </c>
      <c r="E4176">
        <v>244</v>
      </c>
      <c r="F4176">
        <v>4</v>
      </c>
      <c r="U4176" t="s">
        <v>3746</v>
      </c>
      <c r="V4176" t="s">
        <v>13214</v>
      </c>
      <c r="W4176" t="s">
        <v>7071</v>
      </c>
      <c r="X4176" t="s">
        <v>7072</v>
      </c>
      <c r="Y4176" t="s">
        <v>7081</v>
      </c>
      <c r="Z4176" t="s">
        <v>7128</v>
      </c>
      <c r="AA4176" t="s">
        <v>7128</v>
      </c>
      <c r="AB4176" t="s">
        <v>7227</v>
      </c>
      <c r="AC4176" t="s">
        <v>7860</v>
      </c>
      <c r="AD4176" t="s">
        <v>8022</v>
      </c>
      <c r="AE4176" t="s">
        <v>8023</v>
      </c>
    </row>
    <row r="4177" spans="1:32" x14ac:dyDescent="0.25">
      <c r="A4177" t="s">
        <v>6030</v>
      </c>
      <c r="B4177" t="str">
        <f t="shared" si="130"/>
        <v xml:space="preserve"> Bacteria</v>
      </c>
      <c r="C4177" t="str">
        <f t="shared" si="131"/>
        <v xml:space="preserve"> Pasteurellales</v>
      </c>
      <c r="D4177">
        <v>449</v>
      </c>
      <c r="E4177">
        <v>172</v>
      </c>
      <c r="F4177">
        <v>2</v>
      </c>
      <c r="U4177" t="s">
        <v>6416</v>
      </c>
      <c r="V4177" t="s">
        <v>13215</v>
      </c>
      <c r="W4177" t="s">
        <v>7071</v>
      </c>
      <c r="X4177" t="s">
        <v>7072</v>
      </c>
      <c r="Y4177" t="s">
        <v>7088</v>
      </c>
      <c r="Z4177" t="s">
        <v>7089</v>
      </c>
      <c r="AA4177" t="s">
        <v>7090</v>
      </c>
      <c r="AB4177" t="s">
        <v>7102</v>
      </c>
      <c r="AC4177" t="s">
        <v>7277</v>
      </c>
      <c r="AD4177" t="s">
        <v>13216</v>
      </c>
    </row>
    <row r="4178" spans="1:32" x14ac:dyDescent="0.25">
      <c r="A4178" t="s">
        <v>5864</v>
      </c>
      <c r="B4178" t="str">
        <f t="shared" si="130"/>
        <v xml:space="preserve"> Bacteria</v>
      </c>
      <c r="C4178" t="str">
        <f t="shared" si="131"/>
        <v xml:space="preserve"> Pasteurellales</v>
      </c>
      <c r="D4178">
        <v>524</v>
      </c>
      <c r="E4178">
        <v>254</v>
      </c>
      <c r="F4178">
        <v>4</v>
      </c>
      <c r="U4178" t="s">
        <v>3949</v>
      </c>
      <c r="V4178" t="s">
        <v>13217</v>
      </c>
      <c r="W4178" t="s">
        <v>7071</v>
      </c>
      <c r="X4178" t="s">
        <v>7072</v>
      </c>
      <c r="Y4178" t="s">
        <v>7081</v>
      </c>
      <c r="Z4178" t="s">
        <v>7128</v>
      </c>
      <c r="AA4178" t="s">
        <v>7128</v>
      </c>
      <c r="AB4178" t="s">
        <v>7205</v>
      </c>
      <c r="AC4178" t="s">
        <v>7344</v>
      </c>
      <c r="AD4178" t="s">
        <v>7392</v>
      </c>
    </row>
    <row r="4179" spans="1:32" x14ac:dyDescent="0.25">
      <c r="A4179" t="s">
        <v>6610</v>
      </c>
      <c r="B4179" t="str">
        <f t="shared" si="130"/>
        <v xml:space="preserve"> Bacteria</v>
      </c>
      <c r="C4179" t="str">
        <f t="shared" si="131"/>
        <v xml:space="preserve"> Pasteurellales</v>
      </c>
      <c r="D4179">
        <v>472</v>
      </c>
      <c r="E4179">
        <v>235</v>
      </c>
      <c r="F4179">
        <v>3</v>
      </c>
      <c r="U4179" t="s">
        <v>6599</v>
      </c>
      <c r="V4179" t="s">
        <v>13218</v>
      </c>
      <c r="W4179" t="s">
        <v>7071</v>
      </c>
      <c r="X4179" t="s">
        <v>7072</v>
      </c>
      <c r="Y4179" t="s">
        <v>7088</v>
      </c>
      <c r="Z4179" t="s">
        <v>7089</v>
      </c>
      <c r="AA4179" t="s">
        <v>7363</v>
      </c>
      <c r="AB4179" t="s">
        <v>7364</v>
      </c>
      <c r="AC4179" t="s">
        <v>8604</v>
      </c>
      <c r="AD4179" t="s">
        <v>13219</v>
      </c>
    </row>
    <row r="4180" spans="1:32" x14ac:dyDescent="0.25">
      <c r="A4180" t="s">
        <v>3694</v>
      </c>
      <c r="B4180" t="str">
        <f t="shared" si="130"/>
        <v xml:space="preserve"> Bacteria</v>
      </c>
      <c r="C4180" t="str">
        <f t="shared" si="131"/>
        <v xml:space="preserve"> Pasteurellales</v>
      </c>
      <c r="D4180">
        <v>440</v>
      </c>
      <c r="E4180">
        <v>164</v>
      </c>
      <c r="F4180">
        <v>2</v>
      </c>
      <c r="U4180" t="s">
        <v>6524</v>
      </c>
      <c r="V4180" t="s">
        <v>13220</v>
      </c>
      <c r="W4180" t="s">
        <v>7071</v>
      </c>
      <c r="X4180" t="s">
        <v>7072</v>
      </c>
      <c r="Y4180" t="s">
        <v>7088</v>
      </c>
      <c r="Z4180" t="s">
        <v>7089</v>
      </c>
      <c r="AA4180" t="s">
        <v>7124</v>
      </c>
      <c r="AB4180" t="s">
        <v>8975</v>
      </c>
      <c r="AC4180" t="s">
        <v>8976</v>
      </c>
    </row>
    <row r="4181" spans="1:32" x14ac:dyDescent="0.25">
      <c r="A4181" t="s">
        <v>6701</v>
      </c>
      <c r="B4181" t="str">
        <f t="shared" si="130"/>
        <v xml:space="preserve"> Bacteria</v>
      </c>
      <c r="C4181" t="str">
        <f t="shared" si="131"/>
        <v xml:space="preserve"> Pasteurellales</v>
      </c>
      <c r="D4181">
        <v>444</v>
      </c>
      <c r="E4181">
        <v>170</v>
      </c>
      <c r="F4181">
        <v>2</v>
      </c>
      <c r="U4181" t="s">
        <v>6436</v>
      </c>
      <c r="V4181" t="s">
        <v>13221</v>
      </c>
      <c r="W4181" t="s">
        <v>7071</v>
      </c>
      <c r="X4181" t="s">
        <v>7072</v>
      </c>
      <c r="Y4181" t="s">
        <v>8062</v>
      </c>
      <c r="Z4181" t="s">
        <v>13222</v>
      </c>
      <c r="AA4181" t="s">
        <v>13223</v>
      </c>
      <c r="AB4181" t="s">
        <v>13224</v>
      </c>
    </row>
    <row r="4182" spans="1:32" x14ac:dyDescent="0.25">
      <c r="A4182" t="s">
        <v>484</v>
      </c>
      <c r="B4182" t="str">
        <f t="shared" si="130"/>
        <v xml:space="preserve"> Bacteria</v>
      </c>
      <c r="C4182" t="str">
        <f t="shared" si="131"/>
        <v xml:space="preserve"> Pasteurellales</v>
      </c>
      <c r="D4182">
        <v>496</v>
      </c>
      <c r="E4182">
        <v>244</v>
      </c>
      <c r="F4182">
        <v>4</v>
      </c>
      <c r="U4182" t="s">
        <v>6933</v>
      </c>
      <c r="V4182" t="s">
        <v>13225</v>
      </c>
      <c r="W4182" t="s">
        <v>7071</v>
      </c>
      <c r="X4182" t="s">
        <v>7072</v>
      </c>
      <c r="Y4182" t="s">
        <v>7081</v>
      </c>
      <c r="Z4182" t="s">
        <v>7128</v>
      </c>
      <c r="AA4182" t="s">
        <v>7128</v>
      </c>
      <c r="AB4182" t="s">
        <v>7227</v>
      </c>
      <c r="AC4182" t="s">
        <v>7860</v>
      </c>
      <c r="AD4182" t="s">
        <v>13226</v>
      </c>
      <c r="AE4182" t="s">
        <v>13227</v>
      </c>
    </row>
    <row r="4183" spans="1:32" x14ac:dyDescent="0.25">
      <c r="A4183" t="s">
        <v>5449</v>
      </c>
      <c r="B4183" t="str">
        <f t="shared" si="130"/>
        <v xml:space="preserve"> Bacteria</v>
      </c>
      <c r="C4183" t="str">
        <f t="shared" si="131"/>
        <v xml:space="preserve"> Pasteurellales</v>
      </c>
      <c r="D4183">
        <v>447</v>
      </c>
      <c r="E4183">
        <v>206</v>
      </c>
      <c r="F4183">
        <v>3</v>
      </c>
      <c r="U4183" t="s">
        <v>4764</v>
      </c>
      <c r="V4183" t="s">
        <v>13228</v>
      </c>
      <c r="W4183" t="s">
        <v>7071</v>
      </c>
      <c r="X4183" t="s">
        <v>7072</v>
      </c>
      <c r="Y4183" t="s">
        <v>7081</v>
      </c>
      <c r="Z4183" t="s">
        <v>7082</v>
      </c>
      <c r="AA4183" t="s">
        <v>7083</v>
      </c>
      <c r="AB4183" t="s">
        <v>7084</v>
      </c>
      <c r="AC4183" t="s">
        <v>7085</v>
      </c>
      <c r="AD4183" t="s">
        <v>7086</v>
      </c>
      <c r="AE4183" t="s">
        <v>8410</v>
      </c>
      <c r="AF4183" t="s">
        <v>8411</v>
      </c>
    </row>
    <row r="4184" spans="1:32" x14ac:dyDescent="0.25">
      <c r="A4184" t="s">
        <v>3540</v>
      </c>
      <c r="B4184" t="str">
        <f t="shared" si="130"/>
        <v xml:space="preserve"> Bacteria</v>
      </c>
      <c r="C4184" t="str">
        <f t="shared" si="131"/>
        <v xml:space="preserve"> Pasteurellales</v>
      </c>
      <c r="D4184">
        <v>498</v>
      </c>
      <c r="E4184">
        <v>240</v>
      </c>
      <c r="F4184">
        <v>3</v>
      </c>
      <c r="U4184" t="s">
        <v>5676</v>
      </c>
      <c r="V4184" t="s">
        <v>13229</v>
      </c>
      <c r="W4184" t="s">
        <v>7071</v>
      </c>
      <c r="X4184" t="s">
        <v>7072</v>
      </c>
      <c r="Y4184" t="s">
        <v>7088</v>
      </c>
      <c r="Z4184" t="s">
        <v>7089</v>
      </c>
      <c r="AA4184" t="s">
        <v>7090</v>
      </c>
      <c r="AB4184" t="s">
        <v>7102</v>
      </c>
      <c r="AC4184" t="s">
        <v>8046</v>
      </c>
      <c r="AD4184" t="s">
        <v>13230</v>
      </c>
    </row>
    <row r="4185" spans="1:32" x14ac:dyDescent="0.25">
      <c r="A4185" t="s">
        <v>4679</v>
      </c>
      <c r="B4185" t="str">
        <f t="shared" si="130"/>
        <v xml:space="preserve"> Bacteria</v>
      </c>
      <c r="C4185" t="str">
        <f t="shared" si="131"/>
        <v xml:space="preserve"> Pasteurellales</v>
      </c>
      <c r="D4185">
        <v>503</v>
      </c>
      <c r="E4185">
        <v>250</v>
      </c>
      <c r="F4185">
        <v>3</v>
      </c>
      <c r="U4185" t="s">
        <v>5064</v>
      </c>
      <c r="V4185" t="s">
        <v>13231</v>
      </c>
      <c r="W4185" t="s">
        <v>7071</v>
      </c>
      <c r="X4185" t="s">
        <v>7072</v>
      </c>
      <c r="Y4185" t="s">
        <v>7088</v>
      </c>
      <c r="Z4185" t="s">
        <v>7089</v>
      </c>
      <c r="AA4185" t="s">
        <v>7541</v>
      </c>
      <c r="AB4185" t="s">
        <v>7542</v>
      </c>
      <c r="AC4185" t="s">
        <v>7543</v>
      </c>
    </row>
    <row r="4186" spans="1:32" x14ac:dyDescent="0.25">
      <c r="A4186" t="s">
        <v>6726</v>
      </c>
      <c r="B4186" t="str">
        <f t="shared" si="130"/>
        <v xml:space="preserve"> Bacteria</v>
      </c>
      <c r="C4186" t="str">
        <f t="shared" si="131"/>
        <v xml:space="preserve"> Pasteurellales</v>
      </c>
      <c r="D4186">
        <v>483</v>
      </c>
      <c r="E4186">
        <v>203</v>
      </c>
      <c r="F4186">
        <v>3</v>
      </c>
      <c r="U4186" t="s">
        <v>6983</v>
      </c>
      <c r="V4186" t="s">
        <v>13232</v>
      </c>
      <c r="W4186" t="s">
        <v>7071</v>
      </c>
      <c r="X4186" t="s">
        <v>7072</v>
      </c>
      <c r="Y4186" t="s">
        <v>7073</v>
      </c>
      <c r="Z4186" t="s">
        <v>7420</v>
      </c>
      <c r="AA4186" t="s">
        <v>9577</v>
      </c>
      <c r="AB4186" t="s">
        <v>9578</v>
      </c>
      <c r="AC4186" t="s">
        <v>9579</v>
      </c>
      <c r="AD4186" t="s">
        <v>9580</v>
      </c>
    </row>
    <row r="4187" spans="1:32" x14ac:dyDescent="0.25">
      <c r="A4187" t="s">
        <v>2083</v>
      </c>
      <c r="B4187" t="str">
        <f t="shared" si="130"/>
        <v xml:space="preserve"> Bacteria</v>
      </c>
      <c r="C4187" t="str">
        <f t="shared" si="131"/>
        <v xml:space="preserve"> Pelagibacterales</v>
      </c>
      <c r="D4187">
        <v>373</v>
      </c>
      <c r="E4187">
        <v>103</v>
      </c>
      <c r="F4187">
        <v>4</v>
      </c>
      <c r="U4187" t="s">
        <v>6807</v>
      </c>
      <c r="V4187" t="s">
        <v>13233</v>
      </c>
      <c r="W4187" t="s">
        <v>7071</v>
      </c>
      <c r="X4187" t="s">
        <v>7072</v>
      </c>
      <c r="Y4187" t="s">
        <v>7081</v>
      </c>
      <c r="Z4187" t="s">
        <v>7093</v>
      </c>
      <c r="AA4187" t="s">
        <v>7149</v>
      </c>
      <c r="AB4187" t="s">
        <v>7150</v>
      </c>
      <c r="AC4187" t="s">
        <v>7330</v>
      </c>
      <c r="AD4187" t="s">
        <v>13206</v>
      </c>
      <c r="AE4187" t="s">
        <v>13234</v>
      </c>
    </row>
    <row r="4188" spans="1:32" x14ac:dyDescent="0.25">
      <c r="A4188" t="s">
        <v>3068</v>
      </c>
      <c r="B4188" t="str">
        <f t="shared" si="130"/>
        <v xml:space="preserve"> Bacteria</v>
      </c>
      <c r="C4188" t="str">
        <f t="shared" si="131"/>
        <v xml:space="preserve"> Pelagibacterales</v>
      </c>
      <c r="D4188">
        <v>415</v>
      </c>
      <c r="E4188">
        <v>127</v>
      </c>
      <c r="F4188">
        <v>2</v>
      </c>
      <c r="U4188" t="s">
        <v>5691</v>
      </c>
      <c r="V4188" t="s">
        <v>13235</v>
      </c>
      <c r="W4188" t="s">
        <v>7071</v>
      </c>
      <c r="X4188" t="s">
        <v>7072</v>
      </c>
      <c r="Y4188" t="s">
        <v>7081</v>
      </c>
      <c r="Z4188" t="s">
        <v>7128</v>
      </c>
      <c r="AA4188" t="s">
        <v>7128</v>
      </c>
      <c r="AB4188" t="s">
        <v>7205</v>
      </c>
      <c r="AC4188" t="s">
        <v>7344</v>
      </c>
      <c r="AD4188" t="s">
        <v>8020</v>
      </c>
    </row>
    <row r="4189" spans="1:32" x14ac:dyDescent="0.25">
      <c r="A4189" t="s">
        <v>2982</v>
      </c>
      <c r="B4189" t="str">
        <f t="shared" si="130"/>
        <v xml:space="preserve"> Bacteria</v>
      </c>
      <c r="C4189" t="str">
        <f t="shared" si="131"/>
        <v xml:space="preserve"> Pelagibacterales</v>
      </c>
      <c r="D4189">
        <v>437</v>
      </c>
      <c r="E4189">
        <v>129</v>
      </c>
      <c r="F4189">
        <v>0</v>
      </c>
      <c r="U4189" t="s">
        <v>3505</v>
      </c>
      <c r="V4189" t="s">
        <v>13236</v>
      </c>
      <c r="W4189" t="s">
        <v>7071</v>
      </c>
      <c r="X4189" t="s">
        <v>7072</v>
      </c>
      <c r="Y4189" t="s">
        <v>7088</v>
      </c>
      <c r="Z4189" t="s">
        <v>7089</v>
      </c>
      <c r="AA4189" t="s">
        <v>7124</v>
      </c>
      <c r="AB4189" t="s">
        <v>7348</v>
      </c>
      <c r="AC4189" t="s">
        <v>7349</v>
      </c>
    </row>
    <row r="4190" spans="1:32" x14ac:dyDescent="0.25">
      <c r="A4190" t="s">
        <v>2585</v>
      </c>
      <c r="B4190" t="str">
        <f t="shared" si="130"/>
        <v xml:space="preserve"> Bacteria</v>
      </c>
      <c r="C4190" t="str">
        <f t="shared" si="131"/>
        <v xml:space="preserve"> Pelagibacterales</v>
      </c>
      <c r="D4190">
        <v>424</v>
      </c>
      <c r="E4190">
        <v>131</v>
      </c>
      <c r="F4190">
        <v>2</v>
      </c>
      <c r="U4190" t="s">
        <v>4348</v>
      </c>
      <c r="V4190" t="s">
        <v>13237</v>
      </c>
      <c r="W4190" t="s">
        <v>7071</v>
      </c>
      <c r="X4190" t="s">
        <v>7072</v>
      </c>
      <c r="Y4190" t="s">
        <v>7088</v>
      </c>
      <c r="Z4190" t="s">
        <v>7089</v>
      </c>
      <c r="AA4190" t="s">
        <v>7090</v>
      </c>
      <c r="AB4190" t="s">
        <v>7102</v>
      </c>
      <c r="AC4190" t="s">
        <v>13238</v>
      </c>
      <c r="AD4190" t="s">
        <v>13239</v>
      </c>
    </row>
    <row r="4191" spans="1:32" x14ac:dyDescent="0.25">
      <c r="A4191" t="s">
        <v>3060</v>
      </c>
      <c r="B4191" t="str">
        <f t="shared" si="130"/>
        <v xml:space="preserve"> Bacteria</v>
      </c>
      <c r="C4191" t="str">
        <f t="shared" si="131"/>
        <v xml:space="preserve"> Petrotogales</v>
      </c>
      <c r="D4191">
        <v>431</v>
      </c>
      <c r="E4191">
        <v>199</v>
      </c>
      <c r="F4191">
        <v>2</v>
      </c>
      <c r="U4191" t="s">
        <v>6399</v>
      </c>
      <c r="V4191" t="s">
        <v>13240</v>
      </c>
      <c r="W4191" t="s">
        <v>7071</v>
      </c>
      <c r="X4191" t="s">
        <v>7072</v>
      </c>
      <c r="Y4191" t="s">
        <v>8062</v>
      </c>
      <c r="Z4191" t="s">
        <v>8063</v>
      </c>
      <c r="AA4191" t="s">
        <v>8064</v>
      </c>
      <c r="AB4191" t="s">
        <v>8065</v>
      </c>
      <c r="AC4191" t="s">
        <v>13241</v>
      </c>
    </row>
    <row r="4192" spans="1:32" x14ac:dyDescent="0.25">
      <c r="A4192" t="s">
        <v>1654</v>
      </c>
      <c r="B4192" t="str">
        <f t="shared" si="130"/>
        <v xml:space="preserve"> Bacteria</v>
      </c>
      <c r="C4192" t="str">
        <f t="shared" si="131"/>
        <v xml:space="preserve"> Petrotogales</v>
      </c>
      <c r="D4192">
        <v>370</v>
      </c>
      <c r="E4192">
        <v>139</v>
      </c>
      <c r="F4192">
        <v>2</v>
      </c>
      <c r="U4192" t="s">
        <v>3772</v>
      </c>
      <c r="V4192" t="s">
        <v>13242</v>
      </c>
      <c r="W4192" t="s">
        <v>7071</v>
      </c>
      <c r="X4192" t="s">
        <v>7072</v>
      </c>
      <c r="Y4192" t="s">
        <v>7081</v>
      </c>
      <c r="Z4192" t="s">
        <v>7093</v>
      </c>
      <c r="AA4192" t="s">
        <v>7149</v>
      </c>
      <c r="AB4192" t="s">
        <v>8031</v>
      </c>
      <c r="AC4192" t="s">
        <v>9029</v>
      </c>
      <c r="AD4192" t="s">
        <v>9030</v>
      </c>
    </row>
    <row r="4193" spans="1:31" x14ac:dyDescent="0.25">
      <c r="A4193" t="s">
        <v>5426</v>
      </c>
      <c r="B4193" t="str">
        <f t="shared" si="130"/>
        <v xml:space="preserve"> Bacteria</v>
      </c>
      <c r="C4193" t="str">
        <f t="shared" si="131"/>
        <v xml:space="preserve"> Petrotogales</v>
      </c>
      <c r="D4193">
        <v>372</v>
      </c>
      <c r="E4193">
        <v>143</v>
      </c>
      <c r="F4193">
        <v>2</v>
      </c>
      <c r="U4193" t="s">
        <v>4273</v>
      </c>
      <c r="V4193" t="s">
        <v>13243</v>
      </c>
      <c r="W4193" t="s">
        <v>7071</v>
      </c>
      <c r="X4193" t="s">
        <v>7072</v>
      </c>
      <c r="Y4193" t="s">
        <v>7073</v>
      </c>
      <c r="Z4193" t="s">
        <v>7420</v>
      </c>
      <c r="AA4193" t="s">
        <v>8729</v>
      </c>
      <c r="AB4193" t="s">
        <v>8743</v>
      </c>
      <c r="AC4193" t="s">
        <v>8744</v>
      </c>
      <c r="AD4193" t="s">
        <v>13244</v>
      </c>
    </row>
    <row r="4194" spans="1:31" x14ac:dyDescent="0.25">
      <c r="A4194" t="s">
        <v>4719</v>
      </c>
      <c r="B4194" t="str">
        <f t="shared" si="130"/>
        <v xml:space="preserve"> Bacteria</v>
      </c>
      <c r="C4194" t="str">
        <f t="shared" si="131"/>
        <v xml:space="preserve"> Petrotogales</v>
      </c>
      <c r="D4194">
        <v>401</v>
      </c>
      <c r="E4194">
        <v>160</v>
      </c>
      <c r="F4194">
        <v>5</v>
      </c>
      <c r="U4194" t="s">
        <v>3470</v>
      </c>
      <c r="V4194" t="s">
        <v>13245</v>
      </c>
      <c r="W4194" t="s">
        <v>7071</v>
      </c>
      <c r="X4194" t="s">
        <v>7072</v>
      </c>
      <c r="Y4194" t="s">
        <v>7081</v>
      </c>
      <c r="Z4194" t="s">
        <v>7128</v>
      </c>
      <c r="AA4194" t="s">
        <v>7128</v>
      </c>
      <c r="AB4194" t="s">
        <v>7205</v>
      </c>
      <c r="AC4194" t="s">
        <v>7344</v>
      </c>
      <c r="AD4194" t="s">
        <v>8020</v>
      </c>
    </row>
    <row r="4195" spans="1:31" x14ac:dyDescent="0.25">
      <c r="A4195" t="s">
        <v>5704</v>
      </c>
      <c r="B4195" t="str">
        <f t="shared" si="130"/>
        <v xml:space="preserve"> Bacteria</v>
      </c>
      <c r="C4195" t="str">
        <f t="shared" si="131"/>
        <v xml:space="preserve"> Phycisphaerae</v>
      </c>
      <c r="D4195">
        <v>394</v>
      </c>
      <c r="E4195">
        <v>172</v>
      </c>
      <c r="F4195">
        <v>5</v>
      </c>
      <c r="U4195" t="s">
        <v>4603</v>
      </c>
      <c r="V4195" t="s">
        <v>13246</v>
      </c>
      <c r="W4195" t="s">
        <v>7071</v>
      </c>
      <c r="X4195" t="s">
        <v>7072</v>
      </c>
      <c r="Y4195" t="s">
        <v>7088</v>
      </c>
      <c r="Z4195" t="s">
        <v>7089</v>
      </c>
      <c r="AA4195" t="s">
        <v>7090</v>
      </c>
      <c r="AB4195" t="s">
        <v>7102</v>
      </c>
      <c r="AC4195" t="s">
        <v>13247</v>
      </c>
      <c r="AD4195" t="s">
        <v>13248</v>
      </c>
    </row>
    <row r="4196" spans="1:31" x14ac:dyDescent="0.25">
      <c r="A4196" t="s">
        <v>5046</v>
      </c>
      <c r="B4196" t="str">
        <f t="shared" si="130"/>
        <v xml:space="preserve"> Bacteria</v>
      </c>
      <c r="C4196" t="str">
        <f t="shared" si="131"/>
        <v xml:space="preserve"> Phycisphaerae</v>
      </c>
      <c r="D4196">
        <v>437</v>
      </c>
      <c r="E4196">
        <v>167</v>
      </c>
      <c r="F4196">
        <v>1</v>
      </c>
      <c r="U4196" t="s">
        <v>3397</v>
      </c>
      <c r="V4196" t="s">
        <v>13249</v>
      </c>
      <c r="W4196" t="s">
        <v>7071</v>
      </c>
      <c r="X4196" t="s">
        <v>7072</v>
      </c>
      <c r="Y4196" t="s">
        <v>8062</v>
      </c>
      <c r="Z4196" t="s">
        <v>8063</v>
      </c>
      <c r="AA4196" t="s">
        <v>8064</v>
      </c>
      <c r="AB4196" t="s">
        <v>8065</v>
      </c>
      <c r="AC4196" t="s">
        <v>13250</v>
      </c>
      <c r="AD4196" t="s">
        <v>13251</v>
      </c>
    </row>
    <row r="4197" spans="1:31" x14ac:dyDescent="0.25">
      <c r="A4197" t="s">
        <v>5568</v>
      </c>
      <c r="B4197" t="str">
        <f t="shared" si="130"/>
        <v xml:space="preserve"> Bacteria</v>
      </c>
      <c r="C4197" t="str">
        <f t="shared" si="131"/>
        <v xml:space="preserve"> Phycisphaerae</v>
      </c>
      <c r="D4197">
        <v>383</v>
      </c>
      <c r="E4197">
        <v>149</v>
      </c>
      <c r="F4197">
        <v>4</v>
      </c>
      <c r="U4197" t="s">
        <v>5635</v>
      </c>
      <c r="V4197" t="s">
        <v>13252</v>
      </c>
      <c r="W4197" t="s">
        <v>7071</v>
      </c>
      <c r="X4197" t="s">
        <v>7072</v>
      </c>
      <c r="Y4197" t="s">
        <v>7081</v>
      </c>
      <c r="Z4197" t="s">
        <v>7093</v>
      </c>
      <c r="AA4197" t="s">
        <v>7149</v>
      </c>
      <c r="AB4197" t="s">
        <v>7150</v>
      </c>
      <c r="AC4197" t="s">
        <v>7151</v>
      </c>
      <c r="AD4197" t="s">
        <v>7152</v>
      </c>
      <c r="AE4197" t="s">
        <v>8137</v>
      </c>
    </row>
    <row r="4198" spans="1:31" x14ac:dyDescent="0.25">
      <c r="A4198" t="s">
        <v>1551</v>
      </c>
      <c r="B4198" t="str">
        <f t="shared" si="130"/>
        <v xml:space="preserve"> Bacteria</v>
      </c>
      <c r="C4198" t="str">
        <f t="shared" si="131"/>
        <v xml:space="preserve"> Phycisphaerae</v>
      </c>
      <c r="D4198">
        <v>491</v>
      </c>
      <c r="E4198">
        <v>146</v>
      </c>
      <c r="F4198">
        <v>1</v>
      </c>
      <c r="U4198" t="s">
        <v>4568</v>
      </c>
      <c r="V4198" t="s">
        <v>13253</v>
      </c>
      <c r="W4198" t="s">
        <v>7071</v>
      </c>
      <c r="X4198" t="s">
        <v>7072</v>
      </c>
      <c r="Y4198" t="s">
        <v>7073</v>
      </c>
      <c r="Z4198" t="s">
        <v>7420</v>
      </c>
      <c r="AA4198" t="s">
        <v>7421</v>
      </c>
      <c r="AB4198" t="s">
        <v>7422</v>
      </c>
      <c r="AC4198" t="s">
        <v>7423</v>
      </c>
      <c r="AD4198" t="s">
        <v>7424</v>
      </c>
      <c r="AE4198" t="s">
        <v>13254</v>
      </c>
    </row>
    <row r="4199" spans="1:31" x14ac:dyDescent="0.25">
      <c r="A4199" t="s">
        <v>2652</v>
      </c>
      <c r="B4199" t="str">
        <f t="shared" si="130"/>
        <v xml:space="preserve"> Bacteria</v>
      </c>
      <c r="C4199" t="str">
        <f t="shared" si="131"/>
        <v xml:space="preserve"> Planctomycetia</v>
      </c>
      <c r="D4199">
        <v>552</v>
      </c>
      <c r="E4199">
        <v>227</v>
      </c>
      <c r="F4199">
        <v>3</v>
      </c>
      <c r="U4199" t="s">
        <v>5913</v>
      </c>
      <c r="V4199" t="s">
        <v>13255</v>
      </c>
      <c r="W4199" t="s">
        <v>7071</v>
      </c>
      <c r="X4199" t="s">
        <v>7072</v>
      </c>
      <c r="Y4199" t="s">
        <v>7081</v>
      </c>
      <c r="Z4199" t="s">
        <v>7082</v>
      </c>
      <c r="AA4199" t="s">
        <v>7083</v>
      </c>
      <c r="AB4199" t="s">
        <v>7084</v>
      </c>
      <c r="AC4199" t="s">
        <v>7085</v>
      </c>
      <c r="AD4199" t="s">
        <v>7086</v>
      </c>
      <c r="AE4199" t="s">
        <v>9570</v>
      </c>
    </row>
    <row r="4200" spans="1:31" x14ac:dyDescent="0.25">
      <c r="A4200" t="s">
        <v>2182</v>
      </c>
      <c r="B4200" t="str">
        <f t="shared" si="130"/>
        <v xml:space="preserve"> Bacteria</v>
      </c>
      <c r="C4200" t="str">
        <f t="shared" si="131"/>
        <v xml:space="preserve"> Planctomycetia</v>
      </c>
      <c r="D4200">
        <v>729</v>
      </c>
      <c r="E4200">
        <v>257</v>
      </c>
      <c r="F4200">
        <v>2</v>
      </c>
      <c r="U4200" t="s">
        <v>3273</v>
      </c>
      <c r="V4200" t="s">
        <v>13256</v>
      </c>
      <c r="W4200" t="s">
        <v>7071</v>
      </c>
      <c r="X4200" t="s">
        <v>7072</v>
      </c>
      <c r="Y4200" t="s">
        <v>7088</v>
      </c>
      <c r="Z4200" t="s">
        <v>7089</v>
      </c>
      <c r="AA4200" t="s">
        <v>7090</v>
      </c>
      <c r="AB4200" t="s">
        <v>7102</v>
      </c>
      <c r="AC4200" t="s">
        <v>8046</v>
      </c>
      <c r="AD4200" t="s">
        <v>13257</v>
      </c>
      <c r="AE4200" t="s">
        <v>13258</v>
      </c>
    </row>
    <row r="4201" spans="1:31" x14ac:dyDescent="0.25">
      <c r="A4201" t="s">
        <v>99</v>
      </c>
      <c r="B4201" t="str">
        <f t="shared" si="130"/>
        <v xml:space="preserve"> Bacteria</v>
      </c>
      <c r="C4201" t="str">
        <f t="shared" si="131"/>
        <v xml:space="preserve"> Planctomycetia</v>
      </c>
      <c r="D4201">
        <v>546</v>
      </c>
      <c r="E4201">
        <v>261</v>
      </c>
      <c r="F4201">
        <v>4</v>
      </c>
      <c r="U4201" t="s">
        <v>3568</v>
      </c>
      <c r="V4201" t="s">
        <v>13259</v>
      </c>
      <c r="W4201" t="s">
        <v>7071</v>
      </c>
      <c r="X4201" t="s">
        <v>7072</v>
      </c>
      <c r="Y4201" t="s">
        <v>7081</v>
      </c>
      <c r="Z4201" t="s">
        <v>7128</v>
      </c>
      <c r="AA4201" t="s">
        <v>7128</v>
      </c>
      <c r="AB4201" t="s">
        <v>7205</v>
      </c>
      <c r="AC4201" t="s">
        <v>7344</v>
      </c>
      <c r="AD4201" t="s">
        <v>7345</v>
      </c>
      <c r="AE4201" t="s">
        <v>8908</v>
      </c>
    </row>
    <row r="4202" spans="1:31" x14ac:dyDescent="0.25">
      <c r="A4202" t="s">
        <v>1282</v>
      </c>
      <c r="B4202" t="str">
        <f t="shared" si="130"/>
        <v xml:space="preserve"> Bacteria</v>
      </c>
      <c r="C4202" t="str">
        <f t="shared" si="131"/>
        <v xml:space="preserve"> Planctomycetia</v>
      </c>
      <c r="D4202">
        <v>519</v>
      </c>
      <c r="E4202">
        <v>228</v>
      </c>
      <c r="F4202">
        <v>3</v>
      </c>
      <c r="U4202" t="s">
        <v>4859</v>
      </c>
      <c r="V4202" t="s">
        <v>13260</v>
      </c>
      <c r="W4202" t="s">
        <v>7071</v>
      </c>
      <c r="X4202" t="s">
        <v>7072</v>
      </c>
      <c r="Y4202" t="s">
        <v>7081</v>
      </c>
      <c r="Z4202" t="s">
        <v>7128</v>
      </c>
      <c r="AA4202" t="s">
        <v>7128</v>
      </c>
      <c r="AB4202" t="s">
        <v>7227</v>
      </c>
      <c r="AC4202" t="s">
        <v>7597</v>
      </c>
      <c r="AD4202" t="s">
        <v>13261</v>
      </c>
      <c r="AE4202" t="s">
        <v>13262</v>
      </c>
    </row>
    <row r="4203" spans="1:31" x14ac:dyDescent="0.25">
      <c r="A4203" t="s">
        <v>1450</v>
      </c>
      <c r="B4203" t="str">
        <f t="shared" si="130"/>
        <v xml:space="preserve"> Bacteria</v>
      </c>
      <c r="C4203" t="str">
        <f t="shared" si="131"/>
        <v xml:space="preserve"> Planctomycetia</v>
      </c>
      <c r="D4203">
        <v>527</v>
      </c>
      <c r="E4203">
        <v>297</v>
      </c>
      <c r="F4203">
        <v>4</v>
      </c>
      <c r="U4203" t="s">
        <v>5130</v>
      </c>
      <c r="V4203" t="s">
        <v>13263</v>
      </c>
      <c r="W4203" t="s">
        <v>7071</v>
      </c>
      <c r="X4203" t="s">
        <v>7072</v>
      </c>
      <c r="Y4203" t="s">
        <v>7081</v>
      </c>
      <c r="Z4203" t="s">
        <v>7082</v>
      </c>
      <c r="AA4203" t="s">
        <v>7083</v>
      </c>
      <c r="AB4203" t="s">
        <v>7084</v>
      </c>
      <c r="AC4203" t="s">
        <v>7085</v>
      </c>
      <c r="AD4203" t="s">
        <v>7086</v>
      </c>
    </row>
    <row r="4204" spans="1:31" x14ac:dyDescent="0.25">
      <c r="A4204" t="s">
        <v>3479</v>
      </c>
      <c r="B4204" t="str">
        <f t="shared" si="130"/>
        <v xml:space="preserve"> Bacteria</v>
      </c>
      <c r="C4204" t="str">
        <f t="shared" si="131"/>
        <v xml:space="preserve"> Planctomycetia</v>
      </c>
      <c r="D4204">
        <v>616</v>
      </c>
      <c r="E4204">
        <v>222</v>
      </c>
      <c r="F4204">
        <v>2</v>
      </c>
      <c r="U4204" t="s">
        <v>4334</v>
      </c>
      <c r="V4204" t="s">
        <v>13264</v>
      </c>
      <c r="W4204" t="s">
        <v>7071</v>
      </c>
      <c r="X4204" t="s">
        <v>7072</v>
      </c>
      <c r="Y4204" t="s">
        <v>7088</v>
      </c>
      <c r="Z4204" t="s">
        <v>7089</v>
      </c>
      <c r="AA4204" t="s">
        <v>7124</v>
      </c>
      <c r="AB4204" t="s">
        <v>7755</v>
      </c>
      <c r="AC4204" t="s">
        <v>13265</v>
      </c>
      <c r="AD4204" t="s">
        <v>13266</v>
      </c>
    </row>
    <row r="4205" spans="1:31" x14ac:dyDescent="0.25">
      <c r="A4205" t="s">
        <v>6602</v>
      </c>
      <c r="B4205" t="str">
        <f t="shared" si="130"/>
        <v xml:space="preserve"> Bacteria</v>
      </c>
      <c r="C4205" t="str">
        <f t="shared" si="131"/>
        <v xml:space="preserve"> Planctomycetia</v>
      </c>
      <c r="D4205">
        <v>666</v>
      </c>
      <c r="E4205">
        <v>208</v>
      </c>
      <c r="F4205">
        <v>3</v>
      </c>
      <c r="U4205" t="s">
        <v>5776</v>
      </c>
      <c r="V4205" t="s">
        <v>13267</v>
      </c>
      <c r="W4205" t="s">
        <v>7071</v>
      </c>
      <c r="X4205" t="s">
        <v>7072</v>
      </c>
      <c r="Y4205" t="s">
        <v>7088</v>
      </c>
      <c r="Z4205" t="s">
        <v>7089</v>
      </c>
      <c r="AA4205" t="s">
        <v>7396</v>
      </c>
      <c r="AB4205" t="s">
        <v>7844</v>
      </c>
      <c r="AC4205" t="s">
        <v>13268</v>
      </c>
    </row>
    <row r="4206" spans="1:31" x14ac:dyDescent="0.25">
      <c r="A4206" t="s">
        <v>4282</v>
      </c>
      <c r="B4206" t="str">
        <f t="shared" si="130"/>
        <v xml:space="preserve"> Bacteria</v>
      </c>
      <c r="C4206" t="str">
        <f t="shared" si="131"/>
        <v xml:space="preserve"> Planctomycetia</v>
      </c>
      <c r="D4206">
        <v>511</v>
      </c>
      <c r="E4206">
        <v>193</v>
      </c>
      <c r="F4206">
        <v>4</v>
      </c>
      <c r="U4206" t="s">
        <v>6011</v>
      </c>
      <c r="V4206" t="s">
        <v>13269</v>
      </c>
      <c r="W4206" t="s">
        <v>7071</v>
      </c>
      <c r="X4206" t="s">
        <v>7072</v>
      </c>
      <c r="Y4206" t="s">
        <v>7081</v>
      </c>
      <c r="Z4206" t="s">
        <v>7093</v>
      </c>
      <c r="AA4206" t="s">
        <v>7149</v>
      </c>
      <c r="AB4206" t="s">
        <v>7150</v>
      </c>
      <c r="AC4206" t="s">
        <v>7737</v>
      </c>
      <c r="AD4206" t="s">
        <v>9674</v>
      </c>
      <c r="AE4206" t="s">
        <v>13270</v>
      </c>
    </row>
    <row r="4207" spans="1:31" x14ac:dyDescent="0.25">
      <c r="A4207" t="s">
        <v>4628</v>
      </c>
      <c r="B4207" t="str">
        <f t="shared" si="130"/>
        <v xml:space="preserve"> Bacteria</v>
      </c>
      <c r="C4207" t="str">
        <f t="shared" si="131"/>
        <v xml:space="preserve"> Planctomycetia</v>
      </c>
      <c r="D4207">
        <v>601</v>
      </c>
      <c r="E4207">
        <v>272</v>
      </c>
      <c r="F4207">
        <v>3</v>
      </c>
      <c r="U4207" t="s">
        <v>6972</v>
      </c>
      <c r="V4207" t="s">
        <v>13271</v>
      </c>
      <c r="W4207" t="s">
        <v>7071</v>
      </c>
      <c r="X4207" t="s">
        <v>7072</v>
      </c>
      <c r="Y4207" t="s">
        <v>7088</v>
      </c>
      <c r="Z4207" t="s">
        <v>7089</v>
      </c>
      <c r="AA4207" t="s">
        <v>7090</v>
      </c>
      <c r="AB4207" t="s">
        <v>7091</v>
      </c>
      <c r="AC4207" t="s">
        <v>7092</v>
      </c>
      <c r="AD4207" t="s">
        <v>13272</v>
      </c>
    </row>
    <row r="4208" spans="1:31" x14ac:dyDescent="0.25">
      <c r="A4208" t="s">
        <v>5522</v>
      </c>
      <c r="B4208" t="str">
        <f t="shared" si="130"/>
        <v xml:space="preserve"> Bacteria</v>
      </c>
      <c r="C4208" t="str">
        <f t="shared" si="131"/>
        <v xml:space="preserve"> Planctomycetia</v>
      </c>
      <c r="D4208">
        <v>615</v>
      </c>
      <c r="E4208">
        <v>269</v>
      </c>
      <c r="F4208">
        <v>5</v>
      </c>
      <c r="U4208" t="s">
        <v>3989</v>
      </c>
      <c r="V4208" t="s">
        <v>13273</v>
      </c>
      <c r="W4208" t="s">
        <v>7071</v>
      </c>
      <c r="X4208" t="s">
        <v>7072</v>
      </c>
      <c r="Y4208" t="s">
        <v>7081</v>
      </c>
      <c r="Z4208" t="s">
        <v>7128</v>
      </c>
      <c r="AA4208" t="s">
        <v>7128</v>
      </c>
      <c r="AB4208" t="s">
        <v>7205</v>
      </c>
      <c r="AC4208" t="s">
        <v>7344</v>
      </c>
      <c r="AD4208" t="s">
        <v>8698</v>
      </c>
    </row>
    <row r="4209" spans="1:32" x14ac:dyDescent="0.25">
      <c r="A4209" t="s">
        <v>4632</v>
      </c>
      <c r="B4209" t="str">
        <f t="shared" si="130"/>
        <v xml:space="preserve"> Bacteria</v>
      </c>
      <c r="C4209" t="str">
        <f t="shared" si="131"/>
        <v xml:space="preserve"> Planctomycetia</v>
      </c>
      <c r="D4209">
        <v>581</v>
      </c>
      <c r="E4209">
        <v>215</v>
      </c>
      <c r="F4209">
        <v>1</v>
      </c>
      <c r="U4209" t="s">
        <v>3532</v>
      </c>
      <c r="V4209" t="s">
        <v>13274</v>
      </c>
      <c r="W4209" t="s">
        <v>7071</v>
      </c>
      <c r="X4209" t="s">
        <v>7072</v>
      </c>
      <c r="Y4209" t="s">
        <v>7081</v>
      </c>
      <c r="Z4209" t="s">
        <v>7082</v>
      </c>
      <c r="AA4209" t="s">
        <v>7083</v>
      </c>
      <c r="AB4209" t="s">
        <v>7084</v>
      </c>
      <c r="AC4209" t="s">
        <v>7085</v>
      </c>
      <c r="AD4209" t="s">
        <v>7086</v>
      </c>
      <c r="AE4209" t="s">
        <v>8772</v>
      </c>
    </row>
    <row r="4210" spans="1:32" x14ac:dyDescent="0.25">
      <c r="A4210" t="s">
        <v>6614</v>
      </c>
      <c r="B4210" t="str">
        <f t="shared" si="130"/>
        <v xml:space="preserve"> Bacteria</v>
      </c>
      <c r="C4210" t="str">
        <f t="shared" si="131"/>
        <v xml:space="preserve"> Planctomycetia</v>
      </c>
      <c r="D4210">
        <v>569</v>
      </c>
      <c r="E4210">
        <v>200</v>
      </c>
      <c r="F4210">
        <v>1</v>
      </c>
      <c r="U4210" t="s">
        <v>6905</v>
      </c>
      <c r="V4210" t="s">
        <v>13275</v>
      </c>
      <c r="W4210" t="s">
        <v>7071</v>
      </c>
      <c r="X4210" t="s">
        <v>7072</v>
      </c>
      <c r="Y4210" t="s">
        <v>7081</v>
      </c>
      <c r="Z4210" t="s">
        <v>7128</v>
      </c>
      <c r="AA4210" t="s">
        <v>7128</v>
      </c>
      <c r="AB4210" t="s">
        <v>7227</v>
      </c>
      <c r="AC4210" t="s">
        <v>9146</v>
      </c>
      <c r="AD4210" t="s">
        <v>13276</v>
      </c>
      <c r="AE4210" t="s">
        <v>13277</v>
      </c>
    </row>
    <row r="4211" spans="1:32" x14ac:dyDescent="0.25">
      <c r="A4211" t="s">
        <v>5103</v>
      </c>
      <c r="B4211" t="str">
        <f t="shared" si="130"/>
        <v xml:space="preserve"> Bacteria</v>
      </c>
      <c r="C4211" t="str">
        <f t="shared" si="131"/>
        <v xml:space="preserve"> Planctomycetia</v>
      </c>
      <c r="D4211">
        <v>499</v>
      </c>
      <c r="E4211">
        <v>175</v>
      </c>
      <c r="F4211">
        <v>5</v>
      </c>
      <c r="U4211" t="s">
        <v>6780</v>
      </c>
      <c r="V4211" t="s">
        <v>13278</v>
      </c>
      <c r="W4211" t="s">
        <v>7071</v>
      </c>
      <c r="X4211" t="s">
        <v>7072</v>
      </c>
      <c r="Y4211" t="s">
        <v>7088</v>
      </c>
      <c r="Z4211" t="s">
        <v>7089</v>
      </c>
      <c r="AA4211" t="s">
        <v>7160</v>
      </c>
      <c r="AB4211" t="s">
        <v>8292</v>
      </c>
      <c r="AC4211" t="s">
        <v>8293</v>
      </c>
      <c r="AD4211" t="s">
        <v>13279</v>
      </c>
    </row>
    <row r="4212" spans="1:32" x14ac:dyDescent="0.25">
      <c r="A4212" t="s">
        <v>4643</v>
      </c>
      <c r="B4212" t="str">
        <f t="shared" si="130"/>
        <v xml:space="preserve"> Bacteria</v>
      </c>
      <c r="C4212" t="str">
        <f t="shared" si="131"/>
        <v xml:space="preserve"> Planctomycetia</v>
      </c>
      <c r="D4212">
        <v>619</v>
      </c>
      <c r="E4212">
        <v>288</v>
      </c>
      <c r="F4212">
        <v>3</v>
      </c>
      <c r="U4212" t="s">
        <v>5498</v>
      </c>
      <c r="V4212" t="s">
        <v>13280</v>
      </c>
      <c r="W4212" t="s">
        <v>7071</v>
      </c>
      <c r="X4212" t="s">
        <v>7072</v>
      </c>
      <c r="Y4212" t="s">
        <v>7081</v>
      </c>
      <c r="Z4212" t="s">
        <v>7093</v>
      </c>
      <c r="AA4212" t="s">
        <v>7149</v>
      </c>
      <c r="AB4212" t="s">
        <v>7150</v>
      </c>
      <c r="AC4212" t="s">
        <v>8627</v>
      </c>
      <c r="AD4212" t="s">
        <v>8628</v>
      </c>
      <c r="AE4212" t="s">
        <v>13281</v>
      </c>
    </row>
    <row r="4213" spans="1:32" x14ac:dyDescent="0.25">
      <c r="A4213" t="s">
        <v>6723</v>
      </c>
      <c r="B4213" t="str">
        <f t="shared" si="130"/>
        <v xml:space="preserve"> Bacteria</v>
      </c>
      <c r="C4213" t="str">
        <f t="shared" si="131"/>
        <v xml:space="preserve"> Planctomycetia</v>
      </c>
      <c r="D4213">
        <v>610</v>
      </c>
      <c r="E4213">
        <v>206</v>
      </c>
      <c r="F4213">
        <v>1</v>
      </c>
      <c r="U4213" t="s">
        <v>6064</v>
      </c>
      <c r="V4213" t="s">
        <v>13282</v>
      </c>
      <c r="W4213" t="s">
        <v>7071</v>
      </c>
      <c r="X4213" t="s">
        <v>7072</v>
      </c>
      <c r="Y4213" t="s">
        <v>7088</v>
      </c>
      <c r="Z4213" t="s">
        <v>7089</v>
      </c>
      <c r="AA4213" t="s">
        <v>7124</v>
      </c>
      <c r="AB4213" t="s">
        <v>7125</v>
      </c>
      <c r="AC4213" t="s">
        <v>7126</v>
      </c>
      <c r="AD4213" t="s">
        <v>13283</v>
      </c>
    </row>
    <row r="4214" spans="1:32" x14ac:dyDescent="0.25">
      <c r="A4214" t="s">
        <v>4065</v>
      </c>
      <c r="B4214" t="str">
        <f t="shared" si="130"/>
        <v xml:space="preserve"> Bacteria</v>
      </c>
      <c r="C4214" t="str">
        <f t="shared" si="131"/>
        <v xml:space="preserve"> Planctomycetia</v>
      </c>
      <c r="D4214">
        <v>660</v>
      </c>
      <c r="E4214">
        <v>192</v>
      </c>
      <c r="F4214">
        <v>3</v>
      </c>
      <c r="U4214" t="s">
        <v>5934</v>
      </c>
      <c r="V4214" t="s">
        <v>13284</v>
      </c>
      <c r="W4214" t="s">
        <v>7071</v>
      </c>
      <c r="X4214" t="s">
        <v>7072</v>
      </c>
      <c r="Y4214" t="s">
        <v>7081</v>
      </c>
      <c r="Z4214" t="s">
        <v>7082</v>
      </c>
      <c r="AA4214" t="s">
        <v>7083</v>
      </c>
      <c r="AB4214" t="s">
        <v>7084</v>
      </c>
      <c r="AC4214" t="s">
        <v>7085</v>
      </c>
      <c r="AD4214" t="s">
        <v>7086</v>
      </c>
      <c r="AE4214" t="s">
        <v>8740</v>
      </c>
    </row>
    <row r="4215" spans="1:32" x14ac:dyDescent="0.25">
      <c r="A4215" t="s">
        <v>4794</v>
      </c>
      <c r="B4215" t="str">
        <f t="shared" si="130"/>
        <v xml:space="preserve"> Bacteria</v>
      </c>
      <c r="C4215" t="str">
        <f t="shared" si="131"/>
        <v xml:space="preserve"> Planctomycetia</v>
      </c>
      <c r="D4215">
        <v>526</v>
      </c>
      <c r="E4215">
        <v>232</v>
      </c>
      <c r="F4215">
        <v>3</v>
      </c>
      <c r="U4215" t="s">
        <v>6630</v>
      </c>
      <c r="V4215" t="s">
        <v>13285</v>
      </c>
      <c r="W4215" t="s">
        <v>7071</v>
      </c>
      <c r="X4215" t="s">
        <v>7072</v>
      </c>
      <c r="Y4215" t="s">
        <v>7088</v>
      </c>
      <c r="Z4215" t="s">
        <v>7089</v>
      </c>
      <c r="AA4215" t="s">
        <v>7090</v>
      </c>
      <c r="AB4215" t="s">
        <v>7091</v>
      </c>
      <c r="AC4215" t="s">
        <v>13286</v>
      </c>
      <c r="AD4215" t="s">
        <v>13287</v>
      </c>
    </row>
    <row r="4216" spans="1:32" x14ac:dyDescent="0.25">
      <c r="A4216" t="s">
        <v>4860</v>
      </c>
      <c r="B4216" t="str">
        <f t="shared" si="130"/>
        <v xml:space="preserve"> Bacteria</v>
      </c>
      <c r="C4216" t="str">
        <f t="shared" si="131"/>
        <v xml:space="preserve"> Planctomycetia</v>
      </c>
      <c r="D4216">
        <v>616</v>
      </c>
      <c r="E4216">
        <v>305</v>
      </c>
      <c r="F4216">
        <v>4</v>
      </c>
      <c r="U4216" t="s">
        <v>4918</v>
      </c>
      <c r="V4216" t="s">
        <v>13288</v>
      </c>
      <c r="W4216" t="s">
        <v>7071</v>
      </c>
      <c r="X4216" t="s">
        <v>7072</v>
      </c>
      <c r="Y4216" t="s">
        <v>7081</v>
      </c>
      <c r="Z4216" t="s">
        <v>7128</v>
      </c>
      <c r="AA4216" t="s">
        <v>7128</v>
      </c>
      <c r="AB4216" t="s">
        <v>7205</v>
      </c>
      <c r="AC4216" t="s">
        <v>7344</v>
      </c>
      <c r="AD4216" t="s">
        <v>7345</v>
      </c>
      <c r="AE4216" t="s">
        <v>7346</v>
      </c>
      <c r="AF4216" t="s">
        <v>7347</v>
      </c>
    </row>
    <row r="4217" spans="1:32" x14ac:dyDescent="0.25">
      <c r="A4217" t="s">
        <v>4635</v>
      </c>
      <c r="B4217" t="str">
        <f t="shared" si="130"/>
        <v xml:space="preserve"> Bacteria</v>
      </c>
      <c r="C4217" t="str">
        <f t="shared" si="131"/>
        <v xml:space="preserve"> Planctomycetia</v>
      </c>
      <c r="D4217">
        <v>734</v>
      </c>
      <c r="E4217">
        <v>244</v>
      </c>
      <c r="F4217">
        <v>4</v>
      </c>
      <c r="U4217" t="s">
        <v>6656</v>
      </c>
      <c r="V4217" t="s">
        <v>13289</v>
      </c>
      <c r="W4217" t="s">
        <v>7071</v>
      </c>
      <c r="X4217" t="s">
        <v>7072</v>
      </c>
      <c r="Y4217" t="s">
        <v>7088</v>
      </c>
      <c r="Z4217" t="s">
        <v>7089</v>
      </c>
      <c r="AA4217" t="s">
        <v>8355</v>
      </c>
      <c r="AB4217" t="s">
        <v>8356</v>
      </c>
      <c r="AC4217" t="s">
        <v>8357</v>
      </c>
      <c r="AD4217" t="s">
        <v>9374</v>
      </c>
    </row>
    <row r="4218" spans="1:32" x14ac:dyDescent="0.25">
      <c r="A4218" t="s">
        <v>5407</v>
      </c>
      <c r="B4218" t="str">
        <f t="shared" si="130"/>
        <v xml:space="preserve"> Bacteria</v>
      </c>
      <c r="C4218" t="str">
        <f t="shared" si="131"/>
        <v xml:space="preserve"> Planctomycetia</v>
      </c>
      <c r="D4218">
        <v>655</v>
      </c>
      <c r="E4218">
        <v>215</v>
      </c>
      <c r="F4218">
        <v>1</v>
      </c>
      <c r="U4218" t="s">
        <v>6337</v>
      </c>
      <c r="V4218" t="s">
        <v>13290</v>
      </c>
      <c r="W4218" t="s">
        <v>7071</v>
      </c>
      <c r="X4218" t="s">
        <v>7072</v>
      </c>
      <c r="Y4218" t="s">
        <v>7088</v>
      </c>
      <c r="Z4218" t="s">
        <v>7089</v>
      </c>
      <c r="AA4218" t="s">
        <v>7090</v>
      </c>
      <c r="AB4218" t="s">
        <v>7102</v>
      </c>
      <c r="AC4218" t="s">
        <v>7277</v>
      </c>
    </row>
    <row r="4219" spans="1:32" x14ac:dyDescent="0.25">
      <c r="A4219" t="s">
        <v>6594</v>
      </c>
      <c r="B4219" t="str">
        <f t="shared" si="130"/>
        <v xml:space="preserve"> Bacteria</v>
      </c>
      <c r="C4219" t="str">
        <f t="shared" si="131"/>
        <v xml:space="preserve"> Planctomycetia</v>
      </c>
      <c r="D4219">
        <v>623</v>
      </c>
      <c r="E4219">
        <v>238</v>
      </c>
      <c r="F4219">
        <v>6</v>
      </c>
      <c r="U4219" t="s">
        <v>6420</v>
      </c>
      <c r="V4219" t="s">
        <v>13291</v>
      </c>
      <c r="W4219" t="s">
        <v>7071</v>
      </c>
      <c r="X4219" t="s">
        <v>7072</v>
      </c>
      <c r="Y4219" t="s">
        <v>7081</v>
      </c>
      <c r="Z4219" t="s">
        <v>7082</v>
      </c>
      <c r="AA4219" t="s">
        <v>7083</v>
      </c>
      <c r="AB4219" t="s">
        <v>7084</v>
      </c>
      <c r="AC4219" t="s">
        <v>7085</v>
      </c>
      <c r="AD4219" t="s">
        <v>13292</v>
      </c>
      <c r="AE4219" t="s">
        <v>13293</v>
      </c>
    </row>
    <row r="4220" spans="1:32" x14ac:dyDescent="0.25">
      <c r="A4220" t="s">
        <v>3697</v>
      </c>
      <c r="B4220" t="str">
        <f t="shared" si="130"/>
        <v xml:space="preserve"> Bacteria</v>
      </c>
      <c r="C4220" t="str">
        <f t="shared" si="131"/>
        <v xml:space="preserve"> Planctomycetia</v>
      </c>
      <c r="D4220">
        <v>647</v>
      </c>
      <c r="E4220">
        <v>204</v>
      </c>
      <c r="F4220">
        <v>4</v>
      </c>
      <c r="U4220" t="s">
        <v>5846</v>
      </c>
      <c r="V4220" t="s">
        <v>13294</v>
      </c>
      <c r="W4220" t="s">
        <v>7071</v>
      </c>
      <c r="X4220" t="s">
        <v>7072</v>
      </c>
      <c r="Y4220" t="s">
        <v>7081</v>
      </c>
      <c r="Z4220" t="s">
        <v>7128</v>
      </c>
      <c r="AA4220" t="s">
        <v>7128</v>
      </c>
      <c r="AB4220" t="s">
        <v>7227</v>
      </c>
      <c r="AC4220" t="s">
        <v>7860</v>
      </c>
      <c r="AD4220" t="s">
        <v>8022</v>
      </c>
      <c r="AE4220" t="s">
        <v>8023</v>
      </c>
    </row>
    <row r="4221" spans="1:32" x14ac:dyDescent="0.25">
      <c r="A4221" t="s">
        <v>850</v>
      </c>
      <c r="B4221" t="str">
        <f t="shared" si="130"/>
        <v xml:space="preserve"> Bacteria</v>
      </c>
      <c r="C4221" t="str">
        <f t="shared" si="131"/>
        <v xml:space="preserve"> Planctomycetia</v>
      </c>
      <c r="D4221">
        <v>519</v>
      </c>
      <c r="E4221">
        <v>203</v>
      </c>
      <c r="F4221">
        <v>3</v>
      </c>
      <c r="U4221" t="s">
        <v>4028</v>
      </c>
      <c r="V4221" t="s">
        <v>13295</v>
      </c>
      <c r="W4221" t="s">
        <v>7071</v>
      </c>
      <c r="X4221" t="s">
        <v>7072</v>
      </c>
      <c r="Y4221" t="s">
        <v>7088</v>
      </c>
      <c r="Z4221" t="s">
        <v>7089</v>
      </c>
      <c r="AA4221" t="s">
        <v>7363</v>
      </c>
      <c r="AB4221" t="s">
        <v>7364</v>
      </c>
      <c r="AC4221" t="s">
        <v>13296</v>
      </c>
    </row>
    <row r="4222" spans="1:32" x14ac:dyDescent="0.25">
      <c r="A4222" t="s">
        <v>181</v>
      </c>
      <c r="B4222" t="str">
        <f t="shared" si="130"/>
        <v xml:space="preserve"> Bacteria</v>
      </c>
      <c r="C4222" t="str">
        <f t="shared" si="131"/>
        <v xml:space="preserve"> Pseudomonadales</v>
      </c>
      <c r="D4222">
        <v>815</v>
      </c>
      <c r="E4222">
        <v>402</v>
      </c>
      <c r="F4222">
        <v>2</v>
      </c>
      <c r="U4222" t="s">
        <v>6712</v>
      </c>
      <c r="V4222" t="s">
        <v>13297</v>
      </c>
      <c r="W4222" t="s">
        <v>7071</v>
      </c>
      <c r="X4222" t="s">
        <v>7072</v>
      </c>
      <c r="Y4222" t="s">
        <v>7081</v>
      </c>
      <c r="Z4222" t="s">
        <v>7128</v>
      </c>
      <c r="AA4222" t="s">
        <v>7128</v>
      </c>
      <c r="AB4222" t="s">
        <v>7205</v>
      </c>
      <c r="AC4222" t="s">
        <v>7344</v>
      </c>
      <c r="AD4222" t="s">
        <v>7345</v>
      </c>
      <c r="AE4222" t="s">
        <v>13298</v>
      </c>
    </row>
    <row r="4223" spans="1:32" x14ac:dyDescent="0.25">
      <c r="A4223" t="s">
        <v>367</v>
      </c>
      <c r="B4223" t="str">
        <f t="shared" si="130"/>
        <v xml:space="preserve"> Bacteria</v>
      </c>
      <c r="C4223" t="str">
        <f t="shared" si="131"/>
        <v xml:space="preserve"> Pseudomonadales</v>
      </c>
      <c r="D4223">
        <v>516</v>
      </c>
      <c r="E4223">
        <v>182</v>
      </c>
      <c r="F4223">
        <v>2</v>
      </c>
      <c r="U4223" t="s">
        <v>4223</v>
      </c>
      <c r="V4223" t="s">
        <v>13299</v>
      </c>
      <c r="W4223" t="s">
        <v>7071</v>
      </c>
      <c r="X4223" t="s">
        <v>7072</v>
      </c>
      <c r="Y4223" t="s">
        <v>7081</v>
      </c>
      <c r="Z4223" t="s">
        <v>7093</v>
      </c>
      <c r="AA4223" t="s">
        <v>7149</v>
      </c>
      <c r="AB4223" t="s">
        <v>7150</v>
      </c>
      <c r="AC4223" t="s">
        <v>7151</v>
      </c>
      <c r="AD4223" t="s">
        <v>7152</v>
      </c>
      <c r="AE4223" t="s">
        <v>8137</v>
      </c>
      <c r="AF4223" t="s">
        <v>9224</v>
      </c>
    </row>
    <row r="4224" spans="1:32" x14ac:dyDescent="0.25">
      <c r="A4224" t="s">
        <v>800</v>
      </c>
      <c r="B4224" t="str">
        <f t="shared" si="130"/>
        <v xml:space="preserve"> Bacteria</v>
      </c>
      <c r="C4224" t="str">
        <f t="shared" si="131"/>
        <v xml:space="preserve"> Pseudomonadales</v>
      </c>
      <c r="D4224">
        <v>663</v>
      </c>
      <c r="E4224">
        <v>337</v>
      </c>
      <c r="F4224">
        <v>2</v>
      </c>
      <c r="U4224" t="s">
        <v>4087</v>
      </c>
      <c r="V4224" t="s">
        <v>13300</v>
      </c>
      <c r="W4224" t="s">
        <v>7071</v>
      </c>
      <c r="X4224" t="s">
        <v>7072</v>
      </c>
      <c r="Y4224" t="s">
        <v>7088</v>
      </c>
      <c r="Z4224" t="s">
        <v>7089</v>
      </c>
      <c r="AA4224" t="s">
        <v>7124</v>
      </c>
      <c r="AB4224" t="s">
        <v>7348</v>
      </c>
      <c r="AC4224" t="s">
        <v>7349</v>
      </c>
    </row>
    <row r="4225" spans="1:31" x14ac:dyDescent="0.25">
      <c r="A4225" t="s">
        <v>109</v>
      </c>
      <c r="B4225" t="str">
        <f t="shared" si="130"/>
        <v xml:space="preserve"> Bacteria</v>
      </c>
      <c r="C4225" t="str">
        <f t="shared" si="131"/>
        <v xml:space="preserve"> Pseudomonadales</v>
      </c>
      <c r="D4225">
        <v>854</v>
      </c>
      <c r="E4225">
        <v>449</v>
      </c>
      <c r="F4225">
        <v>3</v>
      </c>
      <c r="U4225" t="s">
        <v>4669</v>
      </c>
      <c r="V4225" t="s">
        <v>13301</v>
      </c>
      <c r="W4225" t="s">
        <v>7071</v>
      </c>
      <c r="X4225" t="s">
        <v>7072</v>
      </c>
      <c r="Y4225" t="s">
        <v>7081</v>
      </c>
      <c r="Z4225" t="s">
        <v>7082</v>
      </c>
      <c r="AA4225" t="s">
        <v>7083</v>
      </c>
      <c r="AB4225" t="s">
        <v>7084</v>
      </c>
      <c r="AC4225" t="s">
        <v>7085</v>
      </c>
      <c r="AD4225" t="s">
        <v>7086</v>
      </c>
      <c r="AE4225" t="s">
        <v>8772</v>
      </c>
    </row>
    <row r="4226" spans="1:31" x14ac:dyDescent="0.25">
      <c r="A4226" t="s">
        <v>1996</v>
      </c>
      <c r="B4226" t="str">
        <f t="shared" ref="B4226:B4289" si="132">VLOOKUP(A4226,U:AD,4,FALSE)</f>
        <v xml:space="preserve"> Bacteria</v>
      </c>
      <c r="C4226" t="str">
        <f t="shared" si="131"/>
        <v xml:space="preserve"> Pseudomonadales</v>
      </c>
      <c r="D4226">
        <v>836</v>
      </c>
      <c r="E4226">
        <v>478</v>
      </c>
      <c r="F4226">
        <v>3</v>
      </c>
      <c r="U4226" t="s">
        <v>4845</v>
      </c>
      <c r="V4226" t="s">
        <v>13302</v>
      </c>
      <c r="W4226" t="s">
        <v>7071</v>
      </c>
      <c r="X4226" t="s">
        <v>7072</v>
      </c>
      <c r="Y4226" t="s">
        <v>7081</v>
      </c>
      <c r="Z4226" t="s">
        <v>7128</v>
      </c>
      <c r="AA4226" t="s">
        <v>7128</v>
      </c>
      <c r="AB4226" t="s">
        <v>7227</v>
      </c>
      <c r="AC4226" t="s">
        <v>7228</v>
      </c>
      <c r="AD4226" t="s">
        <v>13303</v>
      </c>
      <c r="AE4226" t="s">
        <v>13304</v>
      </c>
    </row>
    <row r="4227" spans="1:31" x14ac:dyDescent="0.25">
      <c r="A4227" t="s">
        <v>779</v>
      </c>
      <c r="B4227" t="str">
        <f t="shared" si="132"/>
        <v xml:space="preserve"> Bacteria</v>
      </c>
      <c r="C4227" t="str">
        <f t="shared" ref="C4227:C4290" si="133">VLOOKUP(A4227,U:AD,7,FALSE)</f>
        <v xml:space="preserve"> Pseudomonadales</v>
      </c>
      <c r="D4227">
        <v>754</v>
      </c>
      <c r="E4227">
        <v>412</v>
      </c>
      <c r="F4227">
        <v>2</v>
      </c>
      <c r="U4227" t="s">
        <v>4275</v>
      </c>
      <c r="V4227" t="s">
        <v>13305</v>
      </c>
      <c r="W4227" t="s">
        <v>7071</v>
      </c>
      <c r="X4227" t="s">
        <v>7072</v>
      </c>
      <c r="Y4227" t="s">
        <v>7088</v>
      </c>
      <c r="Z4227" t="s">
        <v>7089</v>
      </c>
      <c r="AA4227" t="s">
        <v>7700</v>
      </c>
      <c r="AB4227" t="s">
        <v>13306</v>
      </c>
      <c r="AC4227" t="s">
        <v>13307</v>
      </c>
      <c r="AD4227" t="s">
        <v>13308</v>
      </c>
    </row>
    <row r="4228" spans="1:31" x14ac:dyDescent="0.25">
      <c r="A4228" t="s">
        <v>2334</v>
      </c>
      <c r="B4228" t="str">
        <f t="shared" si="132"/>
        <v xml:space="preserve"> Bacteria</v>
      </c>
      <c r="C4228" t="str">
        <f t="shared" si="133"/>
        <v xml:space="preserve"> Pseudomonadales</v>
      </c>
      <c r="D4228">
        <v>709</v>
      </c>
      <c r="E4228">
        <v>326</v>
      </c>
      <c r="F4228">
        <v>4</v>
      </c>
      <c r="U4228" t="s">
        <v>5911</v>
      </c>
      <c r="V4228" t="s">
        <v>13309</v>
      </c>
      <c r="W4228" t="s">
        <v>7071</v>
      </c>
      <c r="X4228" t="s">
        <v>7072</v>
      </c>
      <c r="Y4228" t="s">
        <v>7081</v>
      </c>
      <c r="Z4228" t="s">
        <v>7082</v>
      </c>
      <c r="AA4228" t="s">
        <v>7083</v>
      </c>
      <c r="AB4228" t="s">
        <v>7084</v>
      </c>
      <c r="AC4228" t="s">
        <v>7085</v>
      </c>
      <c r="AD4228" t="s">
        <v>7086</v>
      </c>
      <c r="AE4228" t="s">
        <v>9570</v>
      </c>
    </row>
    <row r="4229" spans="1:31" x14ac:dyDescent="0.25">
      <c r="A4229" t="s">
        <v>379</v>
      </c>
      <c r="B4229" t="str">
        <f t="shared" si="132"/>
        <v xml:space="preserve"> Bacteria</v>
      </c>
      <c r="C4229" t="str">
        <f t="shared" si="133"/>
        <v xml:space="preserve"> Pseudomonadales</v>
      </c>
      <c r="D4229">
        <v>756</v>
      </c>
      <c r="E4229">
        <v>354</v>
      </c>
      <c r="F4229">
        <v>3</v>
      </c>
      <c r="U4229" t="s">
        <v>4234</v>
      </c>
      <c r="V4229" t="s">
        <v>13310</v>
      </c>
      <c r="W4229" t="s">
        <v>7071</v>
      </c>
      <c r="X4229" t="s">
        <v>7072</v>
      </c>
      <c r="Y4229" t="s">
        <v>7088</v>
      </c>
      <c r="Z4229" t="s">
        <v>7089</v>
      </c>
      <c r="AA4229" t="s">
        <v>7090</v>
      </c>
      <c r="AB4229" t="s">
        <v>7102</v>
      </c>
      <c r="AC4229" t="s">
        <v>8118</v>
      </c>
      <c r="AD4229" t="s">
        <v>8119</v>
      </c>
    </row>
    <row r="4230" spans="1:31" x14ac:dyDescent="0.25">
      <c r="A4230" t="s">
        <v>357</v>
      </c>
      <c r="B4230" t="str">
        <f t="shared" si="132"/>
        <v xml:space="preserve"> Bacteria</v>
      </c>
      <c r="C4230" t="str">
        <f t="shared" si="133"/>
        <v xml:space="preserve"> Pseudomonadales</v>
      </c>
      <c r="D4230">
        <v>518</v>
      </c>
      <c r="E4230">
        <v>188</v>
      </c>
      <c r="F4230">
        <v>4</v>
      </c>
      <c r="U4230" t="s">
        <v>4771</v>
      </c>
      <c r="V4230" t="s">
        <v>13311</v>
      </c>
      <c r="W4230" t="s">
        <v>7071</v>
      </c>
      <c r="X4230" t="s">
        <v>7072</v>
      </c>
      <c r="Y4230" t="s">
        <v>7081</v>
      </c>
      <c r="Z4230" t="s">
        <v>7093</v>
      </c>
      <c r="AA4230" t="s">
        <v>7149</v>
      </c>
      <c r="AB4230" t="s">
        <v>7150</v>
      </c>
      <c r="AC4230" t="s">
        <v>7151</v>
      </c>
      <c r="AD4230" t="s">
        <v>7152</v>
      </c>
      <c r="AE4230" t="s">
        <v>13312</v>
      </c>
    </row>
    <row r="4231" spans="1:31" x14ac:dyDescent="0.25">
      <c r="A4231" t="s">
        <v>784</v>
      </c>
      <c r="B4231" t="str">
        <f t="shared" si="132"/>
        <v xml:space="preserve"> Bacteria</v>
      </c>
      <c r="C4231" t="str">
        <f t="shared" si="133"/>
        <v xml:space="preserve"> Pseudomonadales</v>
      </c>
      <c r="D4231">
        <v>586</v>
      </c>
      <c r="E4231">
        <v>214</v>
      </c>
      <c r="F4231">
        <v>3</v>
      </c>
      <c r="U4231" t="s">
        <v>5861</v>
      </c>
      <c r="V4231" t="s">
        <v>13313</v>
      </c>
      <c r="W4231" t="s">
        <v>7071</v>
      </c>
      <c r="X4231" t="s">
        <v>7072</v>
      </c>
      <c r="Y4231" t="s">
        <v>7088</v>
      </c>
      <c r="Z4231" t="s">
        <v>7089</v>
      </c>
      <c r="AA4231" t="s">
        <v>7124</v>
      </c>
      <c r="AB4231" t="s">
        <v>8975</v>
      </c>
      <c r="AC4231" t="s">
        <v>8976</v>
      </c>
      <c r="AD4231" t="s">
        <v>8977</v>
      </c>
    </row>
    <row r="4232" spans="1:31" x14ac:dyDescent="0.25">
      <c r="A4232" t="s">
        <v>1151</v>
      </c>
      <c r="B4232" t="str">
        <f t="shared" si="132"/>
        <v xml:space="preserve"> Bacteria</v>
      </c>
      <c r="C4232" t="str">
        <f t="shared" si="133"/>
        <v xml:space="preserve"> Pseudomonadales</v>
      </c>
      <c r="D4232">
        <v>711</v>
      </c>
      <c r="E4232">
        <v>315</v>
      </c>
      <c r="F4232">
        <v>2</v>
      </c>
      <c r="U4232" t="s">
        <v>6949</v>
      </c>
      <c r="V4232" t="s">
        <v>13314</v>
      </c>
      <c r="W4232" t="s">
        <v>7071</v>
      </c>
      <c r="X4232" t="s">
        <v>7072</v>
      </c>
      <c r="Y4232" t="s">
        <v>7088</v>
      </c>
      <c r="Z4232" t="s">
        <v>9417</v>
      </c>
      <c r="AA4232" t="s">
        <v>9418</v>
      </c>
      <c r="AB4232" t="s">
        <v>9419</v>
      </c>
      <c r="AC4232" t="s">
        <v>9420</v>
      </c>
    </row>
    <row r="4233" spans="1:31" x14ac:dyDescent="0.25">
      <c r="A4233" t="s">
        <v>1809</v>
      </c>
      <c r="B4233" t="str">
        <f t="shared" si="132"/>
        <v xml:space="preserve"> Bacteria</v>
      </c>
      <c r="C4233" t="str">
        <f t="shared" si="133"/>
        <v xml:space="preserve"> Pseudomonadales</v>
      </c>
      <c r="D4233">
        <v>950</v>
      </c>
      <c r="E4233">
        <v>509</v>
      </c>
      <c r="F4233">
        <v>3</v>
      </c>
      <c r="U4233" t="s">
        <v>5832</v>
      </c>
      <c r="V4233" t="s">
        <v>8913</v>
      </c>
      <c r="W4233" t="s">
        <v>7071</v>
      </c>
      <c r="X4233" t="s">
        <v>7072</v>
      </c>
      <c r="Y4233" t="s">
        <v>7081</v>
      </c>
      <c r="Z4233" t="s">
        <v>7128</v>
      </c>
      <c r="AA4233" t="s">
        <v>7128</v>
      </c>
      <c r="AB4233" t="s">
        <v>7205</v>
      </c>
      <c r="AC4233" t="s">
        <v>7344</v>
      </c>
      <c r="AD4233" t="s">
        <v>7392</v>
      </c>
      <c r="AE4233" t="s">
        <v>8914</v>
      </c>
    </row>
    <row r="4234" spans="1:31" x14ac:dyDescent="0.25">
      <c r="A4234" t="s">
        <v>395</v>
      </c>
      <c r="B4234" t="str">
        <f t="shared" si="132"/>
        <v xml:space="preserve"> Bacteria</v>
      </c>
      <c r="C4234" t="str">
        <f t="shared" si="133"/>
        <v xml:space="preserve"> Pseudomonadales</v>
      </c>
      <c r="D4234">
        <v>442</v>
      </c>
      <c r="E4234">
        <v>149</v>
      </c>
      <c r="F4234">
        <v>1</v>
      </c>
      <c r="U4234" t="s">
        <v>5938</v>
      </c>
      <c r="V4234" t="s">
        <v>13315</v>
      </c>
      <c r="W4234" t="s">
        <v>7071</v>
      </c>
      <c r="X4234" t="s">
        <v>7072</v>
      </c>
      <c r="Y4234" t="s">
        <v>7081</v>
      </c>
      <c r="Z4234" t="s">
        <v>7082</v>
      </c>
      <c r="AA4234" t="s">
        <v>7083</v>
      </c>
      <c r="AB4234" t="s">
        <v>7084</v>
      </c>
      <c r="AC4234" t="s">
        <v>7085</v>
      </c>
      <c r="AD4234" t="s">
        <v>7086</v>
      </c>
      <c r="AE4234" t="s">
        <v>9570</v>
      </c>
    </row>
    <row r="4235" spans="1:31" x14ac:dyDescent="0.25">
      <c r="A4235" t="s">
        <v>261</v>
      </c>
      <c r="B4235" t="str">
        <f t="shared" si="132"/>
        <v xml:space="preserve"> Bacteria</v>
      </c>
      <c r="C4235" t="str">
        <f t="shared" si="133"/>
        <v xml:space="preserve"> Pseudomonadales</v>
      </c>
      <c r="D4235">
        <v>770</v>
      </c>
      <c r="E4235">
        <v>431</v>
      </c>
      <c r="F4235">
        <v>3</v>
      </c>
      <c r="U4235" t="s">
        <v>4653</v>
      </c>
      <c r="V4235" t="s">
        <v>13316</v>
      </c>
      <c r="W4235" t="s">
        <v>7071</v>
      </c>
      <c r="X4235" t="s">
        <v>7072</v>
      </c>
      <c r="Y4235" t="s">
        <v>7081</v>
      </c>
      <c r="Z4235" t="s">
        <v>7128</v>
      </c>
      <c r="AA4235" t="s">
        <v>7128</v>
      </c>
      <c r="AB4235" t="s">
        <v>7227</v>
      </c>
      <c r="AC4235" t="s">
        <v>9149</v>
      </c>
      <c r="AD4235" t="s">
        <v>13178</v>
      </c>
    </row>
    <row r="4236" spans="1:31" x14ac:dyDescent="0.25">
      <c r="A4236" t="s">
        <v>2382</v>
      </c>
      <c r="B4236" t="str">
        <f t="shared" si="132"/>
        <v xml:space="preserve"> Bacteria</v>
      </c>
      <c r="C4236" t="str">
        <f t="shared" si="133"/>
        <v xml:space="preserve"> Pseudomonadales</v>
      </c>
      <c r="D4236">
        <v>562</v>
      </c>
      <c r="E4236">
        <v>221</v>
      </c>
      <c r="F4236">
        <v>2</v>
      </c>
      <c r="U4236" t="s">
        <v>6298</v>
      </c>
      <c r="V4236" t="s">
        <v>13317</v>
      </c>
      <c r="W4236" t="s">
        <v>7071</v>
      </c>
      <c r="X4236" t="s">
        <v>7072</v>
      </c>
      <c r="Y4236" t="s">
        <v>7088</v>
      </c>
      <c r="Z4236" t="s">
        <v>7089</v>
      </c>
      <c r="AA4236" t="s">
        <v>7733</v>
      </c>
      <c r="AB4236" t="s">
        <v>7977</v>
      </c>
      <c r="AC4236" t="s">
        <v>7978</v>
      </c>
      <c r="AD4236" t="s">
        <v>7979</v>
      </c>
    </row>
    <row r="4237" spans="1:31" x14ac:dyDescent="0.25">
      <c r="A4237" t="s">
        <v>832</v>
      </c>
      <c r="B4237" t="str">
        <f t="shared" si="132"/>
        <v xml:space="preserve"> Bacteria</v>
      </c>
      <c r="C4237" t="str">
        <f t="shared" si="133"/>
        <v xml:space="preserve"> Pseudomonadales</v>
      </c>
      <c r="D4237">
        <v>544</v>
      </c>
      <c r="E4237">
        <v>243</v>
      </c>
      <c r="F4237">
        <v>2</v>
      </c>
      <c r="U4237" t="s">
        <v>4367</v>
      </c>
      <c r="V4237" t="s">
        <v>13318</v>
      </c>
      <c r="W4237" t="s">
        <v>7071</v>
      </c>
      <c r="X4237" t="s">
        <v>7072</v>
      </c>
      <c r="Y4237" t="s">
        <v>7088</v>
      </c>
      <c r="Z4237" t="s">
        <v>7089</v>
      </c>
      <c r="AA4237" t="s">
        <v>7090</v>
      </c>
      <c r="AB4237" t="s">
        <v>7102</v>
      </c>
      <c r="AC4237" t="s">
        <v>8047</v>
      </c>
      <c r="AD4237" t="s">
        <v>13171</v>
      </c>
    </row>
    <row r="4238" spans="1:31" x14ac:dyDescent="0.25">
      <c r="A4238" t="s">
        <v>2164</v>
      </c>
      <c r="B4238" t="str">
        <f t="shared" si="132"/>
        <v xml:space="preserve"> Bacteria</v>
      </c>
      <c r="C4238" t="str">
        <f t="shared" si="133"/>
        <v xml:space="preserve"> Pseudomonadales</v>
      </c>
      <c r="D4238">
        <v>717</v>
      </c>
      <c r="E4238">
        <v>374</v>
      </c>
      <c r="F4238">
        <v>3</v>
      </c>
      <c r="U4238" t="s">
        <v>3348</v>
      </c>
      <c r="V4238" t="s">
        <v>13319</v>
      </c>
      <c r="W4238" t="s">
        <v>7071</v>
      </c>
      <c r="X4238" t="s">
        <v>7072</v>
      </c>
      <c r="Y4238" t="s">
        <v>7081</v>
      </c>
      <c r="Z4238" t="s">
        <v>7082</v>
      </c>
      <c r="AA4238" t="s">
        <v>7083</v>
      </c>
      <c r="AB4238" t="s">
        <v>7084</v>
      </c>
      <c r="AC4238" t="s">
        <v>7085</v>
      </c>
      <c r="AD4238" t="s">
        <v>7086</v>
      </c>
      <c r="AE4238" t="s">
        <v>8820</v>
      </c>
    </row>
    <row r="4239" spans="1:31" x14ac:dyDescent="0.25">
      <c r="A4239" t="s">
        <v>2962</v>
      </c>
      <c r="B4239" t="str">
        <f t="shared" si="132"/>
        <v xml:space="preserve"> Bacteria</v>
      </c>
      <c r="C4239" t="str">
        <f t="shared" si="133"/>
        <v xml:space="preserve"> Pseudomonadales</v>
      </c>
      <c r="D4239">
        <v>851</v>
      </c>
      <c r="E4239">
        <v>420</v>
      </c>
      <c r="F4239">
        <v>3</v>
      </c>
      <c r="U4239" t="s">
        <v>6992</v>
      </c>
      <c r="V4239" t="s">
        <v>13320</v>
      </c>
      <c r="W4239" t="s">
        <v>7071</v>
      </c>
      <c r="X4239" t="s">
        <v>7072</v>
      </c>
      <c r="Y4239" t="s">
        <v>7088</v>
      </c>
      <c r="Z4239" t="s">
        <v>7089</v>
      </c>
      <c r="AA4239" t="s">
        <v>7124</v>
      </c>
      <c r="AB4239" t="s">
        <v>7348</v>
      </c>
      <c r="AC4239" t="s">
        <v>7349</v>
      </c>
    </row>
    <row r="4240" spans="1:31" x14ac:dyDescent="0.25">
      <c r="A4240" t="s">
        <v>1518</v>
      </c>
      <c r="B4240" t="str">
        <f t="shared" si="132"/>
        <v xml:space="preserve"> Bacteria</v>
      </c>
      <c r="C4240" t="str">
        <f t="shared" si="133"/>
        <v xml:space="preserve"> Pseudomonadales</v>
      </c>
      <c r="D4240">
        <v>610</v>
      </c>
      <c r="E4240">
        <v>265</v>
      </c>
      <c r="F4240">
        <v>2</v>
      </c>
      <c r="U4240" t="s">
        <v>4295</v>
      </c>
      <c r="V4240" t="s">
        <v>13321</v>
      </c>
      <c r="W4240" t="s">
        <v>7071</v>
      </c>
      <c r="X4240" t="s">
        <v>7072</v>
      </c>
      <c r="Y4240" t="s">
        <v>7081</v>
      </c>
      <c r="Z4240" t="s">
        <v>7128</v>
      </c>
      <c r="AA4240" t="s">
        <v>7128</v>
      </c>
      <c r="AB4240" t="s">
        <v>7205</v>
      </c>
      <c r="AC4240" t="s">
        <v>7344</v>
      </c>
      <c r="AD4240" t="s">
        <v>8020</v>
      </c>
    </row>
    <row r="4241" spans="1:32" x14ac:dyDescent="0.25">
      <c r="A4241" t="s">
        <v>1135</v>
      </c>
      <c r="B4241" t="str">
        <f t="shared" si="132"/>
        <v xml:space="preserve"> Bacteria</v>
      </c>
      <c r="C4241" t="str">
        <f t="shared" si="133"/>
        <v xml:space="preserve"> Pseudomonadales</v>
      </c>
      <c r="D4241">
        <v>876</v>
      </c>
      <c r="E4241">
        <v>501</v>
      </c>
      <c r="F4241">
        <v>4</v>
      </c>
      <c r="U4241" t="s">
        <v>5237</v>
      </c>
      <c r="V4241" t="s">
        <v>13322</v>
      </c>
      <c r="W4241" t="s">
        <v>7071</v>
      </c>
      <c r="X4241" t="s">
        <v>7072</v>
      </c>
      <c r="Y4241" t="s">
        <v>7081</v>
      </c>
      <c r="Z4241" t="s">
        <v>7082</v>
      </c>
      <c r="AA4241" t="s">
        <v>7083</v>
      </c>
      <c r="AB4241" t="s">
        <v>7084</v>
      </c>
      <c r="AC4241" t="s">
        <v>7085</v>
      </c>
      <c r="AD4241" t="s">
        <v>7086</v>
      </c>
      <c r="AE4241" t="s">
        <v>8711</v>
      </c>
    </row>
    <row r="4242" spans="1:32" x14ac:dyDescent="0.25">
      <c r="A4242" t="s">
        <v>2843</v>
      </c>
      <c r="B4242" t="str">
        <f t="shared" si="132"/>
        <v xml:space="preserve"> Bacteria</v>
      </c>
      <c r="C4242" t="str">
        <f t="shared" si="133"/>
        <v xml:space="preserve"> Pseudomonadales</v>
      </c>
      <c r="D4242">
        <v>863</v>
      </c>
      <c r="E4242">
        <v>462</v>
      </c>
      <c r="F4242">
        <v>3</v>
      </c>
      <c r="U4242" t="s">
        <v>5937</v>
      </c>
      <c r="V4242" t="s">
        <v>1349</v>
      </c>
      <c r="W4242" t="s">
        <v>7071</v>
      </c>
      <c r="X4242" t="s">
        <v>7072</v>
      </c>
      <c r="Y4242" t="s">
        <v>7088</v>
      </c>
      <c r="Z4242" t="s">
        <v>7089</v>
      </c>
      <c r="AA4242" t="s">
        <v>7396</v>
      </c>
      <c r="AB4242" t="s">
        <v>7844</v>
      </c>
      <c r="AC4242" t="s">
        <v>7845</v>
      </c>
      <c r="AD4242" t="s">
        <v>7846</v>
      </c>
      <c r="AE4242" t="s">
        <v>7847</v>
      </c>
      <c r="AF4242" t="s">
        <v>7848</v>
      </c>
    </row>
    <row r="4243" spans="1:32" x14ac:dyDescent="0.25">
      <c r="A4243" t="s">
        <v>354</v>
      </c>
      <c r="B4243" t="str">
        <f t="shared" si="132"/>
        <v xml:space="preserve"> Bacteria</v>
      </c>
      <c r="C4243" t="str">
        <f t="shared" si="133"/>
        <v xml:space="preserve"> Pseudomonadales</v>
      </c>
      <c r="D4243">
        <v>756</v>
      </c>
      <c r="E4243">
        <v>389</v>
      </c>
      <c r="F4243">
        <v>3</v>
      </c>
      <c r="U4243" t="s">
        <v>3866</v>
      </c>
      <c r="V4243" t="s">
        <v>13323</v>
      </c>
      <c r="W4243" t="s">
        <v>7071</v>
      </c>
      <c r="X4243" t="s">
        <v>7072</v>
      </c>
      <c r="Y4243" t="s">
        <v>7088</v>
      </c>
      <c r="Z4243" t="s">
        <v>7089</v>
      </c>
      <c r="AA4243" t="s">
        <v>7090</v>
      </c>
      <c r="AB4243" t="s">
        <v>7102</v>
      </c>
      <c r="AC4243" t="s">
        <v>8046</v>
      </c>
      <c r="AD4243" t="s">
        <v>8999</v>
      </c>
      <c r="AE4243" t="s">
        <v>13324</v>
      </c>
    </row>
    <row r="4244" spans="1:32" x14ac:dyDescent="0.25">
      <c r="A4244" t="s">
        <v>702</v>
      </c>
      <c r="B4244" t="str">
        <f t="shared" si="132"/>
        <v xml:space="preserve"> Bacteria</v>
      </c>
      <c r="C4244" t="str">
        <f t="shared" si="133"/>
        <v xml:space="preserve"> Pseudomonadales</v>
      </c>
      <c r="D4244">
        <v>842</v>
      </c>
      <c r="E4244">
        <v>488</v>
      </c>
      <c r="F4244">
        <v>2</v>
      </c>
      <c r="U4244" t="s">
        <v>5305</v>
      </c>
      <c r="V4244" t="s">
        <v>13325</v>
      </c>
      <c r="W4244" t="s">
        <v>7071</v>
      </c>
      <c r="X4244" t="s">
        <v>7072</v>
      </c>
      <c r="Y4244" t="s">
        <v>7088</v>
      </c>
      <c r="Z4244" t="s">
        <v>7089</v>
      </c>
      <c r="AA4244" t="s">
        <v>7124</v>
      </c>
      <c r="AB4244" t="s">
        <v>7755</v>
      </c>
      <c r="AC4244" t="s">
        <v>9010</v>
      </c>
      <c r="AD4244" t="s">
        <v>13326</v>
      </c>
    </row>
    <row r="4245" spans="1:32" x14ac:dyDescent="0.25">
      <c r="A4245" t="s">
        <v>2450</v>
      </c>
      <c r="B4245" t="str">
        <f t="shared" si="132"/>
        <v xml:space="preserve"> Bacteria</v>
      </c>
      <c r="C4245" t="str">
        <f t="shared" si="133"/>
        <v xml:space="preserve"> Pseudomonadales</v>
      </c>
      <c r="D4245">
        <v>730</v>
      </c>
      <c r="E4245">
        <v>411</v>
      </c>
      <c r="F4245">
        <v>3</v>
      </c>
      <c r="U4245" t="s">
        <v>4854</v>
      </c>
      <c r="V4245" t="s">
        <v>13327</v>
      </c>
      <c r="W4245" t="s">
        <v>7071</v>
      </c>
      <c r="X4245" t="s">
        <v>7072</v>
      </c>
      <c r="Y4245" t="s">
        <v>7088</v>
      </c>
      <c r="Z4245" t="s">
        <v>9417</v>
      </c>
      <c r="AA4245" t="s">
        <v>9418</v>
      </c>
      <c r="AB4245" t="s">
        <v>9419</v>
      </c>
      <c r="AC4245" t="s">
        <v>9420</v>
      </c>
      <c r="AD4245" t="s">
        <v>13328</v>
      </c>
    </row>
    <row r="4246" spans="1:32" x14ac:dyDescent="0.25">
      <c r="A4246" t="s">
        <v>2338</v>
      </c>
      <c r="B4246" t="str">
        <f t="shared" si="132"/>
        <v xml:space="preserve"> Bacteria</v>
      </c>
      <c r="C4246" t="str">
        <f t="shared" si="133"/>
        <v xml:space="preserve"> Pseudomonadales</v>
      </c>
      <c r="D4246">
        <v>922</v>
      </c>
      <c r="E4246">
        <v>514</v>
      </c>
      <c r="F4246">
        <v>3</v>
      </c>
      <c r="U4246" t="s">
        <v>5940</v>
      </c>
      <c r="V4246" t="s">
        <v>13329</v>
      </c>
      <c r="W4246" t="s">
        <v>7071</v>
      </c>
      <c r="X4246" t="s">
        <v>7072</v>
      </c>
      <c r="Y4246" t="s">
        <v>7081</v>
      </c>
      <c r="Z4246" t="s">
        <v>7082</v>
      </c>
      <c r="AA4246" t="s">
        <v>7083</v>
      </c>
      <c r="AB4246" t="s">
        <v>7084</v>
      </c>
      <c r="AC4246" t="s">
        <v>7085</v>
      </c>
      <c r="AD4246" t="s">
        <v>7086</v>
      </c>
      <c r="AE4246" t="s">
        <v>8740</v>
      </c>
    </row>
    <row r="4247" spans="1:32" x14ac:dyDescent="0.25">
      <c r="A4247" t="s">
        <v>2895</v>
      </c>
      <c r="B4247" t="str">
        <f t="shared" si="132"/>
        <v xml:space="preserve"> Bacteria</v>
      </c>
      <c r="C4247" t="str">
        <f t="shared" si="133"/>
        <v xml:space="preserve"> Pseudomonadales</v>
      </c>
      <c r="D4247">
        <v>836</v>
      </c>
      <c r="E4247">
        <v>416</v>
      </c>
      <c r="F4247">
        <v>4</v>
      </c>
      <c r="U4247" t="s">
        <v>5801</v>
      </c>
      <c r="V4247" t="s">
        <v>13330</v>
      </c>
      <c r="W4247" t="s">
        <v>7071</v>
      </c>
      <c r="X4247" t="s">
        <v>7072</v>
      </c>
      <c r="Y4247" t="s">
        <v>7081</v>
      </c>
      <c r="Z4247" t="s">
        <v>7128</v>
      </c>
      <c r="AA4247" t="s">
        <v>7128</v>
      </c>
      <c r="AB4247" t="s">
        <v>7227</v>
      </c>
      <c r="AC4247" t="s">
        <v>7662</v>
      </c>
      <c r="AD4247" t="s">
        <v>7826</v>
      </c>
      <c r="AE4247" t="s">
        <v>9304</v>
      </c>
    </row>
    <row r="4248" spans="1:32" x14ac:dyDescent="0.25">
      <c r="A4248" t="s">
        <v>1360</v>
      </c>
      <c r="B4248" t="str">
        <f t="shared" si="132"/>
        <v xml:space="preserve"> Bacteria</v>
      </c>
      <c r="C4248" t="str">
        <f t="shared" si="133"/>
        <v xml:space="preserve"> Pseudomonadales</v>
      </c>
      <c r="D4248">
        <v>806</v>
      </c>
      <c r="E4248">
        <v>473</v>
      </c>
      <c r="F4248">
        <v>2</v>
      </c>
      <c r="U4248" t="s">
        <v>6859</v>
      </c>
      <c r="V4248" t="s">
        <v>13331</v>
      </c>
      <c r="W4248" t="s">
        <v>7071</v>
      </c>
      <c r="X4248" t="s">
        <v>7072</v>
      </c>
      <c r="Y4248" t="s">
        <v>7081</v>
      </c>
      <c r="Z4248" t="s">
        <v>7128</v>
      </c>
      <c r="AA4248" t="s">
        <v>7128</v>
      </c>
      <c r="AB4248" t="s">
        <v>7205</v>
      </c>
      <c r="AC4248" t="s">
        <v>7344</v>
      </c>
      <c r="AD4248" t="s">
        <v>7345</v>
      </c>
      <c r="AE4248" t="s">
        <v>7346</v>
      </c>
      <c r="AF4248" t="s">
        <v>7347</v>
      </c>
    </row>
    <row r="4249" spans="1:32" x14ac:dyDescent="0.25">
      <c r="A4249" t="s">
        <v>646</v>
      </c>
      <c r="B4249" t="str">
        <f t="shared" si="132"/>
        <v xml:space="preserve"> Bacteria</v>
      </c>
      <c r="C4249" t="str">
        <f t="shared" si="133"/>
        <v xml:space="preserve"> Pseudomonadales</v>
      </c>
      <c r="D4249">
        <v>480</v>
      </c>
      <c r="E4249">
        <v>149</v>
      </c>
      <c r="F4249">
        <v>1</v>
      </c>
      <c r="U4249" t="s">
        <v>3509</v>
      </c>
      <c r="V4249" t="s">
        <v>13332</v>
      </c>
      <c r="W4249" t="s">
        <v>7071</v>
      </c>
      <c r="X4249" t="s">
        <v>7072</v>
      </c>
      <c r="Y4249" t="s">
        <v>7088</v>
      </c>
      <c r="Z4249" t="s">
        <v>7089</v>
      </c>
      <c r="AA4249" t="s">
        <v>7396</v>
      </c>
      <c r="AB4249" t="s">
        <v>7870</v>
      </c>
      <c r="AC4249" t="s">
        <v>13333</v>
      </c>
    </row>
    <row r="4250" spans="1:32" x14ac:dyDescent="0.25">
      <c r="A4250" t="s">
        <v>700</v>
      </c>
      <c r="B4250" t="str">
        <f t="shared" si="132"/>
        <v xml:space="preserve"> Bacteria</v>
      </c>
      <c r="C4250" t="str">
        <f t="shared" si="133"/>
        <v xml:space="preserve"> Pseudomonadales</v>
      </c>
      <c r="D4250">
        <v>496</v>
      </c>
      <c r="E4250">
        <v>170</v>
      </c>
      <c r="F4250">
        <v>1</v>
      </c>
      <c r="U4250" t="s">
        <v>5050</v>
      </c>
      <c r="V4250" t="s">
        <v>13334</v>
      </c>
      <c r="W4250" t="s">
        <v>7071</v>
      </c>
      <c r="X4250" t="s">
        <v>7072</v>
      </c>
      <c r="Y4250" t="s">
        <v>7088</v>
      </c>
      <c r="Z4250" t="s">
        <v>7089</v>
      </c>
      <c r="AA4250" t="s">
        <v>7090</v>
      </c>
      <c r="AB4250" t="s">
        <v>7102</v>
      </c>
      <c r="AC4250" t="s">
        <v>7277</v>
      </c>
    </row>
    <row r="4251" spans="1:32" x14ac:dyDescent="0.25">
      <c r="A4251" t="s">
        <v>798</v>
      </c>
      <c r="B4251" t="str">
        <f t="shared" si="132"/>
        <v xml:space="preserve"> Bacteria</v>
      </c>
      <c r="C4251" t="str">
        <f t="shared" si="133"/>
        <v xml:space="preserve"> Pseudomonadales</v>
      </c>
      <c r="D4251">
        <v>815</v>
      </c>
      <c r="E4251">
        <v>397</v>
      </c>
      <c r="F4251">
        <v>2</v>
      </c>
      <c r="U4251" t="s">
        <v>6159</v>
      </c>
      <c r="V4251" t="s">
        <v>13335</v>
      </c>
      <c r="W4251" t="s">
        <v>7071</v>
      </c>
      <c r="X4251" t="s">
        <v>7072</v>
      </c>
      <c r="Y4251" t="s">
        <v>7081</v>
      </c>
      <c r="Z4251" t="s">
        <v>7082</v>
      </c>
      <c r="AA4251" t="s">
        <v>7083</v>
      </c>
      <c r="AB4251" t="s">
        <v>7084</v>
      </c>
      <c r="AC4251" t="s">
        <v>7085</v>
      </c>
      <c r="AD4251" t="s">
        <v>7086</v>
      </c>
      <c r="AE4251" t="s">
        <v>9570</v>
      </c>
    </row>
    <row r="4252" spans="1:32" x14ac:dyDescent="0.25">
      <c r="A4252" t="s">
        <v>185</v>
      </c>
      <c r="B4252" t="str">
        <f t="shared" si="132"/>
        <v xml:space="preserve"> Bacteria</v>
      </c>
      <c r="C4252" t="str">
        <f t="shared" si="133"/>
        <v xml:space="preserve"> Pseudomonadales</v>
      </c>
      <c r="D4252">
        <v>866</v>
      </c>
      <c r="E4252">
        <v>449</v>
      </c>
      <c r="F4252">
        <v>3</v>
      </c>
      <c r="U4252" t="s">
        <v>4889</v>
      </c>
      <c r="V4252" t="s">
        <v>13336</v>
      </c>
      <c r="W4252" t="s">
        <v>7071</v>
      </c>
      <c r="X4252" t="s">
        <v>7072</v>
      </c>
      <c r="Y4252" t="s">
        <v>7088</v>
      </c>
      <c r="Z4252" t="s">
        <v>7089</v>
      </c>
      <c r="AA4252" t="s">
        <v>7124</v>
      </c>
      <c r="AB4252" t="s">
        <v>7755</v>
      </c>
      <c r="AC4252" t="s">
        <v>7973</v>
      </c>
      <c r="AD4252" t="s">
        <v>13337</v>
      </c>
    </row>
    <row r="4253" spans="1:32" x14ac:dyDescent="0.25">
      <c r="A4253" t="s">
        <v>2291</v>
      </c>
      <c r="B4253" t="str">
        <f t="shared" si="132"/>
        <v xml:space="preserve"> Bacteria</v>
      </c>
      <c r="C4253" t="str">
        <f t="shared" si="133"/>
        <v xml:space="preserve"> Pseudomonadales</v>
      </c>
      <c r="D4253">
        <v>686</v>
      </c>
      <c r="E4253">
        <v>298</v>
      </c>
      <c r="F4253">
        <v>3</v>
      </c>
      <c r="U4253" t="s">
        <v>5660</v>
      </c>
      <c r="V4253" t="s">
        <v>13338</v>
      </c>
      <c r="W4253" t="s">
        <v>7071</v>
      </c>
      <c r="X4253" t="s">
        <v>7072</v>
      </c>
      <c r="Y4253" t="s">
        <v>7081</v>
      </c>
      <c r="Z4253" t="s">
        <v>7128</v>
      </c>
      <c r="AA4253" t="s">
        <v>7128</v>
      </c>
      <c r="AB4253" t="s">
        <v>7227</v>
      </c>
      <c r="AC4253" t="s">
        <v>9149</v>
      </c>
      <c r="AD4253" t="s">
        <v>9150</v>
      </c>
      <c r="AE4253" t="s">
        <v>13339</v>
      </c>
    </row>
    <row r="4254" spans="1:32" x14ac:dyDescent="0.25">
      <c r="A4254" t="s">
        <v>2968</v>
      </c>
      <c r="B4254" t="str">
        <f t="shared" si="132"/>
        <v xml:space="preserve"> Bacteria</v>
      </c>
      <c r="C4254" t="str">
        <f t="shared" si="133"/>
        <v xml:space="preserve"> Pseudomonadales</v>
      </c>
      <c r="D4254">
        <v>654</v>
      </c>
      <c r="E4254">
        <v>287</v>
      </c>
      <c r="F4254">
        <v>2</v>
      </c>
      <c r="U4254" t="s">
        <v>4196</v>
      </c>
      <c r="V4254" t="s">
        <v>13340</v>
      </c>
      <c r="W4254" t="s">
        <v>7071</v>
      </c>
      <c r="X4254" t="s">
        <v>7072</v>
      </c>
      <c r="Y4254" t="s">
        <v>7088</v>
      </c>
      <c r="Z4254" t="s">
        <v>7089</v>
      </c>
      <c r="AA4254" t="s">
        <v>7363</v>
      </c>
      <c r="AB4254" t="s">
        <v>7364</v>
      </c>
      <c r="AC4254" t="s">
        <v>8794</v>
      </c>
      <c r="AD4254" t="s">
        <v>9209</v>
      </c>
    </row>
    <row r="4255" spans="1:32" x14ac:dyDescent="0.25">
      <c r="A4255" t="s">
        <v>583</v>
      </c>
      <c r="B4255" t="str">
        <f t="shared" si="132"/>
        <v xml:space="preserve"> Bacteria</v>
      </c>
      <c r="C4255" t="str">
        <f t="shared" si="133"/>
        <v xml:space="preserve"> Pseudomonadales</v>
      </c>
      <c r="D4255">
        <v>921</v>
      </c>
      <c r="E4255">
        <v>507</v>
      </c>
      <c r="F4255">
        <v>4</v>
      </c>
      <c r="U4255" t="s">
        <v>5208</v>
      </c>
      <c r="V4255" t="s">
        <v>13341</v>
      </c>
      <c r="W4255" t="s">
        <v>7071</v>
      </c>
      <c r="X4255" t="s">
        <v>7072</v>
      </c>
      <c r="Y4255" t="s">
        <v>7081</v>
      </c>
      <c r="Z4255" t="s">
        <v>7128</v>
      </c>
      <c r="AA4255" t="s">
        <v>7128</v>
      </c>
      <c r="AB4255" t="s">
        <v>7205</v>
      </c>
      <c r="AC4255" t="s">
        <v>7344</v>
      </c>
      <c r="AD4255" t="s">
        <v>13342</v>
      </c>
      <c r="AE4255" t="s">
        <v>13343</v>
      </c>
    </row>
    <row r="4256" spans="1:32" x14ac:dyDescent="0.25">
      <c r="A4256" t="s">
        <v>6331</v>
      </c>
      <c r="B4256" t="str">
        <f t="shared" si="132"/>
        <v xml:space="preserve"> Bacteria</v>
      </c>
      <c r="C4256" t="str">
        <f t="shared" si="133"/>
        <v xml:space="preserve"> Pseudomonadales</v>
      </c>
      <c r="D4256">
        <v>465</v>
      </c>
      <c r="E4256">
        <v>140</v>
      </c>
      <c r="F4256">
        <v>1</v>
      </c>
      <c r="U4256" t="s">
        <v>3764</v>
      </c>
      <c r="V4256" t="s">
        <v>13344</v>
      </c>
      <c r="W4256" t="s">
        <v>7071</v>
      </c>
      <c r="X4256" t="s">
        <v>7072</v>
      </c>
      <c r="Y4256" t="s">
        <v>7088</v>
      </c>
      <c r="Z4256" t="s">
        <v>7089</v>
      </c>
      <c r="AA4256" t="s">
        <v>7090</v>
      </c>
      <c r="AB4256" t="s">
        <v>7102</v>
      </c>
      <c r="AC4256" t="s">
        <v>8046</v>
      </c>
      <c r="AD4256" t="s">
        <v>13345</v>
      </c>
    </row>
    <row r="4257" spans="1:32" x14ac:dyDescent="0.25">
      <c r="A4257" t="s">
        <v>5323</v>
      </c>
      <c r="B4257" t="str">
        <f t="shared" si="132"/>
        <v xml:space="preserve"> Bacteria</v>
      </c>
      <c r="C4257" t="str">
        <f t="shared" si="133"/>
        <v xml:space="preserve"> Pseudomonadales</v>
      </c>
      <c r="D4257">
        <v>641</v>
      </c>
      <c r="E4257">
        <v>285</v>
      </c>
      <c r="F4257">
        <v>2</v>
      </c>
      <c r="U4257" t="s">
        <v>3355</v>
      </c>
      <c r="V4257" t="s">
        <v>13346</v>
      </c>
      <c r="W4257" t="s">
        <v>7071</v>
      </c>
      <c r="X4257" t="s">
        <v>7072</v>
      </c>
      <c r="Y4257" t="s">
        <v>7088</v>
      </c>
      <c r="Z4257" t="s">
        <v>9417</v>
      </c>
      <c r="AA4257" t="s">
        <v>9418</v>
      </c>
      <c r="AB4257" t="s">
        <v>9419</v>
      </c>
      <c r="AC4257" t="s">
        <v>9420</v>
      </c>
      <c r="AD4257" t="s">
        <v>9446</v>
      </c>
    </row>
    <row r="4258" spans="1:32" x14ac:dyDescent="0.25">
      <c r="A4258" t="s">
        <v>4875</v>
      </c>
      <c r="B4258" t="str">
        <f t="shared" si="132"/>
        <v xml:space="preserve"> Bacteria</v>
      </c>
      <c r="C4258" t="str">
        <f t="shared" si="133"/>
        <v xml:space="preserve"> Pseudomonadales</v>
      </c>
      <c r="D4258">
        <v>902</v>
      </c>
      <c r="E4258">
        <v>476</v>
      </c>
      <c r="F4258">
        <v>3</v>
      </c>
      <c r="U4258" t="s">
        <v>6269</v>
      </c>
      <c r="V4258" t="s">
        <v>13347</v>
      </c>
      <c r="W4258" t="s">
        <v>7071</v>
      </c>
      <c r="X4258" t="s">
        <v>7072</v>
      </c>
      <c r="Y4258" t="s">
        <v>7088</v>
      </c>
      <c r="Z4258" t="s">
        <v>7089</v>
      </c>
      <c r="AA4258" t="s">
        <v>7124</v>
      </c>
      <c r="AB4258" t="s">
        <v>7755</v>
      </c>
      <c r="AC4258" t="s">
        <v>7973</v>
      </c>
      <c r="AD4258" t="s">
        <v>13337</v>
      </c>
    </row>
    <row r="4259" spans="1:32" x14ac:dyDescent="0.25">
      <c r="A4259" t="s">
        <v>4259</v>
      </c>
      <c r="B4259" t="str">
        <f t="shared" si="132"/>
        <v xml:space="preserve"> Bacteria</v>
      </c>
      <c r="C4259" t="str">
        <f t="shared" si="133"/>
        <v xml:space="preserve"> Pseudomonadales</v>
      </c>
      <c r="D4259">
        <v>945</v>
      </c>
      <c r="E4259">
        <v>555</v>
      </c>
      <c r="F4259">
        <v>4</v>
      </c>
      <c r="U4259" t="s">
        <v>5310</v>
      </c>
      <c r="V4259" t="s">
        <v>13348</v>
      </c>
      <c r="W4259" t="s">
        <v>7071</v>
      </c>
      <c r="X4259" t="s">
        <v>7072</v>
      </c>
      <c r="Y4259" t="s">
        <v>7081</v>
      </c>
      <c r="Z4259" t="s">
        <v>7082</v>
      </c>
      <c r="AA4259" t="s">
        <v>7083</v>
      </c>
      <c r="AB4259" t="s">
        <v>7084</v>
      </c>
      <c r="AC4259" t="s">
        <v>7085</v>
      </c>
      <c r="AD4259" t="s">
        <v>7086</v>
      </c>
      <c r="AE4259" t="s">
        <v>8410</v>
      </c>
      <c r="AF4259" t="s">
        <v>8411</v>
      </c>
    </row>
    <row r="4260" spans="1:32" x14ac:dyDescent="0.25">
      <c r="A4260" t="s">
        <v>4043</v>
      </c>
      <c r="B4260" t="str">
        <f t="shared" si="132"/>
        <v xml:space="preserve"> Bacteria</v>
      </c>
      <c r="C4260" t="str">
        <f t="shared" si="133"/>
        <v xml:space="preserve"> Pseudomonadales</v>
      </c>
      <c r="D4260">
        <v>541</v>
      </c>
      <c r="E4260">
        <v>220</v>
      </c>
      <c r="F4260">
        <v>2</v>
      </c>
      <c r="U4260" t="s">
        <v>5960</v>
      </c>
      <c r="V4260" t="s">
        <v>13349</v>
      </c>
      <c r="W4260" t="s">
        <v>7071</v>
      </c>
      <c r="X4260" t="s">
        <v>7072</v>
      </c>
      <c r="Y4260" t="s">
        <v>7081</v>
      </c>
      <c r="Z4260" t="s">
        <v>7128</v>
      </c>
      <c r="AA4260" t="s">
        <v>7128</v>
      </c>
      <c r="AB4260" t="s">
        <v>7227</v>
      </c>
      <c r="AC4260" t="s">
        <v>7662</v>
      </c>
      <c r="AD4260" t="s">
        <v>7826</v>
      </c>
      <c r="AE4260" t="s">
        <v>9304</v>
      </c>
    </row>
    <row r="4261" spans="1:32" x14ac:dyDescent="0.25">
      <c r="A4261" t="s">
        <v>5803</v>
      </c>
      <c r="B4261" t="str">
        <f t="shared" si="132"/>
        <v xml:space="preserve"> Bacteria</v>
      </c>
      <c r="C4261" t="str">
        <f t="shared" si="133"/>
        <v xml:space="preserve"> Pseudomonadales</v>
      </c>
      <c r="D4261">
        <v>845</v>
      </c>
      <c r="E4261">
        <v>455</v>
      </c>
      <c r="F4261">
        <v>3</v>
      </c>
      <c r="U4261" t="s">
        <v>5161</v>
      </c>
      <c r="V4261" t="s">
        <v>13350</v>
      </c>
      <c r="W4261" t="s">
        <v>7071</v>
      </c>
      <c r="X4261" t="s">
        <v>7072</v>
      </c>
      <c r="Y4261" t="s">
        <v>7088</v>
      </c>
      <c r="Z4261" t="s">
        <v>7089</v>
      </c>
      <c r="AA4261" t="s">
        <v>7090</v>
      </c>
      <c r="AB4261" t="s">
        <v>7102</v>
      </c>
      <c r="AC4261" t="s">
        <v>13247</v>
      </c>
      <c r="AD4261" t="s">
        <v>13248</v>
      </c>
    </row>
    <row r="4262" spans="1:32" x14ac:dyDescent="0.25">
      <c r="A4262" t="s">
        <v>4082</v>
      </c>
      <c r="B4262" t="str">
        <f t="shared" si="132"/>
        <v xml:space="preserve"> Bacteria</v>
      </c>
      <c r="C4262" t="str">
        <f t="shared" si="133"/>
        <v xml:space="preserve"> Pseudomonadales</v>
      </c>
      <c r="D4262">
        <v>540</v>
      </c>
      <c r="E4262">
        <v>208</v>
      </c>
      <c r="F4262">
        <v>3</v>
      </c>
      <c r="U4262" t="s">
        <v>6200</v>
      </c>
      <c r="V4262" t="s">
        <v>13351</v>
      </c>
      <c r="W4262" t="s">
        <v>7071</v>
      </c>
      <c r="X4262" t="s">
        <v>7072</v>
      </c>
      <c r="Y4262" t="s">
        <v>7081</v>
      </c>
      <c r="Z4262" t="s">
        <v>7128</v>
      </c>
      <c r="AA4262" t="s">
        <v>7128</v>
      </c>
      <c r="AB4262" t="s">
        <v>7205</v>
      </c>
      <c r="AC4262" t="s">
        <v>7344</v>
      </c>
      <c r="AD4262" t="s">
        <v>8020</v>
      </c>
      <c r="AE4262" t="s">
        <v>8021</v>
      </c>
      <c r="AF4262" t="s">
        <v>13352</v>
      </c>
    </row>
    <row r="4263" spans="1:32" x14ac:dyDescent="0.25">
      <c r="A4263" t="s">
        <v>6250</v>
      </c>
      <c r="B4263" t="str">
        <f t="shared" si="132"/>
        <v xml:space="preserve"> Bacteria</v>
      </c>
      <c r="C4263" t="str">
        <f t="shared" si="133"/>
        <v xml:space="preserve"> Pseudomonadales</v>
      </c>
      <c r="D4263">
        <v>676</v>
      </c>
      <c r="E4263">
        <v>283</v>
      </c>
      <c r="F4263">
        <v>2</v>
      </c>
      <c r="U4263" t="s">
        <v>4910</v>
      </c>
      <c r="V4263" t="s">
        <v>13353</v>
      </c>
      <c r="W4263" t="s">
        <v>7071</v>
      </c>
      <c r="X4263" t="s">
        <v>7072</v>
      </c>
      <c r="Y4263" t="s">
        <v>7081</v>
      </c>
      <c r="Z4263" t="s">
        <v>7082</v>
      </c>
      <c r="AA4263" t="s">
        <v>7083</v>
      </c>
      <c r="AB4263" t="s">
        <v>7084</v>
      </c>
      <c r="AC4263" t="s">
        <v>7085</v>
      </c>
      <c r="AD4263" t="s">
        <v>7086</v>
      </c>
      <c r="AE4263" t="s">
        <v>8711</v>
      </c>
    </row>
    <row r="4264" spans="1:32" x14ac:dyDescent="0.25">
      <c r="A4264" t="s">
        <v>4929</v>
      </c>
      <c r="B4264" t="str">
        <f t="shared" si="132"/>
        <v xml:space="preserve"> Bacteria</v>
      </c>
      <c r="C4264" t="str">
        <f t="shared" si="133"/>
        <v xml:space="preserve"> Pseudomonadales</v>
      </c>
      <c r="D4264">
        <v>817</v>
      </c>
      <c r="E4264">
        <v>397</v>
      </c>
      <c r="F4264">
        <v>2</v>
      </c>
      <c r="U4264" t="s">
        <v>6274</v>
      </c>
      <c r="V4264" t="s">
        <v>13354</v>
      </c>
      <c r="W4264" t="s">
        <v>7071</v>
      </c>
      <c r="X4264" t="s">
        <v>7072</v>
      </c>
      <c r="Y4264" t="s">
        <v>7088</v>
      </c>
      <c r="Z4264" t="s">
        <v>9417</v>
      </c>
      <c r="AA4264" t="s">
        <v>9418</v>
      </c>
      <c r="AB4264" t="s">
        <v>9419</v>
      </c>
      <c r="AC4264" t="s">
        <v>9420</v>
      </c>
      <c r="AD4264" t="s">
        <v>9693</v>
      </c>
    </row>
    <row r="4265" spans="1:32" x14ac:dyDescent="0.25">
      <c r="A4265" t="s">
        <v>4197</v>
      </c>
      <c r="B4265" t="str">
        <f t="shared" si="132"/>
        <v xml:space="preserve"> Bacteria</v>
      </c>
      <c r="C4265" t="str">
        <f t="shared" si="133"/>
        <v xml:space="preserve"> Pseudomonadales</v>
      </c>
      <c r="D4265">
        <v>873</v>
      </c>
      <c r="E4265">
        <v>467</v>
      </c>
      <c r="F4265">
        <v>3</v>
      </c>
      <c r="U4265" t="s">
        <v>5088</v>
      </c>
      <c r="V4265" t="s">
        <v>13355</v>
      </c>
      <c r="W4265" t="s">
        <v>7071</v>
      </c>
      <c r="X4265" t="s">
        <v>7072</v>
      </c>
      <c r="Y4265" t="s">
        <v>7088</v>
      </c>
      <c r="Z4265" t="s">
        <v>7089</v>
      </c>
      <c r="AA4265" t="s">
        <v>7541</v>
      </c>
      <c r="AB4265" t="s">
        <v>7542</v>
      </c>
      <c r="AC4265" t="s">
        <v>7543</v>
      </c>
    </row>
    <row r="4266" spans="1:32" x14ac:dyDescent="0.25">
      <c r="A4266" t="s">
        <v>6959</v>
      </c>
      <c r="B4266" t="str">
        <f t="shared" si="132"/>
        <v xml:space="preserve"> Bacteria</v>
      </c>
      <c r="C4266" t="str">
        <f t="shared" si="133"/>
        <v xml:space="preserve"> Pseudomonadales</v>
      </c>
      <c r="D4266">
        <v>953</v>
      </c>
      <c r="E4266">
        <v>527</v>
      </c>
      <c r="F4266">
        <v>3</v>
      </c>
      <c r="U4266" t="s">
        <v>6969</v>
      </c>
      <c r="V4266" t="s">
        <v>13356</v>
      </c>
      <c r="W4266" t="s">
        <v>7071</v>
      </c>
      <c r="X4266" t="s">
        <v>7072</v>
      </c>
      <c r="Y4266" t="s">
        <v>7088</v>
      </c>
      <c r="Z4266" t="s">
        <v>7089</v>
      </c>
      <c r="AA4266" t="s">
        <v>7124</v>
      </c>
      <c r="AB4266" t="s">
        <v>7125</v>
      </c>
      <c r="AC4266" t="s">
        <v>7126</v>
      </c>
    </row>
    <row r="4267" spans="1:32" x14ac:dyDescent="0.25">
      <c r="A4267" t="s">
        <v>7022</v>
      </c>
      <c r="B4267" t="str">
        <f t="shared" si="132"/>
        <v xml:space="preserve"> Bacteria</v>
      </c>
      <c r="C4267" t="str">
        <f t="shared" si="133"/>
        <v xml:space="preserve"> Pseudomonadales</v>
      </c>
      <c r="D4267">
        <v>844</v>
      </c>
      <c r="E4267">
        <v>447</v>
      </c>
      <c r="F4267">
        <v>4</v>
      </c>
      <c r="U4267" t="s">
        <v>3387</v>
      </c>
      <c r="V4267" t="s">
        <v>13357</v>
      </c>
      <c r="W4267" t="s">
        <v>7071</v>
      </c>
      <c r="X4267" t="s">
        <v>7072</v>
      </c>
      <c r="Y4267" t="s">
        <v>7081</v>
      </c>
      <c r="Z4267" t="s">
        <v>7128</v>
      </c>
      <c r="AA4267" t="s">
        <v>7128</v>
      </c>
      <c r="AB4267" t="s">
        <v>7227</v>
      </c>
      <c r="AC4267" t="s">
        <v>7860</v>
      </c>
      <c r="AD4267" t="s">
        <v>13358</v>
      </c>
    </row>
    <row r="4268" spans="1:32" x14ac:dyDescent="0.25">
      <c r="A4268" t="s">
        <v>6752</v>
      </c>
      <c r="B4268" t="str">
        <f t="shared" si="132"/>
        <v xml:space="preserve"> Bacteria</v>
      </c>
      <c r="C4268" t="str">
        <f t="shared" si="133"/>
        <v xml:space="preserve"> Pseudomonadales</v>
      </c>
      <c r="D4268">
        <v>554</v>
      </c>
      <c r="E4268">
        <v>220</v>
      </c>
      <c r="F4268">
        <v>2</v>
      </c>
      <c r="U4268" t="s">
        <v>4589</v>
      </c>
      <c r="V4268" t="s">
        <v>13359</v>
      </c>
      <c r="W4268" t="s">
        <v>7071</v>
      </c>
      <c r="X4268" t="s">
        <v>7072</v>
      </c>
      <c r="Y4268" t="s">
        <v>8062</v>
      </c>
      <c r="Z4268" t="s">
        <v>8063</v>
      </c>
      <c r="AA4268" t="s">
        <v>8064</v>
      </c>
      <c r="AB4268" t="s">
        <v>8065</v>
      </c>
      <c r="AC4268" t="s">
        <v>8561</v>
      </c>
    </row>
    <row r="4269" spans="1:32" x14ac:dyDescent="0.25">
      <c r="A4269" t="s">
        <v>4118</v>
      </c>
      <c r="B4269" t="str">
        <f t="shared" si="132"/>
        <v xml:space="preserve"> Bacteria</v>
      </c>
      <c r="C4269" t="str">
        <f t="shared" si="133"/>
        <v xml:space="preserve"> Pseudomonadales</v>
      </c>
      <c r="D4269">
        <v>681</v>
      </c>
      <c r="E4269">
        <v>297</v>
      </c>
      <c r="F4269">
        <v>2</v>
      </c>
      <c r="U4269" t="s">
        <v>3419</v>
      </c>
      <c r="V4269" t="s">
        <v>13360</v>
      </c>
      <c r="W4269" t="s">
        <v>7071</v>
      </c>
      <c r="X4269" t="s">
        <v>7072</v>
      </c>
      <c r="Y4269" t="s">
        <v>7081</v>
      </c>
      <c r="Z4269" t="s">
        <v>7093</v>
      </c>
      <c r="AA4269" t="s">
        <v>7149</v>
      </c>
      <c r="AB4269" t="s">
        <v>8031</v>
      </c>
      <c r="AC4269" t="s">
        <v>8247</v>
      </c>
      <c r="AD4269" t="s">
        <v>8538</v>
      </c>
      <c r="AE4269" t="s">
        <v>8917</v>
      </c>
    </row>
    <row r="4270" spans="1:32" x14ac:dyDescent="0.25">
      <c r="A4270" t="s">
        <v>4877</v>
      </c>
      <c r="B4270" t="str">
        <f t="shared" si="132"/>
        <v xml:space="preserve"> Bacteria</v>
      </c>
      <c r="C4270" t="str">
        <f t="shared" si="133"/>
        <v xml:space="preserve"> Pseudomonadales</v>
      </c>
      <c r="D4270">
        <v>857</v>
      </c>
      <c r="E4270">
        <v>458</v>
      </c>
      <c r="F4270">
        <v>3</v>
      </c>
      <c r="U4270" t="s">
        <v>5779</v>
      </c>
      <c r="V4270" t="s">
        <v>13361</v>
      </c>
      <c r="W4270" t="s">
        <v>7071</v>
      </c>
      <c r="X4270" t="s">
        <v>7072</v>
      </c>
      <c r="Y4270" t="s">
        <v>7081</v>
      </c>
      <c r="Z4270" t="s">
        <v>7082</v>
      </c>
      <c r="AA4270" t="s">
        <v>7083</v>
      </c>
      <c r="AB4270" t="s">
        <v>7084</v>
      </c>
      <c r="AC4270" t="s">
        <v>7085</v>
      </c>
      <c r="AD4270" t="s">
        <v>7086</v>
      </c>
      <c r="AE4270" t="s">
        <v>8820</v>
      </c>
    </row>
    <row r="4271" spans="1:32" x14ac:dyDescent="0.25">
      <c r="A4271" t="s">
        <v>3251</v>
      </c>
      <c r="B4271" t="str">
        <f t="shared" si="132"/>
        <v xml:space="preserve"> Bacteria</v>
      </c>
      <c r="C4271" t="str">
        <f t="shared" si="133"/>
        <v xml:space="preserve"> Pseudomonadales</v>
      </c>
      <c r="D4271">
        <v>846</v>
      </c>
      <c r="E4271">
        <v>449</v>
      </c>
      <c r="F4271">
        <v>3</v>
      </c>
      <c r="U4271" t="s">
        <v>3923</v>
      </c>
      <c r="V4271" t="s">
        <v>13362</v>
      </c>
      <c r="W4271" t="s">
        <v>7071</v>
      </c>
      <c r="X4271" t="s">
        <v>7072</v>
      </c>
      <c r="Y4271" t="s">
        <v>7081</v>
      </c>
      <c r="Z4271" t="s">
        <v>7128</v>
      </c>
      <c r="AA4271" t="s">
        <v>7128</v>
      </c>
      <c r="AB4271" t="s">
        <v>7205</v>
      </c>
      <c r="AC4271" t="s">
        <v>7344</v>
      </c>
      <c r="AD4271" t="s">
        <v>7345</v>
      </c>
      <c r="AE4271" t="s">
        <v>7346</v>
      </c>
      <c r="AF4271" t="s">
        <v>7347</v>
      </c>
    </row>
    <row r="4272" spans="1:32" x14ac:dyDescent="0.25">
      <c r="A4272" t="s">
        <v>6461</v>
      </c>
      <c r="B4272" t="str">
        <f t="shared" si="132"/>
        <v xml:space="preserve"> Bacteria</v>
      </c>
      <c r="C4272" t="str">
        <f t="shared" si="133"/>
        <v xml:space="preserve"> Pseudomonadales</v>
      </c>
      <c r="D4272">
        <v>865</v>
      </c>
      <c r="E4272">
        <v>461</v>
      </c>
      <c r="F4272">
        <v>3</v>
      </c>
      <c r="U4272" t="s">
        <v>4414</v>
      </c>
      <c r="V4272" t="s">
        <v>13363</v>
      </c>
      <c r="W4272" t="s">
        <v>7071</v>
      </c>
      <c r="X4272" t="s">
        <v>7072</v>
      </c>
      <c r="Y4272" t="s">
        <v>7088</v>
      </c>
      <c r="Z4272" t="s">
        <v>7089</v>
      </c>
      <c r="AA4272" t="s">
        <v>7455</v>
      </c>
      <c r="AB4272" t="s">
        <v>7456</v>
      </c>
      <c r="AC4272" t="s">
        <v>7457</v>
      </c>
    </row>
    <row r="4273" spans="1:32" x14ac:dyDescent="0.25">
      <c r="A4273" t="s">
        <v>5828</v>
      </c>
      <c r="B4273" t="str">
        <f t="shared" si="132"/>
        <v xml:space="preserve"> Bacteria</v>
      </c>
      <c r="C4273" t="str">
        <f t="shared" si="133"/>
        <v xml:space="preserve"> Pseudomonadales</v>
      </c>
      <c r="D4273">
        <v>709</v>
      </c>
      <c r="E4273">
        <v>312</v>
      </c>
      <c r="F4273">
        <v>3</v>
      </c>
      <c r="U4273" t="s">
        <v>4791</v>
      </c>
      <c r="V4273" t="s">
        <v>13364</v>
      </c>
      <c r="W4273" t="s">
        <v>7071</v>
      </c>
      <c r="X4273" t="s">
        <v>7072</v>
      </c>
      <c r="Y4273" t="s">
        <v>7088</v>
      </c>
      <c r="Z4273" t="s">
        <v>7089</v>
      </c>
      <c r="AA4273" t="s">
        <v>7124</v>
      </c>
      <c r="AB4273" t="s">
        <v>7665</v>
      </c>
      <c r="AC4273" t="s">
        <v>7666</v>
      </c>
      <c r="AD4273" t="s">
        <v>13365</v>
      </c>
    </row>
    <row r="4274" spans="1:32" x14ac:dyDescent="0.25">
      <c r="A4274" t="s">
        <v>5588</v>
      </c>
      <c r="B4274" t="str">
        <f t="shared" si="132"/>
        <v xml:space="preserve"> Bacteria</v>
      </c>
      <c r="C4274" t="str">
        <f t="shared" si="133"/>
        <v xml:space="preserve"> Pseudomonadales</v>
      </c>
      <c r="D4274">
        <v>673</v>
      </c>
      <c r="E4274">
        <v>275</v>
      </c>
      <c r="F4274">
        <v>2</v>
      </c>
      <c r="U4274" t="s">
        <v>6328</v>
      </c>
      <c r="V4274" t="s">
        <v>13366</v>
      </c>
      <c r="W4274" t="s">
        <v>7071</v>
      </c>
      <c r="X4274" t="s">
        <v>7072</v>
      </c>
      <c r="Y4274" t="s">
        <v>7081</v>
      </c>
      <c r="Z4274" t="s">
        <v>7093</v>
      </c>
      <c r="AA4274" t="s">
        <v>7149</v>
      </c>
      <c r="AB4274" t="s">
        <v>7150</v>
      </c>
      <c r="AC4274" t="s">
        <v>7330</v>
      </c>
      <c r="AD4274" t="s">
        <v>13206</v>
      </c>
      <c r="AE4274" t="s">
        <v>13234</v>
      </c>
    </row>
    <row r="4275" spans="1:32" x14ac:dyDescent="0.25">
      <c r="A4275" t="s">
        <v>5054</v>
      </c>
      <c r="B4275" t="str">
        <f t="shared" si="132"/>
        <v xml:space="preserve"> Bacteria</v>
      </c>
      <c r="C4275" t="str">
        <f t="shared" si="133"/>
        <v xml:space="preserve"> Pseudomonadales</v>
      </c>
      <c r="D4275">
        <v>558</v>
      </c>
      <c r="E4275">
        <v>243</v>
      </c>
      <c r="F4275">
        <v>2</v>
      </c>
      <c r="U4275" t="s">
        <v>3390</v>
      </c>
      <c r="V4275" t="s">
        <v>13367</v>
      </c>
      <c r="W4275" t="s">
        <v>7071</v>
      </c>
      <c r="X4275" t="s">
        <v>7072</v>
      </c>
      <c r="Y4275" t="s">
        <v>8062</v>
      </c>
      <c r="Z4275" t="s">
        <v>8063</v>
      </c>
      <c r="AA4275" t="s">
        <v>8064</v>
      </c>
      <c r="AB4275" t="s">
        <v>8065</v>
      </c>
      <c r="AC4275" t="s">
        <v>8066</v>
      </c>
      <c r="AD4275" t="s">
        <v>13368</v>
      </c>
    </row>
    <row r="4276" spans="1:32" x14ac:dyDescent="0.25">
      <c r="A4276" t="s">
        <v>3917</v>
      </c>
      <c r="B4276" t="str">
        <f t="shared" si="132"/>
        <v xml:space="preserve"> Bacteria</v>
      </c>
      <c r="C4276" t="str">
        <f t="shared" si="133"/>
        <v xml:space="preserve"> Pseudomonadales</v>
      </c>
      <c r="D4276">
        <v>861</v>
      </c>
      <c r="E4276">
        <v>466</v>
      </c>
      <c r="F4276">
        <v>3</v>
      </c>
      <c r="U4276" t="s">
        <v>3253</v>
      </c>
      <c r="V4276" t="s">
        <v>13369</v>
      </c>
      <c r="W4276" t="s">
        <v>7071</v>
      </c>
      <c r="X4276" t="s">
        <v>7072</v>
      </c>
      <c r="Y4276" t="s">
        <v>7081</v>
      </c>
      <c r="Z4276" t="s">
        <v>7082</v>
      </c>
      <c r="AA4276" t="s">
        <v>7083</v>
      </c>
      <c r="AB4276" t="s">
        <v>7084</v>
      </c>
      <c r="AC4276" t="s">
        <v>7085</v>
      </c>
      <c r="AD4276" t="s">
        <v>7086</v>
      </c>
      <c r="AE4276" t="s">
        <v>8772</v>
      </c>
    </row>
    <row r="4277" spans="1:32" x14ac:dyDescent="0.25">
      <c r="A4277" t="s">
        <v>4101</v>
      </c>
      <c r="B4277" t="str">
        <f t="shared" si="132"/>
        <v xml:space="preserve"> Bacteria</v>
      </c>
      <c r="C4277" t="str">
        <f t="shared" si="133"/>
        <v xml:space="preserve"> Pseudomonadales</v>
      </c>
      <c r="D4277">
        <v>930</v>
      </c>
      <c r="E4277">
        <v>497</v>
      </c>
      <c r="F4277">
        <v>3</v>
      </c>
      <c r="U4277" t="s">
        <v>3745</v>
      </c>
      <c r="V4277" t="s">
        <v>13370</v>
      </c>
      <c r="W4277" t="s">
        <v>7071</v>
      </c>
      <c r="X4277" t="s">
        <v>7072</v>
      </c>
      <c r="Y4277" t="s">
        <v>7088</v>
      </c>
      <c r="Z4277" t="s">
        <v>7089</v>
      </c>
      <c r="AA4277" t="s">
        <v>7124</v>
      </c>
      <c r="AB4277" t="s">
        <v>8536</v>
      </c>
      <c r="AC4277" t="s">
        <v>8537</v>
      </c>
      <c r="AD4277" t="s">
        <v>13371</v>
      </c>
    </row>
    <row r="4278" spans="1:32" x14ac:dyDescent="0.25">
      <c r="A4278" t="s">
        <v>3878</v>
      </c>
      <c r="B4278" t="str">
        <f t="shared" si="132"/>
        <v xml:space="preserve"> Bacteria</v>
      </c>
      <c r="C4278" t="str">
        <f t="shared" si="133"/>
        <v xml:space="preserve"> Pseudomonadales</v>
      </c>
      <c r="D4278">
        <v>858</v>
      </c>
      <c r="E4278">
        <v>467</v>
      </c>
      <c r="F4278">
        <v>3</v>
      </c>
      <c r="U4278" t="s">
        <v>4797</v>
      </c>
      <c r="V4278" t="s">
        <v>13372</v>
      </c>
      <c r="W4278" t="s">
        <v>7071</v>
      </c>
      <c r="X4278" t="s">
        <v>7072</v>
      </c>
      <c r="Y4278" t="s">
        <v>7088</v>
      </c>
      <c r="Z4278" t="s">
        <v>7089</v>
      </c>
      <c r="AA4278" t="s">
        <v>7455</v>
      </c>
      <c r="AB4278" t="s">
        <v>7456</v>
      </c>
      <c r="AC4278" t="s">
        <v>7457</v>
      </c>
    </row>
    <row r="4279" spans="1:32" x14ac:dyDescent="0.25">
      <c r="A4279" t="s">
        <v>6962</v>
      </c>
      <c r="B4279" t="str">
        <f t="shared" si="132"/>
        <v xml:space="preserve"> Bacteria</v>
      </c>
      <c r="C4279" t="str">
        <f t="shared" si="133"/>
        <v xml:space="preserve"> Pseudomonadales</v>
      </c>
      <c r="D4279">
        <v>330</v>
      </c>
      <c r="E4279">
        <v>91</v>
      </c>
      <c r="F4279">
        <v>1</v>
      </c>
      <c r="U4279" t="s">
        <v>3936</v>
      </c>
      <c r="V4279" t="s">
        <v>13373</v>
      </c>
      <c r="W4279" t="s">
        <v>7071</v>
      </c>
      <c r="X4279" t="s">
        <v>7072</v>
      </c>
      <c r="Y4279" t="s">
        <v>7081</v>
      </c>
      <c r="Z4279" t="s">
        <v>7128</v>
      </c>
      <c r="AA4279" t="s">
        <v>7128</v>
      </c>
      <c r="AB4279" t="s">
        <v>7205</v>
      </c>
      <c r="AC4279" t="s">
        <v>7344</v>
      </c>
      <c r="AD4279" t="s">
        <v>7345</v>
      </c>
    </row>
    <row r="4280" spans="1:32" x14ac:dyDescent="0.25">
      <c r="A4280" t="s">
        <v>4382</v>
      </c>
      <c r="B4280" t="str">
        <f t="shared" si="132"/>
        <v xml:space="preserve"> Bacteria</v>
      </c>
      <c r="C4280" t="str">
        <f t="shared" si="133"/>
        <v xml:space="preserve"> Pseudomonadales</v>
      </c>
      <c r="D4280">
        <v>576</v>
      </c>
      <c r="E4280">
        <v>239</v>
      </c>
      <c r="F4280">
        <v>2</v>
      </c>
      <c r="U4280" t="s">
        <v>6358</v>
      </c>
      <c r="V4280" t="s">
        <v>13374</v>
      </c>
      <c r="W4280" t="s">
        <v>7071</v>
      </c>
      <c r="X4280" t="s">
        <v>7072</v>
      </c>
      <c r="Y4280" t="s">
        <v>7081</v>
      </c>
      <c r="Z4280" t="s">
        <v>7128</v>
      </c>
      <c r="AA4280" t="s">
        <v>7128</v>
      </c>
      <c r="AB4280" t="s">
        <v>7227</v>
      </c>
      <c r="AC4280" t="s">
        <v>7860</v>
      </c>
      <c r="AD4280" t="s">
        <v>13375</v>
      </c>
      <c r="AE4280" t="s">
        <v>13376</v>
      </c>
    </row>
    <row r="4281" spans="1:32" x14ac:dyDescent="0.25">
      <c r="A4281" t="s">
        <v>4547</v>
      </c>
      <c r="B4281" t="str">
        <f t="shared" si="132"/>
        <v xml:space="preserve"> Bacteria</v>
      </c>
      <c r="C4281" t="str">
        <f t="shared" si="133"/>
        <v xml:space="preserve"> Pseudomonadales</v>
      </c>
      <c r="D4281">
        <v>670</v>
      </c>
      <c r="E4281">
        <v>272</v>
      </c>
      <c r="F4281">
        <v>2</v>
      </c>
      <c r="U4281" t="s">
        <v>4564</v>
      </c>
      <c r="V4281" t="s">
        <v>13377</v>
      </c>
      <c r="W4281" t="s">
        <v>7071</v>
      </c>
      <c r="X4281" t="s">
        <v>7072</v>
      </c>
      <c r="Y4281" t="s">
        <v>7081</v>
      </c>
      <c r="Z4281" t="s">
        <v>7082</v>
      </c>
      <c r="AA4281" t="s">
        <v>7083</v>
      </c>
      <c r="AB4281" t="s">
        <v>7084</v>
      </c>
      <c r="AC4281" t="s">
        <v>7085</v>
      </c>
      <c r="AD4281" t="s">
        <v>7086</v>
      </c>
    </row>
    <row r="4282" spans="1:32" x14ac:dyDescent="0.25">
      <c r="A4282" t="s">
        <v>3786</v>
      </c>
      <c r="B4282" t="str">
        <f t="shared" si="132"/>
        <v xml:space="preserve"> Bacteria</v>
      </c>
      <c r="C4282" t="str">
        <f t="shared" si="133"/>
        <v xml:space="preserve"> Pseudomonadales</v>
      </c>
      <c r="D4282">
        <v>551</v>
      </c>
      <c r="E4282">
        <v>200</v>
      </c>
      <c r="F4282">
        <v>2</v>
      </c>
      <c r="U4282" t="s">
        <v>4510</v>
      </c>
      <c r="V4282" t="s">
        <v>13165</v>
      </c>
      <c r="W4282" t="s">
        <v>7071</v>
      </c>
      <c r="X4282" t="s">
        <v>7072</v>
      </c>
      <c r="Y4282" t="s">
        <v>7088</v>
      </c>
      <c r="Z4282" t="s">
        <v>7089</v>
      </c>
      <c r="AA4282" t="s">
        <v>7090</v>
      </c>
      <c r="AB4282" t="s">
        <v>7102</v>
      </c>
      <c r="AC4282" t="s">
        <v>8046</v>
      </c>
      <c r="AD4282" t="s">
        <v>13166</v>
      </c>
      <c r="AE4282" t="s">
        <v>13167</v>
      </c>
    </row>
    <row r="4283" spans="1:32" x14ac:dyDescent="0.25">
      <c r="A4283" t="s">
        <v>3740</v>
      </c>
      <c r="B4283" t="str">
        <f t="shared" si="132"/>
        <v xml:space="preserve"> Bacteria</v>
      </c>
      <c r="C4283" t="str">
        <f t="shared" si="133"/>
        <v xml:space="preserve"> Pseudomonadales</v>
      </c>
      <c r="D4283">
        <v>907</v>
      </c>
      <c r="E4283">
        <v>469</v>
      </c>
      <c r="F4283">
        <v>4</v>
      </c>
      <c r="U4283" t="s">
        <v>6503</v>
      </c>
      <c r="V4283" t="s">
        <v>13378</v>
      </c>
      <c r="W4283" t="s">
        <v>7071</v>
      </c>
      <c r="X4283" t="s">
        <v>7072</v>
      </c>
      <c r="Y4283" t="s">
        <v>7088</v>
      </c>
      <c r="Z4283" t="s">
        <v>7089</v>
      </c>
      <c r="AA4283" t="s">
        <v>7124</v>
      </c>
      <c r="AB4283" t="s">
        <v>7125</v>
      </c>
      <c r="AC4283" t="s">
        <v>7126</v>
      </c>
    </row>
    <row r="4284" spans="1:32" x14ac:dyDescent="0.25">
      <c r="A4284" t="s">
        <v>3954</v>
      </c>
      <c r="B4284" t="str">
        <f t="shared" si="132"/>
        <v xml:space="preserve"> Bacteria</v>
      </c>
      <c r="C4284" t="str">
        <f t="shared" si="133"/>
        <v xml:space="preserve"> Pseudomonadales</v>
      </c>
      <c r="D4284">
        <v>658</v>
      </c>
      <c r="E4284">
        <v>279</v>
      </c>
      <c r="F4284">
        <v>3</v>
      </c>
      <c r="U4284" t="s">
        <v>6773</v>
      </c>
      <c r="V4284" t="s">
        <v>13379</v>
      </c>
      <c r="W4284" t="s">
        <v>7071</v>
      </c>
      <c r="X4284" t="s">
        <v>7072</v>
      </c>
      <c r="Y4284" t="s">
        <v>7088</v>
      </c>
      <c r="Z4284" t="s">
        <v>7089</v>
      </c>
      <c r="AA4284" t="s">
        <v>7160</v>
      </c>
      <c r="AB4284" t="s">
        <v>13380</v>
      </c>
      <c r="AC4284" t="s">
        <v>13381</v>
      </c>
    </row>
    <row r="4285" spans="1:32" x14ac:dyDescent="0.25">
      <c r="A4285" t="s">
        <v>6897</v>
      </c>
      <c r="B4285" t="str">
        <f t="shared" si="132"/>
        <v xml:space="preserve"> Bacteria</v>
      </c>
      <c r="C4285" t="str">
        <f t="shared" si="133"/>
        <v xml:space="preserve"> Pseudomonadales</v>
      </c>
      <c r="D4285">
        <v>948</v>
      </c>
      <c r="E4285">
        <v>539</v>
      </c>
      <c r="F4285">
        <v>4</v>
      </c>
      <c r="U4285" t="s">
        <v>3364</v>
      </c>
      <c r="V4285" t="s">
        <v>13382</v>
      </c>
      <c r="W4285" t="s">
        <v>7071</v>
      </c>
      <c r="X4285" t="s">
        <v>7072</v>
      </c>
      <c r="Y4285" t="s">
        <v>7081</v>
      </c>
      <c r="Z4285" t="s">
        <v>7082</v>
      </c>
      <c r="AA4285" t="s">
        <v>7083</v>
      </c>
      <c r="AB4285" t="s">
        <v>7084</v>
      </c>
      <c r="AC4285" t="s">
        <v>7085</v>
      </c>
      <c r="AD4285" t="s">
        <v>7086</v>
      </c>
      <c r="AE4285" t="s">
        <v>9169</v>
      </c>
    </row>
    <row r="4286" spans="1:32" x14ac:dyDescent="0.25">
      <c r="A4286" t="s">
        <v>6191</v>
      </c>
      <c r="B4286" t="str">
        <f t="shared" si="132"/>
        <v xml:space="preserve"> Bacteria</v>
      </c>
      <c r="C4286" t="str">
        <f t="shared" si="133"/>
        <v xml:space="preserve"> Pseudomonadales</v>
      </c>
      <c r="D4286">
        <v>906</v>
      </c>
      <c r="E4286">
        <v>499</v>
      </c>
      <c r="F4286">
        <v>3</v>
      </c>
      <c r="U4286" t="s">
        <v>5025</v>
      </c>
      <c r="V4286" t="s">
        <v>13383</v>
      </c>
      <c r="W4286" t="s">
        <v>7071</v>
      </c>
      <c r="X4286" t="s">
        <v>7072</v>
      </c>
      <c r="Y4286" t="s">
        <v>7081</v>
      </c>
      <c r="Z4286" t="s">
        <v>7093</v>
      </c>
      <c r="AA4286" t="s">
        <v>7149</v>
      </c>
      <c r="AB4286" t="s">
        <v>7150</v>
      </c>
      <c r="AC4286" t="s">
        <v>7151</v>
      </c>
      <c r="AD4286" t="s">
        <v>7152</v>
      </c>
      <c r="AE4286" t="s">
        <v>7758</v>
      </c>
    </row>
    <row r="4287" spans="1:32" x14ac:dyDescent="0.25">
      <c r="A4287" t="s">
        <v>3280</v>
      </c>
      <c r="B4287" t="str">
        <f t="shared" si="132"/>
        <v xml:space="preserve"> Bacteria</v>
      </c>
      <c r="C4287" t="str">
        <f t="shared" si="133"/>
        <v xml:space="preserve"> Pseudomonadales</v>
      </c>
      <c r="D4287">
        <v>696</v>
      </c>
      <c r="E4287">
        <v>291</v>
      </c>
      <c r="F4287">
        <v>2</v>
      </c>
      <c r="U4287" t="s">
        <v>4955</v>
      </c>
      <c r="V4287" t="s">
        <v>13384</v>
      </c>
      <c r="W4287" t="s">
        <v>7071</v>
      </c>
      <c r="X4287" t="s">
        <v>7072</v>
      </c>
      <c r="Y4287" t="s">
        <v>7081</v>
      </c>
      <c r="Z4287" t="s">
        <v>7128</v>
      </c>
      <c r="AA4287" t="s">
        <v>7128</v>
      </c>
      <c r="AB4287" t="s">
        <v>7205</v>
      </c>
      <c r="AC4287" t="s">
        <v>7344</v>
      </c>
      <c r="AD4287" t="s">
        <v>7345</v>
      </c>
      <c r="AE4287" t="s">
        <v>8908</v>
      </c>
      <c r="AF4287" t="s">
        <v>9259</v>
      </c>
    </row>
    <row r="4288" spans="1:32" x14ac:dyDescent="0.25">
      <c r="A4288" t="s">
        <v>4372</v>
      </c>
      <c r="B4288" t="str">
        <f t="shared" si="132"/>
        <v xml:space="preserve"> Bacteria</v>
      </c>
      <c r="C4288" t="str">
        <f t="shared" si="133"/>
        <v xml:space="preserve"> Pseudomonadales</v>
      </c>
      <c r="D4288">
        <v>583</v>
      </c>
      <c r="E4288">
        <v>214</v>
      </c>
      <c r="F4288">
        <v>3</v>
      </c>
      <c r="U4288" t="s">
        <v>5644</v>
      </c>
      <c r="V4288" t="s">
        <v>13385</v>
      </c>
      <c r="W4288" t="s">
        <v>7071</v>
      </c>
      <c r="X4288" t="s">
        <v>7072</v>
      </c>
      <c r="Y4288" t="s">
        <v>7081</v>
      </c>
      <c r="Z4288" t="s">
        <v>7128</v>
      </c>
      <c r="AA4288" t="s">
        <v>7128</v>
      </c>
      <c r="AB4288" t="s">
        <v>7227</v>
      </c>
      <c r="AC4288" t="s">
        <v>9146</v>
      </c>
      <c r="AD4288" t="s">
        <v>13386</v>
      </c>
      <c r="AE4288" t="s">
        <v>13387</v>
      </c>
    </row>
    <row r="4289" spans="1:32" x14ac:dyDescent="0.25">
      <c r="A4289" t="s">
        <v>6207</v>
      </c>
      <c r="B4289" t="str">
        <f t="shared" si="132"/>
        <v xml:space="preserve"> Bacteria</v>
      </c>
      <c r="C4289" t="str">
        <f t="shared" si="133"/>
        <v xml:space="preserve"> Pseudomonadales</v>
      </c>
      <c r="D4289">
        <v>730</v>
      </c>
      <c r="E4289">
        <v>338</v>
      </c>
      <c r="F4289">
        <v>4</v>
      </c>
      <c r="U4289" t="s">
        <v>4999</v>
      </c>
      <c r="V4289" t="s">
        <v>13388</v>
      </c>
      <c r="W4289" t="s">
        <v>7071</v>
      </c>
      <c r="X4289" t="s">
        <v>7072</v>
      </c>
      <c r="Y4289" t="s">
        <v>7081</v>
      </c>
      <c r="Z4289" t="s">
        <v>7082</v>
      </c>
      <c r="AA4289" t="s">
        <v>7083</v>
      </c>
      <c r="AB4289" t="s">
        <v>7084</v>
      </c>
      <c r="AC4289" t="s">
        <v>7085</v>
      </c>
      <c r="AD4289" t="s">
        <v>7086</v>
      </c>
      <c r="AE4289" t="s">
        <v>8410</v>
      </c>
      <c r="AF4289" t="s">
        <v>13389</v>
      </c>
    </row>
    <row r="4290" spans="1:32" x14ac:dyDescent="0.25">
      <c r="A4290" t="s">
        <v>4315</v>
      </c>
      <c r="B4290" t="str">
        <f t="shared" ref="B4290:B4353" si="134">VLOOKUP(A4290,U:AD,4,FALSE)</f>
        <v xml:space="preserve"> Bacteria</v>
      </c>
      <c r="C4290" t="str">
        <f t="shared" si="133"/>
        <v xml:space="preserve"> Pseudomonadales</v>
      </c>
      <c r="D4290">
        <v>716</v>
      </c>
      <c r="E4290">
        <v>310</v>
      </c>
      <c r="F4290">
        <v>2</v>
      </c>
      <c r="U4290" t="s">
        <v>4535</v>
      </c>
      <c r="V4290" t="s">
        <v>13390</v>
      </c>
      <c r="W4290" t="s">
        <v>7071</v>
      </c>
      <c r="X4290" t="s">
        <v>7072</v>
      </c>
      <c r="Y4290" t="s">
        <v>7081</v>
      </c>
      <c r="Z4290" t="s">
        <v>7138</v>
      </c>
      <c r="AA4290" t="s">
        <v>7139</v>
      </c>
      <c r="AB4290" t="s">
        <v>7140</v>
      </c>
      <c r="AC4290" t="s">
        <v>7141</v>
      </c>
      <c r="AD4290" t="s">
        <v>7142</v>
      </c>
      <c r="AE4290" t="s">
        <v>7143</v>
      </c>
    </row>
    <row r="4291" spans="1:32" x14ac:dyDescent="0.25">
      <c r="A4291" t="s">
        <v>4026</v>
      </c>
      <c r="B4291" t="str">
        <f t="shared" si="134"/>
        <v xml:space="preserve"> Bacteria</v>
      </c>
      <c r="C4291" t="str">
        <f t="shared" ref="C4291:C4354" si="135">VLOOKUP(A4291,U:AD,7,FALSE)</f>
        <v xml:space="preserve"> Pseudomonadales</v>
      </c>
      <c r="D4291">
        <v>918</v>
      </c>
      <c r="E4291">
        <v>495</v>
      </c>
      <c r="F4291">
        <v>4</v>
      </c>
      <c r="U4291" t="s">
        <v>5520</v>
      </c>
      <c r="V4291" t="s">
        <v>13391</v>
      </c>
      <c r="W4291" t="s">
        <v>7071</v>
      </c>
      <c r="X4291" t="s">
        <v>7072</v>
      </c>
      <c r="Y4291" t="s">
        <v>7088</v>
      </c>
      <c r="Z4291" t="s">
        <v>7089</v>
      </c>
      <c r="AA4291" t="s">
        <v>7124</v>
      </c>
      <c r="AB4291" t="s">
        <v>7125</v>
      </c>
      <c r="AC4291" t="s">
        <v>7126</v>
      </c>
      <c r="AD4291" t="s">
        <v>13392</v>
      </c>
    </row>
    <row r="4292" spans="1:32" x14ac:dyDescent="0.25">
      <c r="A4292" t="s">
        <v>6615</v>
      </c>
      <c r="B4292" t="str">
        <f t="shared" si="134"/>
        <v xml:space="preserve"> Bacteria</v>
      </c>
      <c r="C4292" t="str">
        <f t="shared" si="135"/>
        <v xml:space="preserve"> Pseudomonadales</v>
      </c>
      <c r="D4292">
        <v>860</v>
      </c>
      <c r="E4292">
        <v>462</v>
      </c>
      <c r="F4292">
        <v>3</v>
      </c>
      <c r="U4292" t="s">
        <v>6154</v>
      </c>
      <c r="V4292" t="s">
        <v>13393</v>
      </c>
      <c r="W4292" t="s">
        <v>7071</v>
      </c>
      <c r="X4292" t="s">
        <v>7072</v>
      </c>
      <c r="Y4292" t="s">
        <v>7243</v>
      </c>
      <c r="Z4292" t="s">
        <v>7244</v>
      </c>
      <c r="AA4292" t="s">
        <v>7245</v>
      </c>
      <c r="AB4292" t="s">
        <v>7246</v>
      </c>
      <c r="AC4292" t="s">
        <v>7920</v>
      </c>
      <c r="AD4292" t="s">
        <v>8940</v>
      </c>
    </row>
    <row r="4293" spans="1:32" x14ac:dyDescent="0.25">
      <c r="A4293" t="s">
        <v>3289</v>
      </c>
      <c r="B4293" t="str">
        <f t="shared" si="134"/>
        <v xml:space="preserve"> Bacteria</v>
      </c>
      <c r="C4293" t="str">
        <f t="shared" si="135"/>
        <v xml:space="preserve"> Pseudomonadales</v>
      </c>
      <c r="D4293">
        <v>864</v>
      </c>
      <c r="E4293">
        <v>462</v>
      </c>
      <c r="F4293">
        <v>3</v>
      </c>
      <c r="U4293" t="s">
        <v>4391</v>
      </c>
      <c r="V4293" t="s">
        <v>13394</v>
      </c>
      <c r="W4293" t="s">
        <v>7071</v>
      </c>
      <c r="X4293" t="s">
        <v>7072</v>
      </c>
      <c r="Y4293" t="s">
        <v>7081</v>
      </c>
      <c r="Z4293" t="s">
        <v>7093</v>
      </c>
      <c r="AA4293" t="s">
        <v>7149</v>
      </c>
      <c r="AB4293" t="s">
        <v>7150</v>
      </c>
      <c r="AC4293" t="s">
        <v>7151</v>
      </c>
      <c r="AD4293" t="s">
        <v>7152</v>
      </c>
    </row>
    <row r="4294" spans="1:32" x14ac:dyDescent="0.25">
      <c r="A4294" t="s">
        <v>4823</v>
      </c>
      <c r="B4294" t="str">
        <f t="shared" si="134"/>
        <v xml:space="preserve"> Bacteria</v>
      </c>
      <c r="C4294" t="str">
        <f t="shared" si="135"/>
        <v xml:space="preserve"> Pseudomonadales</v>
      </c>
      <c r="D4294">
        <v>678</v>
      </c>
      <c r="E4294">
        <v>307</v>
      </c>
      <c r="F4294">
        <v>2</v>
      </c>
      <c r="U4294" t="s">
        <v>6480</v>
      </c>
      <c r="V4294" t="s">
        <v>13395</v>
      </c>
      <c r="W4294" t="s">
        <v>7071</v>
      </c>
      <c r="X4294" t="s">
        <v>7072</v>
      </c>
      <c r="Y4294" t="s">
        <v>7081</v>
      </c>
      <c r="Z4294" t="s">
        <v>7128</v>
      </c>
      <c r="AA4294" t="s">
        <v>7128</v>
      </c>
      <c r="AB4294" t="s">
        <v>7205</v>
      </c>
      <c r="AC4294" t="s">
        <v>7344</v>
      </c>
      <c r="AD4294" t="s">
        <v>7345</v>
      </c>
      <c r="AE4294" t="s">
        <v>7346</v>
      </c>
      <c r="AF4294" t="s">
        <v>7347</v>
      </c>
    </row>
    <row r="4295" spans="1:32" x14ac:dyDescent="0.25">
      <c r="A4295" t="s">
        <v>5753</v>
      </c>
      <c r="B4295" t="str">
        <f t="shared" si="134"/>
        <v xml:space="preserve"> Bacteria</v>
      </c>
      <c r="C4295" t="str">
        <f t="shared" si="135"/>
        <v xml:space="preserve"> Pseudomonadales</v>
      </c>
      <c r="D4295">
        <v>579</v>
      </c>
      <c r="E4295">
        <v>229</v>
      </c>
      <c r="F4295">
        <v>2</v>
      </c>
      <c r="U4295" t="s">
        <v>6112</v>
      </c>
      <c r="V4295" t="s">
        <v>13396</v>
      </c>
      <c r="W4295" t="s">
        <v>7071</v>
      </c>
      <c r="X4295" t="s">
        <v>7072</v>
      </c>
      <c r="Y4295" t="s">
        <v>7081</v>
      </c>
      <c r="Z4295" t="s">
        <v>7082</v>
      </c>
      <c r="AA4295" t="s">
        <v>7083</v>
      </c>
      <c r="AB4295" t="s">
        <v>7084</v>
      </c>
      <c r="AC4295" t="s">
        <v>7085</v>
      </c>
      <c r="AD4295" t="s">
        <v>7086</v>
      </c>
      <c r="AE4295" t="s">
        <v>13397</v>
      </c>
    </row>
    <row r="4296" spans="1:32" x14ac:dyDescent="0.25">
      <c r="A4296" t="s">
        <v>6989</v>
      </c>
      <c r="B4296" t="str">
        <f t="shared" si="134"/>
        <v xml:space="preserve"> Bacteria</v>
      </c>
      <c r="C4296" t="str">
        <f t="shared" si="135"/>
        <v xml:space="preserve"> Pseudomonadales</v>
      </c>
      <c r="D4296">
        <v>438</v>
      </c>
      <c r="E4296">
        <v>150</v>
      </c>
      <c r="F4296">
        <v>1</v>
      </c>
      <c r="U4296" t="s">
        <v>4533</v>
      </c>
      <c r="V4296" t="s">
        <v>13398</v>
      </c>
      <c r="W4296" t="s">
        <v>7071</v>
      </c>
      <c r="X4296" t="s">
        <v>7072</v>
      </c>
      <c r="Y4296" t="s">
        <v>7081</v>
      </c>
      <c r="Z4296" t="s">
        <v>7138</v>
      </c>
      <c r="AA4296" t="s">
        <v>7139</v>
      </c>
      <c r="AB4296" t="s">
        <v>7140</v>
      </c>
      <c r="AC4296" t="s">
        <v>7141</v>
      </c>
      <c r="AD4296" t="s">
        <v>7142</v>
      </c>
      <c r="AE4296" t="s">
        <v>7143</v>
      </c>
    </row>
    <row r="4297" spans="1:32" x14ac:dyDescent="0.25">
      <c r="A4297" t="s">
        <v>6081</v>
      </c>
      <c r="B4297" t="str">
        <f t="shared" si="134"/>
        <v xml:space="preserve"> Bacteria</v>
      </c>
      <c r="C4297" t="str">
        <f t="shared" si="135"/>
        <v xml:space="preserve"> Pseudomonadales</v>
      </c>
      <c r="D4297">
        <v>944</v>
      </c>
      <c r="E4297">
        <v>507</v>
      </c>
      <c r="F4297">
        <v>3</v>
      </c>
      <c r="U4297" t="s">
        <v>5992</v>
      </c>
      <c r="V4297" t="s">
        <v>13399</v>
      </c>
      <c r="W4297" t="s">
        <v>7071</v>
      </c>
      <c r="X4297" t="s">
        <v>7072</v>
      </c>
      <c r="Y4297" t="s">
        <v>7088</v>
      </c>
      <c r="Z4297" t="s">
        <v>7089</v>
      </c>
      <c r="AA4297" t="s">
        <v>7090</v>
      </c>
      <c r="AB4297" t="s">
        <v>7102</v>
      </c>
      <c r="AC4297" t="s">
        <v>8046</v>
      </c>
      <c r="AD4297" t="s">
        <v>13166</v>
      </c>
      <c r="AE4297" t="s">
        <v>13167</v>
      </c>
      <c r="AF4297" t="s">
        <v>13400</v>
      </c>
    </row>
    <row r="4298" spans="1:32" x14ac:dyDescent="0.25">
      <c r="A4298" t="s">
        <v>6398</v>
      </c>
      <c r="B4298" t="str">
        <f t="shared" si="134"/>
        <v xml:space="preserve"> Bacteria</v>
      </c>
      <c r="C4298" t="str">
        <f t="shared" si="135"/>
        <v xml:space="preserve"> Pseudomonadales</v>
      </c>
      <c r="D4298">
        <v>570</v>
      </c>
      <c r="E4298">
        <v>221</v>
      </c>
      <c r="F4298">
        <v>0</v>
      </c>
      <c r="U4298" t="s">
        <v>4199</v>
      </c>
      <c r="V4298" t="s">
        <v>13401</v>
      </c>
      <c r="W4298" t="s">
        <v>7071</v>
      </c>
      <c r="X4298" t="s">
        <v>7072</v>
      </c>
      <c r="Y4298" t="s">
        <v>7088</v>
      </c>
      <c r="Z4298" t="s">
        <v>7089</v>
      </c>
      <c r="AA4298" t="s">
        <v>7363</v>
      </c>
      <c r="AB4298" t="s">
        <v>7364</v>
      </c>
      <c r="AC4298" t="s">
        <v>7383</v>
      </c>
      <c r="AD4298" t="s">
        <v>9559</v>
      </c>
      <c r="AE4298" t="s">
        <v>13402</v>
      </c>
    </row>
    <row r="4299" spans="1:32" x14ac:dyDescent="0.25">
      <c r="A4299" t="s">
        <v>5295</v>
      </c>
      <c r="B4299" t="str">
        <f t="shared" si="134"/>
        <v xml:space="preserve"> Bacteria</v>
      </c>
      <c r="C4299" t="str">
        <f t="shared" si="135"/>
        <v xml:space="preserve"> Pseudomonadales</v>
      </c>
      <c r="D4299">
        <v>815</v>
      </c>
      <c r="E4299">
        <v>423</v>
      </c>
      <c r="F4299">
        <v>3</v>
      </c>
      <c r="U4299" t="s">
        <v>5006</v>
      </c>
      <c r="V4299" t="s">
        <v>13403</v>
      </c>
      <c r="W4299" t="s">
        <v>7071</v>
      </c>
      <c r="X4299" t="s">
        <v>7072</v>
      </c>
      <c r="Y4299" t="s">
        <v>7081</v>
      </c>
      <c r="Z4299" t="s">
        <v>7082</v>
      </c>
      <c r="AA4299" t="s">
        <v>7083</v>
      </c>
      <c r="AB4299" t="s">
        <v>7084</v>
      </c>
      <c r="AC4299" t="s">
        <v>7085</v>
      </c>
      <c r="AD4299" t="s">
        <v>8556</v>
      </c>
      <c r="AE4299" t="s">
        <v>8557</v>
      </c>
      <c r="AF4299" t="s">
        <v>8558</v>
      </c>
    </row>
    <row r="4300" spans="1:32" x14ac:dyDescent="0.25">
      <c r="A4300" t="s">
        <v>3709</v>
      </c>
      <c r="B4300" t="str">
        <f t="shared" si="134"/>
        <v xml:space="preserve"> Bacteria</v>
      </c>
      <c r="C4300" t="str">
        <f t="shared" si="135"/>
        <v xml:space="preserve"> Pseudomonadales</v>
      </c>
      <c r="D4300">
        <v>836</v>
      </c>
      <c r="E4300">
        <v>484</v>
      </c>
      <c r="F4300">
        <v>2</v>
      </c>
      <c r="U4300" t="s">
        <v>4148</v>
      </c>
      <c r="V4300" t="s">
        <v>13404</v>
      </c>
      <c r="W4300" t="s">
        <v>7071</v>
      </c>
      <c r="X4300" t="s">
        <v>7072</v>
      </c>
      <c r="Y4300" t="s">
        <v>7081</v>
      </c>
      <c r="Z4300" t="s">
        <v>7093</v>
      </c>
      <c r="AA4300" t="s">
        <v>7149</v>
      </c>
      <c r="AB4300" t="s">
        <v>7150</v>
      </c>
      <c r="AC4300" t="s">
        <v>7936</v>
      </c>
      <c r="AD4300" t="s">
        <v>7937</v>
      </c>
      <c r="AE4300" t="s">
        <v>8260</v>
      </c>
    </row>
    <row r="4301" spans="1:32" x14ac:dyDescent="0.25">
      <c r="A4301" t="s">
        <v>3296</v>
      </c>
      <c r="B4301" t="str">
        <f t="shared" si="134"/>
        <v xml:space="preserve"> Bacteria</v>
      </c>
      <c r="C4301" t="str">
        <f t="shared" si="135"/>
        <v xml:space="preserve"> Pseudomonadales</v>
      </c>
      <c r="D4301">
        <v>958</v>
      </c>
      <c r="E4301">
        <v>535</v>
      </c>
      <c r="F4301">
        <v>4</v>
      </c>
      <c r="U4301" t="s">
        <v>3268</v>
      </c>
      <c r="V4301" t="s">
        <v>13405</v>
      </c>
      <c r="W4301" t="s">
        <v>7071</v>
      </c>
      <c r="X4301" t="s">
        <v>7072</v>
      </c>
      <c r="Y4301" t="s">
        <v>7081</v>
      </c>
      <c r="Z4301" t="s">
        <v>7138</v>
      </c>
      <c r="AA4301" t="s">
        <v>7139</v>
      </c>
      <c r="AB4301" t="s">
        <v>7140</v>
      </c>
      <c r="AC4301" t="s">
        <v>7141</v>
      </c>
      <c r="AD4301" t="s">
        <v>7142</v>
      </c>
      <c r="AE4301" t="s">
        <v>7143</v>
      </c>
    </row>
    <row r="4302" spans="1:32" x14ac:dyDescent="0.25">
      <c r="A4302" t="s">
        <v>4891</v>
      </c>
      <c r="B4302" t="str">
        <f t="shared" si="134"/>
        <v xml:space="preserve"> Bacteria</v>
      </c>
      <c r="C4302" t="str">
        <f t="shared" si="135"/>
        <v xml:space="preserve"> Pseudomonadales</v>
      </c>
      <c r="D4302">
        <v>680</v>
      </c>
      <c r="E4302">
        <v>285</v>
      </c>
      <c r="F4302">
        <v>1</v>
      </c>
      <c r="U4302" t="s">
        <v>6103</v>
      </c>
      <c r="V4302" t="s">
        <v>13406</v>
      </c>
      <c r="W4302" t="s">
        <v>7071</v>
      </c>
      <c r="X4302" t="s">
        <v>7072</v>
      </c>
      <c r="Y4302" t="s">
        <v>7088</v>
      </c>
      <c r="Z4302" t="s">
        <v>7089</v>
      </c>
      <c r="AA4302" t="s">
        <v>7396</v>
      </c>
      <c r="AB4302" t="s">
        <v>7844</v>
      </c>
      <c r="AC4302" t="s">
        <v>7845</v>
      </c>
      <c r="AD4302" t="s">
        <v>7846</v>
      </c>
      <c r="AE4302" t="s">
        <v>7847</v>
      </c>
      <c r="AF4302" t="s">
        <v>7848</v>
      </c>
    </row>
    <row r="4303" spans="1:32" x14ac:dyDescent="0.25">
      <c r="A4303" t="s">
        <v>5490</v>
      </c>
      <c r="B4303" t="str">
        <f t="shared" si="134"/>
        <v xml:space="preserve"> Bacteria</v>
      </c>
      <c r="C4303" t="str">
        <f t="shared" si="135"/>
        <v xml:space="preserve"> Pseudomonadales</v>
      </c>
      <c r="D4303">
        <v>876</v>
      </c>
      <c r="E4303">
        <v>458</v>
      </c>
      <c r="F4303">
        <v>3</v>
      </c>
      <c r="U4303" t="s">
        <v>4626</v>
      </c>
      <c r="V4303" t="s">
        <v>13407</v>
      </c>
      <c r="W4303" t="s">
        <v>7071</v>
      </c>
      <c r="X4303" t="s">
        <v>7072</v>
      </c>
      <c r="Y4303" t="s">
        <v>7081</v>
      </c>
      <c r="Z4303" t="s">
        <v>7128</v>
      </c>
      <c r="AA4303" t="s">
        <v>7128</v>
      </c>
      <c r="AB4303" t="s">
        <v>7227</v>
      </c>
      <c r="AC4303" t="s">
        <v>7860</v>
      </c>
      <c r="AD4303" t="s">
        <v>7861</v>
      </c>
      <c r="AE4303" t="s">
        <v>13408</v>
      </c>
    </row>
    <row r="4304" spans="1:32" x14ac:dyDescent="0.25">
      <c r="A4304" t="s">
        <v>5980</v>
      </c>
      <c r="B4304" t="str">
        <f t="shared" si="134"/>
        <v xml:space="preserve"> Bacteria</v>
      </c>
      <c r="C4304" t="str">
        <f t="shared" si="135"/>
        <v xml:space="preserve"> Pseudomonadales</v>
      </c>
      <c r="D4304">
        <v>720</v>
      </c>
      <c r="E4304">
        <v>300</v>
      </c>
      <c r="F4304">
        <v>4</v>
      </c>
      <c r="U4304" t="s">
        <v>5188</v>
      </c>
      <c r="V4304" t="s">
        <v>13409</v>
      </c>
      <c r="W4304" t="s">
        <v>7071</v>
      </c>
      <c r="X4304" t="s">
        <v>7072</v>
      </c>
      <c r="Y4304" t="s">
        <v>7243</v>
      </c>
      <c r="Z4304" t="s">
        <v>7244</v>
      </c>
      <c r="AA4304" t="s">
        <v>7245</v>
      </c>
      <c r="AB4304" t="s">
        <v>8868</v>
      </c>
      <c r="AC4304" t="s">
        <v>8869</v>
      </c>
      <c r="AD4304" t="s">
        <v>8870</v>
      </c>
      <c r="AE4304" t="s">
        <v>13410</v>
      </c>
    </row>
    <row r="4305" spans="1:32" x14ac:dyDescent="0.25">
      <c r="A4305" t="s">
        <v>3948</v>
      </c>
      <c r="B4305" t="str">
        <f t="shared" si="134"/>
        <v xml:space="preserve"> Bacteria</v>
      </c>
      <c r="C4305" t="str">
        <f t="shared" si="135"/>
        <v xml:space="preserve"> Pseudomonadales</v>
      </c>
      <c r="D4305">
        <v>630</v>
      </c>
      <c r="E4305">
        <v>272</v>
      </c>
      <c r="F4305">
        <v>2</v>
      </c>
      <c r="U4305" t="s">
        <v>4137</v>
      </c>
      <c r="V4305" t="s">
        <v>13411</v>
      </c>
      <c r="W4305" t="s">
        <v>7071</v>
      </c>
      <c r="X4305" t="s">
        <v>7072</v>
      </c>
      <c r="Y4305" t="s">
        <v>7081</v>
      </c>
      <c r="Z4305" t="s">
        <v>7082</v>
      </c>
      <c r="AA4305" t="s">
        <v>7083</v>
      </c>
      <c r="AB4305" t="s">
        <v>7084</v>
      </c>
      <c r="AC4305" t="s">
        <v>7085</v>
      </c>
      <c r="AD4305" t="s">
        <v>7086</v>
      </c>
      <c r="AE4305" t="s">
        <v>9570</v>
      </c>
      <c r="AF4305" t="s">
        <v>9571</v>
      </c>
    </row>
    <row r="4306" spans="1:32" x14ac:dyDescent="0.25">
      <c r="A4306" t="s">
        <v>3288</v>
      </c>
      <c r="B4306" t="str">
        <f t="shared" si="134"/>
        <v xml:space="preserve"> Bacteria</v>
      </c>
      <c r="C4306" t="str">
        <f t="shared" si="135"/>
        <v xml:space="preserve"> Pseudomonadales</v>
      </c>
      <c r="D4306">
        <v>868</v>
      </c>
      <c r="E4306">
        <v>467</v>
      </c>
      <c r="F4306">
        <v>3</v>
      </c>
      <c r="U4306" t="s">
        <v>4686</v>
      </c>
      <c r="V4306" t="s">
        <v>13412</v>
      </c>
      <c r="W4306" t="s">
        <v>7071</v>
      </c>
      <c r="X4306" t="s">
        <v>7072</v>
      </c>
      <c r="Y4306" t="s">
        <v>7088</v>
      </c>
      <c r="Z4306" t="s">
        <v>7089</v>
      </c>
      <c r="AA4306" t="s">
        <v>7090</v>
      </c>
      <c r="AB4306" t="s">
        <v>7102</v>
      </c>
      <c r="AC4306" t="s">
        <v>8046</v>
      </c>
      <c r="AD4306" t="s">
        <v>13166</v>
      </c>
      <c r="AE4306" t="s">
        <v>13167</v>
      </c>
      <c r="AF4306" t="s">
        <v>13400</v>
      </c>
    </row>
    <row r="4307" spans="1:32" x14ac:dyDescent="0.25">
      <c r="A4307" t="s">
        <v>5733</v>
      </c>
      <c r="B4307" t="str">
        <f t="shared" si="134"/>
        <v xml:space="preserve"> Bacteria</v>
      </c>
      <c r="C4307" t="str">
        <f t="shared" si="135"/>
        <v xml:space="preserve"> Pseudomonadales</v>
      </c>
      <c r="D4307">
        <v>863</v>
      </c>
      <c r="E4307">
        <v>446</v>
      </c>
      <c r="F4307">
        <v>4</v>
      </c>
      <c r="U4307" t="s">
        <v>6654</v>
      </c>
      <c r="V4307" t="s">
        <v>13413</v>
      </c>
      <c r="W4307" t="s">
        <v>7071</v>
      </c>
      <c r="X4307" t="s">
        <v>7072</v>
      </c>
      <c r="Y4307" t="s">
        <v>7081</v>
      </c>
      <c r="Z4307" t="s">
        <v>7093</v>
      </c>
      <c r="AA4307" t="s">
        <v>7149</v>
      </c>
      <c r="AB4307" t="s">
        <v>7150</v>
      </c>
      <c r="AC4307" t="s">
        <v>7330</v>
      </c>
      <c r="AD4307" t="s">
        <v>13414</v>
      </c>
      <c r="AE4307" t="s">
        <v>13415</v>
      </c>
    </row>
    <row r="4308" spans="1:32" x14ac:dyDescent="0.25">
      <c r="A4308" t="s">
        <v>3841</v>
      </c>
      <c r="B4308" t="str">
        <f t="shared" si="134"/>
        <v xml:space="preserve"> Bacteria</v>
      </c>
      <c r="C4308" t="str">
        <f t="shared" si="135"/>
        <v xml:space="preserve"> Pseudomonadales</v>
      </c>
      <c r="D4308">
        <v>741</v>
      </c>
      <c r="E4308">
        <v>326</v>
      </c>
      <c r="F4308">
        <v>3</v>
      </c>
      <c r="U4308" t="s">
        <v>4344</v>
      </c>
      <c r="V4308" t="s">
        <v>13416</v>
      </c>
      <c r="W4308" t="s">
        <v>7071</v>
      </c>
      <c r="X4308" t="s">
        <v>7072</v>
      </c>
      <c r="Y4308" t="s">
        <v>7088</v>
      </c>
      <c r="Z4308" t="s">
        <v>7089</v>
      </c>
      <c r="AA4308" t="s">
        <v>7124</v>
      </c>
      <c r="AB4308" t="s">
        <v>8975</v>
      </c>
      <c r="AC4308" t="s">
        <v>8976</v>
      </c>
      <c r="AD4308" t="s">
        <v>8977</v>
      </c>
    </row>
    <row r="4309" spans="1:32" x14ac:dyDescent="0.25">
      <c r="A4309" t="s">
        <v>6506</v>
      </c>
      <c r="B4309" t="str">
        <f t="shared" si="134"/>
        <v xml:space="preserve"> Bacteria</v>
      </c>
      <c r="C4309" t="str">
        <f t="shared" si="135"/>
        <v xml:space="preserve"> Pseudomonadales</v>
      </c>
      <c r="D4309">
        <v>592</v>
      </c>
      <c r="E4309">
        <v>233</v>
      </c>
      <c r="F4309">
        <v>2</v>
      </c>
      <c r="U4309" t="s">
        <v>6046</v>
      </c>
      <c r="V4309" t="s">
        <v>13417</v>
      </c>
      <c r="W4309" t="s">
        <v>7071</v>
      </c>
      <c r="X4309" t="s">
        <v>7072</v>
      </c>
      <c r="Y4309" t="s">
        <v>7088</v>
      </c>
      <c r="Z4309" t="s">
        <v>7089</v>
      </c>
      <c r="AA4309" t="s">
        <v>7455</v>
      </c>
      <c r="AB4309" t="s">
        <v>7456</v>
      </c>
      <c r="AC4309" t="s">
        <v>7457</v>
      </c>
    </row>
    <row r="4310" spans="1:32" x14ac:dyDescent="0.25">
      <c r="A4310" t="s">
        <v>4763</v>
      </c>
      <c r="B4310" t="str">
        <f t="shared" si="134"/>
        <v xml:space="preserve"> Bacteria</v>
      </c>
      <c r="C4310" t="str">
        <f t="shared" si="135"/>
        <v xml:space="preserve"> Pseudomonadales</v>
      </c>
      <c r="D4310">
        <v>703</v>
      </c>
      <c r="E4310">
        <v>313</v>
      </c>
      <c r="F4310">
        <v>2</v>
      </c>
      <c r="U4310" t="s">
        <v>3475</v>
      </c>
      <c r="V4310" t="s">
        <v>13418</v>
      </c>
      <c r="W4310" t="s">
        <v>7071</v>
      </c>
      <c r="X4310" t="s">
        <v>7072</v>
      </c>
      <c r="Y4310" t="s">
        <v>7081</v>
      </c>
      <c r="Z4310" t="s">
        <v>7128</v>
      </c>
      <c r="AA4310" t="s">
        <v>7128</v>
      </c>
      <c r="AB4310" t="s">
        <v>7205</v>
      </c>
      <c r="AC4310" t="s">
        <v>7344</v>
      </c>
      <c r="AD4310" t="s">
        <v>7345</v>
      </c>
    </row>
    <row r="4311" spans="1:32" x14ac:dyDescent="0.25">
      <c r="A4311" t="s">
        <v>5415</v>
      </c>
      <c r="B4311" t="str">
        <f t="shared" si="134"/>
        <v xml:space="preserve"> Bacteria</v>
      </c>
      <c r="C4311" t="str">
        <f t="shared" si="135"/>
        <v xml:space="preserve"> Pseudomonadales</v>
      </c>
      <c r="D4311">
        <v>571</v>
      </c>
      <c r="E4311">
        <v>238</v>
      </c>
      <c r="F4311">
        <v>2</v>
      </c>
      <c r="U4311" t="s">
        <v>5619</v>
      </c>
      <c r="V4311" t="s">
        <v>13419</v>
      </c>
      <c r="W4311" t="s">
        <v>7071</v>
      </c>
      <c r="X4311" t="s">
        <v>7072</v>
      </c>
      <c r="Y4311" t="s">
        <v>7088</v>
      </c>
      <c r="Z4311" t="s">
        <v>7089</v>
      </c>
      <c r="AA4311" t="s">
        <v>7090</v>
      </c>
      <c r="AB4311" t="s">
        <v>7102</v>
      </c>
      <c r="AC4311" t="s">
        <v>8047</v>
      </c>
      <c r="AD4311" t="s">
        <v>8286</v>
      </c>
      <c r="AE4311" t="s">
        <v>8287</v>
      </c>
    </row>
    <row r="4312" spans="1:32" x14ac:dyDescent="0.25">
      <c r="A4312" t="s">
        <v>4200</v>
      </c>
      <c r="B4312" t="str">
        <f t="shared" si="134"/>
        <v xml:space="preserve"> Bacteria</v>
      </c>
      <c r="C4312" t="str">
        <f t="shared" si="135"/>
        <v xml:space="preserve"> Pseudomonadales</v>
      </c>
      <c r="D4312">
        <v>838</v>
      </c>
      <c r="E4312">
        <v>447</v>
      </c>
      <c r="F4312">
        <v>3</v>
      </c>
      <c r="U4312" t="s">
        <v>3281</v>
      </c>
      <c r="V4312" t="s">
        <v>13420</v>
      </c>
      <c r="W4312" t="s">
        <v>7071</v>
      </c>
      <c r="X4312" t="s">
        <v>7072</v>
      </c>
      <c r="Y4312" t="s">
        <v>7081</v>
      </c>
      <c r="Z4312" t="s">
        <v>7082</v>
      </c>
      <c r="AA4312" t="s">
        <v>7083</v>
      </c>
      <c r="AB4312" t="s">
        <v>7084</v>
      </c>
      <c r="AC4312" t="s">
        <v>7085</v>
      </c>
      <c r="AD4312" t="s">
        <v>7086</v>
      </c>
      <c r="AE4312" t="s">
        <v>9570</v>
      </c>
    </row>
    <row r="4313" spans="1:32" x14ac:dyDescent="0.25">
      <c r="A4313" t="s">
        <v>4490</v>
      </c>
      <c r="B4313" t="str">
        <f t="shared" si="134"/>
        <v xml:space="preserve"> Bacteria</v>
      </c>
      <c r="C4313" t="str">
        <f t="shared" si="135"/>
        <v xml:space="preserve"> Pseudomonadales</v>
      </c>
      <c r="D4313">
        <v>904</v>
      </c>
      <c r="E4313">
        <v>511</v>
      </c>
      <c r="F4313">
        <v>3</v>
      </c>
      <c r="U4313" t="s">
        <v>6792</v>
      </c>
      <c r="V4313" t="s">
        <v>13421</v>
      </c>
      <c r="W4313" t="s">
        <v>7071</v>
      </c>
      <c r="X4313" t="s">
        <v>7072</v>
      </c>
      <c r="Y4313" t="s">
        <v>7081</v>
      </c>
      <c r="Z4313" t="s">
        <v>7093</v>
      </c>
      <c r="AA4313" t="s">
        <v>7149</v>
      </c>
      <c r="AB4313" t="s">
        <v>7150</v>
      </c>
      <c r="AC4313" t="s">
        <v>7936</v>
      </c>
      <c r="AD4313" t="s">
        <v>13422</v>
      </c>
    </row>
    <row r="4314" spans="1:32" x14ac:dyDescent="0.25">
      <c r="A4314" t="s">
        <v>1700</v>
      </c>
      <c r="B4314" t="str">
        <f t="shared" si="134"/>
        <v xml:space="preserve"> Bacteria</v>
      </c>
      <c r="C4314" t="str">
        <f t="shared" si="135"/>
        <v xml:space="preserve"> Pseudomonadales</v>
      </c>
      <c r="D4314">
        <v>815</v>
      </c>
      <c r="E4314">
        <v>466</v>
      </c>
      <c r="F4314">
        <v>2</v>
      </c>
      <c r="U4314" t="s">
        <v>6030</v>
      </c>
      <c r="V4314" t="s">
        <v>13423</v>
      </c>
      <c r="W4314" t="s">
        <v>7071</v>
      </c>
      <c r="X4314" t="s">
        <v>7072</v>
      </c>
      <c r="Y4314" t="s">
        <v>7088</v>
      </c>
      <c r="Z4314" t="s">
        <v>7089</v>
      </c>
      <c r="AA4314" t="s">
        <v>7363</v>
      </c>
      <c r="AB4314" t="s">
        <v>7364</v>
      </c>
      <c r="AC4314" t="s">
        <v>8794</v>
      </c>
    </row>
    <row r="4315" spans="1:32" x14ac:dyDescent="0.25">
      <c r="A4315" t="s">
        <v>6295</v>
      </c>
      <c r="B4315" t="str">
        <f t="shared" si="134"/>
        <v xml:space="preserve"> Bacteria</v>
      </c>
      <c r="C4315" t="str">
        <f t="shared" si="135"/>
        <v xml:space="preserve"> Pseudomonadales</v>
      </c>
      <c r="D4315">
        <v>672</v>
      </c>
      <c r="E4315">
        <v>284</v>
      </c>
      <c r="F4315">
        <v>2</v>
      </c>
      <c r="U4315" t="s">
        <v>3488</v>
      </c>
      <c r="V4315" t="s">
        <v>13424</v>
      </c>
      <c r="W4315" t="s">
        <v>7071</v>
      </c>
      <c r="X4315" t="s">
        <v>7072</v>
      </c>
      <c r="Y4315" t="s">
        <v>7081</v>
      </c>
      <c r="Z4315" t="s">
        <v>7128</v>
      </c>
      <c r="AA4315" t="s">
        <v>7128</v>
      </c>
      <c r="AB4315" t="s">
        <v>7227</v>
      </c>
      <c r="AC4315" t="s">
        <v>7662</v>
      </c>
      <c r="AD4315" t="s">
        <v>7663</v>
      </c>
    </row>
    <row r="4316" spans="1:32" x14ac:dyDescent="0.25">
      <c r="A4316" t="s">
        <v>4491</v>
      </c>
      <c r="B4316" t="str">
        <f t="shared" si="134"/>
        <v xml:space="preserve"> Bacteria</v>
      </c>
      <c r="C4316" t="str">
        <f t="shared" si="135"/>
        <v xml:space="preserve"> Pseudomonadales</v>
      </c>
      <c r="D4316">
        <v>898</v>
      </c>
      <c r="E4316">
        <v>499</v>
      </c>
      <c r="F4316">
        <v>4</v>
      </c>
      <c r="U4316" t="s">
        <v>4969</v>
      </c>
      <c r="V4316" t="s">
        <v>13425</v>
      </c>
      <c r="W4316" t="s">
        <v>7071</v>
      </c>
      <c r="X4316" t="s">
        <v>7072</v>
      </c>
      <c r="Y4316" t="s">
        <v>7081</v>
      </c>
      <c r="Z4316" t="s">
        <v>7082</v>
      </c>
      <c r="AA4316" t="s">
        <v>7083</v>
      </c>
      <c r="AB4316" t="s">
        <v>7084</v>
      </c>
      <c r="AC4316" t="s">
        <v>7085</v>
      </c>
      <c r="AD4316" t="s">
        <v>7086</v>
      </c>
      <c r="AE4316" t="s">
        <v>8711</v>
      </c>
      <c r="AF4316" t="s">
        <v>13426</v>
      </c>
    </row>
    <row r="4317" spans="1:32" x14ac:dyDescent="0.25">
      <c r="A4317" t="s">
        <v>5159</v>
      </c>
      <c r="B4317" t="str">
        <f t="shared" si="134"/>
        <v xml:space="preserve"> Bacteria</v>
      </c>
      <c r="C4317" t="str">
        <f t="shared" si="135"/>
        <v xml:space="preserve"> Pseudomonadales</v>
      </c>
      <c r="D4317">
        <v>847</v>
      </c>
      <c r="E4317">
        <v>409</v>
      </c>
      <c r="F4317">
        <v>2</v>
      </c>
      <c r="U4317" t="s">
        <v>5207</v>
      </c>
      <c r="V4317" t="s">
        <v>13427</v>
      </c>
      <c r="W4317" t="s">
        <v>7071</v>
      </c>
      <c r="X4317" t="s">
        <v>7072</v>
      </c>
      <c r="Y4317" t="s">
        <v>7081</v>
      </c>
      <c r="Z4317" t="s">
        <v>7128</v>
      </c>
      <c r="AA4317" t="s">
        <v>7128</v>
      </c>
      <c r="AB4317" t="s">
        <v>7205</v>
      </c>
      <c r="AC4317" t="s">
        <v>7344</v>
      </c>
      <c r="AD4317" t="s">
        <v>7345</v>
      </c>
      <c r="AE4317" t="s">
        <v>7346</v>
      </c>
      <c r="AF4317" t="s">
        <v>7347</v>
      </c>
    </row>
    <row r="4318" spans="1:32" x14ac:dyDescent="0.25">
      <c r="A4318" t="s">
        <v>4867</v>
      </c>
      <c r="B4318" t="str">
        <f t="shared" si="134"/>
        <v xml:space="preserve"> Bacteria</v>
      </c>
      <c r="C4318" t="str">
        <f t="shared" si="135"/>
        <v xml:space="preserve"> Pseudomonadales</v>
      </c>
      <c r="D4318">
        <v>574</v>
      </c>
      <c r="E4318">
        <v>250</v>
      </c>
      <c r="F4318">
        <v>2</v>
      </c>
      <c r="U4318" t="s">
        <v>5864</v>
      </c>
      <c r="V4318" t="s">
        <v>13428</v>
      </c>
      <c r="W4318" t="s">
        <v>7071</v>
      </c>
      <c r="X4318" t="s">
        <v>7072</v>
      </c>
      <c r="Y4318" t="s">
        <v>7088</v>
      </c>
      <c r="Z4318" t="s">
        <v>7089</v>
      </c>
      <c r="AA4318" t="s">
        <v>7363</v>
      </c>
      <c r="AB4318" t="s">
        <v>7364</v>
      </c>
      <c r="AC4318" t="s">
        <v>7383</v>
      </c>
      <c r="AD4318" t="s">
        <v>13429</v>
      </c>
    </row>
    <row r="4319" spans="1:32" x14ac:dyDescent="0.25">
      <c r="A4319" t="s">
        <v>3731</v>
      </c>
      <c r="B4319" t="str">
        <f t="shared" si="134"/>
        <v xml:space="preserve"> Bacteria</v>
      </c>
      <c r="C4319" t="str">
        <f t="shared" si="135"/>
        <v xml:space="preserve"> Pseudomonadales</v>
      </c>
      <c r="D4319">
        <v>806</v>
      </c>
      <c r="E4319">
        <v>484</v>
      </c>
      <c r="F4319">
        <v>2</v>
      </c>
      <c r="U4319" t="s">
        <v>5761</v>
      </c>
      <c r="V4319" t="s">
        <v>13430</v>
      </c>
      <c r="W4319" t="s">
        <v>7071</v>
      </c>
      <c r="X4319" t="s">
        <v>7072</v>
      </c>
      <c r="Y4319" t="s">
        <v>7088</v>
      </c>
      <c r="Z4319" t="s">
        <v>7089</v>
      </c>
      <c r="AA4319" t="s">
        <v>7090</v>
      </c>
      <c r="AB4319" t="s">
        <v>7102</v>
      </c>
      <c r="AC4319" t="s">
        <v>8046</v>
      </c>
    </row>
    <row r="4320" spans="1:32" x14ac:dyDescent="0.25">
      <c r="A4320" t="s">
        <v>6131</v>
      </c>
      <c r="B4320" t="str">
        <f t="shared" si="134"/>
        <v xml:space="preserve"> Bacteria</v>
      </c>
      <c r="C4320" t="str">
        <f t="shared" si="135"/>
        <v xml:space="preserve"> Pseudomonadales</v>
      </c>
      <c r="D4320">
        <v>889</v>
      </c>
      <c r="E4320">
        <v>476</v>
      </c>
      <c r="F4320">
        <v>3</v>
      </c>
      <c r="U4320" t="s">
        <v>3722</v>
      </c>
      <c r="V4320" t="s">
        <v>13431</v>
      </c>
      <c r="W4320" t="s">
        <v>7071</v>
      </c>
      <c r="X4320" t="s">
        <v>7072</v>
      </c>
      <c r="Y4320" t="s">
        <v>7081</v>
      </c>
      <c r="Z4320" t="s">
        <v>7093</v>
      </c>
      <c r="AA4320" t="s">
        <v>7149</v>
      </c>
      <c r="AB4320" t="s">
        <v>7150</v>
      </c>
      <c r="AC4320" t="s">
        <v>8098</v>
      </c>
      <c r="AD4320" t="s">
        <v>8099</v>
      </c>
      <c r="AE4320" t="s">
        <v>13432</v>
      </c>
    </row>
    <row r="4321" spans="1:31" x14ac:dyDescent="0.25">
      <c r="A4321" t="s">
        <v>4478</v>
      </c>
      <c r="B4321" t="str">
        <f t="shared" si="134"/>
        <v xml:space="preserve"> Bacteria</v>
      </c>
      <c r="C4321" t="str">
        <f t="shared" si="135"/>
        <v xml:space="preserve"> Pseudomonadales</v>
      </c>
      <c r="D4321">
        <v>699</v>
      </c>
      <c r="E4321">
        <v>338</v>
      </c>
      <c r="F4321">
        <v>3</v>
      </c>
      <c r="U4321" t="s">
        <v>5378</v>
      </c>
      <c r="V4321" t="s">
        <v>13433</v>
      </c>
      <c r="W4321" t="s">
        <v>7071</v>
      </c>
      <c r="X4321" t="s">
        <v>7072</v>
      </c>
      <c r="Y4321" t="s">
        <v>7088</v>
      </c>
      <c r="Z4321" t="s">
        <v>7089</v>
      </c>
      <c r="AA4321" t="s">
        <v>7124</v>
      </c>
      <c r="AB4321" t="s">
        <v>8975</v>
      </c>
      <c r="AC4321" t="s">
        <v>13434</v>
      </c>
      <c r="AD4321" t="s">
        <v>13435</v>
      </c>
    </row>
    <row r="4322" spans="1:31" x14ac:dyDescent="0.25">
      <c r="A4322" t="s">
        <v>5816</v>
      </c>
      <c r="B4322" t="str">
        <f t="shared" si="134"/>
        <v xml:space="preserve"> Bacteria</v>
      </c>
      <c r="C4322" t="str">
        <f t="shared" si="135"/>
        <v xml:space="preserve"> Pseudomonadales</v>
      </c>
      <c r="D4322">
        <v>731</v>
      </c>
      <c r="E4322">
        <v>334</v>
      </c>
      <c r="F4322">
        <v>3</v>
      </c>
      <c r="U4322" t="s">
        <v>3434</v>
      </c>
      <c r="V4322" t="s">
        <v>13436</v>
      </c>
      <c r="W4322" t="s">
        <v>7071</v>
      </c>
      <c r="X4322" t="s">
        <v>7072</v>
      </c>
      <c r="Y4322" t="s">
        <v>7243</v>
      </c>
      <c r="Z4322" t="s">
        <v>7244</v>
      </c>
      <c r="AA4322" t="s">
        <v>7245</v>
      </c>
      <c r="AB4322" t="s">
        <v>8868</v>
      </c>
      <c r="AC4322" t="s">
        <v>8869</v>
      </c>
    </row>
    <row r="4323" spans="1:31" x14ac:dyDescent="0.25">
      <c r="A4323" t="s">
        <v>4055</v>
      </c>
      <c r="B4323" t="str">
        <f t="shared" si="134"/>
        <v xml:space="preserve"> Bacteria</v>
      </c>
      <c r="C4323" t="str">
        <f t="shared" si="135"/>
        <v xml:space="preserve"> Pseudomonadales</v>
      </c>
      <c r="D4323">
        <v>678</v>
      </c>
      <c r="E4323">
        <v>350</v>
      </c>
      <c r="F4323">
        <v>3</v>
      </c>
      <c r="U4323" t="s">
        <v>6157</v>
      </c>
      <c r="V4323" t="s">
        <v>13437</v>
      </c>
      <c r="W4323" t="s">
        <v>7071</v>
      </c>
      <c r="X4323" t="s">
        <v>7072</v>
      </c>
      <c r="Y4323" t="s">
        <v>7081</v>
      </c>
      <c r="Z4323" t="s">
        <v>7082</v>
      </c>
      <c r="AA4323" t="s">
        <v>7083</v>
      </c>
      <c r="AB4323" t="s">
        <v>7084</v>
      </c>
      <c r="AC4323" t="s">
        <v>7085</v>
      </c>
      <c r="AD4323" t="s">
        <v>7086</v>
      </c>
      <c r="AE4323" t="s">
        <v>9570</v>
      </c>
    </row>
    <row r="4324" spans="1:31" x14ac:dyDescent="0.25">
      <c r="A4324" t="s">
        <v>5589</v>
      </c>
      <c r="B4324" t="str">
        <f t="shared" si="134"/>
        <v xml:space="preserve"> Bacteria</v>
      </c>
      <c r="C4324" t="str">
        <f t="shared" si="135"/>
        <v xml:space="preserve"> Pseudomonadales</v>
      </c>
      <c r="D4324">
        <v>695</v>
      </c>
      <c r="E4324">
        <v>297</v>
      </c>
      <c r="F4324">
        <v>2</v>
      </c>
      <c r="U4324" t="s">
        <v>6252</v>
      </c>
      <c r="V4324" t="s">
        <v>13438</v>
      </c>
      <c r="W4324" t="s">
        <v>7071</v>
      </c>
      <c r="X4324" t="s">
        <v>7072</v>
      </c>
      <c r="Y4324" t="s">
        <v>7652</v>
      </c>
      <c r="Z4324" t="s">
        <v>7652</v>
      </c>
      <c r="AA4324" t="s">
        <v>7653</v>
      </c>
      <c r="AB4324" t="s">
        <v>7654</v>
      </c>
      <c r="AC4324" t="s">
        <v>8969</v>
      </c>
      <c r="AD4324" t="s">
        <v>13439</v>
      </c>
    </row>
    <row r="4325" spans="1:31" x14ac:dyDescent="0.25">
      <c r="A4325" t="s">
        <v>6090</v>
      </c>
      <c r="B4325" t="str">
        <f t="shared" si="134"/>
        <v xml:space="preserve"> Bacteria</v>
      </c>
      <c r="C4325" t="str">
        <f t="shared" si="135"/>
        <v xml:space="preserve"> Pseudomonadales</v>
      </c>
      <c r="D4325">
        <v>723</v>
      </c>
      <c r="E4325">
        <v>353</v>
      </c>
      <c r="F4325">
        <v>2</v>
      </c>
      <c r="U4325" t="s">
        <v>4947</v>
      </c>
      <c r="V4325" t="s">
        <v>13440</v>
      </c>
      <c r="W4325" t="s">
        <v>7071</v>
      </c>
      <c r="X4325" t="s">
        <v>7072</v>
      </c>
      <c r="Y4325" t="s">
        <v>7081</v>
      </c>
      <c r="Z4325" t="s">
        <v>7093</v>
      </c>
      <c r="AA4325" t="s">
        <v>7149</v>
      </c>
      <c r="AB4325" t="s">
        <v>8031</v>
      </c>
      <c r="AC4325" t="s">
        <v>8247</v>
      </c>
      <c r="AD4325" t="s">
        <v>8275</v>
      </c>
      <c r="AE4325" t="s">
        <v>13441</v>
      </c>
    </row>
    <row r="4326" spans="1:31" x14ac:dyDescent="0.25">
      <c r="A4326" t="s">
        <v>4235</v>
      </c>
      <c r="B4326" t="str">
        <f t="shared" si="134"/>
        <v xml:space="preserve"> Bacteria</v>
      </c>
      <c r="C4326" t="str">
        <f t="shared" si="135"/>
        <v xml:space="preserve"> Pseudomonadales</v>
      </c>
      <c r="D4326">
        <v>864</v>
      </c>
      <c r="E4326">
        <v>445</v>
      </c>
      <c r="F4326">
        <v>3</v>
      </c>
      <c r="U4326" t="s">
        <v>4362</v>
      </c>
      <c r="V4326" t="s">
        <v>13442</v>
      </c>
      <c r="W4326" t="s">
        <v>7071</v>
      </c>
      <c r="X4326" t="s">
        <v>7072</v>
      </c>
      <c r="Y4326" t="s">
        <v>7081</v>
      </c>
      <c r="Z4326" t="s">
        <v>7128</v>
      </c>
      <c r="AA4326" t="s">
        <v>7128</v>
      </c>
      <c r="AB4326" t="s">
        <v>7205</v>
      </c>
      <c r="AC4326" t="s">
        <v>7344</v>
      </c>
      <c r="AD4326" t="s">
        <v>8020</v>
      </c>
    </row>
    <row r="4327" spans="1:31" x14ac:dyDescent="0.25">
      <c r="A4327" t="s">
        <v>5067</v>
      </c>
      <c r="B4327" t="str">
        <f t="shared" si="134"/>
        <v xml:space="preserve"> Bacteria</v>
      </c>
      <c r="C4327" t="str">
        <f t="shared" si="135"/>
        <v xml:space="preserve"> Pseudomonadales</v>
      </c>
      <c r="D4327">
        <v>566</v>
      </c>
      <c r="E4327">
        <v>234</v>
      </c>
      <c r="F4327">
        <v>2</v>
      </c>
      <c r="U4327" t="s">
        <v>6083</v>
      </c>
      <c r="V4327" t="s">
        <v>13443</v>
      </c>
      <c r="W4327" t="s">
        <v>7071</v>
      </c>
      <c r="X4327" t="s">
        <v>7072</v>
      </c>
      <c r="Y4327" t="s">
        <v>7243</v>
      </c>
      <c r="Z4327" t="s">
        <v>7244</v>
      </c>
      <c r="AA4327" t="s">
        <v>7245</v>
      </c>
      <c r="AB4327" t="s">
        <v>8868</v>
      </c>
      <c r="AC4327" t="s">
        <v>8869</v>
      </c>
      <c r="AD4327" t="s">
        <v>8870</v>
      </c>
      <c r="AE4327" t="s">
        <v>13410</v>
      </c>
    </row>
    <row r="4328" spans="1:31" x14ac:dyDescent="0.25">
      <c r="A4328" t="s">
        <v>5591</v>
      </c>
      <c r="B4328" t="str">
        <f t="shared" si="134"/>
        <v xml:space="preserve"> Bacteria</v>
      </c>
      <c r="C4328" t="str">
        <f t="shared" si="135"/>
        <v xml:space="preserve"> Pseudomonadales</v>
      </c>
      <c r="D4328">
        <v>685</v>
      </c>
      <c r="E4328">
        <v>287</v>
      </c>
      <c r="F4328">
        <v>3</v>
      </c>
      <c r="U4328" t="s">
        <v>4445</v>
      </c>
      <c r="V4328" t="s">
        <v>13165</v>
      </c>
      <c r="W4328" t="s">
        <v>7071</v>
      </c>
      <c r="X4328" t="s">
        <v>7072</v>
      </c>
      <c r="Y4328" t="s">
        <v>7088</v>
      </c>
      <c r="Z4328" t="s">
        <v>7089</v>
      </c>
      <c r="AA4328" t="s">
        <v>7090</v>
      </c>
      <c r="AB4328" t="s">
        <v>7102</v>
      </c>
      <c r="AC4328" t="s">
        <v>8046</v>
      </c>
      <c r="AD4328" t="s">
        <v>13166</v>
      </c>
      <c r="AE4328" t="s">
        <v>13167</v>
      </c>
    </row>
    <row r="4329" spans="1:31" x14ac:dyDescent="0.25">
      <c r="A4329" t="s">
        <v>5695</v>
      </c>
      <c r="B4329" t="str">
        <f t="shared" si="134"/>
        <v xml:space="preserve"> Bacteria</v>
      </c>
      <c r="C4329" t="str">
        <f t="shared" si="135"/>
        <v xml:space="preserve"> Pseudomonadales</v>
      </c>
      <c r="D4329">
        <v>552</v>
      </c>
      <c r="E4329">
        <v>216</v>
      </c>
      <c r="F4329">
        <v>3</v>
      </c>
      <c r="U4329" t="s">
        <v>5862</v>
      </c>
      <c r="V4329" t="s">
        <v>13444</v>
      </c>
      <c r="W4329" t="s">
        <v>7071</v>
      </c>
      <c r="X4329" t="s">
        <v>7072</v>
      </c>
      <c r="Y4329" t="s">
        <v>7088</v>
      </c>
      <c r="Z4329" t="s">
        <v>7089</v>
      </c>
      <c r="AA4329" t="s">
        <v>7124</v>
      </c>
      <c r="AB4329" t="s">
        <v>7348</v>
      </c>
      <c r="AC4329" t="s">
        <v>7349</v>
      </c>
    </row>
    <row r="4330" spans="1:31" x14ac:dyDescent="0.25">
      <c r="A4330" t="s">
        <v>3287</v>
      </c>
      <c r="B4330" t="str">
        <f t="shared" si="134"/>
        <v xml:space="preserve"> Bacteria</v>
      </c>
      <c r="C4330" t="str">
        <f t="shared" si="135"/>
        <v xml:space="preserve"> Pseudomonadales</v>
      </c>
      <c r="D4330">
        <v>860</v>
      </c>
      <c r="E4330">
        <v>448</v>
      </c>
      <c r="F4330">
        <v>3</v>
      </c>
      <c r="U4330" t="s">
        <v>5744</v>
      </c>
      <c r="V4330" t="s">
        <v>2235</v>
      </c>
      <c r="W4330" t="s">
        <v>7071</v>
      </c>
      <c r="X4330" t="s">
        <v>7072</v>
      </c>
      <c r="Y4330" t="s">
        <v>7652</v>
      </c>
      <c r="Z4330" t="s">
        <v>7652</v>
      </c>
      <c r="AA4330" t="s">
        <v>7653</v>
      </c>
      <c r="AB4330" t="s">
        <v>7818</v>
      </c>
      <c r="AC4330" t="s">
        <v>8633</v>
      </c>
      <c r="AD4330" t="s">
        <v>8634</v>
      </c>
    </row>
    <row r="4331" spans="1:31" x14ac:dyDescent="0.25">
      <c r="A4331" t="s">
        <v>3269</v>
      </c>
      <c r="B4331" t="str">
        <f t="shared" si="134"/>
        <v xml:space="preserve"> Bacteria</v>
      </c>
      <c r="C4331" t="str">
        <f t="shared" si="135"/>
        <v xml:space="preserve"> Pseudomonadales</v>
      </c>
      <c r="D4331">
        <v>864</v>
      </c>
      <c r="E4331">
        <v>465</v>
      </c>
      <c r="F4331">
        <v>3</v>
      </c>
      <c r="U4331" t="s">
        <v>3154</v>
      </c>
      <c r="V4331" t="s">
        <v>13445</v>
      </c>
      <c r="W4331" t="s">
        <v>7071</v>
      </c>
      <c r="X4331" t="s">
        <v>7072</v>
      </c>
      <c r="Y4331" t="s">
        <v>7081</v>
      </c>
      <c r="Z4331" t="s">
        <v>7128</v>
      </c>
      <c r="AA4331" t="s">
        <v>7128</v>
      </c>
      <c r="AB4331" t="s">
        <v>7227</v>
      </c>
      <c r="AC4331" t="s">
        <v>7597</v>
      </c>
      <c r="AD4331" t="s">
        <v>13446</v>
      </c>
    </row>
    <row r="4332" spans="1:31" x14ac:dyDescent="0.25">
      <c r="A4332" t="s">
        <v>6597</v>
      </c>
      <c r="B4332" t="str">
        <f t="shared" si="134"/>
        <v xml:space="preserve"> Bacteria</v>
      </c>
      <c r="C4332" t="str">
        <f t="shared" si="135"/>
        <v xml:space="preserve"> Pseudomonadales</v>
      </c>
      <c r="D4332">
        <v>625</v>
      </c>
      <c r="E4332">
        <v>283</v>
      </c>
      <c r="F4332">
        <v>2</v>
      </c>
      <c r="U4332" t="s">
        <v>4159</v>
      </c>
      <c r="V4332" t="s">
        <v>13447</v>
      </c>
      <c r="W4332" t="s">
        <v>7071</v>
      </c>
      <c r="X4332" t="s">
        <v>7072</v>
      </c>
      <c r="Y4332" t="s">
        <v>7081</v>
      </c>
      <c r="Z4332" t="s">
        <v>7082</v>
      </c>
      <c r="AA4332" t="s">
        <v>7083</v>
      </c>
      <c r="AB4332" t="s">
        <v>7084</v>
      </c>
      <c r="AC4332" t="s">
        <v>7085</v>
      </c>
      <c r="AD4332" t="s">
        <v>7086</v>
      </c>
      <c r="AE4332" t="s">
        <v>8772</v>
      </c>
    </row>
    <row r="4333" spans="1:31" x14ac:dyDescent="0.25">
      <c r="A4333" t="s">
        <v>4881</v>
      </c>
      <c r="B4333" t="str">
        <f t="shared" si="134"/>
        <v xml:space="preserve"> Bacteria</v>
      </c>
      <c r="C4333" t="str">
        <f t="shared" si="135"/>
        <v xml:space="preserve"> Pseudomonadales</v>
      </c>
      <c r="D4333">
        <v>585</v>
      </c>
      <c r="E4333">
        <v>221</v>
      </c>
      <c r="F4333">
        <v>2</v>
      </c>
      <c r="U4333" t="s">
        <v>4863</v>
      </c>
      <c r="V4333" t="s">
        <v>13448</v>
      </c>
      <c r="W4333" t="s">
        <v>7071</v>
      </c>
      <c r="X4333" t="s">
        <v>7072</v>
      </c>
      <c r="Y4333" t="s">
        <v>7243</v>
      </c>
      <c r="Z4333" t="s">
        <v>7244</v>
      </c>
      <c r="AA4333" t="s">
        <v>7245</v>
      </c>
      <c r="AB4333" t="s">
        <v>8868</v>
      </c>
      <c r="AC4333" t="s">
        <v>8869</v>
      </c>
    </row>
    <row r="4334" spans="1:31" x14ac:dyDescent="0.25">
      <c r="A4334" t="s">
        <v>6004</v>
      </c>
      <c r="B4334" t="str">
        <f t="shared" si="134"/>
        <v xml:space="preserve"> Bacteria</v>
      </c>
      <c r="C4334" t="str">
        <f t="shared" si="135"/>
        <v xml:space="preserve"> Pseudomonadales</v>
      </c>
      <c r="D4334">
        <v>681</v>
      </c>
      <c r="E4334">
        <v>286</v>
      </c>
      <c r="F4334">
        <v>2</v>
      </c>
      <c r="U4334" t="s">
        <v>5858</v>
      </c>
      <c r="V4334" t="s">
        <v>13449</v>
      </c>
      <c r="W4334" t="s">
        <v>7071</v>
      </c>
      <c r="X4334" t="s">
        <v>7072</v>
      </c>
      <c r="Y4334" t="s">
        <v>7081</v>
      </c>
      <c r="Z4334" t="s">
        <v>7093</v>
      </c>
      <c r="AA4334" t="s">
        <v>7149</v>
      </c>
      <c r="AB4334" t="s">
        <v>7150</v>
      </c>
      <c r="AC4334" t="s">
        <v>7151</v>
      </c>
      <c r="AD4334" t="s">
        <v>7152</v>
      </c>
      <c r="AE4334" t="s">
        <v>13450</v>
      </c>
    </row>
    <row r="4335" spans="1:31" x14ac:dyDescent="0.25">
      <c r="A4335" t="s">
        <v>3792</v>
      </c>
      <c r="B4335" t="str">
        <f t="shared" si="134"/>
        <v xml:space="preserve"> Bacteria</v>
      </c>
      <c r="C4335" t="str">
        <f t="shared" si="135"/>
        <v xml:space="preserve"> Pseudomonadales</v>
      </c>
      <c r="D4335">
        <v>806</v>
      </c>
      <c r="E4335">
        <v>443</v>
      </c>
      <c r="F4335">
        <v>3</v>
      </c>
      <c r="U4335" t="s">
        <v>4689</v>
      </c>
      <c r="V4335" t="s">
        <v>13451</v>
      </c>
      <c r="W4335" t="s">
        <v>7071</v>
      </c>
      <c r="X4335" t="s">
        <v>7072</v>
      </c>
      <c r="Y4335" t="s">
        <v>7652</v>
      </c>
      <c r="Z4335" t="s">
        <v>7652</v>
      </c>
      <c r="AA4335" t="s">
        <v>7653</v>
      </c>
      <c r="AB4335" t="s">
        <v>7818</v>
      </c>
      <c r="AC4335" t="s">
        <v>8257</v>
      </c>
      <c r="AD4335" t="s">
        <v>8258</v>
      </c>
    </row>
    <row r="4336" spans="1:31" x14ac:dyDescent="0.25">
      <c r="A4336" t="s">
        <v>5065</v>
      </c>
      <c r="B4336" t="str">
        <f t="shared" si="134"/>
        <v xml:space="preserve"> Bacteria</v>
      </c>
      <c r="C4336" t="str">
        <f t="shared" si="135"/>
        <v xml:space="preserve"> Pseudomonadales</v>
      </c>
      <c r="D4336">
        <v>880</v>
      </c>
      <c r="E4336">
        <v>489</v>
      </c>
      <c r="F4336">
        <v>3</v>
      </c>
      <c r="U4336" t="s">
        <v>4410</v>
      </c>
      <c r="V4336" t="s">
        <v>13452</v>
      </c>
      <c r="W4336" t="s">
        <v>7071</v>
      </c>
      <c r="X4336" t="s">
        <v>7072</v>
      </c>
      <c r="Y4336" t="s">
        <v>7088</v>
      </c>
      <c r="Z4336" t="s">
        <v>7089</v>
      </c>
      <c r="AA4336" t="s">
        <v>7090</v>
      </c>
      <c r="AB4336" t="s">
        <v>7102</v>
      </c>
      <c r="AC4336" t="s">
        <v>8046</v>
      </c>
      <c r="AD4336" t="s">
        <v>13453</v>
      </c>
    </row>
    <row r="4337" spans="1:32" x14ac:dyDescent="0.25">
      <c r="A4337" t="s">
        <v>6074</v>
      </c>
      <c r="B4337" t="str">
        <f t="shared" si="134"/>
        <v xml:space="preserve"> Bacteria</v>
      </c>
      <c r="C4337" t="str">
        <f t="shared" si="135"/>
        <v xml:space="preserve"> Pseudomonadales</v>
      </c>
      <c r="D4337">
        <v>534</v>
      </c>
      <c r="E4337">
        <v>199</v>
      </c>
      <c r="F4337">
        <v>3</v>
      </c>
      <c r="U4337" t="s">
        <v>5236</v>
      </c>
      <c r="V4337" t="s">
        <v>13454</v>
      </c>
      <c r="W4337" t="s">
        <v>7071</v>
      </c>
      <c r="X4337" t="s">
        <v>7072</v>
      </c>
      <c r="Y4337" t="s">
        <v>7088</v>
      </c>
      <c r="Z4337" t="s">
        <v>7089</v>
      </c>
      <c r="AA4337" t="s">
        <v>7733</v>
      </c>
      <c r="AB4337" t="s">
        <v>7734</v>
      </c>
      <c r="AC4337" t="s">
        <v>7735</v>
      </c>
      <c r="AD4337" t="s">
        <v>8926</v>
      </c>
    </row>
    <row r="4338" spans="1:32" x14ac:dyDescent="0.25">
      <c r="A4338" t="s">
        <v>3545</v>
      </c>
      <c r="B4338" t="str">
        <f t="shared" si="134"/>
        <v xml:space="preserve"> Bacteria</v>
      </c>
      <c r="C4338" t="str">
        <f t="shared" si="135"/>
        <v xml:space="preserve"> Pseudomonadales</v>
      </c>
      <c r="D4338">
        <v>865</v>
      </c>
      <c r="E4338">
        <v>464</v>
      </c>
      <c r="F4338">
        <v>3</v>
      </c>
      <c r="U4338" t="s">
        <v>3580</v>
      </c>
      <c r="V4338" t="s">
        <v>13455</v>
      </c>
      <c r="W4338" t="s">
        <v>7071</v>
      </c>
      <c r="X4338" t="s">
        <v>7072</v>
      </c>
      <c r="Y4338" t="s">
        <v>7081</v>
      </c>
      <c r="Z4338" t="s">
        <v>7128</v>
      </c>
      <c r="AA4338" t="s">
        <v>7128</v>
      </c>
      <c r="AB4338" t="s">
        <v>7205</v>
      </c>
      <c r="AC4338" t="s">
        <v>7344</v>
      </c>
      <c r="AD4338" t="s">
        <v>7345</v>
      </c>
      <c r="AE4338" t="s">
        <v>13456</v>
      </c>
    </row>
    <row r="4339" spans="1:32" x14ac:dyDescent="0.25">
      <c r="A4339" t="s">
        <v>5896</v>
      </c>
      <c r="B4339" t="str">
        <f t="shared" si="134"/>
        <v xml:space="preserve"> Bacteria</v>
      </c>
      <c r="C4339" t="str">
        <f t="shared" si="135"/>
        <v xml:space="preserve"> Pseudomonadales</v>
      </c>
      <c r="D4339">
        <v>937</v>
      </c>
      <c r="E4339">
        <v>548</v>
      </c>
      <c r="F4339">
        <v>5</v>
      </c>
      <c r="U4339" t="s">
        <v>4135</v>
      </c>
      <c r="V4339" t="s">
        <v>13457</v>
      </c>
      <c r="W4339" t="s">
        <v>7071</v>
      </c>
      <c r="X4339" t="s">
        <v>7072</v>
      </c>
      <c r="Y4339" t="s">
        <v>7081</v>
      </c>
      <c r="Z4339" t="s">
        <v>7082</v>
      </c>
      <c r="AA4339" t="s">
        <v>7083</v>
      </c>
      <c r="AB4339" t="s">
        <v>7084</v>
      </c>
      <c r="AC4339" t="s">
        <v>7085</v>
      </c>
      <c r="AD4339" t="s">
        <v>7086</v>
      </c>
      <c r="AE4339" t="s">
        <v>9570</v>
      </c>
    </row>
    <row r="4340" spans="1:32" x14ac:dyDescent="0.25">
      <c r="A4340" t="s">
        <v>3695</v>
      </c>
      <c r="B4340" t="str">
        <f t="shared" si="134"/>
        <v xml:space="preserve"> Bacteria</v>
      </c>
      <c r="C4340" t="str">
        <f t="shared" si="135"/>
        <v xml:space="preserve"> Pseudomonadales</v>
      </c>
      <c r="D4340">
        <v>696</v>
      </c>
      <c r="E4340">
        <v>320</v>
      </c>
      <c r="F4340">
        <v>2</v>
      </c>
      <c r="U4340" t="s">
        <v>4378</v>
      </c>
      <c r="V4340" t="s">
        <v>13458</v>
      </c>
      <c r="W4340" t="s">
        <v>7071</v>
      </c>
      <c r="X4340" t="s">
        <v>7072</v>
      </c>
      <c r="Y4340" t="s">
        <v>7081</v>
      </c>
      <c r="Z4340" t="s">
        <v>7128</v>
      </c>
      <c r="AA4340" t="s">
        <v>7128</v>
      </c>
      <c r="AB4340" t="s">
        <v>7227</v>
      </c>
      <c r="AC4340" t="s">
        <v>7662</v>
      </c>
      <c r="AD4340" t="s">
        <v>8332</v>
      </c>
    </row>
    <row r="4341" spans="1:32" x14ac:dyDescent="0.25">
      <c r="A4341" t="s">
        <v>3360</v>
      </c>
      <c r="B4341" t="str">
        <f t="shared" si="134"/>
        <v xml:space="preserve"> Bacteria</v>
      </c>
      <c r="C4341" t="str">
        <f t="shared" si="135"/>
        <v xml:space="preserve"> Pseudomonadales</v>
      </c>
      <c r="D4341">
        <v>952</v>
      </c>
      <c r="E4341">
        <v>517</v>
      </c>
      <c r="F4341">
        <v>3</v>
      </c>
      <c r="U4341" t="s">
        <v>4726</v>
      </c>
      <c r="V4341" t="s">
        <v>13459</v>
      </c>
      <c r="W4341" t="s">
        <v>7071</v>
      </c>
      <c r="X4341" t="s">
        <v>7072</v>
      </c>
      <c r="Y4341" t="s">
        <v>7081</v>
      </c>
      <c r="Z4341" t="s">
        <v>7138</v>
      </c>
      <c r="AA4341" t="s">
        <v>7139</v>
      </c>
      <c r="AB4341" t="s">
        <v>7140</v>
      </c>
      <c r="AC4341" t="s">
        <v>7141</v>
      </c>
      <c r="AD4341" t="s">
        <v>7142</v>
      </c>
      <c r="AE4341" t="s">
        <v>13460</v>
      </c>
    </row>
    <row r="4342" spans="1:32" x14ac:dyDescent="0.25">
      <c r="A4342" t="s">
        <v>4227</v>
      </c>
      <c r="B4342" t="str">
        <f t="shared" si="134"/>
        <v xml:space="preserve"> Bacteria</v>
      </c>
      <c r="C4342" t="str">
        <f t="shared" si="135"/>
        <v xml:space="preserve"> Pseudomonadales</v>
      </c>
      <c r="D4342">
        <v>677</v>
      </c>
      <c r="E4342">
        <v>291</v>
      </c>
      <c r="F4342">
        <v>2</v>
      </c>
      <c r="U4342" t="s">
        <v>6693</v>
      </c>
      <c r="V4342" t="s">
        <v>13461</v>
      </c>
      <c r="W4342" t="s">
        <v>7071</v>
      </c>
      <c r="X4342" t="s">
        <v>7072</v>
      </c>
      <c r="Y4342" t="s">
        <v>7081</v>
      </c>
      <c r="Z4342" t="s">
        <v>7093</v>
      </c>
      <c r="AA4342" t="s">
        <v>7149</v>
      </c>
      <c r="AB4342" t="s">
        <v>7150</v>
      </c>
      <c r="AC4342" t="s">
        <v>8685</v>
      </c>
      <c r="AD4342" t="s">
        <v>13462</v>
      </c>
      <c r="AE4342" t="s">
        <v>13463</v>
      </c>
    </row>
    <row r="4343" spans="1:32" x14ac:dyDescent="0.25">
      <c r="A4343" t="s">
        <v>5740</v>
      </c>
      <c r="B4343" t="str">
        <f t="shared" si="134"/>
        <v xml:space="preserve"> Bacteria</v>
      </c>
      <c r="C4343" t="str">
        <f t="shared" si="135"/>
        <v xml:space="preserve"> Pseudomonadales</v>
      </c>
      <c r="D4343">
        <v>938</v>
      </c>
      <c r="E4343">
        <v>469</v>
      </c>
      <c r="F4343">
        <v>3</v>
      </c>
      <c r="U4343" t="s">
        <v>6948</v>
      </c>
      <c r="V4343" t="s">
        <v>13464</v>
      </c>
      <c r="W4343" t="s">
        <v>7071</v>
      </c>
      <c r="X4343" t="s">
        <v>7072</v>
      </c>
      <c r="Y4343" t="s">
        <v>7088</v>
      </c>
      <c r="Z4343" t="s">
        <v>7089</v>
      </c>
      <c r="AA4343" t="s">
        <v>7090</v>
      </c>
      <c r="AB4343" t="s">
        <v>7091</v>
      </c>
      <c r="AC4343" t="s">
        <v>7092</v>
      </c>
      <c r="AD4343" t="s">
        <v>13465</v>
      </c>
    </row>
    <row r="4344" spans="1:32" x14ac:dyDescent="0.25">
      <c r="A4344" t="s">
        <v>3343</v>
      </c>
      <c r="B4344" t="str">
        <f t="shared" si="134"/>
        <v xml:space="preserve"> Bacteria</v>
      </c>
      <c r="C4344" t="str">
        <f t="shared" si="135"/>
        <v xml:space="preserve"> Pseudomonadales</v>
      </c>
      <c r="D4344">
        <v>857</v>
      </c>
      <c r="E4344">
        <v>450</v>
      </c>
      <c r="F4344">
        <v>3</v>
      </c>
      <c r="U4344" t="s">
        <v>4521</v>
      </c>
      <c r="V4344" t="s">
        <v>13466</v>
      </c>
      <c r="W4344" t="s">
        <v>7071</v>
      </c>
      <c r="X4344" t="s">
        <v>7072</v>
      </c>
      <c r="Y4344" t="s">
        <v>7081</v>
      </c>
      <c r="Z4344" t="s">
        <v>7138</v>
      </c>
      <c r="AA4344" t="s">
        <v>7139</v>
      </c>
      <c r="AB4344" t="s">
        <v>7140</v>
      </c>
      <c r="AC4344" t="s">
        <v>7141</v>
      </c>
      <c r="AD4344" t="s">
        <v>7142</v>
      </c>
      <c r="AE4344" t="s">
        <v>7143</v>
      </c>
    </row>
    <row r="4345" spans="1:32" x14ac:dyDescent="0.25">
      <c r="A4345" t="s">
        <v>4503</v>
      </c>
      <c r="B4345" t="str">
        <f t="shared" si="134"/>
        <v xml:space="preserve"> Bacteria</v>
      </c>
      <c r="C4345" t="str">
        <f t="shared" si="135"/>
        <v xml:space="preserve"> Pseudomonadales</v>
      </c>
      <c r="D4345">
        <v>790</v>
      </c>
      <c r="E4345">
        <v>428</v>
      </c>
      <c r="F4345">
        <v>3</v>
      </c>
      <c r="U4345" t="s">
        <v>5326</v>
      </c>
      <c r="V4345" t="s">
        <v>13467</v>
      </c>
      <c r="W4345" t="s">
        <v>7071</v>
      </c>
      <c r="X4345" t="s">
        <v>7072</v>
      </c>
      <c r="Y4345" t="s">
        <v>7081</v>
      </c>
      <c r="Z4345" t="s">
        <v>7128</v>
      </c>
      <c r="AA4345" t="s">
        <v>7128</v>
      </c>
      <c r="AB4345" t="s">
        <v>7227</v>
      </c>
      <c r="AC4345" t="s">
        <v>7860</v>
      </c>
      <c r="AD4345" t="s">
        <v>9671</v>
      </c>
      <c r="AE4345" t="s">
        <v>9672</v>
      </c>
      <c r="AF4345" t="s">
        <v>13468</v>
      </c>
    </row>
    <row r="4346" spans="1:32" x14ac:dyDescent="0.25">
      <c r="A4346" t="s">
        <v>3794</v>
      </c>
      <c r="B4346" t="str">
        <f t="shared" si="134"/>
        <v xml:space="preserve"> Bacteria</v>
      </c>
      <c r="C4346" t="str">
        <f t="shared" si="135"/>
        <v xml:space="preserve"> Pseudomonadales</v>
      </c>
      <c r="D4346">
        <v>500</v>
      </c>
      <c r="E4346">
        <v>193</v>
      </c>
      <c r="F4346">
        <v>3</v>
      </c>
      <c r="U4346" t="s">
        <v>4912</v>
      </c>
      <c r="V4346" t="s">
        <v>13469</v>
      </c>
      <c r="W4346" t="s">
        <v>7071</v>
      </c>
      <c r="X4346" t="s">
        <v>7072</v>
      </c>
      <c r="Y4346" t="s">
        <v>7088</v>
      </c>
      <c r="Z4346" t="s">
        <v>7089</v>
      </c>
      <c r="AA4346" t="s">
        <v>7455</v>
      </c>
      <c r="AB4346" t="s">
        <v>7456</v>
      </c>
      <c r="AC4346" t="s">
        <v>7457</v>
      </c>
      <c r="AD4346" t="s">
        <v>9061</v>
      </c>
    </row>
    <row r="4347" spans="1:32" x14ac:dyDescent="0.25">
      <c r="A4347" t="s">
        <v>4893</v>
      </c>
      <c r="B4347" t="str">
        <f t="shared" si="134"/>
        <v xml:space="preserve"> Bacteria</v>
      </c>
      <c r="C4347" t="str">
        <f t="shared" si="135"/>
        <v xml:space="preserve"> Pseudomonadales</v>
      </c>
      <c r="D4347">
        <v>675</v>
      </c>
      <c r="E4347">
        <v>285</v>
      </c>
      <c r="F4347">
        <v>2</v>
      </c>
      <c r="U4347" t="s">
        <v>6508</v>
      </c>
      <c r="V4347" t="s">
        <v>13470</v>
      </c>
      <c r="W4347" t="s">
        <v>7071</v>
      </c>
      <c r="X4347" t="s">
        <v>7072</v>
      </c>
      <c r="Y4347" t="s">
        <v>7088</v>
      </c>
      <c r="Z4347" t="s">
        <v>7089</v>
      </c>
      <c r="AA4347" t="s">
        <v>7124</v>
      </c>
      <c r="AB4347" t="s">
        <v>7755</v>
      </c>
      <c r="AC4347" t="s">
        <v>7974</v>
      </c>
      <c r="AD4347" t="s">
        <v>13471</v>
      </c>
    </row>
    <row r="4348" spans="1:32" x14ac:dyDescent="0.25">
      <c r="A4348" t="s">
        <v>5454</v>
      </c>
      <c r="B4348" t="str">
        <f t="shared" si="134"/>
        <v xml:space="preserve"> Bacteria</v>
      </c>
      <c r="C4348" t="str">
        <f t="shared" si="135"/>
        <v xml:space="preserve"> Pseudomonadales</v>
      </c>
      <c r="D4348">
        <v>940</v>
      </c>
      <c r="E4348">
        <v>515</v>
      </c>
      <c r="F4348">
        <v>4</v>
      </c>
      <c r="U4348" t="s">
        <v>6680</v>
      </c>
      <c r="V4348" t="s">
        <v>13472</v>
      </c>
      <c r="W4348" t="s">
        <v>7071</v>
      </c>
      <c r="X4348" t="s">
        <v>7072</v>
      </c>
      <c r="Y4348" t="s">
        <v>7081</v>
      </c>
      <c r="Z4348" t="s">
        <v>7128</v>
      </c>
      <c r="AA4348" t="s">
        <v>7128</v>
      </c>
      <c r="AB4348" t="s">
        <v>7205</v>
      </c>
      <c r="AC4348" t="s">
        <v>7344</v>
      </c>
      <c r="AD4348" t="s">
        <v>7345</v>
      </c>
      <c r="AE4348" t="s">
        <v>7346</v>
      </c>
      <c r="AF4348" t="s">
        <v>7347</v>
      </c>
    </row>
    <row r="4349" spans="1:32" x14ac:dyDescent="0.25">
      <c r="A4349" t="s">
        <v>5867</v>
      </c>
      <c r="B4349" t="str">
        <f t="shared" si="134"/>
        <v xml:space="preserve"> Bacteria</v>
      </c>
      <c r="C4349" t="str">
        <f t="shared" si="135"/>
        <v xml:space="preserve"> Pseudomonadales</v>
      </c>
      <c r="D4349">
        <v>909</v>
      </c>
      <c r="E4349">
        <v>491</v>
      </c>
      <c r="F4349">
        <v>4</v>
      </c>
      <c r="U4349" t="s">
        <v>4103</v>
      </c>
      <c r="V4349" t="s">
        <v>13473</v>
      </c>
      <c r="W4349" t="s">
        <v>7071</v>
      </c>
      <c r="X4349" t="s">
        <v>7072</v>
      </c>
      <c r="Y4349" t="s">
        <v>7243</v>
      </c>
      <c r="Z4349" t="s">
        <v>7244</v>
      </c>
      <c r="AA4349" t="s">
        <v>7245</v>
      </c>
      <c r="AB4349" t="s">
        <v>8868</v>
      </c>
      <c r="AC4349" t="s">
        <v>8869</v>
      </c>
      <c r="AD4349" t="s">
        <v>13474</v>
      </c>
    </row>
    <row r="4350" spans="1:32" x14ac:dyDescent="0.25">
      <c r="A4350" t="s">
        <v>3377</v>
      </c>
      <c r="B4350" t="str">
        <f t="shared" si="134"/>
        <v xml:space="preserve"> Bacteria</v>
      </c>
      <c r="C4350" t="str">
        <f t="shared" si="135"/>
        <v xml:space="preserve"> Pseudomonadales</v>
      </c>
      <c r="D4350">
        <v>873</v>
      </c>
      <c r="E4350">
        <v>471</v>
      </c>
      <c r="F4350">
        <v>3</v>
      </c>
      <c r="U4350" t="s">
        <v>4136</v>
      </c>
      <c r="V4350" t="s">
        <v>13475</v>
      </c>
      <c r="W4350" t="s">
        <v>7071</v>
      </c>
      <c r="X4350" t="s">
        <v>7072</v>
      </c>
      <c r="Y4350" t="s">
        <v>7081</v>
      </c>
      <c r="Z4350" t="s">
        <v>7082</v>
      </c>
      <c r="AA4350" t="s">
        <v>7083</v>
      </c>
      <c r="AB4350" t="s">
        <v>7084</v>
      </c>
      <c r="AC4350" t="s">
        <v>7085</v>
      </c>
      <c r="AD4350" t="s">
        <v>7086</v>
      </c>
      <c r="AE4350" t="s">
        <v>8711</v>
      </c>
    </row>
    <row r="4351" spans="1:32" x14ac:dyDescent="0.25">
      <c r="A4351" t="s">
        <v>6637</v>
      </c>
      <c r="B4351" t="str">
        <f t="shared" si="134"/>
        <v xml:space="preserve"> Bacteria</v>
      </c>
      <c r="C4351" t="str">
        <f t="shared" si="135"/>
        <v xml:space="preserve"> Pseudomonadales</v>
      </c>
      <c r="D4351">
        <v>885</v>
      </c>
      <c r="E4351">
        <v>494</v>
      </c>
      <c r="F4351">
        <v>3</v>
      </c>
      <c r="U4351" t="s">
        <v>6109</v>
      </c>
      <c r="V4351" t="s">
        <v>13406</v>
      </c>
      <c r="W4351" t="s">
        <v>7071</v>
      </c>
      <c r="X4351" t="s">
        <v>7072</v>
      </c>
      <c r="Y4351" t="s">
        <v>7088</v>
      </c>
      <c r="Z4351" t="s">
        <v>7089</v>
      </c>
      <c r="AA4351" t="s">
        <v>7396</v>
      </c>
      <c r="AB4351" t="s">
        <v>7844</v>
      </c>
      <c r="AC4351" t="s">
        <v>7845</v>
      </c>
      <c r="AD4351" t="s">
        <v>7846</v>
      </c>
      <c r="AE4351" t="s">
        <v>7847</v>
      </c>
      <c r="AF4351" t="s">
        <v>7848</v>
      </c>
    </row>
    <row r="4352" spans="1:32" x14ac:dyDescent="0.25">
      <c r="A4352" t="s">
        <v>4928</v>
      </c>
      <c r="B4352" t="str">
        <f t="shared" si="134"/>
        <v xml:space="preserve"> Bacteria</v>
      </c>
      <c r="C4352" t="str">
        <f t="shared" si="135"/>
        <v xml:space="preserve"> Pseudomonadales</v>
      </c>
      <c r="D4352">
        <v>813</v>
      </c>
      <c r="E4352">
        <v>392</v>
      </c>
      <c r="F4352">
        <v>2</v>
      </c>
      <c r="U4352" t="s">
        <v>4543</v>
      </c>
      <c r="V4352" t="s">
        <v>13476</v>
      </c>
      <c r="W4352" t="s">
        <v>7071</v>
      </c>
      <c r="X4352" t="s">
        <v>7072</v>
      </c>
      <c r="Y4352" t="s">
        <v>7652</v>
      </c>
      <c r="Z4352" t="s">
        <v>7652</v>
      </c>
      <c r="AA4352" t="s">
        <v>7653</v>
      </c>
      <c r="AB4352" t="s">
        <v>7818</v>
      </c>
      <c r="AC4352" t="s">
        <v>8257</v>
      </c>
      <c r="AD4352" t="s">
        <v>8258</v>
      </c>
    </row>
    <row r="4353" spans="1:32" x14ac:dyDescent="0.25">
      <c r="A4353" t="s">
        <v>3864</v>
      </c>
      <c r="B4353" t="str">
        <f t="shared" si="134"/>
        <v xml:space="preserve"> Bacteria</v>
      </c>
      <c r="C4353" t="str">
        <f t="shared" si="135"/>
        <v xml:space="preserve"> Pseudomonadales</v>
      </c>
      <c r="D4353">
        <v>546</v>
      </c>
      <c r="E4353">
        <v>208</v>
      </c>
      <c r="F4353">
        <v>3</v>
      </c>
      <c r="U4353" t="s">
        <v>6391</v>
      </c>
      <c r="V4353" t="s">
        <v>13477</v>
      </c>
      <c r="W4353" t="s">
        <v>7071</v>
      </c>
      <c r="X4353" t="s">
        <v>7072</v>
      </c>
      <c r="Y4353" t="s">
        <v>7081</v>
      </c>
      <c r="Z4353" t="s">
        <v>7128</v>
      </c>
      <c r="AA4353" t="s">
        <v>7128</v>
      </c>
      <c r="AB4353" t="s">
        <v>7227</v>
      </c>
      <c r="AC4353" t="s">
        <v>7860</v>
      </c>
      <c r="AD4353" t="s">
        <v>8022</v>
      </c>
      <c r="AE4353" t="s">
        <v>8023</v>
      </c>
    </row>
    <row r="4354" spans="1:32" x14ac:dyDescent="0.25">
      <c r="A4354" t="s">
        <v>3812</v>
      </c>
      <c r="B4354" t="str">
        <f t="shared" ref="B4354:B4417" si="136">VLOOKUP(A4354,U:AD,4,FALSE)</f>
        <v xml:space="preserve"> Bacteria</v>
      </c>
      <c r="C4354" t="str">
        <f t="shared" si="135"/>
        <v xml:space="preserve"> Pseudomonadales</v>
      </c>
      <c r="D4354">
        <v>681</v>
      </c>
      <c r="E4354">
        <v>288</v>
      </c>
      <c r="F4354">
        <v>2</v>
      </c>
      <c r="U4354" t="s">
        <v>6039</v>
      </c>
      <c r="V4354" t="s">
        <v>13478</v>
      </c>
      <c r="W4354" t="s">
        <v>7071</v>
      </c>
      <c r="X4354" t="s">
        <v>7072</v>
      </c>
      <c r="Y4354" t="s">
        <v>7088</v>
      </c>
      <c r="Z4354" t="s">
        <v>7089</v>
      </c>
      <c r="AA4354" t="s">
        <v>7124</v>
      </c>
      <c r="AB4354" t="s">
        <v>7348</v>
      </c>
      <c r="AC4354" t="s">
        <v>7349</v>
      </c>
    </row>
    <row r="4355" spans="1:32" x14ac:dyDescent="0.25">
      <c r="A4355" t="s">
        <v>4064</v>
      </c>
      <c r="B4355" t="str">
        <f t="shared" si="136"/>
        <v xml:space="preserve"> Bacteria</v>
      </c>
      <c r="C4355" t="str">
        <f t="shared" ref="C4355:C4418" si="137">VLOOKUP(A4355,U:AD,7,FALSE)</f>
        <v xml:space="preserve"> Pseudomonadales</v>
      </c>
      <c r="D4355">
        <v>567</v>
      </c>
      <c r="E4355">
        <v>240</v>
      </c>
      <c r="F4355">
        <v>2</v>
      </c>
      <c r="U4355" t="s">
        <v>6020</v>
      </c>
      <c r="V4355" t="s">
        <v>13479</v>
      </c>
      <c r="W4355" t="s">
        <v>7071</v>
      </c>
      <c r="X4355" t="s">
        <v>7072</v>
      </c>
      <c r="Y4355" t="s">
        <v>7081</v>
      </c>
      <c r="Z4355" t="s">
        <v>7082</v>
      </c>
      <c r="AA4355" t="s">
        <v>7083</v>
      </c>
      <c r="AB4355" t="s">
        <v>7084</v>
      </c>
      <c r="AC4355" t="s">
        <v>7085</v>
      </c>
      <c r="AD4355" t="s">
        <v>7086</v>
      </c>
      <c r="AE4355" t="s">
        <v>8410</v>
      </c>
      <c r="AF4355" t="s">
        <v>9667</v>
      </c>
    </row>
    <row r="4356" spans="1:32" x14ac:dyDescent="0.25">
      <c r="A4356" t="s">
        <v>4487</v>
      </c>
      <c r="B4356" t="str">
        <f t="shared" si="136"/>
        <v xml:space="preserve"> Bacteria</v>
      </c>
      <c r="C4356" t="str">
        <f t="shared" si="137"/>
        <v xml:space="preserve"> Pseudomonadales</v>
      </c>
      <c r="D4356">
        <v>886</v>
      </c>
      <c r="E4356">
        <v>464</v>
      </c>
      <c r="F4356">
        <v>4</v>
      </c>
      <c r="U4356" t="s">
        <v>4207</v>
      </c>
      <c r="V4356" t="s">
        <v>13480</v>
      </c>
      <c r="W4356" t="s">
        <v>7071</v>
      </c>
      <c r="X4356" t="s">
        <v>7072</v>
      </c>
      <c r="Y4356" t="s">
        <v>7081</v>
      </c>
      <c r="Z4356" t="s">
        <v>7093</v>
      </c>
      <c r="AA4356" t="s">
        <v>7149</v>
      </c>
      <c r="AB4356" t="s">
        <v>8031</v>
      </c>
      <c r="AC4356" t="s">
        <v>8247</v>
      </c>
      <c r="AD4356" t="s">
        <v>8275</v>
      </c>
      <c r="AE4356" t="s">
        <v>13481</v>
      </c>
    </row>
    <row r="4357" spans="1:32" x14ac:dyDescent="0.25">
      <c r="A4357" t="s">
        <v>6739</v>
      </c>
      <c r="B4357" t="str">
        <f t="shared" si="136"/>
        <v xml:space="preserve"> Bacteria</v>
      </c>
      <c r="C4357" t="str">
        <f t="shared" si="137"/>
        <v xml:space="preserve"> Pseudomonadales</v>
      </c>
      <c r="D4357">
        <v>591</v>
      </c>
      <c r="E4357">
        <v>231</v>
      </c>
      <c r="F4357">
        <v>3</v>
      </c>
      <c r="U4357" t="s">
        <v>4558</v>
      </c>
      <c r="V4357" t="s">
        <v>13482</v>
      </c>
      <c r="W4357" t="s">
        <v>7071</v>
      </c>
      <c r="X4357" t="s">
        <v>7072</v>
      </c>
      <c r="Y4357" t="s">
        <v>7088</v>
      </c>
      <c r="Z4357" t="s">
        <v>7089</v>
      </c>
      <c r="AA4357" t="s">
        <v>7160</v>
      </c>
      <c r="AB4357" t="s">
        <v>7161</v>
      </c>
      <c r="AC4357" t="s">
        <v>7162</v>
      </c>
      <c r="AD4357" t="s">
        <v>13483</v>
      </c>
    </row>
    <row r="4358" spans="1:32" x14ac:dyDescent="0.25">
      <c r="A4358" t="s">
        <v>5651</v>
      </c>
      <c r="B4358" t="str">
        <f t="shared" si="136"/>
        <v xml:space="preserve"> Bacteria</v>
      </c>
      <c r="C4358" t="str">
        <f t="shared" si="137"/>
        <v xml:space="preserve"> Pseudomonadales</v>
      </c>
      <c r="D4358">
        <v>606</v>
      </c>
      <c r="E4358">
        <v>223</v>
      </c>
      <c r="F4358">
        <v>3</v>
      </c>
      <c r="U4358" t="s">
        <v>4206</v>
      </c>
      <c r="V4358" t="s">
        <v>13484</v>
      </c>
      <c r="W4358" t="s">
        <v>7071</v>
      </c>
      <c r="X4358" t="s">
        <v>7072</v>
      </c>
      <c r="Y4358" t="s">
        <v>7088</v>
      </c>
      <c r="Z4358" t="s">
        <v>7089</v>
      </c>
      <c r="AA4358" t="s">
        <v>7090</v>
      </c>
      <c r="AB4358" t="s">
        <v>7102</v>
      </c>
      <c r="AC4358" t="s">
        <v>8118</v>
      </c>
      <c r="AD4358" t="s">
        <v>8119</v>
      </c>
      <c r="AE4358" t="s">
        <v>13485</v>
      </c>
    </row>
    <row r="4359" spans="1:32" x14ac:dyDescent="0.25">
      <c r="A4359" t="s">
        <v>5899</v>
      </c>
      <c r="B4359" t="str">
        <f t="shared" si="136"/>
        <v xml:space="preserve"> Bacteria</v>
      </c>
      <c r="C4359" t="str">
        <f t="shared" si="137"/>
        <v xml:space="preserve"> Pseudomonadales</v>
      </c>
      <c r="D4359">
        <v>752</v>
      </c>
      <c r="E4359">
        <v>398</v>
      </c>
      <c r="F4359">
        <v>3</v>
      </c>
      <c r="U4359" t="s">
        <v>4116</v>
      </c>
      <c r="V4359" t="s">
        <v>13486</v>
      </c>
      <c r="W4359" t="s">
        <v>7071</v>
      </c>
      <c r="X4359" t="s">
        <v>7072</v>
      </c>
      <c r="Y4359" t="s">
        <v>7652</v>
      </c>
      <c r="Z4359" t="s">
        <v>7652</v>
      </c>
      <c r="AA4359" t="s">
        <v>7653</v>
      </c>
      <c r="AB4359" t="s">
        <v>13487</v>
      </c>
      <c r="AC4359" t="s">
        <v>13488</v>
      </c>
      <c r="AD4359" t="s">
        <v>13489</v>
      </c>
    </row>
    <row r="4360" spans="1:32" x14ac:dyDescent="0.25">
      <c r="A4360" t="s">
        <v>6545</v>
      </c>
      <c r="B4360" t="str">
        <f t="shared" si="136"/>
        <v xml:space="preserve"> Bacteria</v>
      </c>
      <c r="C4360" t="str">
        <f t="shared" si="137"/>
        <v xml:space="preserve"> Pseudomonadales</v>
      </c>
      <c r="D4360">
        <v>457</v>
      </c>
      <c r="E4360">
        <v>158</v>
      </c>
      <c r="F4360">
        <v>1</v>
      </c>
      <c r="U4360" t="s">
        <v>6904</v>
      </c>
      <c r="V4360" t="s">
        <v>13490</v>
      </c>
      <c r="W4360" t="s">
        <v>7071</v>
      </c>
      <c r="X4360" t="s">
        <v>7072</v>
      </c>
      <c r="Y4360" t="s">
        <v>7081</v>
      </c>
      <c r="Z4360" t="s">
        <v>7128</v>
      </c>
      <c r="AA4360" t="s">
        <v>7128</v>
      </c>
      <c r="AB4360" t="s">
        <v>7227</v>
      </c>
      <c r="AC4360" t="s">
        <v>9146</v>
      </c>
      <c r="AD4360" t="s">
        <v>9545</v>
      </c>
    </row>
    <row r="4361" spans="1:32" x14ac:dyDescent="0.25">
      <c r="A4361" t="s">
        <v>3365</v>
      </c>
      <c r="B4361" t="str">
        <f t="shared" si="136"/>
        <v xml:space="preserve"> Bacteria</v>
      </c>
      <c r="C4361" t="str">
        <f t="shared" si="137"/>
        <v xml:space="preserve"> Pseudomonadales</v>
      </c>
      <c r="D4361">
        <v>770</v>
      </c>
      <c r="E4361">
        <v>463</v>
      </c>
      <c r="F4361">
        <v>2</v>
      </c>
      <c r="U4361" t="s">
        <v>3376</v>
      </c>
      <c r="V4361" t="s">
        <v>13491</v>
      </c>
      <c r="W4361" t="s">
        <v>7071</v>
      </c>
      <c r="X4361" t="s">
        <v>7072</v>
      </c>
      <c r="Y4361" t="s">
        <v>7088</v>
      </c>
      <c r="Z4361" t="s">
        <v>7089</v>
      </c>
      <c r="AA4361" t="s">
        <v>7124</v>
      </c>
      <c r="AB4361" t="s">
        <v>7348</v>
      </c>
      <c r="AC4361" t="s">
        <v>7349</v>
      </c>
    </row>
    <row r="4362" spans="1:32" x14ac:dyDescent="0.25">
      <c r="A4362" t="s">
        <v>3721</v>
      </c>
      <c r="B4362" t="str">
        <f t="shared" si="136"/>
        <v xml:space="preserve"> Bacteria</v>
      </c>
      <c r="C4362" t="str">
        <f t="shared" si="137"/>
        <v xml:space="preserve"> Pseudomonadales</v>
      </c>
      <c r="D4362">
        <v>803</v>
      </c>
      <c r="E4362">
        <v>474</v>
      </c>
      <c r="F4362">
        <v>2</v>
      </c>
      <c r="U4362" t="s">
        <v>6610</v>
      </c>
      <c r="V4362" t="s">
        <v>13492</v>
      </c>
      <c r="W4362" t="s">
        <v>7071</v>
      </c>
      <c r="X4362" t="s">
        <v>7072</v>
      </c>
      <c r="Y4362" t="s">
        <v>7088</v>
      </c>
      <c r="Z4362" t="s">
        <v>7089</v>
      </c>
      <c r="AA4362" t="s">
        <v>7363</v>
      </c>
      <c r="AB4362" t="s">
        <v>7364</v>
      </c>
      <c r="AC4362" t="s">
        <v>8017</v>
      </c>
      <c r="AD4362" t="s">
        <v>8018</v>
      </c>
    </row>
    <row r="4363" spans="1:32" x14ac:dyDescent="0.25">
      <c r="A4363" t="s">
        <v>4203</v>
      </c>
      <c r="B4363" t="str">
        <f t="shared" si="136"/>
        <v xml:space="preserve"> Bacteria</v>
      </c>
      <c r="C4363" t="str">
        <f t="shared" si="137"/>
        <v xml:space="preserve"> Pseudomonadales</v>
      </c>
      <c r="D4363">
        <v>860</v>
      </c>
      <c r="E4363">
        <v>461</v>
      </c>
      <c r="F4363">
        <v>3</v>
      </c>
      <c r="U4363" t="s">
        <v>6860</v>
      </c>
      <c r="V4363" t="s">
        <v>13493</v>
      </c>
      <c r="W4363" t="s">
        <v>7071</v>
      </c>
      <c r="X4363" t="s">
        <v>7072</v>
      </c>
      <c r="Y4363" t="s">
        <v>7081</v>
      </c>
      <c r="Z4363" t="s">
        <v>7128</v>
      </c>
      <c r="AA4363" t="s">
        <v>7128</v>
      </c>
      <c r="AB4363" t="s">
        <v>7205</v>
      </c>
      <c r="AC4363" t="s">
        <v>7344</v>
      </c>
      <c r="AD4363" t="s">
        <v>7345</v>
      </c>
      <c r="AE4363" t="s">
        <v>7346</v>
      </c>
      <c r="AF4363" t="s">
        <v>7347</v>
      </c>
    </row>
    <row r="4364" spans="1:32" x14ac:dyDescent="0.25">
      <c r="A4364" t="s">
        <v>6063</v>
      </c>
      <c r="B4364" t="str">
        <f t="shared" si="136"/>
        <v xml:space="preserve"> Bacteria</v>
      </c>
      <c r="C4364" t="str">
        <f t="shared" si="137"/>
        <v xml:space="preserve"> Pseudomonadales</v>
      </c>
      <c r="D4364">
        <v>951</v>
      </c>
      <c r="E4364">
        <v>519</v>
      </c>
      <c r="F4364">
        <v>3</v>
      </c>
      <c r="U4364" t="s">
        <v>4321</v>
      </c>
      <c r="V4364" t="s">
        <v>13494</v>
      </c>
      <c r="W4364" t="s">
        <v>7071</v>
      </c>
      <c r="X4364" t="s">
        <v>7072</v>
      </c>
      <c r="Y4364" t="s">
        <v>7243</v>
      </c>
      <c r="Z4364" t="s">
        <v>7244</v>
      </c>
      <c r="AA4364" t="s">
        <v>7245</v>
      </c>
      <c r="AB4364" t="s">
        <v>8868</v>
      </c>
      <c r="AC4364" t="s">
        <v>8869</v>
      </c>
      <c r="AD4364" t="s">
        <v>13495</v>
      </c>
    </row>
    <row r="4365" spans="1:32" x14ac:dyDescent="0.25">
      <c r="A4365" t="s">
        <v>6296</v>
      </c>
      <c r="B4365" t="str">
        <f t="shared" si="136"/>
        <v xml:space="preserve"> Bacteria</v>
      </c>
      <c r="C4365" t="str">
        <f t="shared" si="137"/>
        <v xml:space="preserve"> Pseudomonadales</v>
      </c>
      <c r="D4365">
        <v>683</v>
      </c>
      <c r="E4365">
        <v>288</v>
      </c>
      <c r="F4365">
        <v>2</v>
      </c>
      <c r="U4365" t="s">
        <v>7002</v>
      </c>
      <c r="V4365" t="s">
        <v>13496</v>
      </c>
      <c r="W4365" t="s">
        <v>7071</v>
      </c>
      <c r="X4365" t="s">
        <v>7072</v>
      </c>
      <c r="Y4365" t="s">
        <v>7081</v>
      </c>
      <c r="Z4365" t="s">
        <v>7093</v>
      </c>
      <c r="AA4365" t="s">
        <v>7149</v>
      </c>
      <c r="AB4365" t="s">
        <v>7150</v>
      </c>
      <c r="AC4365" t="s">
        <v>7330</v>
      </c>
      <c r="AD4365" t="s">
        <v>13206</v>
      </c>
    </row>
    <row r="4366" spans="1:32" x14ac:dyDescent="0.25">
      <c r="A4366" t="s">
        <v>5754</v>
      </c>
      <c r="B4366" t="str">
        <f t="shared" si="136"/>
        <v xml:space="preserve"> Bacteria</v>
      </c>
      <c r="C4366" t="str">
        <f t="shared" si="137"/>
        <v xml:space="preserve"> Pseudomonadales</v>
      </c>
      <c r="D4366">
        <v>895</v>
      </c>
      <c r="E4366">
        <v>480</v>
      </c>
      <c r="F4366">
        <v>4</v>
      </c>
      <c r="U4366" t="s">
        <v>3245</v>
      </c>
      <c r="V4366" t="s">
        <v>13497</v>
      </c>
      <c r="W4366" t="s">
        <v>7071</v>
      </c>
      <c r="X4366" t="s">
        <v>7072</v>
      </c>
      <c r="Y4366" t="s">
        <v>7088</v>
      </c>
      <c r="Z4366" t="s">
        <v>7089</v>
      </c>
      <c r="AA4366" t="s">
        <v>7124</v>
      </c>
      <c r="AB4366" t="s">
        <v>7125</v>
      </c>
      <c r="AC4366" t="s">
        <v>7126</v>
      </c>
    </row>
    <row r="4367" spans="1:32" x14ac:dyDescent="0.25">
      <c r="A4367" t="s">
        <v>6584</v>
      </c>
      <c r="B4367" t="str">
        <f t="shared" si="136"/>
        <v xml:space="preserve"> Bacteria</v>
      </c>
      <c r="C4367" t="str">
        <f t="shared" si="137"/>
        <v xml:space="preserve"> Pseudomonadales</v>
      </c>
      <c r="D4367">
        <v>793</v>
      </c>
      <c r="E4367">
        <v>452</v>
      </c>
      <c r="F4367">
        <v>2</v>
      </c>
      <c r="U4367" t="s">
        <v>5136</v>
      </c>
      <c r="V4367" t="s">
        <v>13498</v>
      </c>
      <c r="W4367" t="s">
        <v>7071</v>
      </c>
      <c r="X4367" t="s">
        <v>7072</v>
      </c>
      <c r="Y4367" t="s">
        <v>7081</v>
      </c>
      <c r="Z4367" t="s">
        <v>7128</v>
      </c>
      <c r="AA4367" t="s">
        <v>7128</v>
      </c>
      <c r="AB4367" t="s">
        <v>7227</v>
      </c>
      <c r="AC4367" t="s">
        <v>7662</v>
      </c>
      <c r="AD4367" t="s">
        <v>7826</v>
      </c>
      <c r="AE4367" t="s">
        <v>9304</v>
      </c>
    </row>
    <row r="4368" spans="1:32" x14ac:dyDescent="0.25">
      <c r="A4368" t="s">
        <v>6553</v>
      </c>
      <c r="B4368" t="str">
        <f t="shared" si="136"/>
        <v xml:space="preserve"> Bacteria</v>
      </c>
      <c r="C4368" t="str">
        <f t="shared" si="137"/>
        <v xml:space="preserve"> Pseudomonadales</v>
      </c>
      <c r="D4368">
        <v>796</v>
      </c>
      <c r="E4368">
        <v>426</v>
      </c>
      <c r="F4368">
        <v>2</v>
      </c>
      <c r="U4368" t="s">
        <v>6528</v>
      </c>
      <c r="V4368" t="s">
        <v>13499</v>
      </c>
      <c r="W4368" t="s">
        <v>7071</v>
      </c>
      <c r="X4368" t="s">
        <v>7072</v>
      </c>
      <c r="Y4368" t="s">
        <v>7088</v>
      </c>
      <c r="Z4368" t="s">
        <v>7089</v>
      </c>
      <c r="AA4368" t="s">
        <v>7396</v>
      </c>
      <c r="AB4368" t="s">
        <v>7844</v>
      </c>
      <c r="AC4368" t="s">
        <v>7845</v>
      </c>
      <c r="AD4368" t="s">
        <v>13500</v>
      </c>
    </row>
    <row r="4369" spans="1:32" x14ac:dyDescent="0.25">
      <c r="A4369" t="s">
        <v>5600</v>
      </c>
      <c r="B4369" t="str">
        <f t="shared" si="136"/>
        <v xml:space="preserve"> Bacteria</v>
      </c>
      <c r="C4369" t="str">
        <f t="shared" si="137"/>
        <v xml:space="preserve"> Pseudomonadales</v>
      </c>
      <c r="D4369">
        <v>435</v>
      </c>
      <c r="E4369">
        <v>149</v>
      </c>
      <c r="F4369">
        <v>1</v>
      </c>
      <c r="U4369" t="s">
        <v>3656</v>
      </c>
      <c r="V4369" t="s">
        <v>13501</v>
      </c>
      <c r="W4369" t="s">
        <v>7071</v>
      </c>
      <c r="X4369" t="s">
        <v>7072</v>
      </c>
      <c r="Y4369" t="s">
        <v>7243</v>
      </c>
      <c r="Z4369" t="s">
        <v>7244</v>
      </c>
      <c r="AA4369" t="s">
        <v>7245</v>
      </c>
      <c r="AB4369" t="s">
        <v>7246</v>
      </c>
      <c r="AC4369" t="s">
        <v>7920</v>
      </c>
    </row>
    <row r="4370" spans="1:32" x14ac:dyDescent="0.25">
      <c r="A4370" t="s">
        <v>4892</v>
      </c>
      <c r="B4370" t="str">
        <f t="shared" si="136"/>
        <v xml:space="preserve"> Bacteria</v>
      </c>
      <c r="C4370" t="str">
        <f t="shared" si="137"/>
        <v xml:space="preserve"> Pseudomonadales</v>
      </c>
      <c r="D4370">
        <v>671</v>
      </c>
      <c r="E4370">
        <v>287</v>
      </c>
      <c r="F4370">
        <v>2</v>
      </c>
      <c r="U4370" t="s">
        <v>3369</v>
      </c>
      <c r="V4370" t="s">
        <v>13502</v>
      </c>
      <c r="W4370" t="s">
        <v>7071</v>
      </c>
      <c r="X4370" t="s">
        <v>7072</v>
      </c>
      <c r="Y4370" t="s">
        <v>7081</v>
      </c>
      <c r="Z4370" t="s">
        <v>7138</v>
      </c>
      <c r="AA4370" t="s">
        <v>7139</v>
      </c>
      <c r="AB4370" t="s">
        <v>7140</v>
      </c>
      <c r="AC4370" t="s">
        <v>7141</v>
      </c>
      <c r="AD4370" t="s">
        <v>7142</v>
      </c>
      <c r="AE4370" t="s">
        <v>7143</v>
      </c>
    </row>
    <row r="4371" spans="1:32" x14ac:dyDescent="0.25">
      <c r="A4371" t="s">
        <v>5528</v>
      </c>
      <c r="B4371" t="str">
        <f t="shared" si="136"/>
        <v xml:space="preserve"> Bacteria</v>
      </c>
      <c r="C4371" t="str">
        <f t="shared" si="137"/>
        <v xml:space="preserve"> Pseudomonadales</v>
      </c>
      <c r="D4371">
        <v>895</v>
      </c>
      <c r="E4371">
        <v>485</v>
      </c>
      <c r="F4371">
        <v>3</v>
      </c>
      <c r="U4371" t="s">
        <v>3345</v>
      </c>
      <c r="V4371" t="s">
        <v>13503</v>
      </c>
      <c r="W4371" t="s">
        <v>7071</v>
      </c>
      <c r="X4371" t="s">
        <v>7072</v>
      </c>
      <c r="Y4371" t="s">
        <v>7081</v>
      </c>
      <c r="Z4371" t="s">
        <v>7128</v>
      </c>
      <c r="AA4371" t="s">
        <v>7128</v>
      </c>
      <c r="AB4371" t="s">
        <v>7205</v>
      </c>
      <c r="AC4371" t="s">
        <v>7344</v>
      </c>
      <c r="AD4371" t="s">
        <v>7345</v>
      </c>
      <c r="AE4371" t="s">
        <v>7346</v>
      </c>
      <c r="AF4371" t="s">
        <v>7347</v>
      </c>
    </row>
    <row r="4372" spans="1:32" x14ac:dyDescent="0.25">
      <c r="A4372" t="s">
        <v>3818</v>
      </c>
      <c r="B4372" t="str">
        <f t="shared" si="136"/>
        <v xml:space="preserve"> Bacteria</v>
      </c>
      <c r="C4372" t="str">
        <f t="shared" si="137"/>
        <v xml:space="preserve"> Pseudomonadales</v>
      </c>
      <c r="D4372">
        <v>681</v>
      </c>
      <c r="E4372">
        <v>288</v>
      </c>
      <c r="F4372">
        <v>2</v>
      </c>
      <c r="U4372" t="s">
        <v>6794</v>
      </c>
      <c r="V4372" t="s">
        <v>13504</v>
      </c>
      <c r="W4372" t="s">
        <v>7071</v>
      </c>
      <c r="X4372" t="s">
        <v>7072</v>
      </c>
      <c r="Y4372" t="s">
        <v>7081</v>
      </c>
      <c r="Z4372" t="s">
        <v>7093</v>
      </c>
      <c r="AA4372" t="s">
        <v>7149</v>
      </c>
      <c r="AB4372" t="s">
        <v>8068</v>
      </c>
      <c r="AC4372" t="s">
        <v>8586</v>
      </c>
      <c r="AD4372" t="s">
        <v>13505</v>
      </c>
      <c r="AE4372" t="s">
        <v>13506</v>
      </c>
    </row>
    <row r="4373" spans="1:32" x14ac:dyDescent="0.25">
      <c r="A4373" t="s">
        <v>4204</v>
      </c>
      <c r="B4373" t="str">
        <f t="shared" si="136"/>
        <v xml:space="preserve"> Bacteria</v>
      </c>
      <c r="C4373" t="str">
        <f t="shared" si="137"/>
        <v xml:space="preserve"> Pseudomonadales</v>
      </c>
      <c r="D4373">
        <v>861</v>
      </c>
      <c r="E4373">
        <v>464</v>
      </c>
      <c r="F4373">
        <v>3</v>
      </c>
      <c r="U4373" t="s">
        <v>5030</v>
      </c>
      <c r="V4373" t="s">
        <v>13507</v>
      </c>
      <c r="W4373" t="s">
        <v>7071</v>
      </c>
      <c r="X4373" t="s">
        <v>7072</v>
      </c>
      <c r="Y4373" t="s">
        <v>7088</v>
      </c>
      <c r="Z4373" t="s">
        <v>7089</v>
      </c>
      <c r="AA4373" t="s">
        <v>7090</v>
      </c>
      <c r="AB4373" t="s">
        <v>7102</v>
      </c>
      <c r="AC4373" t="s">
        <v>8046</v>
      </c>
      <c r="AD4373" t="s">
        <v>13166</v>
      </c>
      <c r="AE4373" t="s">
        <v>13167</v>
      </c>
      <c r="AF4373" t="s">
        <v>13400</v>
      </c>
    </row>
    <row r="4374" spans="1:32" x14ac:dyDescent="0.25">
      <c r="A4374" t="s">
        <v>3285</v>
      </c>
      <c r="B4374" t="str">
        <f t="shared" si="136"/>
        <v xml:space="preserve"> Bacteria</v>
      </c>
      <c r="C4374" t="str">
        <f t="shared" si="137"/>
        <v xml:space="preserve"> Pseudomonadales</v>
      </c>
      <c r="D4374">
        <v>858</v>
      </c>
      <c r="E4374">
        <v>447</v>
      </c>
      <c r="F4374">
        <v>3</v>
      </c>
      <c r="U4374" t="s">
        <v>6171</v>
      </c>
      <c r="V4374" t="s">
        <v>35</v>
      </c>
      <c r="W4374" t="s">
        <v>7071</v>
      </c>
      <c r="X4374" t="s">
        <v>7072</v>
      </c>
      <c r="Y4374" t="s">
        <v>7081</v>
      </c>
      <c r="Z4374" t="s">
        <v>7128</v>
      </c>
      <c r="AA4374" t="s">
        <v>7128</v>
      </c>
      <c r="AB4374" t="s">
        <v>7227</v>
      </c>
      <c r="AC4374" t="s">
        <v>7860</v>
      </c>
      <c r="AD4374" t="s">
        <v>7861</v>
      </c>
    </row>
    <row r="4375" spans="1:32" x14ac:dyDescent="0.25">
      <c r="A4375" t="s">
        <v>4872</v>
      </c>
      <c r="B4375" t="str">
        <f t="shared" si="136"/>
        <v xml:space="preserve"> Bacteria</v>
      </c>
      <c r="C4375" t="str">
        <f t="shared" si="137"/>
        <v xml:space="preserve"> Pseudomonadales</v>
      </c>
      <c r="D4375">
        <v>922</v>
      </c>
      <c r="E4375">
        <v>489</v>
      </c>
      <c r="F4375">
        <v>3</v>
      </c>
      <c r="U4375" t="s">
        <v>4705</v>
      </c>
      <c r="V4375" t="s">
        <v>296</v>
      </c>
      <c r="W4375" t="s">
        <v>7071</v>
      </c>
      <c r="X4375" t="s">
        <v>7072</v>
      </c>
      <c r="Y4375" t="s">
        <v>7088</v>
      </c>
      <c r="Z4375" t="s">
        <v>7089</v>
      </c>
      <c r="AA4375" t="s">
        <v>7124</v>
      </c>
      <c r="AB4375" t="s">
        <v>7755</v>
      </c>
      <c r="AC4375" t="s">
        <v>7973</v>
      </c>
    </row>
    <row r="4376" spans="1:32" x14ac:dyDescent="0.25">
      <c r="A4376" t="s">
        <v>7053</v>
      </c>
      <c r="B4376" t="str">
        <f t="shared" si="136"/>
        <v xml:space="preserve"> Bacteria</v>
      </c>
      <c r="C4376" t="str">
        <f t="shared" si="137"/>
        <v xml:space="preserve"> Pseudomonadales</v>
      </c>
      <c r="D4376">
        <v>861</v>
      </c>
      <c r="E4376">
        <v>454</v>
      </c>
      <c r="F4376">
        <v>3</v>
      </c>
      <c r="U4376" t="s">
        <v>3544</v>
      </c>
      <c r="V4376" t="s">
        <v>13508</v>
      </c>
      <c r="W4376" t="s">
        <v>7071</v>
      </c>
      <c r="X4376" t="s">
        <v>7072</v>
      </c>
      <c r="Y4376" t="s">
        <v>7088</v>
      </c>
      <c r="Z4376" t="s">
        <v>7089</v>
      </c>
      <c r="AA4376" t="s">
        <v>7396</v>
      </c>
      <c r="AB4376" t="s">
        <v>7844</v>
      </c>
      <c r="AC4376" t="s">
        <v>7845</v>
      </c>
      <c r="AD4376" t="s">
        <v>13509</v>
      </c>
      <c r="AE4376" t="s">
        <v>13510</v>
      </c>
    </row>
    <row r="4377" spans="1:32" x14ac:dyDescent="0.25">
      <c r="A4377" t="s">
        <v>4005</v>
      </c>
      <c r="B4377" t="str">
        <f t="shared" si="136"/>
        <v xml:space="preserve"> Bacteria</v>
      </c>
      <c r="C4377" t="str">
        <f t="shared" si="137"/>
        <v xml:space="preserve"> Pseudomonadales</v>
      </c>
      <c r="D4377">
        <v>852</v>
      </c>
      <c r="E4377">
        <v>440</v>
      </c>
      <c r="F4377">
        <v>4</v>
      </c>
      <c r="U4377" t="s">
        <v>3242</v>
      </c>
      <c r="V4377" t="s">
        <v>13511</v>
      </c>
      <c r="W4377" t="s">
        <v>7071</v>
      </c>
      <c r="X4377" t="s">
        <v>7072</v>
      </c>
      <c r="Y4377" t="s">
        <v>7081</v>
      </c>
      <c r="Z4377" t="s">
        <v>7093</v>
      </c>
      <c r="AA4377" t="s">
        <v>7149</v>
      </c>
      <c r="AB4377" t="s">
        <v>7150</v>
      </c>
      <c r="AC4377" t="s">
        <v>7151</v>
      </c>
      <c r="AD4377" t="s">
        <v>7152</v>
      </c>
      <c r="AE4377" t="s">
        <v>7991</v>
      </c>
    </row>
    <row r="4378" spans="1:32" x14ac:dyDescent="0.25">
      <c r="A4378" t="s">
        <v>4201</v>
      </c>
      <c r="B4378" t="str">
        <f t="shared" si="136"/>
        <v xml:space="preserve"> Bacteria</v>
      </c>
      <c r="C4378" t="str">
        <f t="shared" si="137"/>
        <v xml:space="preserve"> Pseudomonadales</v>
      </c>
      <c r="D4378">
        <v>752</v>
      </c>
      <c r="E4378">
        <v>339</v>
      </c>
      <c r="F4378">
        <v>4</v>
      </c>
      <c r="U4378" t="s">
        <v>4618</v>
      </c>
      <c r="V4378" t="s">
        <v>13512</v>
      </c>
      <c r="W4378" t="s">
        <v>7071</v>
      </c>
      <c r="X4378" t="s">
        <v>7072</v>
      </c>
      <c r="Y4378" t="s">
        <v>7243</v>
      </c>
      <c r="Z4378" t="s">
        <v>7244</v>
      </c>
      <c r="AA4378" t="s">
        <v>7245</v>
      </c>
      <c r="AB4378" t="s">
        <v>8868</v>
      </c>
      <c r="AC4378" t="s">
        <v>8869</v>
      </c>
      <c r="AD4378" t="s">
        <v>13513</v>
      </c>
    </row>
    <row r="4379" spans="1:32" x14ac:dyDescent="0.25">
      <c r="A4379" t="s">
        <v>3351</v>
      </c>
      <c r="B4379" t="str">
        <f t="shared" si="136"/>
        <v xml:space="preserve"> Bacteria</v>
      </c>
      <c r="C4379" t="str">
        <f t="shared" si="137"/>
        <v xml:space="preserve"> Pseudomonadales</v>
      </c>
      <c r="D4379">
        <v>824</v>
      </c>
      <c r="E4379">
        <v>443</v>
      </c>
      <c r="F4379">
        <v>3</v>
      </c>
      <c r="U4379" t="s">
        <v>6911</v>
      </c>
      <c r="V4379" t="s">
        <v>13514</v>
      </c>
      <c r="W4379" t="s">
        <v>7071</v>
      </c>
      <c r="X4379" t="s">
        <v>7072</v>
      </c>
      <c r="Y4379" t="s">
        <v>7088</v>
      </c>
      <c r="Z4379" t="s">
        <v>7089</v>
      </c>
      <c r="AA4379" t="s">
        <v>7090</v>
      </c>
      <c r="AB4379" t="s">
        <v>7102</v>
      </c>
      <c r="AC4379" t="s">
        <v>8047</v>
      </c>
    </row>
    <row r="4380" spans="1:32" x14ac:dyDescent="0.25">
      <c r="A4380" t="s">
        <v>5294</v>
      </c>
      <c r="B4380" t="str">
        <f t="shared" si="136"/>
        <v xml:space="preserve"> Bacteria</v>
      </c>
      <c r="C4380" t="str">
        <f t="shared" si="137"/>
        <v xml:space="preserve"> Pseudomonadales</v>
      </c>
      <c r="D4380">
        <v>926</v>
      </c>
      <c r="E4380">
        <v>516</v>
      </c>
      <c r="F4380">
        <v>3</v>
      </c>
      <c r="U4380" t="s">
        <v>6128</v>
      </c>
      <c r="V4380" t="s">
        <v>13515</v>
      </c>
      <c r="W4380" t="s">
        <v>7071</v>
      </c>
      <c r="X4380" t="s">
        <v>7072</v>
      </c>
      <c r="Y4380" t="s">
        <v>7081</v>
      </c>
      <c r="Z4380" t="s">
        <v>7138</v>
      </c>
      <c r="AA4380" t="s">
        <v>7139</v>
      </c>
      <c r="AB4380" t="s">
        <v>7140</v>
      </c>
      <c r="AC4380" t="s">
        <v>7141</v>
      </c>
      <c r="AD4380" t="s">
        <v>7142</v>
      </c>
      <c r="AE4380" t="s">
        <v>7143</v>
      </c>
    </row>
    <row r="4381" spans="1:32" x14ac:dyDescent="0.25">
      <c r="A4381" t="s">
        <v>4677</v>
      </c>
      <c r="B4381" t="str">
        <f t="shared" si="136"/>
        <v xml:space="preserve"> Bacteria</v>
      </c>
      <c r="C4381" t="str">
        <f t="shared" si="137"/>
        <v xml:space="preserve"> Pseudomonadales</v>
      </c>
      <c r="D4381">
        <v>865</v>
      </c>
      <c r="E4381">
        <v>465</v>
      </c>
      <c r="F4381">
        <v>3</v>
      </c>
      <c r="U4381" t="s">
        <v>3503</v>
      </c>
      <c r="V4381" t="s">
        <v>13516</v>
      </c>
      <c r="W4381" t="s">
        <v>7071</v>
      </c>
      <c r="X4381" t="s">
        <v>7072</v>
      </c>
      <c r="Y4381" t="s">
        <v>7243</v>
      </c>
      <c r="Z4381" t="s">
        <v>7244</v>
      </c>
      <c r="AA4381" t="s">
        <v>7245</v>
      </c>
      <c r="AB4381" t="s">
        <v>8868</v>
      </c>
      <c r="AC4381" t="s">
        <v>8869</v>
      </c>
    </row>
    <row r="4382" spans="1:32" x14ac:dyDescent="0.25">
      <c r="A4382" t="s">
        <v>6021</v>
      </c>
      <c r="B4382" t="str">
        <f t="shared" si="136"/>
        <v xml:space="preserve"> Bacteria</v>
      </c>
      <c r="C4382" t="str">
        <f t="shared" si="137"/>
        <v xml:space="preserve"> Pseudomonadales</v>
      </c>
      <c r="D4382">
        <v>908</v>
      </c>
      <c r="E4382">
        <v>513</v>
      </c>
      <c r="F4382">
        <v>3</v>
      </c>
      <c r="U4382" t="s">
        <v>5100</v>
      </c>
      <c r="V4382" t="s">
        <v>13517</v>
      </c>
      <c r="W4382" t="s">
        <v>7071</v>
      </c>
      <c r="X4382" t="s">
        <v>7072</v>
      </c>
      <c r="Y4382" t="s">
        <v>7081</v>
      </c>
      <c r="Z4382" t="s">
        <v>7128</v>
      </c>
      <c r="AA4382" t="s">
        <v>7128</v>
      </c>
      <c r="AB4382" t="s">
        <v>7227</v>
      </c>
      <c r="AC4382" t="s">
        <v>13518</v>
      </c>
      <c r="AD4382" t="s">
        <v>13519</v>
      </c>
    </row>
    <row r="4383" spans="1:32" x14ac:dyDescent="0.25">
      <c r="A4383" t="s">
        <v>5905</v>
      </c>
      <c r="B4383" t="str">
        <f t="shared" si="136"/>
        <v xml:space="preserve"> Bacteria</v>
      </c>
      <c r="C4383" t="str">
        <f t="shared" si="137"/>
        <v xml:space="preserve"> Pseudomonadales</v>
      </c>
      <c r="D4383">
        <v>656</v>
      </c>
      <c r="E4383">
        <v>292</v>
      </c>
      <c r="F4383">
        <v>2</v>
      </c>
      <c r="U4383" t="s">
        <v>3617</v>
      </c>
      <c r="V4383" t="s">
        <v>13520</v>
      </c>
      <c r="W4383" t="s">
        <v>7071</v>
      </c>
      <c r="X4383" t="s">
        <v>7072</v>
      </c>
      <c r="Y4383" t="s">
        <v>7088</v>
      </c>
      <c r="Z4383" t="s">
        <v>7089</v>
      </c>
      <c r="AA4383" t="s">
        <v>7090</v>
      </c>
      <c r="AB4383" t="s">
        <v>7102</v>
      </c>
      <c r="AC4383" t="s">
        <v>8046</v>
      </c>
      <c r="AD4383" t="s">
        <v>8999</v>
      </c>
      <c r="AE4383" t="s">
        <v>9000</v>
      </c>
    </row>
    <row r="4384" spans="1:32" x14ac:dyDescent="0.25">
      <c r="A4384" t="s">
        <v>5367</v>
      </c>
      <c r="B4384" t="str">
        <f t="shared" si="136"/>
        <v xml:space="preserve"> Bacteria</v>
      </c>
      <c r="C4384" t="str">
        <f t="shared" si="137"/>
        <v xml:space="preserve"> Pseudomonadales</v>
      </c>
      <c r="D4384">
        <v>723</v>
      </c>
      <c r="E4384">
        <v>330</v>
      </c>
      <c r="F4384">
        <v>4</v>
      </c>
      <c r="U4384" t="s">
        <v>4044</v>
      </c>
      <c r="V4384" t="s">
        <v>13521</v>
      </c>
      <c r="W4384" t="s">
        <v>7071</v>
      </c>
      <c r="X4384" t="s">
        <v>7072</v>
      </c>
      <c r="Y4384" t="s">
        <v>7081</v>
      </c>
      <c r="Z4384" t="s">
        <v>7082</v>
      </c>
      <c r="AA4384" t="s">
        <v>7083</v>
      </c>
      <c r="AB4384" t="s">
        <v>7084</v>
      </c>
      <c r="AC4384" t="s">
        <v>7085</v>
      </c>
      <c r="AD4384" t="s">
        <v>7086</v>
      </c>
      <c r="AE4384" t="s">
        <v>13522</v>
      </c>
    </row>
    <row r="4385" spans="1:32" x14ac:dyDescent="0.25">
      <c r="A4385" t="s">
        <v>4926</v>
      </c>
      <c r="B4385" t="str">
        <f t="shared" si="136"/>
        <v xml:space="preserve"> Bacteria</v>
      </c>
      <c r="C4385" t="str">
        <f t="shared" si="137"/>
        <v xml:space="preserve"> Pseudomonadales</v>
      </c>
      <c r="D4385">
        <v>843</v>
      </c>
      <c r="E4385">
        <v>425</v>
      </c>
      <c r="F4385">
        <v>3</v>
      </c>
      <c r="U4385" t="s">
        <v>5684</v>
      </c>
      <c r="V4385" t="s">
        <v>13523</v>
      </c>
      <c r="W4385" t="s">
        <v>7071</v>
      </c>
      <c r="X4385" t="s">
        <v>7072</v>
      </c>
      <c r="Y4385" t="s">
        <v>7081</v>
      </c>
      <c r="Z4385" t="s">
        <v>7128</v>
      </c>
      <c r="AA4385" t="s">
        <v>7128</v>
      </c>
      <c r="AB4385" t="s">
        <v>7205</v>
      </c>
      <c r="AC4385" t="s">
        <v>7344</v>
      </c>
      <c r="AD4385" t="s">
        <v>7392</v>
      </c>
    </row>
    <row r="4386" spans="1:32" x14ac:dyDescent="0.25">
      <c r="A4386" t="s">
        <v>6915</v>
      </c>
      <c r="B4386" t="str">
        <f t="shared" si="136"/>
        <v xml:space="preserve"> Bacteria</v>
      </c>
      <c r="C4386" t="str">
        <f t="shared" si="137"/>
        <v xml:space="preserve"> Pseudomonadales</v>
      </c>
      <c r="D4386">
        <v>587</v>
      </c>
      <c r="E4386">
        <v>252</v>
      </c>
      <c r="F4386">
        <v>2</v>
      </c>
      <c r="U4386" t="s">
        <v>6478</v>
      </c>
      <c r="V4386" t="s">
        <v>13524</v>
      </c>
      <c r="W4386" t="s">
        <v>7071</v>
      </c>
      <c r="X4386" t="s">
        <v>7072</v>
      </c>
      <c r="Y4386" t="s">
        <v>7081</v>
      </c>
      <c r="Z4386" t="s">
        <v>7138</v>
      </c>
      <c r="AA4386" t="s">
        <v>8035</v>
      </c>
      <c r="AB4386" t="s">
        <v>8036</v>
      </c>
      <c r="AC4386" t="s">
        <v>8835</v>
      </c>
      <c r="AD4386" t="s">
        <v>8836</v>
      </c>
      <c r="AE4386" t="s">
        <v>8837</v>
      </c>
      <c r="AF4386" t="s">
        <v>8838</v>
      </c>
    </row>
    <row r="4387" spans="1:32" x14ac:dyDescent="0.25">
      <c r="A4387" t="s">
        <v>3252</v>
      </c>
      <c r="B4387" t="str">
        <f t="shared" si="136"/>
        <v xml:space="preserve"> Bacteria</v>
      </c>
      <c r="C4387" t="str">
        <f t="shared" si="137"/>
        <v xml:space="preserve"> Pseudomonadales</v>
      </c>
      <c r="D4387">
        <v>863</v>
      </c>
      <c r="E4387">
        <v>464</v>
      </c>
      <c r="F4387">
        <v>3</v>
      </c>
      <c r="U4387" t="s">
        <v>5979</v>
      </c>
      <c r="V4387" t="s">
        <v>13525</v>
      </c>
      <c r="W4387" t="s">
        <v>7071</v>
      </c>
      <c r="X4387" t="s">
        <v>7072</v>
      </c>
      <c r="Y4387" t="s">
        <v>7088</v>
      </c>
      <c r="Z4387" t="s">
        <v>7089</v>
      </c>
      <c r="AA4387" t="s">
        <v>8355</v>
      </c>
      <c r="AB4387" t="s">
        <v>8356</v>
      </c>
      <c r="AC4387" t="s">
        <v>8357</v>
      </c>
      <c r="AD4387" t="s">
        <v>9374</v>
      </c>
    </row>
    <row r="4388" spans="1:32" x14ac:dyDescent="0.25">
      <c r="A4388" t="s">
        <v>5579</v>
      </c>
      <c r="B4388" t="str">
        <f t="shared" si="136"/>
        <v xml:space="preserve"> Bacteria</v>
      </c>
      <c r="C4388" t="str">
        <f t="shared" si="137"/>
        <v xml:space="preserve"> Pseudomonadales</v>
      </c>
      <c r="D4388">
        <v>737</v>
      </c>
      <c r="E4388">
        <v>348</v>
      </c>
      <c r="F4388">
        <v>4</v>
      </c>
      <c r="U4388" t="s">
        <v>4290</v>
      </c>
      <c r="V4388" t="s">
        <v>13526</v>
      </c>
      <c r="W4388" t="s">
        <v>7071</v>
      </c>
      <c r="X4388" t="s">
        <v>7072</v>
      </c>
      <c r="Y4388" t="s">
        <v>7243</v>
      </c>
      <c r="Z4388" t="s">
        <v>7244</v>
      </c>
      <c r="AA4388" t="s">
        <v>7245</v>
      </c>
      <c r="AB4388" t="s">
        <v>8868</v>
      </c>
      <c r="AC4388" t="s">
        <v>8869</v>
      </c>
    </row>
    <row r="4389" spans="1:32" x14ac:dyDescent="0.25">
      <c r="A4389" t="s">
        <v>5597</v>
      </c>
      <c r="B4389" t="str">
        <f t="shared" si="136"/>
        <v xml:space="preserve"> Bacteria</v>
      </c>
      <c r="C4389" t="str">
        <f t="shared" si="137"/>
        <v xml:space="preserve"> Pseudomonadales</v>
      </c>
      <c r="D4389">
        <v>676</v>
      </c>
      <c r="E4389">
        <v>279</v>
      </c>
      <c r="F4389">
        <v>2</v>
      </c>
      <c r="U4389" t="s">
        <v>4508</v>
      </c>
      <c r="V4389" t="s">
        <v>13527</v>
      </c>
      <c r="W4389" t="s">
        <v>7071</v>
      </c>
      <c r="X4389" t="s">
        <v>7072</v>
      </c>
      <c r="Y4389" t="s">
        <v>7081</v>
      </c>
      <c r="Z4389" t="s">
        <v>7093</v>
      </c>
      <c r="AA4389" t="s">
        <v>7149</v>
      </c>
      <c r="AB4389" t="s">
        <v>7150</v>
      </c>
      <c r="AC4389" t="s">
        <v>8685</v>
      </c>
      <c r="AD4389" t="s">
        <v>13462</v>
      </c>
    </row>
    <row r="4390" spans="1:32" x14ac:dyDescent="0.25">
      <c r="A4390" t="s">
        <v>5959</v>
      </c>
      <c r="B4390" t="str">
        <f t="shared" si="136"/>
        <v xml:space="preserve"> Bacteria</v>
      </c>
      <c r="C4390" t="str">
        <f t="shared" si="137"/>
        <v xml:space="preserve"> Pseudomonadales</v>
      </c>
      <c r="D4390">
        <v>907</v>
      </c>
      <c r="E4390">
        <v>531</v>
      </c>
      <c r="F4390">
        <v>4</v>
      </c>
      <c r="U4390" t="s">
        <v>6164</v>
      </c>
      <c r="V4390" t="s">
        <v>13528</v>
      </c>
      <c r="W4390" t="s">
        <v>7071</v>
      </c>
      <c r="X4390" t="s">
        <v>7072</v>
      </c>
      <c r="Y4390" t="s">
        <v>7081</v>
      </c>
      <c r="Z4390" t="s">
        <v>7082</v>
      </c>
      <c r="AA4390" t="s">
        <v>7083</v>
      </c>
      <c r="AB4390" t="s">
        <v>7084</v>
      </c>
      <c r="AC4390" t="s">
        <v>7085</v>
      </c>
      <c r="AD4390" t="s">
        <v>7086</v>
      </c>
      <c r="AE4390" t="s">
        <v>9570</v>
      </c>
    </row>
    <row r="4391" spans="1:32" x14ac:dyDescent="0.25">
      <c r="A4391" t="s">
        <v>4526</v>
      </c>
      <c r="B4391" t="str">
        <f t="shared" si="136"/>
        <v xml:space="preserve"> Bacteria</v>
      </c>
      <c r="C4391" t="str">
        <f t="shared" si="137"/>
        <v xml:space="preserve"> Pseudomonadales</v>
      </c>
      <c r="D4391">
        <v>866</v>
      </c>
      <c r="E4391">
        <v>464</v>
      </c>
      <c r="F4391">
        <v>3</v>
      </c>
      <c r="U4391" t="s">
        <v>5053</v>
      </c>
      <c r="V4391" t="s">
        <v>13529</v>
      </c>
      <c r="W4391" t="s">
        <v>7071</v>
      </c>
      <c r="X4391" t="s">
        <v>7072</v>
      </c>
      <c r="Y4391" t="s">
        <v>7690</v>
      </c>
      <c r="Z4391" t="s">
        <v>7691</v>
      </c>
      <c r="AA4391" t="s">
        <v>7692</v>
      </c>
      <c r="AB4391" t="s">
        <v>7693</v>
      </c>
      <c r="AC4391" t="s">
        <v>7691</v>
      </c>
    </row>
    <row r="4392" spans="1:32" x14ac:dyDescent="0.25">
      <c r="A4392" t="s">
        <v>5878</v>
      </c>
      <c r="B4392" t="str">
        <f t="shared" si="136"/>
        <v xml:space="preserve"> Bacteria</v>
      </c>
      <c r="C4392" t="str">
        <f t="shared" si="137"/>
        <v xml:space="preserve"> Pseudomonadales</v>
      </c>
      <c r="D4392">
        <v>842</v>
      </c>
      <c r="E4392">
        <v>448</v>
      </c>
      <c r="F4392">
        <v>3</v>
      </c>
      <c r="U4392" t="s">
        <v>6736</v>
      </c>
      <c r="V4392" t="s">
        <v>13530</v>
      </c>
      <c r="W4392" t="s">
        <v>7071</v>
      </c>
      <c r="X4392" t="s">
        <v>7072</v>
      </c>
      <c r="Y4392" t="s">
        <v>7081</v>
      </c>
      <c r="Z4392" t="s">
        <v>7128</v>
      </c>
      <c r="AA4392" t="s">
        <v>7128</v>
      </c>
      <c r="AB4392" t="s">
        <v>7227</v>
      </c>
      <c r="AC4392" t="s">
        <v>7860</v>
      </c>
      <c r="AD4392" t="s">
        <v>13226</v>
      </c>
    </row>
    <row r="4393" spans="1:32" x14ac:dyDescent="0.25">
      <c r="A4393" t="s">
        <v>3947</v>
      </c>
      <c r="B4393" t="str">
        <f t="shared" si="136"/>
        <v xml:space="preserve"> Bacteria</v>
      </c>
      <c r="C4393" t="str">
        <f t="shared" si="137"/>
        <v xml:space="preserve"> Pseudomonadales</v>
      </c>
      <c r="D4393">
        <v>844</v>
      </c>
      <c r="E4393">
        <v>419</v>
      </c>
      <c r="F4393">
        <v>2</v>
      </c>
      <c r="U4393" t="s">
        <v>5479</v>
      </c>
      <c r="V4393" t="s">
        <v>13531</v>
      </c>
      <c r="W4393" t="s">
        <v>7071</v>
      </c>
      <c r="X4393" t="s">
        <v>7072</v>
      </c>
      <c r="Y4393" t="s">
        <v>7081</v>
      </c>
      <c r="Z4393" t="s">
        <v>7138</v>
      </c>
      <c r="AA4393" t="s">
        <v>7139</v>
      </c>
      <c r="AB4393" t="s">
        <v>7432</v>
      </c>
    </row>
    <row r="4394" spans="1:32" x14ac:dyDescent="0.25">
      <c r="A4394" t="s">
        <v>6430</v>
      </c>
      <c r="B4394" t="str">
        <f t="shared" si="136"/>
        <v xml:space="preserve"> Bacteria</v>
      </c>
      <c r="C4394" t="str">
        <f t="shared" si="137"/>
        <v xml:space="preserve"> Pseudomonadales</v>
      </c>
      <c r="D4394">
        <v>600</v>
      </c>
      <c r="E4394">
        <v>229</v>
      </c>
      <c r="F4394">
        <v>3</v>
      </c>
      <c r="U4394" t="s">
        <v>4504</v>
      </c>
      <c r="V4394" t="s">
        <v>13532</v>
      </c>
      <c r="W4394" t="s">
        <v>7071</v>
      </c>
      <c r="X4394" t="s">
        <v>7072</v>
      </c>
      <c r="Y4394" t="s">
        <v>7081</v>
      </c>
      <c r="Z4394" t="s">
        <v>7128</v>
      </c>
      <c r="AA4394" t="s">
        <v>7128</v>
      </c>
      <c r="AB4394" t="s">
        <v>7205</v>
      </c>
      <c r="AC4394" t="s">
        <v>7344</v>
      </c>
      <c r="AD4394" t="s">
        <v>7345</v>
      </c>
      <c r="AE4394" t="s">
        <v>8908</v>
      </c>
      <c r="AF4394" t="s">
        <v>9259</v>
      </c>
    </row>
    <row r="4395" spans="1:32" x14ac:dyDescent="0.25">
      <c r="A4395" t="s">
        <v>3606</v>
      </c>
      <c r="B4395" t="str">
        <f t="shared" si="136"/>
        <v xml:space="preserve"> Bacteria</v>
      </c>
      <c r="C4395" t="str">
        <f t="shared" si="137"/>
        <v xml:space="preserve"> Pseudomonadales</v>
      </c>
      <c r="D4395">
        <v>570</v>
      </c>
      <c r="E4395">
        <v>217</v>
      </c>
      <c r="F4395">
        <v>2</v>
      </c>
      <c r="U4395" t="s">
        <v>3642</v>
      </c>
      <c r="V4395" t="s">
        <v>13533</v>
      </c>
      <c r="W4395" t="s">
        <v>7071</v>
      </c>
      <c r="X4395" t="s">
        <v>7072</v>
      </c>
      <c r="Y4395" t="s">
        <v>7088</v>
      </c>
      <c r="Z4395" t="s">
        <v>7089</v>
      </c>
      <c r="AA4395" t="s">
        <v>7124</v>
      </c>
      <c r="AB4395" t="s">
        <v>7125</v>
      </c>
      <c r="AC4395" t="s">
        <v>7126</v>
      </c>
      <c r="AD4395" t="s">
        <v>13283</v>
      </c>
    </row>
    <row r="4396" spans="1:32" x14ac:dyDescent="0.25">
      <c r="A4396" t="s">
        <v>5827</v>
      </c>
      <c r="B4396" t="str">
        <f t="shared" si="136"/>
        <v xml:space="preserve"> Bacteria</v>
      </c>
      <c r="C4396" t="str">
        <f t="shared" si="137"/>
        <v xml:space="preserve"> Pseudomonadales</v>
      </c>
      <c r="D4396">
        <v>864</v>
      </c>
      <c r="E4396">
        <v>474</v>
      </c>
      <c r="F4396">
        <v>3</v>
      </c>
      <c r="U4396" t="s">
        <v>5675</v>
      </c>
      <c r="V4396" t="s">
        <v>13534</v>
      </c>
      <c r="W4396" t="s">
        <v>7071</v>
      </c>
      <c r="X4396" t="s">
        <v>7072</v>
      </c>
      <c r="Y4396" t="s">
        <v>7081</v>
      </c>
      <c r="Z4396" t="s">
        <v>7082</v>
      </c>
      <c r="AA4396" t="s">
        <v>7083</v>
      </c>
      <c r="AB4396" t="s">
        <v>7084</v>
      </c>
      <c r="AC4396" t="s">
        <v>7085</v>
      </c>
      <c r="AD4396" t="s">
        <v>7086</v>
      </c>
      <c r="AE4396" t="s">
        <v>7533</v>
      </c>
    </row>
    <row r="4397" spans="1:32" x14ac:dyDescent="0.25">
      <c r="A4397" t="s">
        <v>4492</v>
      </c>
      <c r="B4397" t="str">
        <f t="shared" si="136"/>
        <v xml:space="preserve"> Bacteria</v>
      </c>
      <c r="C4397" t="str">
        <f t="shared" si="137"/>
        <v xml:space="preserve"> Pseudomonadales</v>
      </c>
      <c r="D4397">
        <v>889</v>
      </c>
      <c r="E4397">
        <v>492</v>
      </c>
      <c r="F4397">
        <v>4</v>
      </c>
      <c r="U4397" t="s">
        <v>3221</v>
      </c>
      <c r="V4397" t="s">
        <v>13535</v>
      </c>
      <c r="W4397" t="s">
        <v>7071</v>
      </c>
      <c r="X4397" t="s">
        <v>7072</v>
      </c>
      <c r="Y4397" t="s">
        <v>7088</v>
      </c>
      <c r="Z4397" t="s">
        <v>7089</v>
      </c>
      <c r="AA4397" t="s">
        <v>7160</v>
      </c>
      <c r="AB4397" t="s">
        <v>8134</v>
      </c>
      <c r="AC4397" t="s">
        <v>13536</v>
      </c>
    </row>
    <row r="4398" spans="1:32" x14ac:dyDescent="0.25">
      <c r="A4398" t="s">
        <v>6206</v>
      </c>
      <c r="B4398" t="str">
        <f t="shared" si="136"/>
        <v xml:space="preserve"> Bacteria</v>
      </c>
      <c r="C4398" t="str">
        <f t="shared" si="137"/>
        <v xml:space="preserve"> Pseudomonadales</v>
      </c>
      <c r="D4398">
        <v>837</v>
      </c>
      <c r="E4398">
        <v>451</v>
      </c>
      <c r="F4398">
        <v>3</v>
      </c>
      <c r="U4398" t="s">
        <v>5481</v>
      </c>
      <c r="V4398" t="s">
        <v>13537</v>
      </c>
      <c r="W4398" t="s">
        <v>7071</v>
      </c>
      <c r="X4398" t="s">
        <v>7072</v>
      </c>
      <c r="Y4398" t="s">
        <v>7243</v>
      </c>
      <c r="Z4398" t="s">
        <v>7244</v>
      </c>
      <c r="AA4398" t="s">
        <v>7245</v>
      </c>
      <c r="AB4398" t="s">
        <v>7246</v>
      </c>
      <c r="AC4398" t="s">
        <v>7920</v>
      </c>
      <c r="AD4398" t="s">
        <v>8940</v>
      </c>
    </row>
    <row r="4399" spans="1:32" x14ac:dyDescent="0.25">
      <c r="A4399" t="s">
        <v>4309</v>
      </c>
      <c r="B4399" t="str">
        <f t="shared" si="136"/>
        <v xml:space="preserve"> Bacteria</v>
      </c>
      <c r="C4399" t="str">
        <f t="shared" si="137"/>
        <v xml:space="preserve"> Rhizobiales</v>
      </c>
      <c r="D4399">
        <v>801</v>
      </c>
      <c r="E4399">
        <v>495</v>
      </c>
      <c r="F4399">
        <v>2</v>
      </c>
      <c r="U4399" t="s">
        <v>4905</v>
      </c>
      <c r="V4399" t="s">
        <v>13538</v>
      </c>
      <c r="W4399" t="s">
        <v>7071</v>
      </c>
      <c r="X4399" t="s">
        <v>7072</v>
      </c>
      <c r="Y4399" t="s">
        <v>7081</v>
      </c>
      <c r="Z4399" t="s">
        <v>7093</v>
      </c>
      <c r="AA4399" t="s">
        <v>7149</v>
      </c>
      <c r="AB4399" t="s">
        <v>8031</v>
      </c>
      <c r="AC4399" t="s">
        <v>8247</v>
      </c>
      <c r="AD4399" t="s">
        <v>8275</v>
      </c>
      <c r="AE4399" t="s">
        <v>13539</v>
      </c>
      <c r="AF4399" t="s">
        <v>13540</v>
      </c>
    </row>
    <row r="4400" spans="1:32" x14ac:dyDescent="0.25">
      <c r="A4400" t="s">
        <v>5124</v>
      </c>
      <c r="B4400" t="str">
        <f t="shared" si="136"/>
        <v xml:space="preserve"> Bacteria</v>
      </c>
      <c r="C4400" t="str">
        <f t="shared" si="137"/>
        <v xml:space="preserve"> Rhizobiales</v>
      </c>
      <c r="D4400">
        <v>886</v>
      </c>
      <c r="E4400">
        <v>452</v>
      </c>
      <c r="F4400">
        <v>3</v>
      </c>
      <c r="U4400" t="s">
        <v>4032</v>
      </c>
      <c r="V4400" t="s">
        <v>13541</v>
      </c>
      <c r="W4400" t="s">
        <v>7071</v>
      </c>
      <c r="X4400" t="s">
        <v>7072</v>
      </c>
      <c r="Y4400" t="s">
        <v>7081</v>
      </c>
      <c r="Z4400" t="s">
        <v>7128</v>
      </c>
      <c r="AA4400" t="s">
        <v>7128</v>
      </c>
      <c r="AB4400" t="s">
        <v>7227</v>
      </c>
      <c r="AC4400" t="s">
        <v>7860</v>
      </c>
      <c r="AD4400" t="s">
        <v>13542</v>
      </c>
    </row>
    <row r="4401" spans="1:32" x14ac:dyDescent="0.25">
      <c r="A4401" t="s">
        <v>5371</v>
      </c>
      <c r="B4401" t="str">
        <f t="shared" si="136"/>
        <v xml:space="preserve"> Bacteria</v>
      </c>
      <c r="C4401" t="str">
        <f t="shared" si="137"/>
        <v xml:space="preserve"> Rhizobiales</v>
      </c>
      <c r="D4401">
        <v>870</v>
      </c>
      <c r="E4401">
        <v>572</v>
      </c>
      <c r="F4401">
        <v>3</v>
      </c>
      <c r="U4401" t="s">
        <v>4097</v>
      </c>
      <c r="V4401" t="s">
        <v>13543</v>
      </c>
      <c r="W4401" t="s">
        <v>7071</v>
      </c>
      <c r="X4401" t="s">
        <v>7072</v>
      </c>
      <c r="Y4401" t="s">
        <v>7690</v>
      </c>
      <c r="Z4401" t="s">
        <v>7691</v>
      </c>
      <c r="AA4401" t="s">
        <v>7692</v>
      </c>
      <c r="AB4401" t="s">
        <v>7693</v>
      </c>
      <c r="AC4401" t="s">
        <v>7691</v>
      </c>
    </row>
    <row r="4402" spans="1:32" x14ac:dyDescent="0.25">
      <c r="A4402" t="s">
        <v>5849</v>
      </c>
      <c r="B4402" t="str">
        <f t="shared" si="136"/>
        <v xml:space="preserve"> Bacteria</v>
      </c>
      <c r="C4402" t="str">
        <f t="shared" si="137"/>
        <v xml:space="preserve"> Rhizobiales</v>
      </c>
      <c r="D4402">
        <v>965</v>
      </c>
      <c r="E4402">
        <v>601</v>
      </c>
      <c r="F4402">
        <v>0</v>
      </c>
      <c r="U4402" t="s">
        <v>5261</v>
      </c>
      <c r="V4402" t="s">
        <v>13544</v>
      </c>
      <c r="W4402" t="s">
        <v>7071</v>
      </c>
      <c r="X4402" t="s">
        <v>7072</v>
      </c>
      <c r="Y4402" t="s">
        <v>7081</v>
      </c>
      <c r="Z4402" t="s">
        <v>7082</v>
      </c>
      <c r="AA4402" t="s">
        <v>7083</v>
      </c>
      <c r="AB4402" t="s">
        <v>7084</v>
      </c>
      <c r="AC4402" t="s">
        <v>7085</v>
      </c>
      <c r="AD4402" t="s">
        <v>7086</v>
      </c>
      <c r="AE4402" t="s">
        <v>7957</v>
      </c>
    </row>
    <row r="4403" spans="1:32" x14ac:dyDescent="0.25">
      <c r="A4403" t="s">
        <v>6684</v>
      </c>
      <c r="B4403" t="str">
        <f t="shared" si="136"/>
        <v xml:space="preserve"> Bacteria</v>
      </c>
      <c r="C4403" t="str">
        <f t="shared" si="137"/>
        <v xml:space="preserve"> Rhizobiales</v>
      </c>
      <c r="D4403">
        <v>756</v>
      </c>
      <c r="E4403">
        <v>373</v>
      </c>
      <c r="F4403">
        <v>4</v>
      </c>
      <c r="U4403" t="s">
        <v>5344</v>
      </c>
      <c r="V4403" t="s">
        <v>13545</v>
      </c>
      <c r="W4403" t="s">
        <v>7071</v>
      </c>
      <c r="X4403" t="s">
        <v>7072</v>
      </c>
      <c r="Y4403" t="s">
        <v>7081</v>
      </c>
      <c r="Z4403" t="s">
        <v>7138</v>
      </c>
      <c r="AA4403" t="s">
        <v>13546</v>
      </c>
      <c r="AB4403" t="s">
        <v>13547</v>
      </c>
      <c r="AC4403" t="s">
        <v>13548</v>
      </c>
      <c r="AD4403" t="s">
        <v>13549</v>
      </c>
    </row>
    <row r="4404" spans="1:32" x14ac:dyDescent="0.25">
      <c r="A4404" t="s">
        <v>4090</v>
      </c>
      <c r="B4404" t="str">
        <f t="shared" si="136"/>
        <v xml:space="preserve"> Bacteria</v>
      </c>
      <c r="C4404" t="str">
        <f t="shared" si="137"/>
        <v xml:space="preserve"> Rhizobiales</v>
      </c>
      <c r="D4404">
        <v>786</v>
      </c>
      <c r="E4404">
        <v>416</v>
      </c>
      <c r="F4404">
        <v>1</v>
      </c>
      <c r="U4404" t="s">
        <v>3694</v>
      </c>
      <c r="V4404" t="s">
        <v>13550</v>
      </c>
      <c r="W4404" t="s">
        <v>7071</v>
      </c>
      <c r="X4404" t="s">
        <v>7072</v>
      </c>
      <c r="Y4404" t="s">
        <v>7088</v>
      </c>
      <c r="Z4404" t="s">
        <v>7089</v>
      </c>
      <c r="AA4404" t="s">
        <v>7363</v>
      </c>
      <c r="AB4404" t="s">
        <v>7364</v>
      </c>
      <c r="AC4404" t="s">
        <v>8794</v>
      </c>
    </row>
    <row r="4405" spans="1:32" x14ac:dyDescent="0.25">
      <c r="A4405" t="s">
        <v>3663</v>
      </c>
      <c r="B4405" t="str">
        <f t="shared" si="136"/>
        <v xml:space="preserve"> Bacteria</v>
      </c>
      <c r="C4405" t="str">
        <f t="shared" si="137"/>
        <v xml:space="preserve"> Rhizobiales</v>
      </c>
      <c r="D4405">
        <v>781</v>
      </c>
      <c r="E4405">
        <v>474</v>
      </c>
      <c r="F4405">
        <v>1</v>
      </c>
      <c r="U4405" t="s">
        <v>4596</v>
      </c>
      <c r="V4405" t="s">
        <v>13551</v>
      </c>
      <c r="W4405" t="s">
        <v>7071</v>
      </c>
      <c r="X4405" t="s">
        <v>7072</v>
      </c>
      <c r="Y4405" t="s">
        <v>7243</v>
      </c>
      <c r="Z4405" t="s">
        <v>7244</v>
      </c>
      <c r="AA4405" t="s">
        <v>7245</v>
      </c>
      <c r="AB4405" t="s">
        <v>7246</v>
      </c>
      <c r="AC4405" t="s">
        <v>7920</v>
      </c>
    </row>
    <row r="4406" spans="1:32" x14ac:dyDescent="0.25">
      <c r="A4406" t="s">
        <v>1086</v>
      </c>
      <c r="B4406" t="str">
        <f t="shared" si="136"/>
        <v xml:space="preserve"> Bacteria</v>
      </c>
      <c r="C4406" t="str">
        <f t="shared" si="137"/>
        <v xml:space="preserve"> Rhizobiales</v>
      </c>
      <c r="D4406">
        <v>554</v>
      </c>
      <c r="E4406">
        <v>231</v>
      </c>
      <c r="F4406">
        <v>3</v>
      </c>
      <c r="U4406" t="s">
        <v>3481</v>
      </c>
      <c r="V4406" t="s">
        <v>13552</v>
      </c>
      <c r="W4406" t="s">
        <v>7071</v>
      </c>
      <c r="X4406" t="s">
        <v>7072</v>
      </c>
      <c r="Y4406" t="s">
        <v>7081</v>
      </c>
      <c r="Z4406" t="s">
        <v>7093</v>
      </c>
      <c r="AA4406" t="s">
        <v>7149</v>
      </c>
      <c r="AB4406" t="s">
        <v>7150</v>
      </c>
      <c r="AC4406" t="s">
        <v>7330</v>
      </c>
      <c r="AD4406" t="s">
        <v>7331</v>
      </c>
      <c r="AE4406" t="s">
        <v>13553</v>
      </c>
    </row>
    <row r="4407" spans="1:32" x14ac:dyDescent="0.25">
      <c r="A4407" t="s">
        <v>2768</v>
      </c>
      <c r="B4407" t="str">
        <f t="shared" si="136"/>
        <v xml:space="preserve"> Bacteria</v>
      </c>
      <c r="C4407" t="str">
        <f t="shared" si="137"/>
        <v xml:space="preserve"> Rhizobiales</v>
      </c>
      <c r="D4407">
        <v>1021</v>
      </c>
      <c r="E4407">
        <v>618</v>
      </c>
      <c r="F4407">
        <v>1</v>
      </c>
      <c r="U4407" t="s">
        <v>5505</v>
      </c>
      <c r="V4407" t="s">
        <v>13554</v>
      </c>
      <c r="W4407" t="s">
        <v>7071</v>
      </c>
      <c r="X4407" t="s">
        <v>7072</v>
      </c>
      <c r="Y4407" t="s">
        <v>7081</v>
      </c>
      <c r="Z4407" t="s">
        <v>7128</v>
      </c>
      <c r="AA4407" t="s">
        <v>7128</v>
      </c>
      <c r="AB4407" t="s">
        <v>7205</v>
      </c>
      <c r="AC4407" t="s">
        <v>7344</v>
      </c>
      <c r="AD4407" t="s">
        <v>8020</v>
      </c>
      <c r="AE4407" t="s">
        <v>13555</v>
      </c>
    </row>
    <row r="4408" spans="1:32" x14ac:dyDescent="0.25">
      <c r="A4408" t="s">
        <v>3194</v>
      </c>
      <c r="B4408" t="str">
        <f t="shared" si="136"/>
        <v xml:space="preserve"> Bacteria</v>
      </c>
      <c r="C4408" t="str">
        <f t="shared" si="137"/>
        <v xml:space="preserve"> Rhizobiales</v>
      </c>
      <c r="D4408">
        <v>768</v>
      </c>
      <c r="E4408">
        <v>430</v>
      </c>
      <c r="F4408">
        <v>1</v>
      </c>
      <c r="U4408" t="s">
        <v>5844</v>
      </c>
      <c r="V4408" t="s">
        <v>13556</v>
      </c>
      <c r="W4408" t="s">
        <v>13557</v>
      </c>
    </row>
    <row r="4409" spans="1:32" x14ac:dyDescent="0.25">
      <c r="A4409" t="s">
        <v>4395</v>
      </c>
      <c r="B4409" t="str">
        <f t="shared" si="136"/>
        <v xml:space="preserve"> Bacteria</v>
      </c>
      <c r="C4409" t="str">
        <f t="shared" si="137"/>
        <v xml:space="preserve"> Rhizobiales</v>
      </c>
      <c r="D4409">
        <v>989</v>
      </c>
      <c r="E4409">
        <v>597</v>
      </c>
      <c r="F4409">
        <v>4</v>
      </c>
      <c r="U4409" t="s">
        <v>3562</v>
      </c>
      <c r="V4409" t="s">
        <v>13558</v>
      </c>
      <c r="W4409" t="s">
        <v>7071</v>
      </c>
      <c r="X4409" t="s">
        <v>7072</v>
      </c>
      <c r="Y4409" t="s">
        <v>7088</v>
      </c>
      <c r="Z4409" t="s">
        <v>7089</v>
      </c>
      <c r="AA4409" t="s">
        <v>7541</v>
      </c>
      <c r="AB4409" t="s">
        <v>7542</v>
      </c>
      <c r="AC4409" t="s">
        <v>7543</v>
      </c>
      <c r="AD4409" t="s">
        <v>9187</v>
      </c>
      <c r="AE4409" t="s">
        <v>9188</v>
      </c>
      <c r="AF4409" t="s">
        <v>13559</v>
      </c>
    </row>
    <row r="4410" spans="1:32" x14ac:dyDescent="0.25">
      <c r="A4410" t="s">
        <v>97</v>
      </c>
      <c r="B4410" t="str">
        <f t="shared" si="136"/>
        <v xml:space="preserve"> Bacteria</v>
      </c>
      <c r="C4410" t="str">
        <f t="shared" si="137"/>
        <v xml:space="preserve"> Rhizobiales</v>
      </c>
      <c r="D4410">
        <v>590</v>
      </c>
      <c r="E4410">
        <v>277</v>
      </c>
      <c r="F4410">
        <v>3</v>
      </c>
      <c r="U4410" t="s">
        <v>6125</v>
      </c>
      <c r="V4410" t="s">
        <v>13560</v>
      </c>
      <c r="W4410" t="s">
        <v>7071</v>
      </c>
      <c r="X4410" t="s">
        <v>7072</v>
      </c>
      <c r="Y4410" t="s">
        <v>7081</v>
      </c>
      <c r="Z4410" t="s">
        <v>7138</v>
      </c>
      <c r="AA4410" t="s">
        <v>7139</v>
      </c>
      <c r="AB4410" t="s">
        <v>7140</v>
      </c>
      <c r="AC4410" t="s">
        <v>7141</v>
      </c>
      <c r="AD4410" t="s">
        <v>7142</v>
      </c>
      <c r="AE4410" t="s">
        <v>7143</v>
      </c>
    </row>
    <row r="4411" spans="1:32" x14ac:dyDescent="0.25">
      <c r="A4411" t="s">
        <v>3455</v>
      </c>
      <c r="B4411" t="str">
        <f t="shared" si="136"/>
        <v xml:space="preserve"> Bacteria</v>
      </c>
      <c r="C4411" t="str">
        <f t="shared" si="137"/>
        <v xml:space="preserve"> Rhizobiales</v>
      </c>
      <c r="D4411">
        <v>357</v>
      </c>
      <c r="E4411">
        <v>119</v>
      </c>
      <c r="F4411">
        <v>1</v>
      </c>
      <c r="U4411" t="s">
        <v>4980</v>
      </c>
      <c r="V4411" t="s">
        <v>13561</v>
      </c>
      <c r="W4411" t="s">
        <v>7071</v>
      </c>
      <c r="X4411" t="s">
        <v>7072</v>
      </c>
      <c r="Y4411" t="s">
        <v>7243</v>
      </c>
      <c r="Z4411" t="s">
        <v>7244</v>
      </c>
      <c r="AA4411" t="s">
        <v>7245</v>
      </c>
      <c r="AB4411" t="s">
        <v>8868</v>
      </c>
      <c r="AC4411" t="s">
        <v>8869</v>
      </c>
      <c r="AD4411" t="s">
        <v>8870</v>
      </c>
      <c r="AE4411" t="s">
        <v>8971</v>
      </c>
    </row>
    <row r="4412" spans="1:32" x14ac:dyDescent="0.25">
      <c r="A4412" t="s">
        <v>3404</v>
      </c>
      <c r="B4412" t="str">
        <f t="shared" si="136"/>
        <v xml:space="preserve"> Bacteria</v>
      </c>
      <c r="C4412" t="str">
        <f t="shared" si="137"/>
        <v xml:space="preserve"> Rhizobiales</v>
      </c>
      <c r="D4412">
        <v>362</v>
      </c>
      <c r="E4412">
        <v>117</v>
      </c>
      <c r="F4412">
        <v>1</v>
      </c>
      <c r="U4412" t="s">
        <v>4899</v>
      </c>
      <c r="V4412" t="s">
        <v>13562</v>
      </c>
      <c r="W4412" t="s">
        <v>7071</v>
      </c>
      <c r="X4412" t="s">
        <v>7072</v>
      </c>
      <c r="Y4412" t="s">
        <v>7081</v>
      </c>
      <c r="Z4412" t="s">
        <v>7082</v>
      </c>
      <c r="AA4412" t="s">
        <v>7083</v>
      </c>
      <c r="AB4412" t="s">
        <v>7084</v>
      </c>
      <c r="AC4412" t="s">
        <v>7085</v>
      </c>
      <c r="AD4412" t="s">
        <v>7086</v>
      </c>
      <c r="AE4412" t="s">
        <v>13563</v>
      </c>
    </row>
    <row r="4413" spans="1:32" x14ac:dyDescent="0.25">
      <c r="A4413" t="s">
        <v>1232</v>
      </c>
      <c r="B4413" t="str">
        <f t="shared" si="136"/>
        <v xml:space="preserve"> Bacteria</v>
      </c>
      <c r="C4413" t="str">
        <f t="shared" si="137"/>
        <v xml:space="preserve"> Rhizobiales</v>
      </c>
      <c r="D4413">
        <v>557</v>
      </c>
      <c r="E4413">
        <v>214</v>
      </c>
      <c r="F4413">
        <v>2</v>
      </c>
      <c r="U4413" t="s">
        <v>4330</v>
      </c>
      <c r="V4413" t="s">
        <v>13564</v>
      </c>
      <c r="W4413" t="s">
        <v>7071</v>
      </c>
      <c r="X4413" t="s">
        <v>7072</v>
      </c>
      <c r="Y4413" t="s">
        <v>7081</v>
      </c>
      <c r="Z4413" t="s">
        <v>7128</v>
      </c>
      <c r="AA4413" t="s">
        <v>7128</v>
      </c>
      <c r="AB4413" t="s">
        <v>7205</v>
      </c>
      <c r="AC4413" t="s">
        <v>7344</v>
      </c>
      <c r="AD4413" t="s">
        <v>7345</v>
      </c>
      <c r="AE4413" t="s">
        <v>13565</v>
      </c>
    </row>
    <row r="4414" spans="1:32" x14ac:dyDescent="0.25">
      <c r="A4414" t="s">
        <v>1803</v>
      </c>
      <c r="B4414" t="str">
        <f t="shared" si="136"/>
        <v xml:space="preserve"> Bacteria</v>
      </c>
      <c r="C4414" t="str">
        <f t="shared" si="137"/>
        <v xml:space="preserve"> Rhizobiales</v>
      </c>
      <c r="D4414">
        <v>1029</v>
      </c>
      <c r="E4414">
        <v>505</v>
      </c>
      <c r="F4414">
        <v>5</v>
      </c>
      <c r="U4414" t="s">
        <v>4304</v>
      </c>
      <c r="V4414" t="s">
        <v>13566</v>
      </c>
      <c r="W4414" t="s">
        <v>7071</v>
      </c>
      <c r="X4414" t="s">
        <v>7072</v>
      </c>
      <c r="Y4414" t="s">
        <v>7243</v>
      </c>
      <c r="Z4414" t="s">
        <v>7244</v>
      </c>
      <c r="AA4414" t="s">
        <v>7245</v>
      </c>
      <c r="AB4414" t="s">
        <v>8868</v>
      </c>
      <c r="AC4414" t="s">
        <v>8869</v>
      </c>
      <c r="AD4414" t="s">
        <v>13567</v>
      </c>
    </row>
    <row r="4415" spans="1:32" x14ac:dyDescent="0.25">
      <c r="A4415" t="s">
        <v>6084</v>
      </c>
      <c r="B4415" t="str">
        <f t="shared" si="136"/>
        <v xml:space="preserve"> Bacteria</v>
      </c>
      <c r="C4415" t="str">
        <f t="shared" si="137"/>
        <v xml:space="preserve"> Rhizobiales</v>
      </c>
      <c r="D4415">
        <v>879</v>
      </c>
      <c r="E4415">
        <v>567</v>
      </c>
      <c r="F4415">
        <v>1</v>
      </c>
      <c r="U4415" t="s">
        <v>6661</v>
      </c>
      <c r="V4415" t="s">
        <v>13568</v>
      </c>
      <c r="W4415" t="s">
        <v>7071</v>
      </c>
      <c r="X4415" t="s">
        <v>7072</v>
      </c>
      <c r="Y4415" t="s">
        <v>7690</v>
      </c>
      <c r="Z4415" t="s">
        <v>7691</v>
      </c>
      <c r="AA4415" t="s">
        <v>7692</v>
      </c>
      <c r="AB4415" t="s">
        <v>7693</v>
      </c>
      <c r="AC4415" t="s">
        <v>7857</v>
      </c>
      <c r="AD4415" t="s">
        <v>7858</v>
      </c>
      <c r="AE4415" t="s">
        <v>7859</v>
      </c>
    </row>
    <row r="4416" spans="1:32" x14ac:dyDescent="0.25">
      <c r="A4416" t="s">
        <v>1971</v>
      </c>
      <c r="B4416" t="str">
        <f t="shared" si="136"/>
        <v xml:space="preserve"> Bacteria</v>
      </c>
      <c r="C4416" t="str">
        <f t="shared" si="137"/>
        <v xml:space="preserve"> Rhizobiales</v>
      </c>
      <c r="D4416">
        <v>829</v>
      </c>
      <c r="E4416">
        <v>488</v>
      </c>
      <c r="F4416">
        <v>4</v>
      </c>
      <c r="U4416" t="s">
        <v>3383</v>
      </c>
      <c r="V4416" t="s">
        <v>13569</v>
      </c>
      <c r="W4416" t="s">
        <v>7071</v>
      </c>
      <c r="X4416" t="s">
        <v>7072</v>
      </c>
      <c r="Y4416" t="s">
        <v>7081</v>
      </c>
      <c r="Z4416" t="s">
        <v>7128</v>
      </c>
      <c r="AA4416" t="s">
        <v>7128</v>
      </c>
      <c r="AB4416" t="s">
        <v>7227</v>
      </c>
      <c r="AC4416" t="s">
        <v>7662</v>
      </c>
      <c r="AD4416" t="s">
        <v>9222</v>
      </c>
      <c r="AE4416" t="s">
        <v>13570</v>
      </c>
    </row>
    <row r="4417" spans="1:31" x14ac:dyDescent="0.25">
      <c r="A4417" t="s">
        <v>1399</v>
      </c>
      <c r="B4417" t="str">
        <f t="shared" si="136"/>
        <v xml:space="preserve"> Bacteria</v>
      </c>
      <c r="C4417" t="str">
        <f t="shared" si="137"/>
        <v xml:space="preserve"> Rhizobiales</v>
      </c>
      <c r="D4417">
        <v>296</v>
      </c>
      <c r="E4417">
        <v>76</v>
      </c>
      <c r="F4417">
        <v>0</v>
      </c>
      <c r="U4417" t="s">
        <v>4466</v>
      </c>
      <c r="V4417" t="s">
        <v>13571</v>
      </c>
      <c r="W4417" t="s">
        <v>7071</v>
      </c>
      <c r="X4417" t="s">
        <v>7072</v>
      </c>
      <c r="Y4417" t="s">
        <v>7088</v>
      </c>
      <c r="Z4417" t="s">
        <v>7089</v>
      </c>
      <c r="AA4417" t="s">
        <v>7090</v>
      </c>
      <c r="AB4417" t="s">
        <v>7102</v>
      </c>
      <c r="AC4417" t="s">
        <v>8046</v>
      </c>
      <c r="AD4417" t="s">
        <v>8999</v>
      </c>
      <c r="AE4417" t="s">
        <v>9000</v>
      </c>
    </row>
    <row r="4418" spans="1:31" x14ac:dyDescent="0.25">
      <c r="A4418" t="s">
        <v>2266</v>
      </c>
      <c r="B4418" t="str">
        <f t="shared" ref="B4418:B4481" si="138">VLOOKUP(A4418,U:AD,4,FALSE)</f>
        <v xml:space="preserve"> Bacteria</v>
      </c>
      <c r="C4418" t="str">
        <f t="shared" si="137"/>
        <v xml:space="preserve"> Rhizobiales</v>
      </c>
      <c r="D4418">
        <v>958</v>
      </c>
      <c r="E4418">
        <v>568</v>
      </c>
      <c r="F4418">
        <v>2</v>
      </c>
      <c r="U4418" t="s">
        <v>4306</v>
      </c>
      <c r="V4418" t="s">
        <v>13572</v>
      </c>
      <c r="W4418" t="s">
        <v>7071</v>
      </c>
      <c r="X4418" t="s">
        <v>7072</v>
      </c>
      <c r="Y4418" t="s">
        <v>7081</v>
      </c>
      <c r="Z4418" t="s">
        <v>7138</v>
      </c>
      <c r="AA4418" t="s">
        <v>13573</v>
      </c>
      <c r="AB4418" t="s">
        <v>13574</v>
      </c>
      <c r="AC4418" t="s">
        <v>13575</v>
      </c>
      <c r="AD4418" t="s">
        <v>13576</v>
      </c>
    </row>
    <row r="4419" spans="1:31" x14ac:dyDescent="0.25">
      <c r="A4419" t="s">
        <v>5127</v>
      </c>
      <c r="B4419" t="str">
        <f t="shared" si="138"/>
        <v xml:space="preserve"> Bacteria</v>
      </c>
      <c r="C4419" t="str">
        <f t="shared" ref="C4419:C4482" si="139">VLOOKUP(A4419,U:AD,7,FALSE)</f>
        <v xml:space="preserve"> Rhizobiales</v>
      </c>
      <c r="D4419">
        <v>822</v>
      </c>
      <c r="E4419">
        <v>451</v>
      </c>
      <c r="F4419">
        <v>2</v>
      </c>
      <c r="U4419" t="s">
        <v>4890</v>
      </c>
      <c r="V4419" t="s">
        <v>13577</v>
      </c>
      <c r="W4419" t="s">
        <v>7071</v>
      </c>
      <c r="X4419" t="s">
        <v>7072</v>
      </c>
      <c r="Y4419" t="s">
        <v>7088</v>
      </c>
      <c r="Z4419" t="s">
        <v>7089</v>
      </c>
      <c r="AA4419" t="s">
        <v>7124</v>
      </c>
      <c r="AB4419" t="s">
        <v>7755</v>
      </c>
      <c r="AC4419" t="s">
        <v>7973</v>
      </c>
      <c r="AD4419" t="s">
        <v>13337</v>
      </c>
    </row>
    <row r="4420" spans="1:31" x14ac:dyDescent="0.25">
      <c r="A4420" t="s">
        <v>1702</v>
      </c>
      <c r="B4420" t="str">
        <f t="shared" si="138"/>
        <v xml:space="preserve"> Bacteria</v>
      </c>
      <c r="C4420" t="str">
        <f t="shared" si="139"/>
        <v xml:space="preserve"> Rhizobiales</v>
      </c>
      <c r="D4420">
        <v>825</v>
      </c>
      <c r="E4420">
        <v>542</v>
      </c>
      <c r="F4420">
        <v>2</v>
      </c>
      <c r="U4420" t="s">
        <v>3463</v>
      </c>
      <c r="V4420" t="s">
        <v>13578</v>
      </c>
      <c r="W4420" t="s">
        <v>7071</v>
      </c>
      <c r="X4420" t="s">
        <v>7072</v>
      </c>
      <c r="Y4420" t="s">
        <v>7243</v>
      </c>
      <c r="Z4420" t="s">
        <v>7244</v>
      </c>
      <c r="AA4420" t="s">
        <v>7245</v>
      </c>
      <c r="AB4420" t="s">
        <v>7246</v>
      </c>
      <c r="AC4420" t="s">
        <v>7920</v>
      </c>
    </row>
    <row r="4421" spans="1:31" x14ac:dyDescent="0.25">
      <c r="A4421" t="s">
        <v>6689</v>
      </c>
      <c r="B4421" t="str">
        <f t="shared" si="138"/>
        <v xml:space="preserve"> Bacteria</v>
      </c>
      <c r="C4421" t="str">
        <f t="shared" si="139"/>
        <v xml:space="preserve"> Rhizobiales</v>
      </c>
      <c r="D4421">
        <v>639</v>
      </c>
      <c r="E4421">
        <v>321</v>
      </c>
      <c r="F4421">
        <v>2</v>
      </c>
      <c r="U4421" t="s">
        <v>4827</v>
      </c>
      <c r="V4421" t="s">
        <v>13579</v>
      </c>
      <c r="W4421" t="s">
        <v>7071</v>
      </c>
      <c r="X4421" t="s">
        <v>7072</v>
      </c>
      <c r="Y4421" t="s">
        <v>7088</v>
      </c>
      <c r="Z4421" t="s">
        <v>7089</v>
      </c>
      <c r="AA4421" t="s">
        <v>7700</v>
      </c>
      <c r="AB4421" t="s">
        <v>13580</v>
      </c>
      <c r="AC4421" t="s">
        <v>13581</v>
      </c>
    </row>
    <row r="4422" spans="1:31" x14ac:dyDescent="0.25">
      <c r="A4422" t="s">
        <v>3682</v>
      </c>
      <c r="B4422" t="str">
        <f t="shared" si="138"/>
        <v xml:space="preserve"> Bacteria</v>
      </c>
      <c r="C4422" t="str">
        <f t="shared" si="139"/>
        <v xml:space="preserve"> Rhizobiales</v>
      </c>
      <c r="D4422">
        <v>791</v>
      </c>
      <c r="E4422">
        <v>433</v>
      </c>
      <c r="F4422">
        <v>1</v>
      </c>
      <c r="U4422" t="s">
        <v>4140</v>
      </c>
      <c r="V4422" t="s">
        <v>13582</v>
      </c>
      <c r="W4422" t="s">
        <v>7071</v>
      </c>
      <c r="X4422" t="s">
        <v>7072</v>
      </c>
      <c r="Y4422" t="s">
        <v>7081</v>
      </c>
      <c r="Z4422" t="s">
        <v>7082</v>
      </c>
      <c r="AA4422" t="s">
        <v>7083</v>
      </c>
      <c r="AB4422" t="s">
        <v>7084</v>
      </c>
      <c r="AC4422" t="s">
        <v>7085</v>
      </c>
      <c r="AD4422" t="s">
        <v>7086</v>
      </c>
      <c r="AE4422" t="s">
        <v>9543</v>
      </c>
    </row>
    <row r="4423" spans="1:31" x14ac:dyDescent="0.25">
      <c r="A4423" t="s">
        <v>6115</v>
      </c>
      <c r="B4423" t="str">
        <f t="shared" si="138"/>
        <v xml:space="preserve"> Bacteria</v>
      </c>
      <c r="C4423" t="str">
        <f t="shared" si="139"/>
        <v xml:space="preserve"> Rhizobiales</v>
      </c>
      <c r="D4423">
        <v>699</v>
      </c>
      <c r="E4423">
        <v>344</v>
      </c>
      <c r="F4423">
        <v>4</v>
      </c>
      <c r="U4423" t="s">
        <v>4023</v>
      </c>
      <c r="V4423" t="s">
        <v>13583</v>
      </c>
      <c r="W4423" t="s">
        <v>7071</v>
      </c>
      <c r="X4423" t="s">
        <v>7072</v>
      </c>
      <c r="Y4423" t="s">
        <v>7690</v>
      </c>
      <c r="Z4423" t="s">
        <v>7691</v>
      </c>
      <c r="AA4423" t="s">
        <v>7692</v>
      </c>
      <c r="AB4423" t="s">
        <v>7693</v>
      </c>
      <c r="AC4423" t="s">
        <v>7857</v>
      </c>
      <c r="AD4423" t="s">
        <v>13584</v>
      </c>
    </row>
    <row r="4424" spans="1:31" x14ac:dyDescent="0.25">
      <c r="A4424" t="s">
        <v>5465</v>
      </c>
      <c r="B4424" t="str">
        <f t="shared" si="138"/>
        <v xml:space="preserve"> Bacteria</v>
      </c>
      <c r="C4424" t="str">
        <f t="shared" si="139"/>
        <v xml:space="preserve"> Rhizobiales</v>
      </c>
      <c r="D4424">
        <v>632</v>
      </c>
      <c r="E4424">
        <v>314</v>
      </c>
      <c r="F4424">
        <v>2</v>
      </c>
      <c r="U4424" t="s">
        <v>6824</v>
      </c>
      <c r="V4424" t="s">
        <v>13585</v>
      </c>
      <c r="W4424" t="s">
        <v>7071</v>
      </c>
      <c r="X4424" t="s">
        <v>7072</v>
      </c>
      <c r="Y4424" t="s">
        <v>7081</v>
      </c>
      <c r="Z4424" t="s">
        <v>7138</v>
      </c>
      <c r="AA4424" t="s">
        <v>9383</v>
      </c>
      <c r="AB4424" t="s">
        <v>9384</v>
      </c>
      <c r="AC4424" t="s">
        <v>9385</v>
      </c>
      <c r="AD4424" t="s">
        <v>13586</v>
      </c>
    </row>
    <row r="4425" spans="1:31" x14ac:dyDescent="0.25">
      <c r="A4425" t="s">
        <v>452</v>
      </c>
      <c r="B4425" t="str">
        <f t="shared" si="138"/>
        <v xml:space="preserve"> Bacteria</v>
      </c>
      <c r="C4425" t="str">
        <f t="shared" si="139"/>
        <v xml:space="preserve"> Rhizobiales</v>
      </c>
      <c r="D4425">
        <v>721</v>
      </c>
      <c r="E4425">
        <v>386</v>
      </c>
      <c r="F4425">
        <v>2</v>
      </c>
      <c r="U4425" t="s">
        <v>3707</v>
      </c>
      <c r="V4425" t="s">
        <v>13587</v>
      </c>
      <c r="W4425" t="s">
        <v>7071</v>
      </c>
      <c r="X4425" t="s">
        <v>7072</v>
      </c>
      <c r="Y4425" t="s">
        <v>7088</v>
      </c>
      <c r="Z4425" t="s">
        <v>7089</v>
      </c>
      <c r="AA4425" t="s">
        <v>7090</v>
      </c>
      <c r="AB4425" t="s">
        <v>7102</v>
      </c>
      <c r="AC4425" t="s">
        <v>8046</v>
      </c>
    </row>
    <row r="4426" spans="1:31" x14ac:dyDescent="0.25">
      <c r="A4426" t="s">
        <v>6995</v>
      </c>
      <c r="B4426" t="str">
        <f t="shared" si="138"/>
        <v xml:space="preserve"> Bacteria</v>
      </c>
      <c r="C4426" t="str">
        <f t="shared" si="139"/>
        <v xml:space="preserve"> Rhizobiales</v>
      </c>
      <c r="D4426">
        <v>355</v>
      </c>
      <c r="E4426">
        <v>119</v>
      </c>
      <c r="F4426">
        <v>1</v>
      </c>
      <c r="U4426" t="s">
        <v>6470</v>
      </c>
      <c r="V4426" t="s">
        <v>13588</v>
      </c>
      <c r="W4426" t="s">
        <v>7071</v>
      </c>
      <c r="X4426" t="s">
        <v>7072</v>
      </c>
      <c r="Y4426" t="s">
        <v>7081</v>
      </c>
      <c r="Z4426" t="s">
        <v>7128</v>
      </c>
      <c r="AA4426" t="s">
        <v>7128</v>
      </c>
      <c r="AB4426" t="s">
        <v>7227</v>
      </c>
      <c r="AC4426" t="s">
        <v>7662</v>
      </c>
      <c r="AD4426" t="s">
        <v>9222</v>
      </c>
      <c r="AE4426" t="s">
        <v>13589</v>
      </c>
    </row>
    <row r="4427" spans="1:31" x14ac:dyDescent="0.25">
      <c r="A4427" t="s">
        <v>6255</v>
      </c>
      <c r="B4427" t="str">
        <f t="shared" si="138"/>
        <v xml:space="preserve"> Bacteria</v>
      </c>
      <c r="C4427" t="str">
        <f t="shared" si="139"/>
        <v xml:space="preserve"> Rhizobiales</v>
      </c>
      <c r="D4427">
        <v>751</v>
      </c>
      <c r="E4427">
        <v>438</v>
      </c>
      <c r="F4427">
        <v>1</v>
      </c>
      <c r="U4427" t="s">
        <v>6793</v>
      </c>
      <c r="V4427" t="s">
        <v>13590</v>
      </c>
      <c r="W4427" t="s">
        <v>7071</v>
      </c>
      <c r="X4427" t="s">
        <v>7072</v>
      </c>
      <c r="Y4427" t="s">
        <v>7081</v>
      </c>
      <c r="Z4427" t="s">
        <v>7093</v>
      </c>
      <c r="AA4427" t="s">
        <v>7149</v>
      </c>
      <c r="AB4427" t="s">
        <v>8068</v>
      </c>
      <c r="AC4427" t="s">
        <v>13591</v>
      </c>
      <c r="AD4427" t="s">
        <v>13592</v>
      </c>
    </row>
    <row r="4428" spans="1:31" x14ac:dyDescent="0.25">
      <c r="A4428" t="s">
        <v>3703</v>
      </c>
      <c r="B4428" t="str">
        <f t="shared" si="138"/>
        <v xml:space="preserve"> Bacteria</v>
      </c>
      <c r="C4428" t="str">
        <f t="shared" si="139"/>
        <v xml:space="preserve"> Rhizobiales</v>
      </c>
      <c r="D4428">
        <v>530</v>
      </c>
      <c r="E4428">
        <v>214</v>
      </c>
      <c r="F4428">
        <v>2</v>
      </c>
      <c r="U4428" t="s">
        <v>4659</v>
      </c>
      <c r="V4428" t="s">
        <v>13593</v>
      </c>
      <c r="W4428" t="s">
        <v>7071</v>
      </c>
      <c r="X4428" t="s">
        <v>7072</v>
      </c>
      <c r="Y4428" t="s">
        <v>7081</v>
      </c>
      <c r="Z4428" t="s">
        <v>7082</v>
      </c>
      <c r="AA4428" t="s">
        <v>7083</v>
      </c>
      <c r="AB4428" t="s">
        <v>7084</v>
      </c>
      <c r="AC4428" t="s">
        <v>7085</v>
      </c>
      <c r="AD4428" t="s">
        <v>7086</v>
      </c>
    </row>
    <row r="4429" spans="1:31" x14ac:dyDescent="0.25">
      <c r="A4429" t="s">
        <v>6230</v>
      </c>
      <c r="B4429" t="str">
        <f t="shared" si="138"/>
        <v xml:space="preserve"> Bacteria</v>
      </c>
      <c r="C4429" t="str">
        <f t="shared" si="139"/>
        <v xml:space="preserve"> Rhizobiales</v>
      </c>
      <c r="D4429">
        <v>963</v>
      </c>
      <c r="E4429">
        <v>550</v>
      </c>
      <c r="F4429">
        <v>2</v>
      </c>
      <c r="U4429" t="s">
        <v>4979</v>
      </c>
      <c r="V4429" t="s">
        <v>13594</v>
      </c>
      <c r="W4429" t="s">
        <v>7071</v>
      </c>
      <c r="X4429" t="s">
        <v>7072</v>
      </c>
      <c r="Y4429" t="s">
        <v>7088</v>
      </c>
      <c r="Z4429" t="s">
        <v>7089</v>
      </c>
      <c r="AA4429" t="s">
        <v>7124</v>
      </c>
      <c r="AB4429" t="s">
        <v>8536</v>
      </c>
      <c r="AC4429" t="s">
        <v>8537</v>
      </c>
      <c r="AD4429" t="s">
        <v>8890</v>
      </c>
    </row>
    <row r="4430" spans="1:31" x14ac:dyDescent="0.25">
      <c r="A4430" t="s">
        <v>3881</v>
      </c>
      <c r="B4430" t="str">
        <f t="shared" si="138"/>
        <v xml:space="preserve"> Bacteria</v>
      </c>
      <c r="C4430" t="str">
        <f t="shared" si="139"/>
        <v xml:space="preserve"> Rhizobiales</v>
      </c>
      <c r="D4430">
        <v>935</v>
      </c>
      <c r="E4430">
        <v>590</v>
      </c>
      <c r="F4430">
        <v>8</v>
      </c>
      <c r="U4430" t="s">
        <v>6701</v>
      </c>
      <c r="V4430" t="s">
        <v>13595</v>
      </c>
      <c r="W4430" t="s">
        <v>7071</v>
      </c>
      <c r="X4430" t="s">
        <v>7072</v>
      </c>
      <c r="Y4430" t="s">
        <v>7088</v>
      </c>
      <c r="Z4430" t="s">
        <v>7089</v>
      </c>
      <c r="AA4430" t="s">
        <v>7363</v>
      </c>
      <c r="AB4430" t="s">
        <v>7364</v>
      </c>
      <c r="AC4430" t="s">
        <v>8794</v>
      </c>
      <c r="AD4430" t="s">
        <v>13596</v>
      </c>
    </row>
    <row r="4431" spans="1:31" x14ac:dyDescent="0.25">
      <c r="A4431" t="s">
        <v>2524</v>
      </c>
      <c r="B4431" t="str">
        <f t="shared" si="138"/>
        <v xml:space="preserve"> Bacteria</v>
      </c>
      <c r="C4431" t="str">
        <f t="shared" si="139"/>
        <v xml:space="preserve"> Rhizobiales</v>
      </c>
      <c r="D4431">
        <v>775</v>
      </c>
      <c r="E4431">
        <v>469</v>
      </c>
      <c r="F4431">
        <v>2</v>
      </c>
      <c r="U4431" t="s">
        <v>6372</v>
      </c>
      <c r="V4431" t="s">
        <v>13597</v>
      </c>
      <c r="W4431" t="s">
        <v>7071</v>
      </c>
      <c r="X4431" t="s">
        <v>7072</v>
      </c>
      <c r="Y4431" t="s">
        <v>7088</v>
      </c>
      <c r="Z4431" t="s">
        <v>7089</v>
      </c>
      <c r="AA4431" t="s">
        <v>7090</v>
      </c>
      <c r="AB4431" t="s">
        <v>7102</v>
      </c>
      <c r="AC4431" t="s">
        <v>8118</v>
      </c>
    </row>
    <row r="4432" spans="1:31" x14ac:dyDescent="0.25">
      <c r="A4432" t="s">
        <v>4850</v>
      </c>
      <c r="B4432" t="str">
        <f t="shared" si="138"/>
        <v xml:space="preserve"> Bacteria</v>
      </c>
      <c r="C4432" t="str">
        <f t="shared" si="139"/>
        <v xml:space="preserve"> Rhizobiales</v>
      </c>
      <c r="D4432">
        <v>866</v>
      </c>
      <c r="E4432">
        <v>554</v>
      </c>
      <c r="F4432">
        <v>1</v>
      </c>
      <c r="U4432" t="s">
        <v>5945</v>
      </c>
      <c r="V4432" t="s">
        <v>13598</v>
      </c>
      <c r="W4432" t="s">
        <v>13599</v>
      </c>
    </row>
    <row r="4433" spans="1:32" x14ac:dyDescent="0.25">
      <c r="A4433" t="s">
        <v>826</v>
      </c>
      <c r="B4433" t="str">
        <f t="shared" si="138"/>
        <v xml:space="preserve"> Bacteria</v>
      </c>
      <c r="C4433" t="str">
        <f t="shared" si="139"/>
        <v xml:space="preserve"> Rhizobiales</v>
      </c>
      <c r="D4433">
        <v>720</v>
      </c>
      <c r="E4433">
        <v>480</v>
      </c>
      <c r="F4433">
        <v>2</v>
      </c>
      <c r="U4433" t="s">
        <v>4698</v>
      </c>
      <c r="V4433" t="s">
        <v>13600</v>
      </c>
      <c r="W4433" t="s">
        <v>7071</v>
      </c>
      <c r="X4433" t="s">
        <v>7072</v>
      </c>
      <c r="Y4433" t="s">
        <v>7081</v>
      </c>
      <c r="Z4433" t="s">
        <v>7128</v>
      </c>
      <c r="AA4433" t="s">
        <v>7128</v>
      </c>
      <c r="AB4433" t="s">
        <v>7205</v>
      </c>
      <c r="AC4433" t="s">
        <v>7344</v>
      </c>
      <c r="AD4433" t="s">
        <v>7345</v>
      </c>
      <c r="AE4433" t="s">
        <v>7346</v>
      </c>
      <c r="AF4433" t="s">
        <v>7347</v>
      </c>
    </row>
    <row r="4434" spans="1:32" x14ac:dyDescent="0.25">
      <c r="A4434" t="s">
        <v>4554</v>
      </c>
      <c r="B4434" t="str">
        <f t="shared" si="138"/>
        <v xml:space="preserve"> Bacteria</v>
      </c>
      <c r="C4434" t="str">
        <f t="shared" si="139"/>
        <v xml:space="preserve"> Rhizobiales</v>
      </c>
      <c r="D4434">
        <v>913</v>
      </c>
      <c r="E4434">
        <v>582</v>
      </c>
      <c r="F4434">
        <v>4</v>
      </c>
      <c r="U4434" t="s">
        <v>4450</v>
      </c>
      <c r="V4434" t="s">
        <v>13601</v>
      </c>
      <c r="W4434" t="s">
        <v>7071</v>
      </c>
      <c r="X4434" t="s">
        <v>7072</v>
      </c>
      <c r="Y4434" t="s">
        <v>7081</v>
      </c>
      <c r="Z4434" t="s">
        <v>7093</v>
      </c>
      <c r="AA4434" t="s">
        <v>7149</v>
      </c>
      <c r="AB4434" t="s">
        <v>8031</v>
      </c>
      <c r="AC4434" t="s">
        <v>8032</v>
      </c>
      <c r="AD4434" t="s">
        <v>8033</v>
      </c>
      <c r="AE4434" t="s">
        <v>8127</v>
      </c>
    </row>
    <row r="4435" spans="1:32" x14ac:dyDescent="0.25">
      <c r="A4435" t="s">
        <v>1001</v>
      </c>
      <c r="B4435" t="str">
        <f t="shared" si="138"/>
        <v xml:space="preserve"> Bacteria</v>
      </c>
      <c r="C4435" t="str">
        <f t="shared" si="139"/>
        <v xml:space="preserve"> Rhizobiales</v>
      </c>
      <c r="D4435">
        <v>833</v>
      </c>
      <c r="E4435">
        <v>465</v>
      </c>
      <c r="F4435">
        <v>3</v>
      </c>
      <c r="U4435" t="s">
        <v>5449</v>
      </c>
      <c r="V4435" t="s">
        <v>13602</v>
      </c>
      <c r="W4435" t="s">
        <v>7071</v>
      </c>
      <c r="X4435" t="s">
        <v>7072</v>
      </c>
      <c r="Y4435" t="s">
        <v>7088</v>
      </c>
      <c r="Z4435" t="s">
        <v>7089</v>
      </c>
      <c r="AA4435" t="s">
        <v>7363</v>
      </c>
      <c r="AB4435" t="s">
        <v>7364</v>
      </c>
      <c r="AC4435" t="s">
        <v>9027</v>
      </c>
    </row>
    <row r="4436" spans="1:32" x14ac:dyDescent="0.25">
      <c r="A4436" t="s">
        <v>5332</v>
      </c>
      <c r="B4436" t="str">
        <f t="shared" si="138"/>
        <v xml:space="preserve"> Bacteria</v>
      </c>
      <c r="C4436" t="str">
        <f t="shared" si="139"/>
        <v xml:space="preserve"> Rhizobiales</v>
      </c>
      <c r="D4436">
        <v>608</v>
      </c>
      <c r="E4436">
        <v>234</v>
      </c>
      <c r="F4436">
        <v>1</v>
      </c>
      <c r="U4436" t="s">
        <v>6770</v>
      </c>
      <c r="V4436" t="s">
        <v>13603</v>
      </c>
      <c r="W4436" t="s">
        <v>7071</v>
      </c>
      <c r="X4436" t="s">
        <v>7072</v>
      </c>
      <c r="Y4436" t="s">
        <v>7081</v>
      </c>
      <c r="Z4436" t="s">
        <v>7128</v>
      </c>
      <c r="AA4436" t="s">
        <v>7128</v>
      </c>
      <c r="AB4436" t="s">
        <v>7227</v>
      </c>
      <c r="AC4436" t="s">
        <v>7860</v>
      </c>
      <c r="AD4436" t="s">
        <v>13604</v>
      </c>
    </row>
    <row r="4437" spans="1:32" x14ac:dyDescent="0.25">
      <c r="A4437" t="s">
        <v>6582</v>
      </c>
      <c r="B4437" t="str">
        <f t="shared" si="138"/>
        <v xml:space="preserve"> Bacteria</v>
      </c>
      <c r="C4437" t="str">
        <f t="shared" si="139"/>
        <v xml:space="preserve"> Rhizobiales</v>
      </c>
      <c r="D4437">
        <v>955</v>
      </c>
      <c r="E4437">
        <v>559</v>
      </c>
      <c r="F4437">
        <v>2</v>
      </c>
      <c r="U4437" t="s">
        <v>6592</v>
      </c>
      <c r="V4437" t="s">
        <v>13605</v>
      </c>
      <c r="W4437" t="s">
        <v>7071</v>
      </c>
      <c r="X4437" t="s">
        <v>7072</v>
      </c>
      <c r="Y4437" t="s">
        <v>7088</v>
      </c>
      <c r="Z4437" t="s">
        <v>7089</v>
      </c>
      <c r="AA4437" t="s">
        <v>7124</v>
      </c>
      <c r="AB4437" t="s">
        <v>7755</v>
      </c>
      <c r="AC4437" t="s">
        <v>7973</v>
      </c>
      <c r="AD4437" t="s">
        <v>13606</v>
      </c>
    </row>
    <row r="4438" spans="1:32" x14ac:dyDescent="0.25">
      <c r="A4438" t="s">
        <v>6993</v>
      </c>
      <c r="B4438" t="str">
        <f t="shared" si="138"/>
        <v xml:space="preserve"> Bacteria</v>
      </c>
      <c r="C4438" t="str">
        <f t="shared" si="139"/>
        <v xml:space="preserve"> Rhizobiales</v>
      </c>
      <c r="D4438">
        <v>1035</v>
      </c>
      <c r="E4438">
        <v>664</v>
      </c>
      <c r="F4438">
        <v>4</v>
      </c>
      <c r="U4438" t="s">
        <v>6809</v>
      </c>
      <c r="V4438" t="s">
        <v>13607</v>
      </c>
      <c r="W4438" t="s">
        <v>7071</v>
      </c>
      <c r="X4438" t="s">
        <v>7072</v>
      </c>
      <c r="Y4438" t="s">
        <v>7081</v>
      </c>
      <c r="Z4438" t="s">
        <v>7138</v>
      </c>
      <c r="AA4438" t="s">
        <v>9383</v>
      </c>
      <c r="AB4438" t="s">
        <v>9384</v>
      </c>
      <c r="AC4438" t="s">
        <v>9385</v>
      </c>
      <c r="AD4438" t="s">
        <v>13608</v>
      </c>
    </row>
    <row r="4439" spans="1:32" x14ac:dyDescent="0.25">
      <c r="A4439" t="s">
        <v>6670</v>
      </c>
      <c r="B4439" t="str">
        <f t="shared" si="138"/>
        <v xml:space="preserve"> Bacteria</v>
      </c>
      <c r="C4439" t="str">
        <f t="shared" si="139"/>
        <v xml:space="preserve"> Rhizobiales</v>
      </c>
      <c r="D4439">
        <v>997</v>
      </c>
      <c r="E4439">
        <v>608</v>
      </c>
      <c r="F4439">
        <v>1</v>
      </c>
      <c r="U4439" t="s">
        <v>6166</v>
      </c>
      <c r="V4439" t="s">
        <v>13609</v>
      </c>
      <c r="W4439" t="s">
        <v>7071</v>
      </c>
      <c r="X4439" t="s">
        <v>7072</v>
      </c>
      <c r="Y4439" t="s">
        <v>7081</v>
      </c>
      <c r="Z4439" t="s">
        <v>7082</v>
      </c>
      <c r="AA4439" t="s">
        <v>7083</v>
      </c>
      <c r="AB4439" t="s">
        <v>7084</v>
      </c>
      <c r="AC4439" t="s">
        <v>7085</v>
      </c>
      <c r="AD4439" t="s">
        <v>7086</v>
      </c>
      <c r="AE4439" t="s">
        <v>13610</v>
      </c>
    </row>
    <row r="4440" spans="1:32" x14ac:dyDescent="0.25">
      <c r="A4440" t="s">
        <v>4054</v>
      </c>
      <c r="B4440" t="str">
        <f t="shared" si="138"/>
        <v xml:space="preserve"> Bacteria</v>
      </c>
      <c r="C4440" t="str">
        <f t="shared" si="139"/>
        <v xml:space="preserve"> Rhizobiales</v>
      </c>
      <c r="D4440">
        <v>731</v>
      </c>
      <c r="E4440">
        <v>392</v>
      </c>
      <c r="F4440">
        <v>0</v>
      </c>
      <c r="U4440" t="s">
        <v>6260</v>
      </c>
      <c r="V4440" t="s">
        <v>13611</v>
      </c>
      <c r="W4440" t="s">
        <v>7071</v>
      </c>
      <c r="X4440" t="s">
        <v>7072</v>
      </c>
      <c r="Y4440" t="s">
        <v>7088</v>
      </c>
      <c r="Z4440" t="s">
        <v>7089</v>
      </c>
      <c r="AA4440" t="s">
        <v>7090</v>
      </c>
      <c r="AB4440" t="s">
        <v>7102</v>
      </c>
      <c r="AC4440" t="s">
        <v>8047</v>
      </c>
      <c r="AD4440" t="s">
        <v>8286</v>
      </c>
      <c r="AE4440" t="s">
        <v>8287</v>
      </c>
    </row>
    <row r="4441" spans="1:32" x14ac:dyDescent="0.25">
      <c r="A4441" t="s">
        <v>1981</v>
      </c>
      <c r="B4441" t="str">
        <f t="shared" si="138"/>
        <v xml:space="preserve"> Bacteria</v>
      </c>
      <c r="C4441" t="str">
        <f t="shared" si="139"/>
        <v xml:space="preserve"> Rhizobiales</v>
      </c>
      <c r="D4441">
        <v>1027</v>
      </c>
      <c r="E4441">
        <v>605</v>
      </c>
      <c r="F4441">
        <v>3</v>
      </c>
      <c r="U4441" t="s">
        <v>5838</v>
      </c>
      <c r="V4441" t="s">
        <v>13612</v>
      </c>
      <c r="W4441" t="s">
        <v>7071</v>
      </c>
      <c r="X4441" t="s">
        <v>7072</v>
      </c>
      <c r="Y4441" t="s">
        <v>7088</v>
      </c>
      <c r="Z4441" t="s">
        <v>7089</v>
      </c>
      <c r="AA4441" t="s">
        <v>7396</v>
      </c>
      <c r="AB4441" t="s">
        <v>7844</v>
      </c>
      <c r="AC4441" t="s">
        <v>7845</v>
      </c>
      <c r="AD4441" t="s">
        <v>13509</v>
      </c>
      <c r="AE4441" t="s">
        <v>13510</v>
      </c>
    </row>
    <row r="4442" spans="1:32" x14ac:dyDescent="0.25">
      <c r="A4442" t="s">
        <v>6588</v>
      </c>
      <c r="B4442" t="str">
        <f t="shared" si="138"/>
        <v xml:space="preserve"> Bacteria</v>
      </c>
      <c r="C4442" t="str">
        <f t="shared" si="139"/>
        <v xml:space="preserve"> Rhizobiales</v>
      </c>
      <c r="D4442">
        <v>938</v>
      </c>
      <c r="E4442">
        <v>516</v>
      </c>
      <c r="F4442">
        <v>2</v>
      </c>
      <c r="U4442" t="s">
        <v>3537</v>
      </c>
      <c r="V4442" t="s">
        <v>13613</v>
      </c>
      <c r="W4442" t="s">
        <v>7071</v>
      </c>
      <c r="X4442" t="s">
        <v>7072</v>
      </c>
      <c r="Y4442" t="s">
        <v>7081</v>
      </c>
      <c r="Z4442" t="s">
        <v>7128</v>
      </c>
      <c r="AA4442" t="s">
        <v>7128</v>
      </c>
      <c r="AB4442" t="s">
        <v>7205</v>
      </c>
      <c r="AC4442" t="s">
        <v>7344</v>
      </c>
      <c r="AD4442" t="s">
        <v>7345</v>
      </c>
      <c r="AE4442" t="s">
        <v>7346</v>
      </c>
      <c r="AF4442" t="s">
        <v>7347</v>
      </c>
    </row>
    <row r="4443" spans="1:32" x14ac:dyDescent="0.25">
      <c r="A4443" t="s">
        <v>5004</v>
      </c>
      <c r="B4443" t="str">
        <f t="shared" si="138"/>
        <v xml:space="preserve"> Bacteria</v>
      </c>
      <c r="C4443" t="str">
        <f t="shared" si="139"/>
        <v xml:space="preserve"> Rhizobiales</v>
      </c>
      <c r="D4443">
        <v>908</v>
      </c>
      <c r="E4443">
        <v>620</v>
      </c>
      <c r="F4443">
        <v>1</v>
      </c>
      <c r="U4443" t="s">
        <v>3258</v>
      </c>
      <c r="V4443" t="s">
        <v>13614</v>
      </c>
      <c r="W4443" t="s">
        <v>7071</v>
      </c>
      <c r="X4443" t="s">
        <v>7072</v>
      </c>
      <c r="Y4443" t="s">
        <v>7081</v>
      </c>
      <c r="Z4443" t="s">
        <v>7093</v>
      </c>
      <c r="AA4443" t="s">
        <v>7149</v>
      </c>
      <c r="AB4443" t="s">
        <v>8031</v>
      </c>
      <c r="AC4443" t="s">
        <v>8032</v>
      </c>
      <c r="AD4443" t="s">
        <v>8748</v>
      </c>
      <c r="AE4443" t="s">
        <v>13615</v>
      </c>
    </row>
    <row r="4444" spans="1:32" x14ac:dyDescent="0.25">
      <c r="A4444" t="s">
        <v>4034</v>
      </c>
      <c r="B4444" t="str">
        <f t="shared" si="138"/>
        <v xml:space="preserve"> Bacteria</v>
      </c>
      <c r="C4444" t="str">
        <f t="shared" si="139"/>
        <v xml:space="preserve"> Rhizobiales</v>
      </c>
      <c r="D4444">
        <v>331</v>
      </c>
      <c r="E4444">
        <v>114</v>
      </c>
      <c r="F4444">
        <v>1</v>
      </c>
      <c r="U4444" t="s">
        <v>5268</v>
      </c>
      <c r="V4444" t="s">
        <v>13616</v>
      </c>
      <c r="W4444" t="s">
        <v>7071</v>
      </c>
      <c r="X4444" t="s">
        <v>7072</v>
      </c>
      <c r="Y4444" t="s">
        <v>7081</v>
      </c>
      <c r="Z4444" t="s">
        <v>7128</v>
      </c>
      <c r="AA4444" t="s">
        <v>7128</v>
      </c>
      <c r="AB4444" t="s">
        <v>7227</v>
      </c>
      <c r="AC4444" t="s">
        <v>7662</v>
      </c>
      <c r="AD4444" t="s">
        <v>9222</v>
      </c>
      <c r="AE4444" t="s">
        <v>13617</v>
      </c>
    </row>
    <row r="4445" spans="1:32" x14ac:dyDescent="0.25">
      <c r="A4445" t="s">
        <v>3854</v>
      </c>
      <c r="B4445" t="str">
        <f t="shared" si="138"/>
        <v xml:space="preserve"> Bacteria</v>
      </c>
      <c r="C4445" t="str">
        <f t="shared" si="139"/>
        <v xml:space="preserve"> Rhizobiales</v>
      </c>
      <c r="D4445">
        <v>624</v>
      </c>
      <c r="E4445">
        <v>315</v>
      </c>
      <c r="F4445">
        <v>2</v>
      </c>
      <c r="U4445" t="s">
        <v>4073</v>
      </c>
      <c r="V4445" t="s">
        <v>13618</v>
      </c>
      <c r="W4445" t="s">
        <v>7071</v>
      </c>
      <c r="X4445" t="s">
        <v>7072</v>
      </c>
      <c r="Y4445" t="s">
        <v>7088</v>
      </c>
      <c r="Z4445" t="s">
        <v>7089</v>
      </c>
      <c r="AA4445" t="s">
        <v>7124</v>
      </c>
      <c r="AB4445" t="s">
        <v>7755</v>
      </c>
      <c r="AC4445" t="s">
        <v>7973</v>
      </c>
      <c r="AD4445" t="s">
        <v>13619</v>
      </c>
    </row>
    <row r="4446" spans="1:32" x14ac:dyDescent="0.25">
      <c r="A4446" t="s">
        <v>6441</v>
      </c>
      <c r="B4446" t="str">
        <f t="shared" si="138"/>
        <v xml:space="preserve"> Bacteria</v>
      </c>
      <c r="C4446" t="str">
        <f t="shared" si="139"/>
        <v xml:space="preserve"> Rhizobiales</v>
      </c>
      <c r="D4446">
        <v>337</v>
      </c>
      <c r="E4446">
        <v>122</v>
      </c>
      <c r="F4446">
        <v>1</v>
      </c>
      <c r="U4446" t="s">
        <v>6203</v>
      </c>
      <c r="V4446" t="s">
        <v>13479</v>
      </c>
      <c r="W4446" t="s">
        <v>7071</v>
      </c>
      <c r="X4446" t="s">
        <v>7072</v>
      </c>
      <c r="Y4446" t="s">
        <v>7081</v>
      </c>
      <c r="Z4446" t="s">
        <v>7082</v>
      </c>
      <c r="AA4446" t="s">
        <v>7083</v>
      </c>
      <c r="AB4446" t="s">
        <v>7084</v>
      </c>
      <c r="AC4446" t="s">
        <v>7085</v>
      </c>
      <c r="AD4446" t="s">
        <v>7086</v>
      </c>
      <c r="AE4446" t="s">
        <v>8410</v>
      </c>
      <c r="AF4446" t="s">
        <v>9667</v>
      </c>
    </row>
    <row r="4447" spans="1:32" x14ac:dyDescent="0.25">
      <c r="A4447" t="s">
        <v>5</v>
      </c>
      <c r="B4447" t="str">
        <f t="shared" si="138"/>
        <v xml:space="preserve"> Bacteria</v>
      </c>
      <c r="C4447" t="str">
        <f t="shared" si="139"/>
        <v xml:space="preserve"> Rhizobiales</v>
      </c>
      <c r="D4447">
        <v>907</v>
      </c>
      <c r="E4447">
        <v>576</v>
      </c>
      <c r="F4447">
        <v>4</v>
      </c>
      <c r="U4447" t="s">
        <v>5073</v>
      </c>
      <c r="V4447" t="s">
        <v>13620</v>
      </c>
      <c r="W4447" t="s">
        <v>7071</v>
      </c>
      <c r="X4447" t="s">
        <v>7072</v>
      </c>
      <c r="Y4447" t="s">
        <v>7088</v>
      </c>
      <c r="Z4447" t="s">
        <v>7089</v>
      </c>
      <c r="AA4447" t="s">
        <v>7090</v>
      </c>
      <c r="AB4447" t="s">
        <v>7102</v>
      </c>
      <c r="AC4447" t="s">
        <v>8046</v>
      </c>
    </row>
    <row r="4448" spans="1:32" x14ac:dyDescent="0.25">
      <c r="A4448" t="s">
        <v>1476</v>
      </c>
      <c r="B4448" t="str">
        <f t="shared" si="138"/>
        <v xml:space="preserve"> Bacteria</v>
      </c>
      <c r="C4448" t="str">
        <f t="shared" si="139"/>
        <v xml:space="preserve"> Rhizobiales</v>
      </c>
      <c r="D4448">
        <v>751</v>
      </c>
      <c r="E4448">
        <v>485</v>
      </c>
      <c r="F4448">
        <v>1</v>
      </c>
      <c r="U4448" t="s">
        <v>6581</v>
      </c>
      <c r="V4448" t="s">
        <v>13621</v>
      </c>
      <c r="W4448" t="s">
        <v>7071</v>
      </c>
      <c r="X4448" t="s">
        <v>7072</v>
      </c>
      <c r="Y4448" t="s">
        <v>7081</v>
      </c>
      <c r="Z4448" t="s">
        <v>7082</v>
      </c>
      <c r="AA4448" t="s">
        <v>7083</v>
      </c>
      <c r="AB4448" t="s">
        <v>7084</v>
      </c>
      <c r="AC4448" t="s">
        <v>7085</v>
      </c>
      <c r="AD4448" t="s">
        <v>7086</v>
      </c>
    </row>
    <row r="4449" spans="1:31" x14ac:dyDescent="0.25">
      <c r="A4449" t="s">
        <v>5280</v>
      </c>
      <c r="B4449" t="str">
        <f t="shared" si="138"/>
        <v xml:space="preserve"> Bacteria</v>
      </c>
      <c r="C4449" t="str">
        <f t="shared" si="139"/>
        <v xml:space="preserve"> Rhizobiales</v>
      </c>
      <c r="D4449">
        <v>1014</v>
      </c>
      <c r="E4449">
        <v>587</v>
      </c>
      <c r="F4449">
        <v>4</v>
      </c>
      <c r="U4449" t="s">
        <v>3573</v>
      </c>
      <c r="V4449" t="s">
        <v>13622</v>
      </c>
      <c r="W4449" t="s">
        <v>7071</v>
      </c>
      <c r="X4449" t="s">
        <v>7072</v>
      </c>
      <c r="Y4449" t="s">
        <v>7088</v>
      </c>
      <c r="Z4449" t="s">
        <v>7089</v>
      </c>
      <c r="AA4449" t="s">
        <v>7124</v>
      </c>
      <c r="AB4449" t="s">
        <v>7125</v>
      </c>
      <c r="AC4449" t="s">
        <v>7126</v>
      </c>
      <c r="AD4449" t="s">
        <v>13283</v>
      </c>
    </row>
    <row r="4450" spans="1:31" x14ac:dyDescent="0.25">
      <c r="A4450" t="s">
        <v>6486</v>
      </c>
      <c r="B4450" t="str">
        <f t="shared" si="138"/>
        <v xml:space="preserve"> Bacteria</v>
      </c>
      <c r="C4450" t="str">
        <f t="shared" si="139"/>
        <v xml:space="preserve"> Rhizobiales</v>
      </c>
      <c r="D4450">
        <v>625</v>
      </c>
      <c r="E4450">
        <v>314</v>
      </c>
      <c r="F4450">
        <v>2</v>
      </c>
      <c r="U4450" t="s">
        <v>5036</v>
      </c>
      <c r="V4450" t="s">
        <v>13623</v>
      </c>
      <c r="W4450" t="s">
        <v>7071</v>
      </c>
      <c r="X4450" t="s">
        <v>7072</v>
      </c>
      <c r="Y4450" t="s">
        <v>7081</v>
      </c>
      <c r="Z4450" t="s">
        <v>7093</v>
      </c>
      <c r="AA4450" t="s">
        <v>7149</v>
      </c>
      <c r="AB4450" t="s">
        <v>7150</v>
      </c>
      <c r="AC4450" t="s">
        <v>8482</v>
      </c>
      <c r="AD4450" t="s">
        <v>13624</v>
      </c>
    </row>
    <row r="4451" spans="1:31" x14ac:dyDescent="0.25">
      <c r="A4451" t="s">
        <v>6347</v>
      </c>
      <c r="B4451" t="str">
        <f t="shared" si="138"/>
        <v xml:space="preserve"> Bacteria</v>
      </c>
      <c r="C4451" t="str">
        <f t="shared" si="139"/>
        <v xml:space="preserve"> Rhizobiales</v>
      </c>
      <c r="D4451">
        <v>816</v>
      </c>
      <c r="E4451">
        <v>516</v>
      </c>
      <c r="F4451">
        <v>2</v>
      </c>
      <c r="U4451" t="s">
        <v>4270</v>
      </c>
      <c r="V4451" t="s">
        <v>13625</v>
      </c>
      <c r="W4451" t="s">
        <v>7071</v>
      </c>
      <c r="X4451" t="s">
        <v>7072</v>
      </c>
      <c r="Y4451" t="s">
        <v>7088</v>
      </c>
      <c r="Z4451" t="s">
        <v>7089</v>
      </c>
      <c r="AA4451" t="s">
        <v>7396</v>
      </c>
      <c r="AB4451" t="s">
        <v>7844</v>
      </c>
      <c r="AC4451" t="s">
        <v>9373</v>
      </c>
      <c r="AD4451" t="s">
        <v>13626</v>
      </c>
    </row>
    <row r="4452" spans="1:31" x14ac:dyDescent="0.25">
      <c r="A4452" t="s">
        <v>3034</v>
      </c>
      <c r="B4452" t="str">
        <f t="shared" si="138"/>
        <v xml:space="preserve"> Bacteria</v>
      </c>
      <c r="C4452" t="str">
        <f t="shared" si="139"/>
        <v xml:space="preserve"> Rhizobiales</v>
      </c>
      <c r="D4452">
        <v>625</v>
      </c>
      <c r="E4452">
        <v>260</v>
      </c>
      <c r="F4452">
        <v>1</v>
      </c>
      <c r="U4452" t="s">
        <v>6077</v>
      </c>
      <c r="V4452" t="s">
        <v>13627</v>
      </c>
      <c r="W4452" t="s">
        <v>7071</v>
      </c>
      <c r="X4452" t="s">
        <v>7072</v>
      </c>
      <c r="Y4452" t="s">
        <v>7088</v>
      </c>
      <c r="Z4452" t="s">
        <v>7089</v>
      </c>
      <c r="AA4452" t="s">
        <v>7090</v>
      </c>
      <c r="AB4452" t="s">
        <v>7102</v>
      </c>
      <c r="AC4452" t="s">
        <v>8047</v>
      </c>
      <c r="AD4452" t="s">
        <v>13171</v>
      </c>
    </row>
    <row r="4453" spans="1:31" x14ac:dyDescent="0.25">
      <c r="A4453" t="s">
        <v>3859</v>
      </c>
      <c r="B4453" t="str">
        <f t="shared" si="138"/>
        <v xml:space="preserve"> Bacteria</v>
      </c>
      <c r="C4453" t="str">
        <f t="shared" si="139"/>
        <v xml:space="preserve"> Rhizobiales</v>
      </c>
      <c r="D4453">
        <v>924</v>
      </c>
      <c r="E4453">
        <v>672</v>
      </c>
      <c r="F4453">
        <v>2</v>
      </c>
      <c r="U4453" t="s">
        <v>6167</v>
      </c>
      <c r="V4453" t="s">
        <v>13628</v>
      </c>
      <c r="W4453" t="s">
        <v>7071</v>
      </c>
      <c r="X4453" t="s">
        <v>7072</v>
      </c>
      <c r="Y4453" t="s">
        <v>7081</v>
      </c>
      <c r="Z4453" t="s">
        <v>7082</v>
      </c>
      <c r="AA4453" t="s">
        <v>7083</v>
      </c>
      <c r="AB4453" t="s">
        <v>7084</v>
      </c>
      <c r="AC4453" t="s">
        <v>7085</v>
      </c>
      <c r="AD4453" t="s">
        <v>8556</v>
      </c>
      <c r="AE4453" t="s">
        <v>8557</v>
      </c>
    </row>
    <row r="4454" spans="1:31" x14ac:dyDescent="0.25">
      <c r="A4454" t="s">
        <v>1536</v>
      </c>
      <c r="B4454" t="str">
        <f t="shared" si="138"/>
        <v xml:space="preserve"> Bacteria</v>
      </c>
      <c r="C4454" t="str">
        <f t="shared" si="139"/>
        <v xml:space="preserve"> Rhizobiales</v>
      </c>
      <c r="D4454">
        <v>794</v>
      </c>
      <c r="E4454">
        <v>457</v>
      </c>
      <c r="F4454">
        <v>1</v>
      </c>
      <c r="U4454" t="s">
        <v>5464</v>
      </c>
      <c r="V4454" t="s">
        <v>13629</v>
      </c>
      <c r="W4454" t="s">
        <v>7071</v>
      </c>
      <c r="X4454" t="s">
        <v>7072</v>
      </c>
      <c r="Y4454" t="s">
        <v>7081</v>
      </c>
      <c r="Z4454" t="s">
        <v>7138</v>
      </c>
      <c r="AA4454" t="s">
        <v>13630</v>
      </c>
      <c r="AB4454" t="s">
        <v>13631</v>
      </c>
      <c r="AC4454" t="s">
        <v>13632</v>
      </c>
      <c r="AD4454" t="s">
        <v>13633</v>
      </c>
    </row>
    <row r="4455" spans="1:31" x14ac:dyDescent="0.25">
      <c r="A4455" t="s">
        <v>2254</v>
      </c>
      <c r="B4455" t="str">
        <f t="shared" si="138"/>
        <v xml:space="preserve"> Bacteria</v>
      </c>
      <c r="C4455" t="str">
        <f t="shared" si="139"/>
        <v xml:space="preserve"> Rhizobiales</v>
      </c>
      <c r="D4455">
        <v>744</v>
      </c>
      <c r="E4455">
        <v>376</v>
      </c>
      <c r="F4455">
        <v>4</v>
      </c>
      <c r="U4455" t="s">
        <v>6998</v>
      </c>
      <c r="V4455" t="s">
        <v>13634</v>
      </c>
      <c r="W4455" t="s">
        <v>7071</v>
      </c>
      <c r="X4455" t="s">
        <v>7072</v>
      </c>
      <c r="Y4455" t="s">
        <v>7081</v>
      </c>
      <c r="Z4455" t="s">
        <v>7128</v>
      </c>
      <c r="AA4455" t="s">
        <v>7128</v>
      </c>
      <c r="AB4455" t="s">
        <v>7227</v>
      </c>
      <c r="AC4455" t="s">
        <v>7860</v>
      </c>
      <c r="AD4455" t="s">
        <v>13635</v>
      </c>
      <c r="AE4455" t="s">
        <v>13636</v>
      </c>
    </row>
    <row r="4456" spans="1:31" x14ac:dyDescent="0.25">
      <c r="A4456" t="s">
        <v>4039</v>
      </c>
      <c r="B4456" t="str">
        <f t="shared" si="138"/>
        <v xml:space="preserve"> Bacteria</v>
      </c>
      <c r="C4456" t="str">
        <f t="shared" si="139"/>
        <v xml:space="preserve"> Rhizobiales</v>
      </c>
      <c r="D4456">
        <v>651</v>
      </c>
      <c r="E4456">
        <v>346</v>
      </c>
      <c r="F4456">
        <v>1</v>
      </c>
      <c r="U4456" t="s">
        <v>3182</v>
      </c>
      <c r="V4456" t="s">
        <v>13637</v>
      </c>
      <c r="W4456" t="s">
        <v>7071</v>
      </c>
      <c r="X4456" t="s">
        <v>7072</v>
      </c>
      <c r="Y4456" t="s">
        <v>7081</v>
      </c>
      <c r="Z4456" t="s">
        <v>7093</v>
      </c>
      <c r="AA4456" t="s">
        <v>7149</v>
      </c>
      <c r="AB4456" t="s">
        <v>7150</v>
      </c>
      <c r="AC4456" t="s">
        <v>7151</v>
      </c>
      <c r="AD4456" t="s">
        <v>13638</v>
      </c>
    </row>
    <row r="4457" spans="1:31" x14ac:dyDescent="0.25">
      <c r="A4457" t="s">
        <v>6181</v>
      </c>
      <c r="B4457" t="str">
        <f t="shared" si="138"/>
        <v xml:space="preserve"> Bacteria</v>
      </c>
      <c r="C4457" t="str">
        <f t="shared" si="139"/>
        <v xml:space="preserve"> Rhizobiales</v>
      </c>
      <c r="D4457">
        <v>973</v>
      </c>
      <c r="E4457">
        <v>550</v>
      </c>
      <c r="F4457">
        <v>4</v>
      </c>
      <c r="U4457" t="s">
        <v>4599</v>
      </c>
      <c r="V4457" t="s">
        <v>13639</v>
      </c>
      <c r="W4457" t="s">
        <v>7071</v>
      </c>
      <c r="X4457" t="s">
        <v>7072</v>
      </c>
      <c r="Y4457" t="s">
        <v>7081</v>
      </c>
      <c r="Z4457" t="s">
        <v>7082</v>
      </c>
      <c r="AA4457" t="s">
        <v>7083</v>
      </c>
      <c r="AB4457" t="s">
        <v>7084</v>
      </c>
      <c r="AC4457" t="s">
        <v>7085</v>
      </c>
      <c r="AD4457" t="s">
        <v>7086</v>
      </c>
    </row>
    <row r="4458" spans="1:31" x14ac:dyDescent="0.25">
      <c r="A4458" t="s">
        <v>1498</v>
      </c>
      <c r="B4458" t="str">
        <f t="shared" si="138"/>
        <v xml:space="preserve"> Bacteria</v>
      </c>
      <c r="C4458" t="str">
        <f t="shared" si="139"/>
        <v xml:space="preserve"> Rhizobiales</v>
      </c>
      <c r="D4458">
        <v>986</v>
      </c>
      <c r="E4458">
        <v>616</v>
      </c>
      <c r="F4458">
        <v>1</v>
      </c>
      <c r="U4458" t="s">
        <v>6106</v>
      </c>
      <c r="V4458" t="s">
        <v>13640</v>
      </c>
      <c r="W4458" t="s">
        <v>7071</v>
      </c>
      <c r="X4458" t="s">
        <v>7072</v>
      </c>
      <c r="Y4458" t="s">
        <v>7081</v>
      </c>
      <c r="Z4458" t="s">
        <v>7128</v>
      </c>
      <c r="AA4458" t="s">
        <v>7128</v>
      </c>
      <c r="AB4458" t="s">
        <v>7205</v>
      </c>
      <c r="AC4458" t="s">
        <v>7344</v>
      </c>
      <c r="AD4458" t="s">
        <v>7345</v>
      </c>
    </row>
    <row r="4459" spans="1:31" x14ac:dyDescent="0.25">
      <c r="A4459" t="s">
        <v>3993</v>
      </c>
      <c r="B4459" t="str">
        <f t="shared" si="138"/>
        <v xml:space="preserve"> Bacteria</v>
      </c>
      <c r="C4459" t="str">
        <f t="shared" si="139"/>
        <v xml:space="preserve"> Rhizobiales</v>
      </c>
      <c r="D4459">
        <v>968</v>
      </c>
      <c r="E4459">
        <v>609</v>
      </c>
      <c r="F4459">
        <v>1</v>
      </c>
      <c r="U4459" t="s">
        <v>4559</v>
      </c>
      <c r="V4459" t="s">
        <v>13641</v>
      </c>
      <c r="W4459" t="s">
        <v>7071</v>
      </c>
      <c r="X4459" t="s">
        <v>7072</v>
      </c>
      <c r="Y4459" t="s">
        <v>7081</v>
      </c>
      <c r="Z4459" t="s">
        <v>7138</v>
      </c>
      <c r="AA4459" t="s">
        <v>7139</v>
      </c>
      <c r="AB4459" t="s">
        <v>7140</v>
      </c>
      <c r="AC4459" t="s">
        <v>7141</v>
      </c>
      <c r="AD4459" t="s">
        <v>7142</v>
      </c>
      <c r="AE4459" t="s">
        <v>7143</v>
      </c>
    </row>
    <row r="4460" spans="1:31" x14ac:dyDescent="0.25">
      <c r="A4460" t="s">
        <v>6305</v>
      </c>
      <c r="B4460" t="str">
        <f t="shared" si="138"/>
        <v xml:space="preserve"> Bacteria</v>
      </c>
      <c r="C4460" t="str">
        <f t="shared" si="139"/>
        <v xml:space="preserve"> Rhizobiales</v>
      </c>
      <c r="D4460">
        <v>961</v>
      </c>
      <c r="E4460">
        <v>528</v>
      </c>
      <c r="F4460">
        <v>2</v>
      </c>
      <c r="U4460" t="s">
        <v>4606</v>
      </c>
      <c r="V4460" t="s">
        <v>13642</v>
      </c>
      <c r="W4460" t="s">
        <v>7071</v>
      </c>
      <c r="X4460" t="s">
        <v>7072</v>
      </c>
      <c r="Y4460" t="s">
        <v>7081</v>
      </c>
      <c r="Z4460" t="s">
        <v>7128</v>
      </c>
      <c r="AA4460" t="s">
        <v>7128</v>
      </c>
      <c r="AB4460" t="s">
        <v>7227</v>
      </c>
      <c r="AC4460" t="s">
        <v>7860</v>
      </c>
      <c r="AD4460" t="s">
        <v>13643</v>
      </c>
      <c r="AE4460" t="s">
        <v>13644</v>
      </c>
    </row>
    <row r="4461" spans="1:31" x14ac:dyDescent="0.25">
      <c r="A4461" t="s">
        <v>4443</v>
      </c>
      <c r="B4461" t="str">
        <f t="shared" si="138"/>
        <v xml:space="preserve"> Bacteria</v>
      </c>
      <c r="C4461" t="str">
        <f t="shared" si="139"/>
        <v xml:space="preserve"> Rhizobiales</v>
      </c>
      <c r="D4461">
        <v>926</v>
      </c>
      <c r="E4461">
        <v>577</v>
      </c>
      <c r="F4461">
        <v>4</v>
      </c>
      <c r="U4461" t="s">
        <v>6117</v>
      </c>
      <c r="V4461" t="s">
        <v>13645</v>
      </c>
      <c r="W4461" t="s">
        <v>7071</v>
      </c>
      <c r="X4461" t="s">
        <v>7072</v>
      </c>
      <c r="Y4461" t="s">
        <v>7088</v>
      </c>
      <c r="Z4461" t="s">
        <v>7089</v>
      </c>
      <c r="AA4461" t="s">
        <v>7124</v>
      </c>
      <c r="AB4461" t="s">
        <v>7755</v>
      </c>
      <c r="AC4461" t="s">
        <v>7974</v>
      </c>
      <c r="AD4461" t="s">
        <v>13471</v>
      </c>
    </row>
    <row r="4462" spans="1:31" x14ac:dyDescent="0.25">
      <c r="A4462" t="s">
        <v>5166</v>
      </c>
      <c r="B4462" t="str">
        <f t="shared" si="138"/>
        <v xml:space="preserve"> Bacteria</v>
      </c>
      <c r="C4462" t="str">
        <f t="shared" si="139"/>
        <v xml:space="preserve"> Rhizobiales</v>
      </c>
      <c r="D4462">
        <v>505</v>
      </c>
      <c r="E4462">
        <v>217</v>
      </c>
      <c r="F4462">
        <v>2</v>
      </c>
      <c r="U4462" t="s">
        <v>4358</v>
      </c>
      <c r="V4462" t="s">
        <v>13646</v>
      </c>
      <c r="W4462" t="s">
        <v>7071</v>
      </c>
      <c r="X4462" t="s">
        <v>7072</v>
      </c>
      <c r="Y4462" t="s">
        <v>7088</v>
      </c>
      <c r="Z4462" t="s">
        <v>7089</v>
      </c>
      <c r="AA4462" t="s">
        <v>7090</v>
      </c>
      <c r="AB4462" t="s">
        <v>7091</v>
      </c>
      <c r="AC4462" t="s">
        <v>13647</v>
      </c>
    </row>
    <row r="4463" spans="1:31" x14ac:dyDescent="0.25">
      <c r="A4463" t="s">
        <v>3521</v>
      </c>
      <c r="B4463" t="str">
        <f t="shared" si="138"/>
        <v xml:space="preserve"> Bacteria</v>
      </c>
      <c r="C4463" t="str">
        <f t="shared" si="139"/>
        <v xml:space="preserve"> Rhizobiales</v>
      </c>
      <c r="D4463">
        <v>626</v>
      </c>
      <c r="E4463">
        <v>311</v>
      </c>
      <c r="F4463">
        <v>1</v>
      </c>
      <c r="U4463" t="s">
        <v>6438</v>
      </c>
      <c r="V4463" t="s">
        <v>13648</v>
      </c>
      <c r="W4463" t="s">
        <v>7071</v>
      </c>
      <c r="X4463" t="s">
        <v>7072</v>
      </c>
      <c r="Y4463" t="s">
        <v>7088</v>
      </c>
      <c r="Z4463" t="s">
        <v>7089</v>
      </c>
      <c r="AA4463" t="s">
        <v>7700</v>
      </c>
      <c r="AB4463" t="s">
        <v>13306</v>
      </c>
      <c r="AC4463" t="s">
        <v>13307</v>
      </c>
    </row>
    <row r="4464" spans="1:31" x14ac:dyDescent="0.25">
      <c r="A4464" t="s">
        <v>2119</v>
      </c>
      <c r="B4464" t="str">
        <f t="shared" si="138"/>
        <v xml:space="preserve"> Bacteria</v>
      </c>
      <c r="C4464" t="str">
        <f t="shared" si="139"/>
        <v xml:space="preserve"> Rhizobiales</v>
      </c>
      <c r="D4464">
        <v>914</v>
      </c>
      <c r="E4464">
        <v>618</v>
      </c>
      <c r="F4464">
        <v>1</v>
      </c>
      <c r="U4464" t="s">
        <v>3865</v>
      </c>
      <c r="V4464" t="s">
        <v>13649</v>
      </c>
      <c r="W4464" t="s">
        <v>7071</v>
      </c>
      <c r="X4464" t="s">
        <v>7072</v>
      </c>
      <c r="Y4464" t="s">
        <v>7088</v>
      </c>
      <c r="Z4464" t="s">
        <v>7089</v>
      </c>
      <c r="AA4464" t="s">
        <v>7090</v>
      </c>
      <c r="AB4464" t="s">
        <v>7102</v>
      </c>
      <c r="AC4464" t="s">
        <v>8046</v>
      </c>
      <c r="AD4464" t="s">
        <v>9242</v>
      </c>
      <c r="AE4464" t="s">
        <v>13650</v>
      </c>
    </row>
    <row r="4465" spans="1:32" x14ac:dyDescent="0.25">
      <c r="A4465" t="s">
        <v>3179</v>
      </c>
      <c r="B4465" t="str">
        <f t="shared" si="138"/>
        <v xml:space="preserve"> Bacteria</v>
      </c>
      <c r="C4465" t="str">
        <f t="shared" si="139"/>
        <v xml:space="preserve"> Rhizobiales</v>
      </c>
      <c r="D4465">
        <v>1172</v>
      </c>
      <c r="E4465">
        <v>576</v>
      </c>
      <c r="F4465">
        <v>2</v>
      </c>
      <c r="U4465" t="s">
        <v>7050</v>
      </c>
      <c r="V4465" t="s">
        <v>13651</v>
      </c>
      <c r="W4465" t="s">
        <v>7071</v>
      </c>
      <c r="X4465" t="s">
        <v>7072</v>
      </c>
      <c r="Y4465" t="s">
        <v>7081</v>
      </c>
      <c r="Z4465" t="s">
        <v>7082</v>
      </c>
      <c r="AA4465" t="s">
        <v>7083</v>
      </c>
      <c r="AB4465" t="s">
        <v>7084</v>
      </c>
      <c r="AC4465" t="s">
        <v>7085</v>
      </c>
      <c r="AD4465" t="s">
        <v>7086</v>
      </c>
      <c r="AE4465" t="s">
        <v>8820</v>
      </c>
    </row>
    <row r="4466" spans="1:32" x14ac:dyDescent="0.25">
      <c r="A4466" t="s">
        <v>5033</v>
      </c>
      <c r="B4466" t="str">
        <f t="shared" si="138"/>
        <v xml:space="preserve"> Bacteria</v>
      </c>
      <c r="C4466" t="str">
        <f t="shared" si="139"/>
        <v xml:space="preserve"> Rhizobiales</v>
      </c>
      <c r="D4466">
        <v>633</v>
      </c>
      <c r="E4466">
        <v>314</v>
      </c>
      <c r="F4466">
        <v>2</v>
      </c>
      <c r="U4466" t="s">
        <v>6451</v>
      </c>
      <c r="V4466" t="s">
        <v>13652</v>
      </c>
      <c r="W4466" t="s">
        <v>7071</v>
      </c>
      <c r="X4466" t="s">
        <v>7072</v>
      </c>
      <c r="Y4466" t="s">
        <v>7088</v>
      </c>
      <c r="Z4466" t="s">
        <v>7089</v>
      </c>
      <c r="AA4466" t="s">
        <v>7124</v>
      </c>
      <c r="AB4466" t="s">
        <v>7125</v>
      </c>
      <c r="AC4466" t="s">
        <v>7126</v>
      </c>
      <c r="AD4466" t="s">
        <v>8180</v>
      </c>
    </row>
    <row r="4467" spans="1:32" x14ac:dyDescent="0.25">
      <c r="A4467" t="s">
        <v>3543</v>
      </c>
      <c r="B4467" t="str">
        <f t="shared" si="138"/>
        <v xml:space="preserve"> Bacteria</v>
      </c>
      <c r="C4467" t="str">
        <f t="shared" si="139"/>
        <v xml:space="preserve"> Rhizobiales</v>
      </c>
      <c r="D4467">
        <v>998</v>
      </c>
      <c r="E4467">
        <v>681</v>
      </c>
      <c r="F4467">
        <v>1</v>
      </c>
      <c r="U4467" t="s">
        <v>3464</v>
      </c>
      <c r="V4467" t="s">
        <v>13653</v>
      </c>
      <c r="W4467" t="s">
        <v>7071</v>
      </c>
      <c r="X4467" t="s">
        <v>7072</v>
      </c>
      <c r="Y4467" t="s">
        <v>7088</v>
      </c>
      <c r="Z4467" t="s">
        <v>7089</v>
      </c>
      <c r="AA4467" t="s">
        <v>7455</v>
      </c>
      <c r="AB4467" t="s">
        <v>7456</v>
      </c>
      <c r="AC4467" t="s">
        <v>7457</v>
      </c>
    </row>
    <row r="4468" spans="1:32" x14ac:dyDescent="0.25">
      <c r="A4468" t="s">
        <v>6851</v>
      </c>
      <c r="B4468" t="str">
        <f t="shared" si="138"/>
        <v xml:space="preserve"> Bacteria</v>
      </c>
      <c r="C4468" t="str">
        <f t="shared" si="139"/>
        <v xml:space="preserve"> Rhizobiales</v>
      </c>
      <c r="D4468">
        <v>929</v>
      </c>
      <c r="E4468">
        <v>622</v>
      </c>
      <c r="F4468">
        <v>2</v>
      </c>
      <c r="U4468" t="s">
        <v>3189</v>
      </c>
      <c r="V4468" t="s">
        <v>13654</v>
      </c>
      <c r="W4468" t="s">
        <v>7071</v>
      </c>
      <c r="X4468" t="s">
        <v>7072</v>
      </c>
      <c r="Y4468" t="s">
        <v>7081</v>
      </c>
      <c r="Z4468" t="s">
        <v>7093</v>
      </c>
      <c r="AA4468" t="s">
        <v>7149</v>
      </c>
      <c r="AB4468" t="s">
        <v>7150</v>
      </c>
      <c r="AC4468" t="s">
        <v>8098</v>
      </c>
      <c r="AD4468" t="s">
        <v>8099</v>
      </c>
      <c r="AE4468" t="s">
        <v>13655</v>
      </c>
    </row>
    <row r="4469" spans="1:32" x14ac:dyDescent="0.25">
      <c r="A4469" t="s">
        <v>4322</v>
      </c>
      <c r="B4469" t="str">
        <f t="shared" si="138"/>
        <v xml:space="preserve"> Bacteria</v>
      </c>
      <c r="C4469" t="str">
        <f t="shared" si="139"/>
        <v xml:space="preserve"> Rhizobiales</v>
      </c>
      <c r="D4469">
        <v>706</v>
      </c>
      <c r="E4469">
        <v>331</v>
      </c>
      <c r="F4469">
        <v>4</v>
      </c>
      <c r="U4469" t="s">
        <v>3847</v>
      </c>
      <c r="V4469" t="s">
        <v>13656</v>
      </c>
      <c r="W4469" t="s">
        <v>7071</v>
      </c>
      <c r="X4469" t="s">
        <v>7072</v>
      </c>
      <c r="Y4469" t="s">
        <v>7081</v>
      </c>
      <c r="Z4469" t="s">
        <v>7138</v>
      </c>
      <c r="AA4469" t="s">
        <v>7139</v>
      </c>
      <c r="AB4469" t="s">
        <v>7140</v>
      </c>
      <c r="AC4469" t="s">
        <v>7141</v>
      </c>
      <c r="AD4469" t="s">
        <v>7142</v>
      </c>
      <c r="AE4469" t="s">
        <v>7143</v>
      </c>
    </row>
    <row r="4470" spans="1:32" x14ac:dyDescent="0.25">
      <c r="A4470" t="s">
        <v>3843</v>
      </c>
      <c r="B4470" t="str">
        <f t="shared" si="138"/>
        <v xml:space="preserve"> Bacteria</v>
      </c>
      <c r="C4470" t="str">
        <f t="shared" si="139"/>
        <v xml:space="preserve"> Rhizobiales</v>
      </c>
      <c r="D4470">
        <v>874</v>
      </c>
      <c r="E4470">
        <v>580</v>
      </c>
      <c r="F4470">
        <v>3</v>
      </c>
      <c r="U4470" t="s">
        <v>4349</v>
      </c>
      <c r="V4470" t="s">
        <v>13657</v>
      </c>
      <c r="W4470" t="s">
        <v>7071</v>
      </c>
      <c r="X4470" t="s">
        <v>7072</v>
      </c>
      <c r="Y4470" t="s">
        <v>7081</v>
      </c>
      <c r="Z4470" t="s">
        <v>7128</v>
      </c>
      <c r="AA4470" t="s">
        <v>7128</v>
      </c>
      <c r="AB4470" t="s">
        <v>7227</v>
      </c>
      <c r="AC4470" t="s">
        <v>13658</v>
      </c>
      <c r="AD4470" t="s">
        <v>13659</v>
      </c>
      <c r="AE4470" t="s">
        <v>13660</v>
      </c>
    </row>
    <row r="4471" spans="1:32" x14ac:dyDescent="0.25">
      <c r="A4471" t="s">
        <v>6292</v>
      </c>
      <c r="B4471" t="str">
        <f t="shared" si="138"/>
        <v xml:space="preserve"> Bacteria</v>
      </c>
      <c r="C4471" t="str">
        <f t="shared" si="139"/>
        <v xml:space="preserve"> Rhizobiales</v>
      </c>
      <c r="D4471">
        <v>991</v>
      </c>
      <c r="E4471">
        <v>571</v>
      </c>
      <c r="F4471">
        <v>2</v>
      </c>
      <c r="U4471" t="s">
        <v>4986</v>
      </c>
      <c r="V4471" t="s">
        <v>13661</v>
      </c>
      <c r="W4471" t="s">
        <v>7071</v>
      </c>
      <c r="X4471" t="s">
        <v>7072</v>
      </c>
      <c r="Y4471" t="s">
        <v>7081</v>
      </c>
      <c r="Z4471" t="s">
        <v>7128</v>
      </c>
      <c r="AA4471" t="s">
        <v>7128</v>
      </c>
      <c r="AB4471" t="s">
        <v>7205</v>
      </c>
      <c r="AC4471" t="s">
        <v>7344</v>
      </c>
      <c r="AD4471" t="s">
        <v>7345</v>
      </c>
      <c r="AE4471" t="s">
        <v>7346</v>
      </c>
      <c r="AF4471" t="s">
        <v>7347</v>
      </c>
    </row>
    <row r="4472" spans="1:32" x14ac:dyDescent="0.25">
      <c r="A4472" t="s">
        <v>4595</v>
      </c>
      <c r="B4472" t="str">
        <f t="shared" si="138"/>
        <v xml:space="preserve"> Bacteria</v>
      </c>
      <c r="C4472" t="str">
        <f t="shared" si="139"/>
        <v xml:space="preserve"> Rhizobiales</v>
      </c>
      <c r="D4472">
        <v>714</v>
      </c>
      <c r="E4472">
        <v>432</v>
      </c>
      <c r="F4472">
        <v>2</v>
      </c>
      <c r="U4472" t="s">
        <v>4679</v>
      </c>
      <c r="V4472" t="s">
        <v>13662</v>
      </c>
      <c r="W4472" t="s">
        <v>7071</v>
      </c>
      <c r="X4472" t="s">
        <v>7072</v>
      </c>
      <c r="Y4472" t="s">
        <v>7088</v>
      </c>
      <c r="Z4472" t="s">
        <v>7089</v>
      </c>
      <c r="AA4472" t="s">
        <v>7363</v>
      </c>
      <c r="AB4472" t="s">
        <v>7364</v>
      </c>
      <c r="AC4472" t="s">
        <v>8604</v>
      </c>
      <c r="AD4472" t="s">
        <v>8605</v>
      </c>
    </row>
    <row r="4473" spans="1:32" x14ac:dyDescent="0.25">
      <c r="A4473" t="s">
        <v>4829</v>
      </c>
      <c r="B4473" t="str">
        <f t="shared" si="138"/>
        <v xml:space="preserve"> Bacteria</v>
      </c>
      <c r="C4473" t="str">
        <f t="shared" si="139"/>
        <v xml:space="preserve"> Rhizobiales</v>
      </c>
      <c r="D4473">
        <v>663</v>
      </c>
      <c r="E4473">
        <v>308</v>
      </c>
      <c r="F4473">
        <v>0</v>
      </c>
      <c r="U4473" t="s">
        <v>4401</v>
      </c>
      <c r="V4473" t="s">
        <v>13663</v>
      </c>
      <c r="W4473" t="s">
        <v>7071</v>
      </c>
      <c r="X4473" t="s">
        <v>7072</v>
      </c>
      <c r="Y4473" t="s">
        <v>7088</v>
      </c>
      <c r="Z4473" t="s">
        <v>7089</v>
      </c>
      <c r="AA4473" t="s">
        <v>7090</v>
      </c>
      <c r="AB4473" t="s">
        <v>7102</v>
      </c>
      <c r="AC4473" t="s">
        <v>8046</v>
      </c>
    </row>
    <row r="4474" spans="1:32" x14ac:dyDescent="0.25">
      <c r="A4474" t="s">
        <v>5374</v>
      </c>
      <c r="B4474" t="str">
        <f t="shared" si="138"/>
        <v xml:space="preserve"> Bacteria</v>
      </c>
      <c r="C4474" t="str">
        <f t="shared" si="139"/>
        <v xml:space="preserve"> Rhizobiales</v>
      </c>
      <c r="D4474">
        <v>730</v>
      </c>
      <c r="E4474">
        <v>352</v>
      </c>
      <c r="F4474">
        <v>3</v>
      </c>
      <c r="U4474" t="s">
        <v>6002</v>
      </c>
      <c r="V4474" t="s">
        <v>13664</v>
      </c>
      <c r="W4474" t="s">
        <v>7071</v>
      </c>
      <c r="X4474" t="s">
        <v>7072</v>
      </c>
      <c r="Y4474" t="s">
        <v>7088</v>
      </c>
      <c r="Z4474" t="s">
        <v>7089</v>
      </c>
      <c r="AA4474" t="s">
        <v>7124</v>
      </c>
      <c r="AB4474" t="s">
        <v>7755</v>
      </c>
      <c r="AC4474" t="s">
        <v>7973</v>
      </c>
      <c r="AD4474" t="s">
        <v>9295</v>
      </c>
    </row>
    <row r="4475" spans="1:32" x14ac:dyDescent="0.25">
      <c r="A4475" t="s">
        <v>6825</v>
      </c>
      <c r="B4475" t="str">
        <f t="shared" si="138"/>
        <v xml:space="preserve"> Bacteria</v>
      </c>
      <c r="C4475" t="str">
        <f t="shared" si="139"/>
        <v xml:space="preserve"> Rhizobiales</v>
      </c>
      <c r="D4475">
        <v>810</v>
      </c>
      <c r="E4475">
        <v>431</v>
      </c>
      <c r="F4475">
        <v>2</v>
      </c>
      <c r="U4475" t="s">
        <v>5924</v>
      </c>
      <c r="V4475" t="s">
        <v>13665</v>
      </c>
      <c r="W4475" t="s">
        <v>7071</v>
      </c>
      <c r="X4475" t="s">
        <v>7072</v>
      </c>
      <c r="Y4475" t="s">
        <v>7081</v>
      </c>
      <c r="Z4475" t="s">
        <v>7082</v>
      </c>
      <c r="AA4475" t="s">
        <v>7083</v>
      </c>
      <c r="AB4475" t="s">
        <v>7084</v>
      </c>
      <c r="AC4475" t="s">
        <v>7085</v>
      </c>
      <c r="AD4475" t="s">
        <v>7086</v>
      </c>
      <c r="AE4475" t="s">
        <v>8410</v>
      </c>
      <c r="AF4475" t="s">
        <v>8411</v>
      </c>
    </row>
    <row r="4476" spans="1:32" x14ac:dyDescent="0.25">
      <c r="A4476" t="s">
        <v>7024</v>
      </c>
      <c r="B4476" t="str">
        <f t="shared" si="138"/>
        <v xml:space="preserve"> Bacteria</v>
      </c>
      <c r="C4476" t="str">
        <f t="shared" si="139"/>
        <v xml:space="preserve"> Rhizobiales</v>
      </c>
      <c r="D4476">
        <v>763</v>
      </c>
      <c r="E4476">
        <v>471</v>
      </c>
      <c r="F4476">
        <v>2</v>
      </c>
      <c r="U4476" t="s">
        <v>5512</v>
      </c>
      <c r="V4476" t="s">
        <v>13666</v>
      </c>
      <c r="W4476" t="s">
        <v>7071</v>
      </c>
      <c r="X4476" t="s">
        <v>7072</v>
      </c>
      <c r="Y4476" t="s">
        <v>7081</v>
      </c>
      <c r="Z4476" t="s">
        <v>7128</v>
      </c>
      <c r="AA4476" t="s">
        <v>7128</v>
      </c>
      <c r="AB4476" t="s">
        <v>7227</v>
      </c>
      <c r="AC4476" t="s">
        <v>7228</v>
      </c>
      <c r="AD4476" t="s">
        <v>7229</v>
      </c>
      <c r="AE4476" t="s">
        <v>13667</v>
      </c>
    </row>
    <row r="4477" spans="1:32" x14ac:dyDescent="0.25">
      <c r="A4477" t="s">
        <v>6750</v>
      </c>
      <c r="B4477" t="str">
        <f t="shared" si="138"/>
        <v xml:space="preserve"> Bacteria</v>
      </c>
      <c r="C4477" t="str">
        <f t="shared" si="139"/>
        <v xml:space="preserve"> Rhizobiales</v>
      </c>
      <c r="D4477">
        <v>939</v>
      </c>
      <c r="E4477">
        <v>518</v>
      </c>
      <c r="F4477">
        <v>2</v>
      </c>
      <c r="U4477" t="s">
        <v>5483</v>
      </c>
      <c r="V4477" t="s">
        <v>13668</v>
      </c>
      <c r="W4477" t="s">
        <v>7071</v>
      </c>
      <c r="X4477" t="s">
        <v>7072</v>
      </c>
      <c r="Y4477" t="s">
        <v>7088</v>
      </c>
      <c r="Z4477" t="s">
        <v>7089</v>
      </c>
      <c r="AA4477" t="s">
        <v>7090</v>
      </c>
      <c r="AB4477" t="s">
        <v>7102</v>
      </c>
      <c r="AC4477" t="s">
        <v>8118</v>
      </c>
      <c r="AD4477" t="s">
        <v>8119</v>
      </c>
      <c r="AE4477" t="s">
        <v>13669</v>
      </c>
    </row>
    <row r="4478" spans="1:32" x14ac:dyDescent="0.25">
      <c r="A4478" t="s">
        <v>4815</v>
      </c>
      <c r="B4478" t="str">
        <f t="shared" si="138"/>
        <v xml:space="preserve"> Bacteria</v>
      </c>
      <c r="C4478" t="str">
        <f t="shared" si="139"/>
        <v xml:space="preserve"> Rhizobiales</v>
      </c>
      <c r="D4478">
        <v>937</v>
      </c>
      <c r="E4478">
        <v>507</v>
      </c>
      <c r="F4478">
        <v>3</v>
      </c>
      <c r="U4478" t="s">
        <v>6388</v>
      </c>
      <c r="V4478" t="s">
        <v>13670</v>
      </c>
      <c r="W4478" t="s">
        <v>7071</v>
      </c>
      <c r="X4478" t="s">
        <v>7072</v>
      </c>
      <c r="Y4478" t="s">
        <v>7081</v>
      </c>
      <c r="Z4478" t="s">
        <v>7082</v>
      </c>
      <c r="AA4478" t="s">
        <v>7083</v>
      </c>
      <c r="AB4478" t="s">
        <v>7084</v>
      </c>
      <c r="AC4478" t="s">
        <v>7085</v>
      </c>
      <c r="AD4478" t="s">
        <v>7086</v>
      </c>
    </row>
    <row r="4479" spans="1:32" x14ac:dyDescent="0.25">
      <c r="A4479" t="s">
        <v>169</v>
      </c>
      <c r="B4479" t="str">
        <f t="shared" si="138"/>
        <v xml:space="preserve"> Bacteria</v>
      </c>
      <c r="C4479" t="str">
        <f t="shared" si="139"/>
        <v xml:space="preserve"> Rhizobiales</v>
      </c>
      <c r="D4479">
        <v>549</v>
      </c>
      <c r="E4479">
        <v>218</v>
      </c>
      <c r="F4479">
        <v>2</v>
      </c>
      <c r="U4479" t="s">
        <v>6966</v>
      </c>
      <c r="V4479" t="s">
        <v>13671</v>
      </c>
      <c r="W4479" t="s">
        <v>7071</v>
      </c>
      <c r="X4479" t="s">
        <v>7072</v>
      </c>
      <c r="Y4479" t="s">
        <v>7081</v>
      </c>
      <c r="Z4479" t="s">
        <v>7093</v>
      </c>
      <c r="AA4479" t="s">
        <v>7149</v>
      </c>
      <c r="AB4479" t="s">
        <v>7150</v>
      </c>
      <c r="AC4479" t="s">
        <v>7330</v>
      </c>
      <c r="AD4479" t="s">
        <v>9278</v>
      </c>
    </row>
    <row r="4480" spans="1:32" x14ac:dyDescent="0.25">
      <c r="A4480" t="s">
        <v>29</v>
      </c>
      <c r="B4480" t="str">
        <f t="shared" si="138"/>
        <v xml:space="preserve"> Bacteria</v>
      </c>
      <c r="C4480" t="str">
        <f t="shared" si="139"/>
        <v xml:space="preserve"> Rhizobiales</v>
      </c>
      <c r="D4480">
        <v>703</v>
      </c>
      <c r="E4480">
        <v>374</v>
      </c>
      <c r="F4480">
        <v>2</v>
      </c>
      <c r="U4480" t="s">
        <v>4239</v>
      </c>
      <c r="V4480" t="s">
        <v>13672</v>
      </c>
      <c r="W4480" t="s">
        <v>7071</v>
      </c>
      <c r="X4480" t="s">
        <v>7072</v>
      </c>
      <c r="Y4480" t="s">
        <v>7081</v>
      </c>
      <c r="Z4480" t="s">
        <v>7128</v>
      </c>
      <c r="AA4480" t="s">
        <v>7128</v>
      </c>
      <c r="AB4480" t="s">
        <v>7205</v>
      </c>
      <c r="AC4480" t="s">
        <v>7344</v>
      </c>
      <c r="AD4480" t="s">
        <v>7345</v>
      </c>
      <c r="AE4480" t="s">
        <v>8443</v>
      </c>
    </row>
    <row r="4481" spans="1:32" x14ac:dyDescent="0.25">
      <c r="A4481" t="s">
        <v>3848</v>
      </c>
      <c r="B4481" t="str">
        <f t="shared" si="138"/>
        <v xml:space="preserve"> Bacteria</v>
      </c>
      <c r="C4481" t="str">
        <f t="shared" si="139"/>
        <v xml:space="preserve"> Rhizobiales</v>
      </c>
      <c r="D4481">
        <v>622</v>
      </c>
      <c r="E4481">
        <v>312</v>
      </c>
      <c r="F4481">
        <v>2</v>
      </c>
      <c r="U4481" t="s">
        <v>3298</v>
      </c>
      <c r="V4481" t="s">
        <v>13673</v>
      </c>
      <c r="W4481" t="s">
        <v>7071</v>
      </c>
      <c r="X4481" t="s">
        <v>7072</v>
      </c>
      <c r="Y4481" t="s">
        <v>7088</v>
      </c>
      <c r="Z4481" t="s">
        <v>7089</v>
      </c>
      <c r="AA4481" t="s">
        <v>7455</v>
      </c>
      <c r="AB4481" t="s">
        <v>7456</v>
      </c>
      <c r="AC4481" t="s">
        <v>7457</v>
      </c>
      <c r="AD4481" t="s">
        <v>7641</v>
      </c>
      <c r="AE4481" t="s">
        <v>7642</v>
      </c>
    </row>
    <row r="4482" spans="1:32" x14ac:dyDescent="0.25">
      <c r="A4482" t="s">
        <v>4463</v>
      </c>
      <c r="B4482" t="str">
        <f t="shared" ref="B4482:B4545" si="140">VLOOKUP(A4482,U:AD,4,FALSE)</f>
        <v xml:space="preserve"> Bacteria</v>
      </c>
      <c r="C4482" t="str">
        <f t="shared" si="139"/>
        <v xml:space="preserve"> Rhizobiales</v>
      </c>
      <c r="D4482">
        <v>859</v>
      </c>
      <c r="E4482">
        <v>536</v>
      </c>
      <c r="F4482">
        <v>0</v>
      </c>
      <c r="U4482" t="s">
        <v>4338</v>
      </c>
      <c r="V4482" t="s">
        <v>13674</v>
      </c>
      <c r="W4482" t="s">
        <v>7071</v>
      </c>
      <c r="X4482" t="s">
        <v>7072</v>
      </c>
      <c r="Y4482" t="s">
        <v>7081</v>
      </c>
      <c r="Z4482" t="s">
        <v>7082</v>
      </c>
      <c r="AA4482" t="s">
        <v>7083</v>
      </c>
      <c r="AB4482" t="s">
        <v>7084</v>
      </c>
      <c r="AC4482" t="s">
        <v>7085</v>
      </c>
      <c r="AD4482" t="s">
        <v>7086</v>
      </c>
    </row>
    <row r="4483" spans="1:32" x14ac:dyDescent="0.25">
      <c r="A4483" t="s">
        <v>5359</v>
      </c>
      <c r="B4483" t="str">
        <f t="shared" si="140"/>
        <v xml:space="preserve"> Bacteria</v>
      </c>
      <c r="C4483" t="str">
        <f t="shared" ref="C4483:C4546" si="141">VLOOKUP(A4483,U:AD,7,FALSE)</f>
        <v xml:space="preserve"> Rhizobiales</v>
      </c>
      <c r="D4483">
        <v>920</v>
      </c>
      <c r="E4483">
        <v>567</v>
      </c>
      <c r="F4483">
        <v>3</v>
      </c>
      <c r="U4483" t="s">
        <v>5484</v>
      </c>
      <c r="V4483" t="s">
        <v>13675</v>
      </c>
      <c r="W4483" t="s">
        <v>7071</v>
      </c>
      <c r="X4483" t="s">
        <v>7072</v>
      </c>
      <c r="Y4483" t="s">
        <v>7088</v>
      </c>
      <c r="Z4483" t="s">
        <v>7089</v>
      </c>
      <c r="AA4483" t="s">
        <v>7090</v>
      </c>
      <c r="AB4483" t="s">
        <v>7102</v>
      </c>
      <c r="AC4483" t="s">
        <v>8118</v>
      </c>
      <c r="AD4483" t="s">
        <v>8119</v>
      </c>
    </row>
    <row r="4484" spans="1:32" x14ac:dyDescent="0.25">
      <c r="A4484" t="s">
        <v>4576</v>
      </c>
      <c r="B4484" t="str">
        <f t="shared" si="140"/>
        <v xml:space="preserve"> Bacteria</v>
      </c>
      <c r="C4484" t="str">
        <f t="shared" si="141"/>
        <v xml:space="preserve"> Rhizobiales</v>
      </c>
      <c r="D4484">
        <v>696</v>
      </c>
      <c r="E4484">
        <v>370</v>
      </c>
      <c r="F4484">
        <v>1</v>
      </c>
      <c r="U4484" t="s">
        <v>5497</v>
      </c>
      <c r="V4484" t="s">
        <v>13676</v>
      </c>
      <c r="W4484" t="s">
        <v>7071</v>
      </c>
      <c r="X4484" t="s">
        <v>7072</v>
      </c>
      <c r="Y4484" t="s">
        <v>7081</v>
      </c>
      <c r="Z4484" t="s">
        <v>7128</v>
      </c>
      <c r="AA4484" t="s">
        <v>7128</v>
      </c>
      <c r="AB4484" t="s">
        <v>7227</v>
      </c>
      <c r="AC4484" t="s">
        <v>7662</v>
      </c>
      <c r="AD4484" t="s">
        <v>13677</v>
      </c>
    </row>
    <row r="4485" spans="1:32" x14ac:dyDescent="0.25">
      <c r="A4485" t="s">
        <v>2770</v>
      </c>
      <c r="B4485" t="str">
        <f t="shared" si="140"/>
        <v xml:space="preserve"> Bacteria</v>
      </c>
      <c r="C4485" t="str">
        <f t="shared" si="141"/>
        <v xml:space="preserve"> Rhizobiales</v>
      </c>
      <c r="D4485">
        <v>585</v>
      </c>
      <c r="E4485">
        <v>280</v>
      </c>
      <c r="F4485">
        <v>2</v>
      </c>
      <c r="U4485" t="s">
        <v>6400</v>
      </c>
      <c r="V4485" t="s">
        <v>13678</v>
      </c>
      <c r="W4485" t="s">
        <v>7071</v>
      </c>
      <c r="X4485" t="s">
        <v>7072</v>
      </c>
      <c r="Y4485" t="s">
        <v>7081</v>
      </c>
      <c r="Z4485" t="s">
        <v>7082</v>
      </c>
      <c r="AA4485" t="s">
        <v>7083</v>
      </c>
      <c r="AB4485" t="s">
        <v>7084</v>
      </c>
      <c r="AC4485" t="s">
        <v>7085</v>
      </c>
      <c r="AD4485" t="s">
        <v>7086</v>
      </c>
      <c r="AE4485" t="s">
        <v>13679</v>
      </c>
    </row>
    <row r="4486" spans="1:32" x14ac:dyDescent="0.25">
      <c r="A4486" t="s">
        <v>3487</v>
      </c>
      <c r="B4486" t="str">
        <f t="shared" si="140"/>
        <v xml:space="preserve"> Bacteria</v>
      </c>
      <c r="C4486" t="str">
        <f t="shared" si="141"/>
        <v xml:space="preserve"> Rhizobiales</v>
      </c>
      <c r="D4486">
        <v>772</v>
      </c>
      <c r="E4486">
        <v>471</v>
      </c>
      <c r="F4486">
        <v>2</v>
      </c>
      <c r="U4486" t="s">
        <v>6170</v>
      </c>
      <c r="V4486" t="s">
        <v>13680</v>
      </c>
      <c r="W4486" t="s">
        <v>7071</v>
      </c>
      <c r="X4486" t="s">
        <v>7072</v>
      </c>
      <c r="Y4486" t="s">
        <v>7088</v>
      </c>
      <c r="Z4486" t="s">
        <v>7089</v>
      </c>
      <c r="AA4486" t="s">
        <v>7124</v>
      </c>
      <c r="AB4486" t="s">
        <v>7755</v>
      </c>
      <c r="AC4486" t="s">
        <v>7973</v>
      </c>
      <c r="AD4486" t="s">
        <v>13337</v>
      </c>
    </row>
    <row r="4487" spans="1:32" x14ac:dyDescent="0.25">
      <c r="A4487" t="s">
        <v>2754</v>
      </c>
      <c r="B4487" t="str">
        <f t="shared" si="140"/>
        <v xml:space="preserve"> Bacteria</v>
      </c>
      <c r="C4487" t="str">
        <f t="shared" si="141"/>
        <v xml:space="preserve"> Rhizobiales</v>
      </c>
      <c r="D4487">
        <v>913</v>
      </c>
      <c r="E4487">
        <v>498</v>
      </c>
      <c r="F4487">
        <v>2</v>
      </c>
      <c r="U4487" t="s">
        <v>4271</v>
      </c>
      <c r="V4487" t="s">
        <v>13681</v>
      </c>
      <c r="W4487" t="s">
        <v>7071</v>
      </c>
      <c r="X4487" t="s">
        <v>7072</v>
      </c>
      <c r="Y4487" t="s">
        <v>7088</v>
      </c>
      <c r="Z4487" t="s">
        <v>7089</v>
      </c>
      <c r="AA4487" t="s">
        <v>7455</v>
      </c>
      <c r="AB4487" t="s">
        <v>7456</v>
      </c>
      <c r="AC4487" t="s">
        <v>7457</v>
      </c>
      <c r="AD4487" t="s">
        <v>13682</v>
      </c>
    </row>
    <row r="4488" spans="1:32" x14ac:dyDescent="0.25">
      <c r="A4488" t="s">
        <v>4328</v>
      </c>
      <c r="B4488" t="str">
        <f t="shared" si="140"/>
        <v xml:space="preserve"> Bacteria</v>
      </c>
      <c r="C4488" t="str">
        <f t="shared" si="141"/>
        <v xml:space="preserve"> Rhizobiales</v>
      </c>
      <c r="D4488">
        <v>307</v>
      </c>
      <c r="E4488">
        <v>116</v>
      </c>
      <c r="F4488">
        <v>1</v>
      </c>
      <c r="U4488" t="s">
        <v>3367</v>
      </c>
      <c r="V4488" t="s">
        <v>13683</v>
      </c>
      <c r="W4488" t="s">
        <v>7071</v>
      </c>
      <c r="X4488" t="s">
        <v>7072</v>
      </c>
      <c r="Y4488" t="s">
        <v>7088</v>
      </c>
      <c r="Z4488" t="s">
        <v>7089</v>
      </c>
      <c r="AA4488" t="s">
        <v>7090</v>
      </c>
      <c r="AB4488" t="s">
        <v>7102</v>
      </c>
      <c r="AC4488" t="s">
        <v>8047</v>
      </c>
      <c r="AD4488" t="s">
        <v>8286</v>
      </c>
      <c r="AE4488" t="s">
        <v>8287</v>
      </c>
    </row>
    <row r="4489" spans="1:32" x14ac:dyDescent="0.25">
      <c r="A4489" t="s">
        <v>5722</v>
      </c>
      <c r="B4489" t="str">
        <f t="shared" si="140"/>
        <v xml:space="preserve"> Bacteria</v>
      </c>
      <c r="C4489" t="str">
        <f t="shared" si="141"/>
        <v xml:space="preserve"> Rhizobiales</v>
      </c>
      <c r="D4489">
        <v>653</v>
      </c>
      <c r="E4489">
        <v>342</v>
      </c>
      <c r="F4489">
        <v>2</v>
      </c>
      <c r="U4489" t="s">
        <v>6382</v>
      </c>
      <c r="V4489" t="s">
        <v>13684</v>
      </c>
      <c r="W4489" t="s">
        <v>7071</v>
      </c>
      <c r="X4489" t="s">
        <v>7072</v>
      </c>
      <c r="Y4489" t="s">
        <v>7081</v>
      </c>
      <c r="Z4489" t="s">
        <v>7128</v>
      </c>
      <c r="AA4489" t="s">
        <v>7128</v>
      </c>
      <c r="AB4489" t="s">
        <v>7227</v>
      </c>
      <c r="AC4489" t="s">
        <v>7662</v>
      </c>
      <c r="AD4489" t="s">
        <v>7826</v>
      </c>
    </row>
    <row r="4490" spans="1:32" x14ac:dyDescent="0.25">
      <c r="A4490" t="s">
        <v>6153</v>
      </c>
      <c r="B4490" t="str">
        <f t="shared" si="140"/>
        <v xml:space="preserve"> Bacteria</v>
      </c>
      <c r="C4490" t="str">
        <f t="shared" si="141"/>
        <v xml:space="preserve"> Rhizobiales</v>
      </c>
      <c r="D4490">
        <v>990</v>
      </c>
      <c r="E4490">
        <v>630</v>
      </c>
      <c r="F4490">
        <v>8</v>
      </c>
      <c r="U4490" t="s">
        <v>4257</v>
      </c>
      <c r="V4490" t="s">
        <v>13685</v>
      </c>
      <c r="W4490" t="s">
        <v>7071</v>
      </c>
      <c r="X4490" t="s">
        <v>7072</v>
      </c>
      <c r="Y4490" t="s">
        <v>7088</v>
      </c>
      <c r="Z4490" t="s">
        <v>7089</v>
      </c>
      <c r="AA4490" t="s">
        <v>7124</v>
      </c>
      <c r="AB4490" t="s">
        <v>7125</v>
      </c>
      <c r="AC4490" t="s">
        <v>7126</v>
      </c>
      <c r="AD4490" t="s">
        <v>13283</v>
      </c>
    </row>
    <row r="4491" spans="1:32" x14ac:dyDescent="0.25">
      <c r="A4491" t="s">
        <v>5460</v>
      </c>
      <c r="B4491" t="str">
        <f t="shared" si="140"/>
        <v xml:space="preserve"> Bacteria</v>
      </c>
      <c r="C4491" t="str">
        <f t="shared" si="141"/>
        <v xml:space="preserve"> Rhizobiales</v>
      </c>
      <c r="D4491">
        <v>351</v>
      </c>
      <c r="E4491">
        <v>131</v>
      </c>
      <c r="F4491">
        <v>1</v>
      </c>
      <c r="U4491" t="s">
        <v>4916</v>
      </c>
      <c r="V4491" t="s">
        <v>13686</v>
      </c>
      <c r="W4491" t="s">
        <v>7071</v>
      </c>
      <c r="X4491" t="s">
        <v>7072</v>
      </c>
      <c r="Y4491" t="s">
        <v>7081</v>
      </c>
      <c r="Z4491" t="s">
        <v>7082</v>
      </c>
      <c r="AA4491" t="s">
        <v>7083</v>
      </c>
      <c r="AB4491" t="s">
        <v>7084</v>
      </c>
      <c r="AC4491" t="s">
        <v>7085</v>
      </c>
      <c r="AD4491" t="s">
        <v>7086</v>
      </c>
      <c r="AE4491" t="s">
        <v>9408</v>
      </c>
    </row>
    <row r="4492" spans="1:32" x14ac:dyDescent="0.25">
      <c r="A4492" t="s">
        <v>5645</v>
      </c>
      <c r="B4492" t="str">
        <f t="shared" si="140"/>
        <v xml:space="preserve"> Bacteria</v>
      </c>
      <c r="C4492" t="str">
        <f t="shared" si="141"/>
        <v xml:space="preserve"> Rhizobiales</v>
      </c>
      <c r="D4492">
        <v>934</v>
      </c>
      <c r="E4492">
        <v>510</v>
      </c>
      <c r="F4492">
        <v>2</v>
      </c>
      <c r="U4492" t="s">
        <v>4747</v>
      </c>
      <c r="V4492" t="s">
        <v>13687</v>
      </c>
      <c r="W4492" t="s">
        <v>7071</v>
      </c>
      <c r="X4492" t="s">
        <v>7072</v>
      </c>
      <c r="Y4492" t="s">
        <v>7088</v>
      </c>
      <c r="Z4492" t="s">
        <v>7089</v>
      </c>
      <c r="AA4492" t="s">
        <v>7090</v>
      </c>
      <c r="AB4492" t="s">
        <v>7102</v>
      </c>
      <c r="AC4492" t="s">
        <v>8046</v>
      </c>
      <c r="AD4492" t="s">
        <v>13166</v>
      </c>
      <c r="AE4492" t="s">
        <v>13167</v>
      </c>
      <c r="AF4492" t="s">
        <v>13400</v>
      </c>
    </row>
    <row r="4493" spans="1:32" x14ac:dyDescent="0.25">
      <c r="A4493" t="s">
        <v>6321</v>
      </c>
      <c r="B4493" t="str">
        <f t="shared" si="140"/>
        <v xml:space="preserve"> Bacteria</v>
      </c>
      <c r="C4493" t="str">
        <f t="shared" si="141"/>
        <v xml:space="preserve"> Rhizobiales</v>
      </c>
      <c r="D4493">
        <v>987</v>
      </c>
      <c r="E4493">
        <v>603</v>
      </c>
      <c r="F4493">
        <v>3</v>
      </c>
      <c r="U4493" t="s">
        <v>3136</v>
      </c>
      <c r="V4493" t="s">
        <v>13688</v>
      </c>
      <c r="W4493" t="s">
        <v>7071</v>
      </c>
      <c r="X4493" t="s">
        <v>7072</v>
      </c>
      <c r="Y4493" t="s">
        <v>7081</v>
      </c>
      <c r="Z4493" t="s">
        <v>7128</v>
      </c>
      <c r="AA4493" t="s">
        <v>7128</v>
      </c>
      <c r="AB4493" t="s">
        <v>7205</v>
      </c>
      <c r="AC4493" t="s">
        <v>7344</v>
      </c>
      <c r="AD4493" t="s">
        <v>13689</v>
      </c>
    </row>
    <row r="4494" spans="1:32" x14ac:dyDescent="0.25">
      <c r="A4494" t="s">
        <v>5455</v>
      </c>
      <c r="B4494" t="str">
        <f t="shared" si="140"/>
        <v xml:space="preserve"> Bacteria</v>
      </c>
      <c r="C4494" t="str">
        <f t="shared" si="141"/>
        <v xml:space="preserve"> Rhizobiales</v>
      </c>
      <c r="D4494">
        <v>628</v>
      </c>
      <c r="E4494">
        <v>321</v>
      </c>
      <c r="F4494">
        <v>2</v>
      </c>
      <c r="U4494" t="s">
        <v>3594</v>
      </c>
      <c r="V4494" t="s">
        <v>13690</v>
      </c>
      <c r="W4494" t="s">
        <v>7071</v>
      </c>
      <c r="X4494" t="s">
        <v>7072</v>
      </c>
      <c r="Y4494" t="s">
        <v>7081</v>
      </c>
      <c r="Z4494" t="s">
        <v>7128</v>
      </c>
      <c r="AA4494" t="s">
        <v>7128</v>
      </c>
      <c r="AB4494" t="s">
        <v>7227</v>
      </c>
      <c r="AC4494" t="s">
        <v>7662</v>
      </c>
      <c r="AD4494" t="s">
        <v>13691</v>
      </c>
      <c r="AE4494" t="s">
        <v>13692</v>
      </c>
    </row>
    <row r="4495" spans="1:32" x14ac:dyDescent="0.25">
      <c r="A4495" t="s">
        <v>289</v>
      </c>
      <c r="B4495" t="str">
        <f t="shared" si="140"/>
        <v xml:space="preserve"> Bacteria</v>
      </c>
      <c r="C4495" t="str">
        <f t="shared" si="141"/>
        <v xml:space="preserve"> Rhizobiales</v>
      </c>
      <c r="D4495">
        <v>332</v>
      </c>
      <c r="E4495">
        <v>115</v>
      </c>
      <c r="F4495">
        <v>1</v>
      </c>
      <c r="U4495" t="s">
        <v>4152</v>
      </c>
      <c r="V4495" t="s">
        <v>13693</v>
      </c>
      <c r="W4495" t="s">
        <v>7071</v>
      </c>
      <c r="X4495" t="s">
        <v>7072</v>
      </c>
      <c r="Y4495" t="s">
        <v>7088</v>
      </c>
      <c r="Z4495" t="s">
        <v>7089</v>
      </c>
      <c r="AA4495" t="s">
        <v>7541</v>
      </c>
      <c r="AB4495" t="s">
        <v>7542</v>
      </c>
      <c r="AC4495" t="s">
        <v>7543</v>
      </c>
      <c r="AD4495" t="s">
        <v>9187</v>
      </c>
      <c r="AE4495" t="s">
        <v>13694</v>
      </c>
    </row>
    <row r="4496" spans="1:32" x14ac:dyDescent="0.25">
      <c r="A4496" t="s">
        <v>6456</v>
      </c>
      <c r="B4496" t="str">
        <f t="shared" si="140"/>
        <v xml:space="preserve"> Bacteria</v>
      </c>
      <c r="C4496" t="str">
        <f t="shared" si="141"/>
        <v xml:space="preserve"> Rhizobiales</v>
      </c>
      <c r="D4496">
        <v>747</v>
      </c>
      <c r="E4496">
        <v>359</v>
      </c>
      <c r="F4496">
        <v>4</v>
      </c>
      <c r="U4496" t="s">
        <v>3494</v>
      </c>
      <c r="V4496" t="s">
        <v>13695</v>
      </c>
      <c r="W4496" t="s">
        <v>7071</v>
      </c>
      <c r="X4496" t="s">
        <v>7072</v>
      </c>
      <c r="Y4496" t="s">
        <v>7088</v>
      </c>
      <c r="Z4496" t="s">
        <v>7089</v>
      </c>
      <c r="AA4496" t="s">
        <v>7124</v>
      </c>
      <c r="AB4496" t="s">
        <v>7348</v>
      </c>
      <c r="AC4496" t="s">
        <v>7349</v>
      </c>
    </row>
    <row r="4497" spans="1:32" x14ac:dyDescent="0.25">
      <c r="A4497" t="s">
        <v>7052</v>
      </c>
      <c r="B4497" t="str">
        <f t="shared" si="140"/>
        <v xml:space="preserve"> Bacteria</v>
      </c>
      <c r="C4497" t="str">
        <f t="shared" si="141"/>
        <v xml:space="preserve"> Rhizobiales</v>
      </c>
      <c r="D4497">
        <v>630</v>
      </c>
      <c r="E4497">
        <v>320</v>
      </c>
      <c r="F4497">
        <v>2</v>
      </c>
      <c r="U4497" t="s">
        <v>4590</v>
      </c>
      <c r="V4497" t="s">
        <v>13696</v>
      </c>
      <c r="W4497" t="s">
        <v>7071</v>
      </c>
      <c r="X4497" t="s">
        <v>7072</v>
      </c>
      <c r="Y4497" t="s">
        <v>7088</v>
      </c>
      <c r="Z4497" t="s">
        <v>7089</v>
      </c>
      <c r="AA4497" t="s">
        <v>7090</v>
      </c>
      <c r="AB4497" t="s">
        <v>7091</v>
      </c>
      <c r="AC4497" t="s">
        <v>8467</v>
      </c>
    </row>
    <row r="4498" spans="1:32" x14ac:dyDescent="0.25">
      <c r="A4498" t="s">
        <v>6573</v>
      </c>
      <c r="B4498" t="str">
        <f t="shared" si="140"/>
        <v xml:space="preserve"> Bacteria</v>
      </c>
      <c r="C4498" t="str">
        <f t="shared" si="141"/>
        <v xml:space="preserve"> Rhizobiales</v>
      </c>
      <c r="D4498">
        <v>981</v>
      </c>
      <c r="E4498">
        <v>653</v>
      </c>
      <c r="F4498">
        <v>2</v>
      </c>
      <c r="U4498" t="s">
        <v>5286</v>
      </c>
      <c r="V4498" t="s">
        <v>13697</v>
      </c>
      <c r="W4498" t="s">
        <v>7071</v>
      </c>
      <c r="X4498" t="s">
        <v>7072</v>
      </c>
      <c r="Y4498" t="s">
        <v>7081</v>
      </c>
      <c r="Z4498" t="s">
        <v>7128</v>
      </c>
      <c r="AA4498" t="s">
        <v>7128</v>
      </c>
      <c r="AB4498" t="s">
        <v>7205</v>
      </c>
      <c r="AC4498" t="s">
        <v>7344</v>
      </c>
      <c r="AD4498" t="s">
        <v>7345</v>
      </c>
      <c r="AE4498" t="s">
        <v>7346</v>
      </c>
      <c r="AF4498" t="s">
        <v>7347</v>
      </c>
    </row>
    <row r="4499" spans="1:32" x14ac:dyDescent="0.25">
      <c r="A4499" t="s">
        <v>2281</v>
      </c>
      <c r="B4499" t="str">
        <f t="shared" si="140"/>
        <v xml:space="preserve"> Bacteria</v>
      </c>
      <c r="C4499" t="str">
        <f t="shared" si="141"/>
        <v xml:space="preserve"> Rhizobiales</v>
      </c>
      <c r="D4499">
        <v>717</v>
      </c>
      <c r="E4499">
        <v>430</v>
      </c>
      <c r="F4499">
        <v>2</v>
      </c>
      <c r="U4499" t="s">
        <v>6921</v>
      </c>
      <c r="V4499" t="s">
        <v>13698</v>
      </c>
      <c r="W4499" t="s">
        <v>7071</v>
      </c>
      <c r="X4499" t="s">
        <v>7072</v>
      </c>
      <c r="Y4499" t="s">
        <v>7081</v>
      </c>
      <c r="Z4499" t="s">
        <v>7128</v>
      </c>
      <c r="AA4499" t="s">
        <v>7128</v>
      </c>
      <c r="AB4499" t="s">
        <v>7227</v>
      </c>
      <c r="AC4499" t="s">
        <v>7860</v>
      </c>
      <c r="AD4499" t="s">
        <v>13699</v>
      </c>
    </row>
    <row r="4500" spans="1:32" x14ac:dyDescent="0.25">
      <c r="A4500" t="s">
        <v>879</v>
      </c>
      <c r="B4500" t="str">
        <f t="shared" si="140"/>
        <v xml:space="preserve"> Bacteria</v>
      </c>
      <c r="C4500" t="str">
        <f t="shared" si="141"/>
        <v xml:space="preserve"> Rhizobiales</v>
      </c>
      <c r="D4500">
        <v>936</v>
      </c>
      <c r="E4500">
        <v>585</v>
      </c>
      <c r="F4500">
        <v>0</v>
      </c>
      <c r="U4500" t="s">
        <v>3647</v>
      </c>
      <c r="V4500" t="s">
        <v>13700</v>
      </c>
      <c r="W4500" t="s">
        <v>7071</v>
      </c>
      <c r="X4500" t="s">
        <v>7072</v>
      </c>
      <c r="Y4500" t="s">
        <v>7088</v>
      </c>
      <c r="Z4500" t="s">
        <v>7089</v>
      </c>
      <c r="AA4500" t="s">
        <v>7124</v>
      </c>
      <c r="AB4500" t="s">
        <v>7125</v>
      </c>
      <c r="AC4500" t="s">
        <v>7126</v>
      </c>
      <c r="AD4500" t="s">
        <v>13283</v>
      </c>
    </row>
    <row r="4501" spans="1:32" x14ac:dyDescent="0.25">
      <c r="A4501" t="s">
        <v>5158</v>
      </c>
      <c r="B4501" t="str">
        <f t="shared" si="140"/>
        <v xml:space="preserve"> Bacteria</v>
      </c>
      <c r="C4501" t="str">
        <f t="shared" si="141"/>
        <v xml:space="preserve"> Rhizobiales</v>
      </c>
      <c r="D4501">
        <v>915</v>
      </c>
      <c r="E4501">
        <v>475</v>
      </c>
      <c r="F4501">
        <v>4</v>
      </c>
      <c r="U4501" t="s">
        <v>5168</v>
      </c>
      <c r="V4501" t="s">
        <v>13701</v>
      </c>
      <c r="W4501" t="s">
        <v>7071</v>
      </c>
      <c r="X4501" t="s">
        <v>7072</v>
      </c>
      <c r="Y4501" t="s">
        <v>7088</v>
      </c>
      <c r="Z4501" t="s">
        <v>7089</v>
      </c>
      <c r="AA4501" t="s">
        <v>7090</v>
      </c>
      <c r="AB4501" t="s">
        <v>7102</v>
      </c>
      <c r="AC4501" t="s">
        <v>8046</v>
      </c>
    </row>
    <row r="4502" spans="1:32" x14ac:dyDescent="0.25">
      <c r="A4502" t="s">
        <v>5204</v>
      </c>
      <c r="B4502" t="str">
        <f t="shared" si="140"/>
        <v xml:space="preserve"> Bacteria</v>
      </c>
      <c r="C4502" t="str">
        <f t="shared" si="141"/>
        <v xml:space="preserve"> Rhizobiales</v>
      </c>
      <c r="D4502">
        <v>928</v>
      </c>
      <c r="E4502">
        <v>576</v>
      </c>
      <c r="F4502">
        <v>7</v>
      </c>
      <c r="U4502" t="s">
        <v>3700</v>
      </c>
      <c r="V4502" t="s">
        <v>13702</v>
      </c>
      <c r="W4502" t="s">
        <v>7071</v>
      </c>
      <c r="X4502" t="s">
        <v>7072</v>
      </c>
      <c r="Y4502" t="s">
        <v>7081</v>
      </c>
      <c r="Z4502" t="s">
        <v>7128</v>
      </c>
      <c r="AA4502" t="s">
        <v>7128</v>
      </c>
      <c r="AB4502" t="s">
        <v>7227</v>
      </c>
      <c r="AC4502" t="s">
        <v>7860</v>
      </c>
      <c r="AD4502" t="s">
        <v>9329</v>
      </c>
      <c r="AE4502" t="s">
        <v>9330</v>
      </c>
    </row>
    <row r="4503" spans="1:32" x14ac:dyDescent="0.25">
      <c r="A4503" t="s">
        <v>6910</v>
      </c>
      <c r="B4503" t="str">
        <f t="shared" si="140"/>
        <v xml:space="preserve"> Bacteria</v>
      </c>
      <c r="C4503" t="str">
        <f t="shared" si="141"/>
        <v xml:space="preserve"> Rhizobiales</v>
      </c>
      <c r="D4503">
        <v>777</v>
      </c>
      <c r="E4503">
        <v>402</v>
      </c>
      <c r="F4503">
        <v>1</v>
      </c>
      <c r="U4503" t="s">
        <v>4009</v>
      </c>
      <c r="V4503" t="s">
        <v>13703</v>
      </c>
      <c r="W4503" t="s">
        <v>7071</v>
      </c>
      <c r="X4503" t="s">
        <v>7072</v>
      </c>
      <c r="Y4503" t="s">
        <v>7081</v>
      </c>
      <c r="Z4503" t="s">
        <v>7128</v>
      </c>
      <c r="AA4503" t="s">
        <v>7128</v>
      </c>
      <c r="AB4503" t="s">
        <v>7205</v>
      </c>
      <c r="AC4503" t="s">
        <v>7344</v>
      </c>
      <c r="AD4503" t="s">
        <v>7345</v>
      </c>
    </row>
    <row r="4504" spans="1:32" x14ac:dyDescent="0.25">
      <c r="A4504" t="s">
        <v>5441</v>
      </c>
      <c r="B4504" t="str">
        <f t="shared" si="140"/>
        <v xml:space="preserve"> Bacteria</v>
      </c>
      <c r="C4504" t="str">
        <f t="shared" si="141"/>
        <v xml:space="preserve"> Rhizobiales</v>
      </c>
      <c r="D4504">
        <v>1018</v>
      </c>
      <c r="E4504">
        <v>570</v>
      </c>
      <c r="F4504">
        <v>4</v>
      </c>
      <c r="U4504" t="s">
        <v>4027</v>
      </c>
      <c r="V4504" t="s">
        <v>13704</v>
      </c>
      <c r="W4504" t="s">
        <v>7071</v>
      </c>
      <c r="X4504" t="s">
        <v>7072</v>
      </c>
      <c r="Y4504" t="s">
        <v>7088</v>
      </c>
      <c r="Z4504" t="s">
        <v>7089</v>
      </c>
      <c r="AA4504" t="s">
        <v>7455</v>
      </c>
      <c r="AB4504" t="s">
        <v>7456</v>
      </c>
      <c r="AC4504" t="s">
        <v>7457</v>
      </c>
      <c r="AD4504" t="s">
        <v>8121</v>
      </c>
      <c r="AE4504" t="s">
        <v>13705</v>
      </c>
    </row>
    <row r="4505" spans="1:32" x14ac:dyDescent="0.25">
      <c r="A4505" t="s">
        <v>2526</v>
      </c>
      <c r="B4505" t="str">
        <f t="shared" si="140"/>
        <v xml:space="preserve"> Bacteria</v>
      </c>
      <c r="C4505" t="str">
        <f t="shared" si="141"/>
        <v xml:space="preserve"> Rhizobiales</v>
      </c>
      <c r="D4505">
        <v>552</v>
      </c>
      <c r="E4505">
        <v>241</v>
      </c>
      <c r="F4505">
        <v>2</v>
      </c>
      <c r="U4505" t="s">
        <v>3698</v>
      </c>
      <c r="V4505" t="s">
        <v>13706</v>
      </c>
      <c r="W4505" t="s">
        <v>7071</v>
      </c>
      <c r="X4505" t="s">
        <v>7072</v>
      </c>
      <c r="Y4505" t="s">
        <v>7088</v>
      </c>
      <c r="Z4505" t="s">
        <v>7089</v>
      </c>
      <c r="AA4505" t="s">
        <v>7124</v>
      </c>
      <c r="AB4505" t="s">
        <v>8536</v>
      </c>
      <c r="AC4505" t="s">
        <v>8537</v>
      </c>
      <c r="AD4505" t="s">
        <v>13371</v>
      </c>
    </row>
    <row r="4506" spans="1:32" x14ac:dyDescent="0.25">
      <c r="A4506" t="s">
        <v>6286</v>
      </c>
      <c r="B4506" t="str">
        <f t="shared" si="140"/>
        <v xml:space="preserve"> Bacteria</v>
      </c>
      <c r="C4506" t="str">
        <f t="shared" si="141"/>
        <v xml:space="preserve"> Rhizobiales</v>
      </c>
      <c r="D4506">
        <v>562</v>
      </c>
      <c r="E4506">
        <v>283</v>
      </c>
      <c r="F4506">
        <v>1</v>
      </c>
      <c r="U4506" t="s">
        <v>6220</v>
      </c>
      <c r="V4506" t="s">
        <v>13707</v>
      </c>
      <c r="W4506" t="s">
        <v>7071</v>
      </c>
      <c r="X4506" t="s">
        <v>7072</v>
      </c>
      <c r="Y4506" t="s">
        <v>7081</v>
      </c>
      <c r="Z4506" t="s">
        <v>7128</v>
      </c>
      <c r="AA4506" t="s">
        <v>7128</v>
      </c>
      <c r="AB4506" t="s">
        <v>7227</v>
      </c>
      <c r="AC4506" t="s">
        <v>7662</v>
      </c>
      <c r="AD4506" t="s">
        <v>13708</v>
      </c>
      <c r="AE4506" t="s">
        <v>13709</v>
      </c>
    </row>
    <row r="4507" spans="1:32" x14ac:dyDescent="0.25">
      <c r="A4507" t="s">
        <v>5228</v>
      </c>
      <c r="B4507" t="str">
        <f t="shared" si="140"/>
        <v xml:space="preserve"> Bacteria</v>
      </c>
      <c r="C4507" t="str">
        <f t="shared" si="141"/>
        <v xml:space="preserve"> Rhizobiales</v>
      </c>
      <c r="D4507">
        <v>941</v>
      </c>
      <c r="E4507">
        <v>562</v>
      </c>
      <c r="F4507">
        <v>0</v>
      </c>
      <c r="U4507" t="s">
        <v>6457</v>
      </c>
      <c r="V4507" t="s">
        <v>13710</v>
      </c>
      <c r="W4507" t="s">
        <v>7071</v>
      </c>
      <c r="X4507" t="s">
        <v>7072</v>
      </c>
      <c r="Y4507" t="s">
        <v>7088</v>
      </c>
      <c r="Z4507" t="s">
        <v>7089</v>
      </c>
      <c r="AA4507" t="s">
        <v>7090</v>
      </c>
      <c r="AB4507" t="s">
        <v>7102</v>
      </c>
      <c r="AC4507" t="s">
        <v>8046</v>
      </c>
      <c r="AD4507" t="s">
        <v>13166</v>
      </c>
      <c r="AE4507" t="s">
        <v>13167</v>
      </c>
    </row>
    <row r="4508" spans="1:32" x14ac:dyDescent="0.25">
      <c r="A4508" t="s">
        <v>1263</v>
      </c>
      <c r="B4508" t="str">
        <f t="shared" si="140"/>
        <v xml:space="preserve"> Bacteria</v>
      </c>
      <c r="C4508" t="str">
        <f t="shared" si="141"/>
        <v xml:space="preserve"> Rhizobiales</v>
      </c>
      <c r="D4508">
        <v>988</v>
      </c>
      <c r="E4508">
        <v>615</v>
      </c>
      <c r="F4508">
        <v>4</v>
      </c>
      <c r="U4508" t="s">
        <v>3540</v>
      </c>
      <c r="V4508" t="s">
        <v>13711</v>
      </c>
      <c r="W4508" t="s">
        <v>7071</v>
      </c>
      <c r="X4508" t="s">
        <v>7072</v>
      </c>
      <c r="Y4508" t="s">
        <v>7088</v>
      </c>
      <c r="Z4508" t="s">
        <v>7089</v>
      </c>
      <c r="AA4508" t="s">
        <v>7363</v>
      </c>
      <c r="AB4508" t="s">
        <v>7364</v>
      </c>
      <c r="AC4508" t="s">
        <v>8129</v>
      </c>
      <c r="AD4508" t="s">
        <v>13712</v>
      </c>
    </row>
    <row r="4509" spans="1:32" x14ac:dyDescent="0.25">
      <c r="A4509" t="s">
        <v>5883</v>
      </c>
      <c r="B4509" t="str">
        <f t="shared" si="140"/>
        <v xml:space="preserve"> Bacteria</v>
      </c>
      <c r="C4509" t="str">
        <f t="shared" si="141"/>
        <v xml:space="preserve"> Rhizobiales</v>
      </c>
      <c r="D4509">
        <v>625</v>
      </c>
      <c r="E4509">
        <v>306</v>
      </c>
      <c r="F4509">
        <v>2</v>
      </c>
      <c r="U4509" t="s">
        <v>3583</v>
      </c>
      <c r="V4509" t="s">
        <v>13713</v>
      </c>
      <c r="W4509" t="s">
        <v>7071</v>
      </c>
      <c r="X4509" t="s">
        <v>7072</v>
      </c>
      <c r="Y4509" t="s">
        <v>7081</v>
      </c>
      <c r="Z4509" t="s">
        <v>7128</v>
      </c>
      <c r="AA4509" t="s">
        <v>7128</v>
      </c>
      <c r="AB4509" t="s">
        <v>7205</v>
      </c>
      <c r="AC4509" t="s">
        <v>7344</v>
      </c>
      <c r="AD4509" t="s">
        <v>7345</v>
      </c>
      <c r="AE4509" t="s">
        <v>8908</v>
      </c>
      <c r="AF4509" t="s">
        <v>9259</v>
      </c>
    </row>
    <row r="4510" spans="1:32" x14ac:dyDescent="0.25">
      <c r="A4510" t="s">
        <v>6522</v>
      </c>
      <c r="B4510" t="str">
        <f t="shared" si="140"/>
        <v xml:space="preserve"> Bacteria</v>
      </c>
      <c r="C4510" t="str">
        <f t="shared" si="141"/>
        <v xml:space="preserve"> Rhizobiales</v>
      </c>
      <c r="D4510">
        <v>725</v>
      </c>
      <c r="E4510">
        <v>402</v>
      </c>
      <c r="F4510">
        <v>1</v>
      </c>
      <c r="U4510" t="s">
        <v>4004</v>
      </c>
      <c r="V4510" t="s">
        <v>13714</v>
      </c>
      <c r="W4510" t="s">
        <v>7071</v>
      </c>
      <c r="X4510" t="s">
        <v>7072</v>
      </c>
      <c r="Y4510" t="s">
        <v>7081</v>
      </c>
      <c r="Z4510" t="s">
        <v>7093</v>
      </c>
      <c r="AA4510" t="s">
        <v>7149</v>
      </c>
      <c r="AB4510" t="s">
        <v>7150</v>
      </c>
      <c r="AC4510" t="s">
        <v>7302</v>
      </c>
      <c r="AD4510" t="s">
        <v>7303</v>
      </c>
    </row>
    <row r="4511" spans="1:32" x14ac:dyDescent="0.25">
      <c r="A4511" t="s">
        <v>4411</v>
      </c>
      <c r="B4511" t="str">
        <f t="shared" si="140"/>
        <v xml:space="preserve"> Bacteria</v>
      </c>
      <c r="C4511" t="str">
        <f t="shared" si="141"/>
        <v xml:space="preserve"> Rhizobiales</v>
      </c>
      <c r="D4511">
        <v>617</v>
      </c>
      <c r="E4511">
        <v>312</v>
      </c>
      <c r="F4511">
        <v>2</v>
      </c>
      <c r="U4511" t="s">
        <v>3366</v>
      </c>
      <c r="V4511" t="s">
        <v>13715</v>
      </c>
      <c r="W4511" t="s">
        <v>7071</v>
      </c>
      <c r="X4511" t="s">
        <v>7072</v>
      </c>
      <c r="Y4511" t="s">
        <v>7081</v>
      </c>
      <c r="Z4511" t="s">
        <v>7082</v>
      </c>
      <c r="AA4511" t="s">
        <v>7083</v>
      </c>
      <c r="AB4511" t="s">
        <v>7084</v>
      </c>
      <c r="AC4511" t="s">
        <v>7085</v>
      </c>
      <c r="AD4511" t="s">
        <v>7086</v>
      </c>
      <c r="AE4511" t="s">
        <v>8711</v>
      </c>
    </row>
    <row r="4512" spans="1:32" x14ac:dyDescent="0.25">
      <c r="A4512" t="s">
        <v>2794</v>
      </c>
      <c r="B4512" t="str">
        <f t="shared" si="140"/>
        <v xml:space="preserve"> Bacteria</v>
      </c>
      <c r="C4512" t="str">
        <f t="shared" si="141"/>
        <v xml:space="preserve"> Rhizobiales</v>
      </c>
      <c r="D4512">
        <v>907</v>
      </c>
      <c r="E4512">
        <v>521</v>
      </c>
      <c r="F4512">
        <v>1</v>
      </c>
      <c r="U4512" t="s">
        <v>4106</v>
      </c>
      <c r="V4512" t="s">
        <v>13716</v>
      </c>
      <c r="W4512" t="s">
        <v>7071</v>
      </c>
      <c r="X4512" t="s">
        <v>7072</v>
      </c>
      <c r="Y4512" t="s">
        <v>7081</v>
      </c>
      <c r="Z4512" t="s">
        <v>7128</v>
      </c>
      <c r="AA4512" t="s">
        <v>7128</v>
      </c>
      <c r="AB4512" t="s">
        <v>7227</v>
      </c>
      <c r="AC4512" t="s">
        <v>7662</v>
      </c>
      <c r="AD4512" t="s">
        <v>7826</v>
      </c>
      <c r="AE4512" t="s">
        <v>9304</v>
      </c>
    </row>
    <row r="4513" spans="1:32" x14ac:dyDescent="0.25">
      <c r="A4513" t="s">
        <v>3145</v>
      </c>
      <c r="B4513" t="str">
        <f t="shared" si="140"/>
        <v xml:space="preserve"> Bacteria</v>
      </c>
      <c r="C4513" t="str">
        <f t="shared" si="141"/>
        <v xml:space="preserve"> Rhizobiales</v>
      </c>
      <c r="D4513">
        <v>301</v>
      </c>
      <c r="E4513">
        <v>107</v>
      </c>
      <c r="F4513">
        <v>1</v>
      </c>
      <c r="U4513" t="s">
        <v>5241</v>
      </c>
      <c r="V4513" t="s">
        <v>13717</v>
      </c>
      <c r="W4513" t="s">
        <v>7071</v>
      </c>
      <c r="X4513" t="s">
        <v>7072</v>
      </c>
      <c r="Y4513" t="s">
        <v>7088</v>
      </c>
      <c r="Z4513" t="s">
        <v>7089</v>
      </c>
      <c r="AA4513" t="s">
        <v>7455</v>
      </c>
      <c r="AB4513" t="s">
        <v>7456</v>
      </c>
      <c r="AC4513" t="s">
        <v>7457</v>
      </c>
      <c r="AD4513" t="s">
        <v>8121</v>
      </c>
      <c r="AE4513" t="s">
        <v>8122</v>
      </c>
      <c r="AF4513" t="s">
        <v>13718</v>
      </c>
    </row>
    <row r="4514" spans="1:32" x14ac:dyDescent="0.25">
      <c r="A4514" t="s">
        <v>6224</v>
      </c>
      <c r="B4514" t="str">
        <f t="shared" si="140"/>
        <v xml:space="preserve"> Bacteria</v>
      </c>
      <c r="C4514" t="str">
        <f t="shared" si="141"/>
        <v xml:space="preserve"> Rhizobiales</v>
      </c>
      <c r="D4514">
        <v>812</v>
      </c>
      <c r="E4514">
        <v>445</v>
      </c>
      <c r="F4514">
        <v>0</v>
      </c>
      <c r="U4514" t="s">
        <v>6379</v>
      </c>
      <c r="V4514" t="s">
        <v>13719</v>
      </c>
      <c r="W4514" t="s">
        <v>7071</v>
      </c>
      <c r="X4514" t="s">
        <v>7072</v>
      </c>
      <c r="Y4514" t="s">
        <v>7088</v>
      </c>
      <c r="Z4514" t="s">
        <v>7089</v>
      </c>
      <c r="AA4514" t="s">
        <v>7124</v>
      </c>
      <c r="AB4514" t="s">
        <v>7665</v>
      </c>
      <c r="AC4514" t="s">
        <v>7666</v>
      </c>
    </row>
    <row r="4515" spans="1:32" x14ac:dyDescent="0.25">
      <c r="A4515" t="s">
        <v>3201</v>
      </c>
      <c r="B4515" t="str">
        <f t="shared" si="140"/>
        <v xml:space="preserve"> Bacteria</v>
      </c>
      <c r="C4515" t="str">
        <f t="shared" si="141"/>
        <v xml:space="preserve"> Rhizobiales</v>
      </c>
      <c r="D4515">
        <v>583</v>
      </c>
      <c r="E4515">
        <v>235</v>
      </c>
      <c r="F4515">
        <v>0</v>
      </c>
      <c r="U4515" t="s">
        <v>4663</v>
      </c>
      <c r="V4515" t="s">
        <v>13720</v>
      </c>
      <c r="W4515" t="s">
        <v>7071</v>
      </c>
      <c r="X4515" t="s">
        <v>7072</v>
      </c>
      <c r="Y4515" t="s">
        <v>7081</v>
      </c>
      <c r="Z4515" t="s">
        <v>7128</v>
      </c>
      <c r="AA4515" t="s">
        <v>7128</v>
      </c>
      <c r="AB4515" t="s">
        <v>7205</v>
      </c>
      <c r="AC4515" t="s">
        <v>7344</v>
      </c>
      <c r="AD4515" t="s">
        <v>7345</v>
      </c>
      <c r="AE4515" t="s">
        <v>7346</v>
      </c>
      <c r="AF4515" t="s">
        <v>7347</v>
      </c>
    </row>
    <row r="4516" spans="1:32" x14ac:dyDescent="0.25">
      <c r="A4516" t="s">
        <v>4809</v>
      </c>
      <c r="B4516" t="str">
        <f t="shared" si="140"/>
        <v xml:space="preserve"> Bacteria</v>
      </c>
      <c r="C4516" t="str">
        <f t="shared" si="141"/>
        <v xml:space="preserve"> Rhizobiales</v>
      </c>
      <c r="D4516">
        <v>671</v>
      </c>
      <c r="E4516">
        <v>368</v>
      </c>
      <c r="F4516">
        <v>1</v>
      </c>
      <c r="U4516" t="s">
        <v>3528</v>
      </c>
      <c r="V4516" t="s">
        <v>13721</v>
      </c>
      <c r="W4516" t="s">
        <v>7071</v>
      </c>
      <c r="X4516" t="s">
        <v>7072</v>
      </c>
      <c r="Y4516" t="s">
        <v>7081</v>
      </c>
      <c r="Z4516" t="s">
        <v>7082</v>
      </c>
      <c r="AA4516" t="s">
        <v>7083</v>
      </c>
      <c r="AB4516" t="s">
        <v>7084</v>
      </c>
      <c r="AC4516" t="s">
        <v>7085</v>
      </c>
      <c r="AD4516" t="s">
        <v>7086</v>
      </c>
      <c r="AE4516" t="s">
        <v>9543</v>
      </c>
    </row>
    <row r="4517" spans="1:32" x14ac:dyDescent="0.25">
      <c r="A4517" t="s">
        <v>6542</v>
      </c>
      <c r="B4517" t="str">
        <f t="shared" si="140"/>
        <v xml:space="preserve"> Bacteria</v>
      </c>
      <c r="C4517" t="str">
        <f t="shared" si="141"/>
        <v xml:space="preserve"> Rhizobiales</v>
      </c>
      <c r="D4517">
        <v>874</v>
      </c>
      <c r="E4517">
        <v>517</v>
      </c>
      <c r="F4517">
        <v>3</v>
      </c>
      <c r="U4517" t="s">
        <v>5912</v>
      </c>
      <c r="V4517" t="s">
        <v>13722</v>
      </c>
      <c r="W4517" t="s">
        <v>7071</v>
      </c>
      <c r="X4517" t="s">
        <v>7072</v>
      </c>
      <c r="Y4517" t="s">
        <v>7081</v>
      </c>
      <c r="Z4517" t="s">
        <v>7082</v>
      </c>
      <c r="AA4517" t="s">
        <v>7083</v>
      </c>
      <c r="AB4517" t="s">
        <v>7084</v>
      </c>
      <c r="AC4517" t="s">
        <v>7085</v>
      </c>
      <c r="AD4517" t="s">
        <v>7086</v>
      </c>
      <c r="AE4517" t="s">
        <v>9570</v>
      </c>
    </row>
    <row r="4518" spans="1:32" x14ac:dyDescent="0.25">
      <c r="A4518" t="s">
        <v>4800</v>
      </c>
      <c r="B4518" t="str">
        <f t="shared" si="140"/>
        <v xml:space="preserve"> Bacteria</v>
      </c>
      <c r="C4518" t="str">
        <f t="shared" si="141"/>
        <v xml:space="preserve"> Rhizobiales</v>
      </c>
      <c r="D4518">
        <v>1032</v>
      </c>
      <c r="E4518">
        <v>627</v>
      </c>
      <c r="F4518">
        <v>2</v>
      </c>
      <c r="U4518" t="s">
        <v>3616</v>
      </c>
      <c r="V4518" t="s">
        <v>13723</v>
      </c>
      <c r="W4518" t="s">
        <v>7071</v>
      </c>
      <c r="X4518" t="s">
        <v>7072</v>
      </c>
      <c r="Y4518" t="s">
        <v>7081</v>
      </c>
      <c r="Z4518" t="s">
        <v>7128</v>
      </c>
      <c r="AA4518" t="s">
        <v>7128</v>
      </c>
      <c r="AB4518" t="s">
        <v>7205</v>
      </c>
      <c r="AC4518" t="s">
        <v>7344</v>
      </c>
      <c r="AD4518" t="s">
        <v>7345</v>
      </c>
      <c r="AE4518" t="s">
        <v>7346</v>
      </c>
      <c r="AF4518" t="s">
        <v>7347</v>
      </c>
    </row>
    <row r="4519" spans="1:32" x14ac:dyDescent="0.25">
      <c r="A4519" t="s">
        <v>5361</v>
      </c>
      <c r="B4519" t="str">
        <f t="shared" si="140"/>
        <v xml:space="preserve"> Bacteria</v>
      </c>
      <c r="C4519" t="str">
        <f t="shared" si="141"/>
        <v xml:space="preserve"> Rhizobiales</v>
      </c>
      <c r="D4519">
        <v>797</v>
      </c>
      <c r="E4519">
        <v>501</v>
      </c>
      <c r="F4519">
        <v>2</v>
      </c>
      <c r="U4519" t="s">
        <v>3567</v>
      </c>
      <c r="V4519" t="s">
        <v>13724</v>
      </c>
      <c r="W4519" t="s">
        <v>7071</v>
      </c>
      <c r="X4519" t="s">
        <v>7072</v>
      </c>
      <c r="Y4519" t="s">
        <v>7088</v>
      </c>
      <c r="Z4519" t="s">
        <v>7089</v>
      </c>
      <c r="AA4519" t="s">
        <v>7541</v>
      </c>
      <c r="AB4519" t="s">
        <v>7542</v>
      </c>
      <c r="AC4519" t="s">
        <v>7543</v>
      </c>
      <c r="AD4519" t="s">
        <v>9187</v>
      </c>
      <c r="AE4519" t="s">
        <v>9188</v>
      </c>
    </row>
    <row r="4520" spans="1:32" x14ac:dyDescent="0.25">
      <c r="A4520" t="s">
        <v>5394</v>
      </c>
      <c r="B4520" t="str">
        <f t="shared" si="140"/>
        <v xml:space="preserve"> Bacteria</v>
      </c>
      <c r="C4520" t="str">
        <f t="shared" si="141"/>
        <v xml:space="preserve"> Rhizobiales</v>
      </c>
      <c r="D4520">
        <v>789</v>
      </c>
      <c r="E4520">
        <v>473</v>
      </c>
      <c r="F4520">
        <v>1</v>
      </c>
      <c r="U4520" t="s">
        <v>3393</v>
      </c>
      <c r="V4520" t="s">
        <v>13725</v>
      </c>
      <c r="W4520" t="s">
        <v>7071</v>
      </c>
      <c r="X4520" t="s">
        <v>7072</v>
      </c>
      <c r="Y4520" t="s">
        <v>7081</v>
      </c>
      <c r="Z4520" t="s">
        <v>7128</v>
      </c>
      <c r="AA4520" t="s">
        <v>7128</v>
      </c>
      <c r="AB4520" t="s">
        <v>7227</v>
      </c>
      <c r="AC4520" t="s">
        <v>7228</v>
      </c>
      <c r="AD4520" t="s">
        <v>7229</v>
      </c>
      <c r="AE4520" t="s">
        <v>13667</v>
      </c>
    </row>
    <row r="4521" spans="1:32" x14ac:dyDescent="0.25">
      <c r="A4521" t="s">
        <v>3795</v>
      </c>
      <c r="B4521" t="str">
        <f t="shared" si="140"/>
        <v xml:space="preserve"> Bacteria</v>
      </c>
      <c r="C4521" t="str">
        <f t="shared" si="141"/>
        <v xml:space="preserve"> Rhizobiales</v>
      </c>
      <c r="D4521">
        <v>307</v>
      </c>
      <c r="E4521">
        <v>105</v>
      </c>
      <c r="F4521">
        <v>1</v>
      </c>
      <c r="U4521" t="s">
        <v>4546</v>
      </c>
      <c r="V4521" t="s">
        <v>13726</v>
      </c>
      <c r="W4521" t="s">
        <v>7071</v>
      </c>
      <c r="X4521" t="s">
        <v>7072</v>
      </c>
      <c r="Y4521" t="s">
        <v>7088</v>
      </c>
      <c r="Z4521" t="s">
        <v>7089</v>
      </c>
      <c r="AA4521" t="s">
        <v>7090</v>
      </c>
      <c r="AB4521" t="s">
        <v>7102</v>
      </c>
      <c r="AC4521" t="s">
        <v>8046</v>
      </c>
      <c r="AD4521" t="s">
        <v>13727</v>
      </c>
    </row>
    <row r="4522" spans="1:32" x14ac:dyDescent="0.25">
      <c r="A4522" t="s">
        <v>203</v>
      </c>
      <c r="B4522" t="str">
        <f t="shared" si="140"/>
        <v xml:space="preserve"> Bacteria</v>
      </c>
      <c r="C4522" t="str">
        <f t="shared" si="141"/>
        <v xml:space="preserve"> Rhizobiales</v>
      </c>
      <c r="D4522">
        <v>582</v>
      </c>
      <c r="E4522">
        <v>284</v>
      </c>
      <c r="F4522">
        <v>2</v>
      </c>
      <c r="U4522" t="s">
        <v>4887</v>
      </c>
      <c r="V4522" t="s">
        <v>13728</v>
      </c>
      <c r="W4522" t="s">
        <v>7071</v>
      </c>
      <c r="X4522" t="s">
        <v>7072</v>
      </c>
      <c r="Y4522" t="s">
        <v>7088</v>
      </c>
      <c r="Z4522" t="s">
        <v>7089</v>
      </c>
      <c r="AA4522" t="s">
        <v>7124</v>
      </c>
      <c r="AB4522" t="s">
        <v>7755</v>
      </c>
      <c r="AC4522" t="s">
        <v>7973</v>
      </c>
      <c r="AD4522" t="s">
        <v>13337</v>
      </c>
    </row>
    <row r="4523" spans="1:32" x14ac:dyDescent="0.25">
      <c r="A4523" t="s">
        <v>2838</v>
      </c>
      <c r="B4523" t="str">
        <f t="shared" si="140"/>
        <v xml:space="preserve"> Bacteria</v>
      </c>
      <c r="C4523" t="str">
        <f t="shared" si="141"/>
        <v xml:space="preserve"> Rhizobiales</v>
      </c>
      <c r="D4523">
        <v>730</v>
      </c>
      <c r="E4523">
        <v>432</v>
      </c>
      <c r="F4523">
        <v>1</v>
      </c>
      <c r="U4523" t="s">
        <v>5438</v>
      </c>
      <c r="V4523" t="s">
        <v>13729</v>
      </c>
      <c r="W4523" t="s">
        <v>7071</v>
      </c>
      <c r="X4523" t="s">
        <v>7072</v>
      </c>
      <c r="Y4523" t="s">
        <v>7088</v>
      </c>
      <c r="Z4523" t="s">
        <v>7089</v>
      </c>
      <c r="AA4523" t="s">
        <v>7090</v>
      </c>
      <c r="AB4523" t="s">
        <v>7102</v>
      </c>
      <c r="AC4523" t="s">
        <v>13247</v>
      </c>
      <c r="AD4523" t="s">
        <v>13248</v>
      </c>
    </row>
    <row r="4524" spans="1:32" x14ac:dyDescent="0.25">
      <c r="A4524" t="s">
        <v>2730</v>
      </c>
      <c r="B4524" t="str">
        <f t="shared" si="140"/>
        <v xml:space="preserve"> Bacteria</v>
      </c>
      <c r="C4524" t="str">
        <f t="shared" si="141"/>
        <v xml:space="preserve"> Rhizobiales</v>
      </c>
      <c r="D4524">
        <v>906</v>
      </c>
      <c r="E4524">
        <v>624</v>
      </c>
      <c r="F4524">
        <v>1</v>
      </c>
      <c r="U4524" t="s">
        <v>6938</v>
      </c>
      <c r="V4524" t="s">
        <v>13730</v>
      </c>
      <c r="W4524" t="s">
        <v>7071</v>
      </c>
      <c r="X4524" t="s">
        <v>7072</v>
      </c>
      <c r="Y4524" t="s">
        <v>7081</v>
      </c>
      <c r="Z4524" t="s">
        <v>7128</v>
      </c>
      <c r="AA4524" t="s">
        <v>7128</v>
      </c>
      <c r="AB4524" t="s">
        <v>7227</v>
      </c>
      <c r="AC4524" t="s">
        <v>7597</v>
      </c>
      <c r="AD4524" t="s">
        <v>13446</v>
      </c>
    </row>
    <row r="4525" spans="1:32" x14ac:dyDescent="0.25">
      <c r="A4525" t="s">
        <v>792</v>
      </c>
      <c r="B4525" t="str">
        <f t="shared" si="140"/>
        <v xml:space="preserve"> Bacteria</v>
      </c>
      <c r="C4525" t="str">
        <f t="shared" si="141"/>
        <v xml:space="preserve"> Rhizobiales</v>
      </c>
      <c r="D4525">
        <v>771</v>
      </c>
      <c r="E4525">
        <v>484</v>
      </c>
      <c r="F4525">
        <v>2</v>
      </c>
      <c r="U4525" t="s">
        <v>4052</v>
      </c>
      <c r="V4525" t="s">
        <v>13731</v>
      </c>
      <c r="W4525" t="s">
        <v>7071</v>
      </c>
      <c r="X4525" t="s">
        <v>7072</v>
      </c>
      <c r="Y4525" t="s">
        <v>7081</v>
      </c>
      <c r="Z4525" t="s">
        <v>7128</v>
      </c>
      <c r="AA4525" t="s">
        <v>7128</v>
      </c>
      <c r="AB4525" t="s">
        <v>7205</v>
      </c>
      <c r="AC4525" t="s">
        <v>7344</v>
      </c>
      <c r="AD4525" t="s">
        <v>7392</v>
      </c>
    </row>
    <row r="4526" spans="1:32" x14ac:dyDescent="0.25">
      <c r="A4526" t="s">
        <v>2867</v>
      </c>
      <c r="B4526" t="str">
        <f t="shared" si="140"/>
        <v xml:space="preserve"> Bacteria</v>
      </c>
      <c r="C4526" t="str">
        <f t="shared" si="141"/>
        <v xml:space="preserve"> Rhizobiales</v>
      </c>
      <c r="D4526">
        <v>1004</v>
      </c>
      <c r="E4526">
        <v>543</v>
      </c>
      <c r="F4526">
        <v>5</v>
      </c>
      <c r="U4526" t="s">
        <v>4962</v>
      </c>
      <c r="V4526" t="s">
        <v>13732</v>
      </c>
      <c r="W4526" t="s">
        <v>7071</v>
      </c>
      <c r="X4526" t="s">
        <v>7072</v>
      </c>
      <c r="Y4526" t="s">
        <v>7081</v>
      </c>
      <c r="Z4526" t="s">
        <v>7082</v>
      </c>
      <c r="AA4526" t="s">
        <v>7083</v>
      </c>
      <c r="AB4526" t="s">
        <v>7084</v>
      </c>
      <c r="AC4526" t="s">
        <v>7085</v>
      </c>
      <c r="AD4526" t="s">
        <v>7086</v>
      </c>
      <c r="AE4526" t="s">
        <v>13563</v>
      </c>
    </row>
    <row r="4527" spans="1:32" x14ac:dyDescent="0.25">
      <c r="A4527" t="s">
        <v>3921</v>
      </c>
      <c r="B4527" t="str">
        <f t="shared" si="140"/>
        <v xml:space="preserve"> Bacteria</v>
      </c>
      <c r="C4527" t="str">
        <f t="shared" si="141"/>
        <v xml:space="preserve"> Rhizobiales</v>
      </c>
      <c r="D4527">
        <v>908</v>
      </c>
      <c r="E4527">
        <v>575</v>
      </c>
      <c r="F4527">
        <v>1</v>
      </c>
      <c r="U4527" t="s">
        <v>4591</v>
      </c>
      <c r="V4527" t="s">
        <v>13733</v>
      </c>
      <c r="W4527" t="s">
        <v>7071</v>
      </c>
      <c r="X4527" t="s">
        <v>7072</v>
      </c>
      <c r="Y4527" t="s">
        <v>7088</v>
      </c>
      <c r="Z4527" t="s">
        <v>7089</v>
      </c>
      <c r="AA4527" t="s">
        <v>7124</v>
      </c>
      <c r="AB4527" t="s">
        <v>7348</v>
      </c>
      <c r="AC4527" t="s">
        <v>7349</v>
      </c>
      <c r="AD4527" t="s">
        <v>13734</v>
      </c>
    </row>
    <row r="4528" spans="1:32" x14ac:dyDescent="0.25">
      <c r="A4528" t="s">
        <v>6709</v>
      </c>
      <c r="B4528" t="str">
        <f t="shared" si="140"/>
        <v xml:space="preserve"> Bacteria</v>
      </c>
      <c r="C4528" t="str">
        <f t="shared" si="141"/>
        <v xml:space="preserve"> Rhizobiales</v>
      </c>
      <c r="D4528">
        <v>628</v>
      </c>
      <c r="E4528">
        <v>258</v>
      </c>
      <c r="F4528">
        <v>1</v>
      </c>
      <c r="U4528" t="s">
        <v>3442</v>
      </c>
      <c r="V4528" t="s">
        <v>13735</v>
      </c>
      <c r="W4528" t="s">
        <v>7071</v>
      </c>
      <c r="X4528" t="s">
        <v>7072</v>
      </c>
      <c r="Y4528" t="s">
        <v>7081</v>
      </c>
      <c r="Z4528" t="s">
        <v>7082</v>
      </c>
      <c r="AA4528" t="s">
        <v>7083</v>
      </c>
      <c r="AB4528" t="s">
        <v>7084</v>
      </c>
      <c r="AC4528" t="s">
        <v>7085</v>
      </c>
      <c r="AD4528" t="s">
        <v>7086</v>
      </c>
    </row>
    <row r="4529" spans="1:32" x14ac:dyDescent="0.25">
      <c r="A4529" t="s">
        <v>6936</v>
      </c>
      <c r="B4529" t="str">
        <f t="shared" si="140"/>
        <v xml:space="preserve"> Bacteria</v>
      </c>
      <c r="C4529" t="str">
        <f t="shared" si="141"/>
        <v xml:space="preserve"> Rhizobiales</v>
      </c>
      <c r="D4529">
        <v>594</v>
      </c>
      <c r="E4529">
        <v>296</v>
      </c>
      <c r="F4529">
        <v>1</v>
      </c>
      <c r="U4529" t="s">
        <v>3378</v>
      </c>
      <c r="V4529" t="s">
        <v>13736</v>
      </c>
      <c r="W4529" t="s">
        <v>7071</v>
      </c>
      <c r="X4529" t="s">
        <v>7072</v>
      </c>
      <c r="Y4529" t="s">
        <v>7088</v>
      </c>
      <c r="Z4529" t="s">
        <v>7089</v>
      </c>
      <c r="AA4529" t="s">
        <v>7090</v>
      </c>
      <c r="AB4529" t="s">
        <v>7102</v>
      </c>
      <c r="AC4529" t="s">
        <v>8046</v>
      </c>
      <c r="AD4529" t="s">
        <v>13257</v>
      </c>
    </row>
    <row r="4530" spans="1:32" x14ac:dyDescent="0.25">
      <c r="A4530" t="s">
        <v>3903</v>
      </c>
      <c r="B4530" t="str">
        <f t="shared" si="140"/>
        <v xml:space="preserve"> Bacteria</v>
      </c>
      <c r="C4530" t="str">
        <f t="shared" si="141"/>
        <v xml:space="preserve"> Rhizobiales</v>
      </c>
      <c r="D4530">
        <v>949</v>
      </c>
      <c r="E4530">
        <v>598</v>
      </c>
      <c r="F4530">
        <v>8</v>
      </c>
      <c r="U4530" t="s">
        <v>3868</v>
      </c>
      <c r="V4530" t="s">
        <v>13737</v>
      </c>
      <c r="W4530" t="s">
        <v>7071</v>
      </c>
      <c r="X4530" t="s">
        <v>7072</v>
      </c>
      <c r="Y4530" t="s">
        <v>7081</v>
      </c>
      <c r="Z4530" t="s">
        <v>7128</v>
      </c>
      <c r="AA4530" t="s">
        <v>7128</v>
      </c>
      <c r="AB4530" t="s">
        <v>7205</v>
      </c>
      <c r="AC4530" t="s">
        <v>7344</v>
      </c>
      <c r="AD4530" t="s">
        <v>7345</v>
      </c>
      <c r="AE4530" t="s">
        <v>7346</v>
      </c>
      <c r="AF4530" t="s">
        <v>7347</v>
      </c>
    </row>
    <row r="4531" spans="1:32" x14ac:dyDescent="0.25">
      <c r="A4531" t="s">
        <v>5071</v>
      </c>
      <c r="B4531" t="str">
        <f t="shared" si="140"/>
        <v xml:space="preserve"> Bacteria</v>
      </c>
      <c r="C4531" t="str">
        <f t="shared" si="141"/>
        <v xml:space="preserve"> Rhizobiales</v>
      </c>
      <c r="D4531">
        <v>816</v>
      </c>
      <c r="E4531">
        <v>455</v>
      </c>
      <c r="F4531">
        <v>5</v>
      </c>
      <c r="U4531" t="s">
        <v>3226</v>
      </c>
      <c r="V4531" t="s">
        <v>13738</v>
      </c>
      <c r="W4531" t="s">
        <v>7071</v>
      </c>
      <c r="X4531" t="s">
        <v>7072</v>
      </c>
      <c r="Y4531" t="s">
        <v>7081</v>
      </c>
      <c r="Z4531" t="s">
        <v>7128</v>
      </c>
      <c r="AA4531" t="s">
        <v>7128</v>
      </c>
      <c r="AB4531" t="s">
        <v>7227</v>
      </c>
      <c r="AC4531" t="s">
        <v>7662</v>
      </c>
      <c r="AD4531" t="s">
        <v>7826</v>
      </c>
      <c r="AE4531" t="s">
        <v>9304</v>
      </c>
    </row>
    <row r="4532" spans="1:32" x14ac:dyDescent="0.25">
      <c r="A4532" t="s">
        <v>1542</v>
      </c>
      <c r="B4532" t="str">
        <f t="shared" si="140"/>
        <v xml:space="preserve"> Bacteria</v>
      </c>
      <c r="C4532" t="str">
        <f t="shared" si="141"/>
        <v xml:space="preserve"> Rhizobiales</v>
      </c>
      <c r="D4532">
        <v>344</v>
      </c>
      <c r="E4532">
        <v>109</v>
      </c>
      <c r="F4532">
        <v>1</v>
      </c>
      <c r="U4532" t="s">
        <v>5005</v>
      </c>
      <c r="V4532" t="s">
        <v>13739</v>
      </c>
      <c r="W4532" t="s">
        <v>7071</v>
      </c>
      <c r="X4532" t="s">
        <v>7072</v>
      </c>
      <c r="Y4532" t="s">
        <v>7088</v>
      </c>
      <c r="Z4532" t="s">
        <v>7089</v>
      </c>
      <c r="AA4532" t="s">
        <v>7124</v>
      </c>
      <c r="AB4532" t="s">
        <v>7348</v>
      </c>
      <c r="AC4532" t="s">
        <v>7349</v>
      </c>
      <c r="AD4532" t="s">
        <v>13740</v>
      </c>
    </row>
    <row r="4533" spans="1:32" x14ac:dyDescent="0.25">
      <c r="A4533" t="s">
        <v>4274</v>
      </c>
      <c r="B4533" t="str">
        <f t="shared" si="140"/>
        <v xml:space="preserve"> Bacteria</v>
      </c>
      <c r="C4533" t="str">
        <f t="shared" si="141"/>
        <v xml:space="preserve"> Rhizobiales</v>
      </c>
      <c r="D4533">
        <v>831</v>
      </c>
      <c r="E4533">
        <v>497</v>
      </c>
      <c r="F4533">
        <v>2</v>
      </c>
      <c r="U4533" t="s">
        <v>6991</v>
      </c>
      <c r="V4533" t="s">
        <v>13741</v>
      </c>
      <c r="W4533" t="s">
        <v>7071</v>
      </c>
      <c r="X4533" t="s">
        <v>7072</v>
      </c>
      <c r="Y4533" t="s">
        <v>7088</v>
      </c>
      <c r="Z4533" t="s">
        <v>7089</v>
      </c>
      <c r="AA4533" t="s">
        <v>8528</v>
      </c>
      <c r="AB4533" t="s">
        <v>8529</v>
      </c>
      <c r="AC4533" t="s">
        <v>8530</v>
      </c>
      <c r="AD4533" t="s">
        <v>13742</v>
      </c>
    </row>
    <row r="4534" spans="1:32" x14ac:dyDescent="0.25">
      <c r="A4534" t="s">
        <v>3856</v>
      </c>
      <c r="B4534" t="str">
        <f t="shared" si="140"/>
        <v xml:space="preserve"> Bacteria</v>
      </c>
      <c r="C4534" t="str">
        <f t="shared" si="141"/>
        <v xml:space="preserve"> Rhizobiales</v>
      </c>
      <c r="D4534">
        <v>620</v>
      </c>
      <c r="E4534">
        <v>310</v>
      </c>
      <c r="F4534">
        <v>2</v>
      </c>
      <c r="U4534" t="s">
        <v>6026</v>
      </c>
      <c r="V4534" t="s">
        <v>13479</v>
      </c>
      <c r="W4534" t="s">
        <v>7071</v>
      </c>
      <c r="X4534" t="s">
        <v>7072</v>
      </c>
      <c r="Y4534" t="s">
        <v>7081</v>
      </c>
      <c r="Z4534" t="s">
        <v>7082</v>
      </c>
      <c r="AA4534" t="s">
        <v>7083</v>
      </c>
      <c r="AB4534" t="s">
        <v>7084</v>
      </c>
      <c r="AC4534" t="s">
        <v>7085</v>
      </c>
      <c r="AD4534" t="s">
        <v>7086</v>
      </c>
      <c r="AE4534" t="s">
        <v>8410</v>
      </c>
      <c r="AF4534" t="s">
        <v>9667</v>
      </c>
    </row>
    <row r="4535" spans="1:32" x14ac:dyDescent="0.25">
      <c r="A4535" t="s">
        <v>383</v>
      </c>
      <c r="B4535" t="str">
        <f t="shared" si="140"/>
        <v xml:space="preserve"> Bacteria</v>
      </c>
      <c r="C4535" t="str">
        <f t="shared" si="141"/>
        <v xml:space="preserve"> Rhizobiales</v>
      </c>
      <c r="D4535">
        <v>600</v>
      </c>
      <c r="E4535">
        <v>279</v>
      </c>
      <c r="F4535">
        <v>1</v>
      </c>
      <c r="U4535" t="s">
        <v>6996</v>
      </c>
      <c r="V4535" t="s">
        <v>13743</v>
      </c>
      <c r="W4535" t="s">
        <v>7071</v>
      </c>
      <c r="X4535" t="s">
        <v>7072</v>
      </c>
      <c r="Y4535" t="s">
        <v>7081</v>
      </c>
      <c r="Z4535" t="s">
        <v>7128</v>
      </c>
      <c r="AA4535" t="s">
        <v>7128</v>
      </c>
      <c r="AB4535" t="s">
        <v>7227</v>
      </c>
      <c r="AC4535" t="s">
        <v>7860</v>
      </c>
      <c r="AD4535" t="s">
        <v>9179</v>
      </c>
      <c r="AE4535" t="s">
        <v>9180</v>
      </c>
      <c r="AF4535" t="s">
        <v>9181</v>
      </c>
    </row>
    <row r="4536" spans="1:32" x14ac:dyDescent="0.25">
      <c r="A4536" t="s">
        <v>84</v>
      </c>
      <c r="B4536" t="str">
        <f t="shared" si="140"/>
        <v xml:space="preserve"> Bacteria</v>
      </c>
      <c r="C4536" t="str">
        <f t="shared" si="141"/>
        <v xml:space="preserve"> Rhizobiales</v>
      </c>
      <c r="D4536">
        <v>313</v>
      </c>
      <c r="E4536">
        <v>115</v>
      </c>
      <c r="F4536">
        <v>1</v>
      </c>
      <c r="U4536" t="s">
        <v>4071</v>
      </c>
      <c r="V4536" t="s">
        <v>13744</v>
      </c>
      <c r="W4536" t="s">
        <v>7071</v>
      </c>
      <c r="X4536" t="s">
        <v>7072</v>
      </c>
      <c r="Y4536" t="s">
        <v>7088</v>
      </c>
      <c r="Z4536" t="s">
        <v>7089</v>
      </c>
      <c r="AA4536" t="s">
        <v>7090</v>
      </c>
      <c r="AB4536" t="s">
        <v>7091</v>
      </c>
      <c r="AC4536" t="s">
        <v>13745</v>
      </c>
    </row>
    <row r="4537" spans="1:32" x14ac:dyDescent="0.25">
      <c r="A4537" t="s">
        <v>3665</v>
      </c>
      <c r="B4537" t="str">
        <f t="shared" si="140"/>
        <v xml:space="preserve"> Bacteria</v>
      </c>
      <c r="C4537" t="str">
        <f t="shared" si="141"/>
        <v xml:space="preserve"> Rhizobiales</v>
      </c>
      <c r="D4537">
        <v>305</v>
      </c>
      <c r="E4537">
        <v>112</v>
      </c>
      <c r="F4537">
        <v>1</v>
      </c>
      <c r="U4537" t="s">
        <v>5926</v>
      </c>
      <c r="V4537" t="s">
        <v>13746</v>
      </c>
      <c r="W4537" t="s">
        <v>7071</v>
      </c>
      <c r="X4537" t="s">
        <v>7072</v>
      </c>
      <c r="Y4537" t="s">
        <v>7081</v>
      </c>
      <c r="Z4537" t="s">
        <v>7082</v>
      </c>
      <c r="AA4537" t="s">
        <v>7083</v>
      </c>
      <c r="AB4537" t="s">
        <v>7084</v>
      </c>
      <c r="AC4537" t="s">
        <v>7085</v>
      </c>
      <c r="AD4537" t="s">
        <v>7086</v>
      </c>
      <c r="AE4537" t="s">
        <v>8740</v>
      </c>
    </row>
    <row r="4538" spans="1:32" x14ac:dyDescent="0.25">
      <c r="A4538" t="s">
        <v>1914</v>
      </c>
      <c r="B4538" t="str">
        <f t="shared" si="140"/>
        <v xml:space="preserve"> Bacteria</v>
      </c>
      <c r="C4538" t="str">
        <f t="shared" si="141"/>
        <v xml:space="preserve"> Rhizobiales</v>
      </c>
      <c r="D4538">
        <v>803</v>
      </c>
      <c r="E4538">
        <v>463</v>
      </c>
      <c r="F4538">
        <v>2</v>
      </c>
      <c r="U4538" t="s">
        <v>3284</v>
      </c>
      <c r="V4538" t="s">
        <v>13747</v>
      </c>
      <c r="W4538" t="s">
        <v>7071</v>
      </c>
      <c r="X4538" t="s">
        <v>7072</v>
      </c>
      <c r="Y4538" t="s">
        <v>7088</v>
      </c>
      <c r="Z4538" t="s">
        <v>7089</v>
      </c>
      <c r="AA4538" t="s">
        <v>7124</v>
      </c>
      <c r="AB4538" t="s">
        <v>7755</v>
      </c>
      <c r="AC4538" t="s">
        <v>7973</v>
      </c>
      <c r="AD4538" t="s">
        <v>13337</v>
      </c>
    </row>
    <row r="4539" spans="1:32" x14ac:dyDescent="0.25">
      <c r="A4539" t="s">
        <v>2581</v>
      </c>
      <c r="B4539" t="str">
        <f t="shared" si="140"/>
        <v xml:space="preserve"> Bacteria</v>
      </c>
      <c r="C4539" t="str">
        <f t="shared" si="141"/>
        <v xml:space="preserve"> Rhizobiales</v>
      </c>
      <c r="D4539">
        <v>602</v>
      </c>
      <c r="E4539">
        <v>248</v>
      </c>
      <c r="F4539">
        <v>2</v>
      </c>
      <c r="U4539" t="s">
        <v>4067</v>
      </c>
      <c r="V4539" t="s">
        <v>13748</v>
      </c>
      <c r="W4539" t="s">
        <v>7071</v>
      </c>
      <c r="X4539" t="s">
        <v>7072</v>
      </c>
      <c r="Y4539" t="s">
        <v>7088</v>
      </c>
      <c r="Z4539" t="s">
        <v>7089</v>
      </c>
      <c r="AA4539" t="s">
        <v>13749</v>
      </c>
      <c r="AB4539" t="s">
        <v>13750</v>
      </c>
      <c r="AC4539" t="s">
        <v>13751</v>
      </c>
      <c r="AD4539" t="s">
        <v>13752</v>
      </c>
    </row>
    <row r="4540" spans="1:32" x14ac:dyDescent="0.25">
      <c r="A4540" t="s">
        <v>4839</v>
      </c>
      <c r="B4540" t="str">
        <f t="shared" si="140"/>
        <v xml:space="preserve"> Bacteria</v>
      </c>
      <c r="C4540" t="str">
        <f t="shared" si="141"/>
        <v xml:space="preserve"> Rhizobiales</v>
      </c>
      <c r="D4540">
        <v>786</v>
      </c>
      <c r="E4540">
        <v>448</v>
      </c>
      <c r="F4540">
        <v>1</v>
      </c>
      <c r="U4540" t="s">
        <v>6284</v>
      </c>
      <c r="V4540" t="s">
        <v>13753</v>
      </c>
      <c r="W4540" t="s">
        <v>7071</v>
      </c>
      <c r="X4540" t="s">
        <v>7072</v>
      </c>
      <c r="Y4540" t="s">
        <v>7081</v>
      </c>
      <c r="Z4540" t="s">
        <v>7093</v>
      </c>
      <c r="AA4540" t="s">
        <v>7149</v>
      </c>
      <c r="AB4540" t="s">
        <v>7150</v>
      </c>
      <c r="AC4540" t="s">
        <v>7151</v>
      </c>
      <c r="AD4540" t="s">
        <v>7152</v>
      </c>
      <c r="AE4540" t="s">
        <v>8137</v>
      </c>
      <c r="AF4540" t="s">
        <v>13754</v>
      </c>
    </row>
    <row r="4541" spans="1:32" x14ac:dyDescent="0.25">
      <c r="A4541" t="s">
        <v>126</v>
      </c>
      <c r="B4541" t="str">
        <f t="shared" si="140"/>
        <v xml:space="preserve"> Bacteria</v>
      </c>
      <c r="C4541" t="str">
        <f t="shared" si="141"/>
        <v xml:space="preserve"> Rhizobiales</v>
      </c>
      <c r="D4541">
        <v>491</v>
      </c>
      <c r="E4541">
        <v>187</v>
      </c>
      <c r="F4541">
        <v>1</v>
      </c>
      <c r="U4541" t="s">
        <v>6025</v>
      </c>
      <c r="V4541" t="s">
        <v>13755</v>
      </c>
      <c r="W4541" t="s">
        <v>7071</v>
      </c>
      <c r="X4541" t="s">
        <v>7072</v>
      </c>
      <c r="Y4541" t="s">
        <v>7081</v>
      </c>
      <c r="Z4541" t="s">
        <v>7082</v>
      </c>
      <c r="AA4541" t="s">
        <v>7083</v>
      </c>
      <c r="AB4541" t="s">
        <v>7084</v>
      </c>
      <c r="AC4541" t="s">
        <v>7085</v>
      </c>
      <c r="AD4541" t="s">
        <v>7086</v>
      </c>
      <c r="AE4541" t="s">
        <v>8410</v>
      </c>
      <c r="AF4541" t="s">
        <v>9667</v>
      </c>
    </row>
    <row r="4542" spans="1:32" x14ac:dyDescent="0.25">
      <c r="A4542" t="s">
        <v>3999</v>
      </c>
      <c r="B4542" t="str">
        <f t="shared" si="140"/>
        <v xml:space="preserve"> Bacteria</v>
      </c>
      <c r="C4542" t="str">
        <f t="shared" si="141"/>
        <v xml:space="preserve"> Rhizobiales</v>
      </c>
      <c r="D4542">
        <v>724</v>
      </c>
      <c r="E4542">
        <v>386</v>
      </c>
      <c r="F4542">
        <v>1</v>
      </c>
      <c r="U4542" t="s">
        <v>3804</v>
      </c>
      <c r="V4542" t="s">
        <v>13684</v>
      </c>
      <c r="W4542" t="s">
        <v>7071</v>
      </c>
      <c r="X4542" t="s">
        <v>7072</v>
      </c>
      <c r="Y4542" t="s">
        <v>7081</v>
      </c>
      <c r="Z4542" t="s">
        <v>7128</v>
      </c>
      <c r="AA4542" t="s">
        <v>7128</v>
      </c>
      <c r="AB4542" t="s">
        <v>7227</v>
      </c>
      <c r="AC4542" t="s">
        <v>7662</v>
      </c>
      <c r="AD4542" t="s">
        <v>7826</v>
      </c>
    </row>
    <row r="4543" spans="1:32" x14ac:dyDescent="0.25">
      <c r="A4543" t="s">
        <v>6196</v>
      </c>
      <c r="B4543" t="str">
        <f t="shared" si="140"/>
        <v xml:space="preserve"> Bacteria</v>
      </c>
      <c r="C4543" t="str">
        <f t="shared" si="141"/>
        <v xml:space="preserve"> Rhizobiales</v>
      </c>
      <c r="D4543">
        <v>631</v>
      </c>
      <c r="E4543">
        <v>310</v>
      </c>
      <c r="F4543">
        <v>2</v>
      </c>
      <c r="U4543" t="s">
        <v>6994</v>
      </c>
      <c r="V4543" t="s">
        <v>13756</v>
      </c>
      <c r="W4543" t="s">
        <v>7071</v>
      </c>
      <c r="X4543" t="s">
        <v>7072</v>
      </c>
      <c r="Y4543" t="s">
        <v>7088</v>
      </c>
      <c r="Z4543" t="s">
        <v>7089</v>
      </c>
      <c r="AA4543" t="s">
        <v>7700</v>
      </c>
      <c r="AB4543" t="s">
        <v>13306</v>
      </c>
      <c r="AC4543" t="s">
        <v>13307</v>
      </c>
    </row>
    <row r="4544" spans="1:32" x14ac:dyDescent="0.25">
      <c r="A4544" t="s">
        <v>1912</v>
      </c>
      <c r="B4544" t="str">
        <f t="shared" si="140"/>
        <v xml:space="preserve"> Bacteria</v>
      </c>
      <c r="C4544" t="str">
        <f t="shared" si="141"/>
        <v xml:space="preserve"> Rhizobiales</v>
      </c>
      <c r="D4544">
        <v>327</v>
      </c>
      <c r="E4544">
        <v>110</v>
      </c>
      <c r="F4544">
        <v>1</v>
      </c>
      <c r="U4544" t="s">
        <v>4775</v>
      </c>
      <c r="V4544" t="s">
        <v>13757</v>
      </c>
      <c r="W4544" t="s">
        <v>7071</v>
      </c>
      <c r="X4544" t="s">
        <v>7072</v>
      </c>
      <c r="Y4544" t="s">
        <v>7081</v>
      </c>
      <c r="Z4544" t="s">
        <v>7093</v>
      </c>
      <c r="AA4544" t="s">
        <v>7149</v>
      </c>
      <c r="AB4544" t="s">
        <v>8031</v>
      </c>
      <c r="AC4544" t="s">
        <v>8032</v>
      </c>
      <c r="AD4544" t="s">
        <v>8748</v>
      </c>
      <c r="AE4544" t="s">
        <v>13758</v>
      </c>
    </row>
    <row r="4545" spans="1:32" x14ac:dyDescent="0.25">
      <c r="A4545" t="s">
        <v>4178</v>
      </c>
      <c r="B4545" t="str">
        <f t="shared" si="140"/>
        <v xml:space="preserve"> Bacteria</v>
      </c>
      <c r="C4545" t="str">
        <f t="shared" si="141"/>
        <v xml:space="preserve"> Rhizobiales</v>
      </c>
      <c r="D4545">
        <v>711</v>
      </c>
      <c r="E4545">
        <v>338</v>
      </c>
      <c r="F4545">
        <v>4</v>
      </c>
      <c r="U4545" t="s">
        <v>4935</v>
      </c>
      <c r="V4545" t="s">
        <v>13759</v>
      </c>
      <c r="W4545" t="s">
        <v>7071</v>
      </c>
      <c r="X4545" t="s">
        <v>7072</v>
      </c>
      <c r="Y4545" t="s">
        <v>7081</v>
      </c>
      <c r="Z4545" t="s">
        <v>7082</v>
      </c>
      <c r="AA4545" t="s">
        <v>7083</v>
      </c>
      <c r="AB4545" t="s">
        <v>7084</v>
      </c>
      <c r="AC4545" t="s">
        <v>7085</v>
      </c>
      <c r="AD4545" t="s">
        <v>7086</v>
      </c>
      <c r="AE4545" t="s">
        <v>7237</v>
      </c>
    </row>
    <row r="4546" spans="1:32" x14ac:dyDescent="0.25">
      <c r="A4546" t="s">
        <v>5618</v>
      </c>
      <c r="B4546" t="str">
        <f t="shared" ref="B4546:B4609" si="142">VLOOKUP(A4546,U:AD,4,FALSE)</f>
        <v xml:space="preserve"> Bacteria</v>
      </c>
      <c r="C4546" t="str">
        <f t="shared" si="141"/>
        <v xml:space="preserve"> Rhizobiales</v>
      </c>
      <c r="D4546">
        <v>625</v>
      </c>
      <c r="E4546">
        <v>318</v>
      </c>
      <c r="F4546">
        <v>2</v>
      </c>
      <c r="U4546" t="s">
        <v>3638</v>
      </c>
      <c r="V4546" t="s">
        <v>13760</v>
      </c>
      <c r="W4546" t="s">
        <v>7071</v>
      </c>
      <c r="X4546" t="s">
        <v>7072</v>
      </c>
      <c r="Y4546" t="s">
        <v>7081</v>
      </c>
      <c r="Z4546" t="s">
        <v>7128</v>
      </c>
      <c r="AA4546" t="s">
        <v>7128</v>
      </c>
      <c r="AB4546" t="s">
        <v>7205</v>
      </c>
      <c r="AC4546" t="s">
        <v>7344</v>
      </c>
      <c r="AD4546" t="s">
        <v>7345</v>
      </c>
    </row>
    <row r="4547" spans="1:32" x14ac:dyDescent="0.25">
      <c r="A4547" t="s">
        <v>1108</v>
      </c>
      <c r="B4547" t="str">
        <f t="shared" si="142"/>
        <v xml:space="preserve"> Bacteria</v>
      </c>
      <c r="C4547" t="str">
        <f t="shared" ref="C4547:C4610" si="143">VLOOKUP(A4547,U:AD,7,FALSE)</f>
        <v xml:space="preserve"> Rhizobiales</v>
      </c>
      <c r="D4547">
        <v>953</v>
      </c>
      <c r="E4547">
        <v>482</v>
      </c>
      <c r="F4547">
        <v>3</v>
      </c>
      <c r="U4547" t="s">
        <v>4261</v>
      </c>
      <c r="V4547" t="s">
        <v>13761</v>
      </c>
      <c r="W4547" t="s">
        <v>7071</v>
      </c>
      <c r="X4547" t="s">
        <v>7072</v>
      </c>
      <c r="Y4547" t="s">
        <v>7081</v>
      </c>
      <c r="Z4547" t="s">
        <v>7128</v>
      </c>
      <c r="AA4547" t="s">
        <v>7128</v>
      </c>
      <c r="AB4547" t="s">
        <v>7227</v>
      </c>
      <c r="AC4547" t="s">
        <v>7860</v>
      </c>
      <c r="AD4547" t="s">
        <v>13643</v>
      </c>
      <c r="AE4547" t="s">
        <v>13644</v>
      </c>
    </row>
    <row r="4548" spans="1:32" x14ac:dyDescent="0.25">
      <c r="A4548" t="s">
        <v>6245</v>
      </c>
      <c r="B4548" t="str">
        <f t="shared" si="142"/>
        <v xml:space="preserve"> Bacteria</v>
      </c>
      <c r="C4548" t="str">
        <f t="shared" si="143"/>
        <v xml:space="preserve"> Rhizobiales</v>
      </c>
      <c r="D4548">
        <v>629</v>
      </c>
      <c r="E4548">
        <v>314</v>
      </c>
      <c r="F4548">
        <v>2</v>
      </c>
      <c r="U4548" t="s">
        <v>6726</v>
      </c>
      <c r="V4548" t="s">
        <v>13762</v>
      </c>
      <c r="W4548" t="s">
        <v>7071</v>
      </c>
      <c r="X4548" t="s">
        <v>7072</v>
      </c>
      <c r="Y4548" t="s">
        <v>7088</v>
      </c>
      <c r="Z4548" t="s">
        <v>7089</v>
      </c>
      <c r="AA4548" t="s">
        <v>7363</v>
      </c>
      <c r="AB4548" t="s">
        <v>7364</v>
      </c>
      <c r="AC4548" t="s">
        <v>13763</v>
      </c>
    </row>
    <row r="4549" spans="1:32" x14ac:dyDescent="0.25">
      <c r="A4549" t="s">
        <v>5885</v>
      </c>
      <c r="B4549" t="str">
        <f t="shared" si="142"/>
        <v xml:space="preserve"> Bacteria</v>
      </c>
      <c r="C4549" t="str">
        <f t="shared" si="143"/>
        <v xml:space="preserve"> Rhizobiales</v>
      </c>
      <c r="D4549">
        <v>624</v>
      </c>
      <c r="E4549">
        <v>309</v>
      </c>
      <c r="F4549">
        <v>2</v>
      </c>
      <c r="U4549" t="s">
        <v>4079</v>
      </c>
      <c r="V4549" t="s">
        <v>2402</v>
      </c>
      <c r="W4549" t="s">
        <v>7071</v>
      </c>
      <c r="X4549" t="s">
        <v>7072</v>
      </c>
      <c r="Y4549" t="s">
        <v>7088</v>
      </c>
      <c r="Z4549" t="s">
        <v>7089</v>
      </c>
      <c r="AA4549" t="s">
        <v>7090</v>
      </c>
      <c r="AB4549" t="s">
        <v>7102</v>
      </c>
      <c r="AC4549" t="s">
        <v>7277</v>
      </c>
    </row>
    <row r="4550" spans="1:32" x14ac:dyDescent="0.25">
      <c r="A4550" t="s">
        <v>1895</v>
      </c>
      <c r="B4550" t="str">
        <f t="shared" si="142"/>
        <v xml:space="preserve"> Bacteria</v>
      </c>
      <c r="C4550" t="str">
        <f t="shared" si="143"/>
        <v xml:space="preserve"> Rhizobiales</v>
      </c>
      <c r="D4550">
        <v>930</v>
      </c>
      <c r="E4550">
        <v>578</v>
      </c>
      <c r="F4550">
        <v>4</v>
      </c>
      <c r="U4550" t="s">
        <v>7013</v>
      </c>
      <c r="V4550" t="s">
        <v>13764</v>
      </c>
      <c r="W4550" t="s">
        <v>7071</v>
      </c>
      <c r="X4550" t="s">
        <v>7072</v>
      </c>
      <c r="Y4550" t="s">
        <v>7081</v>
      </c>
      <c r="Z4550" t="s">
        <v>7093</v>
      </c>
      <c r="AA4550" t="s">
        <v>7149</v>
      </c>
      <c r="AB4550" t="s">
        <v>7150</v>
      </c>
      <c r="AC4550" t="s">
        <v>7330</v>
      </c>
      <c r="AD4550" t="s">
        <v>13765</v>
      </c>
      <c r="AE4550" t="s">
        <v>13766</v>
      </c>
    </row>
    <row r="4551" spans="1:32" x14ac:dyDescent="0.25">
      <c r="A4551" t="s">
        <v>2066</v>
      </c>
      <c r="B4551" t="str">
        <f t="shared" si="142"/>
        <v xml:space="preserve"> Bacteria</v>
      </c>
      <c r="C4551" t="str">
        <f t="shared" si="143"/>
        <v xml:space="preserve"> Rhizobiales</v>
      </c>
      <c r="D4551">
        <v>300</v>
      </c>
      <c r="E4551">
        <v>75</v>
      </c>
      <c r="F4551">
        <v>0</v>
      </c>
      <c r="U4551" t="s">
        <v>3718</v>
      </c>
      <c r="V4551" t="s">
        <v>13767</v>
      </c>
      <c r="W4551" t="s">
        <v>7071</v>
      </c>
      <c r="X4551" t="s">
        <v>7072</v>
      </c>
      <c r="Y4551" t="s">
        <v>7081</v>
      </c>
      <c r="Z4551" t="s">
        <v>7128</v>
      </c>
      <c r="AA4551" t="s">
        <v>7128</v>
      </c>
      <c r="AB4551" t="s">
        <v>7227</v>
      </c>
      <c r="AC4551" t="s">
        <v>7860</v>
      </c>
      <c r="AD4551" t="s">
        <v>13768</v>
      </c>
    </row>
    <row r="4552" spans="1:32" x14ac:dyDescent="0.25">
      <c r="A4552" t="s">
        <v>2115</v>
      </c>
      <c r="B4552" t="str">
        <f t="shared" si="142"/>
        <v xml:space="preserve"> Bacteria</v>
      </c>
      <c r="C4552" t="str">
        <f t="shared" si="143"/>
        <v xml:space="preserve"> Rhizobiales</v>
      </c>
      <c r="D4552">
        <v>577</v>
      </c>
      <c r="E4552">
        <v>292</v>
      </c>
      <c r="F4552">
        <v>1</v>
      </c>
      <c r="U4552" t="s">
        <v>4900</v>
      </c>
      <c r="V4552" t="s">
        <v>13769</v>
      </c>
      <c r="W4552" t="s">
        <v>7071</v>
      </c>
      <c r="X4552" t="s">
        <v>7072</v>
      </c>
      <c r="Y4552" t="s">
        <v>7081</v>
      </c>
      <c r="Z4552" t="s">
        <v>7128</v>
      </c>
      <c r="AA4552" t="s">
        <v>7128</v>
      </c>
      <c r="AB4552" t="s">
        <v>7205</v>
      </c>
      <c r="AC4552" t="s">
        <v>7344</v>
      </c>
      <c r="AD4552" t="s">
        <v>7345</v>
      </c>
      <c r="AE4552" t="s">
        <v>8908</v>
      </c>
      <c r="AF4552" t="s">
        <v>8909</v>
      </c>
    </row>
    <row r="4553" spans="1:32" x14ac:dyDescent="0.25">
      <c r="A4553" t="s">
        <v>6417</v>
      </c>
      <c r="B4553" t="str">
        <f t="shared" si="142"/>
        <v xml:space="preserve"> Bacteria</v>
      </c>
      <c r="C4553" t="str">
        <f t="shared" si="143"/>
        <v xml:space="preserve"> Rhizobiales</v>
      </c>
      <c r="D4553">
        <v>593</v>
      </c>
      <c r="E4553">
        <v>259</v>
      </c>
      <c r="F4553">
        <v>2</v>
      </c>
      <c r="U4553" t="s">
        <v>4416</v>
      </c>
      <c r="V4553" t="s">
        <v>13363</v>
      </c>
      <c r="W4553" t="s">
        <v>7071</v>
      </c>
      <c r="X4553" t="s">
        <v>7072</v>
      </c>
      <c r="Y4553" t="s">
        <v>7088</v>
      </c>
      <c r="Z4553" t="s">
        <v>7089</v>
      </c>
      <c r="AA4553" t="s">
        <v>7455</v>
      </c>
      <c r="AB4553" t="s">
        <v>7456</v>
      </c>
      <c r="AC4553" t="s">
        <v>7457</v>
      </c>
    </row>
    <row r="4554" spans="1:32" x14ac:dyDescent="0.25">
      <c r="A4554" t="s">
        <v>814</v>
      </c>
      <c r="B4554" t="str">
        <f t="shared" si="142"/>
        <v xml:space="preserve"> Bacteria</v>
      </c>
      <c r="C4554" t="str">
        <f t="shared" si="143"/>
        <v xml:space="preserve"> Rhizobiales</v>
      </c>
      <c r="D4554">
        <v>358</v>
      </c>
      <c r="E4554">
        <v>119</v>
      </c>
      <c r="F4554">
        <v>1</v>
      </c>
      <c r="U4554" t="s">
        <v>3361</v>
      </c>
      <c r="V4554" t="s">
        <v>13770</v>
      </c>
      <c r="W4554" t="s">
        <v>7071</v>
      </c>
      <c r="X4554" t="s">
        <v>7072</v>
      </c>
      <c r="Y4554" t="s">
        <v>7088</v>
      </c>
      <c r="Z4554" t="s">
        <v>7089</v>
      </c>
      <c r="AA4554" t="s">
        <v>7090</v>
      </c>
      <c r="AB4554" t="s">
        <v>7102</v>
      </c>
      <c r="AC4554" t="s">
        <v>8046</v>
      </c>
      <c r="AD4554" t="s">
        <v>9242</v>
      </c>
      <c r="AE4554" t="s">
        <v>9243</v>
      </c>
    </row>
    <row r="4555" spans="1:32" x14ac:dyDescent="0.25">
      <c r="A4555" t="s">
        <v>1557</v>
      </c>
      <c r="B4555" t="str">
        <f t="shared" si="142"/>
        <v xml:space="preserve"> Bacteria</v>
      </c>
      <c r="C4555" t="str">
        <f t="shared" si="143"/>
        <v xml:space="preserve"> Rhizobiales</v>
      </c>
      <c r="D4555">
        <v>313</v>
      </c>
      <c r="E4555">
        <v>110</v>
      </c>
      <c r="F4555">
        <v>1</v>
      </c>
      <c r="U4555" t="s">
        <v>6721</v>
      </c>
      <c r="V4555" t="s">
        <v>13771</v>
      </c>
      <c r="W4555" t="s">
        <v>7071</v>
      </c>
      <c r="X4555" t="s">
        <v>7072</v>
      </c>
      <c r="Y4555" t="s">
        <v>7088</v>
      </c>
      <c r="Z4555" t="s">
        <v>7089</v>
      </c>
      <c r="AA4555" t="s">
        <v>7124</v>
      </c>
      <c r="AB4555" t="s">
        <v>7755</v>
      </c>
      <c r="AC4555" t="s">
        <v>7973</v>
      </c>
    </row>
    <row r="4556" spans="1:32" x14ac:dyDescent="0.25">
      <c r="A4556" t="s">
        <v>4648</v>
      </c>
      <c r="B4556" t="str">
        <f t="shared" si="142"/>
        <v xml:space="preserve"> Bacteria</v>
      </c>
      <c r="C4556" t="str">
        <f t="shared" si="143"/>
        <v xml:space="preserve"> Rhizobiales</v>
      </c>
      <c r="D4556">
        <v>1061</v>
      </c>
      <c r="E4556">
        <v>621</v>
      </c>
      <c r="F4556">
        <v>4</v>
      </c>
      <c r="U4556" t="s">
        <v>6536</v>
      </c>
      <c r="V4556" t="s">
        <v>13772</v>
      </c>
      <c r="W4556" t="s">
        <v>7071</v>
      </c>
      <c r="X4556" t="s">
        <v>7072</v>
      </c>
      <c r="Y4556" t="s">
        <v>7081</v>
      </c>
      <c r="Z4556" t="s">
        <v>7093</v>
      </c>
      <c r="AA4556" t="s">
        <v>7149</v>
      </c>
      <c r="AB4556" t="s">
        <v>7150</v>
      </c>
      <c r="AC4556" t="s">
        <v>7330</v>
      </c>
      <c r="AD4556" t="s">
        <v>13773</v>
      </c>
    </row>
    <row r="4557" spans="1:32" x14ac:dyDescent="0.25">
      <c r="A4557" t="s">
        <v>5109</v>
      </c>
      <c r="B4557" t="str">
        <f t="shared" si="142"/>
        <v xml:space="preserve"> Bacteria</v>
      </c>
      <c r="C4557" t="str">
        <f t="shared" si="143"/>
        <v xml:space="preserve"> Rhizobiales</v>
      </c>
      <c r="D4557">
        <v>874</v>
      </c>
      <c r="E4557">
        <v>525</v>
      </c>
      <c r="F4557">
        <v>1</v>
      </c>
      <c r="U4557" t="s">
        <v>3212</v>
      </c>
      <c r="V4557" t="s">
        <v>13774</v>
      </c>
      <c r="W4557" t="s">
        <v>7071</v>
      </c>
      <c r="X4557" t="s">
        <v>7072</v>
      </c>
      <c r="Y4557" t="s">
        <v>7081</v>
      </c>
      <c r="Z4557" t="s">
        <v>7128</v>
      </c>
      <c r="AA4557" t="s">
        <v>7128</v>
      </c>
      <c r="AB4557" t="s">
        <v>7227</v>
      </c>
      <c r="AC4557" t="s">
        <v>7860</v>
      </c>
      <c r="AD4557" t="s">
        <v>8022</v>
      </c>
    </row>
    <row r="4558" spans="1:32" x14ac:dyDescent="0.25">
      <c r="A4558" t="s">
        <v>867</v>
      </c>
      <c r="B4558" t="str">
        <f t="shared" si="142"/>
        <v xml:space="preserve"> Bacteria</v>
      </c>
      <c r="C4558" t="str">
        <f t="shared" si="143"/>
        <v xml:space="preserve"> Rhizobiales</v>
      </c>
      <c r="D4558">
        <v>1050</v>
      </c>
      <c r="E4558">
        <v>654</v>
      </c>
      <c r="F4558">
        <v>3</v>
      </c>
      <c r="U4558" t="s">
        <v>6346</v>
      </c>
      <c r="V4558" t="s">
        <v>13775</v>
      </c>
      <c r="W4558" t="s">
        <v>7071</v>
      </c>
      <c r="X4558" t="s">
        <v>7072</v>
      </c>
      <c r="Y4558" t="s">
        <v>7081</v>
      </c>
      <c r="Z4558" t="s">
        <v>7128</v>
      </c>
      <c r="AA4558" t="s">
        <v>7128</v>
      </c>
      <c r="AB4558" t="s">
        <v>7205</v>
      </c>
      <c r="AC4558" t="s">
        <v>7344</v>
      </c>
      <c r="AD4558" t="s">
        <v>7345</v>
      </c>
    </row>
    <row r="4559" spans="1:32" x14ac:dyDescent="0.25">
      <c r="A4559" t="s">
        <v>5889</v>
      </c>
      <c r="B4559" t="str">
        <f t="shared" si="142"/>
        <v xml:space="preserve"> Bacteria</v>
      </c>
      <c r="C4559" t="str">
        <f t="shared" si="143"/>
        <v xml:space="preserve"> Rhizobiales</v>
      </c>
      <c r="D4559">
        <v>1032</v>
      </c>
      <c r="E4559">
        <v>623</v>
      </c>
      <c r="F4559">
        <v>1</v>
      </c>
      <c r="U4559" t="s">
        <v>6889</v>
      </c>
      <c r="V4559" t="s">
        <v>13776</v>
      </c>
      <c r="W4559" t="s">
        <v>7071</v>
      </c>
      <c r="X4559" t="s">
        <v>7072</v>
      </c>
      <c r="Y4559" t="s">
        <v>7081</v>
      </c>
      <c r="Z4559" t="s">
        <v>7093</v>
      </c>
      <c r="AA4559" t="s">
        <v>7149</v>
      </c>
      <c r="AB4559" t="s">
        <v>7150</v>
      </c>
      <c r="AC4559" t="s">
        <v>8098</v>
      </c>
      <c r="AD4559" t="s">
        <v>8099</v>
      </c>
      <c r="AE4559" t="s">
        <v>13655</v>
      </c>
      <c r="AF4559" t="s">
        <v>13777</v>
      </c>
    </row>
    <row r="4560" spans="1:32" x14ac:dyDescent="0.25">
      <c r="A4560" t="s">
        <v>6361</v>
      </c>
      <c r="B4560" t="str">
        <f t="shared" si="142"/>
        <v xml:space="preserve"> Bacteria</v>
      </c>
      <c r="C4560" t="str">
        <f t="shared" si="143"/>
        <v xml:space="preserve"> Rhizobiales</v>
      </c>
      <c r="D4560">
        <v>306</v>
      </c>
      <c r="E4560">
        <v>114</v>
      </c>
      <c r="F4560">
        <v>1</v>
      </c>
      <c r="U4560" t="s">
        <v>6282</v>
      </c>
      <c r="V4560" t="s">
        <v>13778</v>
      </c>
      <c r="W4560" t="s">
        <v>7071</v>
      </c>
      <c r="X4560" t="s">
        <v>7072</v>
      </c>
      <c r="Y4560" t="s">
        <v>7088</v>
      </c>
      <c r="Z4560" t="s">
        <v>7089</v>
      </c>
      <c r="AA4560" t="s">
        <v>7090</v>
      </c>
      <c r="AB4560" t="s">
        <v>7102</v>
      </c>
      <c r="AC4560" t="s">
        <v>8046</v>
      </c>
      <c r="AD4560" t="s">
        <v>8999</v>
      </c>
      <c r="AE4560" t="s">
        <v>9000</v>
      </c>
    </row>
    <row r="4561" spans="1:32" x14ac:dyDescent="0.25">
      <c r="A4561" t="s">
        <v>283</v>
      </c>
      <c r="B4561" t="str">
        <f t="shared" si="142"/>
        <v xml:space="preserve"> Bacteria</v>
      </c>
      <c r="C4561" t="str">
        <f t="shared" si="143"/>
        <v xml:space="preserve"> Rhizobiales</v>
      </c>
      <c r="D4561">
        <v>980</v>
      </c>
      <c r="E4561">
        <v>573</v>
      </c>
      <c r="F4561">
        <v>5</v>
      </c>
      <c r="U4561" t="s">
        <v>4592</v>
      </c>
      <c r="V4561" t="s">
        <v>13779</v>
      </c>
      <c r="W4561" t="s">
        <v>7071</v>
      </c>
      <c r="X4561" t="s">
        <v>7072</v>
      </c>
      <c r="Y4561" t="s">
        <v>7081</v>
      </c>
      <c r="Z4561" t="s">
        <v>7128</v>
      </c>
      <c r="AA4561" t="s">
        <v>7128</v>
      </c>
      <c r="AB4561" t="s">
        <v>7227</v>
      </c>
      <c r="AC4561" t="s">
        <v>7662</v>
      </c>
      <c r="AD4561" t="s">
        <v>9494</v>
      </c>
      <c r="AE4561" t="s">
        <v>13780</v>
      </c>
    </row>
    <row r="4562" spans="1:32" x14ac:dyDescent="0.25">
      <c r="A4562" t="s">
        <v>6234</v>
      </c>
      <c r="B4562" t="str">
        <f t="shared" si="142"/>
        <v xml:space="preserve"> Bacteria</v>
      </c>
      <c r="C4562" t="str">
        <f t="shared" si="143"/>
        <v xml:space="preserve"> Rhizobiales</v>
      </c>
      <c r="D4562">
        <v>710</v>
      </c>
      <c r="E4562">
        <v>339</v>
      </c>
      <c r="F4562">
        <v>2</v>
      </c>
      <c r="U4562" t="s">
        <v>6878</v>
      </c>
      <c r="V4562" t="s">
        <v>13781</v>
      </c>
      <c r="W4562" t="s">
        <v>7071</v>
      </c>
      <c r="X4562" t="s">
        <v>7072</v>
      </c>
      <c r="Y4562" t="s">
        <v>7088</v>
      </c>
      <c r="Z4562" t="s">
        <v>7089</v>
      </c>
      <c r="AA4562" t="s">
        <v>7160</v>
      </c>
      <c r="AB4562" t="s">
        <v>7161</v>
      </c>
      <c r="AC4562" t="s">
        <v>13782</v>
      </c>
    </row>
    <row r="4563" spans="1:32" x14ac:dyDescent="0.25">
      <c r="A4563" t="s">
        <v>6313</v>
      </c>
      <c r="B4563" t="str">
        <f t="shared" si="142"/>
        <v xml:space="preserve"> Bacteria</v>
      </c>
      <c r="C4563" t="str">
        <f t="shared" si="143"/>
        <v xml:space="preserve"> Rhizobiales</v>
      </c>
      <c r="D4563">
        <v>791</v>
      </c>
      <c r="E4563">
        <v>454</v>
      </c>
      <c r="F4563">
        <v>3</v>
      </c>
      <c r="U4563" t="s">
        <v>6472</v>
      </c>
      <c r="V4563" t="s">
        <v>13783</v>
      </c>
      <c r="W4563" t="s">
        <v>7071</v>
      </c>
      <c r="X4563" t="s">
        <v>7072</v>
      </c>
      <c r="Y4563" t="s">
        <v>7081</v>
      </c>
      <c r="Z4563" t="s">
        <v>7128</v>
      </c>
      <c r="AA4563" t="s">
        <v>7128</v>
      </c>
      <c r="AB4563" t="s">
        <v>7205</v>
      </c>
      <c r="AC4563" t="s">
        <v>7344</v>
      </c>
      <c r="AD4563" t="s">
        <v>7345</v>
      </c>
      <c r="AE4563" t="s">
        <v>8544</v>
      </c>
    </row>
    <row r="4564" spans="1:32" x14ac:dyDescent="0.25">
      <c r="A4564" t="s">
        <v>907</v>
      </c>
      <c r="B4564" t="str">
        <f t="shared" si="142"/>
        <v xml:space="preserve"> Bacteria</v>
      </c>
      <c r="C4564" t="str">
        <f t="shared" si="143"/>
        <v xml:space="preserve"> Rhizobiales</v>
      </c>
      <c r="D4564">
        <v>753</v>
      </c>
      <c r="E4564">
        <v>444</v>
      </c>
      <c r="F4564">
        <v>4</v>
      </c>
      <c r="U4564" t="s">
        <v>4356</v>
      </c>
      <c r="V4564" t="s">
        <v>13784</v>
      </c>
      <c r="W4564" t="s">
        <v>7071</v>
      </c>
      <c r="X4564" t="s">
        <v>7072</v>
      </c>
      <c r="Y4564" t="s">
        <v>7088</v>
      </c>
      <c r="Z4564" t="s">
        <v>7089</v>
      </c>
      <c r="AA4564" t="s">
        <v>7090</v>
      </c>
      <c r="AB4564" t="s">
        <v>7091</v>
      </c>
      <c r="AC4564" t="s">
        <v>8629</v>
      </c>
    </row>
    <row r="4565" spans="1:32" x14ac:dyDescent="0.25">
      <c r="A4565" t="s">
        <v>5723</v>
      </c>
      <c r="B4565" t="str">
        <f t="shared" si="142"/>
        <v xml:space="preserve"> Bacteria</v>
      </c>
      <c r="C4565" t="str">
        <f t="shared" si="143"/>
        <v xml:space="preserve"> Rhizobiales</v>
      </c>
      <c r="D4565">
        <v>925</v>
      </c>
      <c r="E4565">
        <v>518</v>
      </c>
      <c r="F4565">
        <v>1</v>
      </c>
      <c r="U4565" t="s">
        <v>4802</v>
      </c>
      <c r="V4565" t="s">
        <v>13785</v>
      </c>
      <c r="W4565" t="s">
        <v>7071</v>
      </c>
      <c r="X4565" t="s">
        <v>7072</v>
      </c>
      <c r="Y4565" t="s">
        <v>7081</v>
      </c>
      <c r="Z4565" t="s">
        <v>7128</v>
      </c>
      <c r="AA4565" t="s">
        <v>7128</v>
      </c>
      <c r="AB4565" t="s">
        <v>7227</v>
      </c>
      <c r="AC4565" t="s">
        <v>7662</v>
      </c>
      <c r="AD4565" t="s">
        <v>13677</v>
      </c>
      <c r="AE4565" t="s">
        <v>13786</v>
      </c>
    </row>
    <row r="4566" spans="1:32" x14ac:dyDescent="0.25">
      <c r="A4566" t="s">
        <v>3368</v>
      </c>
      <c r="B4566" t="str">
        <f t="shared" si="142"/>
        <v xml:space="preserve"> Bacteria</v>
      </c>
      <c r="C4566" t="str">
        <f t="shared" si="143"/>
        <v xml:space="preserve"> Rhizobiales</v>
      </c>
      <c r="D4566">
        <v>632</v>
      </c>
      <c r="E4566">
        <v>328</v>
      </c>
      <c r="F4566">
        <v>2</v>
      </c>
      <c r="U4566" t="s">
        <v>5745</v>
      </c>
      <c r="V4566" t="s">
        <v>13787</v>
      </c>
      <c r="W4566" t="s">
        <v>7071</v>
      </c>
      <c r="X4566" t="s">
        <v>7072</v>
      </c>
      <c r="Y4566" t="s">
        <v>7088</v>
      </c>
      <c r="Z4566" t="s">
        <v>7089</v>
      </c>
      <c r="AA4566" t="s">
        <v>7363</v>
      </c>
      <c r="AB4566" t="s">
        <v>7364</v>
      </c>
      <c r="AC4566" t="s">
        <v>8794</v>
      </c>
      <c r="AD4566" t="s">
        <v>9209</v>
      </c>
    </row>
    <row r="4567" spans="1:32" x14ac:dyDescent="0.25">
      <c r="A4567" t="s">
        <v>993</v>
      </c>
      <c r="B4567" t="str">
        <f t="shared" si="142"/>
        <v xml:space="preserve"> Bacteria</v>
      </c>
      <c r="C4567" t="str">
        <f t="shared" si="143"/>
        <v xml:space="preserve"> Rhizobiales</v>
      </c>
      <c r="D4567">
        <v>956</v>
      </c>
      <c r="E4567">
        <v>602</v>
      </c>
      <c r="F4567">
        <v>6</v>
      </c>
      <c r="U4567" t="s">
        <v>3883</v>
      </c>
      <c r="V4567" t="s">
        <v>13788</v>
      </c>
      <c r="W4567" t="s">
        <v>7071</v>
      </c>
      <c r="X4567" t="s">
        <v>7072</v>
      </c>
      <c r="Y4567" t="s">
        <v>7081</v>
      </c>
      <c r="Z4567" t="s">
        <v>7128</v>
      </c>
      <c r="AA4567" t="s">
        <v>7128</v>
      </c>
      <c r="AB4567" t="s">
        <v>7205</v>
      </c>
      <c r="AC4567" t="s">
        <v>7344</v>
      </c>
      <c r="AD4567" t="s">
        <v>7345</v>
      </c>
      <c r="AE4567" t="s">
        <v>7346</v>
      </c>
      <c r="AF4567" t="s">
        <v>7347</v>
      </c>
    </row>
    <row r="4568" spans="1:32" x14ac:dyDescent="0.25">
      <c r="A4568" t="s">
        <v>4615</v>
      </c>
      <c r="B4568" t="str">
        <f t="shared" si="142"/>
        <v xml:space="preserve"> Bacteria</v>
      </c>
      <c r="C4568" t="str">
        <f t="shared" si="143"/>
        <v xml:space="preserve"> Rhizobiales</v>
      </c>
      <c r="D4568">
        <v>958</v>
      </c>
      <c r="E4568">
        <v>612</v>
      </c>
      <c r="F4568">
        <v>1</v>
      </c>
      <c r="U4568" t="s">
        <v>4236</v>
      </c>
      <c r="V4568" t="s">
        <v>13789</v>
      </c>
      <c r="W4568" t="s">
        <v>7071</v>
      </c>
      <c r="X4568" t="s">
        <v>7072</v>
      </c>
      <c r="Y4568" t="s">
        <v>7088</v>
      </c>
      <c r="Z4568" t="s">
        <v>7089</v>
      </c>
      <c r="AA4568" t="s">
        <v>7090</v>
      </c>
      <c r="AB4568" t="s">
        <v>7102</v>
      </c>
      <c r="AC4568" t="s">
        <v>8118</v>
      </c>
      <c r="AD4568" t="s">
        <v>8119</v>
      </c>
    </row>
    <row r="4569" spans="1:32" x14ac:dyDescent="0.25">
      <c r="A4569" t="s">
        <v>806</v>
      </c>
      <c r="B4569" t="str">
        <f t="shared" si="142"/>
        <v xml:space="preserve"> Bacteria</v>
      </c>
      <c r="C4569" t="str">
        <f t="shared" si="143"/>
        <v xml:space="preserve"> Rhizobiales</v>
      </c>
      <c r="D4569">
        <v>306</v>
      </c>
      <c r="E4569">
        <v>82</v>
      </c>
      <c r="F4569">
        <v>0</v>
      </c>
      <c r="U4569" t="s">
        <v>4630</v>
      </c>
      <c r="V4569" t="s">
        <v>13790</v>
      </c>
      <c r="W4569" t="s">
        <v>7071</v>
      </c>
      <c r="X4569" t="s">
        <v>7072</v>
      </c>
      <c r="Y4569" t="s">
        <v>7081</v>
      </c>
      <c r="Z4569" t="s">
        <v>7093</v>
      </c>
      <c r="AA4569" t="s">
        <v>7149</v>
      </c>
      <c r="AB4569" t="s">
        <v>7150</v>
      </c>
      <c r="AC4569" t="s">
        <v>7151</v>
      </c>
      <c r="AD4569" t="s">
        <v>13791</v>
      </c>
      <c r="AE4569" t="s">
        <v>13792</v>
      </c>
    </row>
    <row r="4570" spans="1:32" x14ac:dyDescent="0.25">
      <c r="A4570" t="s">
        <v>1344</v>
      </c>
      <c r="B4570" t="str">
        <f t="shared" si="142"/>
        <v xml:space="preserve"> Bacteria</v>
      </c>
      <c r="C4570" t="str">
        <f t="shared" si="143"/>
        <v xml:space="preserve"> Rhizobiales</v>
      </c>
      <c r="D4570">
        <v>847</v>
      </c>
      <c r="E4570">
        <v>498</v>
      </c>
      <c r="F4570">
        <v>3</v>
      </c>
      <c r="U4570" t="s">
        <v>4422</v>
      </c>
      <c r="V4570" t="s">
        <v>13793</v>
      </c>
      <c r="W4570" t="s">
        <v>7071</v>
      </c>
      <c r="X4570" t="s">
        <v>7072</v>
      </c>
      <c r="Y4570" t="s">
        <v>7088</v>
      </c>
      <c r="Z4570" t="s">
        <v>7089</v>
      </c>
      <c r="AA4570" t="s">
        <v>7396</v>
      </c>
      <c r="AB4570" t="s">
        <v>7844</v>
      </c>
      <c r="AC4570" t="s">
        <v>7845</v>
      </c>
      <c r="AD4570" t="s">
        <v>7846</v>
      </c>
      <c r="AE4570" t="s">
        <v>7847</v>
      </c>
      <c r="AF4570" t="s">
        <v>7848</v>
      </c>
    </row>
    <row r="4571" spans="1:32" x14ac:dyDescent="0.25">
      <c r="A4571" t="s">
        <v>2551</v>
      </c>
      <c r="B4571" t="str">
        <f t="shared" si="142"/>
        <v xml:space="preserve"> Bacteria</v>
      </c>
      <c r="C4571" t="str">
        <f t="shared" si="143"/>
        <v xml:space="preserve"> Rhizobiales</v>
      </c>
      <c r="D4571">
        <v>337</v>
      </c>
      <c r="E4571">
        <v>122</v>
      </c>
      <c r="F4571">
        <v>1</v>
      </c>
      <c r="U4571" t="s">
        <v>3756</v>
      </c>
      <c r="V4571" t="s">
        <v>13794</v>
      </c>
      <c r="W4571" t="s">
        <v>7071</v>
      </c>
      <c r="X4571" t="s">
        <v>7072</v>
      </c>
      <c r="Y4571" t="s">
        <v>7088</v>
      </c>
      <c r="Z4571" t="s">
        <v>7089</v>
      </c>
      <c r="AA4571" t="s">
        <v>7124</v>
      </c>
      <c r="AB4571" t="s">
        <v>7755</v>
      </c>
      <c r="AC4571" t="s">
        <v>7974</v>
      </c>
      <c r="AD4571" t="s">
        <v>13471</v>
      </c>
    </row>
    <row r="4572" spans="1:32" x14ac:dyDescent="0.25">
      <c r="A4572" t="s">
        <v>3342</v>
      </c>
      <c r="B4572" t="str">
        <f t="shared" si="142"/>
        <v xml:space="preserve"> Bacteria</v>
      </c>
      <c r="C4572" t="str">
        <f t="shared" si="143"/>
        <v xml:space="preserve"> Rhizobiales</v>
      </c>
      <c r="D4572">
        <v>629</v>
      </c>
      <c r="E4572">
        <v>315</v>
      </c>
      <c r="F4572">
        <v>2</v>
      </c>
      <c r="U4572" t="s">
        <v>6505</v>
      </c>
      <c r="V4572" t="s">
        <v>13795</v>
      </c>
      <c r="W4572" t="s">
        <v>7071</v>
      </c>
      <c r="X4572" t="s">
        <v>7072</v>
      </c>
      <c r="Y4572" t="s">
        <v>7088</v>
      </c>
      <c r="Z4572" t="s">
        <v>7089</v>
      </c>
      <c r="AA4572" t="s">
        <v>7124</v>
      </c>
      <c r="AB4572" t="s">
        <v>7755</v>
      </c>
      <c r="AC4572" t="s">
        <v>13265</v>
      </c>
    </row>
    <row r="4573" spans="1:32" x14ac:dyDescent="0.25">
      <c r="A4573" t="s">
        <v>2315</v>
      </c>
      <c r="B4573" t="str">
        <f t="shared" si="142"/>
        <v xml:space="preserve"> Bacteria</v>
      </c>
      <c r="C4573" t="str">
        <f t="shared" si="143"/>
        <v xml:space="preserve"> Rhizobiales</v>
      </c>
      <c r="D4573">
        <v>757</v>
      </c>
      <c r="E4573">
        <v>414</v>
      </c>
      <c r="F4573">
        <v>2</v>
      </c>
      <c r="U4573" t="s">
        <v>3945</v>
      </c>
      <c r="V4573" t="s">
        <v>13796</v>
      </c>
      <c r="W4573" t="s">
        <v>7071</v>
      </c>
      <c r="X4573" t="s">
        <v>7072</v>
      </c>
      <c r="Y4573" t="s">
        <v>7081</v>
      </c>
      <c r="Z4573" t="s">
        <v>7128</v>
      </c>
      <c r="AA4573" t="s">
        <v>7128</v>
      </c>
      <c r="AB4573" t="s">
        <v>7205</v>
      </c>
      <c r="AC4573" t="s">
        <v>7344</v>
      </c>
      <c r="AD4573" t="s">
        <v>7392</v>
      </c>
      <c r="AE4573" t="s">
        <v>7393</v>
      </c>
    </row>
    <row r="4574" spans="1:32" x14ac:dyDescent="0.25">
      <c r="A4574" t="s">
        <v>6241</v>
      </c>
      <c r="B4574" t="str">
        <f t="shared" si="142"/>
        <v xml:space="preserve"> Bacteria</v>
      </c>
      <c r="C4574" t="str">
        <f t="shared" si="143"/>
        <v xml:space="preserve"> Rhizobiales</v>
      </c>
      <c r="D4574">
        <v>895</v>
      </c>
      <c r="E4574">
        <v>459</v>
      </c>
      <c r="F4574">
        <v>2</v>
      </c>
      <c r="U4574" t="s">
        <v>6907</v>
      </c>
      <c r="V4574" t="s">
        <v>13797</v>
      </c>
      <c r="W4574" t="s">
        <v>7071</v>
      </c>
      <c r="X4574" t="s">
        <v>7072</v>
      </c>
      <c r="Y4574" t="s">
        <v>7081</v>
      </c>
      <c r="Z4574" t="s">
        <v>7128</v>
      </c>
      <c r="AA4574" t="s">
        <v>7128</v>
      </c>
      <c r="AB4574" t="s">
        <v>7227</v>
      </c>
      <c r="AC4574" t="s">
        <v>7860</v>
      </c>
      <c r="AD4574" t="s">
        <v>8022</v>
      </c>
    </row>
    <row r="4575" spans="1:32" x14ac:dyDescent="0.25">
      <c r="A4575" t="s">
        <v>6119</v>
      </c>
      <c r="B4575" t="str">
        <f t="shared" si="142"/>
        <v xml:space="preserve"> Bacteria</v>
      </c>
      <c r="C4575" t="str">
        <f t="shared" si="143"/>
        <v xml:space="preserve"> Rhizobiales</v>
      </c>
      <c r="D4575">
        <v>589</v>
      </c>
      <c r="E4575">
        <v>240</v>
      </c>
      <c r="F4575">
        <v>2</v>
      </c>
      <c r="U4575" t="s">
        <v>4727</v>
      </c>
      <c r="V4575" t="s">
        <v>13798</v>
      </c>
      <c r="W4575" t="s">
        <v>7071</v>
      </c>
      <c r="X4575" t="s">
        <v>7072</v>
      </c>
      <c r="Y4575" t="s">
        <v>7088</v>
      </c>
      <c r="Z4575" t="s">
        <v>7089</v>
      </c>
      <c r="AA4575" t="s">
        <v>8355</v>
      </c>
      <c r="AB4575" t="s">
        <v>8356</v>
      </c>
      <c r="AC4575" t="s">
        <v>8357</v>
      </c>
    </row>
    <row r="4576" spans="1:32" x14ac:dyDescent="0.25">
      <c r="A4576" t="s">
        <v>2746</v>
      </c>
      <c r="B4576" t="str">
        <f t="shared" si="142"/>
        <v xml:space="preserve"> Bacteria</v>
      </c>
      <c r="C4576" t="str">
        <f t="shared" si="143"/>
        <v xml:space="preserve"> Rhizobiales</v>
      </c>
      <c r="D4576">
        <v>984</v>
      </c>
      <c r="E4576">
        <v>642</v>
      </c>
      <c r="F4576">
        <v>2</v>
      </c>
      <c r="U4576" t="s">
        <v>6275</v>
      </c>
      <c r="V4576" t="s">
        <v>13799</v>
      </c>
      <c r="W4576" t="s">
        <v>7071</v>
      </c>
      <c r="X4576" t="s">
        <v>7072</v>
      </c>
      <c r="Y4576" t="s">
        <v>7088</v>
      </c>
      <c r="Z4576" t="s">
        <v>7089</v>
      </c>
      <c r="AA4576" t="s">
        <v>7090</v>
      </c>
      <c r="AB4576" t="s">
        <v>7102</v>
      </c>
      <c r="AC4576" t="s">
        <v>8046</v>
      </c>
      <c r="AD4576" t="s">
        <v>9242</v>
      </c>
    </row>
    <row r="4577" spans="1:32" x14ac:dyDescent="0.25">
      <c r="A4577" t="s">
        <v>2258</v>
      </c>
      <c r="B4577" t="str">
        <f t="shared" si="142"/>
        <v xml:space="preserve"> Bacteria</v>
      </c>
      <c r="C4577" t="str">
        <f t="shared" si="143"/>
        <v xml:space="preserve"> Rhizobiales</v>
      </c>
      <c r="D4577">
        <v>360</v>
      </c>
      <c r="E4577">
        <v>117</v>
      </c>
      <c r="F4577">
        <v>1</v>
      </c>
      <c r="U4577" t="s">
        <v>6547</v>
      </c>
      <c r="V4577" t="s">
        <v>13800</v>
      </c>
      <c r="W4577" t="s">
        <v>7071</v>
      </c>
      <c r="X4577" t="s">
        <v>7072</v>
      </c>
      <c r="Y4577" t="s">
        <v>7088</v>
      </c>
      <c r="Z4577" t="s">
        <v>7089</v>
      </c>
      <c r="AA4577" t="s">
        <v>7124</v>
      </c>
      <c r="AB4577" t="s">
        <v>7755</v>
      </c>
      <c r="AC4577" t="s">
        <v>7973</v>
      </c>
      <c r="AD4577" t="s">
        <v>13606</v>
      </c>
    </row>
    <row r="4578" spans="1:32" x14ac:dyDescent="0.25">
      <c r="A4578" t="s">
        <v>2285</v>
      </c>
      <c r="B4578" t="str">
        <f t="shared" si="142"/>
        <v xml:space="preserve"> Bacteria</v>
      </c>
      <c r="C4578" t="str">
        <f t="shared" si="143"/>
        <v xml:space="preserve"> Rhizobiales</v>
      </c>
      <c r="D4578">
        <v>308</v>
      </c>
      <c r="E4578">
        <v>119</v>
      </c>
      <c r="F4578">
        <v>1</v>
      </c>
      <c r="U4578" t="s">
        <v>4308</v>
      </c>
      <c r="V4578" t="s">
        <v>13801</v>
      </c>
      <c r="W4578" t="s">
        <v>7071</v>
      </c>
      <c r="X4578" t="s">
        <v>7072</v>
      </c>
      <c r="Y4578" t="s">
        <v>7081</v>
      </c>
      <c r="Z4578" t="s">
        <v>7128</v>
      </c>
      <c r="AA4578" t="s">
        <v>7128</v>
      </c>
      <c r="AB4578" t="s">
        <v>7227</v>
      </c>
      <c r="AC4578" t="s">
        <v>7662</v>
      </c>
      <c r="AD4578" t="s">
        <v>7826</v>
      </c>
      <c r="AE4578" t="s">
        <v>9304</v>
      </c>
    </row>
    <row r="4579" spans="1:32" x14ac:dyDescent="0.25">
      <c r="A4579" t="s">
        <v>696</v>
      </c>
      <c r="B4579" t="str">
        <f t="shared" si="142"/>
        <v xml:space="preserve"> Bacteria</v>
      </c>
      <c r="C4579" t="str">
        <f t="shared" si="143"/>
        <v xml:space="preserve"> Rhizobiales</v>
      </c>
      <c r="D4579">
        <v>903</v>
      </c>
      <c r="E4579">
        <v>520</v>
      </c>
      <c r="F4579">
        <v>3</v>
      </c>
      <c r="U4579" t="s">
        <v>4482</v>
      </c>
      <c r="V4579" t="s">
        <v>13802</v>
      </c>
      <c r="W4579" t="s">
        <v>7071</v>
      </c>
      <c r="X4579" t="s">
        <v>7072</v>
      </c>
      <c r="Y4579" t="s">
        <v>7081</v>
      </c>
      <c r="Z4579" t="s">
        <v>7128</v>
      </c>
      <c r="AA4579" t="s">
        <v>7128</v>
      </c>
      <c r="AB4579" t="s">
        <v>7205</v>
      </c>
      <c r="AC4579" t="s">
        <v>7344</v>
      </c>
      <c r="AD4579" t="s">
        <v>7345</v>
      </c>
      <c r="AE4579" t="s">
        <v>13803</v>
      </c>
    </row>
    <row r="4580" spans="1:32" x14ac:dyDescent="0.25">
      <c r="A4580" t="s">
        <v>3612</v>
      </c>
      <c r="B4580" t="str">
        <f t="shared" si="142"/>
        <v xml:space="preserve"> Bacteria</v>
      </c>
      <c r="C4580" t="str">
        <f t="shared" si="143"/>
        <v xml:space="preserve"> Rhizobiales</v>
      </c>
      <c r="D4580">
        <v>712</v>
      </c>
      <c r="E4580">
        <v>405</v>
      </c>
      <c r="F4580">
        <v>1</v>
      </c>
      <c r="U4580" t="s">
        <v>4243</v>
      </c>
      <c r="V4580" t="s">
        <v>13804</v>
      </c>
      <c r="W4580" t="s">
        <v>7071</v>
      </c>
      <c r="X4580" t="s">
        <v>7072</v>
      </c>
      <c r="Y4580" t="s">
        <v>7088</v>
      </c>
      <c r="Z4580" t="s">
        <v>7089</v>
      </c>
      <c r="AA4580" t="s">
        <v>7541</v>
      </c>
      <c r="AB4580" t="s">
        <v>7542</v>
      </c>
      <c r="AC4580" t="s">
        <v>7543</v>
      </c>
      <c r="AD4580" t="s">
        <v>9187</v>
      </c>
      <c r="AE4580" t="s">
        <v>13805</v>
      </c>
    </row>
    <row r="4581" spans="1:32" x14ac:dyDescent="0.25">
      <c r="A4581" t="s">
        <v>3995</v>
      </c>
      <c r="B4581" t="str">
        <f t="shared" si="142"/>
        <v xml:space="preserve"> Bacteria</v>
      </c>
      <c r="C4581" t="str">
        <f t="shared" si="143"/>
        <v xml:space="preserve"> Rhizobiales</v>
      </c>
      <c r="D4581">
        <v>307</v>
      </c>
      <c r="E4581">
        <v>114</v>
      </c>
      <c r="F4581">
        <v>1</v>
      </c>
      <c r="U4581" t="s">
        <v>3862</v>
      </c>
      <c r="V4581" t="s">
        <v>13806</v>
      </c>
      <c r="W4581" t="s">
        <v>7071</v>
      </c>
      <c r="X4581" t="s">
        <v>7072</v>
      </c>
      <c r="Y4581" t="s">
        <v>7081</v>
      </c>
      <c r="Z4581" t="s">
        <v>7093</v>
      </c>
      <c r="AA4581" t="s">
        <v>7149</v>
      </c>
      <c r="AB4581" t="s">
        <v>7150</v>
      </c>
      <c r="AC4581" t="s">
        <v>7151</v>
      </c>
      <c r="AD4581" t="s">
        <v>9377</v>
      </c>
      <c r="AE4581" t="s">
        <v>9378</v>
      </c>
      <c r="AF4581" t="s">
        <v>9382</v>
      </c>
    </row>
    <row r="4582" spans="1:32" x14ac:dyDescent="0.25">
      <c r="A4582" t="s">
        <v>6946</v>
      </c>
      <c r="B4582" t="str">
        <f t="shared" si="142"/>
        <v xml:space="preserve"> Bacteria</v>
      </c>
      <c r="C4582" t="str">
        <f t="shared" si="143"/>
        <v xml:space="preserve"> Rhizobiales</v>
      </c>
      <c r="D4582">
        <v>976</v>
      </c>
      <c r="E4582">
        <v>630</v>
      </c>
      <c r="F4582">
        <v>2</v>
      </c>
      <c r="U4582" t="s">
        <v>5257</v>
      </c>
      <c r="V4582" t="s">
        <v>13807</v>
      </c>
      <c r="W4582" t="s">
        <v>7071</v>
      </c>
      <c r="X4582" t="s">
        <v>7072</v>
      </c>
      <c r="Y4582" t="s">
        <v>7088</v>
      </c>
      <c r="Z4582" t="s">
        <v>7089</v>
      </c>
      <c r="AA4582" t="s">
        <v>7090</v>
      </c>
      <c r="AB4582" t="s">
        <v>7102</v>
      </c>
      <c r="AC4582" t="s">
        <v>8118</v>
      </c>
      <c r="AD4582" t="s">
        <v>8119</v>
      </c>
    </row>
    <row r="4583" spans="1:32" x14ac:dyDescent="0.25">
      <c r="A4583" t="s">
        <v>4192</v>
      </c>
      <c r="B4583" t="str">
        <f t="shared" si="142"/>
        <v xml:space="preserve"> Bacteria</v>
      </c>
      <c r="C4583" t="str">
        <f t="shared" si="143"/>
        <v xml:space="preserve"> Rhizobiales</v>
      </c>
      <c r="D4583">
        <v>566</v>
      </c>
      <c r="E4583">
        <v>286</v>
      </c>
      <c r="F4583">
        <v>1</v>
      </c>
      <c r="U4583" t="s">
        <v>3457</v>
      </c>
      <c r="V4583" t="s">
        <v>13808</v>
      </c>
      <c r="W4583" t="s">
        <v>7071</v>
      </c>
      <c r="X4583" t="s">
        <v>7072</v>
      </c>
      <c r="Y4583" t="s">
        <v>7088</v>
      </c>
      <c r="Z4583" t="s">
        <v>7089</v>
      </c>
      <c r="AA4583" t="s">
        <v>7124</v>
      </c>
      <c r="AB4583" t="s">
        <v>7755</v>
      </c>
      <c r="AC4583" t="s">
        <v>7973</v>
      </c>
    </row>
    <row r="4584" spans="1:32" x14ac:dyDescent="0.25">
      <c r="A4584" t="s">
        <v>3016</v>
      </c>
      <c r="B4584" t="str">
        <f t="shared" si="142"/>
        <v xml:space="preserve"> Bacteria</v>
      </c>
      <c r="C4584" t="str">
        <f t="shared" si="143"/>
        <v xml:space="preserve"> Rhizobiales</v>
      </c>
      <c r="D4584">
        <v>918</v>
      </c>
      <c r="E4584">
        <v>546</v>
      </c>
      <c r="F4584">
        <v>4</v>
      </c>
      <c r="U4584" t="s">
        <v>4469</v>
      </c>
      <c r="V4584" t="s">
        <v>13809</v>
      </c>
      <c r="W4584" t="s">
        <v>7071</v>
      </c>
      <c r="X4584" t="s">
        <v>7072</v>
      </c>
      <c r="Y4584" t="s">
        <v>7088</v>
      </c>
      <c r="Z4584" t="s">
        <v>7089</v>
      </c>
      <c r="AA4584" t="s">
        <v>7541</v>
      </c>
      <c r="AB4584" t="s">
        <v>7542</v>
      </c>
      <c r="AC4584" t="s">
        <v>7543</v>
      </c>
      <c r="AD4584" t="s">
        <v>9781</v>
      </c>
    </row>
    <row r="4585" spans="1:32" x14ac:dyDescent="0.25">
      <c r="A4585" t="s">
        <v>5115</v>
      </c>
      <c r="B4585" t="str">
        <f t="shared" si="142"/>
        <v xml:space="preserve"> Bacteria</v>
      </c>
      <c r="C4585" t="str">
        <f t="shared" si="143"/>
        <v xml:space="preserve"> Rhizobiales</v>
      </c>
      <c r="D4585">
        <v>807</v>
      </c>
      <c r="E4585">
        <v>512</v>
      </c>
      <c r="F4585">
        <v>2</v>
      </c>
      <c r="U4585" t="s">
        <v>5120</v>
      </c>
      <c r="V4585" t="s">
        <v>13810</v>
      </c>
      <c r="W4585" t="s">
        <v>7071</v>
      </c>
      <c r="X4585" t="s">
        <v>7072</v>
      </c>
      <c r="Y4585" t="s">
        <v>7081</v>
      </c>
      <c r="Z4585" t="s">
        <v>7128</v>
      </c>
      <c r="AA4585" t="s">
        <v>7128</v>
      </c>
      <c r="AB4585" t="s">
        <v>7227</v>
      </c>
      <c r="AC4585" t="s">
        <v>7860</v>
      </c>
      <c r="AD4585" t="s">
        <v>7861</v>
      </c>
    </row>
    <row r="4586" spans="1:32" x14ac:dyDescent="0.25">
      <c r="A4586" t="s">
        <v>5892</v>
      </c>
      <c r="B4586" t="str">
        <f t="shared" si="142"/>
        <v xml:space="preserve"> Bacteria</v>
      </c>
      <c r="C4586" t="str">
        <f t="shared" si="143"/>
        <v xml:space="preserve"> Rhizobiales</v>
      </c>
      <c r="D4586">
        <v>625</v>
      </c>
      <c r="E4586">
        <v>238</v>
      </c>
      <c r="F4586">
        <v>0</v>
      </c>
      <c r="U4586" t="s">
        <v>6499</v>
      </c>
      <c r="V4586" t="s">
        <v>13811</v>
      </c>
      <c r="W4586" t="s">
        <v>7071</v>
      </c>
      <c r="X4586" t="s">
        <v>7072</v>
      </c>
      <c r="Y4586" t="s">
        <v>7081</v>
      </c>
      <c r="Z4586" t="s">
        <v>7093</v>
      </c>
      <c r="AA4586" t="s">
        <v>7149</v>
      </c>
      <c r="AB4586" t="s">
        <v>7150</v>
      </c>
      <c r="AC4586" t="s">
        <v>7151</v>
      </c>
      <c r="AD4586" t="s">
        <v>7152</v>
      </c>
      <c r="AE4586" t="s">
        <v>8137</v>
      </c>
      <c r="AF4586" t="s">
        <v>9224</v>
      </c>
    </row>
    <row r="4587" spans="1:32" x14ac:dyDescent="0.25">
      <c r="A4587" t="s">
        <v>6823</v>
      </c>
      <c r="B4587" t="str">
        <f t="shared" si="142"/>
        <v xml:space="preserve"> Bacteria</v>
      </c>
      <c r="C4587" t="str">
        <f t="shared" si="143"/>
        <v xml:space="preserve"> Rhizobiales</v>
      </c>
      <c r="D4587">
        <v>678</v>
      </c>
      <c r="E4587">
        <v>358</v>
      </c>
      <c r="F4587">
        <v>1</v>
      </c>
      <c r="U4587" t="s">
        <v>5782</v>
      </c>
      <c r="V4587" t="s">
        <v>13812</v>
      </c>
      <c r="W4587" t="s">
        <v>7071</v>
      </c>
      <c r="X4587" t="s">
        <v>7072</v>
      </c>
      <c r="Y4587" t="s">
        <v>7081</v>
      </c>
      <c r="Z4587" t="s">
        <v>7128</v>
      </c>
      <c r="AA4587" t="s">
        <v>7128</v>
      </c>
      <c r="AB4587" t="s">
        <v>7205</v>
      </c>
      <c r="AC4587" t="s">
        <v>7344</v>
      </c>
      <c r="AD4587" t="s">
        <v>7345</v>
      </c>
      <c r="AE4587" t="s">
        <v>7346</v>
      </c>
      <c r="AF4587" t="s">
        <v>7347</v>
      </c>
    </row>
    <row r="4588" spans="1:32" x14ac:dyDescent="0.25">
      <c r="A4588" t="s">
        <v>6589</v>
      </c>
      <c r="B4588" t="str">
        <f t="shared" si="142"/>
        <v xml:space="preserve"> Bacteria</v>
      </c>
      <c r="C4588" t="str">
        <f t="shared" si="143"/>
        <v xml:space="preserve"> Rhizobiales</v>
      </c>
      <c r="D4588">
        <v>633</v>
      </c>
      <c r="E4588">
        <v>313</v>
      </c>
      <c r="F4588">
        <v>2</v>
      </c>
      <c r="U4588" t="s">
        <v>4342</v>
      </c>
      <c r="V4588" t="s">
        <v>13813</v>
      </c>
      <c r="W4588" t="s">
        <v>7071</v>
      </c>
      <c r="X4588" t="s">
        <v>7072</v>
      </c>
      <c r="Y4588" t="s">
        <v>7088</v>
      </c>
      <c r="Z4588" t="s">
        <v>7089</v>
      </c>
      <c r="AA4588" t="s">
        <v>7090</v>
      </c>
      <c r="AB4588" t="s">
        <v>7102</v>
      </c>
      <c r="AC4588" t="s">
        <v>13814</v>
      </c>
    </row>
    <row r="4589" spans="1:32" x14ac:dyDescent="0.25">
      <c r="A4589" t="s">
        <v>5364</v>
      </c>
      <c r="B4589" t="str">
        <f t="shared" si="142"/>
        <v xml:space="preserve"> Bacteria</v>
      </c>
      <c r="C4589" t="str">
        <f t="shared" si="143"/>
        <v xml:space="preserve"> Rhizobiales</v>
      </c>
      <c r="D4589">
        <v>994</v>
      </c>
      <c r="E4589">
        <v>605</v>
      </c>
      <c r="F4589">
        <v>1</v>
      </c>
      <c r="U4589" t="s">
        <v>3596</v>
      </c>
      <c r="V4589" t="s">
        <v>13815</v>
      </c>
      <c r="W4589" t="s">
        <v>7071</v>
      </c>
      <c r="X4589" t="s">
        <v>7072</v>
      </c>
      <c r="Y4589" t="s">
        <v>7088</v>
      </c>
      <c r="Z4589" t="s">
        <v>7089</v>
      </c>
      <c r="AA4589" t="s">
        <v>7363</v>
      </c>
      <c r="AB4589" t="s">
        <v>7364</v>
      </c>
      <c r="AC4589" t="s">
        <v>8129</v>
      </c>
      <c r="AD4589" t="s">
        <v>13712</v>
      </c>
      <c r="AE4589" t="s">
        <v>13816</v>
      </c>
    </row>
    <row r="4590" spans="1:32" x14ac:dyDescent="0.25">
      <c r="A4590" t="s">
        <v>6685</v>
      </c>
      <c r="B4590" t="str">
        <f t="shared" si="142"/>
        <v xml:space="preserve"> Bacteria</v>
      </c>
      <c r="C4590" t="str">
        <f t="shared" si="143"/>
        <v xml:space="preserve"> Rhizobiales</v>
      </c>
      <c r="D4590">
        <v>306</v>
      </c>
      <c r="E4590">
        <v>80</v>
      </c>
      <c r="F4590">
        <v>0</v>
      </c>
      <c r="U4590" t="s">
        <v>4566</v>
      </c>
      <c r="V4590" t="s">
        <v>13817</v>
      </c>
      <c r="W4590" t="s">
        <v>7071</v>
      </c>
      <c r="X4590" t="s">
        <v>7072</v>
      </c>
      <c r="Y4590" t="s">
        <v>7088</v>
      </c>
      <c r="Z4590" t="s">
        <v>7089</v>
      </c>
      <c r="AA4590" t="s">
        <v>7124</v>
      </c>
      <c r="AB4590" t="s">
        <v>8975</v>
      </c>
      <c r="AC4590" t="s">
        <v>13434</v>
      </c>
      <c r="AD4590" t="s">
        <v>13435</v>
      </c>
    </row>
    <row r="4591" spans="1:32" x14ac:dyDescent="0.25">
      <c r="A4591" t="s">
        <v>3870</v>
      </c>
      <c r="B4591" t="str">
        <f t="shared" si="142"/>
        <v xml:space="preserve"> Bacteria</v>
      </c>
      <c r="C4591" t="str">
        <f t="shared" si="143"/>
        <v xml:space="preserve"> Rhizobiales</v>
      </c>
      <c r="D4591">
        <v>608</v>
      </c>
      <c r="E4591">
        <v>280</v>
      </c>
      <c r="F4591">
        <v>2</v>
      </c>
      <c r="U4591" t="s">
        <v>4795</v>
      </c>
      <c r="V4591" t="s">
        <v>13818</v>
      </c>
      <c r="W4591" t="s">
        <v>7071</v>
      </c>
      <c r="X4591" t="s">
        <v>7072</v>
      </c>
      <c r="Y4591" t="s">
        <v>7081</v>
      </c>
      <c r="Z4591" t="s">
        <v>7128</v>
      </c>
      <c r="AA4591" t="s">
        <v>7128</v>
      </c>
      <c r="AB4591" t="s">
        <v>7227</v>
      </c>
      <c r="AC4591" t="s">
        <v>7597</v>
      </c>
      <c r="AD4591" t="s">
        <v>13819</v>
      </c>
      <c r="AE4591" t="s">
        <v>13820</v>
      </c>
    </row>
    <row r="4592" spans="1:32" x14ac:dyDescent="0.25">
      <c r="A4592" t="s">
        <v>6409</v>
      </c>
      <c r="B4592" t="str">
        <f t="shared" si="142"/>
        <v xml:space="preserve"> Bacteria</v>
      </c>
      <c r="C4592" t="str">
        <f t="shared" si="143"/>
        <v xml:space="preserve"> Rhizobiales</v>
      </c>
      <c r="D4592">
        <v>625</v>
      </c>
      <c r="E4592">
        <v>340</v>
      </c>
      <c r="F4592">
        <v>0</v>
      </c>
      <c r="U4592" t="s">
        <v>4762</v>
      </c>
      <c r="V4592" t="s">
        <v>13821</v>
      </c>
      <c r="W4592" t="s">
        <v>7071</v>
      </c>
      <c r="X4592" t="s">
        <v>7072</v>
      </c>
      <c r="Y4592" t="s">
        <v>7081</v>
      </c>
      <c r="Z4592" t="s">
        <v>7093</v>
      </c>
      <c r="AA4592" t="s">
        <v>7149</v>
      </c>
      <c r="AB4592" t="s">
        <v>8031</v>
      </c>
      <c r="AC4592" t="s">
        <v>8247</v>
      </c>
      <c r="AD4592" t="s">
        <v>8275</v>
      </c>
      <c r="AE4592" t="s">
        <v>13822</v>
      </c>
      <c r="AF4592" t="s">
        <v>13823</v>
      </c>
    </row>
    <row r="4593" spans="1:32" x14ac:dyDescent="0.25">
      <c r="A4593" t="s">
        <v>3292</v>
      </c>
      <c r="B4593" t="str">
        <f t="shared" si="142"/>
        <v xml:space="preserve"> Bacteria</v>
      </c>
      <c r="C4593" t="str">
        <f t="shared" si="143"/>
        <v xml:space="preserve"> Rhizobiales</v>
      </c>
      <c r="D4593">
        <v>633</v>
      </c>
      <c r="E4593">
        <v>312</v>
      </c>
      <c r="F4593">
        <v>2</v>
      </c>
      <c r="U4593" t="s">
        <v>6056</v>
      </c>
      <c r="V4593" t="s">
        <v>13824</v>
      </c>
      <c r="W4593" t="s">
        <v>7071</v>
      </c>
      <c r="X4593" t="s">
        <v>7072</v>
      </c>
      <c r="Y4593" t="s">
        <v>7088</v>
      </c>
      <c r="Z4593" t="s">
        <v>7089</v>
      </c>
      <c r="AA4593" t="s">
        <v>7541</v>
      </c>
      <c r="AB4593" t="s">
        <v>7542</v>
      </c>
      <c r="AC4593" t="s">
        <v>7543</v>
      </c>
    </row>
    <row r="4594" spans="1:32" x14ac:dyDescent="0.25">
      <c r="A4594" t="s">
        <v>6471</v>
      </c>
      <c r="B4594" t="str">
        <f t="shared" si="142"/>
        <v xml:space="preserve"> Bacteria</v>
      </c>
      <c r="C4594" t="str">
        <f t="shared" si="143"/>
        <v xml:space="preserve"> Rhizobiales</v>
      </c>
      <c r="D4594">
        <v>995</v>
      </c>
      <c r="E4594">
        <v>686</v>
      </c>
      <c r="F4594">
        <v>2</v>
      </c>
      <c r="U4594" t="s">
        <v>5821</v>
      </c>
      <c r="V4594" t="s">
        <v>13825</v>
      </c>
      <c r="W4594" t="s">
        <v>7071</v>
      </c>
      <c r="X4594" t="s">
        <v>7072</v>
      </c>
      <c r="Y4594" t="s">
        <v>7081</v>
      </c>
      <c r="Z4594" t="s">
        <v>7128</v>
      </c>
      <c r="AA4594" t="s">
        <v>7128</v>
      </c>
      <c r="AB4594" t="s">
        <v>7205</v>
      </c>
      <c r="AC4594" t="s">
        <v>7344</v>
      </c>
      <c r="AD4594" t="s">
        <v>8020</v>
      </c>
      <c r="AE4594" t="s">
        <v>8021</v>
      </c>
      <c r="AF4594" t="s">
        <v>13352</v>
      </c>
    </row>
    <row r="4595" spans="1:32" x14ac:dyDescent="0.25">
      <c r="A4595" t="s">
        <v>6644</v>
      </c>
      <c r="B4595" t="str">
        <f t="shared" si="142"/>
        <v xml:space="preserve"> Bacteria</v>
      </c>
      <c r="C4595" t="str">
        <f t="shared" si="143"/>
        <v xml:space="preserve"> Rhizobiales</v>
      </c>
      <c r="D4595">
        <v>636</v>
      </c>
      <c r="E4595">
        <v>315</v>
      </c>
      <c r="F4595">
        <v>2</v>
      </c>
      <c r="U4595" t="s">
        <v>4500</v>
      </c>
      <c r="V4595" t="s">
        <v>13165</v>
      </c>
      <c r="W4595" t="s">
        <v>7071</v>
      </c>
      <c r="X4595" t="s">
        <v>7072</v>
      </c>
      <c r="Y4595" t="s">
        <v>7088</v>
      </c>
      <c r="Z4595" t="s">
        <v>7089</v>
      </c>
      <c r="AA4595" t="s">
        <v>7090</v>
      </c>
      <c r="AB4595" t="s">
        <v>7102</v>
      </c>
      <c r="AC4595" t="s">
        <v>8046</v>
      </c>
      <c r="AD4595" t="s">
        <v>13166</v>
      </c>
      <c r="AE4595" t="s">
        <v>13167</v>
      </c>
    </row>
    <row r="4596" spans="1:32" x14ac:dyDescent="0.25">
      <c r="A4596" t="s">
        <v>5781</v>
      </c>
      <c r="B4596" t="str">
        <f t="shared" si="142"/>
        <v xml:space="preserve"> Bacteria</v>
      </c>
      <c r="C4596" t="str">
        <f t="shared" si="143"/>
        <v xml:space="preserve"> Rhizobiales</v>
      </c>
      <c r="D4596">
        <v>631</v>
      </c>
      <c r="E4596">
        <v>315</v>
      </c>
      <c r="F4596">
        <v>2</v>
      </c>
      <c r="U4596" t="s">
        <v>4714</v>
      </c>
      <c r="V4596" t="s">
        <v>13826</v>
      </c>
      <c r="W4596" t="s">
        <v>7071</v>
      </c>
      <c r="X4596" t="s">
        <v>7072</v>
      </c>
      <c r="Y4596" t="s">
        <v>7088</v>
      </c>
      <c r="Z4596" t="s">
        <v>7089</v>
      </c>
      <c r="AA4596" t="s">
        <v>7541</v>
      </c>
      <c r="AB4596" t="s">
        <v>7542</v>
      </c>
      <c r="AC4596" t="s">
        <v>7543</v>
      </c>
      <c r="AD4596" t="s">
        <v>9187</v>
      </c>
      <c r="AE4596" t="s">
        <v>13694</v>
      </c>
    </row>
    <row r="4597" spans="1:32" x14ac:dyDescent="0.25">
      <c r="A4597" t="s">
        <v>5011</v>
      </c>
      <c r="B4597" t="str">
        <f t="shared" si="142"/>
        <v xml:space="preserve"> Bacteria</v>
      </c>
      <c r="C4597" t="str">
        <f t="shared" si="143"/>
        <v xml:space="preserve"> Rhizobiales</v>
      </c>
      <c r="D4597">
        <v>718</v>
      </c>
      <c r="E4597">
        <v>417</v>
      </c>
      <c r="F4597">
        <v>1</v>
      </c>
      <c r="U4597" t="s">
        <v>4003</v>
      </c>
      <c r="V4597" t="s">
        <v>13827</v>
      </c>
      <c r="W4597" t="s">
        <v>7071</v>
      </c>
      <c r="X4597" t="s">
        <v>7072</v>
      </c>
      <c r="Y4597" t="s">
        <v>7081</v>
      </c>
      <c r="Z4597" t="s">
        <v>7128</v>
      </c>
      <c r="AA4597" t="s">
        <v>7128</v>
      </c>
      <c r="AB4597" t="s">
        <v>7227</v>
      </c>
      <c r="AC4597" t="s">
        <v>7662</v>
      </c>
      <c r="AD4597" t="s">
        <v>7826</v>
      </c>
    </row>
    <row r="4598" spans="1:32" x14ac:dyDescent="0.25">
      <c r="A4598" t="s">
        <v>3266</v>
      </c>
      <c r="B4598" t="str">
        <f t="shared" si="142"/>
        <v xml:space="preserve"> Bacteria</v>
      </c>
      <c r="C4598" t="str">
        <f t="shared" si="143"/>
        <v xml:space="preserve"> Rhizobiales</v>
      </c>
      <c r="D4598">
        <v>620</v>
      </c>
      <c r="E4598">
        <v>307</v>
      </c>
      <c r="F4598">
        <v>2</v>
      </c>
      <c r="U4598" t="s">
        <v>5169</v>
      </c>
      <c r="V4598" t="s">
        <v>13828</v>
      </c>
      <c r="W4598" t="s">
        <v>7071</v>
      </c>
      <c r="X4598" t="s">
        <v>7072</v>
      </c>
      <c r="Y4598" t="s">
        <v>7081</v>
      </c>
      <c r="Z4598" t="s">
        <v>7093</v>
      </c>
      <c r="AA4598" t="s">
        <v>7149</v>
      </c>
      <c r="AB4598" t="s">
        <v>7150</v>
      </c>
      <c r="AC4598" t="s">
        <v>7151</v>
      </c>
      <c r="AD4598" t="s">
        <v>7152</v>
      </c>
    </row>
    <row r="4599" spans="1:32" x14ac:dyDescent="0.25">
      <c r="A4599" t="s">
        <v>3218</v>
      </c>
      <c r="B4599" t="str">
        <f t="shared" si="142"/>
        <v xml:space="preserve"> Bacteria</v>
      </c>
      <c r="C4599" t="str">
        <f t="shared" si="143"/>
        <v xml:space="preserve"> Rhizobiales</v>
      </c>
      <c r="D4599">
        <v>991</v>
      </c>
      <c r="E4599">
        <v>535</v>
      </c>
      <c r="F4599">
        <v>3</v>
      </c>
      <c r="U4599" t="s">
        <v>3753</v>
      </c>
      <c r="V4599" t="s">
        <v>13829</v>
      </c>
      <c r="W4599" t="s">
        <v>7071</v>
      </c>
      <c r="X4599" t="s">
        <v>7072</v>
      </c>
      <c r="Y4599" t="s">
        <v>7088</v>
      </c>
      <c r="Z4599" t="s">
        <v>7089</v>
      </c>
      <c r="AA4599" t="s">
        <v>7090</v>
      </c>
      <c r="AB4599" t="s">
        <v>7102</v>
      </c>
      <c r="AC4599" t="s">
        <v>8047</v>
      </c>
      <c r="AD4599" t="s">
        <v>13171</v>
      </c>
    </row>
    <row r="4600" spans="1:32" x14ac:dyDescent="0.25">
      <c r="A4600" t="s">
        <v>6749</v>
      </c>
      <c r="B4600" t="str">
        <f t="shared" si="142"/>
        <v xml:space="preserve"> Bacteria</v>
      </c>
      <c r="C4600" t="str">
        <f t="shared" si="143"/>
        <v xml:space="preserve"> Rhizobiales</v>
      </c>
      <c r="D4600">
        <v>904</v>
      </c>
      <c r="E4600">
        <v>564</v>
      </c>
      <c r="F4600">
        <v>1</v>
      </c>
      <c r="U4600" t="s">
        <v>5738</v>
      </c>
      <c r="V4600" t="s">
        <v>13830</v>
      </c>
      <c r="W4600" t="s">
        <v>7071</v>
      </c>
      <c r="X4600" t="s">
        <v>7072</v>
      </c>
      <c r="Y4600" t="s">
        <v>7081</v>
      </c>
      <c r="Z4600" t="s">
        <v>7128</v>
      </c>
      <c r="AA4600" t="s">
        <v>7128</v>
      </c>
      <c r="AB4600" t="s">
        <v>7205</v>
      </c>
      <c r="AC4600" t="s">
        <v>7344</v>
      </c>
      <c r="AD4600" t="s">
        <v>7345</v>
      </c>
      <c r="AE4600" t="s">
        <v>7431</v>
      </c>
    </row>
    <row r="4601" spans="1:32" x14ac:dyDescent="0.25">
      <c r="A4601" t="s">
        <v>3264</v>
      </c>
      <c r="B4601" t="str">
        <f t="shared" si="142"/>
        <v xml:space="preserve"> Bacteria</v>
      </c>
      <c r="C4601" t="str">
        <f t="shared" si="143"/>
        <v xml:space="preserve"> Rhizobiales</v>
      </c>
      <c r="D4601">
        <v>488</v>
      </c>
      <c r="E4601">
        <v>244</v>
      </c>
      <c r="F4601">
        <v>2</v>
      </c>
      <c r="U4601" t="s">
        <v>3611</v>
      </c>
      <c r="V4601" t="s">
        <v>13831</v>
      </c>
      <c r="W4601" t="s">
        <v>7071</v>
      </c>
      <c r="X4601" t="s">
        <v>7072</v>
      </c>
      <c r="Y4601" t="s">
        <v>7088</v>
      </c>
      <c r="Z4601" t="s">
        <v>7089</v>
      </c>
      <c r="AA4601" t="s">
        <v>7455</v>
      </c>
      <c r="AB4601" t="s">
        <v>7456</v>
      </c>
      <c r="AC4601" t="s">
        <v>7457</v>
      </c>
      <c r="AD4601" t="s">
        <v>13832</v>
      </c>
    </row>
    <row r="4602" spans="1:32" x14ac:dyDescent="0.25">
      <c r="A4602" t="s">
        <v>7044</v>
      </c>
      <c r="B4602" t="str">
        <f t="shared" si="142"/>
        <v xml:space="preserve"> Bacteria</v>
      </c>
      <c r="C4602" t="str">
        <f t="shared" si="143"/>
        <v xml:space="preserve"> Rhizobiales</v>
      </c>
      <c r="D4602">
        <v>621</v>
      </c>
      <c r="E4602">
        <v>313</v>
      </c>
      <c r="F4602">
        <v>2</v>
      </c>
      <c r="U4602" t="s">
        <v>5773</v>
      </c>
      <c r="V4602" t="s">
        <v>13833</v>
      </c>
      <c r="W4602" t="s">
        <v>7071</v>
      </c>
      <c r="X4602" t="s">
        <v>7072</v>
      </c>
      <c r="Y4602" t="s">
        <v>7081</v>
      </c>
      <c r="Z4602" t="s">
        <v>7128</v>
      </c>
      <c r="AA4602" t="s">
        <v>7128</v>
      </c>
      <c r="AB4602" t="s">
        <v>7227</v>
      </c>
      <c r="AC4602" t="s">
        <v>7860</v>
      </c>
      <c r="AD4602" t="s">
        <v>13834</v>
      </c>
    </row>
    <row r="4603" spans="1:32" x14ac:dyDescent="0.25">
      <c r="A4603" t="s">
        <v>3082</v>
      </c>
      <c r="B4603" t="str">
        <f t="shared" si="142"/>
        <v xml:space="preserve"> Bacteria</v>
      </c>
      <c r="C4603" t="str">
        <f t="shared" si="143"/>
        <v xml:space="preserve"> Rhizobiales</v>
      </c>
      <c r="D4603">
        <v>666</v>
      </c>
      <c r="E4603">
        <v>292</v>
      </c>
      <c r="F4603">
        <v>3</v>
      </c>
      <c r="U4603" t="s">
        <v>3871</v>
      </c>
      <c r="V4603" t="s">
        <v>13835</v>
      </c>
      <c r="W4603" t="s">
        <v>7071</v>
      </c>
      <c r="X4603" t="s">
        <v>7072</v>
      </c>
      <c r="Y4603" t="s">
        <v>7081</v>
      </c>
      <c r="Z4603" t="s">
        <v>7093</v>
      </c>
      <c r="AA4603" t="s">
        <v>7149</v>
      </c>
      <c r="AB4603" t="s">
        <v>7150</v>
      </c>
      <c r="AC4603" t="s">
        <v>7151</v>
      </c>
      <c r="AD4603" t="s">
        <v>7152</v>
      </c>
      <c r="AE4603" t="s">
        <v>8137</v>
      </c>
      <c r="AF4603" t="s">
        <v>13836</v>
      </c>
    </row>
    <row r="4604" spans="1:32" x14ac:dyDescent="0.25">
      <c r="A4604" t="s">
        <v>2418</v>
      </c>
      <c r="B4604" t="str">
        <f t="shared" si="142"/>
        <v xml:space="preserve"> Bacteria</v>
      </c>
      <c r="C4604" t="str">
        <f t="shared" si="143"/>
        <v xml:space="preserve"> Rhizobiales</v>
      </c>
      <c r="D4604">
        <v>988</v>
      </c>
      <c r="E4604">
        <v>614</v>
      </c>
      <c r="F4604">
        <v>1</v>
      </c>
      <c r="U4604" t="s">
        <v>4352</v>
      </c>
      <c r="V4604" t="s">
        <v>13837</v>
      </c>
      <c r="W4604" t="s">
        <v>7071</v>
      </c>
      <c r="X4604" t="s">
        <v>7072</v>
      </c>
      <c r="Y4604" t="s">
        <v>7088</v>
      </c>
      <c r="Z4604" t="s">
        <v>7089</v>
      </c>
      <c r="AA4604" t="s">
        <v>7090</v>
      </c>
      <c r="AB4604" t="s">
        <v>7102</v>
      </c>
      <c r="AC4604" t="s">
        <v>8046</v>
      </c>
      <c r="AD4604" t="s">
        <v>13838</v>
      </c>
    </row>
    <row r="4605" spans="1:32" x14ac:dyDescent="0.25">
      <c r="A4605" t="s">
        <v>5232</v>
      </c>
      <c r="B4605" t="str">
        <f t="shared" si="142"/>
        <v xml:space="preserve"> Bacteria</v>
      </c>
      <c r="C4605" t="str">
        <f t="shared" si="143"/>
        <v xml:space="preserve"> Rhizobiales</v>
      </c>
      <c r="D4605">
        <v>864</v>
      </c>
      <c r="E4605">
        <v>522</v>
      </c>
      <c r="F4605">
        <v>2</v>
      </c>
      <c r="U4605" t="s">
        <v>4785</v>
      </c>
      <c r="V4605" t="s">
        <v>13839</v>
      </c>
      <c r="W4605" t="s">
        <v>7071</v>
      </c>
      <c r="X4605" t="s">
        <v>7072</v>
      </c>
      <c r="Y4605" t="s">
        <v>7088</v>
      </c>
      <c r="Z4605" t="s">
        <v>7089</v>
      </c>
      <c r="AA4605" t="s">
        <v>7363</v>
      </c>
      <c r="AB4605" t="s">
        <v>7364</v>
      </c>
      <c r="AC4605" t="s">
        <v>8794</v>
      </c>
    </row>
    <row r="4606" spans="1:32" x14ac:dyDescent="0.25">
      <c r="A4606" t="s">
        <v>7039</v>
      </c>
      <c r="B4606" t="str">
        <f t="shared" si="142"/>
        <v xml:space="preserve"> Bacteria</v>
      </c>
      <c r="C4606" t="str">
        <f t="shared" si="143"/>
        <v xml:space="preserve"> Rhizobiales</v>
      </c>
      <c r="D4606">
        <v>630</v>
      </c>
      <c r="E4606">
        <v>319</v>
      </c>
      <c r="F4606">
        <v>2</v>
      </c>
      <c r="U4606" t="s">
        <v>6937</v>
      </c>
      <c r="V4606" t="s">
        <v>13840</v>
      </c>
      <c r="W4606" t="s">
        <v>7071</v>
      </c>
      <c r="X4606" t="s">
        <v>7072</v>
      </c>
      <c r="Y4606" t="s">
        <v>7088</v>
      </c>
      <c r="Z4606" t="s">
        <v>7089</v>
      </c>
      <c r="AA4606" t="s">
        <v>7124</v>
      </c>
      <c r="AB4606" t="s">
        <v>8975</v>
      </c>
      <c r="AC4606" t="s">
        <v>13841</v>
      </c>
    </row>
    <row r="4607" spans="1:32" x14ac:dyDescent="0.25">
      <c r="A4607" t="s">
        <v>3417</v>
      </c>
      <c r="B4607" t="str">
        <f t="shared" si="142"/>
        <v xml:space="preserve"> Bacteria</v>
      </c>
      <c r="C4607" t="str">
        <f t="shared" si="143"/>
        <v xml:space="preserve"> Rhizobiales</v>
      </c>
      <c r="D4607">
        <v>983</v>
      </c>
      <c r="E4607">
        <v>566</v>
      </c>
      <c r="F4607">
        <v>4</v>
      </c>
      <c r="U4607" t="s">
        <v>6405</v>
      </c>
      <c r="V4607" t="s">
        <v>13842</v>
      </c>
      <c r="W4607" t="s">
        <v>7071</v>
      </c>
      <c r="X4607" t="s">
        <v>7072</v>
      </c>
      <c r="Y4607" t="s">
        <v>7081</v>
      </c>
      <c r="Z4607" t="s">
        <v>7128</v>
      </c>
      <c r="AA4607" t="s">
        <v>7128</v>
      </c>
      <c r="AB4607" t="s">
        <v>7227</v>
      </c>
      <c r="AC4607" t="s">
        <v>7860</v>
      </c>
      <c r="AD4607" t="s">
        <v>13843</v>
      </c>
    </row>
    <row r="4608" spans="1:32" x14ac:dyDescent="0.25">
      <c r="A4608" t="s">
        <v>6728</v>
      </c>
      <c r="B4608" t="str">
        <f t="shared" si="142"/>
        <v xml:space="preserve"> Bacteria</v>
      </c>
      <c r="C4608" t="str">
        <f t="shared" si="143"/>
        <v xml:space="preserve"> Rhizobiales</v>
      </c>
      <c r="D4608">
        <v>710</v>
      </c>
      <c r="E4608">
        <v>312</v>
      </c>
      <c r="F4608">
        <v>2</v>
      </c>
      <c r="U4608" t="s">
        <v>4717</v>
      </c>
      <c r="V4608" t="s">
        <v>13844</v>
      </c>
      <c r="W4608" t="s">
        <v>7071</v>
      </c>
      <c r="X4608" t="s">
        <v>7072</v>
      </c>
      <c r="Y4608" t="s">
        <v>7088</v>
      </c>
      <c r="Z4608" t="s">
        <v>7089</v>
      </c>
      <c r="AA4608" t="s">
        <v>7090</v>
      </c>
      <c r="AB4608" t="s">
        <v>7102</v>
      </c>
      <c r="AC4608" t="s">
        <v>8046</v>
      </c>
      <c r="AD4608" t="s">
        <v>8999</v>
      </c>
    </row>
    <row r="4609" spans="1:32" x14ac:dyDescent="0.25">
      <c r="A4609" t="s">
        <v>4165</v>
      </c>
      <c r="B4609" t="str">
        <f t="shared" si="142"/>
        <v xml:space="preserve"> Bacteria</v>
      </c>
      <c r="C4609" t="str">
        <f t="shared" si="143"/>
        <v xml:space="preserve"> Rhizobiales</v>
      </c>
      <c r="D4609">
        <v>632</v>
      </c>
      <c r="E4609">
        <v>319</v>
      </c>
      <c r="F4609">
        <v>2</v>
      </c>
      <c r="U4609" t="s">
        <v>6837</v>
      </c>
      <c r="V4609" t="s">
        <v>13845</v>
      </c>
      <c r="W4609" t="s">
        <v>7071</v>
      </c>
      <c r="X4609" t="s">
        <v>7072</v>
      </c>
      <c r="Y4609" t="s">
        <v>7088</v>
      </c>
      <c r="Z4609" t="s">
        <v>7089</v>
      </c>
      <c r="AA4609" t="s">
        <v>7124</v>
      </c>
      <c r="AB4609" t="s">
        <v>7755</v>
      </c>
      <c r="AC4609" t="s">
        <v>7974</v>
      </c>
      <c r="AD4609" t="s">
        <v>13471</v>
      </c>
    </row>
    <row r="4610" spans="1:32" x14ac:dyDescent="0.25">
      <c r="A4610" t="s">
        <v>6960</v>
      </c>
      <c r="B4610" t="str">
        <f t="shared" ref="B4610:B4673" si="144">VLOOKUP(A4610,U:AD,4,FALSE)</f>
        <v xml:space="preserve"> Bacteria</v>
      </c>
      <c r="C4610" t="str">
        <f t="shared" si="143"/>
        <v xml:space="preserve"> Rhizobiales</v>
      </c>
      <c r="D4610">
        <v>649</v>
      </c>
      <c r="E4610">
        <v>308</v>
      </c>
      <c r="F4610">
        <v>1</v>
      </c>
      <c r="U4610" t="s">
        <v>5488</v>
      </c>
      <c r="V4610" t="s">
        <v>13846</v>
      </c>
      <c r="W4610" t="s">
        <v>7071</v>
      </c>
      <c r="X4610" t="s">
        <v>7072</v>
      </c>
      <c r="Y4610" t="s">
        <v>7081</v>
      </c>
      <c r="Z4610" t="s">
        <v>7128</v>
      </c>
      <c r="AA4610" t="s">
        <v>7128</v>
      </c>
      <c r="AB4610" t="s">
        <v>7227</v>
      </c>
      <c r="AC4610" t="s">
        <v>7860</v>
      </c>
      <c r="AD4610" t="s">
        <v>13635</v>
      </c>
      <c r="AE4610" t="s">
        <v>13636</v>
      </c>
    </row>
    <row r="4611" spans="1:32" x14ac:dyDescent="0.25">
      <c r="A4611" t="s">
        <v>5041</v>
      </c>
      <c r="B4611" t="str">
        <f t="shared" si="144"/>
        <v xml:space="preserve"> Bacteria</v>
      </c>
      <c r="C4611" t="str">
        <f t="shared" ref="C4611:C4674" si="145">VLOOKUP(A4611,U:AD,7,FALSE)</f>
        <v xml:space="preserve"> Rhizobiales</v>
      </c>
      <c r="D4611">
        <v>606</v>
      </c>
      <c r="E4611">
        <v>301</v>
      </c>
      <c r="F4611">
        <v>2</v>
      </c>
      <c r="U4611" t="s">
        <v>4523</v>
      </c>
      <c r="V4611" t="s">
        <v>13847</v>
      </c>
      <c r="W4611" t="s">
        <v>7071</v>
      </c>
      <c r="X4611" t="s">
        <v>7072</v>
      </c>
      <c r="Y4611" t="s">
        <v>7081</v>
      </c>
      <c r="Z4611" t="s">
        <v>7128</v>
      </c>
      <c r="AA4611" t="s">
        <v>7128</v>
      </c>
      <c r="AB4611" t="s">
        <v>7205</v>
      </c>
      <c r="AC4611" t="s">
        <v>7344</v>
      </c>
      <c r="AD4611" t="s">
        <v>7345</v>
      </c>
      <c r="AE4611" t="s">
        <v>7346</v>
      </c>
      <c r="AF4611" t="s">
        <v>7347</v>
      </c>
    </row>
    <row r="4612" spans="1:32" x14ac:dyDescent="0.25">
      <c r="A4612" t="s">
        <v>4868</v>
      </c>
      <c r="B4612" t="str">
        <f t="shared" si="144"/>
        <v xml:space="preserve"> Bacteria</v>
      </c>
      <c r="C4612" t="str">
        <f t="shared" si="145"/>
        <v xml:space="preserve"> Rhizobiales</v>
      </c>
      <c r="D4612">
        <v>612</v>
      </c>
      <c r="E4612">
        <v>223</v>
      </c>
      <c r="F4612">
        <v>0</v>
      </c>
      <c r="U4612" t="s">
        <v>5101</v>
      </c>
      <c r="V4612" t="s">
        <v>13848</v>
      </c>
      <c r="W4612" t="s">
        <v>7071</v>
      </c>
      <c r="X4612" t="s">
        <v>7072</v>
      </c>
      <c r="Y4612" t="s">
        <v>7088</v>
      </c>
      <c r="Z4612" t="s">
        <v>7089</v>
      </c>
      <c r="AA4612" t="s">
        <v>7160</v>
      </c>
      <c r="AB4612" t="s">
        <v>13849</v>
      </c>
      <c r="AC4612" t="s">
        <v>13850</v>
      </c>
    </row>
    <row r="4613" spans="1:32" x14ac:dyDescent="0.25">
      <c r="A4613" t="s">
        <v>1656</v>
      </c>
      <c r="B4613" t="str">
        <f t="shared" si="144"/>
        <v xml:space="preserve"> Bacteria</v>
      </c>
      <c r="C4613" t="str">
        <f t="shared" si="145"/>
        <v xml:space="preserve"> Rhizobiales</v>
      </c>
      <c r="D4613">
        <v>610</v>
      </c>
      <c r="E4613">
        <v>309</v>
      </c>
      <c r="F4613">
        <v>1</v>
      </c>
      <c r="U4613" t="s">
        <v>6868</v>
      </c>
      <c r="V4613" t="s">
        <v>13851</v>
      </c>
      <c r="W4613" t="s">
        <v>7071</v>
      </c>
      <c r="X4613" t="s">
        <v>7072</v>
      </c>
      <c r="Y4613" t="s">
        <v>7081</v>
      </c>
      <c r="Z4613" t="s">
        <v>7093</v>
      </c>
      <c r="AA4613" t="s">
        <v>7149</v>
      </c>
      <c r="AB4613" t="s">
        <v>7150</v>
      </c>
      <c r="AC4613" t="s">
        <v>7151</v>
      </c>
      <c r="AD4613" t="s">
        <v>13852</v>
      </c>
    </row>
    <row r="4614" spans="1:32" x14ac:dyDescent="0.25">
      <c r="A4614" t="s">
        <v>5709</v>
      </c>
      <c r="B4614" t="str">
        <f t="shared" si="144"/>
        <v xml:space="preserve"> Bacteria</v>
      </c>
      <c r="C4614" t="str">
        <f t="shared" si="145"/>
        <v xml:space="preserve"> Rhizobiales</v>
      </c>
      <c r="D4614">
        <v>633</v>
      </c>
      <c r="E4614">
        <v>314</v>
      </c>
      <c r="F4614">
        <v>2</v>
      </c>
      <c r="U4614" t="s">
        <v>4501</v>
      </c>
      <c r="V4614" t="s">
        <v>13165</v>
      </c>
      <c r="W4614" t="s">
        <v>7071</v>
      </c>
      <c r="X4614" t="s">
        <v>7072</v>
      </c>
      <c r="Y4614" t="s">
        <v>7088</v>
      </c>
      <c r="Z4614" t="s">
        <v>7089</v>
      </c>
      <c r="AA4614" t="s">
        <v>7090</v>
      </c>
      <c r="AB4614" t="s">
        <v>7102</v>
      </c>
      <c r="AC4614" t="s">
        <v>8046</v>
      </c>
      <c r="AD4614" t="s">
        <v>13166</v>
      </c>
      <c r="AE4614" t="s">
        <v>13167</v>
      </c>
    </row>
    <row r="4615" spans="1:32" x14ac:dyDescent="0.25">
      <c r="A4615" t="s">
        <v>2935</v>
      </c>
      <c r="B4615" t="str">
        <f t="shared" si="144"/>
        <v xml:space="preserve"> Bacteria</v>
      </c>
      <c r="C4615" t="str">
        <f t="shared" si="145"/>
        <v xml:space="preserve"> Rhizobiales</v>
      </c>
      <c r="D4615">
        <v>736</v>
      </c>
      <c r="E4615">
        <v>360</v>
      </c>
      <c r="F4615">
        <v>4</v>
      </c>
      <c r="U4615" t="s">
        <v>4647</v>
      </c>
      <c r="V4615" t="s">
        <v>13853</v>
      </c>
      <c r="W4615" t="s">
        <v>7071</v>
      </c>
      <c r="X4615" t="s">
        <v>7072</v>
      </c>
      <c r="Y4615" t="s">
        <v>7088</v>
      </c>
      <c r="Z4615" t="s">
        <v>7089</v>
      </c>
      <c r="AA4615" t="s">
        <v>7124</v>
      </c>
      <c r="AB4615" t="s">
        <v>7755</v>
      </c>
      <c r="AC4615" t="s">
        <v>13854</v>
      </c>
    </row>
    <row r="4616" spans="1:32" x14ac:dyDescent="0.25">
      <c r="A4616" t="s">
        <v>4406</v>
      </c>
      <c r="B4616" t="str">
        <f t="shared" si="144"/>
        <v xml:space="preserve"> Bacteria</v>
      </c>
      <c r="C4616" t="str">
        <f t="shared" si="145"/>
        <v xml:space="preserve"> Rhizobiales</v>
      </c>
      <c r="D4616">
        <v>841</v>
      </c>
      <c r="E4616">
        <v>539</v>
      </c>
      <c r="F4616">
        <v>2</v>
      </c>
      <c r="U4616" t="s">
        <v>5440</v>
      </c>
      <c r="V4616" t="s">
        <v>13855</v>
      </c>
      <c r="W4616" t="s">
        <v>7071</v>
      </c>
      <c r="X4616" t="s">
        <v>7072</v>
      </c>
      <c r="Y4616" t="s">
        <v>7081</v>
      </c>
      <c r="Z4616" t="s">
        <v>7128</v>
      </c>
      <c r="AA4616" t="s">
        <v>7128</v>
      </c>
      <c r="AB4616" t="s">
        <v>7227</v>
      </c>
      <c r="AC4616" t="s">
        <v>8490</v>
      </c>
      <c r="AD4616" t="s">
        <v>8491</v>
      </c>
      <c r="AE4616" t="s">
        <v>13856</v>
      </c>
    </row>
    <row r="4617" spans="1:32" x14ac:dyDescent="0.25">
      <c r="A4617" t="s">
        <v>2748</v>
      </c>
      <c r="B4617" t="str">
        <f t="shared" si="144"/>
        <v xml:space="preserve"> Bacteria</v>
      </c>
      <c r="C4617" t="str">
        <f t="shared" si="145"/>
        <v xml:space="preserve"> Rhizobiales</v>
      </c>
      <c r="D4617">
        <v>304</v>
      </c>
      <c r="E4617">
        <v>76</v>
      </c>
      <c r="F4617">
        <v>0</v>
      </c>
      <c r="U4617" t="s">
        <v>4198</v>
      </c>
      <c r="V4617" t="s">
        <v>13857</v>
      </c>
      <c r="W4617" t="s">
        <v>7071</v>
      </c>
      <c r="X4617" t="s">
        <v>7072</v>
      </c>
      <c r="Y4617" t="s">
        <v>7088</v>
      </c>
      <c r="Z4617" t="s">
        <v>7089</v>
      </c>
      <c r="AA4617" t="s">
        <v>7363</v>
      </c>
      <c r="AB4617" t="s">
        <v>7364</v>
      </c>
      <c r="AC4617" t="s">
        <v>8794</v>
      </c>
      <c r="AD4617" t="s">
        <v>9209</v>
      </c>
    </row>
    <row r="4618" spans="1:32" x14ac:dyDescent="0.25">
      <c r="A4618" t="s">
        <v>6667</v>
      </c>
      <c r="B4618" t="str">
        <f t="shared" si="144"/>
        <v xml:space="preserve"> Bacteria</v>
      </c>
      <c r="C4618" t="str">
        <f t="shared" si="145"/>
        <v xml:space="preserve"> Rhizobiales</v>
      </c>
      <c r="D4618">
        <v>756</v>
      </c>
      <c r="E4618">
        <v>351</v>
      </c>
      <c r="F4618">
        <v>4</v>
      </c>
      <c r="U4618" t="s">
        <v>7012</v>
      </c>
      <c r="V4618" t="s">
        <v>13858</v>
      </c>
      <c r="W4618" t="s">
        <v>7071</v>
      </c>
      <c r="X4618" t="s">
        <v>7072</v>
      </c>
      <c r="Y4618" t="s">
        <v>7081</v>
      </c>
      <c r="Z4618" t="s">
        <v>7093</v>
      </c>
      <c r="AA4618" t="s">
        <v>7149</v>
      </c>
      <c r="AB4618" t="s">
        <v>7150</v>
      </c>
      <c r="AC4618" t="s">
        <v>7151</v>
      </c>
      <c r="AD4618" t="s">
        <v>9377</v>
      </c>
      <c r="AE4618" t="s">
        <v>9378</v>
      </c>
    </row>
    <row r="4619" spans="1:32" x14ac:dyDescent="0.25">
      <c r="A4619" t="s">
        <v>5242</v>
      </c>
      <c r="B4619" t="str">
        <f t="shared" si="144"/>
        <v xml:space="preserve"> Bacteria</v>
      </c>
      <c r="C4619" t="str">
        <f t="shared" si="145"/>
        <v xml:space="preserve"> Rhizobiales</v>
      </c>
      <c r="D4619">
        <v>824</v>
      </c>
      <c r="E4619">
        <v>521</v>
      </c>
      <c r="F4619">
        <v>2</v>
      </c>
      <c r="U4619" t="s">
        <v>3420</v>
      </c>
      <c r="V4619" t="s">
        <v>13859</v>
      </c>
      <c r="W4619" t="s">
        <v>7071</v>
      </c>
      <c r="X4619" t="s">
        <v>7072</v>
      </c>
      <c r="Y4619" t="s">
        <v>7081</v>
      </c>
      <c r="Z4619" t="s">
        <v>7128</v>
      </c>
      <c r="AA4619" t="s">
        <v>7128</v>
      </c>
      <c r="AB4619" t="s">
        <v>7205</v>
      </c>
      <c r="AC4619" t="s">
        <v>7344</v>
      </c>
      <c r="AD4619" t="s">
        <v>7345</v>
      </c>
    </row>
    <row r="4620" spans="1:32" x14ac:dyDescent="0.25">
      <c r="A4620" t="s">
        <v>5886</v>
      </c>
      <c r="B4620" t="str">
        <f t="shared" si="144"/>
        <v xml:space="preserve"> Bacteria</v>
      </c>
      <c r="C4620" t="str">
        <f t="shared" si="145"/>
        <v xml:space="preserve"> Rhizobiales</v>
      </c>
      <c r="D4620">
        <v>810</v>
      </c>
      <c r="E4620">
        <v>432</v>
      </c>
      <c r="F4620">
        <v>2</v>
      </c>
      <c r="U4620" t="s">
        <v>3447</v>
      </c>
      <c r="V4620" t="s">
        <v>13860</v>
      </c>
      <c r="W4620" t="s">
        <v>7071</v>
      </c>
      <c r="X4620" t="s">
        <v>7072</v>
      </c>
      <c r="Y4620" t="s">
        <v>7088</v>
      </c>
      <c r="Z4620" t="s">
        <v>7089</v>
      </c>
      <c r="AA4620" t="s">
        <v>7124</v>
      </c>
      <c r="AB4620" t="s">
        <v>7348</v>
      </c>
      <c r="AC4620" t="s">
        <v>7349</v>
      </c>
    </row>
    <row r="4621" spans="1:32" x14ac:dyDescent="0.25">
      <c r="A4621" t="s">
        <v>4699</v>
      </c>
      <c r="B4621" t="str">
        <f t="shared" si="144"/>
        <v xml:space="preserve"> Bacteria</v>
      </c>
      <c r="C4621" t="str">
        <f t="shared" si="145"/>
        <v xml:space="preserve"> Rhizobiales</v>
      </c>
      <c r="D4621">
        <v>605</v>
      </c>
      <c r="E4621">
        <v>248</v>
      </c>
      <c r="F4621">
        <v>2</v>
      </c>
      <c r="U4621" t="s">
        <v>5418</v>
      </c>
      <c r="V4621" t="s">
        <v>13861</v>
      </c>
      <c r="W4621" t="s">
        <v>7071</v>
      </c>
      <c r="X4621" t="s">
        <v>7072</v>
      </c>
      <c r="Y4621" t="s">
        <v>7088</v>
      </c>
      <c r="Z4621" t="s">
        <v>7089</v>
      </c>
      <c r="AA4621" t="s">
        <v>7090</v>
      </c>
      <c r="AB4621" t="s">
        <v>7102</v>
      </c>
      <c r="AC4621" t="s">
        <v>8047</v>
      </c>
      <c r="AD4621" t="s">
        <v>13171</v>
      </c>
    </row>
    <row r="4622" spans="1:32" x14ac:dyDescent="0.25">
      <c r="A4622" t="s">
        <v>6216</v>
      </c>
      <c r="B4622" t="str">
        <f t="shared" si="144"/>
        <v xml:space="preserve"> Bacteria</v>
      </c>
      <c r="C4622" t="str">
        <f t="shared" si="145"/>
        <v xml:space="preserve"> Rhizobiales</v>
      </c>
      <c r="D4622">
        <v>647</v>
      </c>
      <c r="E4622">
        <v>341</v>
      </c>
      <c r="F4622">
        <v>0</v>
      </c>
      <c r="U4622" t="s">
        <v>5442</v>
      </c>
      <c r="V4622" t="s">
        <v>13862</v>
      </c>
      <c r="W4622" t="s">
        <v>7071</v>
      </c>
      <c r="X4622" t="s">
        <v>7072</v>
      </c>
      <c r="Y4622" t="s">
        <v>7081</v>
      </c>
      <c r="Z4622" t="s">
        <v>7128</v>
      </c>
      <c r="AA4622" t="s">
        <v>7128</v>
      </c>
      <c r="AB4622" t="s">
        <v>7227</v>
      </c>
      <c r="AC4622" t="s">
        <v>7860</v>
      </c>
      <c r="AD4622" t="s">
        <v>13863</v>
      </c>
      <c r="AE4622" t="s">
        <v>13864</v>
      </c>
    </row>
    <row r="4623" spans="1:32" x14ac:dyDescent="0.25">
      <c r="A4623" t="s">
        <v>6225</v>
      </c>
      <c r="B4623" t="str">
        <f t="shared" si="144"/>
        <v xml:space="preserve"> Bacteria</v>
      </c>
      <c r="C4623" t="str">
        <f t="shared" si="145"/>
        <v xml:space="preserve"> Rhizobiales</v>
      </c>
      <c r="D4623">
        <v>578</v>
      </c>
      <c r="E4623">
        <v>246</v>
      </c>
      <c r="F4623">
        <v>0</v>
      </c>
      <c r="U4623" t="s">
        <v>4100</v>
      </c>
      <c r="V4623" t="s">
        <v>13865</v>
      </c>
      <c r="W4623" t="s">
        <v>7071</v>
      </c>
      <c r="X4623" t="s">
        <v>7072</v>
      </c>
      <c r="Y4623" t="s">
        <v>7088</v>
      </c>
      <c r="Z4623" t="s">
        <v>7089</v>
      </c>
      <c r="AA4623" t="s">
        <v>7124</v>
      </c>
      <c r="AB4623" t="s">
        <v>7348</v>
      </c>
      <c r="AC4623" t="s">
        <v>7349</v>
      </c>
      <c r="AD4623" t="s">
        <v>13740</v>
      </c>
    </row>
    <row r="4624" spans="1:32" x14ac:dyDescent="0.25">
      <c r="A4624" t="s">
        <v>5625</v>
      </c>
      <c r="B4624" t="str">
        <f t="shared" si="144"/>
        <v xml:space="preserve"> Bacteria</v>
      </c>
      <c r="C4624" t="str">
        <f t="shared" si="145"/>
        <v xml:space="preserve"> Rhizobiales</v>
      </c>
      <c r="D4624">
        <v>922</v>
      </c>
      <c r="E4624">
        <v>602</v>
      </c>
      <c r="F4624">
        <v>6</v>
      </c>
      <c r="U4624" t="s">
        <v>6601</v>
      </c>
      <c r="V4624" t="s">
        <v>13866</v>
      </c>
      <c r="W4624" t="s">
        <v>7071</v>
      </c>
      <c r="X4624" t="s">
        <v>7072</v>
      </c>
      <c r="Y4624" t="s">
        <v>7088</v>
      </c>
      <c r="Z4624" t="s">
        <v>7089</v>
      </c>
      <c r="AA4624" t="s">
        <v>7363</v>
      </c>
      <c r="AB4624" t="s">
        <v>7364</v>
      </c>
      <c r="AC4624" t="s">
        <v>8604</v>
      </c>
      <c r="AD4624" t="s">
        <v>13219</v>
      </c>
    </row>
    <row r="4625" spans="1:32" x14ac:dyDescent="0.25">
      <c r="A4625" t="s">
        <v>5321</v>
      </c>
      <c r="B4625" t="str">
        <f t="shared" si="144"/>
        <v xml:space="preserve"> Bacteria</v>
      </c>
      <c r="C4625" t="str">
        <f t="shared" si="145"/>
        <v xml:space="preserve"> Rhizobiales</v>
      </c>
      <c r="D4625">
        <v>315</v>
      </c>
      <c r="E4625">
        <v>114</v>
      </c>
      <c r="F4625">
        <v>1</v>
      </c>
      <c r="U4625" t="s">
        <v>4086</v>
      </c>
      <c r="V4625" t="s">
        <v>13867</v>
      </c>
      <c r="W4625" t="s">
        <v>7071</v>
      </c>
      <c r="X4625" t="s">
        <v>7072</v>
      </c>
      <c r="Y4625" t="s">
        <v>7088</v>
      </c>
      <c r="Z4625" t="s">
        <v>7089</v>
      </c>
      <c r="AA4625" t="s">
        <v>7090</v>
      </c>
      <c r="AB4625" t="s">
        <v>7102</v>
      </c>
      <c r="AC4625" t="s">
        <v>7277</v>
      </c>
    </row>
    <row r="4626" spans="1:32" x14ac:dyDescent="0.25">
      <c r="A4626" t="s">
        <v>4944</v>
      </c>
      <c r="B4626" t="str">
        <f t="shared" si="144"/>
        <v xml:space="preserve"> Bacteria</v>
      </c>
      <c r="C4626" t="str">
        <f t="shared" si="145"/>
        <v xml:space="preserve"> Rhizobiales</v>
      </c>
      <c r="D4626">
        <v>570</v>
      </c>
      <c r="E4626">
        <v>231</v>
      </c>
      <c r="F4626">
        <v>1</v>
      </c>
      <c r="U4626" t="s">
        <v>3959</v>
      </c>
      <c r="V4626" t="s">
        <v>13868</v>
      </c>
      <c r="W4626" t="s">
        <v>7071</v>
      </c>
      <c r="X4626" t="s">
        <v>7072</v>
      </c>
      <c r="Y4626" t="s">
        <v>7081</v>
      </c>
      <c r="Z4626" t="s">
        <v>7128</v>
      </c>
      <c r="AA4626" t="s">
        <v>7128</v>
      </c>
      <c r="AB4626" t="s">
        <v>7227</v>
      </c>
      <c r="AC4626" t="s">
        <v>7860</v>
      </c>
      <c r="AD4626" t="s">
        <v>9179</v>
      </c>
      <c r="AE4626" t="s">
        <v>9180</v>
      </c>
      <c r="AF4626" t="s">
        <v>13869</v>
      </c>
    </row>
    <row r="4627" spans="1:32" x14ac:dyDescent="0.25">
      <c r="A4627" t="s">
        <v>4240</v>
      </c>
      <c r="B4627" t="str">
        <f t="shared" si="144"/>
        <v xml:space="preserve"> Bacteria</v>
      </c>
      <c r="C4627" t="str">
        <f t="shared" si="145"/>
        <v xml:space="preserve"> Rhizobiales</v>
      </c>
      <c r="D4627">
        <v>765</v>
      </c>
      <c r="E4627">
        <v>431</v>
      </c>
      <c r="F4627">
        <v>2</v>
      </c>
      <c r="U4627" t="s">
        <v>3232</v>
      </c>
      <c r="V4627" t="s">
        <v>13870</v>
      </c>
      <c r="W4627" t="s">
        <v>7071</v>
      </c>
      <c r="X4627" t="s">
        <v>7072</v>
      </c>
      <c r="Y4627" t="s">
        <v>7088</v>
      </c>
      <c r="Z4627" t="s">
        <v>7089</v>
      </c>
      <c r="AA4627" t="s">
        <v>7124</v>
      </c>
      <c r="AB4627" t="s">
        <v>7348</v>
      </c>
      <c r="AC4627" t="s">
        <v>7349</v>
      </c>
    </row>
    <row r="4628" spans="1:32" x14ac:dyDescent="0.25">
      <c r="A4628" t="s">
        <v>6194</v>
      </c>
      <c r="B4628" t="str">
        <f t="shared" si="144"/>
        <v xml:space="preserve"> Bacteria</v>
      </c>
      <c r="C4628" t="str">
        <f t="shared" si="145"/>
        <v xml:space="preserve"> Rhizobiales</v>
      </c>
      <c r="D4628">
        <v>625</v>
      </c>
      <c r="E4628">
        <v>318</v>
      </c>
      <c r="F4628">
        <v>2</v>
      </c>
      <c r="U4628" t="s">
        <v>5201</v>
      </c>
      <c r="V4628" t="s">
        <v>2423</v>
      </c>
      <c r="W4628" t="s">
        <v>7071</v>
      </c>
      <c r="X4628" t="s">
        <v>7072</v>
      </c>
      <c r="Y4628" t="s">
        <v>7088</v>
      </c>
      <c r="Z4628" t="s">
        <v>7089</v>
      </c>
      <c r="AA4628" t="s">
        <v>7455</v>
      </c>
      <c r="AB4628" t="s">
        <v>7456</v>
      </c>
      <c r="AC4628" t="s">
        <v>7457</v>
      </c>
      <c r="AD4628" t="s">
        <v>8121</v>
      </c>
      <c r="AE4628" t="s">
        <v>8171</v>
      </c>
    </row>
    <row r="4629" spans="1:32" x14ac:dyDescent="0.25">
      <c r="A4629" t="s">
        <v>6695</v>
      </c>
      <c r="B4629" t="str">
        <f t="shared" si="144"/>
        <v xml:space="preserve"> Bacteria</v>
      </c>
      <c r="C4629" t="str">
        <f t="shared" si="145"/>
        <v xml:space="preserve"> Rhizobiales</v>
      </c>
      <c r="D4629">
        <v>877</v>
      </c>
      <c r="E4629">
        <v>566</v>
      </c>
      <c r="F4629">
        <v>1</v>
      </c>
      <c r="U4629" t="s">
        <v>5717</v>
      </c>
      <c r="V4629" t="s">
        <v>13523</v>
      </c>
      <c r="W4629" t="s">
        <v>7071</v>
      </c>
      <c r="X4629" t="s">
        <v>7072</v>
      </c>
      <c r="Y4629" t="s">
        <v>7081</v>
      </c>
      <c r="Z4629" t="s">
        <v>7128</v>
      </c>
      <c r="AA4629" t="s">
        <v>7128</v>
      </c>
      <c r="AB4629" t="s">
        <v>7205</v>
      </c>
      <c r="AC4629" t="s">
        <v>7344</v>
      </c>
      <c r="AD4629" t="s">
        <v>7392</v>
      </c>
    </row>
    <row r="4630" spans="1:32" x14ac:dyDescent="0.25">
      <c r="A4630" t="s">
        <v>4851</v>
      </c>
      <c r="B4630" t="str">
        <f t="shared" si="144"/>
        <v xml:space="preserve"> Bacteria</v>
      </c>
      <c r="C4630" t="str">
        <f t="shared" si="145"/>
        <v xml:space="preserve"> Rhizobiales</v>
      </c>
      <c r="D4630">
        <v>888</v>
      </c>
      <c r="E4630">
        <v>482</v>
      </c>
      <c r="F4630">
        <v>3</v>
      </c>
      <c r="U4630" t="s">
        <v>5157</v>
      </c>
      <c r="V4630" t="s">
        <v>13871</v>
      </c>
      <c r="W4630" t="s">
        <v>7071</v>
      </c>
      <c r="X4630" t="s">
        <v>7072</v>
      </c>
      <c r="Y4630" t="s">
        <v>7081</v>
      </c>
      <c r="Z4630" t="s">
        <v>7093</v>
      </c>
      <c r="AA4630" t="s">
        <v>7149</v>
      </c>
      <c r="AB4630" t="s">
        <v>7150</v>
      </c>
      <c r="AC4630" t="s">
        <v>7330</v>
      </c>
      <c r="AD4630" t="s">
        <v>13872</v>
      </c>
      <c r="AE4630" t="s">
        <v>13873</v>
      </c>
    </row>
    <row r="4631" spans="1:32" x14ac:dyDescent="0.25">
      <c r="A4631" t="s">
        <v>5765</v>
      </c>
      <c r="B4631" t="str">
        <f t="shared" si="144"/>
        <v xml:space="preserve"> Bacteria</v>
      </c>
      <c r="C4631" t="str">
        <f t="shared" si="145"/>
        <v xml:space="preserve"> Rhizobiales</v>
      </c>
      <c r="D4631">
        <v>629</v>
      </c>
      <c r="E4631">
        <v>316</v>
      </c>
      <c r="F4631">
        <v>2</v>
      </c>
      <c r="U4631" t="s">
        <v>4617</v>
      </c>
      <c r="V4631" t="s">
        <v>13874</v>
      </c>
      <c r="W4631" t="s">
        <v>7071</v>
      </c>
      <c r="X4631" t="s">
        <v>7072</v>
      </c>
      <c r="Y4631" t="s">
        <v>7088</v>
      </c>
      <c r="Z4631" t="s">
        <v>7089</v>
      </c>
      <c r="AA4631" t="s">
        <v>7090</v>
      </c>
      <c r="AB4631" t="s">
        <v>7102</v>
      </c>
      <c r="AC4631" t="s">
        <v>7277</v>
      </c>
      <c r="AD4631" t="s">
        <v>13216</v>
      </c>
    </row>
    <row r="4632" spans="1:32" x14ac:dyDescent="0.25">
      <c r="A4632" t="s">
        <v>3520</v>
      </c>
      <c r="B4632" t="str">
        <f t="shared" si="144"/>
        <v xml:space="preserve"> Bacteria</v>
      </c>
      <c r="C4632" t="str">
        <f t="shared" si="145"/>
        <v xml:space="preserve"> Rhizobiales</v>
      </c>
      <c r="D4632">
        <v>634</v>
      </c>
      <c r="E4632">
        <v>313</v>
      </c>
      <c r="F4632">
        <v>2</v>
      </c>
      <c r="U4632" t="s">
        <v>6425</v>
      </c>
      <c r="V4632" t="s">
        <v>13875</v>
      </c>
      <c r="W4632" t="s">
        <v>7071</v>
      </c>
      <c r="X4632" t="s">
        <v>7072</v>
      </c>
      <c r="Y4632" t="s">
        <v>7088</v>
      </c>
      <c r="Z4632" t="s">
        <v>7089</v>
      </c>
      <c r="AA4632" t="s">
        <v>7455</v>
      </c>
      <c r="AB4632" t="s">
        <v>7456</v>
      </c>
      <c r="AC4632" t="s">
        <v>7457</v>
      </c>
    </row>
    <row r="4633" spans="1:32" x14ac:dyDescent="0.25">
      <c r="A4633" t="s">
        <v>7030</v>
      </c>
      <c r="B4633" t="str">
        <f t="shared" si="144"/>
        <v xml:space="preserve"> Bacteria</v>
      </c>
      <c r="C4633" t="str">
        <f t="shared" si="145"/>
        <v xml:space="preserve"> Rhizobiales</v>
      </c>
      <c r="D4633">
        <v>722</v>
      </c>
      <c r="E4633">
        <v>390</v>
      </c>
      <c r="F4633">
        <v>1</v>
      </c>
      <c r="U4633" t="s">
        <v>6088</v>
      </c>
      <c r="V4633" t="s">
        <v>13876</v>
      </c>
      <c r="W4633" t="s">
        <v>7071</v>
      </c>
      <c r="X4633" t="s">
        <v>7072</v>
      </c>
      <c r="Y4633" t="s">
        <v>7088</v>
      </c>
      <c r="Z4633" t="s">
        <v>7089</v>
      </c>
      <c r="AA4633" t="s">
        <v>7124</v>
      </c>
      <c r="AB4633" t="s">
        <v>7125</v>
      </c>
      <c r="AC4633" t="s">
        <v>7126</v>
      </c>
    </row>
    <row r="4634" spans="1:32" x14ac:dyDescent="0.25">
      <c r="A4634" t="s">
        <v>3743</v>
      </c>
      <c r="B4634" t="str">
        <f t="shared" si="144"/>
        <v xml:space="preserve"> Bacteria</v>
      </c>
      <c r="C4634" t="str">
        <f t="shared" si="145"/>
        <v xml:space="preserve"> Rhizobiales</v>
      </c>
      <c r="D4634">
        <v>847</v>
      </c>
      <c r="E4634">
        <v>455</v>
      </c>
      <c r="F4634">
        <v>0</v>
      </c>
      <c r="U4634" t="s">
        <v>4212</v>
      </c>
      <c r="V4634" t="s">
        <v>13877</v>
      </c>
      <c r="W4634" t="s">
        <v>7071</v>
      </c>
      <c r="X4634" t="s">
        <v>7072</v>
      </c>
      <c r="Y4634" t="s">
        <v>7081</v>
      </c>
      <c r="Z4634" t="s">
        <v>7128</v>
      </c>
      <c r="AA4634" t="s">
        <v>7128</v>
      </c>
      <c r="AB4634" t="s">
        <v>7205</v>
      </c>
      <c r="AC4634" t="s">
        <v>7344</v>
      </c>
      <c r="AD4634" t="s">
        <v>7345</v>
      </c>
      <c r="AE4634" t="s">
        <v>7346</v>
      </c>
      <c r="AF4634" t="s">
        <v>7347</v>
      </c>
    </row>
    <row r="4635" spans="1:32" x14ac:dyDescent="0.25">
      <c r="A4635" t="s">
        <v>4441</v>
      </c>
      <c r="B4635" t="str">
        <f t="shared" si="144"/>
        <v xml:space="preserve"> Bacteria</v>
      </c>
      <c r="C4635" t="str">
        <f t="shared" si="145"/>
        <v xml:space="preserve"> Rhizobiales</v>
      </c>
      <c r="D4635">
        <v>623</v>
      </c>
      <c r="E4635">
        <v>307</v>
      </c>
      <c r="F4635">
        <v>2</v>
      </c>
      <c r="U4635" t="s">
        <v>5946</v>
      </c>
      <c r="V4635" t="s">
        <v>13878</v>
      </c>
      <c r="W4635" t="s">
        <v>7071</v>
      </c>
      <c r="X4635" t="s">
        <v>7072</v>
      </c>
      <c r="Y4635" t="s">
        <v>7081</v>
      </c>
      <c r="Z4635" t="s">
        <v>7093</v>
      </c>
      <c r="AA4635" t="s">
        <v>7149</v>
      </c>
      <c r="AB4635" t="s">
        <v>7150</v>
      </c>
      <c r="AC4635" t="s">
        <v>8627</v>
      </c>
      <c r="AD4635" t="s">
        <v>9414</v>
      </c>
    </row>
    <row r="4636" spans="1:32" x14ac:dyDescent="0.25">
      <c r="A4636" t="s">
        <v>6916</v>
      </c>
      <c r="B4636" t="str">
        <f t="shared" si="144"/>
        <v xml:space="preserve"> Bacteria</v>
      </c>
      <c r="C4636" t="str">
        <f t="shared" si="145"/>
        <v xml:space="preserve"> Rhizobiales</v>
      </c>
      <c r="D4636">
        <v>544</v>
      </c>
      <c r="E4636">
        <v>206</v>
      </c>
      <c r="F4636">
        <v>1</v>
      </c>
      <c r="U4636" t="s">
        <v>4451</v>
      </c>
      <c r="V4636" t="s">
        <v>13879</v>
      </c>
      <c r="W4636" t="s">
        <v>7071</v>
      </c>
      <c r="X4636" t="s">
        <v>7072</v>
      </c>
      <c r="Y4636" t="s">
        <v>7088</v>
      </c>
      <c r="Z4636" t="s">
        <v>7089</v>
      </c>
      <c r="AA4636" t="s">
        <v>7363</v>
      </c>
      <c r="AB4636" t="s">
        <v>7364</v>
      </c>
      <c r="AC4636" t="s">
        <v>8604</v>
      </c>
    </row>
    <row r="4637" spans="1:32" x14ac:dyDescent="0.25">
      <c r="A4637" t="s">
        <v>6256</v>
      </c>
      <c r="B4637" t="str">
        <f t="shared" si="144"/>
        <v xml:space="preserve"> Bacteria</v>
      </c>
      <c r="C4637" t="str">
        <f t="shared" si="145"/>
        <v xml:space="preserve"> Rhizobiales</v>
      </c>
      <c r="D4637">
        <v>899</v>
      </c>
      <c r="E4637">
        <v>500</v>
      </c>
      <c r="F4637">
        <v>2</v>
      </c>
      <c r="U4637" t="s">
        <v>4447</v>
      </c>
      <c r="V4637" t="s">
        <v>13165</v>
      </c>
      <c r="W4637" t="s">
        <v>7071</v>
      </c>
      <c r="X4637" t="s">
        <v>7072</v>
      </c>
      <c r="Y4637" t="s">
        <v>7088</v>
      </c>
      <c r="Z4637" t="s">
        <v>7089</v>
      </c>
      <c r="AA4637" t="s">
        <v>7090</v>
      </c>
      <c r="AB4637" t="s">
        <v>7102</v>
      </c>
      <c r="AC4637" t="s">
        <v>8046</v>
      </c>
      <c r="AD4637" t="s">
        <v>13166</v>
      </c>
      <c r="AE4637" t="s">
        <v>13167</v>
      </c>
    </row>
    <row r="4638" spans="1:32" x14ac:dyDescent="0.25">
      <c r="A4638" t="s">
        <v>5616</v>
      </c>
      <c r="B4638" t="str">
        <f t="shared" si="144"/>
        <v xml:space="preserve"> Bacteria</v>
      </c>
      <c r="C4638" t="str">
        <f t="shared" si="145"/>
        <v xml:space="preserve"> Rhizobiales</v>
      </c>
      <c r="D4638">
        <v>619</v>
      </c>
      <c r="E4638">
        <v>318</v>
      </c>
      <c r="F4638">
        <v>2</v>
      </c>
      <c r="U4638" t="s">
        <v>4573</v>
      </c>
      <c r="V4638" t="s">
        <v>13880</v>
      </c>
      <c r="W4638" t="s">
        <v>7071</v>
      </c>
      <c r="X4638" t="s">
        <v>7072</v>
      </c>
      <c r="Y4638" t="s">
        <v>7081</v>
      </c>
      <c r="Z4638" t="s">
        <v>7128</v>
      </c>
      <c r="AA4638" t="s">
        <v>7128</v>
      </c>
      <c r="AB4638" t="s">
        <v>7227</v>
      </c>
      <c r="AC4638" t="s">
        <v>7860</v>
      </c>
      <c r="AD4638" t="s">
        <v>13375</v>
      </c>
      <c r="AE4638" t="s">
        <v>13376</v>
      </c>
    </row>
    <row r="4639" spans="1:32" x14ac:dyDescent="0.25">
      <c r="A4639" t="s">
        <v>4189</v>
      </c>
      <c r="B4639" t="str">
        <f t="shared" si="144"/>
        <v xml:space="preserve"> Bacteria</v>
      </c>
      <c r="C4639" t="str">
        <f t="shared" si="145"/>
        <v xml:space="preserve"> Rhizobiales</v>
      </c>
      <c r="D4639">
        <v>626</v>
      </c>
      <c r="E4639">
        <v>304</v>
      </c>
      <c r="F4639">
        <v>2</v>
      </c>
      <c r="U4639" t="s">
        <v>4217</v>
      </c>
      <c r="V4639" t="s">
        <v>13881</v>
      </c>
      <c r="W4639" t="s">
        <v>7071</v>
      </c>
      <c r="X4639" t="s">
        <v>7072</v>
      </c>
      <c r="Y4639" t="s">
        <v>7088</v>
      </c>
      <c r="Z4639" t="s">
        <v>7089</v>
      </c>
      <c r="AA4639" t="s">
        <v>7124</v>
      </c>
      <c r="AB4639" t="s">
        <v>7125</v>
      </c>
      <c r="AC4639" t="s">
        <v>7126</v>
      </c>
      <c r="AD4639" t="s">
        <v>13882</v>
      </c>
    </row>
    <row r="4640" spans="1:32" x14ac:dyDescent="0.25">
      <c r="A4640" t="s">
        <v>5767</v>
      </c>
      <c r="B4640" t="str">
        <f t="shared" si="144"/>
        <v xml:space="preserve"> Bacteria</v>
      </c>
      <c r="C4640" t="str">
        <f t="shared" si="145"/>
        <v xml:space="preserve"> Rhizobiales</v>
      </c>
      <c r="D4640">
        <v>631</v>
      </c>
      <c r="E4640">
        <v>315</v>
      </c>
      <c r="F4640">
        <v>2</v>
      </c>
      <c r="U4640" t="s">
        <v>4389</v>
      </c>
      <c r="V4640" t="s">
        <v>13883</v>
      </c>
      <c r="W4640" t="s">
        <v>7071</v>
      </c>
      <c r="X4640" t="s">
        <v>7072</v>
      </c>
      <c r="Y4640" t="s">
        <v>7088</v>
      </c>
      <c r="Z4640" t="s">
        <v>7089</v>
      </c>
      <c r="AA4640" t="s">
        <v>7396</v>
      </c>
      <c r="AB4640" t="s">
        <v>7844</v>
      </c>
      <c r="AC4640" t="s">
        <v>9373</v>
      </c>
      <c r="AD4640" t="s">
        <v>13626</v>
      </c>
    </row>
    <row r="4641" spans="1:32" x14ac:dyDescent="0.25">
      <c r="A4641" t="s">
        <v>3525</v>
      </c>
      <c r="B4641" t="str">
        <f t="shared" si="144"/>
        <v xml:space="preserve"> Bacteria</v>
      </c>
      <c r="C4641" t="str">
        <f t="shared" si="145"/>
        <v xml:space="preserve"> Rhizobiales</v>
      </c>
      <c r="D4641">
        <v>633</v>
      </c>
      <c r="E4641">
        <v>315</v>
      </c>
      <c r="F4641">
        <v>2</v>
      </c>
      <c r="U4641" t="s">
        <v>6532</v>
      </c>
      <c r="V4641" t="s">
        <v>13884</v>
      </c>
      <c r="W4641" t="s">
        <v>7071</v>
      </c>
      <c r="X4641" t="s">
        <v>7072</v>
      </c>
      <c r="Y4641" t="s">
        <v>7081</v>
      </c>
      <c r="Z4641" t="s">
        <v>7128</v>
      </c>
      <c r="AA4641" t="s">
        <v>7128</v>
      </c>
      <c r="AB4641" t="s">
        <v>7227</v>
      </c>
      <c r="AC4641" t="s">
        <v>7860</v>
      </c>
      <c r="AD4641" t="s">
        <v>8022</v>
      </c>
      <c r="AE4641" t="s">
        <v>8023</v>
      </c>
    </row>
    <row r="4642" spans="1:32" x14ac:dyDescent="0.25">
      <c r="A4642" t="s">
        <v>6885</v>
      </c>
      <c r="B4642" t="str">
        <f t="shared" si="144"/>
        <v xml:space="preserve"> Bacteria</v>
      </c>
      <c r="C4642" t="str">
        <f t="shared" si="145"/>
        <v xml:space="preserve"> Rhizobiales</v>
      </c>
      <c r="D4642">
        <v>778</v>
      </c>
      <c r="E4642">
        <v>443</v>
      </c>
      <c r="F4642">
        <v>3</v>
      </c>
      <c r="U4642" t="s">
        <v>5206</v>
      </c>
      <c r="V4642" t="s">
        <v>13885</v>
      </c>
      <c r="W4642" t="s">
        <v>7071</v>
      </c>
      <c r="X4642" t="s">
        <v>7072</v>
      </c>
      <c r="Y4642" t="s">
        <v>7088</v>
      </c>
      <c r="Z4642" t="s">
        <v>7089</v>
      </c>
      <c r="AA4642" t="s">
        <v>7124</v>
      </c>
      <c r="AB4642" t="s">
        <v>7755</v>
      </c>
      <c r="AC4642" t="s">
        <v>7973</v>
      </c>
    </row>
    <row r="4643" spans="1:32" x14ac:dyDescent="0.25">
      <c r="A4643" t="s">
        <v>7043</v>
      </c>
      <c r="B4643" t="str">
        <f t="shared" si="144"/>
        <v xml:space="preserve"> Bacteria</v>
      </c>
      <c r="C4643" t="str">
        <f t="shared" si="145"/>
        <v xml:space="preserve"> Rhizobiales</v>
      </c>
      <c r="D4643">
        <v>956</v>
      </c>
      <c r="E4643">
        <v>521</v>
      </c>
      <c r="F4643">
        <v>2</v>
      </c>
      <c r="U4643" t="s">
        <v>5419</v>
      </c>
      <c r="V4643" t="s">
        <v>13886</v>
      </c>
      <c r="W4643" t="s">
        <v>7071</v>
      </c>
      <c r="X4643" t="s">
        <v>7072</v>
      </c>
      <c r="Y4643" t="s">
        <v>7081</v>
      </c>
      <c r="Z4643" t="s">
        <v>7093</v>
      </c>
      <c r="AA4643" t="s">
        <v>7149</v>
      </c>
      <c r="AB4643" t="s">
        <v>7150</v>
      </c>
      <c r="AC4643" t="s">
        <v>7330</v>
      </c>
      <c r="AD4643" t="s">
        <v>13887</v>
      </c>
    </row>
    <row r="4644" spans="1:32" x14ac:dyDescent="0.25">
      <c r="A4644" t="s">
        <v>6975</v>
      </c>
      <c r="B4644" t="str">
        <f t="shared" si="144"/>
        <v xml:space="preserve"> Bacteria</v>
      </c>
      <c r="C4644" t="str">
        <f t="shared" si="145"/>
        <v xml:space="preserve"> Rhizobiales</v>
      </c>
      <c r="D4644">
        <v>921</v>
      </c>
      <c r="E4644">
        <v>603</v>
      </c>
      <c r="F4644">
        <v>1</v>
      </c>
      <c r="U4644" t="s">
        <v>3247</v>
      </c>
      <c r="V4644" t="s">
        <v>13888</v>
      </c>
      <c r="W4644" t="s">
        <v>7071</v>
      </c>
      <c r="X4644" t="s">
        <v>7072</v>
      </c>
      <c r="Y4644" t="s">
        <v>7088</v>
      </c>
      <c r="Z4644" t="s">
        <v>7089</v>
      </c>
      <c r="AA4644" t="s">
        <v>7733</v>
      </c>
      <c r="AB4644" t="s">
        <v>7734</v>
      </c>
      <c r="AC4644" t="s">
        <v>7735</v>
      </c>
    </row>
    <row r="4645" spans="1:32" x14ac:dyDescent="0.25">
      <c r="A4645" t="s">
        <v>6050</v>
      </c>
      <c r="B4645" t="str">
        <f t="shared" si="144"/>
        <v xml:space="preserve"> Bacteria</v>
      </c>
      <c r="C4645" t="str">
        <f t="shared" si="145"/>
        <v xml:space="preserve"> Rhizobiales</v>
      </c>
      <c r="D4645">
        <v>311</v>
      </c>
      <c r="E4645">
        <v>80</v>
      </c>
      <c r="F4645">
        <v>0</v>
      </c>
      <c r="U4645" t="s">
        <v>4497</v>
      </c>
      <c r="V4645" t="s">
        <v>13889</v>
      </c>
      <c r="W4645" t="s">
        <v>7071</v>
      </c>
      <c r="X4645" t="s">
        <v>7072</v>
      </c>
      <c r="Y4645" t="s">
        <v>7081</v>
      </c>
      <c r="Z4645" t="s">
        <v>7128</v>
      </c>
      <c r="AA4645" t="s">
        <v>7128</v>
      </c>
      <c r="AB4645" t="s">
        <v>7205</v>
      </c>
      <c r="AC4645" t="s">
        <v>7344</v>
      </c>
      <c r="AD4645" t="s">
        <v>7345</v>
      </c>
      <c r="AE4645" t="s">
        <v>7346</v>
      </c>
      <c r="AF4645" t="s">
        <v>7347</v>
      </c>
    </row>
    <row r="4646" spans="1:32" x14ac:dyDescent="0.25">
      <c r="A4646" t="s">
        <v>5576</v>
      </c>
      <c r="B4646" t="str">
        <f t="shared" si="144"/>
        <v xml:space="preserve"> Bacteria</v>
      </c>
      <c r="C4646" t="str">
        <f t="shared" si="145"/>
        <v xml:space="preserve"> Rhizobiales</v>
      </c>
      <c r="D4646">
        <v>626</v>
      </c>
      <c r="E4646">
        <v>305</v>
      </c>
      <c r="F4646">
        <v>2</v>
      </c>
      <c r="U4646" t="s">
        <v>3863</v>
      </c>
      <c r="V4646" t="s">
        <v>13890</v>
      </c>
      <c r="W4646" t="s">
        <v>7071</v>
      </c>
      <c r="X4646" t="s">
        <v>7072</v>
      </c>
      <c r="Y4646" t="s">
        <v>7081</v>
      </c>
      <c r="Z4646" t="s">
        <v>7128</v>
      </c>
      <c r="AA4646" t="s">
        <v>7128</v>
      </c>
      <c r="AB4646" t="s">
        <v>7227</v>
      </c>
      <c r="AC4646" t="s">
        <v>7860</v>
      </c>
      <c r="AD4646" t="s">
        <v>9329</v>
      </c>
      <c r="AE4646" t="s">
        <v>9330</v>
      </c>
      <c r="AF4646" t="s">
        <v>13891</v>
      </c>
    </row>
    <row r="4647" spans="1:32" x14ac:dyDescent="0.25">
      <c r="A4647" t="s">
        <v>6102</v>
      </c>
      <c r="B4647" t="str">
        <f t="shared" si="144"/>
        <v xml:space="preserve"> Bacteria</v>
      </c>
      <c r="C4647" t="str">
        <f t="shared" si="145"/>
        <v xml:space="preserve"> Rhizobiales</v>
      </c>
      <c r="D4647">
        <v>775</v>
      </c>
      <c r="E4647">
        <v>444</v>
      </c>
      <c r="F4647">
        <v>3</v>
      </c>
      <c r="U4647" t="s">
        <v>5456</v>
      </c>
      <c r="V4647" t="s">
        <v>13892</v>
      </c>
      <c r="W4647" t="s">
        <v>7071</v>
      </c>
      <c r="X4647" t="s">
        <v>7072</v>
      </c>
      <c r="Y4647" t="s">
        <v>7088</v>
      </c>
      <c r="Z4647" t="s">
        <v>7089</v>
      </c>
      <c r="AA4647" t="s">
        <v>7455</v>
      </c>
      <c r="AB4647" t="s">
        <v>7456</v>
      </c>
      <c r="AC4647" t="s">
        <v>7457</v>
      </c>
      <c r="AD4647" t="s">
        <v>8121</v>
      </c>
      <c r="AE4647" t="s">
        <v>13893</v>
      </c>
    </row>
    <row r="4648" spans="1:32" x14ac:dyDescent="0.25">
      <c r="A4648" t="s">
        <v>3230</v>
      </c>
      <c r="B4648" t="str">
        <f t="shared" si="144"/>
        <v xml:space="preserve"> Bacteria</v>
      </c>
      <c r="C4648" t="str">
        <f t="shared" si="145"/>
        <v xml:space="preserve"> Rhizobiales</v>
      </c>
      <c r="D4648">
        <v>302</v>
      </c>
      <c r="E4648">
        <v>117</v>
      </c>
      <c r="F4648">
        <v>1</v>
      </c>
      <c r="U4648" t="s">
        <v>6162</v>
      </c>
      <c r="V4648" t="s">
        <v>13894</v>
      </c>
      <c r="W4648" t="s">
        <v>7071</v>
      </c>
      <c r="X4648" t="s">
        <v>7072</v>
      </c>
      <c r="Y4648" t="s">
        <v>7081</v>
      </c>
      <c r="Z4648" t="s">
        <v>7128</v>
      </c>
      <c r="AA4648" t="s">
        <v>7128</v>
      </c>
      <c r="AB4648" t="s">
        <v>7205</v>
      </c>
      <c r="AC4648" t="s">
        <v>7344</v>
      </c>
      <c r="AD4648" t="s">
        <v>7345</v>
      </c>
      <c r="AE4648" t="s">
        <v>8908</v>
      </c>
      <c r="AF4648" t="s">
        <v>8909</v>
      </c>
    </row>
    <row r="4649" spans="1:32" x14ac:dyDescent="0.25">
      <c r="A4649" t="s">
        <v>3176</v>
      </c>
      <c r="B4649" t="str">
        <f t="shared" si="144"/>
        <v xml:space="preserve"> Bacteria</v>
      </c>
      <c r="C4649" t="str">
        <f t="shared" si="145"/>
        <v xml:space="preserve"> Rhodobacterales</v>
      </c>
      <c r="D4649">
        <v>790</v>
      </c>
      <c r="E4649">
        <v>419</v>
      </c>
      <c r="F4649">
        <v>2</v>
      </c>
      <c r="U4649" t="s">
        <v>3783</v>
      </c>
      <c r="V4649" t="s">
        <v>13895</v>
      </c>
      <c r="W4649" t="s">
        <v>7071</v>
      </c>
      <c r="X4649" t="s">
        <v>7072</v>
      </c>
      <c r="Y4649" t="s">
        <v>7081</v>
      </c>
      <c r="Z4649" t="s">
        <v>7093</v>
      </c>
      <c r="AA4649" t="s">
        <v>7149</v>
      </c>
      <c r="AB4649" t="s">
        <v>7150</v>
      </c>
      <c r="AC4649" t="s">
        <v>7330</v>
      </c>
      <c r="AD4649" t="s">
        <v>13896</v>
      </c>
    </row>
    <row r="4650" spans="1:32" x14ac:dyDescent="0.25">
      <c r="A4650" t="s">
        <v>6800</v>
      </c>
      <c r="B4650" t="str">
        <f t="shared" si="144"/>
        <v xml:space="preserve"> Bacteria</v>
      </c>
      <c r="C4650" t="str">
        <f t="shared" si="145"/>
        <v xml:space="preserve"> Rhodobacterales</v>
      </c>
      <c r="D4650">
        <v>528</v>
      </c>
      <c r="E4650">
        <v>182</v>
      </c>
      <c r="F4650">
        <v>1</v>
      </c>
      <c r="U4650" t="s">
        <v>6381</v>
      </c>
      <c r="V4650" t="s">
        <v>13897</v>
      </c>
      <c r="W4650" t="s">
        <v>7071</v>
      </c>
      <c r="X4650" t="s">
        <v>7072</v>
      </c>
      <c r="Y4650" t="s">
        <v>7081</v>
      </c>
      <c r="Z4650" t="s">
        <v>7128</v>
      </c>
      <c r="AA4650" t="s">
        <v>7128</v>
      </c>
      <c r="AB4650" t="s">
        <v>7227</v>
      </c>
      <c r="AC4650" t="s">
        <v>7662</v>
      </c>
      <c r="AD4650" t="s">
        <v>13677</v>
      </c>
    </row>
    <row r="4651" spans="1:32" x14ac:dyDescent="0.25">
      <c r="A4651" t="s">
        <v>3940</v>
      </c>
      <c r="B4651" t="str">
        <f t="shared" si="144"/>
        <v xml:space="preserve"> Bacteria</v>
      </c>
      <c r="C4651" t="str">
        <f t="shared" si="145"/>
        <v xml:space="preserve"> Rhodobacterales</v>
      </c>
      <c r="D4651">
        <v>748</v>
      </c>
      <c r="E4651">
        <v>391</v>
      </c>
      <c r="F4651">
        <v>1</v>
      </c>
      <c r="U4651" t="s">
        <v>4102</v>
      </c>
      <c r="V4651" t="s">
        <v>13898</v>
      </c>
      <c r="W4651" t="s">
        <v>7071</v>
      </c>
      <c r="X4651" t="s">
        <v>7072</v>
      </c>
      <c r="Y4651" t="s">
        <v>7081</v>
      </c>
      <c r="Z4651" t="s">
        <v>7128</v>
      </c>
      <c r="AA4651" t="s">
        <v>7128</v>
      </c>
      <c r="AB4651" t="s">
        <v>7227</v>
      </c>
      <c r="AC4651" t="s">
        <v>7860</v>
      </c>
      <c r="AD4651" t="s">
        <v>13635</v>
      </c>
      <c r="AE4651" t="s">
        <v>13636</v>
      </c>
    </row>
    <row r="4652" spans="1:32" x14ac:dyDescent="0.25">
      <c r="A4652" t="s">
        <v>5669</v>
      </c>
      <c r="B4652" t="str">
        <f t="shared" si="144"/>
        <v xml:space="preserve"> Bacteria</v>
      </c>
      <c r="C4652" t="str">
        <f t="shared" si="145"/>
        <v xml:space="preserve"> Rhodobacterales</v>
      </c>
      <c r="D4652">
        <v>881</v>
      </c>
      <c r="E4652">
        <v>554</v>
      </c>
      <c r="F4652">
        <v>4</v>
      </c>
      <c r="U4652" t="s">
        <v>4331</v>
      </c>
      <c r="V4652" t="s">
        <v>13899</v>
      </c>
      <c r="W4652" t="s">
        <v>7071</v>
      </c>
      <c r="X4652" t="s">
        <v>7072</v>
      </c>
      <c r="Y4652" t="s">
        <v>7081</v>
      </c>
      <c r="Z4652" t="s">
        <v>7093</v>
      </c>
      <c r="AA4652" t="s">
        <v>7149</v>
      </c>
      <c r="AB4652" t="s">
        <v>7150</v>
      </c>
      <c r="AC4652" t="s">
        <v>7330</v>
      </c>
      <c r="AD4652" t="s">
        <v>7331</v>
      </c>
    </row>
    <row r="4653" spans="1:32" x14ac:dyDescent="0.25">
      <c r="A4653" t="s">
        <v>3576</v>
      </c>
      <c r="B4653" t="str">
        <f t="shared" si="144"/>
        <v xml:space="preserve"> Bacteria</v>
      </c>
      <c r="C4653" t="str">
        <f t="shared" si="145"/>
        <v xml:space="preserve"> Rhodobacterales</v>
      </c>
      <c r="D4653">
        <v>863</v>
      </c>
      <c r="E4653">
        <v>496</v>
      </c>
      <c r="F4653">
        <v>3</v>
      </c>
      <c r="U4653" t="s">
        <v>4258</v>
      </c>
      <c r="V4653" t="s">
        <v>13900</v>
      </c>
      <c r="W4653" t="s">
        <v>7071</v>
      </c>
      <c r="X4653" t="s">
        <v>7072</v>
      </c>
      <c r="Y4653" t="s">
        <v>7088</v>
      </c>
      <c r="Z4653" t="s">
        <v>7089</v>
      </c>
      <c r="AA4653" t="s">
        <v>7124</v>
      </c>
      <c r="AB4653" t="s">
        <v>7125</v>
      </c>
      <c r="AC4653" t="s">
        <v>7126</v>
      </c>
    </row>
    <row r="4654" spans="1:32" x14ac:dyDescent="0.25">
      <c r="A4654" t="s">
        <v>6121</v>
      </c>
      <c r="B4654" t="str">
        <f t="shared" si="144"/>
        <v xml:space="preserve"> Bacteria</v>
      </c>
      <c r="C4654" t="str">
        <f t="shared" si="145"/>
        <v xml:space="preserve"> Rhodobacterales</v>
      </c>
      <c r="D4654">
        <v>819</v>
      </c>
      <c r="E4654">
        <v>464</v>
      </c>
      <c r="F4654">
        <v>2</v>
      </c>
      <c r="U4654" t="s">
        <v>6060</v>
      </c>
      <c r="V4654" t="s">
        <v>13901</v>
      </c>
      <c r="W4654" t="s">
        <v>7071</v>
      </c>
      <c r="X4654" t="s">
        <v>7072</v>
      </c>
      <c r="Y4654" t="s">
        <v>7081</v>
      </c>
      <c r="Z4654" t="s">
        <v>7128</v>
      </c>
      <c r="AA4654" t="s">
        <v>7128</v>
      </c>
      <c r="AB4654" t="s">
        <v>7227</v>
      </c>
      <c r="AC4654" t="s">
        <v>9149</v>
      </c>
      <c r="AD4654" t="s">
        <v>9150</v>
      </c>
      <c r="AE4654" t="s">
        <v>13339</v>
      </c>
    </row>
    <row r="4655" spans="1:32" x14ac:dyDescent="0.25">
      <c r="A4655" t="s">
        <v>4821</v>
      </c>
      <c r="B4655" t="str">
        <f t="shared" si="144"/>
        <v xml:space="preserve"> Bacteria</v>
      </c>
      <c r="C4655" t="str">
        <f t="shared" si="145"/>
        <v xml:space="preserve"> Rhodobacterales</v>
      </c>
      <c r="D4655">
        <v>759</v>
      </c>
      <c r="E4655">
        <v>397</v>
      </c>
      <c r="F4655">
        <v>3</v>
      </c>
      <c r="U4655" t="s">
        <v>3939</v>
      </c>
      <c r="V4655" t="s">
        <v>13902</v>
      </c>
      <c r="W4655" t="s">
        <v>7071</v>
      </c>
      <c r="X4655" t="s">
        <v>7072</v>
      </c>
      <c r="Y4655" t="s">
        <v>7081</v>
      </c>
      <c r="Z4655" t="s">
        <v>7093</v>
      </c>
      <c r="AA4655" t="s">
        <v>7149</v>
      </c>
      <c r="AB4655" t="s">
        <v>7150</v>
      </c>
      <c r="AC4655" t="s">
        <v>8685</v>
      </c>
      <c r="AD4655" t="s">
        <v>13462</v>
      </c>
      <c r="AE4655" t="s">
        <v>13463</v>
      </c>
    </row>
    <row r="4656" spans="1:32" x14ac:dyDescent="0.25">
      <c r="A4656" t="s">
        <v>2160</v>
      </c>
      <c r="B4656" t="str">
        <f t="shared" si="144"/>
        <v xml:space="preserve"> Bacteria</v>
      </c>
      <c r="C4656" t="str">
        <f t="shared" si="145"/>
        <v xml:space="preserve"> Rhodobacterales</v>
      </c>
      <c r="D4656">
        <v>654</v>
      </c>
      <c r="E4656">
        <v>328</v>
      </c>
      <c r="F4656">
        <v>2</v>
      </c>
      <c r="U4656" t="s">
        <v>5991</v>
      </c>
      <c r="V4656" t="s">
        <v>13903</v>
      </c>
      <c r="W4656" t="s">
        <v>7071</v>
      </c>
      <c r="X4656" t="s">
        <v>7072</v>
      </c>
      <c r="Y4656" t="s">
        <v>7088</v>
      </c>
      <c r="Z4656" t="s">
        <v>7089</v>
      </c>
      <c r="AA4656" t="s">
        <v>7124</v>
      </c>
      <c r="AB4656" t="s">
        <v>7755</v>
      </c>
      <c r="AC4656" t="s">
        <v>7973</v>
      </c>
      <c r="AD4656" t="s">
        <v>9295</v>
      </c>
    </row>
    <row r="4657" spans="1:32" x14ac:dyDescent="0.25">
      <c r="A4657" t="s">
        <v>5044</v>
      </c>
      <c r="B4657" t="str">
        <f t="shared" si="144"/>
        <v xml:space="preserve"> Bacteria</v>
      </c>
      <c r="C4657" t="str">
        <f t="shared" si="145"/>
        <v xml:space="preserve"> Rhodobacterales</v>
      </c>
      <c r="D4657">
        <v>806</v>
      </c>
      <c r="E4657">
        <v>483</v>
      </c>
      <c r="F4657">
        <v>1</v>
      </c>
      <c r="U4657" t="s">
        <v>3149</v>
      </c>
      <c r="V4657" t="s">
        <v>13904</v>
      </c>
      <c r="W4657" t="s">
        <v>7071</v>
      </c>
      <c r="X4657" t="s">
        <v>7072</v>
      </c>
      <c r="Y4657" t="s">
        <v>7081</v>
      </c>
      <c r="Z4657" t="s">
        <v>7128</v>
      </c>
      <c r="AA4657" t="s">
        <v>7128</v>
      </c>
      <c r="AB4657" t="s">
        <v>7227</v>
      </c>
      <c r="AC4657" t="s">
        <v>9149</v>
      </c>
      <c r="AD4657" t="s">
        <v>9150</v>
      </c>
      <c r="AE4657" t="s">
        <v>13339</v>
      </c>
    </row>
    <row r="4658" spans="1:32" x14ac:dyDescent="0.25">
      <c r="A4658" t="s">
        <v>5750</v>
      </c>
      <c r="B4658" t="str">
        <f t="shared" si="144"/>
        <v xml:space="preserve"> Bacteria</v>
      </c>
      <c r="C4658" t="str">
        <f t="shared" si="145"/>
        <v xml:space="preserve"> Rhodobacterales</v>
      </c>
      <c r="D4658">
        <v>797</v>
      </c>
      <c r="E4658">
        <v>400</v>
      </c>
      <c r="F4658">
        <v>3</v>
      </c>
      <c r="U4658" t="s">
        <v>3384</v>
      </c>
      <c r="V4658" t="s">
        <v>13905</v>
      </c>
      <c r="W4658" t="s">
        <v>7071</v>
      </c>
      <c r="X4658" t="s">
        <v>7072</v>
      </c>
      <c r="Y4658" t="s">
        <v>7088</v>
      </c>
      <c r="Z4658" t="s">
        <v>7089</v>
      </c>
      <c r="AA4658" t="s">
        <v>7700</v>
      </c>
      <c r="AB4658" t="s">
        <v>13306</v>
      </c>
      <c r="AC4658" t="s">
        <v>13307</v>
      </c>
    </row>
    <row r="4659" spans="1:32" x14ac:dyDescent="0.25">
      <c r="A4659" t="s">
        <v>2366</v>
      </c>
      <c r="B4659" t="str">
        <f t="shared" si="144"/>
        <v xml:space="preserve"> Bacteria</v>
      </c>
      <c r="C4659" t="str">
        <f t="shared" si="145"/>
        <v xml:space="preserve"> Rhodobacterales</v>
      </c>
      <c r="D4659">
        <v>764</v>
      </c>
      <c r="E4659">
        <v>451</v>
      </c>
      <c r="F4659">
        <v>2</v>
      </c>
      <c r="U4659" t="s">
        <v>4075</v>
      </c>
      <c r="V4659" t="s">
        <v>13906</v>
      </c>
      <c r="W4659" t="s">
        <v>7071</v>
      </c>
      <c r="X4659" t="s">
        <v>7072</v>
      </c>
      <c r="Y4659" t="s">
        <v>7081</v>
      </c>
      <c r="Z4659" t="s">
        <v>7128</v>
      </c>
      <c r="AA4659" t="s">
        <v>7128</v>
      </c>
      <c r="AB4659" t="s">
        <v>7227</v>
      </c>
      <c r="AC4659" t="s">
        <v>7860</v>
      </c>
      <c r="AD4659" t="s">
        <v>13907</v>
      </c>
      <c r="AE4659" t="s">
        <v>13908</v>
      </c>
    </row>
    <row r="4660" spans="1:32" x14ac:dyDescent="0.25">
      <c r="A4660" t="s">
        <v>418</v>
      </c>
      <c r="B4660" t="str">
        <f t="shared" si="144"/>
        <v xml:space="preserve"> Bacteria</v>
      </c>
      <c r="C4660" t="str">
        <f t="shared" si="145"/>
        <v xml:space="preserve"> Rhodobacterales</v>
      </c>
      <c r="D4660">
        <v>608</v>
      </c>
      <c r="E4660">
        <v>305</v>
      </c>
      <c r="F4660">
        <v>0</v>
      </c>
      <c r="U4660" t="s">
        <v>5141</v>
      </c>
      <c r="V4660" t="s">
        <v>13909</v>
      </c>
      <c r="W4660" t="s">
        <v>7071</v>
      </c>
      <c r="X4660" t="s">
        <v>7072</v>
      </c>
      <c r="Y4660" t="s">
        <v>7088</v>
      </c>
      <c r="Z4660" t="s">
        <v>7089</v>
      </c>
      <c r="AA4660" t="s">
        <v>7124</v>
      </c>
      <c r="AB4660" t="s">
        <v>7755</v>
      </c>
      <c r="AC4660" t="s">
        <v>7756</v>
      </c>
    </row>
    <row r="4661" spans="1:32" x14ac:dyDescent="0.25">
      <c r="A4661" t="s">
        <v>103</v>
      </c>
      <c r="B4661" t="str">
        <f t="shared" si="144"/>
        <v xml:space="preserve"> Bacteria</v>
      </c>
      <c r="C4661" t="str">
        <f t="shared" si="145"/>
        <v xml:space="preserve"> Rhodobacterales</v>
      </c>
      <c r="D4661">
        <v>777</v>
      </c>
      <c r="E4661">
        <v>468</v>
      </c>
      <c r="F4661">
        <v>2</v>
      </c>
      <c r="U4661" t="s">
        <v>5246</v>
      </c>
      <c r="V4661" t="s">
        <v>13910</v>
      </c>
      <c r="W4661" t="s">
        <v>7071</v>
      </c>
      <c r="X4661" t="s">
        <v>7072</v>
      </c>
      <c r="Y4661" t="s">
        <v>7088</v>
      </c>
      <c r="Z4661" t="s">
        <v>7089</v>
      </c>
      <c r="AA4661" t="s">
        <v>7455</v>
      </c>
      <c r="AB4661" t="s">
        <v>7456</v>
      </c>
      <c r="AC4661" t="s">
        <v>7457</v>
      </c>
      <c r="AD4661" t="s">
        <v>8121</v>
      </c>
      <c r="AE4661" t="s">
        <v>8122</v>
      </c>
      <c r="AF4661" t="s">
        <v>13911</v>
      </c>
    </row>
    <row r="4662" spans="1:32" x14ac:dyDescent="0.25">
      <c r="A4662" t="s">
        <v>402</v>
      </c>
      <c r="B4662" t="str">
        <f t="shared" si="144"/>
        <v xml:space="preserve"> Bacteria</v>
      </c>
      <c r="C4662" t="str">
        <f t="shared" si="145"/>
        <v xml:space="preserve"> Rhodobacterales</v>
      </c>
      <c r="D4662">
        <v>765</v>
      </c>
      <c r="E4662">
        <v>429</v>
      </c>
      <c r="F4662">
        <v>1</v>
      </c>
      <c r="U4662" t="s">
        <v>5040</v>
      </c>
      <c r="V4662" t="s">
        <v>13912</v>
      </c>
      <c r="W4662" t="s">
        <v>7071</v>
      </c>
      <c r="X4662" t="s">
        <v>7072</v>
      </c>
      <c r="Y4662" t="s">
        <v>7081</v>
      </c>
      <c r="Z4662" t="s">
        <v>7128</v>
      </c>
      <c r="AA4662" t="s">
        <v>7128</v>
      </c>
      <c r="AB4662" t="s">
        <v>7227</v>
      </c>
      <c r="AC4662" t="s">
        <v>7228</v>
      </c>
      <c r="AD4662" t="s">
        <v>7229</v>
      </c>
      <c r="AE4662" t="s">
        <v>13667</v>
      </c>
    </row>
    <row r="4663" spans="1:32" x14ac:dyDescent="0.25">
      <c r="A4663" t="s">
        <v>5534</v>
      </c>
      <c r="B4663" t="str">
        <f t="shared" si="144"/>
        <v xml:space="preserve"> Bacteria</v>
      </c>
      <c r="C4663" t="str">
        <f t="shared" si="145"/>
        <v xml:space="preserve"> Rhodobacterales</v>
      </c>
      <c r="D4663">
        <v>788</v>
      </c>
      <c r="E4663">
        <v>461</v>
      </c>
      <c r="F4663">
        <v>0</v>
      </c>
      <c r="U4663" t="s">
        <v>3572</v>
      </c>
      <c r="V4663" t="s">
        <v>13913</v>
      </c>
      <c r="W4663" t="s">
        <v>7071</v>
      </c>
      <c r="X4663" t="s">
        <v>7072</v>
      </c>
      <c r="Y4663" t="s">
        <v>7081</v>
      </c>
      <c r="Z4663" t="s">
        <v>7128</v>
      </c>
      <c r="AA4663" t="s">
        <v>7128</v>
      </c>
      <c r="AB4663" t="s">
        <v>7205</v>
      </c>
      <c r="AC4663" t="s">
        <v>7344</v>
      </c>
      <c r="AD4663" t="s">
        <v>7345</v>
      </c>
      <c r="AE4663" t="s">
        <v>8908</v>
      </c>
      <c r="AF4663" t="s">
        <v>8909</v>
      </c>
    </row>
    <row r="4664" spans="1:32" x14ac:dyDescent="0.25">
      <c r="A4664" t="s">
        <v>5930</v>
      </c>
      <c r="B4664" t="str">
        <f t="shared" si="144"/>
        <v xml:space="preserve"> Bacteria</v>
      </c>
      <c r="C4664" t="str">
        <f t="shared" si="145"/>
        <v xml:space="preserve"> Rhodobacterales</v>
      </c>
      <c r="D4664">
        <v>560</v>
      </c>
      <c r="E4664">
        <v>252</v>
      </c>
      <c r="F4664">
        <v>3</v>
      </c>
      <c r="U4664" t="s">
        <v>3586</v>
      </c>
      <c r="V4664" t="s">
        <v>13914</v>
      </c>
      <c r="W4664" t="s">
        <v>7071</v>
      </c>
      <c r="X4664" t="s">
        <v>7072</v>
      </c>
      <c r="Y4664" t="s">
        <v>7088</v>
      </c>
      <c r="Z4664" t="s">
        <v>7089</v>
      </c>
      <c r="AA4664" t="s">
        <v>7124</v>
      </c>
      <c r="AB4664" t="s">
        <v>7125</v>
      </c>
      <c r="AC4664" t="s">
        <v>7126</v>
      </c>
      <c r="AD4664" t="s">
        <v>13283</v>
      </c>
    </row>
    <row r="4665" spans="1:32" x14ac:dyDescent="0.25">
      <c r="A4665" t="s">
        <v>1713</v>
      </c>
      <c r="B4665" t="str">
        <f t="shared" si="144"/>
        <v xml:space="preserve"> Bacteria</v>
      </c>
      <c r="C4665" t="str">
        <f t="shared" si="145"/>
        <v xml:space="preserve"> Rhodobacterales</v>
      </c>
      <c r="D4665">
        <v>886</v>
      </c>
      <c r="E4665">
        <v>512</v>
      </c>
      <c r="F4665">
        <v>3</v>
      </c>
      <c r="U4665" t="s">
        <v>6535</v>
      </c>
      <c r="V4665" t="s">
        <v>13915</v>
      </c>
      <c r="W4665" t="s">
        <v>7071</v>
      </c>
      <c r="X4665" t="s">
        <v>7072</v>
      </c>
      <c r="Y4665" t="s">
        <v>7088</v>
      </c>
      <c r="Z4665" t="s">
        <v>7089</v>
      </c>
      <c r="AA4665" t="s">
        <v>8528</v>
      </c>
      <c r="AB4665" t="s">
        <v>8529</v>
      </c>
      <c r="AC4665" t="s">
        <v>13916</v>
      </c>
    </row>
    <row r="4666" spans="1:32" x14ac:dyDescent="0.25">
      <c r="A4666" t="s">
        <v>6243</v>
      </c>
      <c r="B4666" t="str">
        <f t="shared" si="144"/>
        <v xml:space="preserve"> Bacteria</v>
      </c>
      <c r="C4666" t="str">
        <f t="shared" si="145"/>
        <v xml:space="preserve"> Rhodobacterales</v>
      </c>
      <c r="D4666">
        <v>830</v>
      </c>
      <c r="E4666">
        <v>497</v>
      </c>
      <c r="F4666">
        <v>3</v>
      </c>
      <c r="U4666" t="s">
        <v>3223</v>
      </c>
      <c r="V4666" t="s">
        <v>13917</v>
      </c>
      <c r="W4666" t="s">
        <v>7071</v>
      </c>
      <c r="X4666" t="s">
        <v>7072</v>
      </c>
      <c r="Y4666" t="s">
        <v>7081</v>
      </c>
      <c r="Z4666" t="s">
        <v>7128</v>
      </c>
      <c r="AA4666" t="s">
        <v>7128</v>
      </c>
      <c r="AB4666" t="s">
        <v>7227</v>
      </c>
      <c r="AC4666" t="s">
        <v>7860</v>
      </c>
      <c r="AD4666" t="s">
        <v>13907</v>
      </c>
    </row>
    <row r="4667" spans="1:32" x14ac:dyDescent="0.25">
      <c r="A4667" t="s">
        <v>5430</v>
      </c>
      <c r="B4667" t="str">
        <f t="shared" si="144"/>
        <v xml:space="preserve"> Bacteria</v>
      </c>
      <c r="C4667" t="str">
        <f t="shared" si="145"/>
        <v xml:space="preserve"> Rhodobacterales</v>
      </c>
      <c r="D4667">
        <v>636</v>
      </c>
      <c r="E4667">
        <v>297</v>
      </c>
      <c r="F4667">
        <v>2</v>
      </c>
      <c r="U4667" t="s">
        <v>5012</v>
      </c>
      <c r="V4667" t="s">
        <v>13918</v>
      </c>
      <c r="W4667" t="s">
        <v>7071</v>
      </c>
      <c r="X4667" t="s">
        <v>7072</v>
      </c>
      <c r="Y4667" t="s">
        <v>7081</v>
      </c>
      <c r="Z4667" t="s">
        <v>7128</v>
      </c>
      <c r="AA4667" t="s">
        <v>7128</v>
      </c>
      <c r="AB4667" t="s">
        <v>7205</v>
      </c>
      <c r="AC4667" t="s">
        <v>7344</v>
      </c>
      <c r="AD4667" t="s">
        <v>7345</v>
      </c>
      <c r="AE4667" t="s">
        <v>7346</v>
      </c>
      <c r="AF4667" t="s">
        <v>7347</v>
      </c>
    </row>
    <row r="4668" spans="1:32" x14ac:dyDescent="0.25">
      <c r="A4668" t="s">
        <v>2422</v>
      </c>
      <c r="B4668" t="str">
        <f t="shared" si="144"/>
        <v xml:space="preserve"> Bacteria</v>
      </c>
      <c r="C4668" t="str">
        <f t="shared" si="145"/>
        <v xml:space="preserve"> Rhodobacterales</v>
      </c>
      <c r="D4668">
        <v>718</v>
      </c>
      <c r="E4668">
        <v>358</v>
      </c>
      <c r="F4668">
        <v>1</v>
      </c>
      <c r="U4668" t="s">
        <v>5698</v>
      </c>
      <c r="V4668" t="s">
        <v>13919</v>
      </c>
      <c r="W4668" t="s">
        <v>7071</v>
      </c>
      <c r="X4668" t="s">
        <v>7072</v>
      </c>
      <c r="Y4668" t="s">
        <v>7081</v>
      </c>
      <c r="Z4668" t="s">
        <v>7093</v>
      </c>
      <c r="AA4668" t="s">
        <v>7149</v>
      </c>
      <c r="AB4668" t="s">
        <v>7150</v>
      </c>
      <c r="AC4668" t="s">
        <v>7151</v>
      </c>
      <c r="AD4668" t="s">
        <v>7152</v>
      </c>
      <c r="AE4668" t="s">
        <v>13920</v>
      </c>
      <c r="AF4668" t="s">
        <v>13921</v>
      </c>
    </row>
    <row r="4669" spans="1:32" x14ac:dyDescent="0.25">
      <c r="A4669" t="s">
        <v>5080</v>
      </c>
      <c r="B4669" t="str">
        <f t="shared" si="144"/>
        <v xml:space="preserve"> Bacteria</v>
      </c>
      <c r="C4669" t="str">
        <f t="shared" si="145"/>
        <v xml:space="preserve"> Rhodobacterales</v>
      </c>
      <c r="D4669">
        <v>732</v>
      </c>
      <c r="E4669">
        <v>424</v>
      </c>
      <c r="F4669">
        <v>1</v>
      </c>
      <c r="U4669" t="s">
        <v>4269</v>
      </c>
      <c r="V4669" t="s">
        <v>13922</v>
      </c>
      <c r="W4669" t="s">
        <v>7071</v>
      </c>
      <c r="X4669" t="s">
        <v>7072</v>
      </c>
      <c r="Y4669" t="s">
        <v>7088</v>
      </c>
      <c r="Z4669" t="s">
        <v>7089</v>
      </c>
      <c r="AA4669" t="s">
        <v>7124</v>
      </c>
      <c r="AB4669" t="s">
        <v>7755</v>
      </c>
      <c r="AC4669" t="s">
        <v>13923</v>
      </c>
      <c r="AD4669" t="s">
        <v>13924</v>
      </c>
    </row>
    <row r="4670" spans="1:32" x14ac:dyDescent="0.25">
      <c r="A4670" t="s">
        <v>6474</v>
      </c>
      <c r="B4670" t="str">
        <f t="shared" si="144"/>
        <v xml:space="preserve"> Bacteria</v>
      </c>
      <c r="C4670" t="str">
        <f t="shared" si="145"/>
        <v xml:space="preserve"> Rhodobacterales</v>
      </c>
      <c r="D4670">
        <v>771</v>
      </c>
      <c r="E4670">
        <v>396</v>
      </c>
      <c r="F4670">
        <v>2</v>
      </c>
      <c r="U4670" t="s">
        <v>5918</v>
      </c>
      <c r="V4670" t="s">
        <v>13925</v>
      </c>
      <c r="W4670" t="s">
        <v>7071</v>
      </c>
      <c r="X4670" t="s">
        <v>7072</v>
      </c>
      <c r="Y4670" t="s">
        <v>7081</v>
      </c>
      <c r="Z4670" t="s">
        <v>7128</v>
      </c>
      <c r="AA4670" t="s">
        <v>7128</v>
      </c>
      <c r="AB4670" t="s">
        <v>7227</v>
      </c>
      <c r="AC4670" t="s">
        <v>9146</v>
      </c>
      <c r="AD4670" t="s">
        <v>13386</v>
      </c>
    </row>
    <row r="4671" spans="1:32" x14ac:dyDescent="0.25">
      <c r="A4671" t="s">
        <v>3012</v>
      </c>
      <c r="B4671" t="str">
        <f t="shared" si="144"/>
        <v xml:space="preserve"> Bacteria</v>
      </c>
      <c r="C4671" t="str">
        <f t="shared" si="145"/>
        <v xml:space="preserve"> Rhodobacterales</v>
      </c>
      <c r="D4671">
        <v>618</v>
      </c>
      <c r="E4671">
        <v>304</v>
      </c>
      <c r="F4671">
        <v>1</v>
      </c>
      <c r="U4671" t="s">
        <v>3322</v>
      </c>
      <c r="V4671" t="s">
        <v>13926</v>
      </c>
      <c r="W4671" t="s">
        <v>7071</v>
      </c>
      <c r="X4671" t="s">
        <v>7072</v>
      </c>
      <c r="Y4671" t="s">
        <v>7081</v>
      </c>
      <c r="Z4671" t="s">
        <v>7093</v>
      </c>
      <c r="AA4671" t="s">
        <v>7149</v>
      </c>
      <c r="AB4671" t="s">
        <v>7150</v>
      </c>
      <c r="AC4671" t="s">
        <v>7151</v>
      </c>
      <c r="AD4671" t="s">
        <v>7152</v>
      </c>
      <c r="AE4671" t="s">
        <v>9764</v>
      </c>
    </row>
    <row r="4672" spans="1:32" x14ac:dyDescent="0.25">
      <c r="A4672" t="s">
        <v>535</v>
      </c>
      <c r="B4672" t="str">
        <f t="shared" si="144"/>
        <v xml:space="preserve"> Bacteria</v>
      </c>
      <c r="C4672" t="str">
        <f t="shared" si="145"/>
        <v xml:space="preserve"> Rhodobacterales</v>
      </c>
      <c r="D4672">
        <v>787</v>
      </c>
      <c r="E4672">
        <v>420</v>
      </c>
      <c r="F4672">
        <v>0</v>
      </c>
      <c r="U4672" t="s">
        <v>4025</v>
      </c>
      <c r="V4672" t="s">
        <v>13927</v>
      </c>
      <c r="W4672" t="s">
        <v>7071</v>
      </c>
      <c r="X4672" t="s">
        <v>7072</v>
      </c>
      <c r="Y4672" t="s">
        <v>7081</v>
      </c>
      <c r="Z4672" t="s">
        <v>7128</v>
      </c>
      <c r="AA4672" t="s">
        <v>7128</v>
      </c>
      <c r="AB4672" t="s">
        <v>7205</v>
      </c>
      <c r="AC4672" t="s">
        <v>7344</v>
      </c>
      <c r="AD4672" t="s">
        <v>7392</v>
      </c>
    </row>
    <row r="4673" spans="1:32" x14ac:dyDescent="0.25">
      <c r="A4673" t="s">
        <v>4825</v>
      </c>
      <c r="B4673" t="str">
        <f t="shared" si="144"/>
        <v xml:space="preserve"> Bacteria</v>
      </c>
      <c r="C4673" t="str">
        <f t="shared" si="145"/>
        <v xml:space="preserve"> Rhodobacterales</v>
      </c>
      <c r="D4673">
        <v>697</v>
      </c>
      <c r="E4673">
        <v>333</v>
      </c>
      <c r="F4673">
        <v>2</v>
      </c>
      <c r="U4673" t="s">
        <v>6625</v>
      </c>
      <c r="V4673" t="s">
        <v>13928</v>
      </c>
      <c r="W4673" t="s">
        <v>7071</v>
      </c>
      <c r="X4673" t="s">
        <v>7072</v>
      </c>
      <c r="Y4673" t="s">
        <v>7088</v>
      </c>
      <c r="Z4673" t="s">
        <v>7089</v>
      </c>
      <c r="AA4673" t="s">
        <v>7363</v>
      </c>
      <c r="AB4673" t="s">
        <v>7364</v>
      </c>
      <c r="AC4673" t="s">
        <v>8604</v>
      </c>
      <c r="AD4673" t="s">
        <v>13219</v>
      </c>
    </row>
    <row r="4674" spans="1:32" x14ac:dyDescent="0.25">
      <c r="A4674" t="s">
        <v>5857</v>
      </c>
      <c r="B4674" t="str">
        <f t="shared" ref="B4674:B4737" si="146">VLOOKUP(A4674,U:AD,4,FALSE)</f>
        <v xml:space="preserve"> Bacteria</v>
      </c>
      <c r="C4674" t="str">
        <f t="shared" si="145"/>
        <v xml:space="preserve"> Rhodobacterales</v>
      </c>
      <c r="D4674">
        <v>665</v>
      </c>
      <c r="E4674">
        <v>373</v>
      </c>
      <c r="F4674">
        <v>2</v>
      </c>
      <c r="U4674" t="s">
        <v>4329</v>
      </c>
      <c r="V4674" t="s">
        <v>13929</v>
      </c>
      <c r="W4674" t="s">
        <v>7071</v>
      </c>
      <c r="X4674" t="s">
        <v>7072</v>
      </c>
      <c r="Y4674" t="s">
        <v>7088</v>
      </c>
      <c r="Z4674" t="s">
        <v>7089</v>
      </c>
      <c r="AA4674" t="s">
        <v>7124</v>
      </c>
      <c r="AB4674" t="s">
        <v>7348</v>
      </c>
      <c r="AC4674" t="s">
        <v>7349</v>
      </c>
      <c r="AD4674" t="s">
        <v>13740</v>
      </c>
    </row>
    <row r="4675" spans="1:32" x14ac:dyDescent="0.25">
      <c r="A4675" t="s">
        <v>6311</v>
      </c>
      <c r="B4675" t="str">
        <f t="shared" si="146"/>
        <v xml:space="preserve"> Bacteria</v>
      </c>
      <c r="C4675" t="str">
        <f t="shared" ref="C4675:C4738" si="147">VLOOKUP(A4675,U:AD,7,FALSE)</f>
        <v xml:space="preserve"> Rhodobacterales</v>
      </c>
      <c r="D4675">
        <v>653</v>
      </c>
      <c r="E4675">
        <v>291</v>
      </c>
      <c r="F4675">
        <v>1</v>
      </c>
      <c r="U4675" t="s">
        <v>6330</v>
      </c>
      <c r="V4675" t="s">
        <v>13930</v>
      </c>
      <c r="W4675" t="s">
        <v>7071</v>
      </c>
      <c r="X4675" t="s">
        <v>7072</v>
      </c>
      <c r="Y4675" t="s">
        <v>7081</v>
      </c>
      <c r="Z4675" t="s">
        <v>7128</v>
      </c>
      <c r="AA4675" t="s">
        <v>7128</v>
      </c>
      <c r="AB4675" t="s">
        <v>7205</v>
      </c>
      <c r="AC4675" t="s">
        <v>7344</v>
      </c>
      <c r="AD4675" t="s">
        <v>7345</v>
      </c>
      <c r="AE4675" t="s">
        <v>8908</v>
      </c>
    </row>
    <row r="4676" spans="1:32" x14ac:dyDescent="0.25">
      <c r="A4676" t="s">
        <v>6777</v>
      </c>
      <c r="B4676" t="str">
        <f t="shared" si="146"/>
        <v xml:space="preserve"> Bacteria</v>
      </c>
      <c r="C4676" t="str">
        <f t="shared" si="147"/>
        <v xml:space="preserve"> Rhodobacterales</v>
      </c>
      <c r="D4676">
        <v>885</v>
      </c>
      <c r="E4676">
        <v>503</v>
      </c>
      <c r="F4676">
        <v>1</v>
      </c>
      <c r="U4676" t="s">
        <v>4627</v>
      </c>
      <c r="V4676" t="s">
        <v>13931</v>
      </c>
      <c r="W4676" t="s">
        <v>7071</v>
      </c>
      <c r="X4676" t="s">
        <v>7072</v>
      </c>
      <c r="Y4676" t="s">
        <v>7081</v>
      </c>
      <c r="Z4676" t="s">
        <v>7128</v>
      </c>
      <c r="AA4676" t="s">
        <v>7128</v>
      </c>
      <c r="AB4676" t="s">
        <v>7227</v>
      </c>
      <c r="AC4676" t="s">
        <v>7860</v>
      </c>
      <c r="AD4676" t="s">
        <v>13932</v>
      </c>
      <c r="AE4676" t="s">
        <v>13933</v>
      </c>
    </row>
    <row r="4677" spans="1:32" x14ac:dyDescent="0.25">
      <c r="A4677" t="s">
        <v>5078</v>
      </c>
      <c r="B4677" t="str">
        <f t="shared" si="146"/>
        <v xml:space="preserve"> Bacteria</v>
      </c>
      <c r="C4677" t="str">
        <f t="shared" si="147"/>
        <v xml:space="preserve"> Rhodobacterales</v>
      </c>
      <c r="D4677">
        <v>896</v>
      </c>
      <c r="E4677">
        <v>546</v>
      </c>
      <c r="F4677">
        <v>3</v>
      </c>
      <c r="U4677" t="s">
        <v>6213</v>
      </c>
      <c r="V4677" t="s">
        <v>13934</v>
      </c>
      <c r="W4677" t="s">
        <v>7071</v>
      </c>
      <c r="X4677" t="s">
        <v>7072</v>
      </c>
      <c r="Y4677" t="s">
        <v>7088</v>
      </c>
      <c r="Z4677" t="s">
        <v>7089</v>
      </c>
      <c r="AA4677" t="s">
        <v>13935</v>
      </c>
      <c r="AB4677" t="s">
        <v>13936</v>
      </c>
      <c r="AC4677" t="s">
        <v>13937</v>
      </c>
      <c r="AD4677" t="s">
        <v>13938</v>
      </c>
    </row>
    <row r="4678" spans="1:32" x14ac:dyDescent="0.25">
      <c r="A4678" t="s">
        <v>5759</v>
      </c>
      <c r="B4678" t="str">
        <f t="shared" si="146"/>
        <v xml:space="preserve"> Bacteria</v>
      </c>
      <c r="C4678" t="str">
        <f t="shared" si="147"/>
        <v xml:space="preserve"> Rhodobacterales</v>
      </c>
      <c r="D4678">
        <v>685</v>
      </c>
      <c r="E4678">
        <v>406</v>
      </c>
      <c r="F4678">
        <v>1</v>
      </c>
      <c r="U4678" t="s">
        <v>3229</v>
      </c>
      <c r="V4678" t="s">
        <v>13939</v>
      </c>
      <c r="W4678" t="s">
        <v>7071</v>
      </c>
      <c r="X4678" t="s">
        <v>7072</v>
      </c>
      <c r="Y4678" t="s">
        <v>7088</v>
      </c>
      <c r="Z4678" t="s">
        <v>7089</v>
      </c>
      <c r="AA4678" t="s">
        <v>7124</v>
      </c>
      <c r="AB4678" t="s">
        <v>7348</v>
      </c>
      <c r="AC4678" t="s">
        <v>7349</v>
      </c>
      <c r="AD4678" t="s">
        <v>13940</v>
      </c>
    </row>
    <row r="4679" spans="1:32" x14ac:dyDescent="0.25">
      <c r="A4679" t="s">
        <v>6985</v>
      </c>
      <c r="B4679" t="str">
        <f t="shared" si="146"/>
        <v xml:space="preserve"> Bacteria</v>
      </c>
      <c r="C4679" t="str">
        <f t="shared" si="147"/>
        <v xml:space="preserve"> Rhodobacterales</v>
      </c>
      <c r="D4679">
        <v>775</v>
      </c>
      <c r="E4679">
        <v>455</v>
      </c>
      <c r="F4679">
        <v>1</v>
      </c>
      <c r="U4679" t="s">
        <v>5874</v>
      </c>
      <c r="V4679" t="s">
        <v>13941</v>
      </c>
      <c r="W4679" t="s">
        <v>7071</v>
      </c>
      <c r="X4679" t="s">
        <v>7072</v>
      </c>
      <c r="Y4679" t="s">
        <v>7081</v>
      </c>
      <c r="Z4679" t="s">
        <v>7128</v>
      </c>
      <c r="AA4679" t="s">
        <v>7128</v>
      </c>
      <c r="AB4679" t="s">
        <v>7227</v>
      </c>
      <c r="AC4679" t="s">
        <v>7860</v>
      </c>
      <c r="AD4679" t="s">
        <v>8022</v>
      </c>
      <c r="AE4679" t="s">
        <v>8023</v>
      </c>
    </row>
    <row r="4680" spans="1:32" x14ac:dyDescent="0.25">
      <c r="A4680" t="s">
        <v>4588</v>
      </c>
      <c r="B4680" t="str">
        <f t="shared" si="146"/>
        <v xml:space="preserve"> Bacteria</v>
      </c>
      <c r="C4680" t="str">
        <f t="shared" si="147"/>
        <v xml:space="preserve"> Rhodobacterales</v>
      </c>
      <c r="D4680">
        <v>679</v>
      </c>
      <c r="E4680">
        <v>332</v>
      </c>
      <c r="F4680">
        <v>2</v>
      </c>
      <c r="U4680" t="s">
        <v>4690</v>
      </c>
      <c r="V4680" t="s">
        <v>13532</v>
      </c>
      <c r="W4680" t="s">
        <v>7071</v>
      </c>
      <c r="X4680" t="s">
        <v>7072</v>
      </c>
      <c r="Y4680" t="s">
        <v>7081</v>
      </c>
      <c r="Z4680" t="s">
        <v>7128</v>
      </c>
      <c r="AA4680" t="s">
        <v>7128</v>
      </c>
      <c r="AB4680" t="s">
        <v>7205</v>
      </c>
      <c r="AC4680" t="s">
        <v>7344</v>
      </c>
      <c r="AD4680" t="s">
        <v>7345</v>
      </c>
      <c r="AE4680" t="s">
        <v>8908</v>
      </c>
      <c r="AF4680" t="s">
        <v>9259</v>
      </c>
    </row>
    <row r="4681" spans="1:32" x14ac:dyDescent="0.25">
      <c r="A4681" t="s">
        <v>6327</v>
      </c>
      <c r="B4681" t="str">
        <f t="shared" si="146"/>
        <v xml:space="preserve"> Bacteria</v>
      </c>
      <c r="C4681" t="str">
        <f t="shared" si="147"/>
        <v xml:space="preserve"> Rhodobacterales</v>
      </c>
      <c r="D4681">
        <v>675</v>
      </c>
      <c r="E4681">
        <v>403</v>
      </c>
      <c r="F4681">
        <v>1</v>
      </c>
      <c r="U4681" t="s">
        <v>6919</v>
      </c>
      <c r="V4681" t="s">
        <v>13942</v>
      </c>
      <c r="W4681" t="s">
        <v>7071</v>
      </c>
      <c r="X4681" t="s">
        <v>7072</v>
      </c>
      <c r="Y4681" t="s">
        <v>7088</v>
      </c>
      <c r="Z4681" t="s">
        <v>7089</v>
      </c>
      <c r="AA4681" t="s">
        <v>7455</v>
      </c>
      <c r="AB4681" t="s">
        <v>7456</v>
      </c>
      <c r="AC4681" t="s">
        <v>7457</v>
      </c>
    </row>
    <row r="4682" spans="1:32" x14ac:dyDescent="0.25">
      <c r="A4682" t="s">
        <v>4287</v>
      </c>
      <c r="B4682" t="str">
        <f t="shared" si="146"/>
        <v xml:space="preserve"> Bacteria</v>
      </c>
      <c r="C4682" t="str">
        <f t="shared" si="147"/>
        <v xml:space="preserve"> Rhodobacterales</v>
      </c>
      <c r="D4682">
        <v>805</v>
      </c>
      <c r="E4682">
        <v>515</v>
      </c>
      <c r="F4682">
        <v>1</v>
      </c>
      <c r="U4682" t="s">
        <v>4882</v>
      </c>
      <c r="V4682" t="s">
        <v>13943</v>
      </c>
      <c r="W4682" t="s">
        <v>7071</v>
      </c>
      <c r="X4682" t="s">
        <v>7072</v>
      </c>
      <c r="Y4682" t="s">
        <v>7088</v>
      </c>
      <c r="Z4682" t="s">
        <v>7089</v>
      </c>
      <c r="AA4682" t="s">
        <v>7124</v>
      </c>
      <c r="AB4682" t="s">
        <v>7755</v>
      </c>
      <c r="AC4682" t="s">
        <v>7973</v>
      </c>
      <c r="AD4682" t="s">
        <v>13337</v>
      </c>
    </row>
    <row r="4683" spans="1:32" x14ac:dyDescent="0.25">
      <c r="A4683" t="s">
        <v>6429</v>
      </c>
      <c r="B4683" t="str">
        <f t="shared" si="146"/>
        <v xml:space="preserve"> Bacteria</v>
      </c>
      <c r="C4683" t="str">
        <f t="shared" si="147"/>
        <v xml:space="preserve"> Rhodobacterales</v>
      </c>
      <c r="D4683">
        <v>721</v>
      </c>
      <c r="E4683">
        <v>395</v>
      </c>
      <c r="F4683">
        <v>2</v>
      </c>
      <c r="U4683" t="s">
        <v>7006</v>
      </c>
      <c r="V4683" t="s">
        <v>13944</v>
      </c>
      <c r="W4683" t="s">
        <v>7071</v>
      </c>
      <c r="X4683" t="s">
        <v>7072</v>
      </c>
      <c r="Y4683" t="s">
        <v>7081</v>
      </c>
      <c r="Z4683" t="s">
        <v>7128</v>
      </c>
      <c r="AA4683" t="s">
        <v>7128</v>
      </c>
      <c r="AB4683" t="s">
        <v>7227</v>
      </c>
      <c r="AC4683" t="s">
        <v>7662</v>
      </c>
      <c r="AD4683" t="s">
        <v>13945</v>
      </c>
    </row>
    <row r="4684" spans="1:32" x14ac:dyDescent="0.25">
      <c r="A4684" t="s">
        <v>153</v>
      </c>
      <c r="B4684" t="str">
        <f t="shared" si="146"/>
        <v xml:space="preserve"> Bacteria</v>
      </c>
      <c r="C4684" t="str">
        <f t="shared" si="147"/>
        <v xml:space="preserve"> Rhodobacterales</v>
      </c>
      <c r="D4684">
        <v>721</v>
      </c>
      <c r="E4684">
        <v>409</v>
      </c>
      <c r="F4684">
        <v>1</v>
      </c>
      <c r="U4684" t="s">
        <v>4662</v>
      </c>
      <c r="V4684" t="s">
        <v>13946</v>
      </c>
      <c r="W4684" t="s">
        <v>7071</v>
      </c>
      <c r="X4684" t="s">
        <v>7072</v>
      </c>
      <c r="Y4684" t="s">
        <v>7088</v>
      </c>
      <c r="Z4684" t="s">
        <v>7089</v>
      </c>
      <c r="AA4684" t="s">
        <v>7958</v>
      </c>
      <c r="AB4684" t="s">
        <v>13947</v>
      </c>
    </row>
    <row r="4685" spans="1:32" x14ac:dyDescent="0.25">
      <c r="A4685" t="s">
        <v>848</v>
      </c>
      <c r="B4685" t="str">
        <f t="shared" si="146"/>
        <v xml:space="preserve"> Bacteria</v>
      </c>
      <c r="C4685" t="str">
        <f t="shared" si="147"/>
        <v xml:space="preserve"> Rhodobacterales</v>
      </c>
      <c r="D4685">
        <v>541</v>
      </c>
      <c r="E4685">
        <v>187</v>
      </c>
      <c r="F4685">
        <v>3</v>
      </c>
      <c r="U4685" t="s">
        <v>3708</v>
      </c>
      <c r="V4685" t="s">
        <v>13948</v>
      </c>
      <c r="W4685" t="s">
        <v>7071</v>
      </c>
      <c r="X4685" t="s">
        <v>7072</v>
      </c>
      <c r="Y4685" t="s">
        <v>7081</v>
      </c>
      <c r="Z4685" t="s">
        <v>7093</v>
      </c>
      <c r="AA4685" t="s">
        <v>7149</v>
      </c>
      <c r="AB4685" t="s">
        <v>7150</v>
      </c>
      <c r="AC4685" t="s">
        <v>7936</v>
      </c>
      <c r="AD4685" t="s">
        <v>7937</v>
      </c>
    </row>
    <row r="4686" spans="1:32" x14ac:dyDescent="0.25">
      <c r="A4686" t="s">
        <v>5052</v>
      </c>
      <c r="B4686" t="str">
        <f t="shared" si="146"/>
        <v xml:space="preserve"> Bacteria</v>
      </c>
      <c r="C4686" t="str">
        <f t="shared" si="147"/>
        <v xml:space="preserve"> Rhodobacterales</v>
      </c>
      <c r="D4686">
        <v>698</v>
      </c>
      <c r="E4686">
        <v>354</v>
      </c>
      <c r="F4686">
        <v>0</v>
      </c>
      <c r="U4686" t="s">
        <v>6924</v>
      </c>
      <c r="V4686" t="s">
        <v>13949</v>
      </c>
      <c r="W4686" t="s">
        <v>7071</v>
      </c>
      <c r="X4686" t="s">
        <v>7072</v>
      </c>
      <c r="Y4686" t="s">
        <v>7088</v>
      </c>
      <c r="Z4686" t="s">
        <v>7089</v>
      </c>
      <c r="AA4686" t="s">
        <v>7124</v>
      </c>
      <c r="AB4686" t="s">
        <v>8975</v>
      </c>
      <c r="AC4686" t="s">
        <v>8976</v>
      </c>
      <c r="AD4686" t="s">
        <v>8977</v>
      </c>
    </row>
    <row r="4687" spans="1:32" x14ac:dyDescent="0.25">
      <c r="A4687" t="s">
        <v>1268</v>
      </c>
      <c r="B4687" t="str">
        <f t="shared" si="146"/>
        <v xml:space="preserve"> Bacteria</v>
      </c>
      <c r="C4687" t="str">
        <f t="shared" si="147"/>
        <v xml:space="preserve"> Rhodobacterales</v>
      </c>
      <c r="D4687">
        <v>655</v>
      </c>
      <c r="E4687">
        <v>335</v>
      </c>
      <c r="F4687">
        <v>0</v>
      </c>
      <c r="U4687" t="s">
        <v>3563</v>
      </c>
      <c r="V4687" t="s">
        <v>13950</v>
      </c>
      <c r="W4687" t="s">
        <v>7071</v>
      </c>
      <c r="X4687" t="s">
        <v>7072</v>
      </c>
      <c r="Y4687" t="s">
        <v>7088</v>
      </c>
      <c r="Z4687" t="s">
        <v>7089</v>
      </c>
      <c r="AA4687" t="s">
        <v>7541</v>
      </c>
      <c r="AB4687" t="s">
        <v>7542</v>
      </c>
      <c r="AC4687" t="s">
        <v>7543</v>
      </c>
      <c r="AD4687" t="s">
        <v>9187</v>
      </c>
      <c r="AE4687" t="s">
        <v>13694</v>
      </c>
    </row>
    <row r="4688" spans="1:32" x14ac:dyDescent="0.25">
      <c r="A4688" t="s">
        <v>2976</v>
      </c>
      <c r="B4688" t="str">
        <f t="shared" si="146"/>
        <v xml:space="preserve"> Bacteria</v>
      </c>
      <c r="C4688" t="str">
        <f t="shared" si="147"/>
        <v xml:space="preserve"> Rhodobacterales</v>
      </c>
      <c r="D4688">
        <v>589</v>
      </c>
      <c r="E4688">
        <v>255</v>
      </c>
      <c r="F4688">
        <v>1</v>
      </c>
      <c r="U4688" t="s">
        <v>6421</v>
      </c>
      <c r="V4688" t="s">
        <v>13951</v>
      </c>
      <c r="W4688" t="s">
        <v>7071</v>
      </c>
      <c r="X4688" t="s">
        <v>7072</v>
      </c>
      <c r="Y4688" t="s">
        <v>7081</v>
      </c>
      <c r="Z4688" t="s">
        <v>7128</v>
      </c>
      <c r="AA4688" t="s">
        <v>7128</v>
      </c>
      <c r="AB4688" t="s">
        <v>7227</v>
      </c>
      <c r="AC4688" t="s">
        <v>9146</v>
      </c>
      <c r="AD4688" t="s">
        <v>9147</v>
      </c>
      <c r="AE4688" t="s">
        <v>13952</v>
      </c>
    </row>
    <row r="4689" spans="1:31" x14ac:dyDescent="0.25">
      <c r="A4689" t="s">
        <v>6795</v>
      </c>
      <c r="B4689" t="str">
        <f t="shared" si="146"/>
        <v xml:space="preserve"> Bacteria</v>
      </c>
      <c r="C4689" t="str">
        <f t="shared" si="147"/>
        <v xml:space="preserve"> Rhodobacterales</v>
      </c>
      <c r="D4689">
        <v>792</v>
      </c>
      <c r="E4689">
        <v>427</v>
      </c>
      <c r="F4689">
        <v>1</v>
      </c>
      <c r="U4689" t="s">
        <v>4205</v>
      </c>
      <c r="V4689" t="s">
        <v>13953</v>
      </c>
      <c r="W4689" t="s">
        <v>7071</v>
      </c>
      <c r="X4689" t="s">
        <v>7072</v>
      </c>
      <c r="Y4689" t="s">
        <v>7081</v>
      </c>
      <c r="Z4689" t="s">
        <v>7093</v>
      </c>
      <c r="AA4689" t="s">
        <v>7149</v>
      </c>
      <c r="AB4689" t="s">
        <v>8031</v>
      </c>
      <c r="AC4689" t="s">
        <v>8247</v>
      </c>
      <c r="AD4689" t="s">
        <v>8275</v>
      </c>
      <c r="AE4689" t="s">
        <v>13441</v>
      </c>
    </row>
    <row r="4690" spans="1:31" x14ac:dyDescent="0.25">
      <c r="A4690" t="s">
        <v>2667</v>
      </c>
      <c r="B4690" t="str">
        <f t="shared" si="146"/>
        <v xml:space="preserve"> Bacteria</v>
      </c>
      <c r="C4690" t="str">
        <f t="shared" si="147"/>
        <v xml:space="preserve"> Rhodobacterales</v>
      </c>
      <c r="D4690">
        <v>840</v>
      </c>
      <c r="E4690">
        <v>488</v>
      </c>
      <c r="F4690">
        <v>2</v>
      </c>
      <c r="U4690" t="s">
        <v>5070</v>
      </c>
      <c r="V4690" t="s">
        <v>13954</v>
      </c>
      <c r="W4690" t="s">
        <v>7071</v>
      </c>
      <c r="X4690" t="s">
        <v>7072</v>
      </c>
      <c r="Y4690" t="s">
        <v>7081</v>
      </c>
      <c r="Z4690" t="s">
        <v>7128</v>
      </c>
      <c r="AA4690" t="s">
        <v>7128</v>
      </c>
      <c r="AB4690" t="s">
        <v>7205</v>
      </c>
      <c r="AC4690" t="s">
        <v>7344</v>
      </c>
      <c r="AD4690" t="s">
        <v>7345</v>
      </c>
    </row>
    <row r="4691" spans="1:31" x14ac:dyDescent="0.25">
      <c r="A4691" t="s">
        <v>2336</v>
      </c>
      <c r="B4691" t="str">
        <f t="shared" si="146"/>
        <v xml:space="preserve"> Bacteria</v>
      </c>
      <c r="C4691" t="str">
        <f t="shared" si="147"/>
        <v xml:space="preserve"> Rhodobacterales</v>
      </c>
      <c r="D4691">
        <v>702</v>
      </c>
      <c r="E4691">
        <v>400</v>
      </c>
      <c r="F4691">
        <v>2</v>
      </c>
      <c r="U4691" t="s">
        <v>5336</v>
      </c>
      <c r="V4691" t="s">
        <v>13955</v>
      </c>
      <c r="W4691" t="s">
        <v>7071</v>
      </c>
      <c r="X4691" t="s">
        <v>7072</v>
      </c>
      <c r="Y4691" t="s">
        <v>7081</v>
      </c>
      <c r="Z4691" t="s">
        <v>7128</v>
      </c>
      <c r="AA4691" t="s">
        <v>7128</v>
      </c>
      <c r="AB4691" t="s">
        <v>7227</v>
      </c>
      <c r="AC4691" t="s">
        <v>7860</v>
      </c>
      <c r="AD4691" t="s">
        <v>8022</v>
      </c>
    </row>
    <row r="4692" spans="1:31" x14ac:dyDescent="0.25">
      <c r="A4692" t="s">
        <v>6818</v>
      </c>
      <c r="B4692" t="str">
        <f t="shared" si="146"/>
        <v xml:space="preserve"> Bacteria</v>
      </c>
      <c r="C4692" t="str">
        <f t="shared" si="147"/>
        <v xml:space="preserve"> Rhodobacterales</v>
      </c>
      <c r="D4692">
        <v>702</v>
      </c>
      <c r="E4692">
        <v>364</v>
      </c>
      <c r="F4692">
        <v>2</v>
      </c>
      <c r="U4692" t="s">
        <v>6161</v>
      </c>
      <c r="V4692" t="s">
        <v>13956</v>
      </c>
      <c r="W4692" t="s">
        <v>7071</v>
      </c>
      <c r="X4692" t="s">
        <v>7072</v>
      </c>
      <c r="Y4692" t="s">
        <v>7088</v>
      </c>
      <c r="Z4692" t="s">
        <v>7089</v>
      </c>
      <c r="AA4692" t="s">
        <v>7124</v>
      </c>
      <c r="AB4692" t="s">
        <v>7348</v>
      </c>
      <c r="AC4692" t="s">
        <v>7349</v>
      </c>
      <c r="AD4692" t="s">
        <v>13957</v>
      </c>
    </row>
    <row r="4693" spans="1:31" x14ac:dyDescent="0.25">
      <c r="A4693" t="s">
        <v>6922</v>
      </c>
      <c r="B4693" t="str">
        <f t="shared" si="146"/>
        <v xml:space="preserve"> Bacteria</v>
      </c>
      <c r="C4693" t="str">
        <f t="shared" si="147"/>
        <v xml:space="preserve"> Rhodobacterales</v>
      </c>
      <c r="D4693">
        <v>772</v>
      </c>
      <c r="E4693">
        <v>460</v>
      </c>
      <c r="F4693">
        <v>2</v>
      </c>
      <c r="U4693" t="s">
        <v>3658</v>
      </c>
      <c r="V4693" t="s">
        <v>13958</v>
      </c>
      <c r="W4693" t="s">
        <v>7071</v>
      </c>
      <c r="X4693" t="s">
        <v>7072</v>
      </c>
      <c r="Y4693" t="s">
        <v>7081</v>
      </c>
      <c r="Z4693" t="s">
        <v>7128</v>
      </c>
      <c r="AA4693" t="s">
        <v>7128</v>
      </c>
      <c r="AB4693" t="s">
        <v>7205</v>
      </c>
      <c r="AC4693" t="s">
        <v>7344</v>
      </c>
      <c r="AD4693" t="s">
        <v>7345</v>
      </c>
      <c r="AE4693" t="s">
        <v>13298</v>
      </c>
    </row>
    <row r="4694" spans="1:31" x14ac:dyDescent="0.25">
      <c r="A4694" t="s">
        <v>5731</v>
      </c>
      <c r="B4694" t="str">
        <f t="shared" si="146"/>
        <v xml:space="preserve"> Bacteria</v>
      </c>
      <c r="C4694" t="str">
        <f t="shared" si="147"/>
        <v xml:space="preserve"> Rhodobacterales</v>
      </c>
      <c r="D4694">
        <v>693</v>
      </c>
      <c r="E4694">
        <v>346</v>
      </c>
      <c r="F4694">
        <v>2</v>
      </c>
      <c r="U4694" t="s">
        <v>5416</v>
      </c>
      <c r="V4694" t="s">
        <v>13959</v>
      </c>
      <c r="W4694" t="s">
        <v>7071</v>
      </c>
      <c r="X4694" t="s">
        <v>7072</v>
      </c>
      <c r="Y4694" t="s">
        <v>7088</v>
      </c>
      <c r="Z4694" t="s">
        <v>7089</v>
      </c>
      <c r="AA4694" t="s">
        <v>7455</v>
      </c>
      <c r="AB4694" t="s">
        <v>7456</v>
      </c>
      <c r="AC4694" t="s">
        <v>13960</v>
      </c>
      <c r="AD4694" t="s">
        <v>13961</v>
      </c>
    </row>
    <row r="4695" spans="1:31" x14ac:dyDescent="0.25">
      <c r="A4695" t="s">
        <v>3627</v>
      </c>
      <c r="B4695" t="str">
        <f t="shared" si="146"/>
        <v xml:space="preserve"> Bacteria</v>
      </c>
      <c r="C4695" t="str">
        <f t="shared" si="147"/>
        <v xml:space="preserve"> Rhodobacterales</v>
      </c>
      <c r="D4695">
        <v>708</v>
      </c>
      <c r="E4695">
        <v>367</v>
      </c>
      <c r="F4695">
        <v>1</v>
      </c>
      <c r="U4695" t="s">
        <v>3838</v>
      </c>
      <c r="V4695" t="s">
        <v>13962</v>
      </c>
      <c r="W4695" t="s">
        <v>7071</v>
      </c>
      <c r="X4695" t="s">
        <v>7072</v>
      </c>
      <c r="Y4695" t="s">
        <v>7088</v>
      </c>
      <c r="Z4695" t="s">
        <v>7089</v>
      </c>
      <c r="AA4695" t="s">
        <v>7124</v>
      </c>
      <c r="AB4695" t="s">
        <v>7125</v>
      </c>
      <c r="AC4695" t="s">
        <v>7126</v>
      </c>
      <c r="AD4695" t="s">
        <v>13392</v>
      </c>
    </row>
    <row r="4696" spans="1:31" x14ac:dyDescent="0.25">
      <c r="A4696" t="s">
        <v>3429</v>
      </c>
      <c r="B4696" t="str">
        <f t="shared" si="146"/>
        <v xml:space="preserve"> Bacteria</v>
      </c>
      <c r="C4696" t="str">
        <f t="shared" si="147"/>
        <v xml:space="preserve"> Rhodobacterales</v>
      </c>
      <c r="D4696">
        <v>724</v>
      </c>
      <c r="E4696">
        <v>324</v>
      </c>
      <c r="F4696">
        <v>3</v>
      </c>
      <c r="U4696" t="s">
        <v>6767</v>
      </c>
      <c r="V4696" t="s">
        <v>13963</v>
      </c>
      <c r="W4696" t="s">
        <v>7071</v>
      </c>
      <c r="X4696" t="s">
        <v>7072</v>
      </c>
      <c r="Y4696" t="s">
        <v>7081</v>
      </c>
      <c r="Z4696" t="s">
        <v>7093</v>
      </c>
      <c r="AA4696" t="s">
        <v>7149</v>
      </c>
      <c r="AB4696" t="s">
        <v>7150</v>
      </c>
      <c r="AC4696" t="s">
        <v>7330</v>
      </c>
      <c r="AD4696" t="s">
        <v>7331</v>
      </c>
      <c r="AE4696" t="s">
        <v>13964</v>
      </c>
    </row>
    <row r="4697" spans="1:31" x14ac:dyDescent="0.25">
      <c r="A4697" t="s">
        <v>6716</v>
      </c>
      <c r="B4697" t="str">
        <f t="shared" si="146"/>
        <v xml:space="preserve"> Bacteria</v>
      </c>
      <c r="C4697" t="str">
        <f t="shared" si="147"/>
        <v xml:space="preserve"> Rhodobacterales</v>
      </c>
      <c r="D4697">
        <v>695</v>
      </c>
      <c r="E4697">
        <v>404</v>
      </c>
      <c r="F4697">
        <v>2</v>
      </c>
      <c r="U4697" t="s">
        <v>6031</v>
      </c>
      <c r="V4697" t="s">
        <v>13965</v>
      </c>
      <c r="W4697" t="s">
        <v>7071</v>
      </c>
      <c r="X4697" t="s">
        <v>7072</v>
      </c>
      <c r="Y4697" t="s">
        <v>7088</v>
      </c>
      <c r="Z4697" t="s">
        <v>7089</v>
      </c>
      <c r="AA4697" t="s">
        <v>7541</v>
      </c>
      <c r="AB4697" t="s">
        <v>7542</v>
      </c>
      <c r="AC4697" t="s">
        <v>7543</v>
      </c>
      <c r="AD4697" t="s">
        <v>9187</v>
      </c>
    </row>
    <row r="4698" spans="1:31" x14ac:dyDescent="0.25">
      <c r="A4698" t="s">
        <v>6359</v>
      </c>
      <c r="B4698" t="str">
        <f t="shared" si="146"/>
        <v xml:space="preserve"> Bacteria</v>
      </c>
      <c r="C4698" t="str">
        <f t="shared" si="147"/>
        <v xml:space="preserve"> Rhodobacterales</v>
      </c>
      <c r="D4698">
        <v>435</v>
      </c>
      <c r="E4698">
        <v>189</v>
      </c>
      <c r="F4698">
        <v>1</v>
      </c>
      <c r="U4698" t="s">
        <v>3984</v>
      </c>
      <c r="V4698" t="s">
        <v>13966</v>
      </c>
      <c r="W4698" t="s">
        <v>7071</v>
      </c>
      <c r="X4698" t="s">
        <v>7072</v>
      </c>
      <c r="Y4698" t="s">
        <v>7081</v>
      </c>
      <c r="Z4698" t="s">
        <v>7093</v>
      </c>
      <c r="AA4698" t="s">
        <v>7149</v>
      </c>
      <c r="AB4698" t="s">
        <v>7150</v>
      </c>
      <c r="AC4698" t="s">
        <v>7302</v>
      </c>
      <c r="AD4698" t="s">
        <v>7303</v>
      </c>
    </row>
    <row r="4699" spans="1:31" x14ac:dyDescent="0.25">
      <c r="A4699" t="s">
        <v>4840</v>
      </c>
      <c r="B4699" t="str">
        <f t="shared" si="146"/>
        <v xml:space="preserve"> Bacteria</v>
      </c>
      <c r="C4699" t="str">
        <f t="shared" si="147"/>
        <v xml:space="preserve"> Rhodobacterales</v>
      </c>
      <c r="D4699">
        <v>815</v>
      </c>
      <c r="E4699">
        <v>406</v>
      </c>
      <c r="F4699">
        <v>0</v>
      </c>
      <c r="U4699" t="s">
        <v>5179</v>
      </c>
      <c r="V4699" t="s">
        <v>13967</v>
      </c>
      <c r="W4699" t="s">
        <v>7071</v>
      </c>
      <c r="X4699" t="s">
        <v>7072</v>
      </c>
      <c r="Y4699" t="s">
        <v>7081</v>
      </c>
      <c r="Z4699" t="s">
        <v>7128</v>
      </c>
      <c r="AA4699" t="s">
        <v>7128</v>
      </c>
      <c r="AB4699" t="s">
        <v>7227</v>
      </c>
      <c r="AC4699" t="s">
        <v>9149</v>
      </c>
      <c r="AD4699" t="s">
        <v>9150</v>
      </c>
    </row>
    <row r="4700" spans="1:31" x14ac:dyDescent="0.25">
      <c r="A4700" t="s">
        <v>6958</v>
      </c>
      <c r="B4700" t="str">
        <f t="shared" si="146"/>
        <v xml:space="preserve"> Bacteria</v>
      </c>
      <c r="C4700" t="str">
        <f t="shared" si="147"/>
        <v xml:space="preserve"> Rhodobacterales</v>
      </c>
      <c r="D4700">
        <v>741</v>
      </c>
      <c r="E4700">
        <v>399</v>
      </c>
      <c r="F4700">
        <v>2</v>
      </c>
      <c r="U4700" t="s">
        <v>5393</v>
      </c>
      <c r="V4700" t="s">
        <v>13968</v>
      </c>
      <c r="W4700" t="s">
        <v>7071</v>
      </c>
      <c r="X4700" t="s">
        <v>7072</v>
      </c>
      <c r="Y4700" t="s">
        <v>7088</v>
      </c>
      <c r="Z4700" t="s">
        <v>7089</v>
      </c>
      <c r="AA4700" t="s">
        <v>7733</v>
      </c>
      <c r="AB4700" t="s">
        <v>7734</v>
      </c>
      <c r="AC4700" t="s">
        <v>7735</v>
      </c>
    </row>
    <row r="4701" spans="1:31" x14ac:dyDescent="0.25">
      <c r="A4701" t="s">
        <v>161</v>
      </c>
      <c r="B4701" t="str">
        <f t="shared" si="146"/>
        <v xml:space="preserve"> Bacteria</v>
      </c>
      <c r="C4701" t="str">
        <f t="shared" si="147"/>
        <v xml:space="preserve"> Rhodobacterales</v>
      </c>
      <c r="D4701">
        <v>725</v>
      </c>
      <c r="E4701">
        <v>379</v>
      </c>
      <c r="F4701">
        <v>1</v>
      </c>
      <c r="U4701" t="s">
        <v>5715</v>
      </c>
      <c r="V4701" t="s">
        <v>8913</v>
      </c>
      <c r="W4701" t="s">
        <v>7071</v>
      </c>
      <c r="X4701" t="s">
        <v>7072</v>
      </c>
      <c r="Y4701" t="s">
        <v>7081</v>
      </c>
      <c r="Z4701" t="s">
        <v>7128</v>
      </c>
      <c r="AA4701" t="s">
        <v>7128</v>
      </c>
      <c r="AB4701" t="s">
        <v>7205</v>
      </c>
      <c r="AC4701" t="s">
        <v>7344</v>
      </c>
      <c r="AD4701" t="s">
        <v>7392</v>
      </c>
      <c r="AE4701" t="s">
        <v>8914</v>
      </c>
    </row>
    <row r="4702" spans="1:31" x14ac:dyDescent="0.25">
      <c r="A4702" t="s">
        <v>6523</v>
      </c>
      <c r="B4702" t="str">
        <f t="shared" si="146"/>
        <v xml:space="preserve"> Bacteria</v>
      </c>
      <c r="C4702" t="str">
        <f t="shared" si="147"/>
        <v xml:space="preserve"> Rhodobacterales</v>
      </c>
      <c r="D4702">
        <v>794</v>
      </c>
      <c r="E4702">
        <v>411</v>
      </c>
      <c r="F4702">
        <v>1</v>
      </c>
      <c r="U4702" t="s">
        <v>6353</v>
      </c>
      <c r="V4702" t="s">
        <v>13969</v>
      </c>
      <c r="W4702" t="s">
        <v>7071</v>
      </c>
      <c r="X4702" t="s">
        <v>7072</v>
      </c>
      <c r="Y4702" t="s">
        <v>7081</v>
      </c>
      <c r="Z4702" t="s">
        <v>7128</v>
      </c>
      <c r="AA4702" t="s">
        <v>7128</v>
      </c>
      <c r="AB4702" t="s">
        <v>7227</v>
      </c>
      <c r="AC4702" t="s">
        <v>7860</v>
      </c>
      <c r="AD4702" t="s">
        <v>13907</v>
      </c>
      <c r="AE4702" t="s">
        <v>13908</v>
      </c>
    </row>
    <row r="4703" spans="1:31" x14ac:dyDescent="0.25">
      <c r="A4703" t="s">
        <v>3675</v>
      </c>
      <c r="B4703" t="str">
        <f t="shared" si="146"/>
        <v xml:space="preserve"> Bacteria</v>
      </c>
      <c r="C4703" t="str">
        <f t="shared" si="147"/>
        <v xml:space="preserve"> Rhodobacterales</v>
      </c>
      <c r="D4703">
        <v>690</v>
      </c>
      <c r="E4703">
        <v>371</v>
      </c>
      <c r="F4703">
        <v>1</v>
      </c>
      <c r="U4703" t="s">
        <v>4786</v>
      </c>
      <c r="V4703" t="s">
        <v>13970</v>
      </c>
      <c r="W4703" t="s">
        <v>7071</v>
      </c>
      <c r="X4703" t="s">
        <v>7072</v>
      </c>
      <c r="Y4703" t="s">
        <v>7081</v>
      </c>
      <c r="Z4703" t="s">
        <v>7093</v>
      </c>
      <c r="AA4703" t="s">
        <v>7149</v>
      </c>
      <c r="AB4703" t="s">
        <v>7150</v>
      </c>
      <c r="AC4703" t="s">
        <v>7330</v>
      </c>
      <c r="AD4703" t="s">
        <v>13971</v>
      </c>
    </row>
    <row r="4704" spans="1:31" x14ac:dyDescent="0.25">
      <c r="A4704" t="s">
        <v>4973</v>
      </c>
      <c r="B4704" t="str">
        <f t="shared" si="146"/>
        <v xml:space="preserve"> Bacteria</v>
      </c>
      <c r="C4704" t="str">
        <f t="shared" si="147"/>
        <v xml:space="preserve"> Rhodobacterales</v>
      </c>
      <c r="D4704">
        <v>535</v>
      </c>
      <c r="E4704">
        <v>349</v>
      </c>
      <c r="F4704">
        <v>1</v>
      </c>
      <c r="U4704" t="s">
        <v>3448</v>
      </c>
      <c r="V4704" t="s">
        <v>13972</v>
      </c>
      <c r="W4704" t="s">
        <v>7071</v>
      </c>
      <c r="X4704" t="s">
        <v>7072</v>
      </c>
      <c r="Y4704" t="s">
        <v>7088</v>
      </c>
      <c r="Z4704" t="s">
        <v>7089</v>
      </c>
      <c r="AA4704" t="s">
        <v>7124</v>
      </c>
      <c r="AB4704" t="s">
        <v>7125</v>
      </c>
      <c r="AC4704" t="s">
        <v>7126</v>
      </c>
    </row>
    <row r="4705" spans="1:32" x14ac:dyDescent="0.25">
      <c r="A4705" t="s">
        <v>5384</v>
      </c>
      <c r="B4705" t="str">
        <f t="shared" si="146"/>
        <v xml:space="preserve"> Bacteria</v>
      </c>
      <c r="C4705" t="str">
        <f t="shared" si="147"/>
        <v xml:space="preserve"> Rhodobacterales</v>
      </c>
      <c r="D4705">
        <v>675</v>
      </c>
      <c r="E4705">
        <v>358</v>
      </c>
      <c r="F4705">
        <v>1</v>
      </c>
      <c r="U4705" t="s">
        <v>5095</v>
      </c>
      <c r="V4705" t="s">
        <v>13973</v>
      </c>
      <c r="W4705" t="s">
        <v>7071</v>
      </c>
      <c r="X4705" t="s">
        <v>7072</v>
      </c>
      <c r="Y4705" t="s">
        <v>7081</v>
      </c>
      <c r="Z4705" t="s">
        <v>7128</v>
      </c>
      <c r="AA4705" t="s">
        <v>7128</v>
      </c>
      <c r="AB4705" t="s">
        <v>7205</v>
      </c>
      <c r="AC4705" t="s">
        <v>7344</v>
      </c>
      <c r="AD4705" t="s">
        <v>7345</v>
      </c>
    </row>
    <row r="4706" spans="1:32" x14ac:dyDescent="0.25">
      <c r="A4706" t="s">
        <v>3160</v>
      </c>
      <c r="B4706" t="str">
        <f t="shared" si="146"/>
        <v xml:space="preserve"> Bacteria</v>
      </c>
      <c r="C4706" t="str">
        <f t="shared" si="147"/>
        <v xml:space="preserve"> Rhodobacterales</v>
      </c>
      <c r="D4706">
        <v>750</v>
      </c>
      <c r="E4706">
        <v>376</v>
      </c>
      <c r="F4706">
        <v>1</v>
      </c>
      <c r="U4706" t="s">
        <v>4777</v>
      </c>
      <c r="V4706" t="s">
        <v>13974</v>
      </c>
      <c r="W4706" t="s">
        <v>7071</v>
      </c>
      <c r="X4706" t="s">
        <v>7072</v>
      </c>
      <c r="Y4706" t="s">
        <v>7088</v>
      </c>
      <c r="Z4706" t="s">
        <v>7089</v>
      </c>
      <c r="AA4706" t="s">
        <v>7541</v>
      </c>
      <c r="AB4706" t="s">
        <v>7542</v>
      </c>
      <c r="AC4706" t="s">
        <v>7543</v>
      </c>
    </row>
    <row r="4707" spans="1:32" x14ac:dyDescent="0.25">
      <c r="A4707" t="s">
        <v>4722</v>
      </c>
      <c r="B4707" t="str">
        <f t="shared" si="146"/>
        <v xml:space="preserve"> Bacteria</v>
      </c>
      <c r="C4707" t="str">
        <f t="shared" si="147"/>
        <v xml:space="preserve"> Rhodobacterales</v>
      </c>
      <c r="D4707">
        <v>710</v>
      </c>
      <c r="E4707">
        <v>383</v>
      </c>
      <c r="F4707">
        <v>1</v>
      </c>
      <c r="U4707" t="s">
        <v>3907</v>
      </c>
      <c r="V4707" t="s">
        <v>13975</v>
      </c>
      <c r="W4707" t="s">
        <v>7071</v>
      </c>
      <c r="X4707" t="s">
        <v>7072</v>
      </c>
      <c r="Y4707" t="s">
        <v>7088</v>
      </c>
      <c r="Z4707" t="s">
        <v>7089</v>
      </c>
      <c r="AA4707" t="s">
        <v>7124</v>
      </c>
      <c r="AB4707" t="s">
        <v>7125</v>
      </c>
      <c r="AC4707" t="s">
        <v>7126</v>
      </c>
      <c r="AD4707" t="s">
        <v>8180</v>
      </c>
    </row>
    <row r="4708" spans="1:32" x14ac:dyDescent="0.25">
      <c r="A4708" t="s">
        <v>2873</v>
      </c>
      <c r="B4708" t="str">
        <f t="shared" si="146"/>
        <v xml:space="preserve"> Bacteria</v>
      </c>
      <c r="C4708" t="str">
        <f t="shared" si="147"/>
        <v xml:space="preserve"> Rhodobacterales</v>
      </c>
      <c r="D4708">
        <v>817</v>
      </c>
      <c r="E4708">
        <v>494</v>
      </c>
      <c r="F4708">
        <v>2</v>
      </c>
      <c r="U4708" t="s">
        <v>4853</v>
      </c>
      <c r="V4708" t="s">
        <v>13976</v>
      </c>
      <c r="W4708" t="s">
        <v>7071</v>
      </c>
      <c r="X4708" t="s">
        <v>7072</v>
      </c>
      <c r="Y4708" t="s">
        <v>7088</v>
      </c>
      <c r="Z4708" t="s">
        <v>7089</v>
      </c>
      <c r="AA4708" t="s">
        <v>7363</v>
      </c>
      <c r="AB4708" t="s">
        <v>7364</v>
      </c>
      <c r="AC4708" t="s">
        <v>13977</v>
      </c>
    </row>
    <row r="4709" spans="1:32" x14ac:dyDescent="0.25">
      <c r="A4709" t="s">
        <v>62</v>
      </c>
      <c r="B4709" t="str">
        <f t="shared" si="146"/>
        <v xml:space="preserve"> Bacteria</v>
      </c>
      <c r="C4709" t="str">
        <f t="shared" si="147"/>
        <v xml:space="preserve"> Rhodobacterales</v>
      </c>
      <c r="D4709">
        <v>766</v>
      </c>
      <c r="E4709">
        <v>396</v>
      </c>
      <c r="F4709">
        <v>3</v>
      </c>
      <c r="U4709" t="s">
        <v>4978</v>
      </c>
      <c r="V4709" t="s">
        <v>13978</v>
      </c>
      <c r="W4709" t="s">
        <v>7071</v>
      </c>
      <c r="X4709" t="s">
        <v>7072</v>
      </c>
      <c r="Y4709" t="s">
        <v>7081</v>
      </c>
      <c r="Z4709" t="s">
        <v>7128</v>
      </c>
      <c r="AA4709" t="s">
        <v>7128</v>
      </c>
      <c r="AB4709" t="s">
        <v>7205</v>
      </c>
      <c r="AC4709" t="s">
        <v>7344</v>
      </c>
      <c r="AD4709" t="s">
        <v>8020</v>
      </c>
      <c r="AE4709" t="s">
        <v>8021</v>
      </c>
      <c r="AF4709" t="s">
        <v>13979</v>
      </c>
    </row>
    <row r="4710" spans="1:32" x14ac:dyDescent="0.25">
      <c r="A4710" t="s">
        <v>6414</v>
      </c>
      <c r="B4710" t="str">
        <f t="shared" si="146"/>
        <v xml:space="preserve"> Bacteria</v>
      </c>
      <c r="C4710" t="str">
        <f t="shared" si="147"/>
        <v xml:space="preserve"> Rhodobacterales</v>
      </c>
      <c r="D4710">
        <v>719</v>
      </c>
      <c r="E4710">
        <v>396</v>
      </c>
      <c r="F4710">
        <v>0</v>
      </c>
      <c r="U4710" t="s">
        <v>3581</v>
      </c>
      <c r="V4710" t="s">
        <v>13980</v>
      </c>
      <c r="W4710" t="s">
        <v>7071</v>
      </c>
      <c r="X4710" t="s">
        <v>7072</v>
      </c>
      <c r="Y4710" t="s">
        <v>7088</v>
      </c>
      <c r="Z4710" t="s">
        <v>7089</v>
      </c>
      <c r="AA4710" t="s">
        <v>7455</v>
      </c>
      <c r="AB4710" t="s">
        <v>7456</v>
      </c>
      <c r="AC4710" t="s">
        <v>7457</v>
      </c>
      <c r="AD4710" t="s">
        <v>7641</v>
      </c>
      <c r="AE4710" t="s">
        <v>7642</v>
      </c>
    </row>
    <row r="4711" spans="1:32" x14ac:dyDescent="0.25">
      <c r="A4711" t="s">
        <v>6711</v>
      </c>
      <c r="B4711" t="str">
        <f t="shared" si="146"/>
        <v xml:space="preserve"> Bacteria</v>
      </c>
      <c r="C4711" t="str">
        <f t="shared" si="147"/>
        <v xml:space="preserve"> Rhodobacterales</v>
      </c>
      <c r="D4711">
        <v>620</v>
      </c>
      <c r="E4711">
        <v>339</v>
      </c>
      <c r="F4711">
        <v>2</v>
      </c>
      <c r="U4711" t="s">
        <v>6439</v>
      </c>
      <c r="V4711" t="s">
        <v>13981</v>
      </c>
      <c r="W4711" t="s">
        <v>7071</v>
      </c>
      <c r="X4711" t="s">
        <v>7072</v>
      </c>
      <c r="Y4711" t="s">
        <v>7081</v>
      </c>
      <c r="Z4711" t="s">
        <v>7093</v>
      </c>
      <c r="AA4711" t="s">
        <v>7149</v>
      </c>
      <c r="AB4711" t="s">
        <v>7150</v>
      </c>
      <c r="AC4711" t="s">
        <v>8685</v>
      </c>
      <c r="AD4711" t="s">
        <v>13982</v>
      </c>
      <c r="AE4711" t="s">
        <v>13983</v>
      </c>
    </row>
    <row r="4712" spans="1:32" x14ac:dyDescent="0.25">
      <c r="A4712" t="s">
        <v>4601</v>
      </c>
      <c r="B4712" t="str">
        <f t="shared" si="146"/>
        <v xml:space="preserve"> Bacteria</v>
      </c>
      <c r="C4712" t="str">
        <f t="shared" si="147"/>
        <v xml:space="preserve"> Rhodobacterales</v>
      </c>
      <c r="D4712">
        <v>858</v>
      </c>
      <c r="E4712">
        <v>499</v>
      </c>
      <c r="F4712">
        <v>1</v>
      </c>
      <c r="U4712" t="s">
        <v>7023</v>
      </c>
      <c r="V4712" t="s">
        <v>13984</v>
      </c>
      <c r="W4712" t="s">
        <v>7071</v>
      </c>
      <c r="X4712" t="s">
        <v>7072</v>
      </c>
      <c r="Y4712" t="s">
        <v>7081</v>
      </c>
      <c r="Z4712" t="s">
        <v>7128</v>
      </c>
      <c r="AA4712" t="s">
        <v>7128</v>
      </c>
      <c r="AB4712" t="s">
        <v>7227</v>
      </c>
      <c r="AC4712" t="s">
        <v>7597</v>
      </c>
      <c r="AD4712" t="s">
        <v>13446</v>
      </c>
    </row>
    <row r="4713" spans="1:32" x14ac:dyDescent="0.25">
      <c r="A4713" t="s">
        <v>1072</v>
      </c>
      <c r="B4713" t="str">
        <f t="shared" si="146"/>
        <v xml:space="preserve"> Bacteria</v>
      </c>
      <c r="C4713" t="str">
        <f t="shared" si="147"/>
        <v xml:space="preserve"> Rhodobacterales</v>
      </c>
      <c r="D4713">
        <v>577</v>
      </c>
      <c r="E4713">
        <v>380</v>
      </c>
      <c r="F4713">
        <v>1</v>
      </c>
      <c r="U4713" t="s">
        <v>4276</v>
      </c>
      <c r="V4713" t="s">
        <v>13985</v>
      </c>
      <c r="W4713" t="s">
        <v>7071</v>
      </c>
      <c r="X4713" t="s">
        <v>7072</v>
      </c>
      <c r="Y4713" t="s">
        <v>7088</v>
      </c>
      <c r="Z4713" t="s">
        <v>7089</v>
      </c>
      <c r="AA4713" t="s">
        <v>7124</v>
      </c>
      <c r="AB4713" t="s">
        <v>8975</v>
      </c>
      <c r="AC4713" t="s">
        <v>8976</v>
      </c>
      <c r="AD4713" t="s">
        <v>8977</v>
      </c>
    </row>
    <row r="4714" spans="1:32" x14ac:dyDescent="0.25">
      <c r="A4714" t="s">
        <v>6586</v>
      </c>
      <c r="B4714" t="str">
        <f t="shared" si="146"/>
        <v xml:space="preserve"> Bacteria</v>
      </c>
      <c r="C4714" t="str">
        <f t="shared" si="147"/>
        <v xml:space="preserve"> Rhodobacterales</v>
      </c>
      <c r="D4714">
        <v>703</v>
      </c>
      <c r="E4714">
        <v>346</v>
      </c>
      <c r="F4714">
        <v>0</v>
      </c>
      <c r="U4714" t="s">
        <v>5117</v>
      </c>
      <c r="V4714" t="s">
        <v>13986</v>
      </c>
      <c r="W4714" t="s">
        <v>7071</v>
      </c>
      <c r="X4714" t="s">
        <v>7072</v>
      </c>
      <c r="Y4714" t="s">
        <v>7081</v>
      </c>
      <c r="Z4714" t="s">
        <v>7128</v>
      </c>
      <c r="AA4714" t="s">
        <v>7128</v>
      </c>
      <c r="AB4714" t="s">
        <v>7205</v>
      </c>
      <c r="AC4714" t="s">
        <v>7344</v>
      </c>
      <c r="AD4714" t="s">
        <v>7345</v>
      </c>
      <c r="AE4714" t="s">
        <v>8908</v>
      </c>
    </row>
    <row r="4715" spans="1:32" x14ac:dyDescent="0.25">
      <c r="A4715" t="s">
        <v>2509</v>
      </c>
      <c r="B4715" t="str">
        <f t="shared" si="146"/>
        <v xml:space="preserve"> Bacteria</v>
      </c>
      <c r="C4715" t="str">
        <f t="shared" si="147"/>
        <v xml:space="preserve"> Rhodobacterales</v>
      </c>
      <c r="D4715">
        <v>703</v>
      </c>
      <c r="E4715">
        <v>401</v>
      </c>
      <c r="F4715">
        <v>2</v>
      </c>
      <c r="U4715" t="s">
        <v>6428</v>
      </c>
      <c r="V4715" t="s">
        <v>13987</v>
      </c>
      <c r="W4715" t="s">
        <v>7071</v>
      </c>
      <c r="X4715" t="s">
        <v>7072</v>
      </c>
      <c r="Y4715" t="s">
        <v>7088</v>
      </c>
      <c r="Z4715" t="s">
        <v>7089</v>
      </c>
      <c r="AA4715" t="s">
        <v>7396</v>
      </c>
      <c r="AB4715" t="s">
        <v>8449</v>
      </c>
      <c r="AC4715" t="s">
        <v>8655</v>
      </c>
      <c r="AD4715" t="s">
        <v>8656</v>
      </c>
    </row>
    <row r="4716" spans="1:32" x14ac:dyDescent="0.25">
      <c r="A4716" t="s">
        <v>571</v>
      </c>
      <c r="B4716" t="str">
        <f t="shared" si="146"/>
        <v xml:space="preserve"> Bacteria</v>
      </c>
      <c r="C4716" t="str">
        <f t="shared" si="147"/>
        <v xml:space="preserve"> Rhodobacterales</v>
      </c>
      <c r="D4716">
        <v>725</v>
      </c>
      <c r="E4716">
        <v>344</v>
      </c>
      <c r="F4716">
        <v>1</v>
      </c>
      <c r="U4716" t="s">
        <v>5375</v>
      </c>
      <c r="V4716" t="s">
        <v>13988</v>
      </c>
      <c r="W4716" t="s">
        <v>7071</v>
      </c>
      <c r="X4716" t="s">
        <v>7072</v>
      </c>
      <c r="Y4716" t="s">
        <v>7081</v>
      </c>
      <c r="Z4716" t="s">
        <v>7093</v>
      </c>
      <c r="AA4716" t="s">
        <v>7149</v>
      </c>
      <c r="AB4716" t="s">
        <v>7150</v>
      </c>
      <c r="AC4716" t="s">
        <v>8098</v>
      </c>
      <c r="AD4716" t="s">
        <v>9216</v>
      </c>
      <c r="AE4716" t="s">
        <v>9217</v>
      </c>
      <c r="AF4716" t="s">
        <v>13989</v>
      </c>
    </row>
    <row r="4717" spans="1:32" x14ac:dyDescent="0.25">
      <c r="A4717" t="s">
        <v>3412</v>
      </c>
      <c r="B4717" t="str">
        <f t="shared" si="146"/>
        <v xml:space="preserve"> Bacteria</v>
      </c>
      <c r="C4717" t="str">
        <f t="shared" si="147"/>
        <v xml:space="preserve"> Rhodobacterales</v>
      </c>
      <c r="D4717">
        <v>698</v>
      </c>
      <c r="E4717">
        <v>387</v>
      </c>
      <c r="F4717">
        <v>1</v>
      </c>
      <c r="U4717" t="s">
        <v>6953</v>
      </c>
      <c r="V4717" t="s">
        <v>13990</v>
      </c>
      <c r="W4717" t="s">
        <v>7071</v>
      </c>
      <c r="X4717" t="s">
        <v>7072</v>
      </c>
      <c r="Y4717" t="s">
        <v>7081</v>
      </c>
      <c r="Z4717" t="s">
        <v>7128</v>
      </c>
      <c r="AA4717" t="s">
        <v>7128</v>
      </c>
      <c r="AB4717" t="s">
        <v>7227</v>
      </c>
      <c r="AC4717" t="s">
        <v>7662</v>
      </c>
      <c r="AD4717" t="s">
        <v>8332</v>
      </c>
    </row>
    <row r="4718" spans="1:32" x14ac:dyDescent="0.25">
      <c r="A4718" t="s">
        <v>3802</v>
      </c>
      <c r="B4718" t="str">
        <f t="shared" si="146"/>
        <v xml:space="preserve"> Bacteria</v>
      </c>
      <c r="C4718" t="str">
        <f t="shared" si="147"/>
        <v xml:space="preserve"> Rhodobacterales</v>
      </c>
      <c r="D4718">
        <v>581</v>
      </c>
      <c r="E4718">
        <v>258</v>
      </c>
      <c r="F4718">
        <v>0</v>
      </c>
      <c r="U4718" t="s">
        <v>4664</v>
      </c>
      <c r="V4718" t="s">
        <v>13991</v>
      </c>
      <c r="W4718" t="s">
        <v>7071</v>
      </c>
      <c r="X4718" t="s">
        <v>7072</v>
      </c>
      <c r="Y4718" t="s">
        <v>7081</v>
      </c>
      <c r="Z4718" t="s">
        <v>7128</v>
      </c>
      <c r="AA4718" t="s">
        <v>7128</v>
      </c>
      <c r="AB4718" t="s">
        <v>7205</v>
      </c>
      <c r="AC4718" t="s">
        <v>7344</v>
      </c>
      <c r="AD4718" t="s">
        <v>7345</v>
      </c>
      <c r="AE4718" t="s">
        <v>7346</v>
      </c>
      <c r="AF4718" t="s">
        <v>7347</v>
      </c>
    </row>
    <row r="4719" spans="1:32" x14ac:dyDescent="0.25">
      <c r="A4719" t="s">
        <v>6123</v>
      </c>
      <c r="B4719" t="str">
        <f t="shared" si="146"/>
        <v xml:space="preserve"> Bacteria</v>
      </c>
      <c r="C4719" t="str">
        <f t="shared" si="147"/>
        <v xml:space="preserve"> Rhodobacterales</v>
      </c>
      <c r="D4719">
        <v>829</v>
      </c>
      <c r="E4719">
        <v>459</v>
      </c>
      <c r="F4719">
        <v>3</v>
      </c>
      <c r="U4719" t="s">
        <v>3139</v>
      </c>
      <c r="V4719" t="s">
        <v>13992</v>
      </c>
      <c r="W4719" t="s">
        <v>7071</v>
      </c>
      <c r="X4719" t="s">
        <v>7072</v>
      </c>
      <c r="Y4719" t="s">
        <v>7088</v>
      </c>
      <c r="Z4719" t="s">
        <v>7089</v>
      </c>
      <c r="AA4719" t="s">
        <v>8528</v>
      </c>
      <c r="AB4719" t="s">
        <v>8529</v>
      </c>
      <c r="AC4719" t="s">
        <v>8530</v>
      </c>
    </row>
    <row r="4720" spans="1:32" x14ac:dyDescent="0.25">
      <c r="A4720" t="s">
        <v>4366</v>
      </c>
      <c r="B4720" t="str">
        <f t="shared" si="146"/>
        <v xml:space="preserve"> Bacteria</v>
      </c>
      <c r="C4720" t="str">
        <f t="shared" si="147"/>
        <v xml:space="preserve"> Rhodobacterales</v>
      </c>
      <c r="D4720">
        <v>730</v>
      </c>
      <c r="E4720">
        <v>340</v>
      </c>
      <c r="F4720">
        <v>3</v>
      </c>
      <c r="U4720" t="s">
        <v>6395</v>
      </c>
      <c r="V4720" t="s">
        <v>13993</v>
      </c>
      <c r="W4720" t="s">
        <v>7071</v>
      </c>
      <c r="X4720" t="s">
        <v>7072</v>
      </c>
      <c r="Y4720" t="s">
        <v>7081</v>
      </c>
      <c r="Z4720" t="s">
        <v>7128</v>
      </c>
      <c r="AA4720" t="s">
        <v>7128</v>
      </c>
      <c r="AB4720" t="s">
        <v>7227</v>
      </c>
      <c r="AC4720" t="s">
        <v>9149</v>
      </c>
      <c r="AD4720" t="s">
        <v>9150</v>
      </c>
    </row>
    <row r="4721" spans="1:31" x14ac:dyDescent="0.25">
      <c r="A4721" t="s">
        <v>344</v>
      </c>
      <c r="B4721" t="str">
        <f t="shared" si="146"/>
        <v xml:space="preserve"> Bacteria</v>
      </c>
      <c r="C4721" t="str">
        <f t="shared" si="147"/>
        <v xml:space="preserve"> Rhodobacterales</v>
      </c>
      <c r="D4721">
        <v>747</v>
      </c>
      <c r="E4721">
        <v>416</v>
      </c>
      <c r="F4721">
        <v>1</v>
      </c>
      <c r="U4721" t="s">
        <v>5143</v>
      </c>
      <c r="V4721" t="s">
        <v>13994</v>
      </c>
      <c r="W4721" t="s">
        <v>7071</v>
      </c>
      <c r="X4721" t="s">
        <v>7072</v>
      </c>
      <c r="Y4721" t="s">
        <v>7088</v>
      </c>
      <c r="Z4721" t="s">
        <v>7089</v>
      </c>
      <c r="AA4721" t="s">
        <v>7124</v>
      </c>
      <c r="AB4721" t="s">
        <v>7125</v>
      </c>
      <c r="AC4721" t="s">
        <v>7126</v>
      </c>
    </row>
    <row r="4722" spans="1:31" x14ac:dyDescent="0.25">
      <c r="A4722" t="s">
        <v>518</v>
      </c>
      <c r="B4722" t="str">
        <f t="shared" si="146"/>
        <v xml:space="preserve"> Bacteria</v>
      </c>
      <c r="C4722" t="str">
        <f t="shared" si="147"/>
        <v xml:space="preserve"> Rhodobacterales</v>
      </c>
      <c r="D4722">
        <v>715</v>
      </c>
      <c r="E4722">
        <v>364</v>
      </c>
      <c r="F4722">
        <v>2</v>
      </c>
      <c r="U4722" t="s">
        <v>5002</v>
      </c>
      <c r="V4722" t="s">
        <v>13995</v>
      </c>
      <c r="W4722" t="s">
        <v>7071</v>
      </c>
      <c r="X4722" t="s">
        <v>7072</v>
      </c>
      <c r="Y4722" t="s">
        <v>7088</v>
      </c>
      <c r="Z4722" t="s">
        <v>7089</v>
      </c>
      <c r="AA4722" t="s">
        <v>7733</v>
      </c>
      <c r="AB4722" t="s">
        <v>7734</v>
      </c>
      <c r="AC4722" t="s">
        <v>7735</v>
      </c>
      <c r="AD4722" t="s">
        <v>8926</v>
      </c>
      <c r="AE4722" t="s">
        <v>8927</v>
      </c>
    </row>
    <row r="4723" spans="1:31" x14ac:dyDescent="0.25">
      <c r="A4723" t="s">
        <v>3716</v>
      </c>
      <c r="B4723" t="str">
        <f t="shared" si="146"/>
        <v xml:space="preserve"> Bacteria</v>
      </c>
      <c r="C4723" t="str">
        <f t="shared" si="147"/>
        <v xml:space="preserve"> Rhodobacterales</v>
      </c>
      <c r="D4723">
        <v>684</v>
      </c>
      <c r="E4723">
        <v>420</v>
      </c>
      <c r="F4723">
        <v>2</v>
      </c>
      <c r="U4723" t="s">
        <v>3215</v>
      </c>
      <c r="V4723" t="s">
        <v>13996</v>
      </c>
      <c r="W4723" t="s">
        <v>7071</v>
      </c>
      <c r="X4723" t="s">
        <v>7072</v>
      </c>
      <c r="Y4723" t="s">
        <v>7081</v>
      </c>
      <c r="Z4723" t="s">
        <v>7128</v>
      </c>
      <c r="AA4723" t="s">
        <v>7128</v>
      </c>
      <c r="AB4723" t="s">
        <v>7205</v>
      </c>
      <c r="AC4723" t="s">
        <v>7344</v>
      </c>
      <c r="AD4723" t="s">
        <v>7392</v>
      </c>
    </row>
    <row r="4724" spans="1:31" x14ac:dyDescent="0.25">
      <c r="A4724" t="s">
        <v>2368</v>
      </c>
      <c r="B4724" t="str">
        <f t="shared" si="146"/>
        <v xml:space="preserve"> Bacteria</v>
      </c>
      <c r="C4724" t="str">
        <f t="shared" si="147"/>
        <v xml:space="preserve"> Rhodobacterales</v>
      </c>
      <c r="D4724">
        <v>577</v>
      </c>
      <c r="E4724">
        <v>198</v>
      </c>
      <c r="F4724">
        <v>2</v>
      </c>
      <c r="U4724" t="s">
        <v>6427</v>
      </c>
      <c r="V4724" t="s">
        <v>13997</v>
      </c>
      <c r="W4724" t="s">
        <v>7071</v>
      </c>
      <c r="X4724" t="s">
        <v>7072</v>
      </c>
      <c r="Y4724" t="s">
        <v>7081</v>
      </c>
      <c r="Z4724" t="s">
        <v>7128</v>
      </c>
      <c r="AA4724" t="s">
        <v>7128</v>
      </c>
      <c r="AB4724" t="s">
        <v>7227</v>
      </c>
      <c r="AC4724" t="s">
        <v>7860</v>
      </c>
      <c r="AD4724" t="s">
        <v>7861</v>
      </c>
    </row>
    <row r="4725" spans="1:31" x14ac:dyDescent="0.25">
      <c r="A4725" t="s">
        <v>5466</v>
      </c>
      <c r="B4725" t="str">
        <f t="shared" si="146"/>
        <v xml:space="preserve"> Bacteria</v>
      </c>
      <c r="C4725" t="str">
        <f t="shared" si="147"/>
        <v xml:space="preserve"> Rhodobacterales</v>
      </c>
      <c r="D4725">
        <v>695</v>
      </c>
      <c r="E4725">
        <v>361</v>
      </c>
      <c r="F4725">
        <v>1</v>
      </c>
      <c r="U4725" t="s">
        <v>3458</v>
      </c>
      <c r="V4725" t="s">
        <v>13998</v>
      </c>
      <c r="W4725" t="s">
        <v>7071</v>
      </c>
      <c r="X4725" t="s">
        <v>7072</v>
      </c>
      <c r="Y4725" t="s">
        <v>7081</v>
      </c>
      <c r="Z4725" t="s">
        <v>7093</v>
      </c>
      <c r="AA4725" t="s">
        <v>7149</v>
      </c>
      <c r="AB4725" t="s">
        <v>7150</v>
      </c>
      <c r="AC4725" t="s">
        <v>8685</v>
      </c>
      <c r="AD4725" t="s">
        <v>13999</v>
      </c>
    </row>
    <row r="4726" spans="1:31" x14ac:dyDescent="0.25">
      <c r="A4726" t="s">
        <v>5580</v>
      </c>
      <c r="B4726" t="str">
        <f t="shared" si="146"/>
        <v xml:space="preserve"> Bacteria</v>
      </c>
      <c r="C4726" t="str">
        <f t="shared" si="147"/>
        <v xml:space="preserve"> Rhodobacterales</v>
      </c>
      <c r="D4726">
        <v>735</v>
      </c>
      <c r="E4726">
        <v>359</v>
      </c>
      <c r="F4726">
        <v>2</v>
      </c>
      <c r="U4726" t="s">
        <v>3942</v>
      </c>
      <c r="V4726" t="s">
        <v>14000</v>
      </c>
      <c r="W4726" t="s">
        <v>7071</v>
      </c>
      <c r="X4726" t="s">
        <v>7072</v>
      </c>
      <c r="Y4726" t="s">
        <v>7088</v>
      </c>
      <c r="Z4726" t="s">
        <v>7089</v>
      </c>
      <c r="AA4726" t="s">
        <v>7124</v>
      </c>
      <c r="AB4726" t="s">
        <v>7125</v>
      </c>
      <c r="AC4726" t="s">
        <v>7126</v>
      </c>
      <c r="AD4726" t="s">
        <v>8180</v>
      </c>
    </row>
    <row r="4727" spans="1:31" x14ac:dyDescent="0.25">
      <c r="A4727" t="s">
        <v>7032</v>
      </c>
      <c r="B4727" t="str">
        <f t="shared" si="146"/>
        <v xml:space="preserve"> Bacteria</v>
      </c>
      <c r="C4727" t="str">
        <f t="shared" si="147"/>
        <v xml:space="preserve"> Rhodobacterales</v>
      </c>
      <c r="D4727">
        <v>628</v>
      </c>
      <c r="E4727">
        <v>293</v>
      </c>
      <c r="F4727">
        <v>1</v>
      </c>
      <c r="U4727" t="s">
        <v>3652</v>
      </c>
      <c r="V4727" t="s">
        <v>14001</v>
      </c>
      <c r="W4727" t="s">
        <v>7071</v>
      </c>
      <c r="X4727" t="s">
        <v>7072</v>
      </c>
      <c r="Y4727" t="s">
        <v>7088</v>
      </c>
      <c r="Z4727" t="s">
        <v>7089</v>
      </c>
      <c r="AA4727" t="s">
        <v>7455</v>
      </c>
      <c r="AB4727" t="s">
        <v>7456</v>
      </c>
      <c r="AC4727" t="s">
        <v>13960</v>
      </c>
    </row>
    <row r="4728" spans="1:31" x14ac:dyDescent="0.25">
      <c r="A4728" t="s">
        <v>6900</v>
      </c>
      <c r="B4728" t="str">
        <f t="shared" si="146"/>
        <v xml:space="preserve"> Bacteria</v>
      </c>
      <c r="C4728" t="str">
        <f t="shared" si="147"/>
        <v xml:space="preserve"> Rhodobacterales</v>
      </c>
      <c r="D4728">
        <v>769</v>
      </c>
      <c r="E4728">
        <v>407</v>
      </c>
      <c r="F4728">
        <v>1</v>
      </c>
      <c r="U4728" t="s">
        <v>6717</v>
      </c>
      <c r="V4728" t="s">
        <v>14002</v>
      </c>
      <c r="W4728" t="s">
        <v>7071</v>
      </c>
      <c r="X4728" t="s">
        <v>7072</v>
      </c>
      <c r="Y4728" t="s">
        <v>7081</v>
      </c>
      <c r="Z4728" t="s">
        <v>7128</v>
      </c>
      <c r="AA4728" t="s">
        <v>7128</v>
      </c>
      <c r="AB4728" t="s">
        <v>7227</v>
      </c>
      <c r="AC4728" t="s">
        <v>7860</v>
      </c>
      <c r="AD4728" t="s">
        <v>14003</v>
      </c>
      <c r="AE4728" t="s">
        <v>14004</v>
      </c>
    </row>
    <row r="4729" spans="1:31" x14ac:dyDescent="0.25">
      <c r="A4729" t="s">
        <v>7047</v>
      </c>
      <c r="B4729" t="str">
        <f t="shared" si="146"/>
        <v xml:space="preserve"> Bacteria</v>
      </c>
      <c r="C4729" t="str">
        <f t="shared" si="147"/>
        <v xml:space="preserve"> Rhodobacterales</v>
      </c>
      <c r="D4729">
        <v>712</v>
      </c>
      <c r="E4729">
        <v>379</v>
      </c>
      <c r="F4729">
        <v>1</v>
      </c>
      <c r="U4729" t="s">
        <v>6891</v>
      </c>
      <c r="V4729" t="s">
        <v>14005</v>
      </c>
      <c r="W4729" t="s">
        <v>7071</v>
      </c>
      <c r="X4729" t="s">
        <v>7072</v>
      </c>
      <c r="Y4729" t="s">
        <v>7088</v>
      </c>
      <c r="Z4729" t="s">
        <v>7089</v>
      </c>
      <c r="AA4729" t="s">
        <v>7541</v>
      </c>
      <c r="AB4729" t="s">
        <v>7604</v>
      </c>
      <c r="AC4729" t="s">
        <v>9760</v>
      </c>
    </row>
    <row r="4730" spans="1:31" x14ac:dyDescent="0.25">
      <c r="A4730" t="s">
        <v>3653</v>
      </c>
      <c r="B4730" t="str">
        <f t="shared" si="146"/>
        <v xml:space="preserve"> Bacteria</v>
      </c>
      <c r="C4730" t="str">
        <f t="shared" si="147"/>
        <v xml:space="preserve"> Rhodobacterales</v>
      </c>
      <c r="D4730">
        <v>825</v>
      </c>
      <c r="E4730">
        <v>453</v>
      </c>
      <c r="F4730">
        <v>5</v>
      </c>
      <c r="U4730" t="s">
        <v>5523</v>
      </c>
      <c r="V4730" t="s">
        <v>14006</v>
      </c>
      <c r="W4730" t="s">
        <v>7071</v>
      </c>
      <c r="X4730" t="s">
        <v>7072</v>
      </c>
      <c r="Y4730" t="s">
        <v>7088</v>
      </c>
      <c r="Z4730" t="s">
        <v>7089</v>
      </c>
      <c r="AA4730" t="s">
        <v>7124</v>
      </c>
      <c r="AB4730" t="s">
        <v>7125</v>
      </c>
      <c r="AC4730" t="s">
        <v>7126</v>
      </c>
      <c r="AD4730" t="s">
        <v>8180</v>
      </c>
    </row>
    <row r="4731" spans="1:31" x14ac:dyDescent="0.25">
      <c r="A4731" t="s">
        <v>6377</v>
      </c>
      <c r="B4731" t="str">
        <f t="shared" si="146"/>
        <v xml:space="preserve"> Bacteria</v>
      </c>
      <c r="C4731" t="str">
        <f t="shared" si="147"/>
        <v xml:space="preserve"> Rhodobacterales</v>
      </c>
      <c r="D4731">
        <v>807</v>
      </c>
      <c r="E4731">
        <v>427</v>
      </c>
      <c r="F4731">
        <v>1</v>
      </c>
      <c r="U4731" t="s">
        <v>4370</v>
      </c>
      <c r="V4731" t="s">
        <v>14007</v>
      </c>
      <c r="W4731" t="s">
        <v>7071</v>
      </c>
      <c r="X4731" t="s">
        <v>7072</v>
      </c>
      <c r="Y4731" t="s">
        <v>7081</v>
      </c>
      <c r="Z4731" t="s">
        <v>7093</v>
      </c>
      <c r="AA4731" t="s">
        <v>7149</v>
      </c>
      <c r="AB4731" t="s">
        <v>7150</v>
      </c>
      <c r="AC4731" t="s">
        <v>7151</v>
      </c>
      <c r="AD4731" t="s">
        <v>7152</v>
      </c>
    </row>
    <row r="4732" spans="1:31" x14ac:dyDescent="0.25">
      <c r="A4732" t="s">
        <v>5182</v>
      </c>
      <c r="B4732" t="str">
        <f t="shared" si="146"/>
        <v xml:space="preserve"> Bacteria</v>
      </c>
      <c r="C4732" t="str">
        <f t="shared" si="147"/>
        <v xml:space="preserve"> Rhodobacterales</v>
      </c>
      <c r="D4732">
        <v>693</v>
      </c>
      <c r="E4732">
        <v>348</v>
      </c>
      <c r="F4732">
        <v>0</v>
      </c>
      <c r="U4732" t="s">
        <v>3202</v>
      </c>
      <c r="V4732" t="s">
        <v>14008</v>
      </c>
      <c r="W4732" t="s">
        <v>7071</v>
      </c>
      <c r="X4732" t="s">
        <v>7072</v>
      </c>
      <c r="Y4732" t="s">
        <v>7081</v>
      </c>
      <c r="Z4732" t="s">
        <v>7128</v>
      </c>
      <c r="AA4732" t="s">
        <v>7128</v>
      </c>
      <c r="AB4732" t="s">
        <v>7227</v>
      </c>
      <c r="AC4732" t="s">
        <v>8490</v>
      </c>
      <c r="AD4732" t="s">
        <v>8491</v>
      </c>
    </row>
    <row r="4733" spans="1:31" x14ac:dyDescent="0.25">
      <c r="A4733" t="s">
        <v>3714</v>
      </c>
      <c r="B4733" t="str">
        <f t="shared" si="146"/>
        <v xml:space="preserve"> Bacteria</v>
      </c>
      <c r="C4733" t="str">
        <f t="shared" si="147"/>
        <v xml:space="preserve"> Rhodobacterales</v>
      </c>
      <c r="D4733">
        <v>838</v>
      </c>
      <c r="E4733">
        <v>498</v>
      </c>
      <c r="F4733">
        <v>1</v>
      </c>
      <c r="U4733" t="s">
        <v>6833</v>
      </c>
      <c r="V4733" t="s">
        <v>14009</v>
      </c>
      <c r="W4733" t="s">
        <v>7071</v>
      </c>
      <c r="X4733" t="s">
        <v>7072</v>
      </c>
      <c r="Y4733" t="s">
        <v>7088</v>
      </c>
      <c r="Z4733" t="s">
        <v>7089</v>
      </c>
      <c r="AA4733" t="s">
        <v>7541</v>
      </c>
      <c r="AB4733" t="s">
        <v>7604</v>
      </c>
      <c r="AC4733" t="s">
        <v>8666</v>
      </c>
      <c r="AD4733" t="s">
        <v>14010</v>
      </c>
    </row>
    <row r="4734" spans="1:31" x14ac:dyDescent="0.25">
      <c r="A4734" t="s">
        <v>4581</v>
      </c>
      <c r="B4734" t="str">
        <f t="shared" si="146"/>
        <v xml:space="preserve"> Bacteria</v>
      </c>
      <c r="C4734" t="str">
        <f t="shared" si="147"/>
        <v xml:space="preserve"> Rhodobacterales</v>
      </c>
      <c r="D4734">
        <v>688</v>
      </c>
      <c r="E4734">
        <v>379</v>
      </c>
      <c r="F4734">
        <v>2</v>
      </c>
      <c r="U4734" t="s">
        <v>5104</v>
      </c>
      <c r="V4734" t="s">
        <v>14011</v>
      </c>
      <c r="W4734" t="s">
        <v>7071</v>
      </c>
      <c r="X4734" t="s">
        <v>7072</v>
      </c>
      <c r="Y4734" t="s">
        <v>7088</v>
      </c>
      <c r="Z4734" t="s">
        <v>7089</v>
      </c>
      <c r="AA4734" t="s">
        <v>7124</v>
      </c>
      <c r="AB4734" t="s">
        <v>7125</v>
      </c>
      <c r="AC4734" t="s">
        <v>7126</v>
      </c>
    </row>
    <row r="4735" spans="1:31" x14ac:dyDescent="0.25">
      <c r="A4735" t="s">
        <v>6512</v>
      </c>
      <c r="B4735" t="str">
        <f t="shared" si="146"/>
        <v xml:space="preserve"> Bacteria</v>
      </c>
      <c r="C4735" t="str">
        <f t="shared" si="147"/>
        <v xml:space="preserve"> Rhodobacterales</v>
      </c>
      <c r="D4735">
        <v>689</v>
      </c>
      <c r="E4735">
        <v>367</v>
      </c>
      <c r="F4735">
        <v>1</v>
      </c>
      <c r="U4735" t="s">
        <v>4577</v>
      </c>
      <c r="V4735" t="s">
        <v>14012</v>
      </c>
      <c r="W4735" t="s">
        <v>7071</v>
      </c>
      <c r="X4735" t="s">
        <v>7072</v>
      </c>
      <c r="Y4735" t="s">
        <v>7081</v>
      </c>
      <c r="Z4735" t="s">
        <v>7128</v>
      </c>
      <c r="AA4735" t="s">
        <v>7128</v>
      </c>
      <c r="AB4735" t="s">
        <v>7227</v>
      </c>
      <c r="AC4735" t="s">
        <v>7662</v>
      </c>
      <c r="AD4735" t="s">
        <v>9222</v>
      </c>
      <c r="AE4735" t="s">
        <v>13570</v>
      </c>
    </row>
    <row r="4736" spans="1:31" x14ac:dyDescent="0.25">
      <c r="A4736" t="s">
        <v>3161</v>
      </c>
      <c r="B4736" t="str">
        <f t="shared" si="146"/>
        <v xml:space="preserve"> Bacteria</v>
      </c>
      <c r="C4736" t="str">
        <f t="shared" si="147"/>
        <v xml:space="preserve"> Rhodobacterales</v>
      </c>
      <c r="D4736">
        <v>690</v>
      </c>
      <c r="E4736">
        <v>303</v>
      </c>
      <c r="F4736">
        <v>1</v>
      </c>
      <c r="U4736" t="s">
        <v>5398</v>
      </c>
      <c r="V4736" t="s">
        <v>14013</v>
      </c>
      <c r="W4736" t="s">
        <v>7071</v>
      </c>
      <c r="X4736" t="s">
        <v>7072</v>
      </c>
      <c r="Y4736" t="s">
        <v>7088</v>
      </c>
      <c r="Z4736" t="s">
        <v>7089</v>
      </c>
      <c r="AA4736" t="s">
        <v>7160</v>
      </c>
      <c r="AB4736" t="s">
        <v>8134</v>
      </c>
      <c r="AC4736" t="s">
        <v>8135</v>
      </c>
    </row>
    <row r="4737" spans="1:32" x14ac:dyDescent="0.25">
      <c r="A4737" t="s">
        <v>4268</v>
      </c>
      <c r="B4737" t="str">
        <f t="shared" si="146"/>
        <v xml:space="preserve"> Bacteria</v>
      </c>
      <c r="C4737" t="str">
        <f t="shared" si="147"/>
        <v xml:space="preserve"> Rhodobacterales</v>
      </c>
      <c r="D4737">
        <v>681</v>
      </c>
      <c r="E4737">
        <v>382</v>
      </c>
      <c r="F4737">
        <v>0</v>
      </c>
      <c r="U4737" t="s">
        <v>3588</v>
      </c>
      <c r="V4737" t="s">
        <v>14014</v>
      </c>
      <c r="W4737" t="s">
        <v>7071</v>
      </c>
      <c r="X4737" t="s">
        <v>7072</v>
      </c>
      <c r="Y4737" t="s">
        <v>7088</v>
      </c>
      <c r="Z4737" t="s">
        <v>7089</v>
      </c>
      <c r="AA4737" t="s">
        <v>7124</v>
      </c>
      <c r="AB4737" t="s">
        <v>7755</v>
      </c>
      <c r="AC4737" t="s">
        <v>7974</v>
      </c>
      <c r="AD4737" t="s">
        <v>7980</v>
      </c>
    </row>
    <row r="4738" spans="1:32" x14ac:dyDescent="0.25">
      <c r="A4738" t="s">
        <v>1727</v>
      </c>
      <c r="B4738" t="str">
        <f t="shared" ref="B4738:B4801" si="148">VLOOKUP(A4738,U:AD,4,FALSE)</f>
        <v xml:space="preserve"> Bacteria</v>
      </c>
      <c r="C4738" t="str">
        <f t="shared" si="147"/>
        <v xml:space="preserve"> Rhodobacterales</v>
      </c>
      <c r="D4738">
        <v>659</v>
      </c>
      <c r="E4738">
        <v>352</v>
      </c>
      <c r="F4738">
        <v>2</v>
      </c>
      <c r="U4738" t="s">
        <v>4211</v>
      </c>
      <c r="V4738" t="s">
        <v>14015</v>
      </c>
      <c r="W4738" t="s">
        <v>7071</v>
      </c>
      <c r="X4738" t="s">
        <v>7072</v>
      </c>
      <c r="Y4738" t="s">
        <v>7081</v>
      </c>
      <c r="Z4738" t="s">
        <v>7128</v>
      </c>
      <c r="AA4738" t="s">
        <v>7128</v>
      </c>
      <c r="AB4738" t="s">
        <v>7205</v>
      </c>
      <c r="AC4738" t="s">
        <v>7344</v>
      </c>
      <c r="AD4738" t="s">
        <v>7345</v>
      </c>
      <c r="AE4738" t="s">
        <v>7346</v>
      </c>
      <c r="AF4738" t="s">
        <v>7347</v>
      </c>
    </row>
    <row r="4739" spans="1:32" x14ac:dyDescent="0.25">
      <c r="A4739" t="s">
        <v>5474</v>
      </c>
      <c r="B4739" t="str">
        <f t="shared" si="148"/>
        <v xml:space="preserve"> Bacteria</v>
      </c>
      <c r="C4739" t="str">
        <f t="shared" ref="C4739:C4802" si="149">VLOOKUP(A4739,U:AD,7,FALSE)</f>
        <v xml:space="preserve"> Rhodobacterales</v>
      </c>
      <c r="D4739">
        <v>836</v>
      </c>
      <c r="E4739">
        <v>455</v>
      </c>
      <c r="F4739">
        <v>0</v>
      </c>
      <c r="U4739" t="s">
        <v>4695</v>
      </c>
      <c r="V4739" t="s">
        <v>14016</v>
      </c>
      <c r="W4739" t="s">
        <v>7071</v>
      </c>
      <c r="X4739" t="s">
        <v>7072</v>
      </c>
      <c r="Y4739" t="s">
        <v>7081</v>
      </c>
      <c r="Z4739" t="s">
        <v>7128</v>
      </c>
      <c r="AA4739" t="s">
        <v>7128</v>
      </c>
      <c r="AB4739" t="s">
        <v>7227</v>
      </c>
      <c r="AC4739" t="s">
        <v>7860</v>
      </c>
      <c r="AD4739" t="s">
        <v>9329</v>
      </c>
      <c r="AE4739" t="s">
        <v>9330</v>
      </c>
    </row>
    <row r="4740" spans="1:32" x14ac:dyDescent="0.25">
      <c r="A4740" t="s">
        <v>5835</v>
      </c>
      <c r="B4740" t="str">
        <f t="shared" si="148"/>
        <v xml:space="preserve"> Bacteria</v>
      </c>
      <c r="C4740" t="str">
        <f t="shared" si="149"/>
        <v xml:space="preserve"> Rhodobacterales</v>
      </c>
      <c r="D4740">
        <v>700</v>
      </c>
      <c r="E4740">
        <v>404</v>
      </c>
      <c r="F4740">
        <v>1</v>
      </c>
      <c r="U4740" t="s">
        <v>3515</v>
      </c>
      <c r="V4740" t="s">
        <v>14017</v>
      </c>
      <c r="W4740" t="s">
        <v>7071</v>
      </c>
      <c r="X4740" t="s">
        <v>7072</v>
      </c>
      <c r="Y4740" t="s">
        <v>7088</v>
      </c>
      <c r="Z4740" t="s">
        <v>7089</v>
      </c>
      <c r="AA4740" t="s">
        <v>7733</v>
      </c>
      <c r="AB4740" t="s">
        <v>7734</v>
      </c>
      <c r="AC4740" t="s">
        <v>7735</v>
      </c>
    </row>
    <row r="4741" spans="1:32" x14ac:dyDescent="0.25">
      <c r="A4741" t="s">
        <v>5406</v>
      </c>
      <c r="B4741" t="str">
        <f t="shared" si="148"/>
        <v xml:space="preserve"> Bacteria</v>
      </c>
      <c r="C4741" t="str">
        <f t="shared" si="149"/>
        <v xml:space="preserve"> Rhodobacterales</v>
      </c>
      <c r="D4741">
        <v>692</v>
      </c>
      <c r="E4741">
        <v>371</v>
      </c>
      <c r="F4741">
        <v>1</v>
      </c>
      <c r="U4741" t="s">
        <v>5903</v>
      </c>
      <c r="V4741" t="s">
        <v>14018</v>
      </c>
      <c r="W4741" t="s">
        <v>7071</v>
      </c>
      <c r="X4741" t="s">
        <v>7072</v>
      </c>
      <c r="Y4741" t="s">
        <v>7088</v>
      </c>
      <c r="Z4741" t="s">
        <v>7089</v>
      </c>
      <c r="AA4741" t="s">
        <v>7124</v>
      </c>
      <c r="AB4741" t="s">
        <v>7348</v>
      </c>
      <c r="AC4741" t="s">
        <v>7349</v>
      </c>
    </row>
    <row r="4742" spans="1:32" x14ac:dyDescent="0.25">
      <c r="A4742" t="s">
        <v>3158</v>
      </c>
      <c r="B4742" t="str">
        <f t="shared" si="148"/>
        <v xml:space="preserve"> Bacteria</v>
      </c>
      <c r="C4742" t="str">
        <f t="shared" si="149"/>
        <v xml:space="preserve"> Rhodobacterales</v>
      </c>
      <c r="D4742">
        <v>661</v>
      </c>
      <c r="E4742">
        <v>323</v>
      </c>
      <c r="F4742">
        <v>0</v>
      </c>
      <c r="U4742" t="s">
        <v>6850</v>
      </c>
      <c r="V4742" t="s">
        <v>14019</v>
      </c>
      <c r="W4742" t="s">
        <v>7071</v>
      </c>
      <c r="X4742" t="s">
        <v>7072</v>
      </c>
      <c r="Y4742" t="s">
        <v>7081</v>
      </c>
      <c r="Z4742" t="s">
        <v>7128</v>
      </c>
      <c r="AA4742" t="s">
        <v>7128</v>
      </c>
      <c r="AB4742" t="s">
        <v>7205</v>
      </c>
      <c r="AC4742" t="s">
        <v>7344</v>
      </c>
      <c r="AD4742" t="s">
        <v>7345</v>
      </c>
      <c r="AE4742" t="s">
        <v>7346</v>
      </c>
      <c r="AF4742" t="s">
        <v>7347</v>
      </c>
    </row>
    <row r="4743" spans="1:32" x14ac:dyDescent="0.25">
      <c r="A4743" t="s">
        <v>424</v>
      </c>
      <c r="B4743" t="str">
        <f t="shared" si="148"/>
        <v xml:space="preserve"> Bacteria</v>
      </c>
      <c r="C4743" t="str">
        <f t="shared" si="149"/>
        <v xml:space="preserve"> Rhodobacterales</v>
      </c>
      <c r="D4743">
        <v>756</v>
      </c>
      <c r="E4743">
        <v>479</v>
      </c>
      <c r="F4743">
        <v>1</v>
      </c>
      <c r="U4743" t="s">
        <v>3452</v>
      </c>
      <c r="V4743" t="s">
        <v>14020</v>
      </c>
      <c r="W4743" t="s">
        <v>7071</v>
      </c>
      <c r="X4743" t="s">
        <v>7072</v>
      </c>
      <c r="Y4743" t="s">
        <v>7081</v>
      </c>
      <c r="Z4743" t="s">
        <v>7128</v>
      </c>
      <c r="AA4743" t="s">
        <v>7128</v>
      </c>
      <c r="AB4743" t="s">
        <v>7227</v>
      </c>
      <c r="AC4743" t="s">
        <v>7860</v>
      </c>
      <c r="AD4743" t="s">
        <v>8022</v>
      </c>
    </row>
    <row r="4744" spans="1:32" x14ac:dyDescent="0.25">
      <c r="A4744" t="s">
        <v>4799</v>
      </c>
      <c r="B4744" t="str">
        <f t="shared" si="148"/>
        <v xml:space="preserve"> Bacteria</v>
      </c>
      <c r="C4744" t="str">
        <f t="shared" si="149"/>
        <v xml:space="preserve"> Rhodobacterales</v>
      </c>
      <c r="D4744">
        <v>982</v>
      </c>
      <c r="E4744">
        <v>574</v>
      </c>
      <c r="F4744">
        <v>2</v>
      </c>
      <c r="U4744" t="s">
        <v>5837</v>
      </c>
      <c r="V4744" t="s">
        <v>14021</v>
      </c>
      <c r="W4744" t="s">
        <v>7071</v>
      </c>
      <c r="X4744" t="s">
        <v>7072</v>
      </c>
      <c r="Y4744" t="s">
        <v>7088</v>
      </c>
      <c r="Z4744" t="s">
        <v>7089</v>
      </c>
      <c r="AA4744" t="s">
        <v>7396</v>
      </c>
      <c r="AB4744" t="s">
        <v>7844</v>
      </c>
      <c r="AC4744" t="s">
        <v>7845</v>
      </c>
      <c r="AD4744" t="s">
        <v>13509</v>
      </c>
      <c r="AE4744" t="s">
        <v>13510</v>
      </c>
    </row>
    <row r="4745" spans="1:32" x14ac:dyDescent="0.25">
      <c r="A4745" t="s">
        <v>4793</v>
      </c>
      <c r="B4745" t="str">
        <f t="shared" si="148"/>
        <v xml:space="preserve"> Bacteria</v>
      </c>
      <c r="C4745" t="str">
        <f t="shared" si="149"/>
        <v xml:space="preserve"> Rhodobacterales</v>
      </c>
      <c r="D4745">
        <v>635</v>
      </c>
      <c r="E4745">
        <v>308</v>
      </c>
      <c r="F4745">
        <v>1</v>
      </c>
      <c r="U4745" t="s">
        <v>5711</v>
      </c>
      <c r="V4745" t="s">
        <v>14022</v>
      </c>
      <c r="W4745" t="s">
        <v>7071</v>
      </c>
      <c r="X4745" t="s">
        <v>7072</v>
      </c>
      <c r="Y4745" t="s">
        <v>7088</v>
      </c>
      <c r="Z4745" t="s">
        <v>7089</v>
      </c>
      <c r="AA4745" t="s">
        <v>7124</v>
      </c>
      <c r="AB4745" t="s">
        <v>7755</v>
      </c>
      <c r="AC4745" t="s">
        <v>7974</v>
      </c>
    </row>
    <row r="4746" spans="1:32" x14ac:dyDescent="0.25">
      <c r="A4746" t="s">
        <v>3006</v>
      </c>
      <c r="B4746" t="str">
        <f t="shared" si="148"/>
        <v xml:space="preserve"> Bacteria</v>
      </c>
      <c r="C4746" t="str">
        <f t="shared" si="149"/>
        <v xml:space="preserve"> Rhodobacterales</v>
      </c>
      <c r="D4746">
        <v>718</v>
      </c>
      <c r="E4746">
        <v>372</v>
      </c>
      <c r="F4746">
        <v>1</v>
      </c>
      <c r="U4746" t="s">
        <v>5360</v>
      </c>
      <c r="V4746" t="s">
        <v>14023</v>
      </c>
      <c r="W4746" t="s">
        <v>7071</v>
      </c>
      <c r="X4746" t="s">
        <v>7072</v>
      </c>
      <c r="Y4746" t="s">
        <v>7081</v>
      </c>
      <c r="Z4746" t="s">
        <v>7093</v>
      </c>
      <c r="AA4746" t="s">
        <v>7149</v>
      </c>
      <c r="AB4746" t="s">
        <v>8031</v>
      </c>
      <c r="AC4746" t="s">
        <v>8032</v>
      </c>
      <c r="AD4746" t="s">
        <v>8748</v>
      </c>
    </row>
    <row r="4747" spans="1:32" x14ac:dyDescent="0.25">
      <c r="A4747" t="s">
        <v>5836</v>
      </c>
      <c r="B4747" t="str">
        <f t="shared" si="148"/>
        <v xml:space="preserve"> Bacteria</v>
      </c>
      <c r="C4747" t="str">
        <f t="shared" si="149"/>
        <v xml:space="preserve"> Rhodobacterales</v>
      </c>
      <c r="D4747">
        <v>712</v>
      </c>
      <c r="E4747">
        <v>390</v>
      </c>
      <c r="F4747">
        <v>1</v>
      </c>
      <c r="U4747" t="s">
        <v>4807</v>
      </c>
      <c r="V4747" t="s">
        <v>14024</v>
      </c>
      <c r="W4747" t="s">
        <v>7071</v>
      </c>
      <c r="X4747" t="s">
        <v>7072</v>
      </c>
      <c r="Y4747" t="s">
        <v>7081</v>
      </c>
      <c r="Z4747" t="s">
        <v>7093</v>
      </c>
      <c r="AA4747" t="s">
        <v>7149</v>
      </c>
      <c r="AB4747" t="s">
        <v>7150</v>
      </c>
      <c r="AC4747" t="s">
        <v>7151</v>
      </c>
      <c r="AD4747" t="s">
        <v>7152</v>
      </c>
    </row>
    <row r="4748" spans="1:32" x14ac:dyDescent="0.25">
      <c r="A4748" t="s">
        <v>3209</v>
      </c>
      <c r="B4748" t="str">
        <f t="shared" si="148"/>
        <v xml:space="preserve"> Bacteria</v>
      </c>
      <c r="C4748" t="str">
        <f t="shared" si="149"/>
        <v xml:space="preserve"> Rhodobacterales</v>
      </c>
      <c r="D4748">
        <v>772</v>
      </c>
      <c r="E4748">
        <v>427</v>
      </c>
      <c r="F4748">
        <v>3</v>
      </c>
      <c r="U4748" t="s">
        <v>5436</v>
      </c>
      <c r="V4748" t="s">
        <v>14025</v>
      </c>
      <c r="W4748" t="s">
        <v>7071</v>
      </c>
      <c r="X4748" t="s">
        <v>7072</v>
      </c>
      <c r="Y4748" t="s">
        <v>7088</v>
      </c>
      <c r="Z4748" t="s">
        <v>7089</v>
      </c>
      <c r="AA4748" t="s">
        <v>7455</v>
      </c>
      <c r="AB4748" t="s">
        <v>7456</v>
      </c>
      <c r="AC4748" t="s">
        <v>13960</v>
      </c>
    </row>
    <row r="4749" spans="1:32" x14ac:dyDescent="0.25">
      <c r="A4749" t="s">
        <v>5880</v>
      </c>
      <c r="B4749" t="str">
        <f t="shared" si="148"/>
        <v xml:space="preserve"> Bacteria</v>
      </c>
      <c r="C4749" t="str">
        <f t="shared" si="149"/>
        <v xml:space="preserve"> Rhodobacterales</v>
      </c>
      <c r="D4749">
        <v>563</v>
      </c>
      <c r="E4749">
        <v>275</v>
      </c>
      <c r="F4749">
        <v>1</v>
      </c>
      <c r="U4749" t="s">
        <v>5126</v>
      </c>
      <c r="V4749" t="s">
        <v>14026</v>
      </c>
      <c r="W4749" t="s">
        <v>7071</v>
      </c>
      <c r="X4749" t="s">
        <v>7072</v>
      </c>
      <c r="Y4749" t="s">
        <v>7081</v>
      </c>
      <c r="Z4749" t="s">
        <v>7128</v>
      </c>
      <c r="AA4749" t="s">
        <v>7128</v>
      </c>
      <c r="AB4749" t="s">
        <v>7227</v>
      </c>
      <c r="AC4749" t="s">
        <v>7662</v>
      </c>
      <c r="AD4749" t="s">
        <v>7826</v>
      </c>
      <c r="AE4749" t="s">
        <v>9304</v>
      </c>
    </row>
    <row r="4750" spans="1:32" x14ac:dyDescent="0.25">
      <c r="A4750" t="s">
        <v>4822</v>
      </c>
      <c r="B4750" t="str">
        <f t="shared" si="148"/>
        <v xml:space="preserve"> Bacteria</v>
      </c>
      <c r="C4750" t="str">
        <f t="shared" si="149"/>
        <v xml:space="preserve"> Rhodobacterales</v>
      </c>
      <c r="D4750">
        <v>668</v>
      </c>
      <c r="E4750">
        <v>294</v>
      </c>
      <c r="F4750">
        <v>1</v>
      </c>
      <c r="U4750" t="s">
        <v>4164</v>
      </c>
      <c r="V4750" t="s">
        <v>14027</v>
      </c>
      <c r="W4750" t="s">
        <v>7071</v>
      </c>
      <c r="X4750" t="s">
        <v>7072</v>
      </c>
      <c r="Y4750" t="s">
        <v>7088</v>
      </c>
      <c r="Z4750" t="s">
        <v>7089</v>
      </c>
      <c r="AA4750" t="s">
        <v>7124</v>
      </c>
      <c r="AB4750" t="s">
        <v>7125</v>
      </c>
      <c r="AC4750" t="s">
        <v>7126</v>
      </c>
      <c r="AD4750" t="s">
        <v>8180</v>
      </c>
    </row>
    <row r="4751" spans="1:32" x14ac:dyDescent="0.25">
      <c r="A4751" t="s">
        <v>5076</v>
      </c>
      <c r="B4751" t="str">
        <f t="shared" si="148"/>
        <v xml:space="preserve"> Bacteria</v>
      </c>
      <c r="C4751" t="str">
        <f t="shared" si="149"/>
        <v xml:space="preserve"> Rhodobacterales</v>
      </c>
      <c r="D4751">
        <v>817</v>
      </c>
      <c r="E4751">
        <v>448</v>
      </c>
      <c r="F4751">
        <v>1</v>
      </c>
      <c r="U4751" t="s">
        <v>4291</v>
      </c>
      <c r="V4751" t="s">
        <v>14028</v>
      </c>
      <c r="W4751" t="s">
        <v>7071</v>
      </c>
      <c r="X4751" t="s">
        <v>7072</v>
      </c>
      <c r="Y4751" t="s">
        <v>7088</v>
      </c>
      <c r="Z4751" t="s">
        <v>7089</v>
      </c>
      <c r="AA4751" t="s">
        <v>8355</v>
      </c>
      <c r="AB4751" t="s">
        <v>8356</v>
      </c>
      <c r="AC4751" t="s">
        <v>8357</v>
      </c>
      <c r="AD4751" t="s">
        <v>14029</v>
      </c>
    </row>
    <row r="4752" spans="1:32" x14ac:dyDescent="0.25">
      <c r="A4752" t="s">
        <v>5894</v>
      </c>
      <c r="B4752" t="str">
        <f t="shared" si="148"/>
        <v xml:space="preserve"> Bacteria</v>
      </c>
      <c r="C4752" t="str">
        <f t="shared" si="149"/>
        <v xml:space="preserve"> Rhodobacterales</v>
      </c>
      <c r="D4752">
        <v>666</v>
      </c>
      <c r="E4752">
        <v>379</v>
      </c>
      <c r="F4752">
        <v>1</v>
      </c>
      <c r="U4752" t="s">
        <v>6120</v>
      </c>
      <c r="V4752" t="s">
        <v>14030</v>
      </c>
      <c r="W4752" t="s">
        <v>7071</v>
      </c>
      <c r="X4752" t="s">
        <v>7072</v>
      </c>
      <c r="Y4752" t="s">
        <v>7081</v>
      </c>
      <c r="Z4752" t="s">
        <v>7128</v>
      </c>
      <c r="AA4752" t="s">
        <v>7128</v>
      </c>
      <c r="AB4752" t="s">
        <v>7227</v>
      </c>
      <c r="AC4752" t="s">
        <v>7228</v>
      </c>
      <c r="AD4752" t="s">
        <v>7229</v>
      </c>
      <c r="AE4752" t="s">
        <v>13667</v>
      </c>
    </row>
    <row r="4753" spans="1:32" x14ac:dyDescent="0.25">
      <c r="A4753" t="s">
        <v>6733</v>
      </c>
      <c r="B4753" t="str">
        <f t="shared" si="148"/>
        <v xml:space="preserve"> Bacteria</v>
      </c>
      <c r="C4753" t="str">
        <f t="shared" si="149"/>
        <v xml:space="preserve"> Rhodobacterales</v>
      </c>
      <c r="D4753">
        <v>723</v>
      </c>
      <c r="E4753">
        <v>401</v>
      </c>
      <c r="F4753">
        <v>0</v>
      </c>
      <c r="U4753" t="s">
        <v>4222</v>
      </c>
      <c r="V4753" t="s">
        <v>14031</v>
      </c>
      <c r="W4753" t="s">
        <v>7071</v>
      </c>
      <c r="X4753" t="s">
        <v>7072</v>
      </c>
      <c r="Y4753" t="s">
        <v>7081</v>
      </c>
      <c r="Z4753" t="s">
        <v>7093</v>
      </c>
      <c r="AA4753" t="s">
        <v>7149</v>
      </c>
      <c r="AB4753" t="s">
        <v>7150</v>
      </c>
      <c r="AC4753" t="s">
        <v>7151</v>
      </c>
      <c r="AD4753" t="s">
        <v>7152</v>
      </c>
      <c r="AE4753" t="s">
        <v>8137</v>
      </c>
      <c r="AF4753" t="s">
        <v>8138</v>
      </c>
    </row>
    <row r="4754" spans="1:32" x14ac:dyDescent="0.25">
      <c r="A4754" t="s">
        <v>4325</v>
      </c>
      <c r="B4754" t="str">
        <f t="shared" si="148"/>
        <v xml:space="preserve"> Bacteria</v>
      </c>
      <c r="C4754" t="str">
        <f t="shared" si="149"/>
        <v xml:space="preserve"> Rhodobacterales</v>
      </c>
      <c r="D4754">
        <v>707</v>
      </c>
      <c r="E4754">
        <v>311</v>
      </c>
      <c r="F4754">
        <v>3</v>
      </c>
      <c r="U4754" t="s">
        <v>4616</v>
      </c>
      <c r="V4754" t="s">
        <v>14032</v>
      </c>
      <c r="W4754" t="s">
        <v>7071</v>
      </c>
      <c r="X4754" t="s">
        <v>7072</v>
      </c>
      <c r="Y4754" t="s">
        <v>7088</v>
      </c>
      <c r="Z4754" t="s">
        <v>7089</v>
      </c>
      <c r="AA4754" t="s">
        <v>7124</v>
      </c>
      <c r="AB4754" t="s">
        <v>7755</v>
      </c>
      <c r="AC4754" t="s">
        <v>7974</v>
      </c>
      <c r="AD4754" t="s">
        <v>13471</v>
      </c>
    </row>
    <row r="4755" spans="1:32" x14ac:dyDescent="0.25">
      <c r="A4755" t="s">
        <v>3712</v>
      </c>
      <c r="B4755" t="str">
        <f t="shared" si="148"/>
        <v xml:space="preserve"> Bacteria</v>
      </c>
      <c r="C4755" t="str">
        <f t="shared" si="149"/>
        <v xml:space="preserve"> Rhodobacterales</v>
      </c>
      <c r="D4755">
        <v>706</v>
      </c>
      <c r="E4755">
        <v>352</v>
      </c>
      <c r="F4755">
        <v>1</v>
      </c>
      <c r="U4755" t="s">
        <v>6540</v>
      </c>
      <c r="V4755" t="s">
        <v>14033</v>
      </c>
      <c r="W4755" t="s">
        <v>7071</v>
      </c>
      <c r="X4755" t="s">
        <v>7072</v>
      </c>
      <c r="Y4755" t="s">
        <v>7081</v>
      </c>
      <c r="Z4755" t="s">
        <v>7128</v>
      </c>
      <c r="AA4755" t="s">
        <v>7128</v>
      </c>
      <c r="AB4755" t="s">
        <v>7227</v>
      </c>
      <c r="AC4755" t="s">
        <v>7860</v>
      </c>
      <c r="AD4755" t="s">
        <v>8022</v>
      </c>
    </row>
    <row r="4756" spans="1:32" x14ac:dyDescent="0.25">
      <c r="A4756" t="s">
        <v>3495</v>
      </c>
      <c r="B4756" t="str">
        <f t="shared" si="148"/>
        <v xml:space="preserve"> Bacteria</v>
      </c>
      <c r="C4756" t="str">
        <f t="shared" si="149"/>
        <v xml:space="preserve"> Rhodobacterales</v>
      </c>
      <c r="D4756">
        <v>621</v>
      </c>
      <c r="E4756">
        <v>288</v>
      </c>
      <c r="F4756">
        <v>3</v>
      </c>
      <c r="U4756" t="s">
        <v>6653</v>
      </c>
      <c r="V4756" t="s">
        <v>14034</v>
      </c>
      <c r="W4756" t="s">
        <v>7071</v>
      </c>
      <c r="X4756" t="s">
        <v>7072</v>
      </c>
      <c r="Y4756" t="s">
        <v>7088</v>
      </c>
      <c r="Z4756" t="s">
        <v>7089</v>
      </c>
      <c r="AA4756" t="s">
        <v>7455</v>
      </c>
      <c r="AB4756" t="s">
        <v>7456</v>
      </c>
      <c r="AC4756" t="s">
        <v>7457</v>
      </c>
      <c r="AD4756" t="s">
        <v>7641</v>
      </c>
      <c r="AE4756" t="s">
        <v>7642</v>
      </c>
    </row>
    <row r="4757" spans="1:32" x14ac:dyDescent="0.25">
      <c r="A4757" t="s">
        <v>3425</v>
      </c>
      <c r="B4757" t="str">
        <f t="shared" si="148"/>
        <v xml:space="preserve"> Bacteria</v>
      </c>
      <c r="C4757" t="str">
        <f t="shared" si="149"/>
        <v xml:space="preserve"> Rhodobacterales</v>
      </c>
      <c r="D4757">
        <v>694</v>
      </c>
      <c r="E4757">
        <v>363</v>
      </c>
      <c r="F4757">
        <v>0</v>
      </c>
      <c r="U4757" t="s">
        <v>3137</v>
      </c>
      <c r="V4757" t="s">
        <v>14035</v>
      </c>
      <c r="W4757" t="s">
        <v>7071</v>
      </c>
      <c r="X4757" t="s">
        <v>7072</v>
      </c>
      <c r="Y4757" t="s">
        <v>7088</v>
      </c>
      <c r="Z4757" t="s">
        <v>7089</v>
      </c>
      <c r="AA4757" t="s">
        <v>7396</v>
      </c>
      <c r="AB4757" t="s">
        <v>7844</v>
      </c>
      <c r="AC4757" t="s">
        <v>9373</v>
      </c>
    </row>
    <row r="4758" spans="1:32" x14ac:dyDescent="0.25">
      <c r="A4758" t="s">
        <v>3436</v>
      </c>
      <c r="B4758" t="str">
        <f t="shared" si="148"/>
        <v xml:space="preserve"> Bacteria</v>
      </c>
      <c r="C4758" t="str">
        <f t="shared" si="149"/>
        <v xml:space="preserve"> Rhodobacterales</v>
      </c>
      <c r="D4758">
        <v>781</v>
      </c>
      <c r="E4758">
        <v>384</v>
      </c>
      <c r="F4758">
        <v>4</v>
      </c>
      <c r="U4758" t="s">
        <v>4368</v>
      </c>
      <c r="V4758" t="s">
        <v>14036</v>
      </c>
      <c r="W4758" t="s">
        <v>7071</v>
      </c>
      <c r="X4758" t="s">
        <v>7072</v>
      </c>
      <c r="Y4758" t="s">
        <v>7081</v>
      </c>
      <c r="Z4758" t="s">
        <v>7128</v>
      </c>
      <c r="AA4758" t="s">
        <v>7128</v>
      </c>
      <c r="AB4758" t="s">
        <v>7227</v>
      </c>
      <c r="AC4758" t="s">
        <v>7662</v>
      </c>
      <c r="AD4758" t="s">
        <v>7826</v>
      </c>
      <c r="AE4758" t="s">
        <v>9304</v>
      </c>
    </row>
    <row r="4759" spans="1:32" x14ac:dyDescent="0.25">
      <c r="A4759" t="s">
        <v>4388</v>
      </c>
      <c r="B4759" t="str">
        <f t="shared" si="148"/>
        <v xml:space="preserve"> Bacteria</v>
      </c>
      <c r="C4759" t="str">
        <f t="shared" si="149"/>
        <v xml:space="preserve"> Rhodobacterales</v>
      </c>
      <c r="D4759">
        <v>739</v>
      </c>
      <c r="E4759">
        <v>388</v>
      </c>
      <c r="F4759">
        <v>1</v>
      </c>
      <c r="U4759" t="s">
        <v>4297</v>
      </c>
      <c r="V4759" t="s">
        <v>14037</v>
      </c>
      <c r="W4759" t="s">
        <v>7071</v>
      </c>
      <c r="X4759" t="s">
        <v>7072</v>
      </c>
      <c r="Y4759" t="s">
        <v>7088</v>
      </c>
      <c r="Z4759" t="s">
        <v>7089</v>
      </c>
      <c r="AA4759" t="s">
        <v>7124</v>
      </c>
      <c r="AB4759" t="s">
        <v>7755</v>
      </c>
      <c r="AC4759" t="s">
        <v>14038</v>
      </c>
    </row>
    <row r="4760" spans="1:32" x14ac:dyDescent="0.25">
      <c r="A4760" t="s">
        <v>6612</v>
      </c>
      <c r="B4760" t="str">
        <f t="shared" si="148"/>
        <v xml:space="preserve"> Bacteria</v>
      </c>
      <c r="C4760" t="str">
        <f t="shared" si="149"/>
        <v xml:space="preserve"> Rhodocyclales</v>
      </c>
      <c r="D4760">
        <v>719</v>
      </c>
      <c r="E4760">
        <v>428</v>
      </c>
      <c r="F4760">
        <v>3</v>
      </c>
      <c r="U4760" t="s">
        <v>6890</v>
      </c>
      <c r="V4760" t="s">
        <v>14039</v>
      </c>
      <c r="W4760" t="s">
        <v>7071</v>
      </c>
      <c r="X4760" t="s">
        <v>7072</v>
      </c>
      <c r="Y4760" t="s">
        <v>7081</v>
      </c>
      <c r="Z4760" t="s">
        <v>7093</v>
      </c>
      <c r="AA4760" t="s">
        <v>7149</v>
      </c>
      <c r="AB4760" t="s">
        <v>7150</v>
      </c>
      <c r="AC4760" t="s">
        <v>8627</v>
      </c>
      <c r="AD4760" t="s">
        <v>14040</v>
      </c>
      <c r="AE4760" t="s">
        <v>14041</v>
      </c>
    </row>
    <row r="4761" spans="1:32" x14ac:dyDescent="0.25">
      <c r="A4761" t="s">
        <v>5389</v>
      </c>
      <c r="B4761" t="str">
        <f t="shared" si="148"/>
        <v xml:space="preserve"> Bacteria</v>
      </c>
      <c r="C4761" t="str">
        <f t="shared" si="149"/>
        <v xml:space="preserve"> Rhodocyclales</v>
      </c>
      <c r="D4761">
        <v>567</v>
      </c>
      <c r="E4761">
        <v>286</v>
      </c>
      <c r="F4761">
        <v>3</v>
      </c>
      <c r="U4761" t="s">
        <v>4888</v>
      </c>
      <c r="V4761" t="s">
        <v>14042</v>
      </c>
      <c r="W4761" t="s">
        <v>7071</v>
      </c>
      <c r="X4761" t="s">
        <v>7072</v>
      </c>
      <c r="Y4761" t="s">
        <v>7088</v>
      </c>
      <c r="Z4761" t="s">
        <v>7089</v>
      </c>
      <c r="AA4761" t="s">
        <v>7124</v>
      </c>
      <c r="AB4761" t="s">
        <v>7755</v>
      </c>
      <c r="AC4761" t="s">
        <v>7973</v>
      </c>
      <c r="AD4761" t="s">
        <v>13337</v>
      </c>
    </row>
    <row r="4762" spans="1:32" x14ac:dyDescent="0.25">
      <c r="A4762" t="s">
        <v>3713</v>
      </c>
      <c r="B4762" t="str">
        <f t="shared" si="148"/>
        <v xml:space="preserve"> Bacteria</v>
      </c>
      <c r="C4762" t="str">
        <f t="shared" si="149"/>
        <v xml:space="preserve"> Rhodocyclales</v>
      </c>
      <c r="D4762">
        <v>620</v>
      </c>
      <c r="E4762">
        <v>309</v>
      </c>
      <c r="F4762">
        <v>3</v>
      </c>
      <c r="U4762" t="s">
        <v>3282</v>
      </c>
      <c r="V4762" t="s">
        <v>14043</v>
      </c>
      <c r="W4762" t="s">
        <v>7071</v>
      </c>
      <c r="X4762" t="s">
        <v>7072</v>
      </c>
      <c r="Y4762" t="s">
        <v>7088</v>
      </c>
      <c r="Z4762" t="s">
        <v>7089</v>
      </c>
      <c r="AA4762" t="s">
        <v>7541</v>
      </c>
      <c r="AB4762" t="s">
        <v>7542</v>
      </c>
      <c r="AC4762" t="s">
        <v>7543</v>
      </c>
      <c r="AD4762" t="s">
        <v>14044</v>
      </c>
      <c r="AE4762" t="s">
        <v>14045</v>
      </c>
    </row>
    <row r="4763" spans="1:32" x14ac:dyDescent="0.25">
      <c r="A4763" t="s">
        <v>886</v>
      </c>
      <c r="B4763" t="str">
        <f t="shared" si="148"/>
        <v xml:space="preserve"> Bacteria</v>
      </c>
      <c r="C4763" t="str">
        <f t="shared" si="149"/>
        <v xml:space="preserve"> Rhodocyclales</v>
      </c>
      <c r="D4763">
        <v>565</v>
      </c>
      <c r="E4763">
        <v>270</v>
      </c>
      <c r="F4763">
        <v>2</v>
      </c>
      <c r="U4763" t="s">
        <v>3389</v>
      </c>
      <c r="V4763" t="s">
        <v>14046</v>
      </c>
      <c r="W4763" t="s">
        <v>7071</v>
      </c>
      <c r="X4763" t="s">
        <v>7072</v>
      </c>
      <c r="Y4763" t="s">
        <v>7081</v>
      </c>
      <c r="Z4763" t="s">
        <v>7093</v>
      </c>
      <c r="AA4763" t="s">
        <v>7149</v>
      </c>
      <c r="AB4763" t="s">
        <v>7150</v>
      </c>
      <c r="AC4763" t="s">
        <v>8098</v>
      </c>
      <c r="AD4763" t="s">
        <v>8099</v>
      </c>
      <c r="AE4763" t="s">
        <v>13655</v>
      </c>
      <c r="AF4763" t="s">
        <v>13777</v>
      </c>
    </row>
    <row r="4764" spans="1:32" x14ac:dyDescent="0.25">
      <c r="A4764" t="s">
        <v>3759</v>
      </c>
      <c r="B4764" t="str">
        <f t="shared" si="148"/>
        <v xml:space="preserve"> Bacteria</v>
      </c>
      <c r="C4764" t="str">
        <f t="shared" si="149"/>
        <v xml:space="preserve"> Rhodocyclales</v>
      </c>
      <c r="D4764">
        <v>566</v>
      </c>
      <c r="E4764">
        <v>286</v>
      </c>
      <c r="F4764">
        <v>1</v>
      </c>
      <c r="U4764" t="s">
        <v>3439</v>
      </c>
      <c r="V4764" t="s">
        <v>14047</v>
      </c>
      <c r="W4764" t="s">
        <v>7071</v>
      </c>
      <c r="X4764" t="s">
        <v>7072</v>
      </c>
      <c r="Y4764" t="s">
        <v>7088</v>
      </c>
      <c r="Z4764" t="s">
        <v>7089</v>
      </c>
      <c r="AA4764" t="s">
        <v>7124</v>
      </c>
      <c r="AB4764" t="s">
        <v>7348</v>
      </c>
      <c r="AC4764" t="s">
        <v>7349</v>
      </c>
    </row>
    <row r="4765" spans="1:32" x14ac:dyDescent="0.25">
      <c r="A4765" t="s">
        <v>6511</v>
      </c>
      <c r="B4765" t="str">
        <f t="shared" si="148"/>
        <v xml:space="preserve"> Bacteria</v>
      </c>
      <c r="C4765" t="str">
        <f t="shared" si="149"/>
        <v xml:space="preserve"> Rhodocyclales</v>
      </c>
      <c r="D4765">
        <v>529</v>
      </c>
      <c r="E4765">
        <v>257</v>
      </c>
      <c r="F4765">
        <v>1</v>
      </c>
      <c r="U4765" t="s">
        <v>3445</v>
      </c>
      <c r="V4765" t="s">
        <v>14048</v>
      </c>
      <c r="W4765" t="s">
        <v>7071</v>
      </c>
      <c r="X4765" t="s">
        <v>7072</v>
      </c>
      <c r="Y4765" t="s">
        <v>7088</v>
      </c>
      <c r="Z4765" t="s">
        <v>7089</v>
      </c>
      <c r="AA4765" t="s">
        <v>14049</v>
      </c>
      <c r="AB4765" t="s">
        <v>14050</v>
      </c>
      <c r="AC4765" t="s">
        <v>14051</v>
      </c>
    </row>
    <row r="4766" spans="1:32" x14ac:dyDescent="0.25">
      <c r="A4766" t="s">
        <v>2264</v>
      </c>
      <c r="B4766" t="str">
        <f t="shared" si="148"/>
        <v xml:space="preserve"> Bacteria</v>
      </c>
      <c r="C4766" t="str">
        <f t="shared" si="149"/>
        <v xml:space="preserve"> Rhodocyclales</v>
      </c>
      <c r="D4766">
        <v>824</v>
      </c>
      <c r="E4766">
        <v>453</v>
      </c>
      <c r="F4766">
        <v>3</v>
      </c>
      <c r="U4766" t="s">
        <v>6554</v>
      </c>
      <c r="V4766" t="s">
        <v>14052</v>
      </c>
      <c r="W4766" t="s">
        <v>7071</v>
      </c>
      <c r="X4766" t="s">
        <v>7072</v>
      </c>
      <c r="Y4766" t="s">
        <v>7081</v>
      </c>
      <c r="Z4766" t="s">
        <v>7093</v>
      </c>
      <c r="AA4766" t="s">
        <v>7149</v>
      </c>
      <c r="AB4766" t="s">
        <v>7150</v>
      </c>
      <c r="AC4766" t="s">
        <v>14053</v>
      </c>
      <c r="AD4766" t="s">
        <v>14054</v>
      </c>
    </row>
    <row r="4767" spans="1:32" x14ac:dyDescent="0.25">
      <c r="A4767" t="s">
        <v>235</v>
      </c>
      <c r="B4767" t="str">
        <f t="shared" si="148"/>
        <v xml:space="preserve"> Bacteria</v>
      </c>
      <c r="C4767" t="str">
        <f t="shared" si="149"/>
        <v xml:space="preserve"> Rhodocyclales</v>
      </c>
      <c r="D4767">
        <v>652</v>
      </c>
      <c r="E4767">
        <v>333</v>
      </c>
      <c r="F4767">
        <v>2</v>
      </c>
      <c r="U4767" t="s">
        <v>6769</v>
      </c>
      <c r="V4767" t="s">
        <v>14055</v>
      </c>
      <c r="W4767" t="s">
        <v>7071</v>
      </c>
      <c r="X4767" t="s">
        <v>7072</v>
      </c>
      <c r="Y4767" t="s">
        <v>7081</v>
      </c>
      <c r="Z4767" t="s">
        <v>7128</v>
      </c>
      <c r="AA4767" t="s">
        <v>7128</v>
      </c>
      <c r="AB4767" t="s">
        <v>7227</v>
      </c>
      <c r="AC4767" t="s">
        <v>7597</v>
      </c>
      <c r="AD4767" t="s">
        <v>13819</v>
      </c>
      <c r="AE4767" t="s">
        <v>13820</v>
      </c>
    </row>
    <row r="4768" spans="1:32" x14ac:dyDescent="0.25">
      <c r="A4768" t="s">
        <v>3018</v>
      </c>
      <c r="B4768" t="str">
        <f t="shared" si="148"/>
        <v xml:space="preserve"> Bacteria</v>
      </c>
      <c r="C4768" t="str">
        <f t="shared" si="149"/>
        <v xml:space="preserve"> Rhodocyclales</v>
      </c>
      <c r="D4768">
        <v>617</v>
      </c>
      <c r="E4768">
        <v>364</v>
      </c>
      <c r="F4768">
        <v>1</v>
      </c>
      <c r="U4768" t="s">
        <v>6132</v>
      </c>
      <c r="V4768" t="s">
        <v>14056</v>
      </c>
      <c r="W4768" t="s">
        <v>7071</v>
      </c>
      <c r="X4768" t="s">
        <v>7072</v>
      </c>
      <c r="Y4768" t="s">
        <v>7081</v>
      </c>
      <c r="Z4768" t="s">
        <v>7128</v>
      </c>
      <c r="AA4768" t="s">
        <v>7128</v>
      </c>
      <c r="AB4768" t="s">
        <v>7227</v>
      </c>
      <c r="AC4768" t="s">
        <v>7860</v>
      </c>
      <c r="AD4768" t="s">
        <v>8022</v>
      </c>
    </row>
    <row r="4769" spans="1:32" x14ac:dyDescent="0.25">
      <c r="A4769" t="s">
        <v>6454</v>
      </c>
      <c r="B4769" t="str">
        <f t="shared" si="148"/>
        <v xml:space="preserve"> Bacteria</v>
      </c>
      <c r="C4769" t="str">
        <f t="shared" si="149"/>
        <v xml:space="preserve"> Rhodocyclales</v>
      </c>
      <c r="D4769">
        <v>633</v>
      </c>
      <c r="E4769">
        <v>350</v>
      </c>
      <c r="F4769">
        <v>1</v>
      </c>
      <c r="U4769" t="s">
        <v>6671</v>
      </c>
      <c r="V4769" t="s">
        <v>14057</v>
      </c>
      <c r="W4769" t="s">
        <v>7071</v>
      </c>
      <c r="X4769" t="s">
        <v>7072</v>
      </c>
      <c r="Y4769" t="s">
        <v>7088</v>
      </c>
      <c r="Z4769" t="s">
        <v>7089</v>
      </c>
      <c r="AA4769" t="s">
        <v>7363</v>
      </c>
      <c r="AB4769" t="s">
        <v>7364</v>
      </c>
      <c r="AC4769" t="s">
        <v>7365</v>
      </c>
      <c r="AD4769" t="s">
        <v>14058</v>
      </c>
    </row>
    <row r="4770" spans="1:32" x14ac:dyDescent="0.25">
      <c r="A4770" t="s">
        <v>3578</v>
      </c>
      <c r="B4770" t="str">
        <f t="shared" si="148"/>
        <v xml:space="preserve"> Bacteria</v>
      </c>
      <c r="C4770" t="str">
        <f t="shared" si="149"/>
        <v xml:space="preserve"> Rhodocyclales</v>
      </c>
      <c r="D4770">
        <v>611</v>
      </c>
      <c r="E4770">
        <v>357</v>
      </c>
      <c r="F4770">
        <v>1</v>
      </c>
      <c r="U4770" t="s">
        <v>6187</v>
      </c>
      <c r="V4770" t="s">
        <v>14059</v>
      </c>
      <c r="W4770" t="s">
        <v>7071</v>
      </c>
      <c r="X4770" t="s">
        <v>7072</v>
      </c>
      <c r="Y4770" t="s">
        <v>7088</v>
      </c>
      <c r="Z4770" t="s">
        <v>7089</v>
      </c>
      <c r="AA4770" t="s">
        <v>7541</v>
      </c>
      <c r="AB4770" t="s">
        <v>7542</v>
      </c>
      <c r="AC4770" t="s">
        <v>7543</v>
      </c>
      <c r="AD4770" t="s">
        <v>9187</v>
      </c>
      <c r="AE4770" t="s">
        <v>13805</v>
      </c>
    </row>
    <row r="4771" spans="1:32" x14ac:dyDescent="0.25">
      <c r="A4771" t="s">
        <v>4363</v>
      </c>
      <c r="B4771" t="str">
        <f t="shared" si="148"/>
        <v xml:space="preserve"> Bacteria</v>
      </c>
      <c r="C4771" t="str">
        <f t="shared" si="149"/>
        <v xml:space="preserve"> Rhodocyclales</v>
      </c>
      <c r="D4771">
        <v>717</v>
      </c>
      <c r="E4771">
        <v>417</v>
      </c>
      <c r="F4771">
        <v>1</v>
      </c>
      <c r="U4771" t="s">
        <v>4399</v>
      </c>
      <c r="V4771" t="s">
        <v>14060</v>
      </c>
      <c r="W4771" t="s">
        <v>7071</v>
      </c>
      <c r="X4771" t="s">
        <v>7072</v>
      </c>
      <c r="Y4771" t="s">
        <v>7081</v>
      </c>
      <c r="Z4771" t="s">
        <v>7128</v>
      </c>
      <c r="AA4771" t="s">
        <v>7128</v>
      </c>
      <c r="AB4771" t="s">
        <v>7227</v>
      </c>
      <c r="AC4771" t="s">
        <v>7597</v>
      </c>
      <c r="AD4771" t="s">
        <v>14061</v>
      </c>
      <c r="AE4771" t="s">
        <v>14062</v>
      </c>
    </row>
    <row r="4772" spans="1:32" x14ac:dyDescent="0.25">
      <c r="A4772" t="s">
        <v>4652</v>
      </c>
      <c r="B4772" t="str">
        <f t="shared" si="148"/>
        <v xml:space="preserve"> Bacteria</v>
      </c>
      <c r="C4772" t="str">
        <f t="shared" si="149"/>
        <v xml:space="preserve"> Rhodocyclales</v>
      </c>
      <c r="D4772">
        <v>556</v>
      </c>
      <c r="E4772">
        <v>300</v>
      </c>
      <c r="F4772">
        <v>2</v>
      </c>
      <c r="U4772" t="s">
        <v>4922</v>
      </c>
      <c r="V4772" t="s">
        <v>14063</v>
      </c>
      <c r="W4772" t="s">
        <v>7071</v>
      </c>
      <c r="X4772" t="s">
        <v>7072</v>
      </c>
      <c r="Y4772" t="s">
        <v>7088</v>
      </c>
      <c r="Z4772" t="s">
        <v>7089</v>
      </c>
      <c r="AA4772" t="s">
        <v>7396</v>
      </c>
      <c r="AB4772" t="s">
        <v>7844</v>
      </c>
      <c r="AC4772" t="s">
        <v>9373</v>
      </c>
      <c r="AD4772" t="s">
        <v>14064</v>
      </c>
    </row>
    <row r="4773" spans="1:32" x14ac:dyDescent="0.25">
      <c r="A4773" t="s">
        <v>3482</v>
      </c>
      <c r="B4773" t="str">
        <f t="shared" si="148"/>
        <v xml:space="preserve"> Bacteria</v>
      </c>
      <c r="C4773" t="str">
        <f t="shared" si="149"/>
        <v xml:space="preserve"> Rhodocyclales</v>
      </c>
      <c r="D4773">
        <v>541</v>
      </c>
      <c r="E4773">
        <v>255</v>
      </c>
      <c r="F4773">
        <v>3</v>
      </c>
      <c r="U4773" t="s">
        <v>6947</v>
      </c>
      <c r="V4773" t="s">
        <v>14065</v>
      </c>
      <c r="W4773" t="s">
        <v>7071</v>
      </c>
      <c r="X4773" t="s">
        <v>7072</v>
      </c>
      <c r="Y4773" t="s">
        <v>7081</v>
      </c>
      <c r="Z4773" t="s">
        <v>7128</v>
      </c>
      <c r="AA4773" t="s">
        <v>7128</v>
      </c>
      <c r="AB4773" t="s">
        <v>7227</v>
      </c>
      <c r="AC4773" t="s">
        <v>7860</v>
      </c>
      <c r="AD4773" t="s">
        <v>7861</v>
      </c>
    </row>
    <row r="4774" spans="1:32" x14ac:dyDescent="0.25">
      <c r="A4774" t="s">
        <v>4294</v>
      </c>
      <c r="B4774" t="str">
        <f t="shared" si="148"/>
        <v xml:space="preserve"> Bacteria</v>
      </c>
      <c r="C4774" t="str">
        <f t="shared" si="149"/>
        <v xml:space="preserve"> Rhodocyclales</v>
      </c>
      <c r="D4774">
        <v>532</v>
      </c>
      <c r="E4774">
        <v>271</v>
      </c>
      <c r="F4774">
        <v>1</v>
      </c>
      <c r="U4774" t="s">
        <v>3894</v>
      </c>
      <c r="V4774" t="s">
        <v>14066</v>
      </c>
      <c r="W4774" t="s">
        <v>7071</v>
      </c>
      <c r="X4774" t="s">
        <v>7072</v>
      </c>
      <c r="Y4774" t="s">
        <v>7081</v>
      </c>
      <c r="Z4774" t="s">
        <v>7093</v>
      </c>
      <c r="AA4774" t="s">
        <v>7149</v>
      </c>
      <c r="AB4774" t="s">
        <v>7150</v>
      </c>
      <c r="AC4774" t="s">
        <v>7151</v>
      </c>
      <c r="AD4774" t="s">
        <v>7152</v>
      </c>
      <c r="AE4774" t="s">
        <v>8137</v>
      </c>
      <c r="AF4774" t="s">
        <v>13836</v>
      </c>
    </row>
    <row r="4775" spans="1:32" x14ac:dyDescent="0.25">
      <c r="A4775" t="s">
        <v>4310</v>
      </c>
      <c r="B4775" t="str">
        <f t="shared" si="148"/>
        <v xml:space="preserve"> Bacteria</v>
      </c>
      <c r="C4775" t="str">
        <f t="shared" si="149"/>
        <v xml:space="preserve"> Rhodocyclales</v>
      </c>
      <c r="D4775">
        <v>702</v>
      </c>
      <c r="E4775">
        <v>375</v>
      </c>
      <c r="F4775">
        <v>2</v>
      </c>
      <c r="U4775" t="s">
        <v>5881</v>
      </c>
      <c r="V4775" t="s">
        <v>14067</v>
      </c>
      <c r="W4775" t="s">
        <v>7071</v>
      </c>
      <c r="X4775" t="s">
        <v>7072</v>
      </c>
      <c r="Y4775" t="s">
        <v>7088</v>
      </c>
      <c r="Z4775" t="s">
        <v>7089</v>
      </c>
      <c r="AA4775" t="s">
        <v>7396</v>
      </c>
      <c r="AB4775" t="s">
        <v>7844</v>
      </c>
      <c r="AC4775" t="s">
        <v>14068</v>
      </c>
    </row>
    <row r="4776" spans="1:32" x14ac:dyDescent="0.25">
      <c r="A4776" t="s">
        <v>1950</v>
      </c>
      <c r="B4776" t="str">
        <f t="shared" si="148"/>
        <v xml:space="preserve"> Bacteria</v>
      </c>
      <c r="C4776" t="str">
        <f t="shared" si="149"/>
        <v xml:space="preserve"> Rhodocyclales</v>
      </c>
      <c r="D4776">
        <v>595</v>
      </c>
      <c r="E4776">
        <v>318</v>
      </c>
      <c r="F4776">
        <v>3</v>
      </c>
      <c r="U4776" t="s">
        <v>3431</v>
      </c>
      <c r="V4776" t="s">
        <v>14069</v>
      </c>
      <c r="W4776" t="s">
        <v>7071</v>
      </c>
      <c r="X4776" t="s">
        <v>7072</v>
      </c>
      <c r="Y4776" t="s">
        <v>7081</v>
      </c>
      <c r="Z4776" t="s">
        <v>7128</v>
      </c>
      <c r="AA4776" t="s">
        <v>7128</v>
      </c>
      <c r="AB4776" t="s">
        <v>7227</v>
      </c>
      <c r="AC4776" t="s">
        <v>7860</v>
      </c>
      <c r="AD4776" t="s">
        <v>8022</v>
      </c>
    </row>
    <row r="4777" spans="1:32" x14ac:dyDescent="0.25">
      <c r="A4777" t="s">
        <v>3414</v>
      </c>
      <c r="B4777" t="str">
        <f t="shared" si="148"/>
        <v xml:space="preserve"> Bacteria</v>
      </c>
      <c r="C4777" t="str">
        <f t="shared" si="149"/>
        <v xml:space="preserve"> Rhodocyclales</v>
      </c>
      <c r="D4777">
        <v>674</v>
      </c>
      <c r="E4777">
        <v>386</v>
      </c>
      <c r="F4777">
        <v>2</v>
      </c>
      <c r="U4777" t="s">
        <v>4811</v>
      </c>
      <c r="V4777" t="s">
        <v>14070</v>
      </c>
      <c r="W4777" t="s">
        <v>7071</v>
      </c>
      <c r="X4777" t="s">
        <v>7072</v>
      </c>
      <c r="Y4777" t="s">
        <v>7088</v>
      </c>
      <c r="Z4777" t="s">
        <v>7089</v>
      </c>
      <c r="AA4777" t="s">
        <v>7700</v>
      </c>
      <c r="AB4777" t="s">
        <v>7945</v>
      </c>
      <c r="AC4777" t="s">
        <v>7946</v>
      </c>
      <c r="AD4777" t="s">
        <v>14071</v>
      </c>
    </row>
    <row r="4778" spans="1:32" x14ac:dyDescent="0.25">
      <c r="A4778" t="s">
        <v>1646</v>
      </c>
      <c r="B4778" t="str">
        <f t="shared" si="148"/>
        <v xml:space="preserve"> Bacteria</v>
      </c>
      <c r="C4778" t="str">
        <f t="shared" si="149"/>
        <v xml:space="preserve"> Rhodocyclales</v>
      </c>
      <c r="D4778">
        <v>607</v>
      </c>
      <c r="E4778">
        <v>361</v>
      </c>
      <c r="F4778">
        <v>2</v>
      </c>
      <c r="U4778" t="s">
        <v>4583</v>
      </c>
      <c r="V4778" t="s">
        <v>14072</v>
      </c>
      <c r="W4778" t="s">
        <v>7071</v>
      </c>
      <c r="X4778" t="s">
        <v>7072</v>
      </c>
      <c r="Y4778" t="s">
        <v>7081</v>
      </c>
      <c r="Z4778" t="s">
        <v>7128</v>
      </c>
      <c r="AA4778" t="s">
        <v>7128</v>
      </c>
      <c r="AB4778" t="s">
        <v>7227</v>
      </c>
      <c r="AC4778" t="s">
        <v>7228</v>
      </c>
      <c r="AD4778" t="s">
        <v>14073</v>
      </c>
      <c r="AE4778" t="s">
        <v>14074</v>
      </c>
    </row>
    <row r="4779" spans="1:32" x14ac:dyDescent="0.25">
      <c r="A4779" t="s">
        <v>3724</v>
      </c>
      <c r="B4779" t="str">
        <f t="shared" si="148"/>
        <v xml:space="preserve"> Bacteria</v>
      </c>
      <c r="C4779" t="str">
        <f t="shared" si="149"/>
        <v xml:space="preserve"> Rhodocyclales</v>
      </c>
      <c r="D4779">
        <v>729</v>
      </c>
      <c r="E4779">
        <v>378</v>
      </c>
      <c r="F4779">
        <v>4</v>
      </c>
      <c r="U4779" t="s">
        <v>6146</v>
      </c>
      <c r="V4779" t="s">
        <v>14075</v>
      </c>
      <c r="W4779" t="s">
        <v>7071</v>
      </c>
      <c r="X4779" t="s">
        <v>7072</v>
      </c>
      <c r="Y4779" t="s">
        <v>7088</v>
      </c>
      <c r="Z4779" t="s">
        <v>7089</v>
      </c>
      <c r="AA4779" t="s">
        <v>8355</v>
      </c>
      <c r="AB4779" t="s">
        <v>8356</v>
      </c>
      <c r="AC4779" t="s">
        <v>8357</v>
      </c>
    </row>
    <row r="4780" spans="1:32" x14ac:dyDescent="0.25">
      <c r="A4780" t="s">
        <v>3770</v>
      </c>
      <c r="B4780" t="str">
        <f t="shared" si="148"/>
        <v xml:space="preserve"> Bacteria</v>
      </c>
      <c r="C4780" t="str">
        <f t="shared" si="149"/>
        <v xml:space="preserve"> Rhodocyclales</v>
      </c>
      <c r="D4780">
        <v>539</v>
      </c>
      <c r="E4780">
        <v>262</v>
      </c>
      <c r="F4780">
        <v>1</v>
      </c>
      <c r="U4780" t="s">
        <v>4404</v>
      </c>
      <c r="V4780" t="s">
        <v>1308</v>
      </c>
      <c r="W4780" t="s">
        <v>7071</v>
      </c>
      <c r="X4780" t="s">
        <v>7072</v>
      </c>
      <c r="Y4780" t="s">
        <v>7081</v>
      </c>
      <c r="Z4780" t="s">
        <v>7093</v>
      </c>
      <c r="AA4780" t="s">
        <v>7149</v>
      </c>
      <c r="AB4780" t="s">
        <v>7150</v>
      </c>
      <c r="AC4780" t="s">
        <v>7151</v>
      </c>
      <c r="AD4780" t="s">
        <v>7152</v>
      </c>
      <c r="AE4780" t="s">
        <v>8012</v>
      </c>
    </row>
    <row r="4781" spans="1:32" x14ac:dyDescent="0.25">
      <c r="A4781" t="s">
        <v>6402</v>
      </c>
      <c r="B4781" t="str">
        <f t="shared" si="148"/>
        <v xml:space="preserve"> Bacteria</v>
      </c>
      <c r="C4781" t="str">
        <f t="shared" si="149"/>
        <v xml:space="preserve"> Rhodospirillales</v>
      </c>
      <c r="D4781">
        <v>760</v>
      </c>
      <c r="E4781">
        <v>381</v>
      </c>
      <c r="F4781">
        <v>0</v>
      </c>
      <c r="U4781" t="s">
        <v>6254</v>
      </c>
      <c r="V4781" t="s">
        <v>14076</v>
      </c>
      <c r="W4781" t="s">
        <v>7071</v>
      </c>
      <c r="X4781" t="s">
        <v>7072</v>
      </c>
      <c r="Y4781" t="s">
        <v>7088</v>
      </c>
      <c r="Z4781" t="s">
        <v>7089</v>
      </c>
      <c r="AA4781" t="s">
        <v>7363</v>
      </c>
      <c r="AB4781" t="s">
        <v>7364</v>
      </c>
      <c r="AC4781" t="s">
        <v>7383</v>
      </c>
      <c r="AD4781" t="s">
        <v>9559</v>
      </c>
      <c r="AE4781" t="s">
        <v>14077</v>
      </c>
    </row>
    <row r="4782" spans="1:32" x14ac:dyDescent="0.25">
      <c r="A4782" t="s">
        <v>5146</v>
      </c>
      <c r="B4782" t="str">
        <f t="shared" si="148"/>
        <v xml:space="preserve"> Bacteria</v>
      </c>
      <c r="C4782" t="str">
        <f t="shared" si="149"/>
        <v xml:space="preserve"> Rhodospirillales</v>
      </c>
      <c r="D4782">
        <v>877</v>
      </c>
      <c r="E4782">
        <v>524</v>
      </c>
      <c r="F4782">
        <v>1</v>
      </c>
      <c r="U4782" t="s">
        <v>3889</v>
      </c>
      <c r="V4782" t="s">
        <v>14078</v>
      </c>
      <c r="W4782" t="s">
        <v>7071</v>
      </c>
      <c r="X4782" t="s">
        <v>7072</v>
      </c>
      <c r="Y4782" t="s">
        <v>7081</v>
      </c>
      <c r="Z4782" t="s">
        <v>7093</v>
      </c>
      <c r="AA4782" t="s">
        <v>7149</v>
      </c>
      <c r="AB4782" t="s">
        <v>7150</v>
      </c>
      <c r="AC4782" t="s">
        <v>7151</v>
      </c>
      <c r="AD4782" t="s">
        <v>7152</v>
      </c>
      <c r="AE4782" t="s">
        <v>13920</v>
      </c>
    </row>
    <row r="4783" spans="1:32" x14ac:dyDescent="0.25">
      <c r="A4783" t="s">
        <v>1080</v>
      </c>
      <c r="B4783" t="str">
        <f t="shared" si="148"/>
        <v xml:space="preserve"> Bacteria</v>
      </c>
      <c r="C4783" t="str">
        <f t="shared" si="149"/>
        <v xml:space="preserve"> Rhodospirillales</v>
      </c>
      <c r="D4783">
        <v>845</v>
      </c>
      <c r="E4783">
        <v>450</v>
      </c>
      <c r="F4783">
        <v>4</v>
      </c>
      <c r="U4783" t="s">
        <v>6525</v>
      </c>
      <c r="V4783" t="s">
        <v>14079</v>
      </c>
      <c r="W4783" t="s">
        <v>7071</v>
      </c>
      <c r="X4783" t="s">
        <v>7072</v>
      </c>
      <c r="Y4783" t="s">
        <v>7088</v>
      </c>
      <c r="Z4783" t="s">
        <v>7089</v>
      </c>
      <c r="AA4783" t="s">
        <v>7363</v>
      </c>
      <c r="AB4783" t="s">
        <v>7364</v>
      </c>
      <c r="AC4783" t="s">
        <v>9027</v>
      </c>
      <c r="AD4783" t="s">
        <v>14080</v>
      </c>
    </row>
    <row r="4784" spans="1:32" x14ac:dyDescent="0.25">
      <c r="A4784" t="s">
        <v>4185</v>
      </c>
      <c r="B4784" t="str">
        <f t="shared" si="148"/>
        <v xml:space="preserve"> Bacteria</v>
      </c>
      <c r="C4784" t="str">
        <f t="shared" si="149"/>
        <v xml:space="preserve"> Rhodospirillales</v>
      </c>
      <c r="D4784">
        <v>630</v>
      </c>
      <c r="E4784">
        <v>216</v>
      </c>
      <c r="F4784">
        <v>4</v>
      </c>
      <c r="U4784" t="s">
        <v>3796</v>
      </c>
      <c r="V4784" t="s">
        <v>14081</v>
      </c>
      <c r="W4784" t="s">
        <v>7071</v>
      </c>
      <c r="X4784" t="s">
        <v>7072</v>
      </c>
      <c r="Y4784" t="s">
        <v>7081</v>
      </c>
      <c r="Z4784" t="s">
        <v>7128</v>
      </c>
      <c r="AA4784" t="s">
        <v>7128</v>
      </c>
      <c r="AB4784" t="s">
        <v>7227</v>
      </c>
      <c r="AC4784" t="s">
        <v>7662</v>
      </c>
      <c r="AD4784" t="s">
        <v>7826</v>
      </c>
      <c r="AE4784" t="s">
        <v>9304</v>
      </c>
    </row>
    <row r="4785" spans="1:32" x14ac:dyDescent="0.25">
      <c r="A4785" t="s">
        <v>3857</v>
      </c>
      <c r="B4785" t="str">
        <f t="shared" si="148"/>
        <v xml:space="preserve"> Bacteria</v>
      </c>
      <c r="C4785" t="str">
        <f t="shared" si="149"/>
        <v xml:space="preserve"> Rhodospirillales</v>
      </c>
      <c r="D4785">
        <v>650</v>
      </c>
      <c r="E4785">
        <v>305</v>
      </c>
      <c r="F4785">
        <v>1</v>
      </c>
      <c r="U4785" t="s">
        <v>3969</v>
      </c>
      <c r="V4785" t="s">
        <v>14082</v>
      </c>
      <c r="W4785" t="s">
        <v>7071</v>
      </c>
      <c r="X4785" t="s">
        <v>7072</v>
      </c>
      <c r="Y4785" t="s">
        <v>7081</v>
      </c>
      <c r="Z4785" t="s">
        <v>7093</v>
      </c>
      <c r="AA4785" t="s">
        <v>7149</v>
      </c>
      <c r="AB4785" t="s">
        <v>7150</v>
      </c>
      <c r="AC4785" t="s">
        <v>8685</v>
      </c>
      <c r="AD4785" t="s">
        <v>13196</v>
      </c>
    </row>
    <row r="4786" spans="1:32" x14ac:dyDescent="0.25">
      <c r="A4786" t="s">
        <v>3807</v>
      </c>
      <c r="B4786" t="str">
        <f t="shared" si="148"/>
        <v xml:space="preserve"> Bacteria</v>
      </c>
      <c r="C4786" t="str">
        <f t="shared" si="149"/>
        <v xml:space="preserve"> Rhodospirillales</v>
      </c>
      <c r="D4786">
        <v>560</v>
      </c>
      <c r="E4786">
        <v>215</v>
      </c>
      <c r="F4786">
        <v>4</v>
      </c>
      <c r="U4786" t="s">
        <v>5062</v>
      </c>
      <c r="V4786" t="s">
        <v>14083</v>
      </c>
      <c r="W4786" t="s">
        <v>7071</v>
      </c>
      <c r="X4786" t="s">
        <v>7072</v>
      </c>
      <c r="Y4786" t="s">
        <v>7088</v>
      </c>
      <c r="Z4786" t="s">
        <v>7089</v>
      </c>
      <c r="AA4786" t="s">
        <v>7733</v>
      </c>
      <c r="AB4786" t="s">
        <v>7734</v>
      </c>
      <c r="AC4786" t="s">
        <v>7735</v>
      </c>
    </row>
    <row r="4787" spans="1:32" x14ac:dyDescent="0.25">
      <c r="A4787" t="s">
        <v>3813</v>
      </c>
      <c r="B4787" t="str">
        <f t="shared" si="148"/>
        <v xml:space="preserve"> Bacteria</v>
      </c>
      <c r="C4787" t="str">
        <f t="shared" si="149"/>
        <v xml:space="preserve"> Rhodospirillales</v>
      </c>
      <c r="D4787">
        <v>560</v>
      </c>
      <c r="E4787">
        <v>215</v>
      </c>
      <c r="F4787">
        <v>4</v>
      </c>
      <c r="U4787" t="s">
        <v>4038</v>
      </c>
      <c r="V4787" t="s">
        <v>14084</v>
      </c>
      <c r="W4787" t="s">
        <v>7071</v>
      </c>
      <c r="X4787" t="s">
        <v>7072</v>
      </c>
      <c r="Y4787" t="s">
        <v>7081</v>
      </c>
      <c r="Z4787" t="s">
        <v>7128</v>
      </c>
      <c r="AA4787" t="s">
        <v>7128</v>
      </c>
      <c r="AB4787" t="s">
        <v>7227</v>
      </c>
      <c r="AC4787" t="s">
        <v>7860</v>
      </c>
      <c r="AD4787" t="s">
        <v>8022</v>
      </c>
    </row>
    <row r="4788" spans="1:32" x14ac:dyDescent="0.25">
      <c r="A4788" t="s">
        <v>5653</v>
      </c>
      <c r="B4788" t="str">
        <f t="shared" si="148"/>
        <v xml:space="preserve"> Bacteria</v>
      </c>
      <c r="C4788" t="str">
        <f t="shared" si="149"/>
        <v xml:space="preserve"> Rhodospirillales</v>
      </c>
      <c r="D4788">
        <v>553</v>
      </c>
      <c r="E4788">
        <v>183</v>
      </c>
      <c r="F4788">
        <v>3</v>
      </c>
      <c r="U4788" t="s">
        <v>4730</v>
      </c>
      <c r="V4788" t="s">
        <v>14085</v>
      </c>
      <c r="W4788" t="s">
        <v>7071</v>
      </c>
      <c r="X4788" t="s">
        <v>7072</v>
      </c>
      <c r="Y4788" t="s">
        <v>7088</v>
      </c>
      <c r="Z4788" t="s">
        <v>7089</v>
      </c>
      <c r="AA4788" t="s">
        <v>7396</v>
      </c>
      <c r="AB4788" t="s">
        <v>7870</v>
      </c>
      <c r="AC4788" t="s">
        <v>7871</v>
      </c>
      <c r="AD4788" t="s">
        <v>14086</v>
      </c>
    </row>
    <row r="4789" spans="1:32" x14ac:dyDescent="0.25">
      <c r="A4789" t="s">
        <v>5274</v>
      </c>
      <c r="B4789" t="str">
        <f t="shared" si="148"/>
        <v xml:space="preserve"> Bacteria</v>
      </c>
      <c r="C4789" t="str">
        <f t="shared" si="149"/>
        <v xml:space="preserve"> Rhodospirillales</v>
      </c>
      <c r="D4789">
        <v>550</v>
      </c>
      <c r="E4789">
        <v>213</v>
      </c>
      <c r="F4789">
        <v>4</v>
      </c>
      <c r="U4789" t="s">
        <v>3908</v>
      </c>
      <c r="V4789" t="s">
        <v>14087</v>
      </c>
      <c r="W4789" t="s">
        <v>7071</v>
      </c>
      <c r="X4789" t="s">
        <v>7072</v>
      </c>
      <c r="Y4789" t="s">
        <v>7081</v>
      </c>
      <c r="Z4789" t="s">
        <v>7093</v>
      </c>
      <c r="AA4789" t="s">
        <v>7149</v>
      </c>
      <c r="AB4789" t="s">
        <v>7150</v>
      </c>
      <c r="AC4789" t="s">
        <v>7151</v>
      </c>
      <c r="AD4789" t="s">
        <v>7152</v>
      </c>
      <c r="AE4789" t="s">
        <v>8137</v>
      </c>
      <c r="AF4789" t="s">
        <v>8138</v>
      </c>
    </row>
    <row r="4790" spans="1:32" x14ac:dyDescent="0.25">
      <c r="A4790" t="s">
        <v>3644</v>
      </c>
      <c r="B4790" t="str">
        <f t="shared" si="148"/>
        <v xml:space="preserve"> Bacteria</v>
      </c>
      <c r="C4790" t="str">
        <f t="shared" si="149"/>
        <v xml:space="preserve"> Rhodospirillales</v>
      </c>
      <c r="D4790">
        <v>537</v>
      </c>
      <c r="E4790">
        <v>213</v>
      </c>
      <c r="F4790">
        <v>2</v>
      </c>
      <c r="U4790" t="s">
        <v>4941</v>
      </c>
      <c r="V4790" t="s">
        <v>14088</v>
      </c>
      <c r="W4790" t="s">
        <v>7071</v>
      </c>
      <c r="X4790" t="s">
        <v>7072</v>
      </c>
      <c r="Y4790" t="s">
        <v>7081</v>
      </c>
      <c r="Z4790" t="s">
        <v>7128</v>
      </c>
      <c r="AA4790" t="s">
        <v>7128</v>
      </c>
      <c r="AB4790" t="s">
        <v>7227</v>
      </c>
      <c r="AC4790" t="s">
        <v>7662</v>
      </c>
      <c r="AD4790" t="s">
        <v>13677</v>
      </c>
      <c r="AE4790" t="s">
        <v>14089</v>
      </c>
    </row>
    <row r="4791" spans="1:32" x14ac:dyDescent="0.25">
      <c r="A4791" t="s">
        <v>1979</v>
      </c>
      <c r="B4791" t="str">
        <f t="shared" si="148"/>
        <v xml:space="preserve"> Bacteria</v>
      </c>
      <c r="C4791" t="str">
        <f t="shared" si="149"/>
        <v xml:space="preserve"> Rhodospirillales</v>
      </c>
      <c r="D4791">
        <v>578</v>
      </c>
      <c r="E4791">
        <v>215</v>
      </c>
      <c r="F4791">
        <v>2</v>
      </c>
      <c r="U4791" t="s">
        <v>3423</v>
      </c>
      <c r="V4791" t="s">
        <v>13360</v>
      </c>
      <c r="W4791" t="s">
        <v>7071</v>
      </c>
      <c r="X4791" t="s">
        <v>7072</v>
      </c>
      <c r="Y4791" t="s">
        <v>7081</v>
      </c>
      <c r="Z4791" t="s">
        <v>7093</v>
      </c>
      <c r="AA4791" t="s">
        <v>7149</v>
      </c>
      <c r="AB4791" t="s">
        <v>8031</v>
      </c>
      <c r="AC4791" t="s">
        <v>8247</v>
      </c>
      <c r="AD4791" t="s">
        <v>8538</v>
      </c>
      <c r="AE4791" t="s">
        <v>8917</v>
      </c>
    </row>
    <row r="4792" spans="1:32" x14ac:dyDescent="0.25">
      <c r="A4792" t="s">
        <v>3388</v>
      </c>
      <c r="B4792" t="str">
        <f t="shared" si="148"/>
        <v xml:space="preserve"> Bacteria</v>
      </c>
      <c r="C4792" t="str">
        <f t="shared" si="149"/>
        <v xml:space="preserve"> Rhodospirillales</v>
      </c>
      <c r="D4792">
        <v>901</v>
      </c>
      <c r="E4792">
        <v>519</v>
      </c>
      <c r="F4792">
        <v>1</v>
      </c>
      <c r="U4792" t="s">
        <v>6468</v>
      </c>
      <c r="V4792" t="s">
        <v>14090</v>
      </c>
      <c r="W4792" t="s">
        <v>7071</v>
      </c>
      <c r="X4792" t="s">
        <v>7072</v>
      </c>
      <c r="Y4792" t="s">
        <v>7081</v>
      </c>
      <c r="Z4792" t="s">
        <v>7093</v>
      </c>
      <c r="AA4792" t="s">
        <v>7149</v>
      </c>
      <c r="AB4792" t="s">
        <v>7150</v>
      </c>
      <c r="AC4792" t="s">
        <v>7151</v>
      </c>
      <c r="AD4792" t="s">
        <v>7152</v>
      </c>
      <c r="AE4792" t="s">
        <v>9106</v>
      </c>
    </row>
    <row r="4793" spans="1:32" x14ac:dyDescent="0.25">
      <c r="A4793" t="s">
        <v>4379</v>
      </c>
      <c r="B4793" t="str">
        <f t="shared" si="148"/>
        <v xml:space="preserve"> Bacteria</v>
      </c>
      <c r="C4793" t="str">
        <f t="shared" si="149"/>
        <v xml:space="preserve"> Rhodospirillales</v>
      </c>
      <c r="D4793">
        <v>478</v>
      </c>
      <c r="E4793">
        <v>153</v>
      </c>
      <c r="F4793">
        <v>2</v>
      </c>
      <c r="U4793" t="s">
        <v>6066</v>
      </c>
      <c r="V4793" t="s">
        <v>13824</v>
      </c>
      <c r="W4793" t="s">
        <v>7071</v>
      </c>
      <c r="X4793" t="s">
        <v>7072</v>
      </c>
      <c r="Y4793" t="s">
        <v>7088</v>
      </c>
      <c r="Z4793" t="s">
        <v>7089</v>
      </c>
      <c r="AA4793" t="s">
        <v>7541</v>
      </c>
      <c r="AB4793" t="s">
        <v>7542</v>
      </c>
      <c r="AC4793" t="s">
        <v>7543</v>
      </c>
    </row>
    <row r="4794" spans="1:32" x14ac:dyDescent="0.25">
      <c r="A4794" t="s">
        <v>5966</v>
      </c>
      <c r="B4794" t="str">
        <f t="shared" si="148"/>
        <v xml:space="preserve"> Bacteria</v>
      </c>
      <c r="C4794" t="str">
        <f t="shared" si="149"/>
        <v xml:space="preserve"> Rhodospirillales</v>
      </c>
      <c r="D4794">
        <v>502</v>
      </c>
      <c r="E4794">
        <v>182</v>
      </c>
      <c r="F4794">
        <v>1</v>
      </c>
      <c r="U4794" t="s">
        <v>6009</v>
      </c>
      <c r="V4794" t="s">
        <v>14091</v>
      </c>
      <c r="W4794" t="s">
        <v>7071</v>
      </c>
      <c r="X4794" t="s">
        <v>7072</v>
      </c>
      <c r="Y4794" t="s">
        <v>7081</v>
      </c>
      <c r="Z4794" t="s">
        <v>7093</v>
      </c>
      <c r="AA4794" t="s">
        <v>7149</v>
      </c>
      <c r="AB4794" t="s">
        <v>7150</v>
      </c>
      <c r="AC4794" t="s">
        <v>7737</v>
      </c>
      <c r="AD4794" t="s">
        <v>9674</v>
      </c>
      <c r="AE4794" t="s">
        <v>13270</v>
      </c>
    </row>
    <row r="4795" spans="1:32" x14ac:dyDescent="0.25">
      <c r="A4795" t="s">
        <v>1565</v>
      </c>
      <c r="B4795" t="str">
        <f t="shared" si="148"/>
        <v xml:space="preserve"> Bacteria</v>
      </c>
      <c r="C4795" t="str">
        <f t="shared" si="149"/>
        <v xml:space="preserve"> Rhodospirillales</v>
      </c>
      <c r="D4795">
        <v>595</v>
      </c>
      <c r="E4795">
        <v>284</v>
      </c>
      <c r="F4795">
        <v>0</v>
      </c>
      <c r="U4795" t="s">
        <v>3957</v>
      </c>
      <c r="V4795" t="s">
        <v>14092</v>
      </c>
      <c r="W4795" t="s">
        <v>7071</v>
      </c>
      <c r="X4795" t="s">
        <v>7072</v>
      </c>
      <c r="Y4795" t="s">
        <v>7081</v>
      </c>
      <c r="Z4795" t="s">
        <v>7128</v>
      </c>
      <c r="AA4795" t="s">
        <v>7128</v>
      </c>
      <c r="AB4795" t="s">
        <v>7227</v>
      </c>
      <c r="AC4795" t="s">
        <v>7662</v>
      </c>
      <c r="AD4795" t="s">
        <v>7826</v>
      </c>
    </row>
    <row r="4796" spans="1:32" x14ac:dyDescent="0.25">
      <c r="A4796" t="s">
        <v>2829</v>
      </c>
      <c r="B4796" t="str">
        <f t="shared" si="148"/>
        <v xml:space="preserve"> Bacteria</v>
      </c>
      <c r="C4796" t="str">
        <f t="shared" si="149"/>
        <v xml:space="preserve"> Rhodospirillales</v>
      </c>
      <c r="D4796">
        <v>312</v>
      </c>
      <c r="E4796">
        <v>104</v>
      </c>
      <c r="F4796">
        <v>0</v>
      </c>
      <c r="U4796" t="s">
        <v>3888</v>
      </c>
      <c r="V4796" t="s">
        <v>14093</v>
      </c>
      <c r="W4796" t="s">
        <v>7071</v>
      </c>
      <c r="X4796" t="s">
        <v>7072</v>
      </c>
      <c r="Y4796" t="s">
        <v>7088</v>
      </c>
      <c r="Z4796" t="s">
        <v>7089</v>
      </c>
      <c r="AA4796" t="s">
        <v>7363</v>
      </c>
      <c r="AB4796" t="s">
        <v>7364</v>
      </c>
      <c r="AC4796" t="s">
        <v>8794</v>
      </c>
      <c r="AD4796" t="s">
        <v>9209</v>
      </c>
    </row>
    <row r="4797" spans="1:32" x14ac:dyDescent="0.25">
      <c r="A4797" t="s">
        <v>6515</v>
      </c>
      <c r="B4797" t="str">
        <f t="shared" si="148"/>
        <v xml:space="preserve"> Bacteria</v>
      </c>
      <c r="C4797" t="str">
        <f t="shared" si="149"/>
        <v xml:space="preserve"> Rhodospirillales</v>
      </c>
      <c r="D4797">
        <v>656</v>
      </c>
      <c r="E4797">
        <v>231</v>
      </c>
      <c r="F4797">
        <v>1</v>
      </c>
      <c r="U4797" t="s">
        <v>6763</v>
      </c>
      <c r="V4797" t="s">
        <v>14094</v>
      </c>
      <c r="W4797" t="s">
        <v>7071</v>
      </c>
      <c r="X4797" t="s">
        <v>7072</v>
      </c>
      <c r="Y4797" t="s">
        <v>7081</v>
      </c>
      <c r="Z4797" t="s">
        <v>7093</v>
      </c>
      <c r="AA4797" t="s">
        <v>7149</v>
      </c>
      <c r="AB4797" t="s">
        <v>7150</v>
      </c>
      <c r="AC4797" t="s">
        <v>7330</v>
      </c>
      <c r="AD4797" t="s">
        <v>13414</v>
      </c>
    </row>
    <row r="4798" spans="1:32" x14ac:dyDescent="0.25">
      <c r="A4798" t="s">
        <v>4320</v>
      </c>
      <c r="B4798" t="str">
        <f t="shared" si="148"/>
        <v xml:space="preserve"> Bacteria</v>
      </c>
      <c r="C4798" t="str">
        <f t="shared" si="149"/>
        <v xml:space="preserve"> Rhodospirillales</v>
      </c>
      <c r="D4798">
        <v>940</v>
      </c>
      <c r="E4798">
        <v>505</v>
      </c>
      <c r="F4798">
        <v>2</v>
      </c>
      <c r="U4798" t="s">
        <v>4336</v>
      </c>
      <c r="V4798" t="s">
        <v>14095</v>
      </c>
      <c r="W4798" t="s">
        <v>7071</v>
      </c>
      <c r="X4798" t="s">
        <v>7072</v>
      </c>
      <c r="Y4798" t="s">
        <v>7081</v>
      </c>
      <c r="Z4798" t="s">
        <v>7128</v>
      </c>
      <c r="AA4798" t="s">
        <v>7128</v>
      </c>
      <c r="AB4798" t="s">
        <v>7227</v>
      </c>
      <c r="AC4798" t="s">
        <v>9149</v>
      </c>
      <c r="AD4798" t="s">
        <v>9150</v>
      </c>
      <c r="AE4798" t="s">
        <v>13339</v>
      </c>
    </row>
    <row r="4799" spans="1:32" x14ac:dyDescent="0.25">
      <c r="A4799" t="s">
        <v>1526</v>
      </c>
      <c r="B4799" t="str">
        <f t="shared" si="148"/>
        <v xml:space="preserve"> Bacteria</v>
      </c>
      <c r="C4799" t="str">
        <f t="shared" si="149"/>
        <v xml:space="preserve"> Rhodospirillales</v>
      </c>
      <c r="D4799">
        <v>631</v>
      </c>
      <c r="E4799">
        <v>220</v>
      </c>
      <c r="F4799">
        <v>4</v>
      </c>
      <c r="U4799" t="s">
        <v>7000</v>
      </c>
      <c r="V4799" t="s">
        <v>14096</v>
      </c>
      <c r="W4799" t="s">
        <v>7071</v>
      </c>
      <c r="X4799" t="s">
        <v>7072</v>
      </c>
      <c r="Y4799" t="s">
        <v>7088</v>
      </c>
      <c r="Z4799" t="s">
        <v>7089</v>
      </c>
      <c r="AA4799" t="s">
        <v>7396</v>
      </c>
      <c r="AB4799" t="s">
        <v>7844</v>
      </c>
      <c r="AC4799" t="s">
        <v>9373</v>
      </c>
    </row>
    <row r="4800" spans="1:32" x14ac:dyDescent="0.25">
      <c r="A4800" t="s">
        <v>1633</v>
      </c>
      <c r="B4800" t="str">
        <f t="shared" si="148"/>
        <v xml:space="preserve"> Bacteria</v>
      </c>
      <c r="C4800" t="str">
        <f t="shared" si="149"/>
        <v xml:space="preserve"> Rhodospirillales</v>
      </c>
      <c r="D4800">
        <v>621</v>
      </c>
      <c r="E4800">
        <v>300</v>
      </c>
      <c r="F4800">
        <v>2</v>
      </c>
      <c r="U4800" t="s">
        <v>6383</v>
      </c>
      <c r="V4800" t="s">
        <v>14097</v>
      </c>
      <c r="W4800" t="s">
        <v>7071</v>
      </c>
      <c r="X4800" t="s">
        <v>7072</v>
      </c>
      <c r="Y4800" t="s">
        <v>7081</v>
      </c>
      <c r="Z4800" t="s">
        <v>7128</v>
      </c>
      <c r="AA4800" t="s">
        <v>7128</v>
      </c>
      <c r="AB4800" t="s">
        <v>7227</v>
      </c>
      <c r="AC4800" t="s">
        <v>7597</v>
      </c>
      <c r="AD4800" t="s">
        <v>14061</v>
      </c>
      <c r="AE4800" t="s">
        <v>14062</v>
      </c>
    </row>
    <row r="4801" spans="1:32" x14ac:dyDescent="0.25">
      <c r="A4801" t="s">
        <v>2380</v>
      </c>
      <c r="B4801" t="str">
        <f t="shared" si="148"/>
        <v xml:space="preserve"> Bacteria</v>
      </c>
      <c r="C4801" t="str">
        <f t="shared" si="149"/>
        <v xml:space="preserve"> Rhodospirillales</v>
      </c>
      <c r="D4801">
        <v>695</v>
      </c>
      <c r="E4801">
        <v>353</v>
      </c>
      <c r="F4801">
        <v>2</v>
      </c>
      <c r="U4801" t="s">
        <v>3446</v>
      </c>
      <c r="V4801" t="s">
        <v>14098</v>
      </c>
      <c r="W4801" t="s">
        <v>7071</v>
      </c>
      <c r="X4801" t="s">
        <v>7072</v>
      </c>
      <c r="Y4801" t="s">
        <v>7088</v>
      </c>
      <c r="Z4801" t="s">
        <v>7089</v>
      </c>
      <c r="AA4801" t="s">
        <v>7160</v>
      </c>
      <c r="AB4801" t="s">
        <v>8134</v>
      </c>
      <c r="AC4801" t="s">
        <v>14099</v>
      </c>
      <c r="AD4801" t="s">
        <v>14100</v>
      </c>
    </row>
    <row r="4802" spans="1:32" x14ac:dyDescent="0.25">
      <c r="A4802" t="s">
        <v>207</v>
      </c>
      <c r="B4802" t="str">
        <f t="shared" ref="B4802:B4865" si="150">VLOOKUP(A4802,U:AD,4,FALSE)</f>
        <v xml:space="preserve"> Bacteria</v>
      </c>
      <c r="C4802" t="str">
        <f t="shared" si="149"/>
        <v xml:space="preserve"> Rhodospirillales</v>
      </c>
      <c r="D4802">
        <v>613</v>
      </c>
      <c r="E4802">
        <v>314</v>
      </c>
      <c r="F4802">
        <v>3</v>
      </c>
      <c r="U4802" t="s">
        <v>6990</v>
      </c>
      <c r="V4802" t="s">
        <v>14101</v>
      </c>
      <c r="W4802" t="s">
        <v>7071</v>
      </c>
      <c r="X4802" t="s">
        <v>7072</v>
      </c>
      <c r="Y4802" t="s">
        <v>7081</v>
      </c>
      <c r="Z4802" t="s">
        <v>7128</v>
      </c>
      <c r="AA4802" t="s">
        <v>7128</v>
      </c>
      <c r="AB4802" t="s">
        <v>7227</v>
      </c>
      <c r="AC4802" t="s">
        <v>7860</v>
      </c>
      <c r="AD4802" t="s">
        <v>7861</v>
      </c>
    </row>
    <row r="4803" spans="1:32" x14ac:dyDescent="0.25">
      <c r="A4803" t="s">
        <v>5680</v>
      </c>
      <c r="B4803" t="str">
        <f t="shared" si="150"/>
        <v xml:space="preserve"> Bacteria</v>
      </c>
      <c r="C4803" t="str">
        <f t="shared" ref="C4803:C4866" si="151">VLOOKUP(A4803,U:AD,7,FALSE)</f>
        <v xml:space="preserve"> Rhodospirillales</v>
      </c>
      <c r="D4803">
        <v>550</v>
      </c>
      <c r="E4803">
        <v>198</v>
      </c>
      <c r="F4803">
        <v>2</v>
      </c>
      <c r="U4803" t="s">
        <v>3408</v>
      </c>
      <c r="V4803" t="s">
        <v>14102</v>
      </c>
      <c r="W4803" t="s">
        <v>7071</v>
      </c>
      <c r="X4803" t="s">
        <v>7072</v>
      </c>
      <c r="Y4803" t="s">
        <v>7081</v>
      </c>
      <c r="Z4803" t="s">
        <v>7093</v>
      </c>
      <c r="AA4803" t="s">
        <v>7149</v>
      </c>
      <c r="AB4803" t="s">
        <v>7150</v>
      </c>
      <c r="AC4803" t="s">
        <v>8098</v>
      </c>
      <c r="AD4803" t="s">
        <v>9216</v>
      </c>
      <c r="AE4803" t="s">
        <v>9217</v>
      </c>
      <c r="AF4803" t="s">
        <v>13989</v>
      </c>
    </row>
    <row r="4804" spans="1:32" x14ac:dyDescent="0.25">
      <c r="A4804" t="s">
        <v>5370</v>
      </c>
      <c r="B4804" t="str">
        <f t="shared" si="150"/>
        <v xml:space="preserve"> Bacteria</v>
      </c>
      <c r="C4804" t="str">
        <f t="shared" si="151"/>
        <v xml:space="preserve"> Rhodospirillales</v>
      </c>
      <c r="D4804">
        <v>851</v>
      </c>
      <c r="E4804">
        <v>446</v>
      </c>
      <c r="F4804">
        <v>4</v>
      </c>
      <c r="U4804" t="s">
        <v>6899</v>
      </c>
      <c r="V4804" t="s">
        <v>14103</v>
      </c>
      <c r="W4804" t="s">
        <v>7071</v>
      </c>
      <c r="X4804" t="s">
        <v>7072</v>
      </c>
      <c r="Y4804" t="s">
        <v>7081</v>
      </c>
      <c r="Z4804" t="s">
        <v>7128</v>
      </c>
      <c r="AA4804" t="s">
        <v>7128</v>
      </c>
      <c r="AB4804" t="s">
        <v>7227</v>
      </c>
      <c r="AC4804" t="s">
        <v>7860</v>
      </c>
      <c r="AD4804" t="s">
        <v>13643</v>
      </c>
      <c r="AE4804" t="s">
        <v>13644</v>
      </c>
    </row>
    <row r="4805" spans="1:32" x14ac:dyDescent="0.25">
      <c r="A4805" t="s">
        <v>3234</v>
      </c>
      <c r="B4805" t="str">
        <f t="shared" si="150"/>
        <v xml:space="preserve"> Bacteria</v>
      </c>
      <c r="C4805" t="str">
        <f t="shared" si="151"/>
        <v xml:space="preserve"> Rhodospirillales</v>
      </c>
      <c r="D4805">
        <v>622</v>
      </c>
      <c r="E4805">
        <v>229</v>
      </c>
      <c r="F4805">
        <v>4</v>
      </c>
      <c r="U4805" t="s">
        <v>5870</v>
      </c>
      <c r="V4805" t="s">
        <v>14104</v>
      </c>
      <c r="W4805" t="s">
        <v>7071</v>
      </c>
      <c r="X4805" t="s">
        <v>7072</v>
      </c>
      <c r="Y4805" t="s">
        <v>7081</v>
      </c>
      <c r="Z4805" t="s">
        <v>7093</v>
      </c>
      <c r="AA4805" t="s">
        <v>7149</v>
      </c>
      <c r="AB4805" t="s">
        <v>7150</v>
      </c>
      <c r="AC4805" t="s">
        <v>7737</v>
      </c>
      <c r="AD4805" t="s">
        <v>7850</v>
      </c>
    </row>
    <row r="4806" spans="1:32" x14ac:dyDescent="0.25">
      <c r="A4806" t="s">
        <v>979</v>
      </c>
      <c r="B4806" t="str">
        <f t="shared" si="150"/>
        <v xml:space="preserve"> Bacteria</v>
      </c>
      <c r="C4806" t="str">
        <f t="shared" si="151"/>
        <v xml:space="preserve"> Rhodospirillales</v>
      </c>
      <c r="D4806">
        <v>546</v>
      </c>
      <c r="E4806">
        <v>232</v>
      </c>
      <c r="F4806">
        <v>1</v>
      </c>
      <c r="U4806" t="s">
        <v>5822</v>
      </c>
      <c r="V4806" t="s">
        <v>14105</v>
      </c>
      <c r="W4806" t="s">
        <v>7071</v>
      </c>
      <c r="X4806" t="s">
        <v>7072</v>
      </c>
      <c r="Y4806" t="s">
        <v>7088</v>
      </c>
      <c r="Z4806" t="s">
        <v>7089</v>
      </c>
      <c r="AA4806" t="s">
        <v>7733</v>
      </c>
      <c r="AB4806" t="s">
        <v>7734</v>
      </c>
      <c r="AC4806" t="s">
        <v>7735</v>
      </c>
      <c r="AD4806" t="s">
        <v>8926</v>
      </c>
    </row>
    <row r="4807" spans="1:32" x14ac:dyDescent="0.25">
      <c r="A4807" t="s">
        <v>5860</v>
      </c>
      <c r="B4807" t="str">
        <f t="shared" si="150"/>
        <v xml:space="preserve"> Bacteria</v>
      </c>
      <c r="C4807" t="str">
        <f t="shared" si="151"/>
        <v xml:space="preserve"> Rhodospirillales</v>
      </c>
      <c r="D4807">
        <v>590</v>
      </c>
      <c r="E4807">
        <v>290</v>
      </c>
      <c r="F4807">
        <v>4</v>
      </c>
      <c r="U4807" t="s">
        <v>5451</v>
      </c>
      <c r="V4807" t="s">
        <v>14106</v>
      </c>
      <c r="W4807" t="s">
        <v>7071</v>
      </c>
      <c r="X4807" t="s">
        <v>7072</v>
      </c>
      <c r="Y4807" t="s">
        <v>7081</v>
      </c>
      <c r="Z4807" t="s">
        <v>7128</v>
      </c>
      <c r="AA4807" t="s">
        <v>7128</v>
      </c>
      <c r="AB4807" t="s">
        <v>7227</v>
      </c>
      <c r="AC4807" t="s">
        <v>7662</v>
      </c>
      <c r="AD4807" t="s">
        <v>14107</v>
      </c>
      <c r="AE4807" t="s">
        <v>14108</v>
      </c>
    </row>
    <row r="4808" spans="1:32" x14ac:dyDescent="0.25">
      <c r="A4808" t="s">
        <v>1959</v>
      </c>
      <c r="B4808" t="str">
        <f t="shared" si="150"/>
        <v xml:space="preserve"> Bacteria</v>
      </c>
      <c r="C4808" t="str">
        <f t="shared" si="151"/>
        <v xml:space="preserve"> Rhodospirillales</v>
      </c>
      <c r="D4808">
        <v>316</v>
      </c>
      <c r="E4808">
        <v>102</v>
      </c>
      <c r="F4808">
        <v>0</v>
      </c>
      <c r="U4808" t="s">
        <v>6647</v>
      </c>
      <c r="V4808" t="s">
        <v>14109</v>
      </c>
      <c r="W4808" t="s">
        <v>7071</v>
      </c>
      <c r="X4808" t="s">
        <v>7072</v>
      </c>
      <c r="Y4808" t="s">
        <v>7088</v>
      </c>
      <c r="Z4808" t="s">
        <v>7089</v>
      </c>
      <c r="AA4808" t="s">
        <v>7363</v>
      </c>
      <c r="AB4808" t="s">
        <v>7364</v>
      </c>
      <c r="AC4808" t="s">
        <v>7365</v>
      </c>
      <c r="AD4808" t="s">
        <v>14110</v>
      </c>
    </row>
    <row r="4809" spans="1:32" x14ac:dyDescent="0.25">
      <c r="A4809" t="s">
        <v>5688</v>
      </c>
      <c r="B4809" t="str">
        <f t="shared" si="150"/>
        <v xml:space="preserve"> Bacteria</v>
      </c>
      <c r="C4809" t="str">
        <f t="shared" si="151"/>
        <v xml:space="preserve"> Rhodospirillales</v>
      </c>
      <c r="D4809">
        <v>519</v>
      </c>
      <c r="E4809">
        <v>179</v>
      </c>
      <c r="F4809">
        <v>2</v>
      </c>
      <c r="U4809" t="s">
        <v>6082</v>
      </c>
      <c r="V4809" t="s">
        <v>14111</v>
      </c>
      <c r="W4809" t="s">
        <v>7071</v>
      </c>
      <c r="X4809" t="s">
        <v>7072</v>
      </c>
      <c r="Y4809" t="s">
        <v>7081</v>
      </c>
      <c r="Z4809" t="s">
        <v>7093</v>
      </c>
      <c r="AA4809" t="s">
        <v>7149</v>
      </c>
      <c r="AB4809" t="s">
        <v>7150</v>
      </c>
      <c r="AC4809" t="s">
        <v>7151</v>
      </c>
      <c r="AD4809" t="s">
        <v>7152</v>
      </c>
    </row>
    <row r="4810" spans="1:32" x14ac:dyDescent="0.25">
      <c r="A4810" t="s">
        <v>3217</v>
      </c>
      <c r="B4810" t="str">
        <f t="shared" si="150"/>
        <v xml:space="preserve"> Bacteria</v>
      </c>
      <c r="C4810" t="str">
        <f t="shared" si="151"/>
        <v xml:space="preserve"> Rhodospirillales</v>
      </c>
      <c r="D4810">
        <v>623</v>
      </c>
      <c r="E4810">
        <v>210</v>
      </c>
      <c r="F4810">
        <v>2</v>
      </c>
      <c r="U4810" t="s">
        <v>6239</v>
      </c>
      <c r="V4810" t="s">
        <v>14112</v>
      </c>
      <c r="W4810" t="s">
        <v>7071</v>
      </c>
      <c r="X4810" t="s">
        <v>7072</v>
      </c>
      <c r="Y4810" t="s">
        <v>7081</v>
      </c>
      <c r="Z4810" t="s">
        <v>7128</v>
      </c>
      <c r="AA4810" t="s">
        <v>7128</v>
      </c>
      <c r="AB4810" t="s">
        <v>7227</v>
      </c>
      <c r="AC4810" t="s">
        <v>7662</v>
      </c>
      <c r="AD4810" t="s">
        <v>14113</v>
      </c>
    </row>
    <row r="4811" spans="1:32" x14ac:dyDescent="0.25">
      <c r="A4811" t="s">
        <v>788</v>
      </c>
      <c r="B4811" t="str">
        <f t="shared" si="150"/>
        <v xml:space="preserve"> Bacteria</v>
      </c>
      <c r="C4811" t="str">
        <f t="shared" si="151"/>
        <v xml:space="preserve"> Rhodospirillales</v>
      </c>
      <c r="D4811">
        <v>614</v>
      </c>
      <c r="E4811">
        <v>225</v>
      </c>
      <c r="F4811">
        <v>4</v>
      </c>
      <c r="U4811" t="s">
        <v>4751</v>
      </c>
      <c r="V4811" t="s">
        <v>14114</v>
      </c>
      <c r="W4811" t="s">
        <v>7071</v>
      </c>
      <c r="X4811" t="s">
        <v>7072</v>
      </c>
      <c r="Y4811" t="s">
        <v>7081</v>
      </c>
      <c r="Z4811" t="s">
        <v>7093</v>
      </c>
      <c r="AA4811" t="s">
        <v>7149</v>
      </c>
      <c r="AB4811" t="s">
        <v>7150</v>
      </c>
      <c r="AC4811" t="s">
        <v>7737</v>
      </c>
      <c r="AD4811" t="s">
        <v>14115</v>
      </c>
      <c r="AE4811" t="s">
        <v>14116</v>
      </c>
    </row>
    <row r="4812" spans="1:32" x14ac:dyDescent="0.25">
      <c r="A4812" t="s">
        <v>6304</v>
      </c>
      <c r="B4812" t="str">
        <f t="shared" si="150"/>
        <v xml:space="preserve"> Bacteria</v>
      </c>
      <c r="C4812" t="str">
        <f t="shared" si="151"/>
        <v xml:space="preserve"> Rhodospirillales</v>
      </c>
      <c r="D4812">
        <v>826</v>
      </c>
      <c r="E4812">
        <v>468</v>
      </c>
      <c r="F4812">
        <v>2</v>
      </c>
      <c r="U4812" t="s">
        <v>6893</v>
      </c>
      <c r="V4812" t="s">
        <v>14117</v>
      </c>
      <c r="W4812" t="s">
        <v>7071</v>
      </c>
      <c r="X4812" t="s">
        <v>7072</v>
      </c>
      <c r="Y4812" t="s">
        <v>7081</v>
      </c>
      <c r="Z4812" t="s">
        <v>7128</v>
      </c>
      <c r="AA4812" t="s">
        <v>7128</v>
      </c>
      <c r="AB4812" t="s">
        <v>7227</v>
      </c>
      <c r="AC4812" t="s">
        <v>7860</v>
      </c>
      <c r="AD4812" t="s">
        <v>13699</v>
      </c>
      <c r="AE4812" t="s">
        <v>14118</v>
      </c>
    </row>
    <row r="4813" spans="1:32" x14ac:dyDescent="0.25">
      <c r="A4813" t="s">
        <v>6848</v>
      </c>
      <c r="B4813" t="str">
        <f t="shared" si="150"/>
        <v xml:space="preserve"> Bacteria</v>
      </c>
      <c r="C4813" t="str">
        <f t="shared" si="151"/>
        <v xml:space="preserve"> Rhodospirillales</v>
      </c>
      <c r="D4813">
        <v>539</v>
      </c>
      <c r="E4813">
        <v>203</v>
      </c>
      <c r="F4813">
        <v>3</v>
      </c>
      <c r="U4813" t="s">
        <v>4609</v>
      </c>
      <c r="V4813" t="s">
        <v>14119</v>
      </c>
      <c r="W4813" t="s">
        <v>7071</v>
      </c>
      <c r="X4813" t="s">
        <v>7072</v>
      </c>
      <c r="Y4813" t="s">
        <v>7088</v>
      </c>
      <c r="Z4813" t="s">
        <v>7089</v>
      </c>
      <c r="AA4813" t="s">
        <v>7160</v>
      </c>
      <c r="AB4813" t="s">
        <v>7161</v>
      </c>
      <c r="AC4813" t="s">
        <v>8269</v>
      </c>
    </row>
    <row r="4814" spans="1:32" x14ac:dyDescent="0.25">
      <c r="A4814" t="s">
        <v>4398</v>
      </c>
      <c r="B4814" t="str">
        <f t="shared" si="150"/>
        <v xml:space="preserve"> Bacteria</v>
      </c>
      <c r="C4814" t="str">
        <f t="shared" si="151"/>
        <v xml:space="preserve"> Rhodospirillales</v>
      </c>
      <c r="D4814">
        <v>369</v>
      </c>
      <c r="E4814">
        <v>108</v>
      </c>
      <c r="F4814">
        <v>1</v>
      </c>
      <c r="U4814" t="s">
        <v>5279</v>
      </c>
      <c r="V4814" t="s">
        <v>14120</v>
      </c>
      <c r="W4814" t="s">
        <v>7071</v>
      </c>
      <c r="X4814" t="s">
        <v>7072</v>
      </c>
      <c r="Y4814" t="s">
        <v>7081</v>
      </c>
      <c r="Z4814" t="s">
        <v>7128</v>
      </c>
      <c r="AA4814" t="s">
        <v>7128</v>
      </c>
      <c r="AB4814" t="s">
        <v>7227</v>
      </c>
      <c r="AC4814" t="s">
        <v>9785</v>
      </c>
      <c r="AD4814" t="s">
        <v>9786</v>
      </c>
      <c r="AE4814" t="s">
        <v>9787</v>
      </c>
    </row>
    <row r="4815" spans="1:32" x14ac:dyDescent="0.25">
      <c r="A4815" t="s">
        <v>3148</v>
      </c>
      <c r="B4815" t="str">
        <f t="shared" si="150"/>
        <v xml:space="preserve"> Bacteria</v>
      </c>
      <c r="C4815" t="str">
        <f t="shared" si="151"/>
        <v xml:space="preserve"> Rhodospirillales</v>
      </c>
      <c r="D4815">
        <v>543</v>
      </c>
      <c r="E4815">
        <v>192</v>
      </c>
      <c r="F4815">
        <v>3</v>
      </c>
      <c r="U4815" t="s">
        <v>4989</v>
      </c>
      <c r="V4815" t="s">
        <v>14121</v>
      </c>
      <c r="W4815" t="s">
        <v>7071</v>
      </c>
      <c r="X4815" t="s">
        <v>7072</v>
      </c>
      <c r="Y4815" t="s">
        <v>7081</v>
      </c>
      <c r="Z4815" t="s">
        <v>7093</v>
      </c>
      <c r="AA4815" t="s">
        <v>7149</v>
      </c>
      <c r="AB4815" t="s">
        <v>8031</v>
      </c>
      <c r="AC4815" t="s">
        <v>8032</v>
      </c>
      <c r="AD4815" t="s">
        <v>8748</v>
      </c>
      <c r="AE4815" t="s">
        <v>14122</v>
      </c>
    </row>
    <row r="4816" spans="1:32" x14ac:dyDescent="0.25">
      <c r="A4816" t="s">
        <v>5042</v>
      </c>
      <c r="B4816" t="str">
        <f t="shared" si="150"/>
        <v xml:space="preserve"> Bacteria</v>
      </c>
      <c r="C4816" t="str">
        <f t="shared" si="151"/>
        <v xml:space="preserve"> Rhodospirillales</v>
      </c>
      <c r="D4816">
        <v>492</v>
      </c>
      <c r="E4816">
        <v>179</v>
      </c>
      <c r="F4816">
        <v>3</v>
      </c>
      <c r="U4816" t="s">
        <v>6604</v>
      </c>
      <c r="V4816" t="s">
        <v>14123</v>
      </c>
      <c r="W4816" t="s">
        <v>7071</v>
      </c>
      <c r="X4816" t="s">
        <v>7072</v>
      </c>
      <c r="Y4816" t="s">
        <v>7088</v>
      </c>
      <c r="Z4816" t="s">
        <v>7089</v>
      </c>
      <c r="AA4816" t="s">
        <v>7363</v>
      </c>
      <c r="AB4816" t="s">
        <v>7364</v>
      </c>
      <c r="AC4816" t="s">
        <v>8604</v>
      </c>
      <c r="AD4816" t="s">
        <v>14124</v>
      </c>
    </row>
    <row r="4817" spans="1:31" x14ac:dyDescent="0.25">
      <c r="A4817" t="s">
        <v>3814</v>
      </c>
      <c r="B4817" t="str">
        <f t="shared" si="150"/>
        <v xml:space="preserve"> Bacteria</v>
      </c>
      <c r="C4817" t="str">
        <f t="shared" si="151"/>
        <v xml:space="preserve"> Rhodospirillales</v>
      </c>
      <c r="D4817">
        <v>560</v>
      </c>
      <c r="E4817">
        <v>215</v>
      </c>
      <c r="F4817">
        <v>4</v>
      </c>
      <c r="U4817" t="s">
        <v>5312</v>
      </c>
      <c r="V4817" t="s">
        <v>2590</v>
      </c>
      <c r="W4817" t="s">
        <v>7071</v>
      </c>
      <c r="X4817" t="s">
        <v>7072</v>
      </c>
      <c r="Y4817" t="s">
        <v>7081</v>
      </c>
      <c r="Z4817" t="s">
        <v>7093</v>
      </c>
      <c r="AA4817" t="s">
        <v>7149</v>
      </c>
      <c r="AB4817" t="s">
        <v>8031</v>
      </c>
      <c r="AC4817" t="s">
        <v>8247</v>
      </c>
      <c r="AD4817" t="s">
        <v>9484</v>
      </c>
      <c r="AE4817" t="s">
        <v>9485</v>
      </c>
    </row>
    <row r="4818" spans="1:31" x14ac:dyDescent="0.25">
      <c r="A4818" t="s">
        <v>5131</v>
      </c>
      <c r="B4818" t="str">
        <f t="shared" si="150"/>
        <v xml:space="preserve"> Bacteria</v>
      </c>
      <c r="C4818" t="str">
        <f t="shared" si="151"/>
        <v xml:space="preserve"> Rhodospirillales</v>
      </c>
      <c r="D4818">
        <v>381</v>
      </c>
      <c r="E4818">
        <v>103</v>
      </c>
      <c r="F4818">
        <v>0</v>
      </c>
      <c r="U4818" t="s">
        <v>3672</v>
      </c>
      <c r="V4818" t="s">
        <v>14125</v>
      </c>
      <c r="W4818" t="s">
        <v>7071</v>
      </c>
      <c r="X4818" t="s">
        <v>7072</v>
      </c>
      <c r="Y4818" t="s">
        <v>7081</v>
      </c>
      <c r="Z4818" t="s">
        <v>7128</v>
      </c>
      <c r="AA4818" t="s">
        <v>7128</v>
      </c>
      <c r="AB4818" t="s">
        <v>7227</v>
      </c>
      <c r="AC4818" t="s">
        <v>7662</v>
      </c>
      <c r="AD4818" t="s">
        <v>7826</v>
      </c>
      <c r="AE4818" t="s">
        <v>9304</v>
      </c>
    </row>
    <row r="4819" spans="1:31" x14ac:dyDescent="0.25">
      <c r="A4819" t="s">
        <v>2788</v>
      </c>
      <c r="B4819" t="str">
        <f t="shared" si="150"/>
        <v xml:space="preserve"> Bacteria</v>
      </c>
      <c r="C4819" t="str">
        <f t="shared" si="151"/>
        <v xml:space="preserve"> Rhodospirillales</v>
      </c>
      <c r="D4819">
        <v>950</v>
      </c>
      <c r="E4819">
        <v>518</v>
      </c>
      <c r="F4819">
        <v>2</v>
      </c>
      <c r="U4819" t="s">
        <v>6447</v>
      </c>
      <c r="V4819" t="s">
        <v>14126</v>
      </c>
      <c r="W4819" t="s">
        <v>7071</v>
      </c>
      <c r="X4819" t="s">
        <v>7072</v>
      </c>
      <c r="Y4819" t="s">
        <v>7088</v>
      </c>
      <c r="Z4819" t="s">
        <v>7089</v>
      </c>
      <c r="AA4819" t="s">
        <v>8355</v>
      </c>
      <c r="AB4819" t="s">
        <v>8356</v>
      </c>
      <c r="AC4819" t="s">
        <v>8357</v>
      </c>
      <c r="AD4819" t="s">
        <v>14127</v>
      </c>
    </row>
    <row r="4820" spans="1:31" x14ac:dyDescent="0.25">
      <c r="A4820" t="s">
        <v>4392</v>
      </c>
      <c r="B4820" t="str">
        <f t="shared" si="150"/>
        <v xml:space="preserve"> Bacteria</v>
      </c>
      <c r="C4820" t="str">
        <f t="shared" si="151"/>
        <v xml:space="preserve"> Rhodospirillales</v>
      </c>
      <c r="D4820">
        <v>434</v>
      </c>
      <c r="E4820">
        <v>142</v>
      </c>
      <c r="F4820">
        <v>1</v>
      </c>
      <c r="U4820" t="s">
        <v>6303</v>
      </c>
      <c r="V4820" t="s">
        <v>14128</v>
      </c>
      <c r="W4820" t="s">
        <v>7071</v>
      </c>
      <c r="X4820" t="s">
        <v>7072</v>
      </c>
      <c r="Y4820" t="s">
        <v>7088</v>
      </c>
      <c r="Z4820" t="s">
        <v>7089</v>
      </c>
      <c r="AA4820" t="s">
        <v>7541</v>
      </c>
      <c r="AB4820" t="s">
        <v>7542</v>
      </c>
      <c r="AC4820" t="s">
        <v>7543</v>
      </c>
      <c r="AD4820" t="s">
        <v>9187</v>
      </c>
      <c r="AE4820" t="s">
        <v>14129</v>
      </c>
    </row>
    <row r="4821" spans="1:31" x14ac:dyDescent="0.25">
      <c r="A4821" t="s">
        <v>1663</v>
      </c>
      <c r="B4821" t="str">
        <f t="shared" si="150"/>
        <v xml:space="preserve"> Bacteria</v>
      </c>
      <c r="C4821" t="str">
        <f t="shared" si="151"/>
        <v xml:space="preserve"> Rhodospirillales</v>
      </c>
      <c r="D4821">
        <v>949</v>
      </c>
      <c r="E4821">
        <v>555</v>
      </c>
      <c r="F4821">
        <v>2</v>
      </c>
      <c r="U4821" t="s">
        <v>4264</v>
      </c>
      <c r="V4821" t="s">
        <v>14130</v>
      </c>
      <c r="W4821" t="s">
        <v>7071</v>
      </c>
      <c r="X4821" t="s">
        <v>7072</v>
      </c>
      <c r="Y4821" t="s">
        <v>7081</v>
      </c>
      <c r="Z4821" t="s">
        <v>7128</v>
      </c>
      <c r="AA4821" t="s">
        <v>7128</v>
      </c>
      <c r="AB4821" t="s">
        <v>7227</v>
      </c>
      <c r="AC4821" t="s">
        <v>7860</v>
      </c>
      <c r="AD4821" t="s">
        <v>13226</v>
      </c>
      <c r="AE4821" t="s">
        <v>13227</v>
      </c>
    </row>
    <row r="4822" spans="1:31" x14ac:dyDescent="0.25">
      <c r="A4822" t="s">
        <v>2699</v>
      </c>
      <c r="B4822" t="str">
        <f t="shared" si="150"/>
        <v xml:space="preserve"> Bacteria</v>
      </c>
      <c r="C4822" t="str">
        <f t="shared" si="151"/>
        <v xml:space="preserve"> Rhodospirillales</v>
      </c>
      <c r="D4822">
        <v>565</v>
      </c>
      <c r="E4822">
        <v>189</v>
      </c>
      <c r="F4822">
        <v>2</v>
      </c>
      <c r="U4822" t="s">
        <v>5047</v>
      </c>
      <c r="V4822" t="s">
        <v>14131</v>
      </c>
      <c r="W4822" t="s">
        <v>7071</v>
      </c>
      <c r="X4822" t="s">
        <v>7072</v>
      </c>
      <c r="Y4822" t="s">
        <v>7081</v>
      </c>
      <c r="Z4822" t="s">
        <v>7093</v>
      </c>
      <c r="AA4822" t="s">
        <v>7149</v>
      </c>
      <c r="AB4822" t="s">
        <v>7150</v>
      </c>
      <c r="AC4822" t="s">
        <v>7151</v>
      </c>
      <c r="AD4822" t="s">
        <v>7152</v>
      </c>
    </row>
    <row r="4823" spans="1:31" x14ac:dyDescent="0.25">
      <c r="A4823" t="s">
        <v>5113</v>
      </c>
      <c r="B4823" t="str">
        <f t="shared" si="150"/>
        <v xml:space="preserve"> Bacteria</v>
      </c>
      <c r="C4823" t="str">
        <f t="shared" si="151"/>
        <v xml:space="preserve"> Rhodospirillales</v>
      </c>
      <c r="D4823">
        <v>455</v>
      </c>
      <c r="E4823">
        <v>140</v>
      </c>
      <c r="F4823">
        <v>1</v>
      </c>
      <c r="U4823" t="s">
        <v>6552</v>
      </c>
      <c r="V4823" t="s">
        <v>14132</v>
      </c>
      <c r="W4823" t="s">
        <v>7071</v>
      </c>
      <c r="X4823" t="s">
        <v>7072</v>
      </c>
      <c r="Y4823" t="s">
        <v>7081</v>
      </c>
      <c r="Z4823" t="s">
        <v>7128</v>
      </c>
      <c r="AA4823" t="s">
        <v>7128</v>
      </c>
      <c r="AB4823" t="s">
        <v>7227</v>
      </c>
      <c r="AC4823" t="s">
        <v>7860</v>
      </c>
      <c r="AD4823" t="s">
        <v>14133</v>
      </c>
      <c r="AE4823" t="s">
        <v>14134</v>
      </c>
    </row>
    <row r="4824" spans="1:31" x14ac:dyDescent="0.25">
      <c r="A4824" t="s">
        <v>6320</v>
      </c>
      <c r="B4824" t="str">
        <f t="shared" si="150"/>
        <v xml:space="preserve"> Bacteria</v>
      </c>
      <c r="C4824" t="str">
        <f t="shared" si="151"/>
        <v xml:space="preserve"> Rhodospirillales</v>
      </c>
      <c r="D4824">
        <v>528</v>
      </c>
      <c r="E4824">
        <v>185</v>
      </c>
      <c r="F4824">
        <v>5</v>
      </c>
      <c r="U4824" t="s">
        <v>5357</v>
      </c>
      <c r="V4824" t="s">
        <v>14135</v>
      </c>
      <c r="W4824" t="s">
        <v>7071</v>
      </c>
      <c r="X4824" t="s">
        <v>7072</v>
      </c>
      <c r="Y4824" t="s">
        <v>7088</v>
      </c>
      <c r="Z4824" t="s">
        <v>7089</v>
      </c>
      <c r="AA4824" t="s">
        <v>7455</v>
      </c>
      <c r="AB4824" t="s">
        <v>7456</v>
      </c>
      <c r="AC4824" t="s">
        <v>7457</v>
      </c>
      <c r="AD4824" t="s">
        <v>7641</v>
      </c>
    </row>
    <row r="4825" spans="1:31" x14ac:dyDescent="0.25">
      <c r="A4825" t="s">
        <v>4374</v>
      </c>
      <c r="B4825" t="str">
        <f t="shared" si="150"/>
        <v xml:space="preserve"> Bacteria</v>
      </c>
      <c r="C4825" t="str">
        <f t="shared" si="151"/>
        <v xml:space="preserve"> Rhodospirillales</v>
      </c>
      <c r="D4825">
        <v>962</v>
      </c>
      <c r="E4825">
        <v>563</v>
      </c>
      <c r="F4825">
        <v>1</v>
      </c>
      <c r="U4825" t="s">
        <v>4826</v>
      </c>
      <c r="V4825" t="s">
        <v>14136</v>
      </c>
      <c r="W4825" t="s">
        <v>7071</v>
      </c>
      <c r="X4825" t="s">
        <v>7072</v>
      </c>
      <c r="Y4825" t="s">
        <v>7081</v>
      </c>
      <c r="Z4825" t="s">
        <v>7128</v>
      </c>
      <c r="AA4825" t="s">
        <v>7128</v>
      </c>
      <c r="AB4825" t="s">
        <v>7227</v>
      </c>
      <c r="AC4825" t="s">
        <v>9785</v>
      </c>
      <c r="AD4825" t="s">
        <v>14137</v>
      </c>
    </row>
    <row r="4826" spans="1:31" x14ac:dyDescent="0.25">
      <c r="A4826" t="s">
        <v>2635</v>
      </c>
      <c r="B4826" t="str">
        <f t="shared" si="150"/>
        <v xml:space="preserve"> Bacteria</v>
      </c>
      <c r="C4826" t="str">
        <f t="shared" si="151"/>
        <v xml:space="preserve"> Rhodospirillales</v>
      </c>
      <c r="D4826">
        <v>559</v>
      </c>
      <c r="E4826">
        <v>216</v>
      </c>
      <c r="F4826">
        <v>4</v>
      </c>
      <c r="U4826" t="s">
        <v>3766</v>
      </c>
      <c r="V4826" t="s">
        <v>14138</v>
      </c>
      <c r="W4826" t="s">
        <v>7071</v>
      </c>
      <c r="X4826" t="s">
        <v>7072</v>
      </c>
      <c r="Y4826" t="s">
        <v>7081</v>
      </c>
      <c r="Z4826" t="s">
        <v>7093</v>
      </c>
      <c r="AA4826" t="s">
        <v>7149</v>
      </c>
      <c r="AB4826" t="s">
        <v>7150</v>
      </c>
      <c r="AC4826" t="s">
        <v>8098</v>
      </c>
      <c r="AD4826" t="s">
        <v>14139</v>
      </c>
      <c r="AE4826" t="s">
        <v>14140</v>
      </c>
    </row>
    <row r="4827" spans="1:31" x14ac:dyDescent="0.25">
      <c r="A4827" t="s">
        <v>1582</v>
      </c>
      <c r="B4827" t="str">
        <f t="shared" si="150"/>
        <v xml:space="preserve"> Bacteria</v>
      </c>
      <c r="C4827" t="str">
        <f t="shared" si="151"/>
        <v xml:space="preserve"> Rhodospirillales</v>
      </c>
      <c r="D4827">
        <v>852</v>
      </c>
      <c r="E4827">
        <v>495</v>
      </c>
      <c r="F4827">
        <v>2</v>
      </c>
      <c r="U4827" t="s">
        <v>3451</v>
      </c>
      <c r="V4827" t="s">
        <v>14141</v>
      </c>
      <c r="W4827" t="s">
        <v>7071</v>
      </c>
      <c r="X4827" t="s">
        <v>7072</v>
      </c>
      <c r="Y4827" t="s">
        <v>7081</v>
      </c>
      <c r="Z4827" t="s">
        <v>7128</v>
      </c>
      <c r="AA4827" t="s">
        <v>7128</v>
      </c>
      <c r="AB4827" t="s">
        <v>7227</v>
      </c>
      <c r="AC4827" t="s">
        <v>7860</v>
      </c>
      <c r="AD4827" t="s">
        <v>8022</v>
      </c>
    </row>
    <row r="4828" spans="1:31" x14ac:dyDescent="0.25">
      <c r="A4828" t="s">
        <v>4409</v>
      </c>
      <c r="B4828" t="str">
        <f t="shared" si="150"/>
        <v xml:space="preserve"> Bacteria</v>
      </c>
      <c r="C4828" t="str">
        <f t="shared" si="151"/>
        <v xml:space="preserve"> Rhodospirillales</v>
      </c>
      <c r="D4828">
        <v>382</v>
      </c>
      <c r="E4828">
        <v>115</v>
      </c>
      <c r="F4828">
        <v>1</v>
      </c>
      <c r="U4828" t="s">
        <v>4817</v>
      </c>
      <c r="V4828" t="s">
        <v>14142</v>
      </c>
      <c r="W4828" t="s">
        <v>7071</v>
      </c>
      <c r="X4828" t="s">
        <v>7072</v>
      </c>
      <c r="Y4828" t="s">
        <v>7081</v>
      </c>
      <c r="Z4828" t="s">
        <v>7093</v>
      </c>
      <c r="AA4828" t="s">
        <v>7149</v>
      </c>
      <c r="AB4828" t="s">
        <v>7150</v>
      </c>
      <c r="AC4828" t="s">
        <v>7330</v>
      </c>
      <c r="AD4828" t="s">
        <v>13206</v>
      </c>
      <c r="AE4828" t="s">
        <v>13234</v>
      </c>
    </row>
    <row r="4829" spans="1:31" x14ac:dyDescent="0.25">
      <c r="A4829" t="s">
        <v>7061</v>
      </c>
      <c r="B4829" t="str">
        <f t="shared" si="150"/>
        <v xml:space="preserve"> Bacteria</v>
      </c>
      <c r="C4829" t="str">
        <f t="shared" si="151"/>
        <v xml:space="preserve"> Rhodospirillales</v>
      </c>
      <c r="D4829">
        <v>965</v>
      </c>
      <c r="E4829">
        <v>517</v>
      </c>
      <c r="F4829">
        <v>2</v>
      </c>
      <c r="U4829" t="s">
        <v>5971</v>
      </c>
      <c r="V4829" t="s">
        <v>14143</v>
      </c>
      <c r="W4829" t="s">
        <v>7071</v>
      </c>
      <c r="X4829" t="s">
        <v>7072</v>
      </c>
      <c r="Y4829" t="s">
        <v>7088</v>
      </c>
      <c r="Z4829" t="s">
        <v>7089</v>
      </c>
      <c r="AA4829" t="s">
        <v>7700</v>
      </c>
      <c r="AB4829" t="s">
        <v>7945</v>
      </c>
      <c r="AC4829" t="s">
        <v>7946</v>
      </c>
      <c r="AD4829" t="s">
        <v>14071</v>
      </c>
    </row>
    <row r="4830" spans="1:31" x14ac:dyDescent="0.25">
      <c r="A4830" t="s">
        <v>1238</v>
      </c>
      <c r="B4830" t="str">
        <f t="shared" si="150"/>
        <v xml:space="preserve"> Bacteria</v>
      </c>
      <c r="C4830" t="str">
        <f t="shared" si="151"/>
        <v xml:space="preserve"> Rhodospirillales</v>
      </c>
      <c r="D4830">
        <v>572</v>
      </c>
      <c r="E4830">
        <v>194</v>
      </c>
      <c r="F4830">
        <v>3</v>
      </c>
      <c r="U4830" t="s">
        <v>6232</v>
      </c>
      <c r="V4830" t="s">
        <v>14144</v>
      </c>
      <c r="W4830" t="s">
        <v>7071</v>
      </c>
      <c r="X4830" t="s">
        <v>7072</v>
      </c>
      <c r="Y4830" t="s">
        <v>7081</v>
      </c>
      <c r="Z4830" t="s">
        <v>7128</v>
      </c>
      <c r="AA4830" t="s">
        <v>7128</v>
      </c>
      <c r="AB4830" t="s">
        <v>7227</v>
      </c>
      <c r="AC4830" t="s">
        <v>7860</v>
      </c>
      <c r="AD4830" t="s">
        <v>14145</v>
      </c>
      <c r="AE4830" t="s">
        <v>14146</v>
      </c>
    </row>
    <row r="4831" spans="1:31" x14ac:dyDescent="0.25">
      <c r="A4831" t="s">
        <v>2697</v>
      </c>
      <c r="B4831" t="str">
        <f t="shared" si="150"/>
        <v xml:space="preserve"> Bacteria</v>
      </c>
      <c r="C4831" t="str">
        <f t="shared" si="151"/>
        <v xml:space="preserve"> Rhodospirillales</v>
      </c>
      <c r="D4831">
        <v>638</v>
      </c>
      <c r="E4831">
        <v>226</v>
      </c>
      <c r="F4831">
        <v>5</v>
      </c>
      <c r="U4831" t="s">
        <v>4919</v>
      </c>
      <c r="V4831" t="s">
        <v>14147</v>
      </c>
      <c r="W4831" t="s">
        <v>7071</v>
      </c>
      <c r="X4831" t="s">
        <v>7072</v>
      </c>
      <c r="Y4831" t="s">
        <v>7088</v>
      </c>
      <c r="Z4831" t="s">
        <v>7089</v>
      </c>
      <c r="AA4831" t="s">
        <v>7363</v>
      </c>
      <c r="AB4831" t="s">
        <v>7364</v>
      </c>
      <c r="AC4831" t="s">
        <v>8604</v>
      </c>
      <c r="AD4831" t="s">
        <v>8605</v>
      </c>
    </row>
    <row r="4832" spans="1:31" x14ac:dyDescent="0.25">
      <c r="A4832" t="s">
        <v>5682</v>
      </c>
      <c r="B4832" t="str">
        <f t="shared" si="150"/>
        <v xml:space="preserve"> Bacteria</v>
      </c>
      <c r="C4832" t="str">
        <f t="shared" si="151"/>
        <v xml:space="preserve"> Rhodospirillales</v>
      </c>
      <c r="D4832">
        <v>601</v>
      </c>
      <c r="E4832">
        <v>217</v>
      </c>
      <c r="F4832">
        <v>2</v>
      </c>
      <c r="U4832" t="s">
        <v>5055</v>
      </c>
      <c r="V4832" t="s">
        <v>14148</v>
      </c>
      <c r="W4832" t="s">
        <v>7071</v>
      </c>
      <c r="X4832" t="s">
        <v>7072</v>
      </c>
      <c r="Y4832" t="s">
        <v>7081</v>
      </c>
      <c r="Z4832" t="s">
        <v>7093</v>
      </c>
      <c r="AA4832" t="s">
        <v>7149</v>
      </c>
      <c r="AB4832" t="s">
        <v>7150</v>
      </c>
      <c r="AC4832" t="s">
        <v>7330</v>
      </c>
      <c r="AD4832" t="s">
        <v>8167</v>
      </c>
      <c r="AE4832" t="s">
        <v>14149</v>
      </c>
    </row>
    <row r="4833" spans="1:31" x14ac:dyDescent="0.25">
      <c r="A4833" t="s">
        <v>609</v>
      </c>
      <c r="B4833" t="str">
        <f t="shared" si="150"/>
        <v xml:space="preserve"> Bacteria</v>
      </c>
      <c r="C4833" t="str">
        <f t="shared" si="151"/>
        <v xml:space="preserve"> Rhodospirillales</v>
      </c>
      <c r="D4833">
        <v>466</v>
      </c>
      <c r="E4833">
        <v>168</v>
      </c>
      <c r="F4833">
        <v>2</v>
      </c>
      <c r="U4833" t="s">
        <v>4354</v>
      </c>
      <c r="V4833" t="s">
        <v>14150</v>
      </c>
      <c r="W4833" t="s">
        <v>7071</v>
      </c>
      <c r="X4833" t="s">
        <v>7072</v>
      </c>
      <c r="Y4833" t="s">
        <v>7081</v>
      </c>
      <c r="Z4833" t="s">
        <v>7093</v>
      </c>
      <c r="AA4833" t="s">
        <v>7149</v>
      </c>
      <c r="AB4833" t="s">
        <v>7150</v>
      </c>
      <c r="AC4833" t="s">
        <v>8112</v>
      </c>
      <c r="AD4833" t="s">
        <v>14151</v>
      </c>
    </row>
    <row r="4834" spans="1:31" x14ac:dyDescent="0.25">
      <c r="A4834" t="s">
        <v>4792</v>
      </c>
      <c r="B4834" t="str">
        <f t="shared" si="150"/>
        <v xml:space="preserve"> Bacteria</v>
      </c>
      <c r="C4834" t="str">
        <f t="shared" si="151"/>
        <v xml:space="preserve"> Rhodospirillales</v>
      </c>
      <c r="D4834">
        <v>781</v>
      </c>
      <c r="E4834">
        <v>415</v>
      </c>
      <c r="F4834">
        <v>4</v>
      </c>
      <c r="U4834" t="s">
        <v>3231</v>
      </c>
      <c r="V4834" t="s">
        <v>14152</v>
      </c>
      <c r="W4834" t="s">
        <v>7071</v>
      </c>
      <c r="X4834" t="s">
        <v>7072</v>
      </c>
      <c r="Y4834" t="s">
        <v>7088</v>
      </c>
      <c r="Z4834" t="s">
        <v>7089</v>
      </c>
      <c r="AA4834" t="s">
        <v>8355</v>
      </c>
      <c r="AB4834" t="s">
        <v>8356</v>
      </c>
      <c r="AC4834" t="s">
        <v>8357</v>
      </c>
    </row>
    <row r="4835" spans="1:31" x14ac:dyDescent="0.25">
      <c r="A4835" t="s">
        <v>1756</v>
      </c>
      <c r="B4835" t="str">
        <f t="shared" si="150"/>
        <v xml:space="preserve"> Bacteria</v>
      </c>
      <c r="C4835" t="str">
        <f t="shared" si="151"/>
        <v xml:space="preserve"> Rhodospirillales</v>
      </c>
      <c r="D4835">
        <v>754</v>
      </c>
      <c r="E4835">
        <v>365</v>
      </c>
      <c r="F4835">
        <v>0</v>
      </c>
      <c r="U4835" t="s">
        <v>6560</v>
      </c>
      <c r="V4835" t="s">
        <v>14153</v>
      </c>
      <c r="W4835" t="s">
        <v>7071</v>
      </c>
      <c r="X4835" t="s">
        <v>7072</v>
      </c>
      <c r="Y4835" t="s">
        <v>7081</v>
      </c>
      <c r="Z4835" t="s">
        <v>7128</v>
      </c>
      <c r="AA4835" t="s">
        <v>7128</v>
      </c>
      <c r="AB4835" t="s">
        <v>7227</v>
      </c>
      <c r="AC4835" t="s">
        <v>7860</v>
      </c>
      <c r="AD4835" t="s">
        <v>14154</v>
      </c>
    </row>
    <row r="4836" spans="1:31" x14ac:dyDescent="0.25">
      <c r="A4836" t="s">
        <v>1760</v>
      </c>
      <c r="B4836" t="str">
        <f t="shared" si="150"/>
        <v xml:space="preserve"> Bacteria</v>
      </c>
      <c r="C4836" t="str">
        <f t="shared" si="151"/>
        <v xml:space="preserve"> Rhodospirillales</v>
      </c>
      <c r="D4836">
        <v>679</v>
      </c>
      <c r="E4836">
        <v>242</v>
      </c>
      <c r="F4836">
        <v>2</v>
      </c>
      <c r="U4836" t="s">
        <v>3973</v>
      </c>
      <c r="V4836" t="s">
        <v>14155</v>
      </c>
      <c r="W4836" t="s">
        <v>7071</v>
      </c>
      <c r="X4836" t="s">
        <v>7072</v>
      </c>
      <c r="Y4836" t="s">
        <v>7081</v>
      </c>
      <c r="Z4836" t="s">
        <v>7093</v>
      </c>
      <c r="AA4836" t="s">
        <v>7149</v>
      </c>
      <c r="AB4836" t="s">
        <v>7150</v>
      </c>
      <c r="AC4836" t="s">
        <v>7936</v>
      </c>
      <c r="AD4836" t="s">
        <v>14156</v>
      </c>
    </row>
    <row r="4837" spans="1:31" x14ac:dyDescent="0.25">
      <c r="A4837" t="s">
        <v>603</v>
      </c>
      <c r="B4837" t="str">
        <f t="shared" si="150"/>
        <v xml:space="preserve"> Bacteria</v>
      </c>
      <c r="C4837" t="str">
        <f t="shared" si="151"/>
        <v xml:space="preserve"> Rhodospirillales</v>
      </c>
      <c r="D4837">
        <v>691</v>
      </c>
      <c r="E4837">
        <v>327</v>
      </c>
      <c r="F4837">
        <v>1</v>
      </c>
      <c r="U4837" t="s">
        <v>6781</v>
      </c>
      <c r="V4837" t="s">
        <v>14157</v>
      </c>
      <c r="W4837" t="s">
        <v>7071</v>
      </c>
      <c r="X4837" t="s">
        <v>7072</v>
      </c>
      <c r="Y4837" t="s">
        <v>7088</v>
      </c>
      <c r="Z4837" t="s">
        <v>7089</v>
      </c>
      <c r="AA4837" t="s">
        <v>7455</v>
      </c>
      <c r="AB4837" t="s">
        <v>7456</v>
      </c>
      <c r="AC4837" t="s">
        <v>7457</v>
      </c>
      <c r="AD4837" t="s">
        <v>8121</v>
      </c>
      <c r="AE4837" t="s">
        <v>8122</v>
      </c>
    </row>
    <row r="4838" spans="1:31" x14ac:dyDescent="0.25">
      <c r="A4838" t="s">
        <v>6857</v>
      </c>
      <c r="B4838" t="str">
        <f t="shared" si="150"/>
        <v xml:space="preserve"> Bacteria</v>
      </c>
      <c r="C4838" t="str">
        <f t="shared" si="151"/>
        <v xml:space="preserve"> Rhodospirillales</v>
      </c>
      <c r="D4838">
        <v>542</v>
      </c>
      <c r="E4838">
        <v>212</v>
      </c>
      <c r="F4838">
        <v>2</v>
      </c>
      <c r="U4838" t="s">
        <v>4371</v>
      </c>
      <c r="V4838" t="s">
        <v>14158</v>
      </c>
      <c r="W4838" t="s">
        <v>7071</v>
      </c>
      <c r="X4838" t="s">
        <v>7072</v>
      </c>
      <c r="Y4838" t="s">
        <v>7088</v>
      </c>
      <c r="Z4838" t="s">
        <v>7089</v>
      </c>
      <c r="AA4838" t="s">
        <v>7363</v>
      </c>
      <c r="AB4838" t="s">
        <v>7364</v>
      </c>
      <c r="AC4838" t="s">
        <v>7365</v>
      </c>
      <c r="AD4838" t="s">
        <v>14159</v>
      </c>
    </row>
    <row r="4839" spans="1:31" x14ac:dyDescent="0.25">
      <c r="A4839" t="s">
        <v>3233</v>
      </c>
      <c r="B4839" t="str">
        <f t="shared" si="150"/>
        <v xml:space="preserve"> Bacteria</v>
      </c>
      <c r="C4839" t="str">
        <f t="shared" si="151"/>
        <v xml:space="preserve"> Rhodospirillales</v>
      </c>
      <c r="D4839">
        <v>537</v>
      </c>
      <c r="E4839">
        <v>200</v>
      </c>
      <c r="F4839">
        <v>3</v>
      </c>
      <c r="U4839" t="s">
        <v>3953</v>
      </c>
      <c r="V4839" t="s">
        <v>14160</v>
      </c>
      <c r="W4839" t="s">
        <v>7071</v>
      </c>
      <c r="X4839" t="s">
        <v>7072</v>
      </c>
      <c r="Y4839" t="s">
        <v>7088</v>
      </c>
      <c r="Z4839" t="s">
        <v>7089</v>
      </c>
      <c r="AA4839" t="s">
        <v>7541</v>
      </c>
      <c r="AB4839" t="s">
        <v>7542</v>
      </c>
      <c r="AC4839" t="s">
        <v>14161</v>
      </c>
    </row>
    <row r="4840" spans="1:31" x14ac:dyDescent="0.25">
      <c r="A4840" t="s">
        <v>6043</v>
      </c>
      <c r="B4840" t="str">
        <f t="shared" si="150"/>
        <v xml:space="preserve"> Bacteria</v>
      </c>
      <c r="C4840" t="str">
        <f t="shared" si="151"/>
        <v xml:space="preserve"> Rhodospirillales</v>
      </c>
      <c r="D4840">
        <v>871</v>
      </c>
      <c r="E4840">
        <v>348</v>
      </c>
      <c r="F4840">
        <v>2</v>
      </c>
      <c r="U4840" t="s">
        <v>6163</v>
      </c>
      <c r="V4840" t="s">
        <v>14162</v>
      </c>
      <c r="W4840" t="s">
        <v>7071</v>
      </c>
      <c r="X4840" t="s">
        <v>7072</v>
      </c>
      <c r="Y4840" t="s">
        <v>7088</v>
      </c>
      <c r="Z4840" t="s">
        <v>7089</v>
      </c>
      <c r="AA4840" t="s">
        <v>7455</v>
      </c>
      <c r="AB4840" t="s">
        <v>7456</v>
      </c>
      <c r="AC4840" t="s">
        <v>7457</v>
      </c>
    </row>
    <row r="4841" spans="1:31" x14ac:dyDescent="0.25">
      <c r="A4841" t="s">
        <v>3098</v>
      </c>
      <c r="B4841" t="str">
        <f t="shared" si="150"/>
        <v xml:space="preserve"> Bacteria</v>
      </c>
      <c r="C4841" t="str">
        <f t="shared" si="151"/>
        <v xml:space="preserve"> Rhodospirillales</v>
      </c>
      <c r="D4841">
        <v>531</v>
      </c>
      <c r="E4841">
        <v>209</v>
      </c>
      <c r="F4841">
        <v>2</v>
      </c>
      <c r="U4841" t="s">
        <v>4847</v>
      </c>
      <c r="V4841" t="s">
        <v>14163</v>
      </c>
      <c r="W4841" t="s">
        <v>7071</v>
      </c>
      <c r="X4841" t="s">
        <v>7072</v>
      </c>
      <c r="Y4841" t="s">
        <v>7081</v>
      </c>
      <c r="Z4841" t="s">
        <v>7093</v>
      </c>
      <c r="AA4841" t="s">
        <v>7149</v>
      </c>
      <c r="AB4841" t="s">
        <v>7150</v>
      </c>
      <c r="AC4841" t="s">
        <v>9519</v>
      </c>
      <c r="AD4841" t="s">
        <v>14164</v>
      </c>
    </row>
    <row r="4842" spans="1:31" x14ac:dyDescent="0.25">
      <c r="A4842" t="s">
        <v>5678</v>
      </c>
      <c r="B4842" t="str">
        <f t="shared" si="150"/>
        <v xml:space="preserve"> Bacteria</v>
      </c>
      <c r="C4842" t="str">
        <f t="shared" si="151"/>
        <v xml:space="preserve"> Rhodospirillales</v>
      </c>
      <c r="D4842">
        <v>619</v>
      </c>
      <c r="E4842">
        <v>216</v>
      </c>
      <c r="F4842">
        <v>1</v>
      </c>
      <c r="U4842" t="s">
        <v>4779</v>
      </c>
      <c r="V4842" t="s">
        <v>14165</v>
      </c>
      <c r="W4842" t="s">
        <v>7071</v>
      </c>
      <c r="X4842" t="s">
        <v>7072</v>
      </c>
      <c r="Y4842" t="s">
        <v>7088</v>
      </c>
      <c r="Z4842" t="s">
        <v>7089</v>
      </c>
      <c r="AA4842" t="s">
        <v>7396</v>
      </c>
      <c r="AB4842" t="s">
        <v>7844</v>
      </c>
      <c r="AC4842" t="s">
        <v>14068</v>
      </c>
      <c r="AD4842" t="s">
        <v>14166</v>
      </c>
    </row>
    <row r="4843" spans="1:31" x14ac:dyDescent="0.25">
      <c r="A4843" t="s">
        <v>6603</v>
      </c>
      <c r="B4843" t="str">
        <f t="shared" si="150"/>
        <v xml:space="preserve"> Bacteria</v>
      </c>
      <c r="C4843" t="str">
        <f t="shared" si="151"/>
        <v xml:space="preserve"> Rhodospirillales</v>
      </c>
      <c r="D4843">
        <v>458</v>
      </c>
      <c r="E4843">
        <v>141</v>
      </c>
      <c r="F4843">
        <v>1</v>
      </c>
      <c r="U4843" t="s">
        <v>5495</v>
      </c>
      <c r="V4843" t="s">
        <v>14167</v>
      </c>
      <c r="W4843" t="s">
        <v>7071</v>
      </c>
      <c r="X4843" t="s">
        <v>7072</v>
      </c>
      <c r="Y4843" t="s">
        <v>7081</v>
      </c>
      <c r="Z4843" t="s">
        <v>7093</v>
      </c>
      <c r="AA4843" t="s">
        <v>7149</v>
      </c>
      <c r="AB4843" t="s">
        <v>7150</v>
      </c>
      <c r="AC4843" t="s">
        <v>7302</v>
      </c>
      <c r="AD4843" t="s">
        <v>7303</v>
      </c>
    </row>
    <row r="4844" spans="1:31" x14ac:dyDescent="0.25">
      <c r="A4844" t="s">
        <v>3474</v>
      </c>
      <c r="B4844" t="str">
        <f t="shared" si="150"/>
        <v xml:space="preserve"> Bacteria</v>
      </c>
      <c r="C4844" t="str">
        <f t="shared" si="151"/>
        <v xml:space="preserve"> Rhodospirillales</v>
      </c>
      <c r="D4844">
        <v>798</v>
      </c>
      <c r="E4844">
        <v>342</v>
      </c>
      <c r="F4844">
        <v>1</v>
      </c>
      <c r="U4844" t="s">
        <v>6005</v>
      </c>
      <c r="V4844" t="s">
        <v>14168</v>
      </c>
      <c r="W4844" t="s">
        <v>7071</v>
      </c>
      <c r="X4844" t="s">
        <v>7072</v>
      </c>
      <c r="Y4844" t="s">
        <v>7088</v>
      </c>
      <c r="Z4844" t="s">
        <v>7089</v>
      </c>
      <c r="AA4844" t="s">
        <v>7541</v>
      </c>
      <c r="AB4844" t="s">
        <v>7604</v>
      </c>
      <c r="AC4844" t="s">
        <v>14169</v>
      </c>
      <c r="AD4844" t="s">
        <v>14170</v>
      </c>
    </row>
    <row r="4845" spans="1:31" x14ac:dyDescent="0.25">
      <c r="A4845" t="s">
        <v>6616</v>
      </c>
      <c r="B4845" t="str">
        <f t="shared" si="150"/>
        <v xml:space="preserve"> Bacteria</v>
      </c>
      <c r="C4845" t="str">
        <f t="shared" si="151"/>
        <v xml:space="preserve"> Rhodospirillales</v>
      </c>
      <c r="D4845">
        <v>485</v>
      </c>
      <c r="E4845">
        <v>152</v>
      </c>
      <c r="F4845">
        <v>1</v>
      </c>
      <c r="U4845" t="s">
        <v>5732</v>
      </c>
      <c r="V4845" t="s">
        <v>14171</v>
      </c>
      <c r="W4845" t="s">
        <v>7071</v>
      </c>
      <c r="X4845" t="s">
        <v>7072</v>
      </c>
      <c r="Y4845" t="s">
        <v>7088</v>
      </c>
      <c r="Z4845" t="s">
        <v>7089</v>
      </c>
      <c r="AA4845" t="s">
        <v>7396</v>
      </c>
      <c r="AB4845" t="s">
        <v>7870</v>
      </c>
      <c r="AC4845" t="s">
        <v>7871</v>
      </c>
    </row>
    <row r="4846" spans="1:31" x14ac:dyDescent="0.25">
      <c r="A4846" t="s">
        <v>3710</v>
      </c>
      <c r="B4846" t="str">
        <f t="shared" si="150"/>
        <v xml:space="preserve"> Bacteria</v>
      </c>
      <c r="C4846" t="str">
        <f t="shared" si="151"/>
        <v xml:space="preserve"> Rhodospirillales</v>
      </c>
      <c r="D4846">
        <v>817</v>
      </c>
      <c r="E4846">
        <v>403</v>
      </c>
      <c r="F4846">
        <v>0</v>
      </c>
      <c r="U4846" t="s">
        <v>4072</v>
      </c>
      <c r="V4846" t="s">
        <v>14172</v>
      </c>
      <c r="W4846" t="s">
        <v>7071</v>
      </c>
      <c r="X4846" t="s">
        <v>7072</v>
      </c>
      <c r="Y4846" t="s">
        <v>7081</v>
      </c>
      <c r="Z4846" t="s">
        <v>7093</v>
      </c>
      <c r="AA4846" t="s">
        <v>7149</v>
      </c>
      <c r="AB4846" t="s">
        <v>7150</v>
      </c>
      <c r="AC4846" t="s">
        <v>7151</v>
      </c>
      <c r="AD4846" t="s">
        <v>7152</v>
      </c>
    </row>
    <row r="4847" spans="1:31" x14ac:dyDescent="0.25">
      <c r="A4847" t="s">
        <v>4646</v>
      </c>
      <c r="B4847" t="str">
        <f t="shared" si="150"/>
        <v xml:space="preserve"> Bacteria</v>
      </c>
      <c r="C4847" t="str">
        <f t="shared" si="151"/>
        <v xml:space="preserve"> Rhodospirillales</v>
      </c>
      <c r="D4847">
        <v>571</v>
      </c>
      <c r="E4847">
        <v>221</v>
      </c>
      <c r="F4847">
        <v>2</v>
      </c>
      <c r="U4847" t="s">
        <v>6242</v>
      </c>
      <c r="V4847" t="s">
        <v>14173</v>
      </c>
      <c r="W4847" t="s">
        <v>7071</v>
      </c>
      <c r="X4847" t="s">
        <v>7072</v>
      </c>
      <c r="Y4847" t="s">
        <v>7088</v>
      </c>
      <c r="Z4847" t="s">
        <v>7089</v>
      </c>
      <c r="AA4847" t="s">
        <v>13935</v>
      </c>
      <c r="AB4847" t="s">
        <v>14174</v>
      </c>
      <c r="AC4847" t="s">
        <v>14175</v>
      </c>
    </row>
    <row r="4848" spans="1:31" x14ac:dyDescent="0.25">
      <c r="A4848" t="s">
        <v>3808</v>
      </c>
      <c r="B4848" t="str">
        <f t="shared" si="150"/>
        <v xml:space="preserve"> Bacteria</v>
      </c>
      <c r="C4848" t="str">
        <f t="shared" si="151"/>
        <v xml:space="preserve"> Rhodospirillales</v>
      </c>
      <c r="D4848">
        <v>560</v>
      </c>
      <c r="E4848">
        <v>215</v>
      </c>
      <c r="F4848">
        <v>4</v>
      </c>
      <c r="U4848" t="s">
        <v>3166</v>
      </c>
      <c r="V4848" t="s">
        <v>14176</v>
      </c>
      <c r="W4848" t="s">
        <v>7071</v>
      </c>
      <c r="X4848" t="s">
        <v>7072</v>
      </c>
      <c r="Y4848" t="s">
        <v>7081</v>
      </c>
      <c r="Z4848" t="s">
        <v>7093</v>
      </c>
      <c r="AA4848" t="s">
        <v>7149</v>
      </c>
      <c r="AB4848" t="s">
        <v>7150</v>
      </c>
      <c r="AC4848" t="s">
        <v>7151</v>
      </c>
      <c r="AD4848" t="s">
        <v>7152</v>
      </c>
    </row>
    <row r="4849" spans="1:32" x14ac:dyDescent="0.25">
      <c r="A4849" t="s">
        <v>3809</v>
      </c>
      <c r="B4849" t="str">
        <f t="shared" si="150"/>
        <v xml:space="preserve"> Bacteria</v>
      </c>
      <c r="C4849" t="str">
        <f t="shared" si="151"/>
        <v xml:space="preserve"> Rhodospirillales</v>
      </c>
      <c r="D4849">
        <v>561</v>
      </c>
      <c r="E4849">
        <v>215</v>
      </c>
      <c r="F4849">
        <v>4</v>
      </c>
      <c r="U4849" t="s">
        <v>3836</v>
      </c>
      <c r="V4849" t="s">
        <v>14135</v>
      </c>
      <c r="W4849" t="s">
        <v>7071</v>
      </c>
      <c r="X4849" t="s">
        <v>7072</v>
      </c>
      <c r="Y4849" t="s">
        <v>7088</v>
      </c>
      <c r="Z4849" t="s">
        <v>7089</v>
      </c>
      <c r="AA4849" t="s">
        <v>7455</v>
      </c>
      <c r="AB4849" t="s">
        <v>7456</v>
      </c>
      <c r="AC4849" t="s">
        <v>7457</v>
      </c>
      <c r="AD4849" t="s">
        <v>7641</v>
      </c>
    </row>
    <row r="4850" spans="1:32" x14ac:dyDescent="0.25">
      <c r="A4850" t="s">
        <v>2401</v>
      </c>
      <c r="B4850" t="str">
        <f t="shared" si="150"/>
        <v xml:space="preserve"> Bacteria</v>
      </c>
      <c r="C4850" t="str">
        <f t="shared" si="151"/>
        <v xml:space="preserve"> Rhodospirillales</v>
      </c>
      <c r="D4850">
        <v>581</v>
      </c>
      <c r="E4850">
        <v>202</v>
      </c>
      <c r="F4850">
        <v>2</v>
      </c>
      <c r="U4850" t="s">
        <v>6563</v>
      </c>
      <c r="V4850" t="s">
        <v>14177</v>
      </c>
      <c r="W4850" t="s">
        <v>7071</v>
      </c>
      <c r="X4850" t="s">
        <v>7072</v>
      </c>
      <c r="Y4850" t="s">
        <v>7081</v>
      </c>
      <c r="Z4850" t="s">
        <v>7093</v>
      </c>
      <c r="AA4850" t="s">
        <v>7149</v>
      </c>
      <c r="AB4850" t="s">
        <v>7150</v>
      </c>
      <c r="AC4850" t="s">
        <v>7151</v>
      </c>
      <c r="AD4850" t="s">
        <v>7152</v>
      </c>
    </row>
    <row r="4851" spans="1:32" x14ac:dyDescent="0.25">
      <c r="A4851" t="s">
        <v>4551</v>
      </c>
      <c r="B4851" t="str">
        <f t="shared" si="150"/>
        <v xml:space="preserve"> Bacteria</v>
      </c>
      <c r="C4851" t="str">
        <f t="shared" si="151"/>
        <v xml:space="preserve"> Rhodospirillales</v>
      </c>
      <c r="D4851">
        <v>897</v>
      </c>
      <c r="E4851">
        <v>557</v>
      </c>
      <c r="F4851">
        <v>2</v>
      </c>
      <c r="U4851" t="s">
        <v>5401</v>
      </c>
      <c r="V4851" t="s">
        <v>14178</v>
      </c>
      <c r="W4851" t="s">
        <v>7071</v>
      </c>
      <c r="X4851" t="s">
        <v>7072</v>
      </c>
      <c r="Y4851" t="s">
        <v>7088</v>
      </c>
      <c r="Z4851" t="s">
        <v>7089</v>
      </c>
      <c r="AA4851" t="s">
        <v>7958</v>
      </c>
      <c r="AB4851" t="s">
        <v>7959</v>
      </c>
      <c r="AC4851" t="s">
        <v>14179</v>
      </c>
    </row>
    <row r="4852" spans="1:32" x14ac:dyDescent="0.25">
      <c r="A4852" t="s">
        <v>5968</v>
      </c>
      <c r="B4852" t="str">
        <f t="shared" si="150"/>
        <v xml:space="preserve"> Bacteria</v>
      </c>
      <c r="C4852" t="str">
        <f t="shared" si="151"/>
        <v xml:space="preserve"> Rhodospirillales</v>
      </c>
      <c r="D4852">
        <v>648</v>
      </c>
      <c r="E4852">
        <v>233</v>
      </c>
      <c r="F4852">
        <v>1</v>
      </c>
      <c r="U4852" t="s">
        <v>4982</v>
      </c>
      <c r="V4852" t="s">
        <v>14180</v>
      </c>
      <c r="W4852" t="s">
        <v>7071</v>
      </c>
      <c r="X4852" t="s">
        <v>7072</v>
      </c>
      <c r="Y4852" t="s">
        <v>7081</v>
      </c>
      <c r="Z4852" t="s">
        <v>7093</v>
      </c>
      <c r="AA4852" t="s">
        <v>7149</v>
      </c>
      <c r="AB4852" t="s">
        <v>8031</v>
      </c>
      <c r="AC4852" t="s">
        <v>8032</v>
      </c>
      <c r="AD4852" t="s">
        <v>8748</v>
      </c>
      <c r="AE4852" t="s">
        <v>14181</v>
      </c>
    </row>
    <row r="4853" spans="1:32" x14ac:dyDescent="0.25">
      <c r="A4853" t="s">
        <v>6340</v>
      </c>
      <c r="B4853" t="str">
        <f t="shared" si="150"/>
        <v xml:space="preserve"> Bacteria</v>
      </c>
      <c r="C4853" t="str">
        <f t="shared" si="151"/>
        <v xml:space="preserve"> Rhodospirillales</v>
      </c>
      <c r="D4853">
        <v>527</v>
      </c>
      <c r="E4853">
        <v>197</v>
      </c>
      <c r="F4853">
        <v>3</v>
      </c>
      <c r="U4853" t="s">
        <v>3719</v>
      </c>
      <c r="V4853" t="s">
        <v>14182</v>
      </c>
      <c r="W4853" t="s">
        <v>7071</v>
      </c>
      <c r="X4853" t="s">
        <v>7072</v>
      </c>
      <c r="Y4853" t="s">
        <v>7088</v>
      </c>
      <c r="Z4853" t="s">
        <v>7089</v>
      </c>
      <c r="AA4853" t="s">
        <v>7396</v>
      </c>
      <c r="AB4853" t="s">
        <v>7844</v>
      </c>
      <c r="AC4853" t="s">
        <v>9373</v>
      </c>
      <c r="AD4853" t="s">
        <v>13626</v>
      </c>
    </row>
    <row r="4854" spans="1:32" x14ac:dyDescent="0.25">
      <c r="A4854" t="s">
        <v>3811</v>
      </c>
      <c r="B4854" t="str">
        <f t="shared" si="150"/>
        <v xml:space="preserve"> Bacteria</v>
      </c>
      <c r="C4854" t="str">
        <f t="shared" si="151"/>
        <v xml:space="preserve"> Rhodospirillales</v>
      </c>
      <c r="D4854">
        <v>556</v>
      </c>
      <c r="E4854">
        <v>210</v>
      </c>
      <c r="F4854">
        <v>4</v>
      </c>
      <c r="U4854" t="s">
        <v>3524</v>
      </c>
      <c r="V4854" t="s">
        <v>14183</v>
      </c>
      <c r="W4854" t="s">
        <v>7071</v>
      </c>
      <c r="X4854" t="s">
        <v>7072</v>
      </c>
      <c r="Y4854" t="s">
        <v>7081</v>
      </c>
      <c r="Z4854" t="s">
        <v>7093</v>
      </c>
      <c r="AA4854" t="s">
        <v>7149</v>
      </c>
      <c r="AB4854" t="s">
        <v>7150</v>
      </c>
      <c r="AC4854" t="s">
        <v>7151</v>
      </c>
      <c r="AD4854" t="s">
        <v>7152</v>
      </c>
      <c r="AE4854" t="s">
        <v>8375</v>
      </c>
    </row>
    <row r="4855" spans="1:32" x14ac:dyDescent="0.25">
      <c r="A4855" t="s">
        <v>5527</v>
      </c>
      <c r="B4855" t="str">
        <f t="shared" si="150"/>
        <v xml:space="preserve"> Bacteria</v>
      </c>
      <c r="C4855" t="str">
        <f t="shared" si="151"/>
        <v xml:space="preserve"> Rhodospirillales</v>
      </c>
      <c r="D4855">
        <v>686</v>
      </c>
      <c r="E4855">
        <v>352</v>
      </c>
      <c r="F4855">
        <v>2</v>
      </c>
      <c r="U4855" t="s">
        <v>6619</v>
      </c>
      <c r="V4855" t="s">
        <v>14184</v>
      </c>
      <c r="W4855" t="s">
        <v>7071</v>
      </c>
      <c r="X4855" t="s">
        <v>7072</v>
      </c>
      <c r="Y4855" t="s">
        <v>7088</v>
      </c>
      <c r="Z4855" t="s">
        <v>7089</v>
      </c>
      <c r="AA4855" t="s">
        <v>7541</v>
      </c>
      <c r="AB4855" t="s">
        <v>7542</v>
      </c>
      <c r="AC4855" t="s">
        <v>7543</v>
      </c>
      <c r="AD4855" t="s">
        <v>9187</v>
      </c>
      <c r="AE4855" t="s">
        <v>13805</v>
      </c>
    </row>
    <row r="4856" spans="1:32" x14ac:dyDescent="0.25">
      <c r="A4856" t="s">
        <v>4384</v>
      </c>
      <c r="B4856" t="str">
        <f t="shared" si="150"/>
        <v xml:space="preserve"> Bacteria</v>
      </c>
      <c r="C4856" t="str">
        <f t="shared" si="151"/>
        <v xml:space="preserve"> Rhodospirillales</v>
      </c>
      <c r="D4856">
        <v>703</v>
      </c>
      <c r="E4856">
        <v>364</v>
      </c>
      <c r="F4856">
        <v>3</v>
      </c>
      <c r="U4856" t="s">
        <v>5001</v>
      </c>
      <c r="V4856" t="s">
        <v>14185</v>
      </c>
      <c r="W4856" t="s">
        <v>7071</v>
      </c>
      <c r="X4856" t="s">
        <v>7072</v>
      </c>
      <c r="Y4856" t="s">
        <v>7081</v>
      </c>
      <c r="Z4856" t="s">
        <v>7093</v>
      </c>
      <c r="AA4856" t="s">
        <v>7149</v>
      </c>
      <c r="AB4856" t="s">
        <v>8031</v>
      </c>
      <c r="AC4856" t="s">
        <v>8032</v>
      </c>
      <c r="AD4856" t="s">
        <v>8748</v>
      </c>
      <c r="AE4856" t="s">
        <v>14186</v>
      </c>
    </row>
    <row r="4857" spans="1:32" x14ac:dyDescent="0.25">
      <c r="A4857" t="s">
        <v>6373</v>
      </c>
      <c r="B4857" t="str">
        <f t="shared" si="150"/>
        <v xml:space="preserve"> Bacteria</v>
      </c>
      <c r="C4857" t="str">
        <f t="shared" si="151"/>
        <v xml:space="preserve"> Rhodospirillales</v>
      </c>
      <c r="D4857">
        <v>627</v>
      </c>
      <c r="E4857">
        <v>329</v>
      </c>
      <c r="F4857">
        <v>1</v>
      </c>
      <c r="U4857" t="s">
        <v>4316</v>
      </c>
      <c r="V4857" t="s">
        <v>14187</v>
      </c>
      <c r="W4857" t="s">
        <v>7071</v>
      </c>
      <c r="X4857" t="s">
        <v>7072</v>
      </c>
      <c r="Y4857" t="s">
        <v>7088</v>
      </c>
      <c r="Z4857" t="s">
        <v>7089</v>
      </c>
      <c r="AA4857" t="s">
        <v>8355</v>
      </c>
      <c r="AB4857" t="s">
        <v>8356</v>
      </c>
      <c r="AC4857" t="s">
        <v>8357</v>
      </c>
    </row>
    <row r="4858" spans="1:32" x14ac:dyDescent="0.25">
      <c r="A4858" t="s">
        <v>1994</v>
      </c>
      <c r="B4858" t="str">
        <f t="shared" si="150"/>
        <v xml:space="preserve"> Bacteria</v>
      </c>
      <c r="C4858" t="str">
        <f t="shared" si="151"/>
        <v xml:space="preserve"> Rhodospirillales</v>
      </c>
      <c r="D4858">
        <v>876</v>
      </c>
      <c r="E4858">
        <v>462</v>
      </c>
      <c r="F4858">
        <v>2</v>
      </c>
      <c r="U4858" t="s">
        <v>5187</v>
      </c>
      <c r="V4858" t="s">
        <v>14188</v>
      </c>
      <c r="W4858" t="s">
        <v>7071</v>
      </c>
      <c r="X4858" t="s">
        <v>7072</v>
      </c>
      <c r="Y4858" t="s">
        <v>7088</v>
      </c>
      <c r="Z4858" t="s">
        <v>7089</v>
      </c>
      <c r="AA4858" t="s">
        <v>7455</v>
      </c>
      <c r="AB4858" t="s">
        <v>7456</v>
      </c>
      <c r="AC4858" t="s">
        <v>7457</v>
      </c>
      <c r="AD4858" t="s">
        <v>9753</v>
      </c>
      <c r="AE4858" t="s">
        <v>9754</v>
      </c>
    </row>
    <row r="4859" spans="1:32" x14ac:dyDescent="0.25">
      <c r="A4859" t="s">
        <v>3810</v>
      </c>
      <c r="B4859" t="str">
        <f t="shared" si="150"/>
        <v xml:space="preserve"> Bacteria</v>
      </c>
      <c r="C4859" t="str">
        <f t="shared" si="151"/>
        <v xml:space="preserve"> Rhodospirillales</v>
      </c>
      <c r="D4859">
        <v>560</v>
      </c>
      <c r="E4859">
        <v>215</v>
      </c>
      <c r="F4859">
        <v>4</v>
      </c>
      <c r="U4859" t="s">
        <v>4977</v>
      </c>
      <c r="V4859" t="s">
        <v>14189</v>
      </c>
      <c r="W4859" t="s">
        <v>7071</v>
      </c>
      <c r="X4859" t="s">
        <v>7072</v>
      </c>
      <c r="Y4859" t="s">
        <v>7088</v>
      </c>
      <c r="Z4859" t="s">
        <v>7089</v>
      </c>
      <c r="AA4859" t="s">
        <v>8355</v>
      </c>
      <c r="AB4859" t="s">
        <v>8356</v>
      </c>
      <c r="AC4859" t="s">
        <v>8357</v>
      </c>
      <c r="AD4859" t="s">
        <v>9374</v>
      </c>
    </row>
    <row r="4860" spans="1:32" x14ac:dyDescent="0.25">
      <c r="A4860" t="s">
        <v>3213</v>
      </c>
      <c r="B4860" t="str">
        <f t="shared" si="150"/>
        <v xml:space="preserve"> Bacteria</v>
      </c>
      <c r="C4860" t="str">
        <f t="shared" si="151"/>
        <v xml:space="preserve"> Rhodospirillales</v>
      </c>
      <c r="D4860">
        <v>793</v>
      </c>
      <c r="E4860">
        <v>400</v>
      </c>
      <c r="F4860">
        <v>4</v>
      </c>
      <c r="U4860" t="s">
        <v>7018</v>
      </c>
      <c r="V4860" t="s">
        <v>14190</v>
      </c>
      <c r="W4860" t="s">
        <v>7071</v>
      </c>
      <c r="X4860" t="s">
        <v>7072</v>
      </c>
      <c r="Y4860" t="s">
        <v>7088</v>
      </c>
      <c r="Z4860" t="s">
        <v>7089</v>
      </c>
      <c r="AA4860" t="s">
        <v>7363</v>
      </c>
      <c r="AB4860" t="s">
        <v>7364</v>
      </c>
      <c r="AC4860" t="s">
        <v>7383</v>
      </c>
      <c r="AD4860" t="s">
        <v>14191</v>
      </c>
    </row>
    <row r="4861" spans="1:32" x14ac:dyDescent="0.25">
      <c r="A4861" t="s">
        <v>6561</v>
      </c>
      <c r="B4861" t="str">
        <f t="shared" si="150"/>
        <v xml:space="preserve"> Bacteria</v>
      </c>
      <c r="C4861" t="str">
        <f t="shared" si="151"/>
        <v xml:space="preserve"> Rhodospirillales</v>
      </c>
      <c r="D4861">
        <v>612</v>
      </c>
      <c r="E4861">
        <v>297</v>
      </c>
      <c r="F4861">
        <v>2</v>
      </c>
      <c r="U4861" t="s">
        <v>4639</v>
      </c>
      <c r="V4861" t="s">
        <v>14192</v>
      </c>
      <c r="W4861" t="s">
        <v>7071</v>
      </c>
      <c r="X4861" t="s">
        <v>7072</v>
      </c>
      <c r="Y4861" t="s">
        <v>7081</v>
      </c>
      <c r="Z4861" t="s">
        <v>7093</v>
      </c>
      <c r="AA4861" t="s">
        <v>7149</v>
      </c>
      <c r="AB4861" t="s">
        <v>7150</v>
      </c>
      <c r="AC4861" t="s">
        <v>7151</v>
      </c>
      <c r="AD4861" t="s">
        <v>7152</v>
      </c>
    </row>
    <row r="4862" spans="1:32" x14ac:dyDescent="0.25">
      <c r="A4862" t="s">
        <v>5556</v>
      </c>
      <c r="B4862" t="str">
        <f t="shared" si="150"/>
        <v xml:space="preserve"> Bacteria</v>
      </c>
      <c r="C4862" t="str">
        <f t="shared" si="151"/>
        <v xml:space="preserve"> Rickettsiales</v>
      </c>
      <c r="D4862">
        <v>262</v>
      </c>
      <c r="E4862">
        <v>61</v>
      </c>
      <c r="F4862">
        <v>1</v>
      </c>
      <c r="U4862" t="s">
        <v>5839</v>
      </c>
      <c r="V4862" t="s">
        <v>14193</v>
      </c>
      <c r="W4862" t="s">
        <v>7071</v>
      </c>
      <c r="X4862" t="s">
        <v>7072</v>
      </c>
      <c r="Y4862" t="s">
        <v>7088</v>
      </c>
      <c r="Z4862" t="s">
        <v>7089</v>
      </c>
      <c r="AA4862" t="s">
        <v>7396</v>
      </c>
      <c r="AB4862" t="s">
        <v>7844</v>
      </c>
      <c r="AC4862" t="s">
        <v>7845</v>
      </c>
      <c r="AD4862" t="s">
        <v>13509</v>
      </c>
      <c r="AE4862" t="s">
        <v>13510</v>
      </c>
      <c r="AF4862" t="s">
        <v>14194</v>
      </c>
    </row>
    <row r="4863" spans="1:32" x14ac:dyDescent="0.25">
      <c r="A4863" t="s">
        <v>6730</v>
      </c>
      <c r="B4863" t="str">
        <f t="shared" si="150"/>
        <v xml:space="preserve"> Bacteria</v>
      </c>
      <c r="C4863" t="str">
        <f t="shared" si="151"/>
        <v xml:space="preserve"> Rickettsiales</v>
      </c>
      <c r="D4863">
        <v>253</v>
      </c>
      <c r="E4863">
        <v>68</v>
      </c>
      <c r="F4863">
        <v>0</v>
      </c>
      <c r="U4863" t="s">
        <v>6488</v>
      </c>
      <c r="V4863" t="s">
        <v>14195</v>
      </c>
      <c r="W4863" t="s">
        <v>7071</v>
      </c>
      <c r="X4863" t="s">
        <v>7072</v>
      </c>
      <c r="Y4863" t="s">
        <v>7081</v>
      </c>
      <c r="Z4863" t="s">
        <v>7093</v>
      </c>
      <c r="AA4863" t="s">
        <v>7149</v>
      </c>
      <c r="AB4863" t="s">
        <v>7150</v>
      </c>
      <c r="AC4863" t="s">
        <v>7151</v>
      </c>
      <c r="AD4863" t="s">
        <v>7152</v>
      </c>
      <c r="AE4863" t="s">
        <v>8137</v>
      </c>
      <c r="AF4863" t="s">
        <v>8138</v>
      </c>
    </row>
    <row r="4864" spans="1:32" x14ac:dyDescent="0.25">
      <c r="A4864" t="s">
        <v>1250</v>
      </c>
      <c r="B4864" t="str">
        <f t="shared" si="150"/>
        <v xml:space="preserve"> Bacteria</v>
      </c>
      <c r="C4864" t="str">
        <f t="shared" si="151"/>
        <v xml:space="preserve"> Rickettsiales</v>
      </c>
      <c r="D4864">
        <v>234</v>
      </c>
      <c r="E4864">
        <v>58</v>
      </c>
      <c r="F4864">
        <v>0</v>
      </c>
      <c r="U4864" t="s">
        <v>5427</v>
      </c>
      <c r="V4864" t="s">
        <v>13602</v>
      </c>
      <c r="W4864" t="s">
        <v>7071</v>
      </c>
      <c r="X4864" t="s">
        <v>7072</v>
      </c>
      <c r="Y4864" t="s">
        <v>7088</v>
      </c>
      <c r="Z4864" t="s">
        <v>7089</v>
      </c>
      <c r="AA4864" t="s">
        <v>7363</v>
      </c>
      <c r="AB4864" t="s">
        <v>7364</v>
      </c>
      <c r="AC4864" t="s">
        <v>9027</v>
      </c>
    </row>
    <row r="4865" spans="1:32" x14ac:dyDescent="0.25">
      <c r="A4865" t="s">
        <v>4147</v>
      </c>
      <c r="B4865" t="str">
        <f t="shared" si="150"/>
        <v xml:space="preserve"> Bacteria</v>
      </c>
      <c r="C4865" t="str">
        <f t="shared" si="151"/>
        <v xml:space="preserve"> Rickettsiales</v>
      </c>
      <c r="D4865">
        <v>236</v>
      </c>
      <c r="E4865">
        <v>72</v>
      </c>
      <c r="F4865">
        <v>0</v>
      </c>
      <c r="U4865" t="s">
        <v>4704</v>
      </c>
      <c r="V4865" t="s">
        <v>9600</v>
      </c>
      <c r="W4865" t="s">
        <v>7071</v>
      </c>
      <c r="X4865" t="s">
        <v>7072</v>
      </c>
      <c r="Y4865" t="s">
        <v>7081</v>
      </c>
      <c r="Z4865" t="s">
        <v>7093</v>
      </c>
      <c r="AA4865" t="s">
        <v>7149</v>
      </c>
      <c r="AB4865" t="s">
        <v>7150</v>
      </c>
      <c r="AC4865" t="s">
        <v>7936</v>
      </c>
      <c r="AD4865" t="s">
        <v>9601</v>
      </c>
      <c r="AE4865" t="s">
        <v>9602</v>
      </c>
      <c r="AF4865" t="s">
        <v>9603</v>
      </c>
    </row>
    <row r="4866" spans="1:32" x14ac:dyDescent="0.25">
      <c r="A4866" t="s">
        <v>3598</v>
      </c>
      <c r="B4866" t="str">
        <f t="shared" ref="B4866:B4929" si="152">VLOOKUP(A4866,U:AD,4,FALSE)</f>
        <v xml:space="preserve"> Bacteria</v>
      </c>
      <c r="C4866" t="str">
        <f t="shared" si="151"/>
        <v xml:space="preserve"> Rickettsiales</v>
      </c>
      <c r="D4866">
        <v>233</v>
      </c>
      <c r="E4866">
        <v>71</v>
      </c>
      <c r="F4866">
        <v>0</v>
      </c>
      <c r="U4866" t="s">
        <v>5610</v>
      </c>
      <c r="V4866" t="s">
        <v>14196</v>
      </c>
      <c r="W4866" t="s">
        <v>7071</v>
      </c>
      <c r="X4866" t="s">
        <v>7072</v>
      </c>
      <c r="Y4866" t="s">
        <v>7088</v>
      </c>
      <c r="Z4866" t="s">
        <v>7089</v>
      </c>
      <c r="AA4866" t="s">
        <v>7363</v>
      </c>
      <c r="AB4866" t="s">
        <v>7364</v>
      </c>
      <c r="AC4866" t="s">
        <v>8129</v>
      </c>
      <c r="AD4866" t="s">
        <v>13712</v>
      </c>
      <c r="AE4866" t="s">
        <v>13816</v>
      </c>
    </row>
    <row r="4867" spans="1:32" x14ac:dyDescent="0.25">
      <c r="A4867" t="s">
        <v>4708</v>
      </c>
      <c r="B4867" t="str">
        <f t="shared" si="152"/>
        <v xml:space="preserve"> Bacteria</v>
      </c>
      <c r="C4867" t="str">
        <f t="shared" ref="C4867:C4930" si="153">VLOOKUP(A4867,U:AD,7,FALSE)</f>
        <v xml:space="preserve"> Rickettsiales</v>
      </c>
      <c r="D4867">
        <v>212</v>
      </c>
      <c r="E4867">
        <v>61</v>
      </c>
      <c r="F4867">
        <v>0</v>
      </c>
      <c r="U4867" t="s">
        <v>5509</v>
      </c>
      <c r="V4867" t="s">
        <v>14197</v>
      </c>
      <c r="W4867" t="s">
        <v>7071</v>
      </c>
      <c r="X4867" t="s">
        <v>7072</v>
      </c>
      <c r="Y4867" t="s">
        <v>7081</v>
      </c>
      <c r="Z4867" t="s">
        <v>7093</v>
      </c>
      <c r="AA4867" t="s">
        <v>7149</v>
      </c>
      <c r="AB4867" t="s">
        <v>7150</v>
      </c>
      <c r="AC4867" t="s">
        <v>7151</v>
      </c>
      <c r="AD4867" t="s">
        <v>14198</v>
      </c>
      <c r="AE4867" t="s">
        <v>14199</v>
      </c>
    </row>
    <row r="4868" spans="1:32" x14ac:dyDescent="0.25">
      <c r="A4868" t="s">
        <v>516</v>
      </c>
      <c r="B4868" t="str">
        <f t="shared" si="152"/>
        <v xml:space="preserve"> Bacteria</v>
      </c>
      <c r="C4868" t="str">
        <f t="shared" si="153"/>
        <v xml:space="preserve"> Rickettsiales</v>
      </c>
      <c r="D4868">
        <v>264</v>
      </c>
      <c r="E4868">
        <v>71</v>
      </c>
      <c r="F4868">
        <v>1</v>
      </c>
      <c r="U4868" t="s">
        <v>3305</v>
      </c>
      <c r="V4868" t="s">
        <v>14200</v>
      </c>
      <c r="W4868" t="s">
        <v>7071</v>
      </c>
      <c r="X4868" t="s">
        <v>7072</v>
      </c>
      <c r="Y4868" t="s">
        <v>7081</v>
      </c>
      <c r="Z4868" t="s">
        <v>7093</v>
      </c>
      <c r="AA4868" t="s">
        <v>7149</v>
      </c>
      <c r="AB4868" t="s">
        <v>7150</v>
      </c>
      <c r="AC4868" t="s">
        <v>7737</v>
      </c>
      <c r="AD4868" t="s">
        <v>7738</v>
      </c>
      <c r="AE4868" t="s">
        <v>8059</v>
      </c>
    </row>
    <row r="4869" spans="1:32" x14ac:dyDescent="0.25">
      <c r="A4869" t="s">
        <v>3318</v>
      </c>
      <c r="B4869" t="str">
        <f t="shared" si="152"/>
        <v xml:space="preserve"> Bacteria</v>
      </c>
      <c r="C4869" t="str">
        <f t="shared" si="153"/>
        <v xml:space="preserve"> Rickettsiales</v>
      </c>
      <c r="D4869">
        <v>264</v>
      </c>
      <c r="E4869">
        <v>72</v>
      </c>
      <c r="F4869">
        <v>1</v>
      </c>
      <c r="U4869" t="s">
        <v>6113</v>
      </c>
      <c r="V4869" t="s">
        <v>14201</v>
      </c>
      <c r="W4869" t="s">
        <v>7071</v>
      </c>
      <c r="X4869" t="s">
        <v>7072</v>
      </c>
      <c r="Y4869" t="s">
        <v>7088</v>
      </c>
      <c r="Z4869" t="s">
        <v>7089</v>
      </c>
      <c r="AA4869" t="s">
        <v>7396</v>
      </c>
      <c r="AB4869" t="s">
        <v>8449</v>
      </c>
      <c r="AC4869" t="s">
        <v>14202</v>
      </c>
    </row>
    <row r="4870" spans="1:32" x14ac:dyDescent="0.25">
      <c r="A4870" t="s">
        <v>1236</v>
      </c>
      <c r="B4870" t="str">
        <f t="shared" si="152"/>
        <v xml:space="preserve"> Bacteria</v>
      </c>
      <c r="C4870" t="str">
        <f t="shared" si="153"/>
        <v xml:space="preserve"> Rickettsiales</v>
      </c>
      <c r="D4870">
        <v>214</v>
      </c>
      <c r="E4870">
        <v>65</v>
      </c>
      <c r="F4870">
        <v>0</v>
      </c>
      <c r="U4870" t="s">
        <v>3646</v>
      </c>
      <c r="V4870" t="s">
        <v>14203</v>
      </c>
      <c r="W4870" t="s">
        <v>7071</v>
      </c>
      <c r="X4870" t="s">
        <v>7072</v>
      </c>
      <c r="Y4870" t="s">
        <v>7088</v>
      </c>
      <c r="Z4870" t="s">
        <v>7089</v>
      </c>
      <c r="AA4870" t="s">
        <v>7541</v>
      </c>
      <c r="AB4870" t="s">
        <v>7542</v>
      </c>
      <c r="AC4870" t="s">
        <v>7543</v>
      </c>
      <c r="AD4870" t="s">
        <v>9187</v>
      </c>
      <c r="AE4870" t="s">
        <v>13805</v>
      </c>
    </row>
    <row r="4871" spans="1:32" x14ac:dyDescent="0.25">
      <c r="A4871" t="s">
        <v>1850</v>
      </c>
      <c r="B4871" t="str">
        <f t="shared" si="152"/>
        <v xml:space="preserve"> Bacteria</v>
      </c>
      <c r="C4871" t="str">
        <f t="shared" si="153"/>
        <v xml:space="preserve"> Rickettsiales</v>
      </c>
      <c r="D4871">
        <v>238</v>
      </c>
      <c r="E4871">
        <v>56</v>
      </c>
      <c r="F4871">
        <v>1</v>
      </c>
      <c r="U4871" t="s">
        <v>4987</v>
      </c>
      <c r="V4871" t="s">
        <v>14204</v>
      </c>
      <c r="W4871" t="s">
        <v>7071</v>
      </c>
      <c r="X4871" t="s">
        <v>7072</v>
      </c>
      <c r="Y4871" t="s">
        <v>7081</v>
      </c>
      <c r="Z4871" t="s">
        <v>7093</v>
      </c>
      <c r="AA4871" t="s">
        <v>7149</v>
      </c>
      <c r="AB4871" t="s">
        <v>8031</v>
      </c>
      <c r="AC4871" t="s">
        <v>8032</v>
      </c>
      <c r="AD4871" t="s">
        <v>8748</v>
      </c>
      <c r="AE4871" t="s">
        <v>14205</v>
      </c>
    </row>
    <row r="4872" spans="1:32" x14ac:dyDescent="0.25">
      <c r="A4872" t="s">
        <v>1211</v>
      </c>
      <c r="B4872" t="str">
        <f t="shared" si="152"/>
        <v xml:space="preserve"> Bacteria</v>
      </c>
      <c r="C4872" t="str">
        <f t="shared" si="153"/>
        <v xml:space="preserve"> Rickettsiales</v>
      </c>
      <c r="D4872">
        <v>260</v>
      </c>
      <c r="E4872">
        <v>65</v>
      </c>
      <c r="F4872">
        <v>1</v>
      </c>
      <c r="U4872" t="s">
        <v>6219</v>
      </c>
      <c r="V4872" t="s">
        <v>2339</v>
      </c>
      <c r="W4872" t="s">
        <v>7071</v>
      </c>
      <c r="X4872" t="s">
        <v>7072</v>
      </c>
      <c r="Y4872" t="s">
        <v>7088</v>
      </c>
      <c r="Z4872" t="s">
        <v>7089</v>
      </c>
      <c r="AA4872" t="s">
        <v>7455</v>
      </c>
      <c r="AB4872" t="s">
        <v>7456</v>
      </c>
      <c r="AC4872" t="s">
        <v>8215</v>
      </c>
    </row>
    <row r="4873" spans="1:32" x14ac:dyDescent="0.25">
      <c r="A4873" t="s">
        <v>756</v>
      </c>
      <c r="B4873" t="str">
        <f t="shared" si="152"/>
        <v xml:space="preserve"> Bacteria</v>
      </c>
      <c r="C4873" t="str">
        <f t="shared" si="153"/>
        <v xml:space="preserve"> Rickettsiales</v>
      </c>
      <c r="D4873">
        <v>300</v>
      </c>
      <c r="E4873">
        <v>81</v>
      </c>
      <c r="F4873">
        <v>0</v>
      </c>
      <c r="U4873" t="s">
        <v>5833</v>
      </c>
      <c r="V4873" t="s">
        <v>14206</v>
      </c>
      <c r="W4873" t="s">
        <v>7071</v>
      </c>
      <c r="X4873" t="s">
        <v>7072</v>
      </c>
      <c r="Y4873" t="s">
        <v>7088</v>
      </c>
      <c r="Z4873" t="s">
        <v>7089</v>
      </c>
      <c r="AA4873" t="s">
        <v>7396</v>
      </c>
      <c r="AB4873" t="s">
        <v>7844</v>
      </c>
      <c r="AC4873" t="s">
        <v>7845</v>
      </c>
      <c r="AD4873" t="s">
        <v>13509</v>
      </c>
      <c r="AE4873" t="s">
        <v>13510</v>
      </c>
    </row>
    <row r="4874" spans="1:32" x14ac:dyDescent="0.25">
      <c r="A4874" t="s">
        <v>134</v>
      </c>
      <c r="B4874" t="str">
        <f t="shared" si="152"/>
        <v xml:space="preserve"> Bacteria</v>
      </c>
      <c r="C4874" t="str">
        <f t="shared" si="153"/>
        <v xml:space="preserve"> Rickettsiales</v>
      </c>
      <c r="D4874">
        <v>259</v>
      </c>
      <c r="E4874">
        <v>72</v>
      </c>
      <c r="F4874">
        <v>0</v>
      </c>
      <c r="U4874" t="s">
        <v>3875</v>
      </c>
      <c r="V4874" t="s">
        <v>14207</v>
      </c>
      <c r="W4874" t="s">
        <v>7071</v>
      </c>
      <c r="X4874" t="s">
        <v>7072</v>
      </c>
      <c r="Y4874" t="s">
        <v>7081</v>
      </c>
      <c r="Z4874" t="s">
        <v>7093</v>
      </c>
      <c r="AA4874" t="s">
        <v>7149</v>
      </c>
      <c r="AB4874" t="s">
        <v>7150</v>
      </c>
      <c r="AC4874" t="s">
        <v>7151</v>
      </c>
      <c r="AD4874" t="s">
        <v>7152</v>
      </c>
      <c r="AE4874" t="s">
        <v>9764</v>
      </c>
    </row>
    <row r="4875" spans="1:32" x14ac:dyDescent="0.25">
      <c r="A4875" t="s">
        <v>1642</v>
      </c>
      <c r="B4875" t="str">
        <f t="shared" si="152"/>
        <v xml:space="preserve"> Bacteria</v>
      </c>
      <c r="C4875" t="str">
        <f t="shared" si="153"/>
        <v xml:space="preserve"> Rickettsiales</v>
      </c>
      <c r="D4875">
        <v>252</v>
      </c>
      <c r="E4875">
        <v>70</v>
      </c>
      <c r="F4875">
        <v>0</v>
      </c>
      <c r="U4875" t="s">
        <v>3815</v>
      </c>
      <c r="V4875" t="s">
        <v>14208</v>
      </c>
      <c r="W4875" t="s">
        <v>7071</v>
      </c>
      <c r="X4875" t="s">
        <v>7072</v>
      </c>
      <c r="Y4875" t="s">
        <v>7088</v>
      </c>
      <c r="Z4875" t="s">
        <v>7089</v>
      </c>
      <c r="AA4875" t="s">
        <v>7541</v>
      </c>
      <c r="AB4875" t="s">
        <v>9312</v>
      </c>
      <c r="AC4875" t="s">
        <v>14209</v>
      </c>
    </row>
    <row r="4876" spans="1:32" x14ac:dyDescent="0.25">
      <c r="A4876" t="s">
        <v>3533</v>
      </c>
      <c r="B4876" t="str">
        <f t="shared" si="152"/>
        <v xml:space="preserve"> Bacteria</v>
      </c>
      <c r="C4876" t="str">
        <f t="shared" si="153"/>
        <v xml:space="preserve"> Rickettsiales</v>
      </c>
      <c r="D4876">
        <v>234</v>
      </c>
      <c r="E4876">
        <v>73</v>
      </c>
      <c r="F4876">
        <v>0</v>
      </c>
      <c r="U4876" t="s">
        <v>4585</v>
      </c>
      <c r="V4876" t="s">
        <v>14210</v>
      </c>
      <c r="W4876" t="s">
        <v>7071</v>
      </c>
      <c r="X4876" t="s">
        <v>7072</v>
      </c>
      <c r="Y4876" t="s">
        <v>7088</v>
      </c>
      <c r="Z4876" t="s">
        <v>7089</v>
      </c>
      <c r="AA4876" t="s">
        <v>7396</v>
      </c>
      <c r="AB4876" t="s">
        <v>7844</v>
      </c>
      <c r="AC4876" t="s">
        <v>14211</v>
      </c>
    </row>
    <row r="4877" spans="1:32" x14ac:dyDescent="0.25">
      <c r="A4877" t="s">
        <v>5251</v>
      </c>
      <c r="B4877" t="str">
        <f t="shared" si="152"/>
        <v xml:space="preserve"> Bacteria</v>
      </c>
      <c r="C4877" t="str">
        <f t="shared" si="153"/>
        <v xml:space="preserve"> Rickettsiales</v>
      </c>
      <c r="D4877">
        <v>269</v>
      </c>
      <c r="E4877">
        <v>70</v>
      </c>
      <c r="F4877">
        <v>1</v>
      </c>
      <c r="U4877" t="s">
        <v>3465</v>
      </c>
      <c r="V4877" t="s">
        <v>14212</v>
      </c>
      <c r="W4877" t="s">
        <v>7071</v>
      </c>
      <c r="X4877" t="s">
        <v>7072</v>
      </c>
      <c r="Y4877" t="s">
        <v>7088</v>
      </c>
      <c r="Z4877" t="s">
        <v>7089</v>
      </c>
      <c r="AA4877" t="s">
        <v>7396</v>
      </c>
      <c r="AB4877" t="s">
        <v>8025</v>
      </c>
      <c r="AC4877" t="s">
        <v>8026</v>
      </c>
    </row>
    <row r="4878" spans="1:32" x14ac:dyDescent="0.25">
      <c r="A4878" t="s">
        <v>5567</v>
      </c>
      <c r="B4878" t="str">
        <f t="shared" si="152"/>
        <v xml:space="preserve"> Bacteria</v>
      </c>
      <c r="C4878" t="str">
        <f t="shared" si="153"/>
        <v xml:space="preserve"> Rickettsiales</v>
      </c>
      <c r="D4878">
        <v>264</v>
      </c>
      <c r="E4878">
        <v>62</v>
      </c>
      <c r="F4878">
        <v>1</v>
      </c>
      <c r="U4878" t="s">
        <v>3133</v>
      </c>
      <c r="V4878" t="s">
        <v>14213</v>
      </c>
      <c r="W4878" t="s">
        <v>7071</v>
      </c>
      <c r="X4878" t="s">
        <v>7072</v>
      </c>
      <c r="Y4878" t="s">
        <v>7088</v>
      </c>
      <c r="Z4878" t="s">
        <v>7089</v>
      </c>
      <c r="AA4878" t="s">
        <v>7455</v>
      </c>
      <c r="AB4878" t="s">
        <v>7456</v>
      </c>
      <c r="AC4878" t="s">
        <v>7457</v>
      </c>
      <c r="AD4878" t="s">
        <v>8121</v>
      </c>
    </row>
    <row r="4879" spans="1:32" x14ac:dyDescent="0.25">
      <c r="A4879" t="s">
        <v>3549</v>
      </c>
      <c r="B4879" t="str">
        <f t="shared" si="152"/>
        <v xml:space="preserve"> Bacteria</v>
      </c>
      <c r="C4879" t="str">
        <f t="shared" si="153"/>
        <v xml:space="preserve"> Rickettsiales</v>
      </c>
      <c r="D4879">
        <v>215</v>
      </c>
      <c r="E4879">
        <v>65</v>
      </c>
      <c r="F4879">
        <v>0</v>
      </c>
      <c r="U4879" t="s">
        <v>6580</v>
      </c>
      <c r="V4879" t="s">
        <v>14214</v>
      </c>
      <c r="W4879" t="s">
        <v>7071</v>
      </c>
      <c r="X4879" t="s">
        <v>7072</v>
      </c>
      <c r="Y4879" t="s">
        <v>7088</v>
      </c>
      <c r="Z4879" t="s">
        <v>7089</v>
      </c>
      <c r="AA4879" t="s">
        <v>7363</v>
      </c>
      <c r="AB4879" t="s">
        <v>7364</v>
      </c>
      <c r="AC4879" t="s">
        <v>8017</v>
      </c>
      <c r="AD4879" t="s">
        <v>8018</v>
      </c>
    </row>
    <row r="4880" spans="1:32" x14ac:dyDescent="0.25">
      <c r="A4880" t="s">
        <v>2135</v>
      </c>
      <c r="B4880" t="str">
        <f t="shared" si="152"/>
        <v xml:space="preserve"> Bacteria</v>
      </c>
      <c r="C4880" t="str">
        <f t="shared" si="153"/>
        <v xml:space="preserve"> Rickettsiales</v>
      </c>
      <c r="D4880">
        <v>193</v>
      </c>
      <c r="E4880">
        <v>50</v>
      </c>
      <c r="F4880">
        <v>0</v>
      </c>
      <c r="U4880" t="s">
        <v>3399</v>
      </c>
      <c r="V4880" t="s">
        <v>14215</v>
      </c>
      <c r="W4880" t="s">
        <v>7071</v>
      </c>
      <c r="X4880" t="s">
        <v>7072</v>
      </c>
      <c r="Y4880" t="s">
        <v>7088</v>
      </c>
      <c r="Z4880" t="s">
        <v>7089</v>
      </c>
      <c r="AA4880" t="s">
        <v>7396</v>
      </c>
      <c r="AB4880" t="s">
        <v>7844</v>
      </c>
      <c r="AC4880" t="s">
        <v>9373</v>
      </c>
    </row>
    <row r="4881" spans="1:31" x14ac:dyDescent="0.25">
      <c r="A4881" t="s">
        <v>773</v>
      </c>
      <c r="B4881" t="str">
        <f t="shared" si="152"/>
        <v xml:space="preserve"> Bacteria</v>
      </c>
      <c r="C4881" t="str">
        <f t="shared" si="153"/>
        <v xml:space="preserve"> Rickettsiales</v>
      </c>
      <c r="D4881">
        <v>246</v>
      </c>
      <c r="E4881">
        <v>63</v>
      </c>
      <c r="F4881">
        <v>0</v>
      </c>
      <c r="U4881" t="s">
        <v>4866</v>
      </c>
      <c r="V4881" t="s">
        <v>14216</v>
      </c>
      <c r="W4881" t="s">
        <v>7071</v>
      </c>
      <c r="X4881" t="s">
        <v>7072</v>
      </c>
      <c r="Y4881" t="s">
        <v>7088</v>
      </c>
      <c r="Z4881" t="s">
        <v>7089</v>
      </c>
      <c r="AA4881" t="s">
        <v>7160</v>
      </c>
      <c r="AB4881" t="s">
        <v>7161</v>
      </c>
      <c r="AC4881" t="s">
        <v>9121</v>
      </c>
      <c r="AD4881" t="s">
        <v>14217</v>
      </c>
    </row>
    <row r="4882" spans="1:31" x14ac:dyDescent="0.25">
      <c r="A4882" t="s">
        <v>3550</v>
      </c>
      <c r="B4882" t="str">
        <f t="shared" si="152"/>
        <v xml:space="preserve"> Bacteria</v>
      </c>
      <c r="C4882" t="str">
        <f t="shared" si="153"/>
        <v xml:space="preserve"> Rickettsiales</v>
      </c>
      <c r="D4882">
        <v>232</v>
      </c>
      <c r="E4882">
        <v>73</v>
      </c>
      <c r="F4882">
        <v>0</v>
      </c>
      <c r="U4882" t="s">
        <v>4488</v>
      </c>
      <c r="V4882" t="s">
        <v>14218</v>
      </c>
      <c r="W4882" t="s">
        <v>7071</v>
      </c>
      <c r="X4882" t="s">
        <v>7072</v>
      </c>
      <c r="Y4882" t="s">
        <v>7088</v>
      </c>
      <c r="Z4882" t="s">
        <v>7089</v>
      </c>
      <c r="AA4882" t="s">
        <v>7455</v>
      </c>
      <c r="AB4882" t="s">
        <v>7456</v>
      </c>
      <c r="AC4882" t="s">
        <v>7457</v>
      </c>
      <c r="AD4882" t="s">
        <v>8121</v>
      </c>
      <c r="AE4882" t="s">
        <v>13705</v>
      </c>
    </row>
    <row r="4883" spans="1:31" x14ac:dyDescent="0.25">
      <c r="A4883" t="s">
        <v>4925</v>
      </c>
      <c r="B4883" t="str">
        <f t="shared" si="152"/>
        <v xml:space="preserve"> Bacteria</v>
      </c>
      <c r="C4883" t="str">
        <f t="shared" si="153"/>
        <v xml:space="preserve"> Rickettsiales</v>
      </c>
      <c r="D4883">
        <v>259</v>
      </c>
      <c r="E4883">
        <v>70</v>
      </c>
      <c r="F4883">
        <v>0</v>
      </c>
      <c r="U4883" t="s">
        <v>3643</v>
      </c>
      <c r="V4883" t="s">
        <v>14219</v>
      </c>
      <c r="W4883" t="s">
        <v>7071</v>
      </c>
      <c r="X4883" t="s">
        <v>7072</v>
      </c>
      <c r="Y4883" t="s">
        <v>7088</v>
      </c>
      <c r="Z4883" t="s">
        <v>7089</v>
      </c>
      <c r="AA4883" t="s">
        <v>7363</v>
      </c>
      <c r="AB4883" t="s">
        <v>7364</v>
      </c>
      <c r="AC4883" t="s">
        <v>9479</v>
      </c>
      <c r="AD4883" t="s">
        <v>9480</v>
      </c>
    </row>
    <row r="4884" spans="1:31" x14ac:dyDescent="0.25">
      <c r="A4884" t="s">
        <v>6691</v>
      </c>
      <c r="B4884" t="str">
        <f t="shared" si="152"/>
        <v xml:space="preserve"> Bacteria</v>
      </c>
      <c r="C4884" t="str">
        <f t="shared" si="153"/>
        <v xml:space="preserve"> Rickettsiales</v>
      </c>
      <c r="D4884">
        <v>242</v>
      </c>
      <c r="E4884">
        <v>71</v>
      </c>
      <c r="F4884">
        <v>0</v>
      </c>
      <c r="U4884" t="s">
        <v>6348</v>
      </c>
      <c r="V4884" t="s">
        <v>14220</v>
      </c>
      <c r="W4884" t="s">
        <v>7071</v>
      </c>
      <c r="X4884" t="s">
        <v>7072</v>
      </c>
      <c r="Y4884" t="s">
        <v>7088</v>
      </c>
      <c r="Z4884" t="s">
        <v>7089</v>
      </c>
      <c r="AA4884" t="s">
        <v>7733</v>
      </c>
      <c r="AB4884" t="s">
        <v>7734</v>
      </c>
      <c r="AC4884" t="s">
        <v>7735</v>
      </c>
    </row>
    <row r="4885" spans="1:31" x14ac:dyDescent="0.25">
      <c r="A4885" t="s">
        <v>1524</v>
      </c>
      <c r="B4885" t="str">
        <f t="shared" si="152"/>
        <v xml:space="preserve"> Bacteria</v>
      </c>
      <c r="C4885" t="str">
        <f t="shared" si="153"/>
        <v xml:space="preserve"> Rickettsiales</v>
      </c>
      <c r="D4885">
        <v>231</v>
      </c>
      <c r="E4885">
        <v>71</v>
      </c>
      <c r="F4885">
        <v>0</v>
      </c>
      <c r="U4885" t="s">
        <v>5382</v>
      </c>
      <c r="V4885" t="s">
        <v>14221</v>
      </c>
      <c r="W4885" t="s">
        <v>7071</v>
      </c>
      <c r="X4885" t="s">
        <v>7072</v>
      </c>
      <c r="Y4885" t="s">
        <v>7088</v>
      </c>
      <c r="Z4885" t="s">
        <v>7089</v>
      </c>
      <c r="AA4885" t="s">
        <v>7160</v>
      </c>
      <c r="AB4885" t="s">
        <v>8134</v>
      </c>
      <c r="AC4885" t="s">
        <v>14222</v>
      </c>
      <c r="AD4885" t="s">
        <v>14223</v>
      </c>
    </row>
    <row r="4886" spans="1:31" x14ac:dyDescent="0.25">
      <c r="A4886" t="s">
        <v>2607</v>
      </c>
      <c r="B4886" t="str">
        <f t="shared" si="152"/>
        <v xml:space="preserve"> Bacteria</v>
      </c>
      <c r="C4886" t="str">
        <f t="shared" si="153"/>
        <v xml:space="preserve"> Rickettsiales</v>
      </c>
      <c r="D4886">
        <v>236</v>
      </c>
      <c r="E4886">
        <v>76</v>
      </c>
      <c r="F4886">
        <v>0</v>
      </c>
      <c r="U4886" t="s">
        <v>5647</v>
      </c>
      <c r="V4886" t="s">
        <v>14224</v>
      </c>
      <c r="W4886" t="s">
        <v>7071</v>
      </c>
      <c r="X4886" t="s">
        <v>7072</v>
      </c>
      <c r="Y4886" t="s">
        <v>7088</v>
      </c>
      <c r="Z4886" t="s">
        <v>7089</v>
      </c>
      <c r="AA4886" t="s">
        <v>7541</v>
      </c>
      <c r="AB4886" t="s">
        <v>7542</v>
      </c>
      <c r="AC4886" t="s">
        <v>7543</v>
      </c>
      <c r="AD4886" t="s">
        <v>14225</v>
      </c>
    </row>
    <row r="4887" spans="1:31" x14ac:dyDescent="0.25">
      <c r="A4887" t="s">
        <v>6485</v>
      </c>
      <c r="B4887" t="str">
        <f t="shared" si="152"/>
        <v xml:space="preserve"> Bacteria</v>
      </c>
      <c r="C4887" t="str">
        <f t="shared" si="153"/>
        <v xml:space="preserve"> Rickettsiales</v>
      </c>
      <c r="D4887">
        <v>263</v>
      </c>
      <c r="E4887">
        <v>72</v>
      </c>
      <c r="F4887">
        <v>0</v>
      </c>
      <c r="U4887" t="s">
        <v>4332</v>
      </c>
      <c r="V4887" t="s">
        <v>14226</v>
      </c>
      <c r="W4887" t="s">
        <v>7071</v>
      </c>
      <c r="X4887" t="s">
        <v>7072</v>
      </c>
      <c r="Y4887" t="s">
        <v>7088</v>
      </c>
      <c r="Z4887" t="s">
        <v>7089</v>
      </c>
      <c r="AA4887" t="s">
        <v>7958</v>
      </c>
      <c r="AB4887" t="s">
        <v>14227</v>
      </c>
    </row>
    <row r="4888" spans="1:31" x14ac:dyDescent="0.25">
      <c r="A4888" t="s">
        <v>828</v>
      </c>
      <c r="B4888" t="str">
        <f t="shared" si="152"/>
        <v xml:space="preserve"> Bacteria</v>
      </c>
      <c r="C4888" t="str">
        <f t="shared" si="153"/>
        <v xml:space="preserve"> Rickettsiales</v>
      </c>
      <c r="D4888">
        <v>244</v>
      </c>
      <c r="E4888">
        <v>59</v>
      </c>
      <c r="F4888">
        <v>0</v>
      </c>
      <c r="U4888" t="s">
        <v>6069</v>
      </c>
      <c r="V4888" t="s">
        <v>13824</v>
      </c>
      <c r="W4888" t="s">
        <v>7071</v>
      </c>
      <c r="X4888" t="s">
        <v>7072</v>
      </c>
      <c r="Y4888" t="s">
        <v>7088</v>
      </c>
      <c r="Z4888" t="s">
        <v>7089</v>
      </c>
      <c r="AA4888" t="s">
        <v>7541</v>
      </c>
      <c r="AB4888" t="s">
        <v>7542</v>
      </c>
      <c r="AC4888" t="s">
        <v>7543</v>
      </c>
    </row>
    <row r="4889" spans="1:31" x14ac:dyDescent="0.25">
      <c r="A4889" t="s">
        <v>1594</v>
      </c>
      <c r="B4889" t="str">
        <f t="shared" si="152"/>
        <v xml:space="preserve"> Bacteria</v>
      </c>
      <c r="C4889" t="str">
        <f t="shared" si="153"/>
        <v xml:space="preserve"> Rickettsiales</v>
      </c>
      <c r="D4889">
        <v>241</v>
      </c>
      <c r="E4889">
        <v>70</v>
      </c>
      <c r="F4889">
        <v>0</v>
      </c>
      <c r="U4889" t="s">
        <v>4842</v>
      </c>
      <c r="V4889" t="s">
        <v>14228</v>
      </c>
      <c r="W4889" t="s">
        <v>7071</v>
      </c>
      <c r="X4889" t="s">
        <v>7072</v>
      </c>
      <c r="Y4889" t="s">
        <v>7088</v>
      </c>
      <c r="Z4889" t="s">
        <v>7089</v>
      </c>
      <c r="AA4889" t="s">
        <v>7700</v>
      </c>
      <c r="AB4889" t="s">
        <v>13306</v>
      </c>
      <c r="AC4889" t="s">
        <v>13307</v>
      </c>
      <c r="AD4889" t="s">
        <v>13308</v>
      </c>
    </row>
    <row r="4890" spans="1:31" x14ac:dyDescent="0.25">
      <c r="A4890" t="s">
        <v>6649</v>
      </c>
      <c r="B4890" t="str">
        <f t="shared" si="152"/>
        <v xml:space="preserve"> Bacteria</v>
      </c>
      <c r="C4890" t="str">
        <f t="shared" si="153"/>
        <v xml:space="preserve"> Rickettsiales</v>
      </c>
      <c r="D4890">
        <v>263</v>
      </c>
      <c r="E4890">
        <v>62</v>
      </c>
      <c r="F4890">
        <v>1</v>
      </c>
      <c r="U4890" t="s">
        <v>4506</v>
      </c>
      <c r="V4890" t="s">
        <v>14229</v>
      </c>
      <c r="W4890" t="s">
        <v>7071</v>
      </c>
      <c r="X4890" t="s">
        <v>7072</v>
      </c>
      <c r="Y4890" t="s">
        <v>7088</v>
      </c>
      <c r="Z4890" t="s">
        <v>7089</v>
      </c>
      <c r="AA4890" t="s">
        <v>7363</v>
      </c>
      <c r="AB4890" t="s">
        <v>7364</v>
      </c>
      <c r="AC4890" t="s">
        <v>8604</v>
      </c>
      <c r="AD4890" t="s">
        <v>8605</v>
      </c>
    </row>
    <row r="4891" spans="1:31" x14ac:dyDescent="0.25">
      <c r="A4891" t="s">
        <v>3928</v>
      </c>
      <c r="B4891" t="str">
        <f t="shared" si="152"/>
        <v xml:space="preserve"> Bacteria</v>
      </c>
      <c r="C4891" t="str">
        <f t="shared" si="153"/>
        <v xml:space="preserve"> Rickettsiales</v>
      </c>
      <c r="D4891">
        <v>224</v>
      </c>
      <c r="E4891">
        <v>64</v>
      </c>
      <c r="F4891">
        <v>0</v>
      </c>
      <c r="U4891" t="s">
        <v>6799</v>
      </c>
      <c r="V4891" t="s">
        <v>14230</v>
      </c>
      <c r="W4891" t="s">
        <v>7071</v>
      </c>
      <c r="X4891" t="s">
        <v>7072</v>
      </c>
      <c r="Y4891" t="s">
        <v>7088</v>
      </c>
      <c r="Z4891" t="s">
        <v>7089</v>
      </c>
      <c r="AA4891" t="s">
        <v>14231</v>
      </c>
      <c r="AB4891" t="s">
        <v>14232</v>
      </c>
      <c r="AC4891" t="s">
        <v>14233</v>
      </c>
    </row>
    <row r="4892" spans="1:31" x14ac:dyDescent="0.25">
      <c r="A4892" t="s">
        <v>6449</v>
      </c>
      <c r="B4892" t="str">
        <f t="shared" si="152"/>
        <v xml:space="preserve"> Bacteria</v>
      </c>
      <c r="C4892" t="str">
        <f t="shared" si="153"/>
        <v xml:space="preserve"> Rickettsiales</v>
      </c>
      <c r="D4892">
        <v>262</v>
      </c>
      <c r="E4892">
        <v>61</v>
      </c>
      <c r="F4892">
        <v>1</v>
      </c>
      <c r="U4892" t="s">
        <v>6901</v>
      </c>
      <c r="V4892" t="s">
        <v>14234</v>
      </c>
      <c r="W4892" t="s">
        <v>7071</v>
      </c>
      <c r="X4892" t="s">
        <v>7072</v>
      </c>
      <c r="Y4892" t="s">
        <v>7088</v>
      </c>
      <c r="Z4892" t="s">
        <v>7089</v>
      </c>
      <c r="AA4892" t="s">
        <v>7958</v>
      </c>
      <c r="AB4892" t="s">
        <v>9176</v>
      </c>
      <c r="AC4892" t="s">
        <v>14235</v>
      </c>
    </row>
    <row r="4893" spans="1:31" x14ac:dyDescent="0.25">
      <c r="A4893" t="s">
        <v>2107</v>
      </c>
      <c r="B4893" t="str">
        <f t="shared" si="152"/>
        <v xml:space="preserve"> Bacteria</v>
      </c>
      <c r="C4893" t="str">
        <f t="shared" si="153"/>
        <v xml:space="preserve"> Rickettsiales</v>
      </c>
      <c r="D4893">
        <v>261</v>
      </c>
      <c r="E4893">
        <v>63</v>
      </c>
      <c r="F4893">
        <v>1</v>
      </c>
      <c r="U4893" t="s">
        <v>5253</v>
      </c>
      <c r="V4893" t="s">
        <v>14236</v>
      </c>
      <c r="W4893" t="s">
        <v>7071</v>
      </c>
      <c r="X4893" t="s">
        <v>7072</v>
      </c>
      <c r="Y4893" t="s">
        <v>7088</v>
      </c>
      <c r="Z4893" t="s">
        <v>7089</v>
      </c>
      <c r="AA4893" t="s">
        <v>7363</v>
      </c>
      <c r="AB4893" t="s">
        <v>7364</v>
      </c>
      <c r="AC4893" t="s">
        <v>8604</v>
      </c>
      <c r="AD4893" t="s">
        <v>8605</v>
      </c>
    </row>
    <row r="4894" spans="1:31" x14ac:dyDescent="0.25">
      <c r="A4894" t="s">
        <v>2567</v>
      </c>
      <c r="B4894" t="str">
        <f t="shared" si="152"/>
        <v xml:space="preserve"> Bacteria</v>
      </c>
      <c r="C4894" t="str">
        <f t="shared" si="153"/>
        <v xml:space="preserve"> Rickettsiales</v>
      </c>
      <c r="D4894">
        <v>241</v>
      </c>
      <c r="E4894">
        <v>59</v>
      </c>
      <c r="F4894">
        <v>1</v>
      </c>
      <c r="U4894" t="s">
        <v>6494</v>
      </c>
      <c r="V4894" t="s">
        <v>14237</v>
      </c>
      <c r="W4894" t="s">
        <v>7071</v>
      </c>
      <c r="X4894" t="s">
        <v>7072</v>
      </c>
      <c r="Y4894" t="s">
        <v>7088</v>
      </c>
      <c r="Z4894" t="s">
        <v>7089</v>
      </c>
      <c r="AA4894" t="s">
        <v>7455</v>
      </c>
      <c r="AB4894" t="s">
        <v>7456</v>
      </c>
      <c r="AC4894" t="s">
        <v>7457</v>
      </c>
      <c r="AD4894" t="s">
        <v>7641</v>
      </c>
    </row>
    <row r="4895" spans="1:31" x14ac:dyDescent="0.25">
      <c r="A4895" t="s">
        <v>4412</v>
      </c>
      <c r="B4895" t="str">
        <f t="shared" si="152"/>
        <v xml:space="preserve"> Bacteria</v>
      </c>
      <c r="C4895" t="str">
        <f t="shared" si="153"/>
        <v xml:space="preserve"> Rickettsiales</v>
      </c>
      <c r="D4895">
        <v>231</v>
      </c>
      <c r="E4895">
        <v>70</v>
      </c>
      <c r="F4895">
        <v>0</v>
      </c>
      <c r="U4895" t="s">
        <v>5235</v>
      </c>
      <c r="V4895" t="s">
        <v>14238</v>
      </c>
      <c r="W4895" t="s">
        <v>7071</v>
      </c>
      <c r="X4895" t="s">
        <v>7072</v>
      </c>
      <c r="Y4895" t="s">
        <v>7088</v>
      </c>
      <c r="Z4895" t="s">
        <v>7089</v>
      </c>
      <c r="AA4895" t="s">
        <v>7733</v>
      </c>
      <c r="AB4895" t="s">
        <v>7734</v>
      </c>
      <c r="AC4895" t="s">
        <v>7735</v>
      </c>
      <c r="AD4895" t="s">
        <v>8926</v>
      </c>
    </row>
    <row r="4896" spans="1:31" x14ac:dyDescent="0.25">
      <c r="A4896" t="s">
        <v>2007</v>
      </c>
      <c r="B4896" t="str">
        <f t="shared" si="152"/>
        <v xml:space="preserve"> Bacteria</v>
      </c>
      <c r="C4896" t="str">
        <f t="shared" si="153"/>
        <v xml:space="preserve"> Rickettsiales</v>
      </c>
      <c r="D4896">
        <v>268</v>
      </c>
      <c r="E4896">
        <v>75</v>
      </c>
      <c r="F4896">
        <v>1</v>
      </c>
      <c r="U4896" t="s">
        <v>6708</v>
      </c>
      <c r="V4896" t="s">
        <v>14239</v>
      </c>
      <c r="W4896" t="s">
        <v>7071</v>
      </c>
      <c r="X4896" t="s">
        <v>7072</v>
      </c>
      <c r="Y4896" t="s">
        <v>7088</v>
      </c>
      <c r="Z4896" t="s">
        <v>7089</v>
      </c>
      <c r="AA4896" t="s">
        <v>7396</v>
      </c>
      <c r="AB4896" t="s">
        <v>7844</v>
      </c>
      <c r="AC4896" t="s">
        <v>9373</v>
      </c>
    </row>
    <row r="4897" spans="1:31" x14ac:dyDescent="0.25">
      <c r="A4897" t="s">
        <v>3806</v>
      </c>
      <c r="B4897" t="str">
        <f t="shared" si="152"/>
        <v xml:space="preserve"> Bacteria</v>
      </c>
      <c r="C4897" t="str">
        <f t="shared" si="153"/>
        <v xml:space="preserve"> Rickettsiales</v>
      </c>
      <c r="D4897">
        <v>222</v>
      </c>
      <c r="E4897">
        <v>62</v>
      </c>
      <c r="F4897">
        <v>0</v>
      </c>
      <c r="U4897" t="s">
        <v>3685</v>
      </c>
      <c r="V4897" t="s">
        <v>14240</v>
      </c>
      <c r="W4897" t="s">
        <v>7071</v>
      </c>
      <c r="X4897" t="s">
        <v>7072</v>
      </c>
      <c r="Y4897" t="s">
        <v>7088</v>
      </c>
      <c r="Z4897" t="s">
        <v>7089</v>
      </c>
      <c r="AA4897" t="s">
        <v>7160</v>
      </c>
      <c r="AB4897" t="s">
        <v>8134</v>
      </c>
      <c r="AC4897" t="s">
        <v>14241</v>
      </c>
    </row>
    <row r="4898" spans="1:31" x14ac:dyDescent="0.25">
      <c r="A4898" t="s">
        <v>6621</v>
      </c>
      <c r="B4898" t="str">
        <f t="shared" si="152"/>
        <v xml:space="preserve"> Bacteria</v>
      </c>
      <c r="C4898" t="str">
        <f t="shared" si="153"/>
        <v xml:space="preserve"> Rickettsiales</v>
      </c>
      <c r="D4898">
        <v>235</v>
      </c>
      <c r="E4898">
        <v>67</v>
      </c>
      <c r="F4898">
        <v>0</v>
      </c>
      <c r="U4898" t="s">
        <v>3536</v>
      </c>
      <c r="V4898" t="s">
        <v>14242</v>
      </c>
      <c r="W4898" t="s">
        <v>7071</v>
      </c>
      <c r="X4898" t="s">
        <v>7072</v>
      </c>
      <c r="Y4898" t="s">
        <v>7088</v>
      </c>
      <c r="Z4898" t="s">
        <v>7089</v>
      </c>
      <c r="AA4898" t="s">
        <v>7733</v>
      </c>
      <c r="AB4898" t="s">
        <v>7734</v>
      </c>
      <c r="AC4898" t="s">
        <v>7735</v>
      </c>
      <c r="AD4898" t="s">
        <v>8926</v>
      </c>
      <c r="AE4898" t="s">
        <v>14243</v>
      </c>
    </row>
    <row r="4899" spans="1:31" x14ac:dyDescent="0.25">
      <c r="A4899" t="s">
        <v>4262</v>
      </c>
      <c r="B4899" t="str">
        <f t="shared" si="152"/>
        <v xml:space="preserve"> Bacteria</v>
      </c>
      <c r="C4899" t="str">
        <f t="shared" si="153"/>
        <v xml:space="preserve"> Rickettsiales</v>
      </c>
      <c r="D4899">
        <v>177</v>
      </c>
      <c r="E4899">
        <v>31</v>
      </c>
      <c r="F4899">
        <v>0</v>
      </c>
      <c r="U4899" t="s">
        <v>5834</v>
      </c>
      <c r="V4899" t="s">
        <v>14244</v>
      </c>
      <c r="W4899" t="s">
        <v>7071</v>
      </c>
      <c r="X4899" t="s">
        <v>7072</v>
      </c>
      <c r="Y4899" t="s">
        <v>7088</v>
      </c>
      <c r="Z4899" t="s">
        <v>7089</v>
      </c>
      <c r="AA4899" t="s">
        <v>7396</v>
      </c>
      <c r="AB4899" t="s">
        <v>7844</v>
      </c>
      <c r="AC4899" t="s">
        <v>7845</v>
      </c>
      <c r="AD4899" t="s">
        <v>13509</v>
      </c>
      <c r="AE4899" t="s">
        <v>13510</v>
      </c>
    </row>
    <row r="4900" spans="1:31" x14ac:dyDescent="0.25">
      <c r="A4900" t="s">
        <v>3922</v>
      </c>
      <c r="B4900" t="str">
        <f t="shared" si="152"/>
        <v xml:space="preserve"> Bacteria</v>
      </c>
      <c r="C4900" t="str">
        <f t="shared" si="153"/>
        <v xml:space="preserve"> Rickettsiales</v>
      </c>
      <c r="D4900">
        <v>223</v>
      </c>
      <c r="E4900">
        <v>64</v>
      </c>
      <c r="F4900">
        <v>0</v>
      </c>
      <c r="U4900" t="s">
        <v>3450</v>
      </c>
      <c r="V4900" t="s">
        <v>14245</v>
      </c>
      <c r="W4900" t="s">
        <v>7071</v>
      </c>
      <c r="X4900" t="s">
        <v>7072</v>
      </c>
      <c r="Y4900" t="s">
        <v>7088</v>
      </c>
      <c r="Z4900" t="s">
        <v>7089</v>
      </c>
      <c r="AA4900" t="s">
        <v>7455</v>
      </c>
      <c r="AB4900" t="s">
        <v>7456</v>
      </c>
      <c r="AC4900" t="s">
        <v>7457</v>
      </c>
    </row>
    <row r="4901" spans="1:31" x14ac:dyDescent="0.25">
      <c r="A4901" t="s">
        <v>3798</v>
      </c>
      <c r="B4901" t="str">
        <f t="shared" si="152"/>
        <v xml:space="preserve"> Bacteria</v>
      </c>
      <c r="C4901" t="str">
        <f t="shared" si="153"/>
        <v xml:space="preserve"> Rickettsiales</v>
      </c>
      <c r="D4901">
        <v>239</v>
      </c>
      <c r="E4901">
        <v>72</v>
      </c>
      <c r="F4901">
        <v>0</v>
      </c>
      <c r="U4901" t="s">
        <v>3187</v>
      </c>
      <c r="V4901" t="s">
        <v>14246</v>
      </c>
      <c r="W4901" t="s">
        <v>7071</v>
      </c>
      <c r="X4901" t="s">
        <v>7072</v>
      </c>
      <c r="Y4901" t="s">
        <v>7088</v>
      </c>
      <c r="Z4901" t="s">
        <v>7089</v>
      </c>
      <c r="AA4901" t="s">
        <v>7363</v>
      </c>
      <c r="AB4901" t="s">
        <v>7364</v>
      </c>
      <c r="AC4901" t="s">
        <v>14247</v>
      </c>
    </row>
    <row r="4902" spans="1:31" x14ac:dyDescent="0.25">
      <c r="A4902" t="s">
        <v>3356</v>
      </c>
      <c r="B4902" t="str">
        <f t="shared" si="152"/>
        <v xml:space="preserve"> Bacteria</v>
      </c>
      <c r="C4902" t="str">
        <f t="shared" si="153"/>
        <v xml:space="preserve"> Rickettsiales</v>
      </c>
      <c r="D4902">
        <v>239</v>
      </c>
      <c r="E4902">
        <v>72</v>
      </c>
      <c r="F4902">
        <v>0</v>
      </c>
      <c r="U4902" t="s">
        <v>3199</v>
      </c>
      <c r="V4902" t="s">
        <v>14248</v>
      </c>
      <c r="W4902" t="s">
        <v>7071</v>
      </c>
      <c r="X4902" t="s">
        <v>7072</v>
      </c>
      <c r="Y4902" t="s">
        <v>7088</v>
      </c>
      <c r="Z4902" t="s">
        <v>7089</v>
      </c>
      <c r="AA4902" t="s">
        <v>7363</v>
      </c>
      <c r="AB4902" t="s">
        <v>7364</v>
      </c>
      <c r="AC4902" t="s">
        <v>14249</v>
      </c>
    </row>
    <row r="4903" spans="1:31" x14ac:dyDescent="0.25">
      <c r="A4903" t="s">
        <v>1580</v>
      </c>
      <c r="B4903" t="str">
        <f t="shared" si="152"/>
        <v xml:space="preserve"> Bacteria</v>
      </c>
      <c r="C4903" t="str">
        <f t="shared" si="153"/>
        <v xml:space="preserve"> Rickettsiales</v>
      </c>
      <c r="D4903">
        <v>262</v>
      </c>
      <c r="E4903">
        <v>61</v>
      </c>
      <c r="F4903">
        <v>1</v>
      </c>
      <c r="U4903" t="s">
        <v>4020</v>
      </c>
      <c r="V4903" t="s">
        <v>14250</v>
      </c>
      <c r="W4903" t="s">
        <v>7071</v>
      </c>
      <c r="X4903" t="s">
        <v>7072</v>
      </c>
      <c r="Y4903" t="s">
        <v>7088</v>
      </c>
      <c r="Z4903" t="s">
        <v>7089</v>
      </c>
      <c r="AA4903" t="s">
        <v>7363</v>
      </c>
      <c r="AB4903" t="s">
        <v>7364</v>
      </c>
      <c r="AC4903" t="s">
        <v>8129</v>
      </c>
    </row>
    <row r="4904" spans="1:31" x14ac:dyDescent="0.25">
      <c r="A4904" t="s">
        <v>3535</v>
      </c>
      <c r="B4904" t="str">
        <f t="shared" si="152"/>
        <v xml:space="preserve"> Bacteria</v>
      </c>
      <c r="C4904" t="str">
        <f t="shared" si="153"/>
        <v xml:space="preserve"> Rickettsiales</v>
      </c>
      <c r="D4904">
        <v>234</v>
      </c>
      <c r="E4904">
        <v>73</v>
      </c>
      <c r="F4904">
        <v>0</v>
      </c>
      <c r="U4904" t="s">
        <v>4789</v>
      </c>
      <c r="V4904" t="s">
        <v>14251</v>
      </c>
      <c r="W4904" t="s">
        <v>7071</v>
      </c>
      <c r="X4904" t="s">
        <v>7072</v>
      </c>
      <c r="Y4904" t="s">
        <v>7088</v>
      </c>
      <c r="Z4904" t="s">
        <v>7089</v>
      </c>
      <c r="AA4904" t="s">
        <v>7396</v>
      </c>
      <c r="AB4904" t="s">
        <v>8449</v>
      </c>
      <c r="AC4904" t="s">
        <v>14252</v>
      </c>
      <c r="AD4904" t="s">
        <v>14253</v>
      </c>
    </row>
    <row r="4905" spans="1:31" x14ac:dyDescent="0.25">
      <c r="A4905" t="s">
        <v>76</v>
      </c>
      <c r="B4905" t="str">
        <f t="shared" si="152"/>
        <v xml:space="preserve"> Bacteria</v>
      </c>
      <c r="C4905" t="str">
        <f t="shared" si="153"/>
        <v xml:space="preserve"> Rickettsiales</v>
      </c>
      <c r="D4905">
        <v>270</v>
      </c>
      <c r="E4905">
        <v>70</v>
      </c>
      <c r="F4905">
        <v>1</v>
      </c>
      <c r="U4905" t="s">
        <v>6419</v>
      </c>
      <c r="V4905" t="s">
        <v>14254</v>
      </c>
      <c r="W4905" t="s">
        <v>7071</v>
      </c>
      <c r="X4905" t="s">
        <v>7072</v>
      </c>
      <c r="Y4905" t="s">
        <v>7088</v>
      </c>
      <c r="Z4905" t="s">
        <v>7089</v>
      </c>
      <c r="AA4905" t="s">
        <v>7455</v>
      </c>
      <c r="AB4905" t="s">
        <v>7456</v>
      </c>
      <c r="AC4905" t="s">
        <v>7457</v>
      </c>
      <c r="AD4905" t="s">
        <v>8121</v>
      </c>
    </row>
    <row r="4906" spans="1:31" x14ac:dyDescent="0.25">
      <c r="A4906" t="s">
        <v>6920</v>
      </c>
      <c r="B4906" t="str">
        <f t="shared" si="152"/>
        <v xml:space="preserve"> Bacteria</v>
      </c>
      <c r="C4906" t="str">
        <f t="shared" si="153"/>
        <v xml:space="preserve"> Rickettsiales</v>
      </c>
      <c r="D4906">
        <v>257</v>
      </c>
      <c r="E4906">
        <v>73</v>
      </c>
      <c r="F4906">
        <v>0</v>
      </c>
      <c r="U4906" t="s">
        <v>3336</v>
      </c>
      <c r="V4906" t="s">
        <v>14255</v>
      </c>
      <c r="W4906" t="s">
        <v>7071</v>
      </c>
      <c r="X4906" t="s">
        <v>7072</v>
      </c>
      <c r="Y4906" t="s">
        <v>7088</v>
      </c>
      <c r="Z4906" t="s">
        <v>7089</v>
      </c>
      <c r="AA4906" t="s">
        <v>7160</v>
      </c>
      <c r="AB4906" t="s">
        <v>7161</v>
      </c>
      <c r="AC4906" t="s">
        <v>9121</v>
      </c>
    </row>
    <row r="4907" spans="1:31" x14ac:dyDescent="0.25">
      <c r="A4907" t="s">
        <v>1174</v>
      </c>
      <c r="B4907" t="str">
        <f t="shared" si="152"/>
        <v xml:space="preserve"> Bacteria</v>
      </c>
      <c r="C4907" t="str">
        <f t="shared" si="153"/>
        <v xml:space="preserve"> Rickettsiales</v>
      </c>
      <c r="D4907">
        <v>222</v>
      </c>
      <c r="E4907">
        <v>62</v>
      </c>
      <c r="F4907">
        <v>0</v>
      </c>
      <c r="U4907" t="s">
        <v>6240</v>
      </c>
      <c r="V4907" t="s">
        <v>14256</v>
      </c>
      <c r="W4907" t="s">
        <v>7071</v>
      </c>
      <c r="X4907" t="s">
        <v>7072</v>
      </c>
      <c r="Y4907" t="s">
        <v>7088</v>
      </c>
      <c r="Z4907" t="s">
        <v>7089</v>
      </c>
      <c r="AA4907" t="s">
        <v>7396</v>
      </c>
      <c r="AB4907" t="s">
        <v>7844</v>
      </c>
      <c r="AC4907" t="s">
        <v>9373</v>
      </c>
    </row>
    <row r="4908" spans="1:31" x14ac:dyDescent="0.25">
      <c r="A4908" t="s">
        <v>2133</v>
      </c>
      <c r="B4908" t="str">
        <f t="shared" si="152"/>
        <v xml:space="preserve"> Bacteria</v>
      </c>
      <c r="C4908" t="str">
        <f t="shared" si="153"/>
        <v xml:space="preserve"> Rickettsiales</v>
      </c>
      <c r="D4908">
        <v>222</v>
      </c>
      <c r="E4908">
        <v>63</v>
      </c>
      <c r="F4908">
        <v>0</v>
      </c>
      <c r="U4908" t="s">
        <v>6197</v>
      </c>
      <c r="V4908" t="s">
        <v>14257</v>
      </c>
      <c r="W4908" t="s">
        <v>7071</v>
      </c>
      <c r="X4908" t="s">
        <v>7072</v>
      </c>
      <c r="Y4908" t="s">
        <v>7088</v>
      </c>
      <c r="Z4908" t="s">
        <v>7089</v>
      </c>
      <c r="AA4908" t="s">
        <v>7541</v>
      </c>
      <c r="AB4908" t="s">
        <v>7542</v>
      </c>
      <c r="AC4908" t="s">
        <v>7543</v>
      </c>
      <c r="AD4908" t="s">
        <v>9187</v>
      </c>
      <c r="AE4908" t="s">
        <v>13805</v>
      </c>
    </row>
    <row r="4909" spans="1:31" x14ac:dyDescent="0.25">
      <c r="A4909" t="s">
        <v>6754</v>
      </c>
      <c r="B4909" t="str">
        <f t="shared" si="152"/>
        <v xml:space="preserve"> Bacteria</v>
      </c>
      <c r="C4909" t="str">
        <f t="shared" si="153"/>
        <v xml:space="preserve"> Rickettsiales</v>
      </c>
      <c r="D4909">
        <v>285</v>
      </c>
      <c r="E4909">
        <v>79</v>
      </c>
      <c r="F4909">
        <v>0</v>
      </c>
      <c r="U4909" t="s">
        <v>4885</v>
      </c>
      <c r="V4909" t="s">
        <v>14258</v>
      </c>
      <c r="W4909" t="s">
        <v>7071</v>
      </c>
      <c r="X4909" t="s">
        <v>7072</v>
      </c>
      <c r="Y4909" t="s">
        <v>7088</v>
      </c>
      <c r="Z4909" t="s">
        <v>7089</v>
      </c>
      <c r="AA4909" t="s">
        <v>7363</v>
      </c>
      <c r="AB4909" t="s">
        <v>7364</v>
      </c>
      <c r="AC4909" t="s">
        <v>8794</v>
      </c>
      <c r="AD4909" t="s">
        <v>9209</v>
      </c>
    </row>
    <row r="4910" spans="1:31" x14ac:dyDescent="0.25">
      <c r="A4910" t="s">
        <v>684</v>
      </c>
      <c r="B4910" t="str">
        <f t="shared" si="152"/>
        <v xml:space="preserve"> Bacteria</v>
      </c>
      <c r="C4910" t="str">
        <f t="shared" si="153"/>
        <v xml:space="preserve"> Rickettsiales</v>
      </c>
      <c r="D4910">
        <v>264</v>
      </c>
      <c r="E4910">
        <v>62</v>
      </c>
      <c r="F4910">
        <v>1</v>
      </c>
      <c r="U4910" t="s">
        <v>6635</v>
      </c>
      <c r="V4910" t="s">
        <v>14259</v>
      </c>
      <c r="W4910" t="s">
        <v>7071</v>
      </c>
      <c r="X4910" t="s">
        <v>7072</v>
      </c>
      <c r="Y4910" t="s">
        <v>7088</v>
      </c>
      <c r="Z4910" t="s">
        <v>7089</v>
      </c>
      <c r="AA4910" t="s">
        <v>7160</v>
      </c>
      <c r="AB4910" t="s">
        <v>7161</v>
      </c>
      <c r="AC4910" t="s">
        <v>14260</v>
      </c>
      <c r="AD4910" t="s">
        <v>14261</v>
      </c>
    </row>
    <row r="4911" spans="1:31" x14ac:dyDescent="0.25">
      <c r="A4911" t="s">
        <v>2184</v>
      </c>
      <c r="B4911" t="str">
        <f t="shared" si="152"/>
        <v xml:space="preserve"> Bacteria</v>
      </c>
      <c r="C4911" t="str">
        <f t="shared" si="153"/>
        <v xml:space="preserve"> Rickettsiales</v>
      </c>
      <c r="D4911">
        <v>250</v>
      </c>
      <c r="E4911">
        <v>76</v>
      </c>
      <c r="F4911">
        <v>0</v>
      </c>
      <c r="U4911" t="s">
        <v>5203</v>
      </c>
      <c r="V4911" t="s">
        <v>14262</v>
      </c>
      <c r="W4911" t="s">
        <v>7071</v>
      </c>
      <c r="X4911" t="s">
        <v>7072</v>
      </c>
      <c r="Y4911" t="s">
        <v>7088</v>
      </c>
      <c r="Z4911" t="s">
        <v>7089</v>
      </c>
      <c r="AA4911" t="s">
        <v>7363</v>
      </c>
      <c r="AB4911" t="s">
        <v>7364</v>
      </c>
      <c r="AC4911" t="s">
        <v>8794</v>
      </c>
      <c r="AD4911" t="s">
        <v>9209</v>
      </c>
    </row>
    <row r="4912" spans="1:31" x14ac:dyDescent="0.25">
      <c r="A4912" t="s">
        <v>4144</v>
      </c>
      <c r="B4912" t="str">
        <f t="shared" si="152"/>
        <v xml:space="preserve"> Bacteria</v>
      </c>
      <c r="C4912" t="str">
        <f t="shared" si="153"/>
        <v xml:space="preserve"> Rickettsiales</v>
      </c>
      <c r="D4912">
        <v>232</v>
      </c>
      <c r="E4912">
        <v>72</v>
      </c>
      <c r="F4912">
        <v>0</v>
      </c>
      <c r="U4912" t="s">
        <v>5153</v>
      </c>
      <c r="V4912" t="s">
        <v>14263</v>
      </c>
      <c r="W4912" t="s">
        <v>7071</v>
      </c>
      <c r="X4912" t="s">
        <v>7072</v>
      </c>
      <c r="Y4912" t="s">
        <v>7088</v>
      </c>
      <c r="Z4912" t="s">
        <v>7089</v>
      </c>
      <c r="AA4912" t="s">
        <v>7455</v>
      </c>
      <c r="AB4912" t="s">
        <v>7456</v>
      </c>
      <c r="AC4912" t="s">
        <v>7457</v>
      </c>
    </row>
    <row r="4913" spans="1:31" x14ac:dyDescent="0.25">
      <c r="A4913" t="s">
        <v>707</v>
      </c>
      <c r="B4913" t="str">
        <f t="shared" si="152"/>
        <v xml:space="preserve"> Bacteria</v>
      </c>
      <c r="C4913" t="str">
        <f t="shared" si="153"/>
        <v xml:space="preserve"> Rickettsiales</v>
      </c>
      <c r="D4913">
        <v>260</v>
      </c>
      <c r="E4913">
        <v>70</v>
      </c>
      <c r="F4913">
        <v>0</v>
      </c>
      <c r="U4913" t="s">
        <v>6766</v>
      </c>
      <c r="V4913" t="s">
        <v>14264</v>
      </c>
      <c r="W4913" t="s">
        <v>7071</v>
      </c>
      <c r="X4913" t="s">
        <v>7072</v>
      </c>
      <c r="Y4913" t="s">
        <v>7088</v>
      </c>
      <c r="Z4913" t="s">
        <v>7089</v>
      </c>
      <c r="AA4913" t="s">
        <v>7733</v>
      </c>
      <c r="AB4913" t="s">
        <v>7977</v>
      </c>
      <c r="AC4913" t="s">
        <v>14265</v>
      </c>
    </row>
    <row r="4914" spans="1:31" x14ac:dyDescent="0.25">
      <c r="A4914" t="s">
        <v>533</v>
      </c>
      <c r="B4914" t="str">
        <f t="shared" si="152"/>
        <v xml:space="preserve"> Bacteria</v>
      </c>
      <c r="C4914" t="str">
        <f t="shared" si="153"/>
        <v xml:space="preserve"> Rickettsiales</v>
      </c>
      <c r="D4914">
        <v>278</v>
      </c>
      <c r="E4914">
        <v>65</v>
      </c>
      <c r="F4914">
        <v>1</v>
      </c>
      <c r="U4914" t="s">
        <v>6445</v>
      </c>
      <c r="V4914" t="s">
        <v>14266</v>
      </c>
      <c r="W4914" t="s">
        <v>7071</v>
      </c>
      <c r="X4914" t="s">
        <v>7072</v>
      </c>
      <c r="Y4914" t="s">
        <v>7088</v>
      </c>
      <c r="Z4914" t="s">
        <v>7089</v>
      </c>
      <c r="AA4914" t="s">
        <v>8528</v>
      </c>
      <c r="AB4914" t="s">
        <v>8529</v>
      </c>
      <c r="AC4914" t="s">
        <v>8530</v>
      </c>
      <c r="AD4914" t="s">
        <v>13742</v>
      </c>
    </row>
    <row r="4915" spans="1:31" x14ac:dyDescent="0.25">
      <c r="A4915" t="s">
        <v>834</v>
      </c>
      <c r="B4915" t="str">
        <f t="shared" si="152"/>
        <v xml:space="preserve"> Bacteria</v>
      </c>
      <c r="C4915" t="str">
        <f t="shared" si="153"/>
        <v xml:space="preserve"> Rickettsiales</v>
      </c>
      <c r="D4915">
        <v>244</v>
      </c>
      <c r="E4915">
        <v>60</v>
      </c>
      <c r="F4915">
        <v>0</v>
      </c>
      <c r="U4915" t="s">
        <v>3911</v>
      </c>
      <c r="V4915" t="s">
        <v>14267</v>
      </c>
      <c r="W4915" t="s">
        <v>7071</v>
      </c>
      <c r="X4915" t="s">
        <v>7072</v>
      </c>
      <c r="Y4915" t="s">
        <v>7088</v>
      </c>
      <c r="Z4915" t="s">
        <v>7089</v>
      </c>
      <c r="AA4915" t="s">
        <v>7396</v>
      </c>
      <c r="AB4915" t="s">
        <v>8449</v>
      </c>
      <c r="AC4915" t="s">
        <v>9001</v>
      </c>
      <c r="AD4915" t="s">
        <v>14268</v>
      </c>
    </row>
    <row r="4916" spans="1:31" x14ac:dyDescent="0.25">
      <c r="A4916" t="s">
        <v>6568</v>
      </c>
      <c r="B4916" t="str">
        <f t="shared" si="152"/>
        <v xml:space="preserve"> Bacteria</v>
      </c>
      <c r="C4916" t="str">
        <f t="shared" si="153"/>
        <v xml:space="preserve"> Rickettsiales</v>
      </c>
      <c r="D4916">
        <v>270</v>
      </c>
      <c r="E4916">
        <v>73</v>
      </c>
      <c r="F4916">
        <v>1</v>
      </c>
      <c r="U4916" t="s">
        <v>6032</v>
      </c>
      <c r="V4916" t="s">
        <v>13965</v>
      </c>
      <c r="W4916" t="s">
        <v>7071</v>
      </c>
      <c r="X4916" t="s">
        <v>7072</v>
      </c>
      <c r="Y4916" t="s">
        <v>7088</v>
      </c>
      <c r="Z4916" t="s">
        <v>7089</v>
      </c>
      <c r="AA4916" t="s">
        <v>7541</v>
      </c>
      <c r="AB4916" t="s">
        <v>7542</v>
      </c>
      <c r="AC4916" t="s">
        <v>7543</v>
      </c>
      <c r="AD4916" t="s">
        <v>9187</v>
      </c>
    </row>
    <row r="4917" spans="1:31" x14ac:dyDescent="0.25">
      <c r="A4917" t="s">
        <v>4146</v>
      </c>
      <c r="B4917" t="str">
        <f t="shared" si="152"/>
        <v xml:space="preserve"> Bacteria</v>
      </c>
      <c r="C4917" t="str">
        <f t="shared" si="153"/>
        <v xml:space="preserve"> Rickettsiales</v>
      </c>
      <c r="D4917">
        <v>234</v>
      </c>
      <c r="E4917">
        <v>72</v>
      </c>
      <c r="F4917">
        <v>0</v>
      </c>
      <c r="U4917" t="s">
        <v>4701</v>
      </c>
      <c r="V4917" t="s">
        <v>14269</v>
      </c>
      <c r="W4917" t="s">
        <v>7071</v>
      </c>
      <c r="X4917" t="s">
        <v>7072</v>
      </c>
      <c r="Y4917" t="s">
        <v>7088</v>
      </c>
      <c r="Z4917" t="s">
        <v>7089</v>
      </c>
      <c r="AA4917" t="s">
        <v>7363</v>
      </c>
      <c r="AB4917" t="s">
        <v>7364</v>
      </c>
      <c r="AC4917" t="s">
        <v>8604</v>
      </c>
      <c r="AD4917" t="s">
        <v>8605</v>
      </c>
    </row>
    <row r="4918" spans="1:31" x14ac:dyDescent="0.25">
      <c r="A4918" t="s">
        <v>3574</v>
      </c>
      <c r="B4918" t="str">
        <f t="shared" si="152"/>
        <v xml:space="preserve"> Bacteria</v>
      </c>
      <c r="C4918" t="str">
        <f t="shared" si="153"/>
        <v xml:space="preserve"> Rickettsiales</v>
      </c>
      <c r="D4918">
        <v>234</v>
      </c>
      <c r="E4918">
        <v>73</v>
      </c>
      <c r="F4918">
        <v>0</v>
      </c>
      <c r="U4918" t="s">
        <v>5736</v>
      </c>
      <c r="V4918" t="s">
        <v>14270</v>
      </c>
      <c r="W4918" t="s">
        <v>7071</v>
      </c>
      <c r="X4918" t="s">
        <v>7072</v>
      </c>
      <c r="Y4918" t="s">
        <v>7088</v>
      </c>
      <c r="Z4918" t="s">
        <v>7089</v>
      </c>
      <c r="AA4918" t="s">
        <v>7541</v>
      </c>
      <c r="AB4918" t="s">
        <v>7542</v>
      </c>
      <c r="AC4918" t="s">
        <v>7543</v>
      </c>
      <c r="AD4918" t="s">
        <v>14044</v>
      </c>
      <c r="AE4918" t="s">
        <v>14045</v>
      </c>
    </row>
    <row r="4919" spans="1:31" x14ac:dyDescent="0.25">
      <c r="A4919" t="s">
        <v>3739</v>
      </c>
      <c r="B4919" t="str">
        <f t="shared" si="152"/>
        <v xml:space="preserve"> Bacteria</v>
      </c>
      <c r="C4919" t="str">
        <f t="shared" si="153"/>
        <v xml:space="preserve"> Rickettsiales</v>
      </c>
      <c r="D4919">
        <v>208</v>
      </c>
      <c r="E4919">
        <v>46</v>
      </c>
      <c r="F4919">
        <v>0</v>
      </c>
      <c r="U4919" t="s">
        <v>3206</v>
      </c>
      <c r="V4919" t="s">
        <v>14271</v>
      </c>
      <c r="W4919" t="s">
        <v>7071</v>
      </c>
      <c r="X4919" t="s">
        <v>7072</v>
      </c>
      <c r="Y4919" t="s">
        <v>7088</v>
      </c>
      <c r="Z4919" t="s">
        <v>7089</v>
      </c>
      <c r="AA4919" t="s">
        <v>8372</v>
      </c>
      <c r="AB4919" t="s">
        <v>8373</v>
      </c>
      <c r="AC4919" t="s">
        <v>14272</v>
      </c>
      <c r="AD4919" t="s">
        <v>14273</v>
      </c>
    </row>
    <row r="4920" spans="1:31" x14ac:dyDescent="0.25">
      <c r="A4920" t="s">
        <v>5564</v>
      </c>
      <c r="B4920" t="str">
        <f t="shared" si="152"/>
        <v xml:space="preserve"> Bacteria</v>
      </c>
      <c r="C4920" t="str">
        <f t="shared" si="153"/>
        <v xml:space="preserve"> Rickettsiales</v>
      </c>
      <c r="D4920">
        <v>262</v>
      </c>
      <c r="E4920">
        <v>61</v>
      </c>
      <c r="F4920">
        <v>1</v>
      </c>
      <c r="U4920" t="s">
        <v>3641</v>
      </c>
      <c r="V4920" t="s">
        <v>14274</v>
      </c>
      <c r="W4920" t="s">
        <v>7071</v>
      </c>
      <c r="X4920" t="s">
        <v>7072</v>
      </c>
      <c r="Y4920" t="s">
        <v>7088</v>
      </c>
      <c r="Z4920" t="s">
        <v>7089</v>
      </c>
      <c r="AA4920" t="s">
        <v>7541</v>
      </c>
      <c r="AB4920" t="s">
        <v>7542</v>
      </c>
      <c r="AC4920" t="s">
        <v>7543</v>
      </c>
      <c r="AD4920" t="s">
        <v>9187</v>
      </c>
      <c r="AE4920" t="s">
        <v>9188</v>
      </c>
    </row>
    <row r="4921" spans="1:31" x14ac:dyDescent="0.25">
      <c r="A4921" t="s">
        <v>6376</v>
      </c>
      <c r="B4921" t="str">
        <f t="shared" si="152"/>
        <v xml:space="preserve"> Bacteria</v>
      </c>
      <c r="C4921" t="str">
        <f t="shared" si="153"/>
        <v xml:space="preserve"> Rickettsiales</v>
      </c>
      <c r="D4921">
        <v>235</v>
      </c>
      <c r="E4921">
        <v>66</v>
      </c>
      <c r="F4921">
        <v>0</v>
      </c>
      <c r="U4921" t="s">
        <v>3300</v>
      </c>
      <c r="V4921" t="s">
        <v>14275</v>
      </c>
      <c r="W4921" t="s">
        <v>7071</v>
      </c>
      <c r="X4921" t="s">
        <v>7072</v>
      </c>
      <c r="Y4921" t="s">
        <v>7088</v>
      </c>
      <c r="Z4921" t="s">
        <v>7089</v>
      </c>
      <c r="AA4921" t="s">
        <v>7363</v>
      </c>
      <c r="AB4921" t="s">
        <v>7364</v>
      </c>
      <c r="AC4921" t="s">
        <v>7365</v>
      </c>
      <c r="AD4921" t="s">
        <v>14110</v>
      </c>
    </row>
    <row r="4922" spans="1:31" x14ac:dyDescent="0.25">
      <c r="A4922" t="s">
        <v>6248</v>
      </c>
      <c r="B4922" t="str">
        <f t="shared" si="152"/>
        <v xml:space="preserve"> Bacteria</v>
      </c>
      <c r="C4922" t="str">
        <f t="shared" si="153"/>
        <v xml:space="preserve"> Rickettsiales</v>
      </c>
      <c r="D4922">
        <v>187</v>
      </c>
      <c r="E4922">
        <v>53</v>
      </c>
      <c r="F4922">
        <v>0</v>
      </c>
      <c r="U4922" t="s">
        <v>6605</v>
      </c>
      <c r="V4922" t="s">
        <v>14276</v>
      </c>
      <c r="W4922" t="s">
        <v>7071</v>
      </c>
      <c r="X4922" t="s">
        <v>7072</v>
      </c>
      <c r="Y4922" t="s">
        <v>7088</v>
      </c>
      <c r="Z4922" t="s">
        <v>7089</v>
      </c>
      <c r="AA4922" t="s">
        <v>7541</v>
      </c>
      <c r="AB4922" t="s">
        <v>7542</v>
      </c>
      <c r="AC4922" t="s">
        <v>7543</v>
      </c>
      <c r="AD4922" t="s">
        <v>14277</v>
      </c>
    </row>
    <row r="4923" spans="1:31" x14ac:dyDescent="0.25">
      <c r="A4923" t="s">
        <v>6138</v>
      </c>
      <c r="B4923" t="str">
        <f t="shared" si="152"/>
        <v xml:space="preserve"> Bacteria</v>
      </c>
      <c r="C4923" t="str">
        <f t="shared" si="153"/>
        <v xml:space="preserve"> Rickettsiales</v>
      </c>
      <c r="D4923">
        <v>233</v>
      </c>
      <c r="E4923">
        <v>73</v>
      </c>
      <c r="F4923">
        <v>0</v>
      </c>
      <c r="U4923" t="s">
        <v>5823</v>
      </c>
      <c r="V4923" t="s">
        <v>14105</v>
      </c>
      <c r="W4923" t="s">
        <v>7071</v>
      </c>
      <c r="X4923" t="s">
        <v>7072</v>
      </c>
      <c r="Y4923" t="s">
        <v>7088</v>
      </c>
      <c r="Z4923" t="s">
        <v>7089</v>
      </c>
      <c r="AA4923" t="s">
        <v>7733</v>
      </c>
      <c r="AB4923" t="s">
        <v>7734</v>
      </c>
      <c r="AC4923" t="s">
        <v>7735</v>
      </c>
      <c r="AD4923" t="s">
        <v>8926</v>
      </c>
    </row>
    <row r="4924" spans="1:31" x14ac:dyDescent="0.25">
      <c r="A4924" t="s">
        <v>6657</v>
      </c>
      <c r="B4924" t="str">
        <f t="shared" si="152"/>
        <v xml:space="preserve"> Bacteria</v>
      </c>
      <c r="C4924" t="str">
        <f t="shared" si="153"/>
        <v xml:space="preserve"> Rickettsiales</v>
      </c>
      <c r="D4924">
        <v>261</v>
      </c>
      <c r="E4924">
        <v>62</v>
      </c>
      <c r="F4924">
        <v>1</v>
      </c>
      <c r="U4924" t="s">
        <v>4153</v>
      </c>
      <c r="V4924" t="s">
        <v>14278</v>
      </c>
      <c r="W4924" t="s">
        <v>7071</v>
      </c>
      <c r="X4924" t="s">
        <v>7072</v>
      </c>
      <c r="Y4924" t="s">
        <v>7088</v>
      </c>
      <c r="Z4924" t="s">
        <v>7089</v>
      </c>
      <c r="AA4924" t="s">
        <v>7541</v>
      </c>
      <c r="AB4924" t="s">
        <v>7542</v>
      </c>
      <c r="AC4924" t="s">
        <v>7543</v>
      </c>
      <c r="AD4924" t="s">
        <v>9187</v>
      </c>
      <c r="AE4924" t="s">
        <v>9188</v>
      </c>
    </row>
    <row r="4925" spans="1:31" x14ac:dyDescent="0.25">
      <c r="A4925" t="s">
        <v>3926</v>
      </c>
      <c r="B4925" t="str">
        <f t="shared" si="152"/>
        <v xml:space="preserve"> Bacteria</v>
      </c>
      <c r="C4925" t="str">
        <f t="shared" si="153"/>
        <v xml:space="preserve"> Rickettsiales</v>
      </c>
      <c r="D4925">
        <v>224</v>
      </c>
      <c r="E4925">
        <v>64</v>
      </c>
      <c r="F4925">
        <v>0</v>
      </c>
      <c r="U4925" t="s">
        <v>5633</v>
      </c>
      <c r="V4925" t="s">
        <v>14279</v>
      </c>
      <c r="W4925" t="s">
        <v>7071</v>
      </c>
      <c r="X4925" t="s">
        <v>7072</v>
      </c>
      <c r="Y4925" t="s">
        <v>7088</v>
      </c>
      <c r="Z4925" t="s">
        <v>7089</v>
      </c>
      <c r="AA4925" t="s">
        <v>7541</v>
      </c>
      <c r="AB4925" t="s">
        <v>7542</v>
      </c>
      <c r="AC4925" t="s">
        <v>7543</v>
      </c>
    </row>
    <row r="4926" spans="1:31" x14ac:dyDescent="0.25">
      <c r="A4926" t="s">
        <v>4907</v>
      </c>
      <c r="B4926" t="str">
        <f t="shared" si="152"/>
        <v xml:space="preserve"> Bacteria</v>
      </c>
      <c r="C4926" t="str">
        <f t="shared" si="153"/>
        <v xml:space="preserve"> Rickettsiales</v>
      </c>
      <c r="D4926">
        <v>270</v>
      </c>
      <c r="E4926">
        <v>70</v>
      </c>
      <c r="F4926">
        <v>1</v>
      </c>
      <c r="U4926" t="s">
        <v>6297</v>
      </c>
      <c r="V4926" t="s">
        <v>14280</v>
      </c>
      <c r="W4926" t="s">
        <v>7071</v>
      </c>
      <c r="X4926" t="s">
        <v>7072</v>
      </c>
      <c r="Y4926" t="s">
        <v>7088</v>
      </c>
      <c r="Z4926" t="s">
        <v>7089</v>
      </c>
      <c r="AA4926" t="s">
        <v>7733</v>
      </c>
      <c r="AB4926" t="s">
        <v>7977</v>
      </c>
      <c r="AC4926" t="s">
        <v>7978</v>
      </c>
      <c r="AD4926" t="s">
        <v>7979</v>
      </c>
    </row>
    <row r="4927" spans="1:31" x14ac:dyDescent="0.25">
      <c r="A4927" t="s">
        <v>3589</v>
      </c>
      <c r="B4927" t="str">
        <f t="shared" si="152"/>
        <v xml:space="preserve"> Bacteria</v>
      </c>
      <c r="C4927" t="str">
        <f t="shared" si="153"/>
        <v xml:space="preserve"> Rickettsiales</v>
      </c>
      <c r="D4927">
        <v>239</v>
      </c>
      <c r="E4927">
        <v>71</v>
      </c>
      <c r="F4927">
        <v>0</v>
      </c>
      <c r="U4927" t="s">
        <v>5668</v>
      </c>
      <c r="V4927" t="s">
        <v>14281</v>
      </c>
      <c r="W4927" t="s">
        <v>7071</v>
      </c>
      <c r="X4927" t="s">
        <v>7072</v>
      </c>
      <c r="Y4927" t="s">
        <v>7088</v>
      </c>
      <c r="Z4927" t="s">
        <v>7089</v>
      </c>
      <c r="AA4927" t="s">
        <v>7700</v>
      </c>
      <c r="AB4927" t="s">
        <v>7945</v>
      </c>
      <c r="AC4927" t="s">
        <v>7946</v>
      </c>
      <c r="AD4927" t="s">
        <v>14071</v>
      </c>
    </row>
    <row r="4928" spans="1:31" x14ac:dyDescent="0.25">
      <c r="A4928" t="s">
        <v>3920</v>
      </c>
      <c r="B4928" t="str">
        <f t="shared" si="152"/>
        <v xml:space="preserve"> Bacteria</v>
      </c>
      <c r="C4928" t="str">
        <f t="shared" si="153"/>
        <v xml:space="preserve"> Rickettsiales</v>
      </c>
      <c r="D4928">
        <v>224</v>
      </c>
      <c r="E4928">
        <v>63</v>
      </c>
      <c r="F4928">
        <v>0</v>
      </c>
      <c r="U4928" t="s">
        <v>4001</v>
      </c>
      <c r="V4928" t="s">
        <v>14282</v>
      </c>
      <c r="W4928" t="s">
        <v>7071</v>
      </c>
      <c r="X4928" t="s">
        <v>7072</v>
      </c>
      <c r="Y4928" t="s">
        <v>7088</v>
      </c>
      <c r="Z4928" t="s">
        <v>7089</v>
      </c>
      <c r="AA4928" t="s">
        <v>14049</v>
      </c>
      <c r="AB4928" t="s">
        <v>14050</v>
      </c>
      <c r="AC4928" t="s">
        <v>14283</v>
      </c>
    </row>
    <row r="4929" spans="1:31" x14ac:dyDescent="0.25">
      <c r="A4929" t="s">
        <v>2117</v>
      </c>
      <c r="B4929" t="str">
        <f t="shared" si="152"/>
        <v xml:space="preserve"> Bacteria</v>
      </c>
      <c r="C4929" t="str">
        <f t="shared" si="153"/>
        <v xml:space="preserve"> Rickettsiales</v>
      </c>
      <c r="D4929">
        <v>240</v>
      </c>
      <c r="E4929">
        <v>74</v>
      </c>
      <c r="F4929">
        <v>0</v>
      </c>
      <c r="U4929" t="s">
        <v>6029</v>
      </c>
      <c r="V4929" t="s">
        <v>13423</v>
      </c>
      <c r="W4929" t="s">
        <v>7071</v>
      </c>
      <c r="X4929" t="s">
        <v>7072</v>
      </c>
      <c r="Y4929" t="s">
        <v>7088</v>
      </c>
      <c r="Z4929" t="s">
        <v>7089</v>
      </c>
      <c r="AA4929" t="s">
        <v>7363</v>
      </c>
      <c r="AB4929" t="s">
        <v>7364</v>
      </c>
      <c r="AC4929" t="s">
        <v>8794</v>
      </c>
    </row>
    <row r="4930" spans="1:31" x14ac:dyDescent="0.25">
      <c r="A4930" t="s">
        <v>5121</v>
      </c>
      <c r="B4930" t="str">
        <f t="shared" ref="B4930:B4993" si="154">VLOOKUP(A4930,U:AD,4,FALSE)</f>
        <v xml:space="preserve"> Bacteria</v>
      </c>
      <c r="C4930" t="str">
        <f t="shared" si="153"/>
        <v xml:space="preserve"> Rickettsiales</v>
      </c>
      <c r="D4930">
        <v>240</v>
      </c>
      <c r="E4930">
        <v>58</v>
      </c>
      <c r="F4930">
        <v>1</v>
      </c>
      <c r="U4930" t="s">
        <v>3692</v>
      </c>
      <c r="V4930" t="s">
        <v>14284</v>
      </c>
      <c r="W4930" t="s">
        <v>7071</v>
      </c>
      <c r="X4930" t="s">
        <v>7072</v>
      </c>
      <c r="Y4930" t="s">
        <v>7088</v>
      </c>
      <c r="Z4930" t="s">
        <v>7089</v>
      </c>
      <c r="AA4930" t="s">
        <v>7396</v>
      </c>
      <c r="AB4930" t="s">
        <v>8972</v>
      </c>
      <c r="AC4930" t="s">
        <v>14285</v>
      </c>
    </row>
    <row r="4931" spans="1:31" x14ac:dyDescent="0.25">
      <c r="A4931" t="s">
        <v>6155</v>
      </c>
      <c r="B4931" t="str">
        <f t="shared" si="154"/>
        <v xml:space="preserve"> Bacteria</v>
      </c>
      <c r="C4931" t="str">
        <f t="shared" ref="C4931:C4994" si="155">VLOOKUP(A4931,U:AD,7,FALSE)</f>
        <v xml:space="preserve"> Rickettsiales</v>
      </c>
      <c r="D4931">
        <v>232</v>
      </c>
      <c r="E4931">
        <v>72</v>
      </c>
      <c r="F4931">
        <v>0</v>
      </c>
      <c r="U4931" t="s">
        <v>5853</v>
      </c>
      <c r="V4931" t="s">
        <v>14286</v>
      </c>
      <c r="W4931" t="s">
        <v>7071</v>
      </c>
      <c r="X4931" t="s">
        <v>7072</v>
      </c>
      <c r="Y4931" t="s">
        <v>7088</v>
      </c>
      <c r="Z4931" t="s">
        <v>7089</v>
      </c>
      <c r="AA4931" t="s">
        <v>8528</v>
      </c>
      <c r="AB4931" t="s">
        <v>8529</v>
      </c>
      <c r="AC4931" t="s">
        <v>14287</v>
      </c>
    </row>
    <row r="4932" spans="1:31" x14ac:dyDescent="0.25">
      <c r="A4932" t="s">
        <v>3331</v>
      </c>
      <c r="B4932" t="str">
        <f t="shared" si="154"/>
        <v xml:space="preserve"> Bacteria</v>
      </c>
      <c r="C4932" t="str">
        <f t="shared" si="155"/>
        <v xml:space="preserve"> Rickettsiales</v>
      </c>
      <c r="D4932">
        <v>276</v>
      </c>
      <c r="E4932">
        <v>64</v>
      </c>
      <c r="F4932">
        <v>1</v>
      </c>
      <c r="U4932" t="s">
        <v>3667</v>
      </c>
      <c r="V4932" t="s">
        <v>14288</v>
      </c>
      <c r="W4932" t="s">
        <v>7071</v>
      </c>
      <c r="X4932" t="s">
        <v>7072</v>
      </c>
      <c r="Y4932" t="s">
        <v>7088</v>
      </c>
      <c r="Z4932" t="s">
        <v>7089</v>
      </c>
      <c r="AA4932" t="s">
        <v>7541</v>
      </c>
      <c r="AB4932" t="s">
        <v>7542</v>
      </c>
      <c r="AC4932" t="s">
        <v>7543</v>
      </c>
      <c r="AD4932" t="s">
        <v>8522</v>
      </c>
    </row>
    <row r="4933" spans="1:31" x14ac:dyDescent="0.25">
      <c r="A4933" t="s">
        <v>2559</v>
      </c>
      <c r="B4933" t="str">
        <f t="shared" si="154"/>
        <v xml:space="preserve"> Bacteria</v>
      </c>
      <c r="C4933" t="str">
        <f t="shared" si="155"/>
        <v xml:space="preserve"> Rickettsiales</v>
      </c>
      <c r="D4933">
        <v>230</v>
      </c>
      <c r="E4933">
        <v>74</v>
      </c>
      <c r="F4933">
        <v>0</v>
      </c>
      <c r="U4933" t="s">
        <v>3306</v>
      </c>
      <c r="V4933" t="s">
        <v>14289</v>
      </c>
      <c r="W4933" t="s">
        <v>7071</v>
      </c>
      <c r="X4933" t="s">
        <v>7072</v>
      </c>
      <c r="Y4933" t="s">
        <v>7088</v>
      </c>
      <c r="Z4933" t="s">
        <v>7089</v>
      </c>
      <c r="AA4933" t="s">
        <v>7541</v>
      </c>
      <c r="AB4933" t="s">
        <v>7542</v>
      </c>
      <c r="AC4933" t="s">
        <v>7543</v>
      </c>
      <c r="AD4933" t="s">
        <v>9187</v>
      </c>
      <c r="AE4933" t="s">
        <v>13805</v>
      </c>
    </row>
    <row r="4934" spans="1:31" x14ac:dyDescent="0.25">
      <c r="A4934" t="s">
        <v>4710</v>
      </c>
      <c r="B4934" t="str">
        <f t="shared" si="154"/>
        <v xml:space="preserve"> Bacteria</v>
      </c>
      <c r="C4934" t="str">
        <f t="shared" si="155"/>
        <v xml:space="preserve"> Rickettsiales</v>
      </c>
      <c r="D4934">
        <v>220</v>
      </c>
      <c r="E4934">
        <v>62</v>
      </c>
      <c r="F4934">
        <v>0</v>
      </c>
      <c r="U4934" t="s">
        <v>6609</v>
      </c>
      <c r="V4934" t="s">
        <v>14290</v>
      </c>
      <c r="W4934" t="s">
        <v>7071</v>
      </c>
      <c r="X4934" t="s">
        <v>7072</v>
      </c>
      <c r="Y4934" t="s">
        <v>7088</v>
      </c>
      <c r="Z4934" t="s">
        <v>7089</v>
      </c>
      <c r="AA4934" t="s">
        <v>7363</v>
      </c>
      <c r="AB4934" t="s">
        <v>7364</v>
      </c>
      <c r="AC4934" t="s">
        <v>8017</v>
      </c>
      <c r="AD4934" t="s">
        <v>8018</v>
      </c>
    </row>
    <row r="4935" spans="1:31" x14ac:dyDescent="0.25">
      <c r="A4935" t="s">
        <v>3799</v>
      </c>
      <c r="B4935" t="str">
        <f t="shared" si="154"/>
        <v xml:space="preserve"> Bacteria</v>
      </c>
      <c r="C4935" t="str">
        <f t="shared" si="155"/>
        <v xml:space="preserve"> Rickettsiales</v>
      </c>
      <c r="D4935">
        <v>222</v>
      </c>
      <c r="E4935">
        <v>62</v>
      </c>
      <c r="F4935">
        <v>0</v>
      </c>
      <c r="U4935" t="s">
        <v>5917</v>
      </c>
      <c r="V4935" t="s">
        <v>14291</v>
      </c>
      <c r="W4935" t="s">
        <v>7071</v>
      </c>
      <c r="X4935" t="s">
        <v>7072</v>
      </c>
      <c r="Y4935" t="s">
        <v>7088</v>
      </c>
      <c r="Z4935" t="s">
        <v>7089</v>
      </c>
      <c r="AA4935" t="s">
        <v>7541</v>
      </c>
      <c r="AB4935" t="s">
        <v>7542</v>
      </c>
      <c r="AC4935" t="s">
        <v>14161</v>
      </c>
    </row>
    <row r="4936" spans="1:31" x14ac:dyDescent="0.25">
      <c r="A4936" t="s">
        <v>3918</v>
      </c>
      <c r="B4936" t="str">
        <f t="shared" si="154"/>
        <v xml:space="preserve"> Bacteria</v>
      </c>
      <c r="C4936" t="str">
        <f t="shared" si="155"/>
        <v xml:space="preserve"> Rickettsiales</v>
      </c>
      <c r="D4936">
        <v>222</v>
      </c>
      <c r="E4936">
        <v>64</v>
      </c>
      <c r="F4936">
        <v>0</v>
      </c>
      <c r="U4936" t="s">
        <v>3177</v>
      </c>
      <c r="V4936" t="s">
        <v>14292</v>
      </c>
      <c r="W4936" t="s">
        <v>7071</v>
      </c>
      <c r="X4936" t="s">
        <v>7072</v>
      </c>
      <c r="Y4936" t="s">
        <v>7088</v>
      </c>
      <c r="Z4936" t="s">
        <v>7089</v>
      </c>
      <c r="AA4936" t="s">
        <v>7700</v>
      </c>
      <c r="AB4936" t="s">
        <v>13580</v>
      </c>
      <c r="AC4936" t="s">
        <v>14293</v>
      </c>
      <c r="AD4936" t="s">
        <v>14294</v>
      </c>
    </row>
    <row r="4937" spans="1:31" x14ac:dyDescent="0.25">
      <c r="A4937" t="s">
        <v>3546</v>
      </c>
      <c r="B4937" t="str">
        <f t="shared" si="154"/>
        <v xml:space="preserve"> Bacteria</v>
      </c>
      <c r="C4937" t="str">
        <f t="shared" si="155"/>
        <v xml:space="preserve"> Rickettsiales</v>
      </c>
      <c r="D4937">
        <v>231</v>
      </c>
      <c r="E4937">
        <v>72</v>
      </c>
      <c r="F4937">
        <v>0</v>
      </c>
      <c r="U4937" t="s">
        <v>3406</v>
      </c>
      <c r="V4937" t="s">
        <v>14295</v>
      </c>
      <c r="W4937" t="s">
        <v>7071</v>
      </c>
      <c r="X4937" t="s">
        <v>7072</v>
      </c>
      <c r="Y4937" t="s">
        <v>7088</v>
      </c>
      <c r="Z4937" t="s">
        <v>7089</v>
      </c>
      <c r="AA4937" t="s">
        <v>7363</v>
      </c>
      <c r="AB4937" t="s">
        <v>7364</v>
      </c>
      <c r="AC4937" t="s">
        <v>8604</v>
      </c>
      <c r="AD4937" t="s">
        <v>14124</v>
      </c>
    </row>
    <row r="4938" spans="1:31" x14ac:dyDescent="0.25">
      <c r="A4938" t="s">
        <v>3326</v>
      </c>
      <c r="B4938" t="str">
        <f t="shared" si="154"/>
        <v xml:space="preserve"> Bacteria</v>
      </c>
      <c r="C4938" t="str">
        <f t="shared" si="155"/>
        <v xml:space="preserve"> Rickettsiales</v>
      </c>
      <c r="D4938">
        <v>277</v>
      </c>
      <c r="E4938">
        <v>65</v>
      </c>
      <c r="F4938">
        <v>1</v>
      </c>
      <c r="U4938" t="s">
        <v>5385</v>
      </c>
      <c r="V4938" t="s">
        <v>14296</v>
      </c>
      <c r="W4938" t="s">
        <v>7071</v>
      </c>
      <c r="X4938" t="s">
        <v>7072</v>
      </c>
      <c r="Y4938" t="s">
        <v>7088</v>
      </c>
      <c r="Z4938" t="s">
        <v>7089</v>
      </c>
      <c r="AA4938" t="s">
        <v>7363</v>
      </c>
      <c r="AB4938" t="s">
        <v>7364</v>
      </c>
      <c r="AC4938" t="s">
        <v>7383</v>
      </c>
    </row>
    <row r="4939" spans="1:31" x14ac:dyDescent="0.25">
      <c r="A4939" t="s">
        <v>2252</v>
      </c>
      <c r="B4939" t="str">
        <f t="shared" si="154"/>
        <v xml:space="preserve"> Bacteria</v>
      </c>
      <c r="C4939" t="str">
        <f t="shared" si="155"/>
        <v xml:space="preserve"> Rickettsiales</v>
      </c>
      <c r="D4939">
        <v>242</v>
      </c>
      <c r="E4939">
        <v>72</v>
      </c>
      <c r="F4939">
        <v>0</v>
      </c>
      <c r="U4939" t="s">
        <v>3418</v>
      </c>
      <c r="V4939" t="s">
        <v>14297</v>
      </c>
      <c r="W4939" t="s">
        <v>7071</v>
      </c>
      <c r="X4939" t="s">
        <v>7072</v>
      </c>
      <c r="Y4939" t="s">
        <v>7088</v>
      </c>
      <c r="Z4939" t="s">
        <v>7089</v>
      </c>
      <c r="AA4939" t="s">
        <v>8355</v>
      </c>
      <c r="AB4939" t="s">
        <v>8356</v>
      </c>
      <c r="AC4939" t="s">
        <v>14298</v>
      </c>
    </row>
    <row r="4940" spans="1:31" x14ac:dyDescent="0.25">
      <c r="A4940" t="s">
        <v>5343</v>
      </c>
      <c r="B4940" t="str">
        <f t="shared" si="154"/>
        <v xml:space="preserve"> Bacteria</v>
      </c>
      <c r="C4940" t="str">
        <f t="shared" si="155"/>
        <v xml:space="preserve"> Rickettsiales</v>
      </c>
      <c r="D4940">
        <v>229</v>
      </c>
      <c r="E4940">
        <v>73</v>
      </c>
      <c r="F4940">
        <v>0</v>
      </c>
      <c r="U4940" t="s">
        <v>4462</v>
      </c>
      <c r="V4940" t="s">
        <v>13879</v>
      </c>
      <c r="W4940" t="s">
        <v>7071</v>
      </c>
      <c r="X4940" t="s">
        <v>7072</v>
      </c>
      <c r="Y4940" t="s">
        <v>7088</v>
      </c>
      <c r="Z4940" t="s">
        <v>7089</v>
      </c>
      <c r="AA4940" t="s">
        <v>7363</v>
      </c>
      <c r="AB4940" t="s">
        <v>7364</v>
      </c>
      <c r="AC4940" t="s">
        <v>8604</v>
      </c>
    </row>
    <row r="4941" spans="1:31" x14ac:dyDescent="0.25">
      <c r="A4941" t="s">
        <v>3587</v>
      </c>
      <c r="B4941" t="str">
        <f t="shared" si="154"/>
        <v xml:space="preserve"> Bacteria</v>
      </c>
      <c r="C4941" t="str">
        <f t="shared" si="155"/>
        <v xml:space="preserve"> Rickettsiales</v>
      </c>
      <c r="D4941">
        <v>232</v>
      </c>
      <c r="E4941">
        <v>74</v>
      </c>
      <c r="F4941">
        <v>0</v>
      </c>
      <c r="U4941" t="s">
        <v>5283</v>
      </c>
      <c r="V4941" t="s">
        <v>14299</v>
      </c>
      <c r="W4941" t="s">
        <v>7071</v>
      </c>
      <c r="X4941" t="s">
        <v>7072</v>
      </c>
      <c r="Y4941" t="s">
        <v>7088</v>
      </c>
      <c r="Z4941" t="s">
        <v>7089</v>
      </c>
      <c r="AA4941" t="s">
        <v>8355</v>
      </c>
      <c r="AB4941" t="s">
        <v>8356</v>
      </c>
      <c r="AC4941" t="s">
        <v>8357</v>
      </c>
      <c r="AD4941" t="s">
        <v>14300</v>
      </c>
    </row>
    <row r="4942" spans="1:31" x14ac:dyDescent="0.25">
      <c r="A4942" t="s">
        <v>3547</v>
      </c>
      <c r="B4942" t="str">
        <f t="shared" si="154"/>
        <v xml:space="preserve"> Bacteria</v>
      </c>
      <c r="C4942" t="str">
        <f t="shared" si="155"/>
        <v xml:space="preserve"> Rickettsiales</v>
      </c>
      <c r="D4942">
        <v>234</v>
      </c>
      <c r="E4942">
        <v>73</v>
      </c>
      <c r="F4942">
        <v>0</v>
      </c>
      <c r="U4942" t="s">
        <v>6148</v>
      </c>
      <c r="V4942" t="s">
        <v>14301</v>
      </c>
      <c r="W4942" t="s">
        <v>7071</v>
      </c>
      <c r="X4942" t="s">
        <v>7072</v>
      </c>
      <c r="Y4942" t="s">
        <v>7088</v>
      </c>
      <c r="Z4942" t="s">
        <v>7089</v>
      </c>
      <c r="AA4942" t="s">
        <v>7455</v>
      </c>
      <c r="AB4942" t="s">
        <v>7456</v>
      </c>
      <c r="AC4942" t="s">
        <v>7457</v>
      </c>
      <c r="AD4942" t="s">
        <v>7641</v>
      </c>
    </row>
    <row r="4943" spans="1:31" x14ac:dyDescent="0.25">
      <c r="A4943" t="s">
        <v>4209</v>
      </c>
      <c r="B4943" t="str">
        <f t="shared" si="154"/>
        <v xml:space="preserve"> Bacteria</v>
      </c>
      <c r="C4943" t="str">
        <f t="shared" si="155"/>
        <v xml:space="preserve"> Rickettsiales</v>
      </c>
      <c r="D4943">
        <v>224</v>
      </c>
      <c r="E4943">
        <v>64</v>
      </c>
      <c r="F4943">
        <v>0</v>
      </c>
      <c r="U4943" t="s">
        <v>4594</v>
      </c>
      <c r="V4943" t="s">
        <v>14302</v>
      </c>
      <c r="W4943" t="s">
        <v>7071</v>
      </c>
      <c r="X4943" t="s">
        <v>7072</v>
      </c>
      <c r="Y4943" t="s">
        <v>7088</v>
      </c>
      <c r="Z4943" t="s">
        <v>7089</v>
      </c>
      <c r="AA4943" t="s">
        <v>7160</v>
      </c>
      <c r="AB4943" t="s">
        <v>7161</v>
      </c>
      <c r="AC4943" t="s">
        <v>9121</v>
      </c>
    </row>
    <row r="4944" spans="1:31" x14ac:dyDescent="0.25">
      <c r="A4944" t="s">
        <v>3930</v>
      </c>
      <c r="B4944" t="str">
        <f t="shared" si="154"/>
        <v xml:space="preserve"> Bacteria</v>
      </c>
      <c r="C4944" t="str">
        <f t="shared" si="155"/>
        <v xml:space="preserve"> Rickettsiales</v>
      </c>
      <c r="D4944">
        <v>229</v>
      </c>
      <c r="E4944">
        <v>65</v>
      </c>
      <c r="F4944">
        <v>0</v>
      </c>
      <c r="U4944" t="s">
        <v>3873</v>
      </c>
      <c r="V4944" t="s">
        <v>14303</v>
      </c>
      <c r="W4944" t="s">
        <v>7071</v>
      </c>
      <c r="X4944" t="s">
        <v>7072</v>
      </c>
      <c r="Y4944" t="s">
        <v>7088</v>
      </c>
      <c r="Z4944" t="s">
        <v>7089</v>
      </c>
      <c r="AA4944" t="s">
        <v>7733</v>
      </c>
      <c r="AB4944" t="s">
        <v>7734</v>
      </c>
      <c r="AC4944" t="s">
        <v>7735</v>
      </c>
      <c r="AD4944" t="s">
        <v>8926</v>
      </c>
    </row>
    <row r="4945" spans="1:31" x14ac:dyDescent="0.25">
      <c r="A4945" t="s">
        <v>6658</v>
      </c>
      <c r="B4945" t="str">
        <f t="shared" si="154"/>
        <v xml:space="preserve"> Bacteria</v>
      </c>
      <c r="C4945" t="str">
        <f t="shared" si="155"/>
        <v xml:space="preserve"> Rickettsiales</v>
      </c>
      <c r="D4945">
        <v>263</v>
      </c>
      <c r="E4945">
        <v>62</v>
      </c>
      <c r="F4945">
        <v>1</v>
      </c>
      <c r="U4945" t="s">
        <v>3405</v>
      </c>
      <c r="V4945" t="s">
        <v>14304</v>
      </c>
      <c r="W4945" t="s">
        <v>7071</v>
      </c>
      <c r="X4945" t="s">
        <v>7072</v>
      </c>
      <c r="Y4945" t="s">
        <v>7088</v>
      </c>
      <c r="Z4945" t="s">
        <v>7089</v>
      </c>
      <c r="AA4945" t="s">
        <v>7700</v>
      </c>
      <c r="AB4945" t="s">
        <v>7945</v>
      </c>
      <c r="AC4945" t="s">
        <v>7946</v>
      </c>
      <c r="AD4945" t="s">
        <v>14071</v>
      </c>
    </row>
    <row r="4946" spans="1:31" x14ac:dyDescent="0.25">
      <c r="A4946" t="s">
        <v>6655</v>
      </c>
      <c r="B4946" t="str">
        <f t="shared" si="154"/>
        <v xml:space="preserve"> Bacteria</v>
      </c>
      <c r="C4946" t="str">
        <f t="shared" si="155"/>
        <v xml:space="preserve"> Rickettsiales</v>
      </c>
      <c r="D4946">
        <v>229</v>
      </c>
      <c r="E4946">
        <v>75</v>
      </c>
      <c r="F4946">
        <v>0</v>
      </c>
      <c r="U4946" t="s">
        <v>3157</v>
      </c>
      <c r="V4946" t="s">
        <v>14305</v>
      </c>
      <c r="W4946" t="s">
        <v>7071</v>
      </c>
      <c r="X4946" t="s">
        <v>7072</v>
      </c>
      <c r="Y4946" t="s">
        <v>7088</v>
      </c>
      <c r="Z4946" t="s">
        <v>7089</v>
      </c>
      <c r="AA4946" t="s">
        <v>7541</v>
      </c>
      <c r="AB4946" t="s">
        <v>7604</v>
      </c>
      <c r="AC4946" t="s">
        <v>14169</v>
      </c>
      <c r="AD4946" t="s">
        <v>14170</v>
      </c>
    </row>
    <row r="4947" spans="1:31" x14ac:dyDescent="0.25">
      <c r="A4947" t="s">
        <v>4579</v>
      </c>
      <c r="B4947" t="str">
        <f t="shared" si="154"/>
        <v xml:space="preserve"> Bacteria</v>
      </c>
      <c r="C4947" t="str">
        <f t="shared" si="155"/>
        <v xml:space="preserve"> Rubrobacteria</v>
      </c>
      <c r="D4947">
        <v>776</v>
      </c>
      <c r="E4947">
        <v>322</v>
      </c>
      <c r="F4947">
        <v>8</v>
      </c>
      <c r="U4947" t="s">
        <v>3466</v>
      </c>
      <c r="V4947" t="s">
        <v>14306</v>
      </c>
      <c r="W4947" t="s">
        <v>7071</v>
      </c>
      <c r="X4947" t="s">
        <v>7072</v>
      </c>
      <c r="Y4947" t="s">
        <v>7088</v>
      </c>
      <c r="Z4947" t="s">
        <v>7089</v>
      </c>
      <c r="AA4947" t="s">
        <v>8528</v>
      </c>
      <c r="AB4947" t="s">
        <v>8529</v>
      </c>
      <c r="AC4947" t="s">
        <v>9486</v>
      </c>
      <c r="AD4947" t="s">
        <v>14307</v>
      </c>
    </row>
    <row r="4948" spans="1:31" x14ac:dyDescent="0.25">
      <c r="A4948" t="s">
        <v>1890</v>
      </c>
      <c r="B4948" t="str">
        <f t="shared" si="154"/>
        <v xml:space="preserve"> Bacteria</v>
      </c>
      <c r="C4948" t="str">
        <f t="shared" si="155"/>
        <v xml:space="preserve"> Rubrobacteria</v>
      </c>
      <c r="D4948">
        <v>621</v>
      </c>
      <c r="E4948">
        <v>222</v>
      </c>
      <c r="F4948">
        <v>7</v>
      </c>
      <c r="U4948" t="s">
        <v>5865</v>
      </c>
      <c r="V4948" t="s">
        <v>14308</v>
      </c>
      <c r="W4948" t="s">
        <v>7071</v>
      </c>
      <c r="X4948" t="s">
        <v>7072</v>
      </c>
      <c r="Y4948" t="s">
        <v>7088</v>
      </c>
      <c r="Z4948" t="s">
        <v>7089</v>
      </c>
      <c r="AA4948" t="s">
        <v>7700</v>
      </c>
      <c r="AB4948" t="s">
        <v>7701</v>
      </c>
      <c r="AC4948" t="s">
        <v>14309</v>
      </c>
    </row>
    <row r="4949" spans="1:31" x14ac:dyDescent="0.25">
      <c r="A4949" t="s">
        <v>2488</v>
      </c>
      <c r="B4949" t="str">
        <f t="shared" si="154"/>
        <v xml:space="preserve"> Bacteria</v>
      </c>
      <c r="C4949" t="str">
        <f t="shared" si="155"/>
        <v xml:space="preserve"> Rubrobacteria</v>
      </c>
      <c r="D4949">
        <v>631</v>
      </c>
      <c r="E4949">
        <v>302</v>
      </c>
      <c r="F4949">
        <v>5</v>
      </c>
      <c r="U4949" t="s">
        <v>3747</v>
      </c>
      <c r="V4949" t="s">
        <v>14310</v>
      </c>
      <c r="W4949" t="s">
        <v>7071</v>
      </c>
      <c r="X4949" t="s">
        <v>7072</v>
      </c>
      <c r="Y4949" t="s">
        <v>7088</v>
      </c>
      <c r="Z4949" t="s">
        <v>7089</v>
      </c>
      <c r="AA4949" t="s">
        <v>7396</v>
      </c>
      <c r="AB4949" t="s">
        <v>7844</v>
      </c>
      <c r="AC4949" t="s">
        <v>9373</v>
      </c>
      <c r="AD4949" t="s">
        <v>13626</v>
      </c>
    </row>
    <row r="4950" spans="1:31" x14ac:dyDescent="0.25">
      <c r="A4950" t="s">
        <v>4067</v>
      </c>
      <c r="B4950" t="str">
        <f t="shared" si="154"/>
        <v xml:space="preserve"> Bacteria</v>
      </c>
      <c r="C4950" t="str">
        <f t="shared" si="155"/>
        <v xml:space="preserve"> Salinisphaerales</v>
      </c>
      <c r="D4950">
        <v>716</v>
      </c>
      <c r="E4950">
        <v>300</v>
      </c>
      <c r="F4950">
        <v>4</v>
      </c>
      <c r="U4950" t="s">
        <v>6053</v>
      </c>
      <c r="V4950" t="s">
        <v>14311</v>
      </c>
      <c r="W4950" t="s">
        <v>7071</v>
      </c>
      <c r="X4950" t="s">
        <v>7072</v>
      </c>
      <c r="Y4950" t="s">
        <v>7088</v>
      </c>
      <c r="Z4950" t="s">
        <v>7089</v>
      </c>
      <c r="AA4950" t="s">
        <v>7455</v>
      </c>
      <c r="AB4950" t="s">
        <v>7456</v>
      </c>
      <c r="AC4950" t="s">
        <v>7457</v>
      </c>
    </row>
    <row r="4951" spans="1:31" x14ac:dyDescent="0.25">
      <c r="A4951" t="s">
        <v>5409</v>
      </c>
      <c r="B4951" t="str">
        <f t="shared" si="154"/>
        <v xml:space="preserve"> Bacteria</v>
      </c>
      <c r="C4951" t="str">
        <f t="shared" si="155"/>
        <v xml:space="preserve"> Silvanigrellales</v>
      </c>
      <c r="D4951">
        <v>464</v>
      </c>
      <c r="E4951">
        <v>139</v>
      </c>
      <c r="F4951">
        <v>3</v>
      </c>
      <c r="U4951" t="s">
        <v>4600</v>
      </c>
      <c r="V4951" t="s">
        <v>14312</v>
      </c>
      <c r="W4951" t="s">
        <v>7071</v>
      </c>
      <c r="X4951" t="s">
        <v>7072</v>
      </c>
      <c r="Y4951" t="s">
        <v>7088</v>
      </c>
      <c r="Z4951" t="s">
        <v>7089</v>
      </c>
      <c r="AA4951" t="s">
        <v>7541</v>
      </c>
      <c r="AB4951" t="s">
        <v>7542</v>
      </c>
      <c r="AC4951" t="s">
        <v>7543</v>
      </c>
    </row>
    <row r="4952" spans="1:31" x14ac:dyDescent="0.25">
      <c r="A4952" t="s">
        <v>4305</v>
      </c>
      <c r="B4952" t="str">
        <f t="shared" si="154"/>
        <v xml:space="preserve"> Bacteria</v>
      </c>
      <c r="C4952" t="str">
        <f t="shared" si="155"/>
        <v xml:space="preserve"> Spartobacteria</v>
      </c>
      <c r="D4952">
        <v>272</v>
      </c>
      <c r="E4952">
        <v>77</v>
      </c>
      <c r="F4952">
        <v>1</v>
      </c>
      <c r="U4952" t="s">
        <v>5611</v>
      </c>
      <c r="V4952" t="s">
        <v>13363</v>
      </c>
      <c r="W4952" t="s">
        <v>7071</v>
      </c>
      <c r="X4952" t="s">
        <v>7072</v>
      </c>
      <c r="Y4952" t="s">
        <v>7088</v>
      </c>
      <c r="Z4952" t="s">
        <v>7089</v>
      </c>
      <c r="AA4952" t="s">
        <v>7455</v>
      </c>
      <c r="AB4952" t="s">
        <v>7456</v>
      </c>
      <c r="AC4952" t="s">
        <v>7457</v>
      </c>
    </row>
    <row r="4953" spans="1:31" x14ac:dyDescent="0.25">
      <c r="A4953" t="s">
        <v>5965</v>
      </c>
      <c r="B4953" t="str">
        <f t="shared" si="154"/>
        <v xml:space="preserve"> Bacteria</v>
      </c>
      <c r="C4953" t="str">
        <f t="shared" si="155"/>
        <v xml:space="preserve"> Sphingomonadales</v>
      </c>
      <c r="D4953">
        <v>616</v>
      </c>
      <c r="E4953">
        <v>238</v>
      </c>
      <c r="F4953">
        <v>1</v>
      </c>
      <c r="U4953" t="s">
        <v>5904</v>
      </c>
      <c r="V4953" t="s">
        <v>14313</v>
      </c>
      <c r="W4953" t="s">
        <v>7071</v>
      </c>
      <c r="X4953" t="s">
        <v>7072</v>
      </c>
      <c r="Y4953" t="s">
        <v>7088</v>
      </c>
      <c r="Z4953" t="s">
        <v>7089</v>
      </c>
      <c r="AA4953" t="s">
        <v>7455</v>
      </c>
      <c r="AB4953" t="s">
        <v>7456</v>
      </c>
      <c r="AC4953" t="s">
        <v>7457</v>
      </c>
      <c r="AD4953" t="s">
        <v>8121</v>
      </c>
    </row>
    <row r="4954" spans="1:31" x14ac:dyDescent="0.25">
      <c r="A4954" t="s">
        <v>3225</v>
      </c>
      <c r="B4954" t="str">
        <f t="shared" si="154"/>
        <v xml:space="preserve"> Bacteria</v>
      </c>
      <c r="C4954" t="str">
        <f t="shared" si="155"/>
        <v xml:space="preserve"> Sphingomonadales</v>
      </c>
      <c r="D4954">
        <v>781</v>
      </c>
      <c r="E4954">
        <v>283</v>
      </c>
      <c r="F4954">
        <v>3</v>
      </c>
      <c r="U4954" t="s">
        <v>6036</v>
      </c>
      <c r="V4954" t="s">
        <v>13965</v>
      </c>
      <c r="W4954" t="s">
        <v>7071</v>
      </c>
      <c r="X4954" t="s">
        <v>7072</v>
      </c>
      <c r="Y4954" t="s">
        <v>7088</v>
      </c>
      <c r="Z4954" t="s">
        <v>7089</v>
      </c>
      <c r="AA4954" t="s">
        <v>7541</v>
      </c>
      <c r="AB4954" t="s">
        <v>7542</v>
      </c>
      <c r="AC4954" t="s">
        <v>7543</v>
      </c>
      <c r="AD4954" t="s">
        <v>9187</v>
      </c>
    </row>
    <row r="4955" spans="1:31" x14ac:dyDescent="0.25">
      <c r="A4955" t="s">
        <v>143</v>
      </c>
      <c r="B4955" t="str">
        <f t="shared" si="154"/>
        <v xml:space="preserve"> Bacteria</v>
      </c>
      <c r="C4955" t="str">
        <f t="shared" si="155"/>
        <v xml:space="preserve"> Sphingomonadales</v>
      </c>
      <c r="D4955">
        <v>517</v>
      </c>
      <c r="E4955">
        <v>186</v>
      </c>
      <c r="F4955">
        <v>1</v>
      </c>
      <c r="U4955" t="s">
        <v>4303</v>
      </c>
      <c r="V4955" t="s">
        <v>14314</v>
      </c>
      <c r="W4955" t="s">
        <v>7071</v>
      </c>
      <c r="X4955" t="s">
        <v>7072</v>
      </c>
      <c r="Y4955" t="s">
        <v>7088</v>
      </c>
      <c r="Z4955" t="s">
        <v>7089</v>
      </c>
      <c r="AA4955" t="s">
        <v>7363</v>
      </c>
      <c r="AB4955" t="s">
        <v>7364</v>
      </c>
      <c r="AC4955" t="s">
        <v>7383</v>
      </c>
    </row>
    <row r="4956" spans="1:31" x14ac:dyDescent="0.25">
      <c r="A4956" t="s">
        <v>4700</v>
      </c>
      <c r="B4956" t="str">
        <f t="shared" si="154"/>
        <v xml:space="preserve"> Bacteria</v>
      </c>
      <c r="C4956" t="str">
        <f t="shared" si="155"/>
        <v xml:space="preserve"> Sphingomonadales</v>
      </c>
      <c r="D4956">
        <v>729</v>
      </c>
      <c r="E4956">
        <v>291</v>
      </c>
      <c r="F4956">
        <v>0</v>
      </c>
      <c r="U4956" t="s">
        <v>4415</v>
      </c>
      <c r="V4956" t="s">
        <v>14315</v>
      </c>
      <c r="W4956" t="s">
        <v>7071</v>
      </c>
      <c r="X4956" t="s">
        <v>7072</v>
      </c>
      <c r="Y4956" t="s">
        <v>7088</v>
      </c>
      <c r="Z4956" t="s">
        <v>7089</v>
      </c>
      <c r="AA4956" t="s">
        <v>7455</v>
      </c>
      <c r="AB4956" t="s">
        <v>7456</v>
      </c>
      <c r="AC4956" t="s">
        <v>7457</v>
      </c>
      <c r="AD4956" t="s">
        <v>7641</v>
      </c>
      <c r="AE4956" t="s">
        <v>7642</v>
      </c>
    </row>
    <row r="4957" spans="1:31" x14ac:dyDescent="0.25">
      <c r="A4957" t="s">
        <v>6107</v>
      </c>
      <c r="B4957" t="str">
        <f t="shared" si="154"/>
        <v xml:space="preserve"> Bacteria</v>
      </c>
      <c r="C4957" t="str">
        <f t="shared" si="155"/>
        <v xml:space="preserve"> Sphingomonadales</v>
      </c>
      <c r="D4957">
        <v>772</v>
      </c>
      <c r="E4957">
        <v>315</v>
      </c>
      <c r="F4957">
        <v>1</v>
      </c>
      <c r="U4957" t="s">
        <v>5737</v>
      </c>
      <c r="V4957" t="s">
        <v>970</v>
      </c>
      <c r="W4957" t="s">
        <v>7071</v>
      </c>
      <c r="X4957" t="s">
        <v>7072</v>
      </c>
      <c r="Y4957" t="s">
        <v>7088</v>
      </c>
      <c r="Z4957" t="s">
        <v>7089</v>
      </c>
      <c r="AA4957" t="s">
        <v>7455</v>
      </c>
      <c r="AB4957" t="s">
        <v>7456</v>
      </c>
      <c r="AC4957" t="s">
        <v>7457</v>
      </c>
    </row>
    <row r="4958" spans="1:31" x14ac:dyDescent="0.25">
      <c r="A4958" t="s">
        <v>6500</v>
      </c>
      <c r="B4958" t="str">
        <f t="shared" si="154"/>
        <v xml:space="preserve"> Bacteria</v>
      </c>
      <c r="C4958" t="str">
        <f t="shared" si="155"/>
        <v xml:space="preserve"> Sphingomonadales</v>
      </c>
      <c r="D4958">
        <v>614</v>
      </c>
      <c r="E4958">
        <v>252</v>
      </c>
      <c r="F4958">
        <v>0</v>
      </c>
      <c r="U4958" t="s">
        <v>3204</v>
      </c>
      <c r="V4958" t="s">
        <v>14316</v>
      </c>
      <c r="W4958" t="s">
        <v>7071</v>
      </c>
      <c r="X4958" t="s">
        <v>7072</v>
      </c>
      <c r="Y4958" t="s">
        <v>7088</v>
      </c>
      <c r="Z4958" t="s">
        <v>7089</v>
      </c>
      <c r="AA4958" t="s">
        <v>7363</v>
      </c>
      <c r="AB4958" t="s">
        <v>7364</v>
      </c>
      <c r="AC4958" t="s">
        <v>8911</v>
      </c>
    </row>
    <row r="4959" spans="1:31" x14ac:dyDescent="0.25">
      <c r="A4959" t="s">
        <v>6740</v>
      </c>
      <c r="B4959" t="str">
        <f t="shared" si="154"/>
        <v xml:space="preserve"> Bacteria</v>
      </c>
      <c r="C4959" t="str">
        <f t="shared" si="155"/>
        <v xml:space="preserve"> Sphingomonadales</v>
      </c>
      <c r="D4959">
        <v>606</v>
      </c>
      <c r="E4959">
        <v>270</v>
      </c>
      <c r="F4959">
        <v>1</v>
      </c>
      <c r="U4959" t="s">
        <v>3534</v>
      </c>
      <c r="V4959" t="s">
        <v>14317</v>
      </c>
      <c r="W4959" t="s">
        <v>7071</v>
      </c>
      <c r="X4959" t="s">
        <v>7072</v>
      </c>
      <c r="Y4959" t="s">
        <v>7088</v>
      </c>
      <c r="Z4959" t="s">
        <v>7089</v>
      </c>
      <c r="AA4959" t="s">
        <v>7363</v>
      </c>
      <c r="AB4959" t="s">
        <v>7364</v>
      </c>
      <c r="AC4959" t="s">
        <v>8794</v>
      </c>
      <c r="AD4959" t="s">
        <v>9209</v>
      </c>
    </row>
    <row r="4960" spans="1:31" x14ac:dyDescent="0.25">
      <c r="A4960" t="s">
        <v>6832</v>
      </c>
      <c r="B4960" t="str">
        <f t="shared" si="154"/>
        <v xml:space="preserve"> Bacteria</v>
      </c>
      <c r="C4960" t="str">
        <f t="shared" si="155"/>
        <v xml:space="preserve"> Sphingomonadales</v>
      </c>
      <c r="D4960">
        <v>547</v>
      </c>
      <c r="E4960">
        <v>192</v>
      </c>
      <c r="F4960">
        <v>1</v>
      </c>
      <c r="U4960" t="s">
        <v>3601</v>
      </c>
      <c r="V4960" t="s">
        <v>14318</v>
      </c>
      <c r="W4960" t="s">
        <v>7071</v>
      </c>
      <c r="X4960" t="s">
        <v>7072</v>
      </c>
      <c r="Y4960" t="s">
        <v>7088</v>
      </c>
      <c r="Z4960" t="s">
        <v>7089</v>
      </c>
      <c r="AA4960" t="s">
        <v>8355</v>
      </c>
      <c r="AB4960" t="s">
        <v>8356</v>
      </c>
      <c r="AC4960" t="s">
        <v>14319</v>
      </c>
      <c r="AD4960" t="s">
        <v>14320</v>
      </c>
    </row>
    <row r="4961" spans="1:31" x14ac:dyDescent="0.25">
      <c r="A4961" t="s">
        <v>4553</v>
      </c>
      <c r="B4961" t="str">
        <f t="shared" si="154"/>
        <v xml:space="preserve"> Bacteria</v>
      </c>
      <c r="C4961" t="str">
        <f t="shared" si="155"/>
        <v xml:space="preserve"> Sphingomonadales</v>
      </c>
      <c r="D4961">
        <v>663</v>
      </c>
      <c r="E4961">
        <v>231</v>
      </c>
      <c r="F4961">
        <v>2</v>
      </c>
      <c r="U4961" t="s">
        <v>4326</v>
      </c>
      <c r="V4961" t="s">
        <v>14321</v>
      </c>
      <c r="W4961" t="s">
        <v>7071</v>
      </c>
      <c r="X4961" t="s">
        <v>7072</v>
      </c>
      <c r="Y4961" t="s">
        <v>7088</v>
      </c>
      <c r="Z4961" t="s">
        <v>7089</v>
      </c>
      <c r="AA4961" t="s">
        <v>14049</v>
      </c>
      <c r="AB4961" t="s">
        <v>14050</v>
      </c>
      <c r="AC4961" t="s">
        <v>14322</v>
      </c>
      <c r="AD4961" t="s">
        <v>14323</v>
      </c>
    </row>
    <row r="4962" spans="1:31" x14ac:dyDescent="0.25">
      <c r="A4962" t="s">
        <v>6354</v>
      </c>
      <c r="B4962" t="str">
        <f t="shared" si="154"/>
        <v xml:space="preserve"> Bacteria</v>
      </c>
      <c r="C4962" t="str">
        <f t="shared" si="155"/>
        <v xml:space="preserve"> Sphingomonadales</v>
      </c>
      <c r="D4962">
        <v>813</v>
      </c>
      <c r="E4962">
        <v>342</v>
      </c>
      <c r="F4962">
        <v>4</v>
      </c>
      <c r="U4962" t="s">
        <v>5707</v>
      </c>
      <c r="V4962" t="s">
        <v>14324</v>
      </c>
      <c r="W4962" t="s">
        <v>7071</v>
      </c>
      <c r="X4962" t="s">
        <v>7072</v>
      </c>
      <c r="Y4962" t="s">
        <v>7088</v>
      </c>
      <c r="Z4962" t="s">
        <v>7089</v>
      </c>
      <c r="AA4962" t="s">
        <v>7396</v>
      </c>
      <c r="AB4962" t="s">
        <v>7844</v>
      </c>
      <c r="AC4962" t="s">
        <v>9373</v>
      </c>
      <c r="AD4962" t="s">
        <v>13626</v>
      </c>
    </row>
    <row r="4963" spans="1:31" x14ac:dyDescent="0.25">
      <c r="A4963" t="s">
        <v>6606</v>
      </c>
      <c r="B4963" t="str">
        <f t="shared" si="154"/>
        <v xml:space="preserve"> Bacteria</v>
      </c>
      <c r="C4963" t="str">
        <f t="shared" si="155"/>
        <v xml:space="preserve"> Sphingomonadales</v>
      </c>
      <c r="D4963">
        <v>582</v>
      </c>
      <c r="E4963">
        <v>197</v>
      </c>
      <c r="F4963">
        <v>0</v>
      </c>
      <c r="U4963" t="s">
        <v>5890</v>
      </c>
      <c r="V4963" t="s">
        <v>14325</v>
      </c>
      <c r="W4963" t="s">
        <v>7071</v>
      </c>
      <c r="X4963" t="s">
        <v>7072</v>
      </c>
      <c r="Y4963" t="s">
        <v>7088</v>
      </c>
      <c r="Z4963" t="s">
        <v>7089</v>
      </c>
      <c r="AA4963" t="s">
        <v>7396</v>
      </c>
      <c r="AB4963" t="s">
        <v>7844</v>
      </c>
      <c r="AC4963" t="s">
        <v>14068</v>
      </c>
    </row>
    <row r="4964" spans="1:31" x14ac:dyDescent="0.25">
      <c r="A4964" t="s">
        <v>4022</v>
      </c>
      <c r="B4964" t="str">
        <f t="shared" si="154"/>
        <v xml:space="preserve"> Bacteria</v>
      </c>
      <c r="C4964" t="str">
        <f t="shared" si="155"/>
        <v xml:space="preserve"> Sphingomonadales</v>
      </c>
      <c r="D4964">
        <v>604</v>
      </c>
      <c r="E4964">
        <v>230</v>
      </c>
      <c r="F4964">
        <v>3</v>
      </c>
      <c r="U4964" t="s">
        <v>5181</v>
      </c>
      <c r="V4964" t="s">
        <v>14326</v>
      </c>
      <c r="W4964" t="s">
        <v>7071</v>
      </c>
      <c r="X4964" t="s">
        <v>7072</v>
      </c>
      <c r="Y4964" t="s">
        <v>7088</v>
      </c>
      <c r="Z4964" t="s">
        <v>7089</v>
      </c>
      <c r="AA4964" t="s">
        <v>7455</v>
      </c>
      <c r="AB4964" t="s">
        <v>7456</v>
      </c>
      <c r="AC4964" t="s">
        <v>14327</v>
      </c>
    </row>
    <row r="4965" spans="1:31" x14ac:dyDescent="0.25">
      <c r="A4965" t="s">
        <v>6086</v>
      </c>
      <c r="B4965" t="str">
        <f t="shared" si="154"/>
        <v xml:space="preserve"> Bacteria</v>
      </c>
      <c r="C4965" t="str">
        <f t="shared" si="155"/>
        <v xml:space="preserve"> Sphingomonadales</v>
      </c>
      <c r="D4965">
        <v>593</v>
      </c>
      <c r="E4965">
        <v>198</v>
      </c>
      <c r="F4965">
        <v>0</v>
      </c>
      <c r="U4965" t="s">
        <v>6636</v>
      </c>
      <c r="V4965" t="s">
        <v>1859</v>
      </c>
      <c r="W4965" t="s">
        <v>7071</v>
      </c>
      <c r="X4965" t="s">
        <v>7072</v>
      </c>
      <c r="Y4965" t="s">
        <v>7088</v>
      </c>
      <c r="Z4965" t="s">
        <v>7089</v>
      </c>
      <c r="AA4965" t="s">
        <v>7455</v>
      </c>
      <c r="AB4965" t="s">
        <v>7456</v>
      </c>
      <c r="AC4965" t="s">
        <v>7457</v>
      </c>
    </row>
    <row r="4966" spans="1:31" x14ac:dyDescent="0.25">
      <c r="A4966" t="s">
        <v>2333</v>
      </c>
      <c r="B4966" t="str">
        <f t="shared" si="154"/>
        <v xml:space="preserve"> Bacteria</v>
      </c>
      <c r="C4966" t="str">
        <f t="shared" si="155"/>
        <v xml:space="preserve"> Sphingomonadales</v>
      </c>
      <c r="D4966">
        <v>520</v>
      </c>
      <c r="E4966">
        <v>187</v>
      </c>
      <c r="F4966">
        <v>1</v>
      </c>
      <c r="U4966" t="s">
        <v>4818</v>
      </c>
      <c r="V4966" t="s">
        <v>14328</v>
      </c>
      <c r="W4966" t="s">
        <v>7071</v>
      </c>
      <c r="X4966" t="s">
        <v>7072</v>
      </c>
      <c r="Y4966" t="s">
        <v>7088</v>
      </c>
      <c r="Z4966" t="s">
        <v>7089</v>
      </c>
      <c r="AA4966" t="s">
        <v>8528</v>
      </c>
      <c r="AB4966" t="s">
        <v>8529</v>
      </c>
      <c r="AC4966" t="s">
        <v>14329</v>
      </c>
    </row>
    <row r="4967" spans="1:31" x14ac:dyDescent="0.25">
      <c r="A4967" t="s">
        <v>6797</v>
      </c>
      <c r="B4967" t="str">
        <f t="shared" si="154"/>
        <v xml:space="preserve"> Bacteria</v>
      </c>
      <c r="C4967" t="str">
        <f t="shared" si="155"/>
        <v xml:space="preserve"> Sphingomonadales</v>
      </c>
      <c r="D4967">
        <v>657</v>
      </c>
      <c r="E4967">
        <v>280</v>
      </c>
      <c r="F4967">
        <v>0</v>
      </c>
      <c r="U4967" t="s">
        <v>4709</v>
      </c>
      <c r="V4967" t="s">
        <v>14330</v>
      </c>
      <c r="W4967" t="s">
        <v>7071</v>
      </c>
      <c r="X4967" t="s">
        <v>7072</v>
      </c>
      <c r="Y4967" t="s">
        <v>7088</v>
      </c>
      <c r="Z4967" t="s">
        <v>7089</v>
      </c>
      <c r="AA4967" t="s">
        <v>7541</v>
      </c>
      <c r="AB4967" t="s">
        <v>7542</v>
      </c>
      <c r="AC4967" t="s">
        <v>7543</v>
      </c>
      <c r="AD4967" t="s">
        <v>9187</v>
      </c>
    </row>
    <row r="4968" spans="1:31" x14ac:dyDescent="0.25">
      <c r="A4968" t="s">
        <v>187</v>
      </c>
      <c r="B4968" t="str">
        <f t="shared" si="154"/>
        <v xml:space="preserve"> Bacteria</v>
      </c>
      <c r="C4968" t="str">
        <f t="shared" si="155"/>
        <v xml:space="preserve"> Sphingomonadales</v>
      </c>
      <c r="D4968">
        <v>719</v>
      </c>
      <c r="E4968">
        <v>294</v>
      </c>
      <c r="F4968">
        <v>0</v>
      </c>
      <c r="U4968" t="s">
        <v>3997</v>
      </c>
      <c r="V4968" t="s">
        <v>14331</v>
      </c>
      <c r="W4968" t="s">
        <v>7071</v>
      </c>
      <c r="X4968" t="s">
        <v>7072</v>
      </c>
      <c r="Y4968" t="s">
        <v>7088</v>
      </c>
      <c r="Z4968" t="s">
        <v>7089</v>
      </c>
      <c r="AA4968" t="s">
        <v>8355</v>
      </c>
      <c r="AB4968" t="s">
        <v>8356</v>
      </c>
      <c r="AC4968" t="s">
        <v>8357</v>
      </c>
      <c r="AD4968" t="s">
        <v>14029</v>
      </c>
    </row>
    <row r="4969" spans="1:31" x14ac:dyDescent="0.25">
      <c r="A4969" t="s">
        <v>717</v>
      </c>
      <c r="B4969" t="str">
        <f t="shared" si="154"/>
        <v xml:space="preserve"> Bacteria</v>
      </c>
      <c r="C4969" t="str">
        <f t="shared" si="155"/>
        <v xml:space="preserve"> Sphingomonadales</v>
      </c>
      <c r="D4969">
        <v>628</v>
      </c>
      <c r="E4969">
        <v>219</v>
      </c>
      <c r="F4969">
        <v>0</v>
      </c>
      <c r="U4969" t="s">
        <v>4848</v>
      </c>
      <c r="V4969" t="s">
        <v>14332</v>
      </c>
      <c r="W4969" t="s">
        <v>7071</v>
      </c>
      <c r="X4969" t="s">
        <v>7072</v>
      </c>
      <c r="Y4969" t="s">
        <v>7088</v>
      </c>
      <c r="Z4969" t="s">
        <v>7089</v>
      </c>
      <c r="AA4969" t="s">
        <v>7396</v>
      </c>
      <c r="AB4969" t="s">
        <v>14333</v>
      </c>
      <c r="AC4969" t="s">
        <v>14334</v>
      </c>
    </row>
    <row r="4970" spans="1:31" x14ac:dyDescent="0.25">
      <c r="A4970" t="s">
        <v>6846</v>
      </c>
      <c r="B4970" t="str">
        <f t="shared" si="154"/>
        <v xml:space="preserve"> Bacteria</v>
      </c>
      <c r="C4970" t="str">
        <f t="shared" si="155"/>
        <v xml:space="preserve"> Sphingomonadales</v>
      </c>
      <c r="D4970">
        <v>567</v>
      </c>
      <c r="E4970">
        <v>186</v>
      </c>
      <c r="F4970">
        <v>0</v>
      </c>
      <c r="U4970" t="s">
        <v>5259</v>
      </c>
      <c r="V4970" t="s">
        <v>14335</v>
      </c>
      <c r="W4970" t="s">
        <v>7071</v>
      </c>
      <c r="X4970" t="s">
        <v>7072</v>
      </c>
      <c r="Y4970" t="s">
        <v>7088</v>
      </c>
      <c r="Z4970" t="s">
        <v>7089</v>
      </c>
      <c r="AA4970" t="s">
        <v>7396</v>
      </c>
      <c r="AB4970" t="s">
        <v>7844</v>
      </c>
      <c r="AC4970" t="s">
        <v>7845</v>
      </c>
      <c r="AD4970" t="s">
        <v>13509</v>
      </c>
      <c r="AE4970" t="s">
        <v>13510</v>
      </c>
    </row>
    <row r="4971" spans="1:31" x14ac:dyDescent="0.25">
      <c r="A4971" t="s">
        <v>3195</v>
      </c>
      <c r="B4971" t="str">
        <f t="shared" si="154"/>
        <v xml:space="preserve"> Bacteria</v>
      </c>
      <c r="C4971" t="str">
        <f t="shared" si="155"/>
        <v xml:space="preserve"> Sphingomonadales</v>
      </c>
      <c r="D4971">
        <v>635</v>
      </c>
      <c r="E4971">
        <v>241</v>
      </c>
      <c r="F4971">
        <v>1</v>
      </c>
      <c r="U4971" t="s">
        <v>4649</v>
      </c>
      <c r="V4971" t="s">
        <v>14336</v>
      </c>
      <c r="W4971" t="s">
        <v>7071</v>
      </c>
      <c r="X4971" t="s">
        <v>7072</v>
      </c>
      <c r="Y4971" t="s">
        <v>7088</v>
      </c>
      <c r="Z4971" t="s">
        <v>7089</v>
      </c>
      <c r="AA4971" t="s">
        <v>7396</v>
      </c>
      <c r="AB4971" t="s">
        <v>8449</v>
      </c>
      <c r="AC4971" t="s">
        <v>14337</v>
      </c>
    </row>
    <row r="4972" spans="1:31" x14ac:dyDescent="0.25">
      <c r="A4972" t="s">
        <v>3144</v>
      </c>
      <c r="B4972" t="str">
        <f t="shared" si="154"/>
        <v xml:space="preserve"> Bacteria</v>
      </c>
      <c r="C4972" t="str">
        <f t="shared" si="155"/>
        <v xml:space="preserve"> Sphingomonadales</v>
      </c>
      <c r="D4972">
        <v>558</v>
      </c>
      <c r="E4972">
        <v>221</v>
      </c>
      <c r="F4972">
        <v>1</v>
      </c>
      <c r="U4972" t="s">
        <v>6830</v>
      </c>
      <c r="V4972" t="s">
        <v>14338</v>
      </c>
      <c r="W4972" t="s">
        <v>7071</v>
      </c>
      <c r="X4972" t="s">
        <v>7072</v>
      </c>
      <c r="Y4972" t="s">
        <v>7088</v>
      </c>
      <c r="Z4972" t="s">
        <v>7089</v>
      </c>
      <c r="AA4972" t="s">
        <v>7396</v>
      </c>
      <c r="AB4972" t="s">
        <v>8025</v>
      </c>
      <c r="AC4972" t="s">
        <v>8026</v>
      </c>
    </row>
    <row r="4973" spans="1:31" x14ac:dyDescent="0.25">
      <c r="A4973" t="s">
        <v>3751</v>
      </c>
      <c r="B4973" t="str">
        <f t="shared" si="154"/>
        <v xml:space="preserve"> Bacteria</v>
      </c>
      <c r="C4973" t="str">
        <f t="shared" si="155"/>
        <v xml:space="preserve"> Sphingomonadales</v>
      </c>
      <c r="D4973">
        <v>637</v>
      </c>
      <c r="E4973">
        <v>254</v>
      </c>
      <c r="F4973">
        <v>1</v>
      </c>
      <c r="U4973" t="s">
        <v>3422</v>
      </c>
      <c r="V4973" t="s">
        <v>14339</v>
      </c>
      <c r="W4973" t="s">
        <v>7071</v>
      </c>
      <c r="X4973" t="s">
        <v>7072</v>
      </c>
      <c r="Y4973" t="s">
        <v>7088</v>
      </c>
      <c r="Z4973" t="s">
        <v>7089</v>
      </c>
      <c r="AA4973" t="s">
        <v>7733</v>
      </c>
      <c r="AB4973" t="s">
        <v>7977</v>
      </c>
      <c r="AC4973" t="s">
        <v>7978</v>
      </c>
    </row>
    <row r="4974" spans="1:31" x14ac:dyDescent="0.25">
      <c r="A4974" t="s">
        <v>2536</v>
      </c>
      <c r="B4974" t="str">
        <f t="shared" si="154"/>
        <v xml:space="preserve"> Bacteria</v>
      </c>
      <c r="C4974" t="str">
        <f t="shared" si="155"/>
        <v xml:space="preserve"> Sphingomonadales</v>
      </c>
      <c r="D4974">
        <v>598</v>
      </c>
      <c r="E4974">
        <v>215</v>
      </c>
      <c r="F4974">
        <v>0</v>
      </c>
      <c r="U4974" t="s">
        <v>3441</v>
      </c>
      <c r="V4974" t="s">
        <v>14340</v>
      </c>
      <c r="W4974" t="s">
        <v>7071</v>
      </c>
      <c r="X4974" t="s">
        <v>7072</v>
      </c>
      <c r="Y4974" t="s">
        <v>7088</v>
      </c>
      <c r="Z4974" t="s">
        <v>7089</v>
      </c>
      <c r="AA4974" t="s">
        <v>7160</v>
      </c>
      <c r="AB4974" t="s">
        <v>14341</v>
      </c>
      <c r="AC4974" t="s">
        <v>14342</v>
      </c>
    </row>
    <row r="4975" spans="1:31" x14ac:dyDescent="0.25">
      <c r="A4975" t="s">
        <v>6418</v>
      </c>
      <c r="B4975" t="str">
        <f t="shared" si="154"/>
        <v xml:space="preserve"> Bacteria</v>
      </c>
      <c r="C4975" t="str">
        <f t="shared" si="155"/>
        <v xml:space="preserve"> Sphingomonadales</v>
      </c>
      <c r="D4975">
        <v>530</v>
      </c>
      <c r="E4975">
        <v>194</v>
      </c>
      <c r="F4975">
        <v>0</v>
      </c>
      <c r="U4975" t="s">
        <v>4448</v>
      </c>
      <c r="V4975" t="s">
        <v>14343</v>
      </c>
      <c r="W4975" t="s">
        <v>7071</v>
      </c>
      <c r="X4975" t="s">
        <v>7072</v>
      </c>
      <c r="Y4975" t="s">
        <v>7088</v>
      </c>
      <c r="Z4975" t="s">
        <v>7089</v>
      </c>
      <c r="AA4975" t="s">
        <v>7455</v>
      </c>
      <c r="AB4975" t="s">
        <v>7456</v>
      </c>
      <c r="AC4975" t="s">
        <v>7457</v>
      </c>
      <c r="AD4975" t="s">
        <v>8121</v>
      </c>
      <c r="AE4975" t="s">
        <v>8122</v>
      </c>
    </row>
    <row r="4976" spans="1:31" x14ac:dyDescent="0.25">
      <c r="A4976" t="s">
        <v>4120</v>
      </c>
      <c r="B4976" t="str">
        <f t="shared" si="154"/>
        <v xml:space="preserve"> Bacteria</v>
      </c>
      <c r="C4976" t="str">
        <f t="shared" si="155"/>
        <v xml:space="preserve"> Sphingomonadales</v>
      </c>
      <c r="D4976">
        <v>605</v>
      </c>
      <c r="E4976">
        <v>215</v>
      </c>
      <c r="F4976">
        <v>0</v>
      </c>
      <c r="U4976" t="s">
        <v>3386</v>
      </c>
      <c r="V4976" t="s">
        <v>14344</v>
      </c>
      <c r="W4976" t="s">
        <v>7071</v>
      </c>
      <c r="X4976" t="s">
        <v>7072</v>
      </c>
      <c r="Y4976" t="s">
        <v>7088</v>
      </c>
      <c r="Z4976" t="s">
        <v>7089</v>
      </c>
      <c r="AA4976" t="s">
        <v>13935</v>
      </c>
      <c r="AB4976" t="s">
        <v>13936</v>
      </c>
      <c r="AC4976" t="s">
        <v>14345</v>
      </c>
      <c r="AD4976" t="s">
        <v>14346</v>
      </c>
    </row>
    <row r="4977" spans="1:31" x14ac:dyDescent="0.25">
      <c r="A4977" t="s">
        <v>6068</v>
      </c>
      <c r="B4977" t="str">
        <f t="shared" si="154"/>
        <v xml:space="preserve"> Bacteria</v>
      </c>
      <c r="C4977" t="str">
        <f t="shared" si="155"/>
        <v xml:space="preserve"> Sphingomonadales</v>
      </c>
      <c r="D4977">
        <v>558</v>
      </c>
      <c r="E4977">
        <v>210</v>
      </c>
      <c r="F4977">
        <v>1</v>
      </c>
      <c r="U4977" t="s">
        <v>4464</v>
      </c>
      <c r="V4977" t="s">
        <v>13798</v>
      </c>
      <c r="W4977" t="s">
        <v>7071</v>
      </c>
      <c r="X4977" t="s">
        <v>7072</v>
      </c>
      <c r="Y4977" t="s">
        <v>7088</v>
      </c>
      <c r="Z4977" t="s">
        <v>7089</v>
      </c>
      <c r="AA4977" t="s">
        <v>8355</v>
      </c>
      <c r="AB4977" t="s">
        <v>8356</v>
      </c>
      <c r="AC4977" t="s">
        <v>8357</v>
      </c>
    </row>
    <row r="4978" spans="1:31" x14ac:dyDescent="0.25">
      <c r="A4978" t="s">
        <v>4479</v>
      </c>
      <c r="B4978" t="str">
        <f t="shared" si="154"/>
        <v xml:space="preserve"> Bacteria</v>
      </c>
      <c r="C4978" t="str">
        <f t="shared" si="155"/>
        <v xml:space="preserve"> Sphingomonadales</v>
      </c>
      <c r="D4978">
        <v>421</v>
      </c>
      <c r="E4978">
        <v>127</v>
      </c>
      <c r="F4978">
        <v>2</v>
      </c>
      <c r="U4978" t="s">
        <v>3358</v>
      </c>
      <c r="V4978" t="s">
        <v>14347</v>
      </c>
      <c r="W4978" t="s">
        <v>7071</v>
      </c>
      <c r="X4978" t="s">
        <v>7072</v>
      </c>
      <c r="Y4978" t="s">
        <v>7088</v>
      </c>
      <c r="Z4978" t="s">
        <v>7089</v>
      </c>
      <c r="AA4978" t="s">
        <v>7363</v>
      </c>
      <c r="AB4978" t="s">
        <v>7364</v>
      </c>
      <c r="AC4978" t="s">
        <v>8794</v>
      </c>
      <c r="AD4978" t="s">
        <v>9209</v>
      </c>
    </row>
    <row r="4979" spans="1:31" x14ac:dyDescent="0.25">
      <c r="A4979" t="s">
        <v>6828</v>
      </c>
      <c r="B4979" t="str">
        <f t="shared" si="154"/>
        <v xml:space="preserve"> Bacteria</v>
      </c>
      <c r="C4979" t="str">
        <f t="shared" si="155"/>
        <v xml:space="preserve"> Sphingomonadales</v>
      </c>
      <c r="D4979">
        <v>512</v>
      </c>
      <c r="E4979">
        <v>185</v>
      </c>
      <c r="F4979">
        <v>1</v>
      </c>
      <c r="U4979" t="s">
        <v>5922</v>
      </c>
      <c r="V4979" t="s">
        <v>14348</v>
      </c>
      <c r="W4979" t="s">
        <v>7071</v>
      </c>
      <c r="X4979" t="s">
        <v>7072</v>
      </c>
      <c r="Y4979" t="s">
        <v>7088</v>
      </c>
      <c r="Z4979" t="s">
        <v>7089</v>
      </c>
      <c r="AA4979" t="s">
        <v>8355</v>
      </c>
      <c r="AB4979" t="s">
        <v>8356</v>
      </c>
      <c r="AC4979" t="s">
        <v>14349</v>
      </c>
    </row>
    <row r="4980" spans="1:31" x14ac:dyDescent="0.25">
      <c r="A4980" t="s">
        <v>4974</v>
      </c>
      <c r="B4980" t="str">
        <f t="shared" si="154"/>
        <v xml:space="preserve"> Bacteria</v>
      </c>
      <c r="C4980" t="str">
        <f t="shared" si="155"/>
        <v xml:space="preserve"> Sphingomonadales</v>
      </c>
      <c r="D4980">
        <v>540</v>
      </c>
      <c r="E4980">
        <v>203</v>
      </c>
      <c r="F4980">
        <v>1</v>
      </c>
      <c r="U4980" t="s">
        <v>5482</v>
      </c>
      <c r="V4980" t="s">
        <v>14350</v>
      </c>
      <c r="W4980" t="s">
        <v>7071</v>
      </c>
      <c r="X4980" t="s">
        <v>7072</v>
      </c>
      <c r="Y4980" t="s">
        <v>7088</v>
      </c>
      <c r="Z4980" t="s">
        <v>7089</v>
      </c>
      <c r="AA4980" t="s">
        <v>7541</v>
      </c>
      <c r="AB4980" t="s">
        <v>7604</v>
      </c>
      <c r="AC4980" t="s">
        <v>14351</v>
      </c>
      <c r="AD4980" t="s">
        <v>14352</v>
      </c>
    </row>
    <row r="4981" spans="1:31" x14ac:dyDescent="0.25">
      <c r="A4981" t="s">
        <v>5869</v>
      </c>
      <c r="B4981" t="str">
        <f t="shared" si="154"/>
        <v xml:space="preserve"> Bacteria</v>
      </c>
      <c r="C4981" t="str">
        <f t="shared" si="155"/>
        <v xml:space="preserve"> Sphingomonadales</v>
      </c>
      <c r="D4981">
        <v>596</v>
      </c>
      <c r="E4981">
        <v>205</v>
      </c>
      <c r="F4981">
        <v>1</v>
      </c>
      <c r="U4981" t="s">
        <v>4187</v>
      </c>
      <c r="V4981" t="s">
        <v>14353</v>
      </c>
      <c r="W4981" t="s">
        <v>7071</v>
      </c>
      <c r="X4981" t="s">
        <v>7072</v>
      </c>
      <c r="Y4981" t="s">
        <v>7088</v>
      </c>
      <c r="Z4981" t="s">
        <v>7089</v>
      </c>
      <c r="AA4981" t="s">
        <v>7733</v>
      </c>
      <c r="AB4981" t="s">
        <v>7977</v>
      </c>
      <c r="AC4981" t="s">
        <v>7978</v>
      </c>
      <c r="AD4981" t="s">
        <v>7979</v>
      </c>
    </row>
    <row r="4982" spans="1:31" x14ac:dyDescent="0.25">
      <c r="A4982" t="s">
        <v>2664</v>
      </c>
      <c r="B4982" t="str">
        <f t="shared" si="154"/>
        <v xml:space="preserve"> Bacteria</v>
      </c>
      <c r="C4982" t="str">
        <f t="shared" si="155"/>
        <v xml:space="preserve"> Sphingomonadales</v>
      </c>
      <c r="D4982">
        <v>630</v>
      </c>
      <c r="E4982">
        <v>262</v>
      </c>
      <c r="F4982">
        <v>1</v>
      </c>
      <c r="U4982" t="s">
        <v>6659</v>
      </c>
      <c r="V4982" t="s">
        <v>14354</v>
      </c>
      <c r="W4982" t="s">
        <v>7071</v>
      </c>
      <c r="X4982" t="s">
        <v>7072</v>
      </c>
      <c r="Y4982" t="s">
        <v>7088</v>
      </c>
      <c r="Z4982" t="s">
        <v>7089</v>
      </c>
      <c r="AA4982" t="s">
        <v>8355</v>
      </c>
      <c r="AB4982" t="s">
        <v>8356</v>
      </c>
      <c r="AC4982" t="s">
        <v>8357</v>
      </c>
      <c r="AD4982" t="s">
        <v>9374</v>
      </c>
    </row>
    <row r="4983" spans="1:31" x14ac:dyDescent="0.25">
      <c r="A4983" t="s">
        <v>3988</v>
      </c>
      <c r="B4983" t="str">
        <f t="shared" si="154"/>
        <v xml:space="preserve"> Bacteria</v>
      </c>
      <c r="C4983" t="str">
        <f t="shared" si="155"/>
        <v xml:space="preserve"> Sphingomonadales</v>
      </c>
      <c r="D4983">
        <v>628</v>
      </c>
      <c r="E4983">
        <v>221</v>
      </c>
      <c r="F4983">
        <v>1</v>
      </c>
      <c r="U4983" t="s">
        <v>5270</v>
      </c>
      <c r="V4983" t="s">
        <v>14355</v>
      </c>
      <c r="W4983" t="s">
        <v>7071</v>
      </c>
      <c r="X4983" t="s">
        <v>7072</v>
      </c>
      <c r="Y4983" t="s">
        <v>7088</v>
      </c>
      <c r="Z4983" t="s">
        <v>7089</v>
      </c>
      <c r="AA4983" t="s">
        <v>7455</v>
      </c>
      <c r="AB4983" t="s">
        <v>7456</v>
      </c>
      <c r="AC4983" t="s">
        <v>7457</v>
      </c>
      <c r="AD4983" t="s">
        <v>9061</v>
      </c>
    </row>
    <row r="4984" spans="1:31" x14ac:dyDescent="0.25">
      <c r="A4984" t="s">
        <v>6308</v>
      </c>
      <c r="B4984" t="str">
        <f t="shared" si="154"/>
        <v xml:space="preserve"> Bacteria</v>
      </c>
      <c r="C4984" t="str">
        <f t="shared" si="155"/>
        <v xml:space="preserve"> Sphingomonadales</v>
      </c>
      <c r="D4984">
        <v>527</v>
      </c>
      <c r="E4984">
        <v>201</v>
      </c>
      <c r="F4984">
        <v>1</v>
      </c>
      <c r="U4984" t="s">
        <v>5437</v>
      </c>
      <c r="V4984" t="s">
        <v>13798</v>
      </c>
      <c r="W4984" t="s">
        <v>7071</v>
      </c>
      <c r="X4984" t="s">
        <v>7072</v>
      </c>
      <c r="Y4984" t="s">
        <v>7088</v>
      </c>
      <c r="Z4984" t="s">
        <v>7089</v>
      </c>
      <c r="AA4984" t="s">
        <v>8355</v>
      </c>
      <c r="AB4984" t="s">
        <v>8356</v>
      </c>
      <c r="AC4984" t="s">
        <v>8357</v>
      </c>
    </row>
    <row r="4985" spans="1:31" x14ac:dyDescent="0.25">
      <c r="A4985" t="s">
        <v>5339</v>
      </c>
      <c r="B4985" t="str">
        <f t="shared" si="154"/>
        <v xml:space="preserve"> Bacteria</v>
      </c>
      <c r="C4985" t="str">
        <f t="shared" si="155"/>
        <v xml:space="preserve"> Sphingomonadales</v>
      </c>
      <c r="D4985">
        <v>630</v>
      </c>
      <c r="E4985">
        <v>257</v>
      </c>
      <c r="F4985">
        <v>1</v>
      </c>
      <c r="U4985" t="s">
        <v>4711</v>
      </c>
      <c r="V4985" t="s">
        <v>13950</v>
      </c>
      <c r="W4985" t="s">
        <v>7071</v>
      </c>
      <c r="X4985" t="s">
        <v>7072</v>
      </c>
      <c r="Y4985" t="s">
        <v>7088</v>
      </c>
      <c r="Z4985" t="s">
        <v>7089</v>
      </c>
      <c r="AA4985" t="s">
        <v>7541</v>
      </c>
      <c r="AB4985" t="s">
        <v>7542</v>
      </c>
      <c r="AC4985" t="s">
        <v>7543</v>
      </c>
      <c r="AD4985" t="s">
        <v>9187</v>
      </c>
      <c r="AE4985" t="s">
        <v>13694</v>
      </c>
    </row>
    <row r="4986" spans="1:31" x14ac:dyDescent="0.25">
      <c r="A4986" t="s">
        <v>1667</v>
      </c>
      <c r="B4986" t="str">
        <f t="shared" si="154"/>
        <v xml:space="preserve"> Bacteria</v>
      </c>
      <c r="C4986" t="str">
        <f t="shared" si="155"/>
        <v xml:space="preserve"> Sphingomonadales</v>
      </c>
      <c r="D4986">
        <v>601</v>
      </c>
      <c r="E4986">
        <v>230</v>
      </c>
      <c r="F4986">
        <v>2</v>
      </c>
      <c r="U4986" t="s">
        <v>6067</v>
      </c>
      <c r="V4986" t="s">
        <v>13824</v>
      </c>
      <c r="W4986" t="s">
        <v>7071</v>
      </c>
      <c r="X4986" t="s">
        <v>7072</v>
      </c>
      <c r="Y4986" t="s">
        <v>7088</v>
      </c>
      <c r="Z4986" t="s">
        <v>7089</v>
      </c>
      <c r="AA4986" t="s">
        <v>7541</v>
      </c>
      <c r="AB4986" t="s">
        <v>7542</v>
      </c>
      <c r="AC4986" t="s">
        <v>7543</v>
      </c>
    </row>
    <row r="4987" spans="1:31" x14ac:dyDescent="0.25">
      <c r="A4987" t="s">
        <v>3975</v>
      </c>
      <c r="B4987" t="str">
        <f t="shared" si="154"/>
        <v xml:space="preserve"> Bacteria</v>
      </c>
      <c r="C4987" t="str">
        <f t="shared" si="155"/>
        <v xml:space="preserve"> Sphingomonadales</v>
      </c>
      <c r="D4987">
        <v>625</v>
      </c>
      <c r="E4987">
        <v>214</v>
      </c>
      <c r="F4987">
        <v>0</v>
      </c>
      <c r="U4987" t="s">
        <v>3478</v>
      </c>
      <c r="V4987" t="s">
        <v>14356</v>
      </c>
      <c r="W4987" t="s">
        <v>7071</v>
      </c>
      <c r="X4987" t="s">
        <v>7072</v>
      </c>
      <c r="Y4987" t="s">
        <v>7088</v>
      </c>
      <c r="Z4987" t="s">
        <v>7089</v>
      </c>
      <c r="AA4987" t="s">
        <v>7363</v>
      </c>
      <c r="AB4987" t="s">
        <v>7364</v>
      </c>
      <c r="AC4987" t="s">
        <v>8794</v>
      </c>
    </row>
    <row r="4988" spans="1:31" x14ac:dyDescent="0.25">
      <c r="A4988" t="s">
        <v>6963</v>
      </c>
      <c r="B4988" t="str">
        <f t="shared" si="154"/>
        <v xml:space="preserve"> Bacteria</v>
      </c>
      <c r="C4988" t="str">
        <f t="shared" si="155"/>
        <v xml:space="preserve"> Sphingomonadales</v>
      </c>
      <c r="D4988">
        <v>703</v>
      </c>
      <c r="E4988">
        <v>260</v>
      </c>
      <c r="F4988">
        <v>0</v>
      </c>
      <c r="U4988" t="s">
        <v>6058</v>
      </c>
      <c r="V4988" t="s">
        <v>13824</v>
      </c>
      <c r="W4988" t="s">
        <v>7071</v>
      </c>
      <c r="X4988" t="s">
        <v>7072</v>
      </c>
      <c r="Y4988" t="s">
        <v>7088</v>
      </c>
      <c r="Z4988" t="s">
        <v>7089</v>
      </c>
      <c r="AA4988" t="s">
        <v>7541</v>
      </c>
      <c r="AB4988" t="s">
        <v>7542</v>
      </c>
      <c r="AC4988" t="s">
        <v>7543</v>
      </c>
    </row>
    <row r="4989" spans="1:31" x14ac:dyDescent="0.25">
      <c r="A4989" t="s">
        <v>5873</v>
      </c>
      <c r="B4989" t="str">
        <f t="shared" si="154"/>
        <v xml:space="preserve"> Bacteria</v>
      </c>
      <c r="C4989" t="str">
        <f t="shared" si="155"/>
        <v xml:space="preserve"> Sphingomonadales</v>
      </c>
      <c r="D4989">
        <v>657</v>
      </c>
      <c r="E4989">
        <v>245</v>
      </c>
      <c r="F4989">
        <v>2</v>
      </c>
      <c r="U4989" t="s">
        <v>4623</v>
      </c>
      <c r="V4989" t="s">
        <v>14357</v>
      </c>
      <c r="W4989" t="s">
        <v>7071</v>
      </c>
      <c r="X4989" t="s">
        <v>7072</v>
      </c>
      <c r="Y4989" t="s">
        <v>7088</v>
      </c>
      <c r="Z4989" t="s">
        <v>7089</v>
      </c>
      <c r="AA4989" t="s">
        <v>7733</v>
      </c>
      <c r="AB4989" t="s">
        <v>7734</v>
      </c>
      <c r="AC4989" t="s">
        <v>7735</v>
      </c>
    </row>
    <row r="4990" spans="1:31" x14ac:dyDescent="0.25">
      <c r="A4990" t="s">
        <v>5170</v>
      </c>
      <c r="B4990" t="str">
        <f t="shared" si="154"/>
        <v xml:space="preserve"> Bacteria</v>
      </c>
      <c r="C4990" t="str">
        <f t="shared" si="155"/>
        <v xml:space="preserve"> Sphingomonadales</v>
      </c>
      <c r="D4990">
        <v>754</v>
      </c>
      <c r="E4990">
        <v>301</v>
      </c>
      <c r="F4990">
        <v>2</v>
      </c>
      <c r="U4990" t="s">
        <v>5549</v>
      </c>
      <c r="V4990" t="s">
        <v>14358</v>
      </c>
      <c r="W4990" t="s">
        <v>7071</v>
      </c>
      <c r="X4990" t="s">
        <v>7072</v>
      </c>
      <c r="Y4990" t="s">
        <v>7088</v>
      </c>
      <c r="Z4990" t="s">
        <v>7089</v>
      </c>
      <c r="AA4990" t="s">
        <v>7700</v>
      </c>
      <c r="AB4990" t="s">
        <v>13580</v>
      </c>
      <c r="AC4990" t="s">
        <v>13581</v>
      </c>
    </row>
    <row r="4991" spans="1:31" x14ac:dyDescent="0.25">
      <c r="A4991" t="s">
        <v>3257</v>
      </c>
      <c r="B4991" t="str">
        <f t="shared" si="154"/>
        <v xml:space="preserve"> Bacteria</v>
      </c>
      <c r="C4991" t="str">
        <f t="shared" si="155"/>
        <v xml:space="preserve"> Sphingomonadales</v>
      </c>
      <c r="D4991">
        <v>427</v>
      </c>
      <c r="E4991">
        <v>126</v>
      </c>
      <c r="F4991">
        <v>2</v>
      </c>
      <c r="U4991" t="s">
        <v>4433</v>
      </c>
      <c r="V4991" t="s">
        <v>13423</v>
      </c>
      <c r="W4991" t="s">
        <v>7071</v>
      </c>
      <c r="X4991" t="s">
        <v>7072</v>
      </c>
      <c r="Y4991" t="s">
        <v>7088</v>
      </c>
      <c r="Z4991" t="s">
        <v>7089</v>
      </c>
      <c r="AA4991" t="s">
        <v>7363</v>
      </c>
      <c r="AB4991" t="s">
        <v>7364</v>
      </c>
      <c r="AC4991" t="s">
        <v>8794</v>
      </c>
    </row>
    <row r="4992" spans="1:31" x14ac:dyDescent="0.25">
      <c r="A4992" t="s">
        <v>1116</v>
      </c>
      <c r="B4992" t="str">
        <f t="shared" si="154"/>
        <v xml:space="preserve"> Bacteria</v>
      </c>
      <c r="C4992" t="str">
        <f t="shared" si="155"/>
        <v xml:space="preserve"> Sphingomonadales</v>
      </c>
      <c r="D4992">
        <v>647</v>
      </c>
      <c r="E4992">
        <v>257</v>
      </c>
      <c r="F4992">
        <v>0</v>
      </c>
      <c r="U4992" t="s">
        <v>3788</v>
      </c>
      <c r="V4992" t="s">
        <v>14359</v>
      </c>
      <c r="W4992" t="s">
        <v>7071</v>
      </c>
      <c r="X4992" t="s">
        <v>7072</v>
      </c>
      <c r="Y4992" t="s">
        <v>7088</v>
      </c>
      <c r="Z4992" t="s">
        <v>7089</v>
      </c>
      <c r="AA4992" t="s">
        <v>7958</v>
      </c>
      <c r="AB4992" t="s">
        <v>9176</v>
      </c>
    </row>
    <row r="4993" spans="1:32" x14ac:dyDescent="0.25">
      <c r="A4993" t="s">
        <v>5845</v>
      </c>
      <c r="B4993" t="str">
        <f t="shared" si="154"/>
        <v xml:space="preserve"> Bacteria</v>
      </c>
      <c r="C4993" t="str">
        <f t="shared" si="155"/>
        <v xml:space="preserve"> Sphingomonadales</v>
      </c>
      <c r="D4993">
        <v>616</v>
      </c>
      <c r="E4993">
        <v>237</v>
      </c>
      <c r="F4993">
        <v>2</v>
      </c>
      <c r="U4993" t="s">
        <v>5852</v>
      </c>
      <c r="V4993" t="s">
        <v>14360</v>
      </c>
      <c r="W4993" t="s">
        <v>7071</v>
      </c>
      <c r="X4993" t="s">
        <v>7072</v>
      </c>
      <c r="Y4993" t="s">
        <v>7088</v>
      </c>
      <c r="Z4993" t="s">
        <v>7089</v>
      </c>
      <c r="AA4993" t="s">
        <v>7455</v>
      </c>
      <c r="AB4993" t="s">
        <v>7456</v>
      </c>
      <c r="AC4993" t="s">
        <v>9254</v>
      </c>
      <c r="AD4993" t="s">
        <v>14361</v>
      </c>
    </row>
    <row r="4994" spans="1:32" x14ac:dyDescent="0.25">
      <c r="A4994" t="s">
        <v>5214</v>
      </c>
      <c r="B4994" t="str">
        <f t="shared" ref="B4994:B5057" si="156">VLOOKUP(A4994,U:AD,4,FALSE)</f>
        <v xml:space="preserve"> Bacteria</v>
      </c>
      <c r="C4994" t="str">
        <f t="shared" si="155"/>
        <v xml:space="preserve"> Sphingomonadales</v>
      </c>
      <c r="D4994">
        <v>680</v>
      </c>
      <c r="E4994">
        <v>330</v>
      </c>
      <c r="F4994">
        <v>2</v>
      </c>
      <c r="U4994" t="s">
        <v>3869</v>
      </c>
      <c r="V4994" t="s">
        <v>14362</v>
      </c>
      <c r="W4994" t="s">
        <v>7071</v>
      </c>
      <c r="X4994" t="s">
        <v>7072</v>
      </c>
      <c r="Y4994" t="s">
        <v>7088</v>
      </c>
      <c r="Z4994" t="s">
        <v>7089</v>
      </c>
      <c r="AA4994" t="s">
        <v>7455</v>
      </c>
      <c r="AB4994" t="s">
        <v>7456</v>
      </c>
      <c r="AC4994" t="s">
        <v>7457</v>
      </c>
      <c r="AD4994" t="s">
        <v>7641</v>
      </c>
    </row>
    <row r="4995" spans="1:32" x14ac:dyDescent="0.25">
      <c r="A4995" t="s">
        <v>678</v>
      </c>
      <c r="B4995" t="str">
        <f t="shared" si="156"/>
        <v xml:space="preserve"> Bacteria</v>
      </c>
      <c r="C4995" t="str">
        <f t="shared" ref="C4995:C5058" si="157">VLOOKUP(A4995,U:AD,7,FALSE)</f>
        <v xml:space="preserve"> Sphingomonadales</v>
      </c>
      <c r="D4995">
        <v>499</v>
      </c>
      <c r="E4995">
        <v>167</v>
      </c>
      <c r="F4995">
        <v>1</v>
      </c>
      <c r="U4995" t="s">
        <v>6534</v>
      </c>
      <c r="V4995" t="s">
        <v>14363</v>
      </c>
      <c r="W4995" t="s">
        <v>7071</v>
      </c>
      <c r="X4995" t="s">
        <v>7072</v>
      </c>
      <c r="Y4995" t="s">
        <v>7088</v>
      </c>
      <c r="Z4995" t="s">
        <v>7089</v>
      </c>
      <c r="AA4995" t="s">
        <v>7541</v>
      </c>
      <c r="AB4995" t="s">
        <v>7542</v>
      </c>
      <c r="AC4995" t="s">
        <v>7543</v>
      </c>
    </row>
    <row r="4996" spans="1:32" x14ac:dyDescent="0.25">
      <c r="A4996" t="s">
        <v>1472</v>
      </c>
      <c r="B4996" t="str">
        <f t="shared" si="156"/>
        <v xml:space="preserve"> Bacteria</v>
      </c>
      <c r="C4996" t="str">
        <f t="shared" si="157"/>
        <v xml:space="preserve"> Sphingomonadales</v>
      </c>
      <c r="D4996">
        <v>800</v>
      </c>
      <c r="E4996">
        <v>387</v>
      </c>
      <c r="F4996">
        <v>0</v>
      </c>
      <c r="U4996" t="s">
        <v>6986</v>
      </c>
      <c r="V4996" t="s">
        <v>14364</v>
      </c>
      <c r="W4996" t="s">
        <v>7071</v>
      </c>
      <c r="X4996" t="s">
        <v>7072</v>
      </c>
      <c r="Y4996" t="s">
        <v>7088</v>
      </c>
      <c r="Z4996" t="s">
        <v>7089</v>
      </c>
      <c r="AA4996" t="s">
        <v>7396</v>
      </c>
      <c r="AB4996" t="s">
        <v>7844</v>
      </c>
      <c r="AC4996" t="s">
        <v>9373</v>
      </c>
    </row>
    <row r="4997" spans="1:32" x14ac:dyDescent="0.25">
      <c r="A4997" t="s">
        <v>6864</v>
      </c>
      <c r="B4997" t="str">
        <f t="shared" si="156"/>
        <v xml:space="preserve"> Bacteria</v>
      </c>
      <c r="C4997" t="str">
        <f t="shared" si="157"/>
        <v xml:space="preserve"> Sphingomonadales</v>
      </c>
      <c r="D4997">
        <v>833</v>
      </c>
      <c r="E4997">
        <v>358</v>
      </c>
      <c r="F4997">
        <v>3</v>
      </c>
      <c r="U4997" t="s">
        <v>3886</v>
      </c>
      <c r="V4997" t="s">
        <v>14365</v>
      </c>
      <c r="W4997" t="s">
        <v>7071</v>
      </c>
      <c r="X4997" t="s">
        <v>7072</v>
      </c>
      <c r="Y4997" t="s">
        <v>7088</v>
      </c>
      <c r="Z4997" t="s">
        <v>7089</v>
      </c>
      <c r="AA4997" t="s">
        <v>7363</v>
      </c>
      <c r="AB4997" t="s">
        <v>7364</v>
      </c>
      <c r="AC4997" t="s">
        <v>8794</v>
      </c>
      <c r="AD4997" t="s">
        <v>9209</v>
      </c>
    </row>
    <row r="4998" spans="1:32" x14ac:dyDescent="0.25">
      <c r="A4998" t="s">
        <v>2214</v>
      </c>
      <c r="B4998" t="str">
        <f t="shared" si="156"/>
        <v xml:space="preserve"> Bacteria</v>
      </c>
      <c r="C4998" t="str">
        <f t="shared" si="157"/>
        <v xml:space="preserve"> Sphingomonadales</v>
      </c>
      <c r="D4998">
        <v>540</v>
      </c>
      <c r="E4998">
        <v>198</v>
      </c>
      <c r="F4998">
        <v>1</v>
      </c>
      <c r="U4998" t="s">
        <v>3260</v>
      </c>
      <c r="V4998" t="s">
        <v>14366</v>
      </c>
      <c r="W4998" t="s">
        <v>7071</v>
      </c>
      <c r="X4998" t="s">
        <v>7072</v>
      </c>
      <c r="Y4998" t="s">
        <v>7088</v>
      </c>
      <c r="Z4998" t="s">
        <v>7089</v>
      </c>
      <c r="AA4998" t="s">
        <v>7363</v>
      </c>
      <c r="AB4998" t="s">
        <v>7364</v>
      </c>
      <c r="AC4998" t="s">
        <v>8794</v>
      </c>
      <c r="AD4998" t="s">
        <v>14367</v>
      </c>
    </row>
    <row r="4999" spans="1:32" x14ac:dyDescent="0.25">
      <c r="A4999" t="s">
        <v>3315</v>
      </c>
      <c r="B4999" t="str">
        <f t="shared" si="156"/>
        <v xml:space="preserve"> Bacteria</v>
      </c>
      <c r="C4999" t="str">
        <f t="shared" si="157"/>
        <v xml:space="preserve"> Sphingomonadales</v>
      </c>
      <c r="D4999">
        <v>420</v>
      </c>
      <c r="E4999">
        <v>123</v>
      </c>
      <c r="F4999">
        <v>2</v>
      </c>
      <c r="U4999" t="s">
        <v>3676</v>
      </c>
      <c r="V4999" t="s">
        <v>14368</v>
      </c>
      <c r="W4999" t="s">
        <v>7071</v>
      </c>
      <c r="X4999" t="s">
        <v>7072</v>
      </c>
      <c r="Y4999" t="s">
        <v>7088</v>
      </c>
      <c r="Z4999" t="s">
        <v>7089</v>
      </c>
      <c r="AA4999" t="s">
        <v>7396</v>
      </c>
      <c r="AB4999" t="s">
        <v>8449</v>
      </c>
      <c r="AC4999" t="s">
        <v>14369</v>
      </c>
    </row>
    <row r="5000" spans="1:32" x14ac:dyDescent="0.25">
      <c r="A5000" t="s">
        <v>723</v>
      </c>
      <c r="B5000" t="str">
        <f t="shared" si="156"/>
        <v xml:space="preserve"> Bacteria</v>
      </c>
      <c r="C5000" t="str">
        <f t="shared" si="157"/>
        <v xml:space="preserve"> Sphingomonadales</v>
      </c>
      <c r="D5000">
        <v>568</v>
      </c>
      <c r="E5000">
        <v>233</v>
      </c>
      <c r="F5000">
        <v>1</v>
      </c>
      <c r="U5000" t="s">
        <v>4921</v>
      </c>
      <c r="V5000" t="s">
        <v>14370</v>
      </c>
      <c r="W5000" t="s">
        <v>7071</v>
      </c>
      <c r="X5000" t="s">
        <v>7072</v>
      </c>
      <c r="Y5000" t="s">
        <v>7088</v>
      </c>
      <c r="Z5000" t="s">
        <v>7089</v>
      </c>
      <c r="AA5000" t="s">
        <v>7363</v>
      </c>
      <c r="AB5000" t="s">
        <v>7364</v>
      </c>
      <c r="AC5000" t="s">
        <v>8604</v>
      </c>
      <c r="AD5000" t="s">
        <v>8605</v>
      </c>
    </row>
    <row r="5001" spans="1:32" x14ac:dyDescent="0.25">
      <c r="A5001" t="s">
        <v>3671</v>
      </c>
      <c r="B5001" t="str">
        <f t="shared" si="156"/>
        <v xml:space="preserve"> Bacteria</v>
      </c>
      <c r="C5001" t="str">
        <f t="shared" si="157"/>
        <v xml:space="preserve"> Sphingomonadales</v>
      </c>
      <c r="D5001">
        <v>787</v>
      </c>
      <c r="E5001">
        <v>396</v>
      </c>
      <c r="F5001">
        <v>0</v>
      </c>
      <c r="U5001" t="s">
        <v>3946</v>
      </c>
      <c r="V5001" t="s">
        <v>14371</v>
      </c>
      <c r="W5001" t="s">
        <v>7071</v>
      </c>
      <c r="X5001" t="s">
        <v>7072</v>
      </c>
      <c r="Y5001" t="s">
        <v>7088</v>
      </c>
      <c r="Z5001" t="s">
        <v>7089</v>
      </c>
      <c r="AA5001" t="s">
        <v>7541</v>
      </c>
      <c r="AB5001" t="s">
        <v>7542</v>
      </c>
      <c r="AC5001" t="s">
        <v>7543</v>
      </c>
      <c r="AD5001" t="s">
        <v>9187</v>
      </c>
      <c r="AE5001" t="s">
        <v>9188</v>
      </c>
    </row>
    <row r="5002" spans="1:32" x14ac:dyDescent="0.25">
      <c r="A5002" t="s">
        <v>5708</v>
      </c>
      <c r="B5002" t="str">
        <f t="shared" si="156"/>
        <v xml:space="preserve"> Bacteria</v>
      </c>
      <c r="C5002" t="str">
        <f t="shared" si="157"/>
        <v xml:space="preserve"> Sphingomonadales</v>
      </c>
      <c r="D5002">
        <v>778</v>
      </c>
      <c r="E5002">
        <v>268</v>
      </c>
      <c r="F5002">
        <v>1</v>
      </c>
      <c r="U5002" t="s">
        <v>5020</v>
      </c>
      <c r="V5002" t="s">
        <v>14372</v>
      </c>
      <c r="W5002" t="s">
        <v>7071</v>
      </c>
      <c r="X5002" t="s">
        <v>7072</v>
      </c>
      <c r="Y5002" t="s">
        <v>7088</v>
      </c>
      <c r="Z5002" t="s">
        <v>7089</v>
      </c>
      <c r="AA5002" t="s">
        <v>7363</v>
      </c>
      <c r="AB5002" t="s">
        <v>7364</v>
      </c>
      <c r="AC5002" t="s">
        <v>8794</v>
      </c>
      <c r="AD5002" t="s">
        <v>9209</v>
      </c>
    </row>
    <row r="5003" spans="1:32" x14ac:dyDescent="0.25">
      <c r="A5003" t="s">
        <v>3181</v>
      </c>
      <c r="B5003" t="str">
        <f t="shared" si="156"/>
        <v xml:space="preserve"> Bacteria</v>
      </c>
      <c r="C5003" t="str">
        <f t="shared" si="157"/>
        <v xml:space="preserve"> Sphingomonadales</v>
      </c>
      <c r="D5003">
        <v>523</v>
      </c>
      <c r="E5003">
        <v>197</v>
      </c>
      <c r="F5003">
        <v>1</v>
      </c>
      <c r="U5003" t="s">
        <v>3608</v>
      </c>
      <c r="V5003" t="s">
        <v>14373</v>
      </c>
      <c r="W5003" t="s">
        <v>7071</v>
      </c>
      <c r="X5003" t="s">
        <v>7072</v>
      </c>
      <c r="Y5003" t="s">
        <v>7088</v>
      </c>
      <c r="Z5003" t="s">
        <v>7089</v>
      </c>
      <c r="AA5003" t="s">
        <v>7455</v>
      </c>
      <c r="AB5003" t="s">
        <v>7456</v>
      </c>
      <c r="AC5003" t="s">
        <v>7457</v>
      </c>
      <c r="AD5003" t="s">
        <v>14374</v>
      </c>
    </row>
    <row r="5004" spans="1:32" x14ac:dyDescent="0.25">
      <c r="A5004" t="s">
        <v>2212</v>
      </c>
      <c r="B5004" t="str">
        <f t="shared" si="156"/>
        <v xml:space="preserve"> Bacteria</v>
      </c>
      <c r="C5004" t="str">
        <f t="shared" si="157"/>
        <v xml:space="preserve"> Sphingomonadales</v>
      </c>
      <c r="D5004">
        <v>659</v>
      </c>
      <c r="E5004">
        <v>279</v>
      </c>
      <c r="F5004">
        <v>1</v>
      </c>
      <c r="U5004" t="s">
        <v>4750</v>
      </c>
      <c r="V5004" t="s">
        <v>14375</v>
      </c>
      <c r="W5004" t="s">
        <v>7071</v>
      </c>
      <c r="X5004" t="s">
        <v>7072</v>
      </c>
      <c r="Y5004" t="s">
        <v>7088</v>
      </c>
      <c r="Z5004" t="s">
        <v>7089</v>
      </c>
      <c r="AA5004" t="s">
        <v>7541</v>
      </c>
      <c r="AB5004" t="s">
        <v>7542</v>
      </c>
      <c r="AC5004" t="s">
        <v>7543</v>
      </c>
      <c r="AD5004" t="s">
        <v>9187</v>
      </c>
      <c r="AE5004" t="s">
        <v>9188</v>
      </c>
      <c r="AF5004" t="s">
        <v>14376</v>
      </c>
    </row>
    <row r="5005" spans="1:32" x14ac:dyDescent="0.25">
      <c r="A5005" t="s">
        <v>4288</v>
      </c>
      <c r="B5005" t="str">
        <f t="shared" si="156"/>
        <v xml:space="preserve"> Bacteria</v>
      </c>
      <c r="C5005" t="str">
        <f t="shared" si="157"/>
        <v xml:space="preserve"> Sphingomonadales</v>
      </c>
      <c r="D5005">
        <v>688</v>
      </c>
      <c r="E5005">
        <v>265</v>
      </c>
      <c r="F5005">
        <v>1</v>
      </c>
      <c r="U5005" t="s">
        <v>6827</v>
      </c>
      <c r="V5005" t="s">
        <v>14377</v>
      </c>
      <c r="W5005" t="s">
        <v>7071</v>
      </c>
      <c r="X5005" t="s">
        <v>7072</v>
      </c>
      <c r="Y5005" t="s">
        <v>7088</v>
      </c>
      <c r="Z5005" t="s">
        <v>7089</v>
      </c>
      <c r="AA5005" t="s">
        <v>7396</v>
      </c>
      <c r="AB5005" t="s">
        <v>7397</v>
      </c>
      <c r="AC5005" t="s">
        <v>7398</v>
      </c>
      <c r="AD5005" t="s">
        <v>14378</v>
      </c>
    </row>
    <row r="5006" spans="1:32" x14ac:dyDescent="0.25">
      <c r="A5006" t="s">
        <v>2378</v>
      </c>
      <c r="B5006" t="str">
        <f t="shared" si="156"/>
        <v xml:space="preserve"> Bacteria</v>
      </c>
      <c r="C5006" t="str">
        <f t="shared" si="157"/>
        <v xml:space="preserve"> Sphingomonadales</v>
      </c>
      <c r="D5006">
        <v>702</v>
      </c>
      <c r="E5006">
        <v>265</v>
      </c>
      <c r="F5006">
        <v>2</v>
      </c>
      <c r="U5006" t="s">
        <v>5910</v>
      </c>
      <c r="V5006" t="s">
        <v>14379</v>
      </c>
      <c r="W5006" t="s">
        <v>7071</v>
      </c>
      <c r="X5006" t="s">
        <v>7072</v>
      </c>
      <c r="Y5006" t="s">
        <v>7088</v>
      </c>
      <c r="Z5006" t="s">
        <v>7089</v>
      </c>
      <c r="AA5006" t="s">
        <v>7396</v>
      </c>
      <c r="AB5006" t="s">
        <v>14380</v>
      </c>
      <c r="AC5006" t="s">
        <v>14381</v>
      </c>
    </row>
    <row r="5007" spans="1:32" x14ac:dyDescent="0.25">
      <c r="A5007" t="s">
        <v>2557</v>
      </c>
      <c r="B5007" t="str">
        <f t="shared" si="156"/>
        <v xml:space="preserve"> Bacteria</v>
      </c>
      <c r="C5007" t="str">
        <f t="shared" si="157"/>
        <v xml:space="preserve"> Sphingomonadales</v>
      </c>
      <c r="D5007">
        <v>738</v>
      </c>
      <c r="E5007">
        <v>301</v>
      </c>
      <c r="F5007">
        <v>1</v>
      </c>
      <c r="U5007" t="s">
        <v>4417</v>
      </c>
      <c r="V5007" t="s">
        <v>14382</v>
      </c>
      <c r="W5007" t="s">
        <v>7071</v>
      </c>
      <c r="X5007" t="s">
        <v>7072</v>
      </c>
      <c r="Y5007" t="s">
        <v>7088</v>
      </c>
      <c r="Z5007" t="s">
        <v>7089</v>
      </c>
      <c r="AA5007" t="s">
        <v>7733</v>
      </c>
      <c r="AB5007" t="s">
        <v>7734</v>
      </c>
      <c r="AC5007" t="s">
        <v>7735</v>
      </c>
      <c r="AD5007" t="s">
        <v>8926</v>
      </c>
      <c r="AE5007" t="s">
        <v>8927</v>
      </c>
    </row>
    <row r="5008" spans="1:32" x14ac:dyDescent="0.25">
      <c r="A5008" t="s">
        <v>2530</v>
      </c>
      <c r="B5008" t="str">
        <f t="shared" si="156"/>
        <v xml:space="preserve"> Bacteria</v>
      </c>
      <c r="C5008" t="str">
        <f t="shared" si="157"/>
        <v xml:space="preserve"> Sphingomonadales</v>
      </c>
      <c r="D5008">
        <v>539</v>
      </c>
      <c r="E5008">
        <v>200</v>
      </c>
      <c r="F5008">
        <v>0</v>
      </c>
      <c r="U5008" t="s">
        <v>4744</v>
      </c>
      <c r="V5008" t="s">
        <v>14383</v>
      </c>
      <c r="W5008" t="s">
        <v>7071</v>
      </c>
      <c r="X5008" t="s">
        <v>7072</v>
      </c>
      <c r="Y5008" t="s">
        <v>7088</v>
      </c>
      <c r="Z5008" t="s">
        <v>7089</v>
      </c>
      <c r="AA5008" t="s">
        <v>7733</v>
      </c>
      <c r="AB5008" t="s">
        <v>7734</v>
      </c>
      <c r="AC5008" t="s">
        <v>7735</v>
      </c>
      <c r="AD5008" t="s">
        <v>8926</v>
      </c>
      <c r="AE5008" t="s">
        <v>14384</v>
      </c>
    </row>
    <row r="5009" spans="1:32" x14ac:dyDescent="0.25">
      <c r="A5009" t="s">
        <v>346</v>
      </c>
      <c r="B5009" t="str">
        <f t="shared" si="156"/>
        <v xml:space="preserve"> Bacteria</v>
      </c>
      <c r="C5009" t="str">
        <f t="shared" si="157"/>
        <v xml:space="preserve"> Sphingomonadales</v>
      </c>
      <c r="D5009">
        <v>420</v>
      </c>
      <c r="E5009">
        <v>122</v>
      </c>
      <c r="F5009">
        <v>2</v>
      </c>
      <c r="U5009" t="s">
        <v>5007</v>
      </c>
      <c r="V5009" t="s">
        <v>14385</v>
      </c>
      <c r="W5009" t="s">
        <v>7071</v>
      </c>
      <c r="X5009" t="s">
        <v>7072</v>
      </c>
      <c r="Y5009" t="s">
        <v>7088</v>
      </c>
      <c r="Z5009" t="s">
        <v>7089</v>
      </c>
      <c r="AA5009" t="s">
        <v>7363</v>
      </c>
      <c r="AB5009" t="s">
        <v>7364</v>
      </c>
      <c r="AC5009" t="s">
        <v>8129</v>
      </c>
      <c r="AD5009" t="s">
        <v>13712</v>
      </c>
      <c r="AE5009" t="s">
        <v>13816</v>
      </c>
    </row>
    <row r="5010" spans="1:32" x14ac:dyDescent="0.25">
      <c r="A5010" t="s">
        <v>6782</v>
      </c>
      <c r="B5010" t="str">
        <f t="shared" si="156"/>
        <v xml:space="preserve"> Bacteria</v>
      </c>
      <c r="C5010" t="str">
        <f t="shared" si="157"/>
        <v xml:space="preserve"> Sphingomonadales</v>
      </c>
      <c r="D5010">
        <v>493</v>
      </c>
      <c r="E5010">
        <v>171</v>
      </c>
      <c r="F5010">
        <v>1</v>
      </c>
      <c r="U5010" t="s">
        <v>6974</v>
      </c>
      <c r="V5010" t="s">
        <v>14386</v>
      </c>
      <c r="W5010" t="s">
        <v>7071</v>
      </c>
      <c r="X5010" t="s">
        <v>7072</v>
      </c>
      <c r="Y5010" t="s">
        <v>7088</v>
      </c>
      <c r="Z5010" t="s">
        <v>7089</v>
      </c>
      <c r="AA5010" t="s">
        <v>8355</v>
      </c>
      <c r="AB5010" t="s">
        <v>8356</v>
      </c>
      <c r="AC5010" t="s">
        <v>8357</v>
      </c>
      <c r="AD5010" t="s">
        <v>14029</v>
      </c>
    </row>
    <row r="5011" spans="1:32" x14ac:dyDescent="0.25">
      <c r="A5011" t="s">
        <v>4636</v>
      </c>
      <c r="B5011" t="str">
        <f t="shared" si="156"/>
        <v xml:space="preserve"> Bacteria</v>
      </c>
      <c r="C5011" t="str">
        <f t="shared" si="157"/>
        <v xml:space="preserve"> Sphingomonadales</v>
      </c>
      <c r="D5011">
        <v>564</v>
      </c>
      <c r="E5011">
        <v>213</v>
      </c>
      <c r="F5011">
        <v>1</v>
      </c>
      <c r="U5011" t="s">
        <v>5273</v>
      </c>
      <c r="V5011" t="s">
        <v>14387</v>
      </c>
      <c r="W5011" t="s">
        <v>7071</v>
      </c>
      <c r="X5011" t="s">
        <v>7072</v>
      </c>
      <c r="Y5011" t="s">
        <v>7088</v>
      </c>
      <c r="Z5011" t="s">
        <v>7089</v>
      </c>
      <c r="AA5011" t="s">
        <v>7541</v>
      </c>
      <c r="AB5011" t="s">
        <v>7604</v>
      </c>
      <c r="AC5011" t="s">
        <v>14169</v>
      </c>
      <c r="AD5011" t="s">
        <v>14388</v>
      </c>
    </row>
    <row r="5012" spans="1:32" x14ac:dyDescent="0.25">
      <c r="A5012" t="s">
        <v>6820</v>
      </c>
      <c r="B5012" t="str">
        <f t="shared" si="156"/>
        <v xml:space="preserve"> Bacteria</v>
      </c>
      <c r="C5012" t="str">
        <f t="shared" si="157"/>
        <v xml:space="preserve"> Sphingomonadales</v>
      </c>
      <c r="D5012">
        <v>630</v>
      </c>
      <c r="E5012">
        <v>262</v>
      </c>
      <c r="F5012">
        <v>0</v>
      </c>
      <c r="U5012" t="s">
        <v>4333</v>
      </c>
      <c r="V5012" t="s">
        <v>14389</v>
      </c>
      <c r="W5012" t="s">
        <v>7071</v>
      </c>
      <c r="X5012" t="s">
        <v>7072</v>
      </c>
      <c r="Y5012" t="s">
        <v>7088</v>
      </c>
      <c r="Z5012" t="s">
        <v>7089</v>
      </c>
      <c r="AA5012" t="s">
        <v>7363</v>
      </c>
      <c r="AB5012" t="s">
        <v>7364</v>
      </c>
      <c r="AC5012" t="s">
        <v>8794</v>
      </c>
    </row>
    <row r="5013" spans="1:32" x14ac:dyDescent="0.25">
      <c r="A5013" t="s">
        <v>4602</v>
      </c>
      <c r="B5013" t="str">
        <f t="shared" si="156"/>
        <v xml:space="preserve"> Bacteria</v>
      </c>
      <c r="C5013" t="str">
        <f t="shared" si="157"/>
        <v xml:space="preserve"> Sphingomonadales</v>
      </c>
      <c r="D5013">
        <v>557</v>
      </c>
      <c r="E5013">
        <v>210</v>
      </c>
      <c r="F5013">
        <v>0</v>
      </c>
      <c r="U5013" t="s">
        <v>3169</v>
      </c>
      <c r="V5013" t="s">
        <v>14390</v>
      </c>
      <c r="W5013" t="s">
        <v>7071</v>
      </c>
      <c r="X5013" t="s">
        <v>7072</v>
      </c>
      <c r="Y5013" t="s">
        <v>7088</v>
      </c>
      <c r="Z5013" t="s">
        <v>7089</v>
      </c>
      <c r="AA5013" t="s">
        <v>7396</v>
      </c>
      <c r="AB5013" t="s">
        <v>7844</v>
      </c>
      <c r="AC5013" t="s">
        <v>9373</v>
      </c>
    </row>
    <row r="5014" spans="1:32" x14ac:dyDescent="0.25">
      <c r="A5014" t="s">
        <v>6759</v>
      </c>
      <c r="B5014" t="str">
        <f t="shared" si="156"/>
        <v xml:space="preserve"> Bacteria</v>
      </c>
      <c r="C5014" t="str">
        <f t="shared" si="157"/>
        <v xml:space="preserve"> Sphingomonadales</v>
      </c>
      <c r="D5014">
        <v>511</v>
      </c>
      <c r="E5014">
        <v>182</v>
      </c>
      <c r="F5014">
        <v>2</v>
      </c>
      <c r="U5014" t="s">
        <v>6882</v>
      </c>
      <c r="V5014" t="s">
        <v>14391</v>
      </c>
      <c r="W5014" t="s">
        <v>7071</v>
      </c>
      <c r="X5014" t="s">
        <v>7072</v>
      </c>
      <c r="Y5014" t="s">
        <v>7088</v>
      </c>
      <c r="Z5014" t="s">
        <v>7089</v>
      </c>
      <c r="AA5014" t="s">
        <v>7455</v>
      </c>
      <c r="AB5014" t="s">
        <v>7456</v>
      </c>
      <c r="AC5014" t="s">
        <v>7457</v>
      </c>
    </row>
    <row r="5015" spans="1:32" x14ac:dyDescent="0.25">
      <c r="A5015" t="s">
        <v>2480</v>
      </c>
      <c r="B5015" t="str">
        <f t="shared" si="156"/>
        <v xml:space="preserve"> Bacteria</v>
      </c>
      <c r="C5015" t="str">
        <f t="shared" si="157"/>
        <v xml:space="preserve"> Sphingomonadales</v>
      </c>
      <c r="D5015">
        <v>413</v>
      </c>
      <c r="E5015">
        <v>130</v>
      </c>
      <c r="F5015">
        <v>2</v>
      </c>
      <c r="U5015" t="s">
        <v>5920</v>
      </c>
      <c r="V5015" t="s">
        <v>14392</v>
      </c>
      <c r="W5015" t="s">
        <v>7071</v>
      </c>
      <c r="X5015" t="s">
        <v>7072</v>
      </c>
      <c r="Y5015" t="s">
        <v>7088</v>
      </c>
      <c r="Z5015" t="s">
        <v>7089</v>
      </c>
      <c r="AA5015" t="s">
        <v>8355</v>
      </c>
      <c r="AB5015" t="s">
        <v>8356</v>
      </c>
      <c r="AC5015" t="s">
        <v>14349</v>
      </c>
    </row>
    <row r="5016" spans="1:32" x14ac:dyDescent="0.25">
      <c r="A5016" t="s">
        <v>6700</v>
      </c>
      <c r="B5016" t="str">
        <f t="shared" si="156"/>
        <v xml:space="preserve"> Bacteria</v>
      </c>
      <c r="C5016" t="str">
        <f t="shared" si="157"/>
        <v xml:space="preserve"> Sphingomonadales</v>
      </c>
      <c r="D5016">
        <v>582</v>
      </c>
      <c r="E5016">
        <v>218</v>
      </c>
      <c r="F5016">
        <v>1</v>
      </c>
      <c r="U5016" t="s">
        <v>6443</v>
      </c>
      <c r="V5016" t="s">
        <v>14393</v>
      </c>
      <c r="W5016" t="s">
        <v>7071</v>
      </c>
      <c r="X5016" t="s">
        <v>7072</v>
      </c>
      <c r="Y5016" t="s">
        <v>7088</v>
      </c>
      <c r="Z5016" t="s">
        <v>7089</v>
      </c>
      <c r="AA5016" t="s">
        <v>7396</v>
      </c>
      <c r="AB5016" t="s">
        <v>8449</v>
      </c>
      <c r="AC5016" t="s">
        <v>14394</v>
      </c>
    </row>
    <row r="5017" spans="1:32" x14ac:dyDescent="0.25">
      <c r="A5017" t="s">
        <v>5069</v>
      </c>
      <c r="B5017" t="str">
        <f t="shared" si="156"/>
        <v xml:space="preserve"> Bacteria</v>
      </c>
      <c r="C5017" t="str">
        <f t="shared" si="157"/>
        <v xml:space="preserve"> Sphingomonadales</v>
      </c>
      <c r="D5017">
        <v>688</v>
      </c>
      <c r="E5017">
        <v>261</v>
      </c>
      <c r="F5017">
        <v>0</v>
      </c>
      <c r="U5017" t="s">
        <v>6894</v>
      </c>
      <c r="V5017" t="s">
        <v>14395</v>
      </c>
      <c r="W5017" t="s">
        <v>7071</v>
      </c>
      <c r="X5017" t="s">
        <v>7072</v>
      </c>
      <c r="Y5017" t="s">
        <v>8238</v>
      </c>
      <c r="Z5017" t="s">
        <v>8238</v>
      </c>
      <c r="AA5017" t="s">
        <v>8239</v>
      </c>
      <c r="AB5017" t="s">
        <v>8240</v>
      </c>
      <c r="AC5017" t="s">
        <v>14396</v>
      </c>
    </row>
    <row r="5018" spans="1:32" x14ac:dyDescent="0.25">
      <c r="A5018" t="s">
        <v>5829</v>
      </c>
      <c r="B5018" t="str">
        <f t="shared" si="156"/>
        <v xml:space="preserve"> Bacteria</v>
      </c>
      <c r="C5018" t="str">
        <f t="shared" si="157"/>
        <v xml:space="preserve"> Sphingomonadales</v>
      </c>
      <c r="D5018">
        <v>404</v>
      </c>
      <c r="E5018">
        <v>118</v>
      </c>
      <c r="F5018">
        <v>2</v>
      </c>
      <c r="U5018" t="s">
        <v>5654</v>
      </c>
      <c r="V5018" t="s">
        <v>14397</v>
      </c>
      <c r="W5018" t="s">
        <v>7071</v>
      </c>
      <c r="X5018" t="s">
        <v>7072</v>
      </c>
      <c r="Y5018" t="s">
        <v>7088</v>
      </c>
      <c r="Z5018" t="s">
        <v>7089</v>
      </c>
      <c r="AA5018" t="s">
        <v>7700</v>
      </c>
      <c r="AB5018" t="s">
        <v>13306</v>
      </c>
      <c r="AC5018" t="s">
        <v>13307</v>
      </c>
    </row>
    <row r="5019" spans="1:32" x14ac:dyDescent="0.25">
      <c r="A5019" t="s">
        <v>6422</v>
      </c>
      <c r="B5019" t="str">
        <f t="shared" si="156"/>
        <v xml:space="preserve"> Bacteria</v>
      </c>
      <c r="C5019" t="str">
        <f t="shared" si="157"/>
        <v xml:space="preserve"> Sphingomonadales</v>
      </c>
      <c r="D5019">
        <v>652</v>
      </c>
      <c r="E5019">
        <v>255</v>
      </c>
      <c r="F5019">
        <v>0</v>
      </c>
      <c r="U5019" t="s">
        <v>4265</v>
      </c>
      <c r="V5019" t="s">
        <v>14398</v>
      </c>
      <c r="W5019" t="s">
        <v>7071</v>
      </c>
      <c r="X5019" t="s">
        <v>7072</v>
      </c>
      <c r="Y5019" t="s">
        <v>7081</v>
      </c>
      <c r="Z5019" t="s">
        <v>7128</v>
      </c>
      <c r="AA5019" t="s">
        <v>7128</v>
      </c>
      <c r="AB5019" t="s">
        <v>7227</v>
      </c>
      <c r="AC5019" t="s">
        <v>7860</v>
      </c>
      <c r="AD5019" t="s">
        <v>14399</v>
      </c>
      <c r="AE5019" t="s">
        <v>14400</v>
      </c>
    </row>
    <row r="5020" spans="1:32" x14ac:dyDescent="0.25">
      <c r="A5020" t="s">
        <v>3797</v>
      </c>
      <c r="B5020" t="str">
        <f t="shared" si="156"/>
        <v xml:space="preserve"> Bacteria</v>
      </c>
      <c r="C5020" t="str">
        <f t="shared" si="157"/>
        <v xml:space="preserve"> Sphingomonadales</v>
      </c>
      <c r="D5020">
        <v>560</v>
      </c>
      <c r="E5020">
        <v>204</v>
      </c>
      <c r="F5020">
        <v>0</v>
      </c>
      <c r="U5020" t="s">
        <v>5914</v>
      </c>
      <c r="V5020" t="s">
        <v>14401</v>
      </c>
      <c r="W5020" t="s">
        <v>7071</v>
      </c>
      <c r="X5020" t="s">
        <v>7072</v>
      </c>
      <c r="Y5020" t="s">
        <v>7081</v>
      </c>
      <c r="Z5020" t="s">
        <v>7082</v>
      </c>
      <c r="AA5020" t="s">
        <v>7083</v>
      </c>
      <c r="AB5020" t="s">
        <v>7084</v>
      </c>
      <c r="AC5020" t="s">
        <v>7085</v>
      </c>
      <c r="AD5020" t="s">
        <v>7086</v>
      </c>
      <c r="AE5020" t="s">
        <v>9570</v>
      </c>
    </row>
    <row r="5021" spans="1:32" x14ac:dyDescent="0.25">
      <c r="A5021" t="s">
        <v>1512</v>
      </c>
      <c r="B5021" t="str">
        <f t="shared" si="156"/>
        <v xml:space="preserve"> Bacteria</v>
      </c>
      <c r="C5021" t="str">
        <f t="shared" si="157"/>
        <v xml:space="preserve"> Sphingomonadales</v>
      </c>
      <c r="D5021">
        <v>746</v>
      </c>
      <c r="E5021">
        <v>315</v>
      </c>
      <c r="F5021">
        <v>1</v>
      </c>
      <c r="U5021" t="s">
        <v>5794</v>
      </c>
      <c r="V5021" t="s">
        <v>13423</v>
      </c>
      <c r="W5021" t="s">
        <v>7071</v>
      </c>
      <c r="X5021" t="s">
        <v>7072</v>
      </c>
      <c r="Y5021" t="s">
        <v>7088</v>
      </c>
      <c r="Z5021" t="s">
        <v>7089</v>
      </c>
      <c r="AA5021" t="s">
        <v>7363</v>
      </c>
      <c r="AB5021" t="s">
        <v>7364</v>
      </c>
      <c r="AC5021" t="s">
        <v>8794</v>
      </c>
    </row>
    <row r="5022" spans="1:32" x14ac:dyDescent="0.25">
      <c r="A5022" t="s">
        <v>1393</v>
      </c>
      <c r="B5022" t="str">
        <f t="shared" si="156"/>
        <v xml:space="preserve"> Bacteria</v>
      </c>
      <c r="C5022" t="str">
        <f t="shared" si="157"/>
        <v xml:space="preserve"> Sphingomonadales</v>
      </c>
      <c r="D5022">
        <v>642</v>
      </c>
      <c r="E5022">
        <v>260</v>
      </c>
      <c r="F5022">
        <v>0</v>
      </c>
      <c r="U5022" t="s">
        <v>3629</v>
      </c>
      <c r="V5022" t="s">
        <v>14402</v>
      </c>
      <c r="W5022" t="s">
        <v>7071</v>
      </c>
      <c r="X5022" t="s">
        <v>7072</v>
      </c>
      <c r="Y5022" t="s">
        <v>7081</v>
      </c>
      <c r="Z5022" t="s">
        <v>7128</v>
      </c>
      <c r="AA5022" t="s">
        <v>7128</v>
      </c>
      <c r="AB5022" t="s">
        <v>7205</v>
      </c>
      <c r="AC5022" t="s">
        <v>7206</v>
      </c>
      <c r="AD5022" t="s">
        <v>7207</v>
      </c>
      <c r="AE5022" t="s">
        <v>14403</v>
      </c>
    </row>
    <row r="5023" spans="1:32" x14ac:dyDescent="0.25">
      <c r="A5023" t="s">
        <v>5606</v>
      </c>
      <c r="B5023" t="str">
        <f t="shared" si="156"/>
        <v xml:space="preserve"> Bacteria</v>
      </c>
      <c r="C5023" t="str">
        <f t="shared" si="157"/>
        <v xml:space="preserve"> Sphingomonadales</v>
      </c>
      <c r="D5023">
        <v>426</v>
      </c>
      <c r="E5023">
        <v>125</v>
      </c>
      <c r="F5023">
        <v>2</v>
      </c>
      <c r="U5023" t="s">
        <v>5081</v>
      </c>
      <c r="V5023" t="s">
        <v>14404</v>
      </c>
      <c r="W5023" t="s">
        <v>7071</v>
      </c>
      <c r="X5023" t="s">
        <v>7072</v>
      </c>
      <c r="Y5023" t="s">
        <v>7081</v>
      </c>
      <c r="Z5023" t="s">
        <v>7128</v>
      </c>
      <c r="AA5023" t="s">
        <v>7128</v>
      </c>
      <c r="AB5023" t="s">
        <v>7134</v>
      </c>
      <c r="AC5023" t="s">
        <v>7135</v>
      </c>
      <c r="AD5023" t="s">
        <v>7624</v>
      </c>
      <c r="AE5023" t="s">
        <v>14405</v>
      </c>
    </row>
    <row r="5024" spans="1:32" x14ac:dyDescent="0.25">
      <c r="A5024" t="s">
        <v>6548</v>
      </c>
      <c r="B5024" t="str">
        <f t="shared" si="156"/>
        <v xml:space="preserve"> Bacteria</v>
      </c>
      <c r="C5024" t="str">
        <f t="shared" si="157"/>
        <v xml:space="preserve"> Sphingomonadales</v>
      </c>
      <c r="D5024">
        <v>554</v>
      </c>
      <c r="E5024">
        <v>208</v>
      </c>
      <c r="F5024">
        <v>1</v>
      </c>
      <c r="U5024" t="s">
        <v>5596</v>
      </c>
      <c r="V5024" t="s">
        <v>14406</v>
      </c>
      <c r="W5024" t="s">
        <v>7071</v>
      </c>
      <c r="X5024" t="s">
        <v>7072</v>
      </c>
      <c r="Y5024" t="s">
        <v>7081</v>
      </c>
      <c r="Z5024" t="s">
        <v>7128</v>
      </c>
      <c r="AA5024" t="s">
        <v>7128</v>
      </c>
      <c r="AB5024" t="s">
        <v>7497</v>
      </c>
      <c r="AC5024" t="s">
        <v>7498</v>
      </c>
      <c r="AD5024" t="s">
        <v>7824</v>
      </c>
      <c r="AE5024" t="s">
        <v>9736</v>
      </c>
      <c r="AF5024" t="s">
        <v>14407</v>
      </c>
    </row>
    <row r="5025" spans="1:32" x14ac:dyDescent="0.25">
      <c r="A5025" t="s">
        <v>6570</v>
      </c>
      <c r="B5025" t="str">
        <f t="shared" si="156"/>
        <v xml:space="preserve"> Bacteria</v>
      </c>
      <c r="C5025" t="str">
        <f t="shared" si="157"/>
        <v xml:space="preserve"> Sphingomonadales</v>
      </c>
      <c r="D5025">
        <v>603</v>
      </c>
      <c r="E5025">
        <v>209</v>
      </c>
      <c r="F5025">
        <v>2</v>
      </c>
      <c r="U5025" t="s">
        <v>4579</v>
      </c>
      <c r="V5025" t="s">
        <v>14408</v>
      </c>
      <c r="W5025" t="s">
        <v>7071</v>
      </c>
      <c r="X5025" t="s">
        <v>7072</v>
      </c>
      <c r="Y5025" t="s">
        <v>7081</v>
      </c>
      <c r="Z5025" t="s">
        <v>7128</v>
      </c>
      <c r="AA5025" t="s">
        <v>9588</v>
      </c>
      <c r="AB5025" t="s">
        <v>9589</v>
      </c>
      <c r="AC5025" t="s">
        <v>14409</v>
      </c>
      <c r="AD5025" t="s">
        <v>14410</v>
      </c>
    </row>
    <row r="5026" spans="1:32" x14ac:dyDescent="0.25">
      <c r="A5026" t="s">
        <v>1391</v>
      </c>
      <c r="B5026" t="str">
        <f t="shared" si="156"/>
        <v xml:space="preserve"> Bacteria</v>
      </c>
      <c r="C5026" t="str">
        <f t="shared" si="157"/>
        <v xml:space="preserve"> Sphingomonadales</v>
      </c>
      <c r="D5026">
        <v>849</v>
      </c>
      <c r="E5026">
        <v>323</v>
      </c>
      <c r="F5026">
        <v>2</v>
      </c>
      <c r="U5026" t="s">
        <v>5687</v>
      </c>
      <c r="V5026" t="s">
        <v>14411</v>
      </c>
      <c r="W5026" t="s">
        <v>7071</v>
      </c>
      <c r="X5026" t="s">
        <v>7072</v>
      </c>
      <c r="Y5026" t="s">
        <v>7081</v>
      </c>
      <c r="Z5026" t="s">
        <v>7128</v>
      </c>
      <c r="AA5026" t="s">
        <v>7128</v>
      </c>
      <c r="AB5026" t="s">
        <v>7205</v>
      </c>
      <c r="AC5026" t="s">
        <v>7206</v>
      </c>
      <c r="AD5026" t="s">
        <v>7207</v>
      </c>
    </row>
    <row r="5027" spans="1:32" x14ac:dyDescent="0.25">
      <c r="A5027" t="s">
        <v>6516</v>
      </c>
      <c r="B5027" t="str">
        <f t="shared" si="156"/>
        <v xml:space="preserve"> Bacteria</v>
      </c>
      <c r="C5027" t="str">
        <f t="shared" si="157"/>
        <v xml:space="preserve"> Sphingomonadales</v>
      </c>
      <c r="D5027">
        <v>558</v>
      </c>
      <c r="E5027">
        <v>222</v>
      </c>
      <c r="F5027">
        <v>1</v>
      </c>
      <c r="U5027" t="s">
        <v>4876</v>
      </c>
      <c r="V5027" t="s">
        <v>14412</v>
      </c>
      <c r="W5027" t="s">
        <v>7071</v>
      </c>
      <c r="X5027" t="s">
        <v>7072</v>
      </c>
      <c r="Y5027" t="s">
        <v>7081</v>
      </c>
      <c r="Z5027" t="s">
        <v>7128</v>
      </c>
      <c r="AA5027" t="s">
        <v>7128</v>
      </c>
      <c r="AB5027" t="s">
        <v>7497</v>
      </c>
      <c r="AC5027" t="s">
        <v>7498</v>
      </c>
      <c r="AD5027" t="s">
        <v>7824</v>
      </c>
      <c r="AE5027" t="s">
        <v>9736</v>
      </c>
      <c r="AF5027" t="s">
        <v>9737</v>
      </c>
    </row>
    <row r="5028" spans="1:32" x14ac:dyDescent="0.25">
      <c r="A5028" t="s">
        <v>6887</v>
      </c>
      <c r="B5028" t="str">
        <f t="shared" si="156"/>
        <v xml:space="preserve"> Bacteria</v>
      </c>
      <c r="C5028" t="str">
        <f t="shared" si="157"/>
        <v xml:space="preserve"> Sphingomonadales</v>
      </c>
      <c r="D5028">
        <v>628</v>
      </c>
      <c r="E5028">
        <v>274</v>
      </c>
      <c r="F5028">
        <v>1</v>
      </c>
      <c r="U5028" t="s">
        <v>6801</v>
      </c>
      <c r="V5028" t="s">
        <v>14413</v>
      </c>
      <c r="W5028" t="s">
        <v>7071</v>
      </c>
      <c r="X5028" t="s">
        <v>7072</v>
      </c>
      <c r="Y5028" t="s">
        <v>7081</v>
      </c>
      <c r="Z5028" t="s">
        <v>7128</v>
      </c>
      <c r="AA5028" t="s">
        <v>7128</v>
      </c>
      <c r="AB5028" t="s">
        <v>7497</v>
      </c>
      <c r="AC5028" t="s">
        <v>7498</v>
      </c>
      <c r="AD5028" t="s">
        <v>7824</v>
      </c>
      <c r="AE5028" t="s">
        <v>8447</v>
      </c>
    </row>
    <row r="5029" spans="1:32" x14ac:dyDescent="0.25">
      <c r="A5029" t="s">
        <v>6932</v>
      </c>
      <c r="B5029" t="str">
        <f t="shared" si="156"/>
        <v xml:space="preserve"> Bacteria</v>
      </c>
      <c r="C5029" t="str">
        <f t="shared" si="157"/>
        <v xml:space="preserve"> Sphingomonadales</v>
      </c>
      <c r="D5029">
        <v>578</v>
      </c>
      <c r="E5029">
        <v>198</v>
      </c>
      <c r="F5029">
        <v>0</v>
      </c>
      <c r="U5029" t="s">
        <v>4983</v>
      </c>
      <c r="V5029" t="s">
        <v>14414</v>
      </c>
      <c r="W5029" t="s">
        <v>7071</v>
      </c>
      <c r="X5029" t="s">
        <v>7072</v>
      </c>
      <c r="Y5029" t="s">
        <v>7081</v>
      </c>
      <c r="Z5029" t="s">
        <v>7128</v>
      </c>
      <c r="AA5029" t="s">
        <v>7128</v>
      </c>
      <c r="AB5029" t="s">
        <v>9053</v>
      </c>
      <c r="AC5029" t="s">
        <v>9054</v>
      </c>
      <c r="AD5029" t="s">
        <v>9055</v>
      </c>
    </row>
    <row r="5030" spans="1:32" x14ac:dyDescent="0.25">
      <c r="A5030" t="s">
        <v>3784</v>
      </c>
      <c r="B5030" t="str">
        <f t="shared" si="156"/>
        <v xml:space="preserve"> Bacteria</v>
      </c>
      <c r="C5030" t="str">
        <f t="shared" si="157"/>
        <v xml:space="preserve"> Sphingomonadales</v>
      </c>
      <c r="D5030">
        <v>521</v>
      </c>
      <c r="E5030">
        <v>199</v>
      </c>
      <c r="F5030">
        <v>1</v>
      </c>
      <c r="U5030" t="s">
        <v>5700</v>
      </c>
      <c r="V5030" t="s">
        <v>14411</v>
      </c>
      <c r="W5030" t="s">
        <v>7071</v>
      </c>
      <c r="X5030" t="s">
        <v>7072</v>
      </c>
      <c r="Y5030" t="s">
        <v>7081</v>
      </c>
      <c r="Z5030" t="s">
        <v>7128</v>
      </c>
      <c r="AA5030" t="s">
        <v>7128</v>
      </c>
      <c r="AB5030" t="s">
        <v>7205</v>
      </c>
      <c r="AC5030" t="s">
        <v>7206</v>
      </c>
      <c r="AD5030" t="s">
        <v>7207</v>
      </c>
    </row>
    <row r="5031" spans="1:32" x14ac:dyDescent="0.25">
      <c r="A5031" t="s">
        <v>6118</v>
      </c>
      <c r="B5031" t="str">
        <f t="shared" si="156"/>
        <v xml:space="preserve"> Bacteria</v>
      </c>
      <c r="C5031" t="str">
        <f t="shared" si="157"/>
        <v xml:space="preserve"> Sphingomonadales</v>
      </c>
      <c r="D5031">
        <v>536</v>
      </c>
      <c r="E5031">
        <v>203</v>
      </c>
      <c r="F5031">
        <v>1</v>
      </c>
      <c r="U5031" t="s">
        <v>6906</v>
      </c>
      <c r="V5031" t="s">
        <v>14415</v>
      </c>
      <c r="W5031" t="s">
        <v>7071</v>
      </c>
      <c r="X5031" t="s">
        <v>7072</v>
      </c>
      <c r="Y5031" t="s">
        <v>7081</v>
      </c>
      <c r="Z5031" t="s">
        <v>7128</v>
      </c>
      <c r="AA5031" t="s">
        <v>7128</v>
      </c>
      <c r="AB5031" t="s">
        <v>7205</v>
      </c>
      <c r="AC5031" t="s">
        <v>7426</v>
      </c>
      <c r="AD5031" t="s">
        <v>7427</v>
      </c>
    </row>
    <row r="5032" spans="1:32" x14ac:dyDescent="0.25">
      <c r="A5032" t="s">
        <v>6918</v>
      </c>
      <c r="B5032" t="str">
        <f t="shared" si="156"/>
        <v xml:space="preserve"> Bacteria</v>
      </c>
      <c r="C5032" t="str">
        <f t="shared" si="157"/>
        <v xml:space="preserve"> Sphingomonadales</v>
      </c>
      <c r="D5032">
        <v>705</v>
      </c>
      <c r="E5032">
        <v>251</v>
      </c>
      <c r="F5032">
        <v>2</v>
      </c>
      <c r="U5032" t="s">
        <v>5774</v>
      </c>
      <c r="V5032" t="s">
        <v>14416</v>
      </c>
      <c r="W5032" t="s">
        <v>7071</v>
      </c>
      <c r="X5032" t="s">
        <v>7072</v>
      </c>
      <c r="Y5032" t="s">
        <v>7081</v>
      </c>
      <c r="Z5032" t="s">
        <v>7128</v>
      </c>
      <c r="AA5032" t="s">
        <v>7128</v>
      </c>
      <c r="AB5032" t="s">
        <v>7497</v>
      </c>
      <c r="AC5032" t="s">
        <v>7498</v>
      </c>
      <c r="AD5032" t="s">
        <v>7824</v>
      </c>
      <c r="AE5032" t="s">
        <v>8564</v>
      </c>
    </row>
    <row r="5033" spans="1:32" x14ac:dyDescent="0.25">
      <c r="A5033" t="s">
        <v>5043</v>
      </c>
      <c r="B5033" t="str">
        <f t="shared" si="156"/>
        <v xml:space="preserve"> Bacteria</v>
      </c>
      <c r="C5033" t="str">
        <f t="shared" si="157"/>
        <v xml:space="preserve"> Sphingomonadales</v>
      </c>
      <c r="D5033">
        <v>538</v>
      </c>
      <c r="E5033">
        <v>187</v>
      </c>
      <c r="F5033">
        <v>0</v>
      </c>
      <c r="U5033" t="s">
        <v>7041</v>
      </c>
      <c r="V5033" t="s">
        <v>14417</v>
      </c>
      <c r="W5033" t="s">
        <v>7071</v>
      </c>
      <c r="X5033" t="s">
        <v>7072</v>
      </c>
      <c r="Y5033" t="s">
        <v>7081</v>
      </c>
      <c r="Z5033" t="s">
        <v>7128</v>
      </c>
      <c r="AA5033" t="s">
        <v>7128</v>
      </c>
      <c r="AB5033" t="s">
        <v>7497</v>
      </c>
      <c r="AC5033" t="s">
        <v>7498</v>
      </c>
      <c r="AD5033" t="s">
        <v>7824</v>
      </c>
    </row>
    <row r="5034" spans="1:32" x14ac:dyDescent="0.25">
      <c r="A5034" t="s">
        <v>5396</v>
      </c>
      <c r="B5034" t="str">
        <f t="shared" si="156"/>
        <v xml:space="preserve"> Bacteria</v>
      </c>
      <c r="C5034" t="str">
        <f t="shared" si="157"/>
        <v xml:space="preserve"> Sphingomonadales</v>
      </c>
      <c r="D5034">
        <v>491</v>
      </c>
      <c r="E5034">
        <v>158</v>
      </c>
      <c r="F5034">
        <v>2</v>
      </c>
      <c r="U5034" t="s">
        <v>3344</v>
      </c>
      <c r="V5034" t="s">
        <v>266</v>
      </c>
      <c r="W5034" t="s">
        <v>7071</v>
      </c>
      <c r="X5034" t="s">
        <v>7072</v>
      </c>
      <c r="Y5034" t="s">
        <v>7081</v>
      </c>
      <c r="Z5034" t="s">
        <v>7128</v>
      </c>
      <c r="AA5034" t="s">
        <v>7128</v>
      </c>
      <c r="AB5034" t="s">
        <v>7205</v>
      </c>
      <c r="AC5034" t="s">
        <v>7206</v>
      </c>
      <c r="AD5034" t="s">
        <v>7207</v>
      </c>
      <c r="AE5034" t="s">
        <v>8563</v>
      </c>
    </row>
    <row r="5035" spans="1:32" x14ac:dyDescent="0.25">
      <c r="A5035" t="s">
        <v>5392</v>
      </c>
      <c r="B5035" t="str">
        <f t="shared" si="156"/>
        <v xml:space="preserve"> Bacteria</v>
      </c>
      <c r="C5035" t="str">
        <f t="shared" si="157"/>
        <v xml:space="preserve"> Sphingomonadales</v>
      </c>
      <c r="D5035">
        <v>617</v>
      </c>
      <c r="E5035">
        <v>235</v>
      </c>
      <c r="F5035">
        <v>0</v>
      </c>
      <c r="U5035" t="s">
        <v>5749</v>
      </c>
      <c r="V5035" t="s">
        <v>14418</v>
      </c>
      <c r="W5035" t="s">
        <v>7071</v>
      </c>
      <c r="X5035" t="s">
        <v>7072</v>
      </c>
      <c r="Y5035" t="s">
        <v>7081</v>
      </c>
      <c r="Z5035" t="s">
        <v>7128</v>
      </c>
      <c r="AA5035" t="s">
        <v>7128</v>
      </c>
      <c r="AB5035" t="s">
        <v>7497</v>
      </c>
      <c r="AC5035" t="s">
        <v>7498</v>
      </c>
      <c r="AD5035" t="s">
        <v>7824</v>
      </c>
      <c r="AE5035" t="s">
        <v>9755</v>
      </c>
      <c r="AF5035" t="s">
        <v>14419</v>
      </c>
    </row>
    <row r="5036" spans="1:32" x14ac:dyDescent="0.25">
      <c r="A5036" t="s">
        <v>3990</v>
      </c>
      <c r="B5036" t="str">
        <f t="shared" si="156"/>
        <v xml:space="preserve"> Bacteria</v>
      </c>
      <c r="C5036" t="str">
        <f t="shared" si="157"/>
        <v xml:space="preserve"> Sphingomonadales</v>
      </c>
      <c r="D5036">
        <v>579</v>
      </c>
      <c r="E5036">
        <v>243</v>
      </c>
      <c r="F5036">
        <v>2</v>
      </c>
      <c r="U5036" t="s">
        <v>6950</v>
      </c>
      <c r="V5036" t="s">
        <v>14420</v>
      </c>
      <c r="W5036" t="s">
        <v>7071</v>
      </c>
      <c r="X5036" t="s">
        <v>7072</v>
      </c>
      <c r="Y5036" t="s">
        <v>7081</v>
      </c>
      <c r="Z5036" t="s">
        <v>7128</v>
      </c>
      <c r="AA5036" t="s">
        <v>7128</v>
      </c>
      <c r="AB5036" t="s">
        <v>7134</v>
      </c>
      <c r="AC5036" t="s">
        <v>7135</v>
      </c>
      <c r="AD5036" t="s">
        <v>14421</v>
      </c>
      <c r="AE5036" t="s">
        <v>14422</v>
      </c>
    </row>
    <row r="5037" spans="1:32" x14ac:dyDescent="0.25">
      <c r="A5037" t="s">
        <v>6627</v>
      </c>
      <c r="B5037" t="str">
        <f t="shared" si="156"/>
        <v xml:space="preserve"> Bacteria</v>
      </c>
      <c r="C5037" t="str">
        <f t="shared" si="157"/>
        <v xml:space="preserve"> Sphingomonadales</v>
      </c>
      <c r="D5037">
        <v>650</v>
      </c>
      <c r="E5037">
        <v>264</v>
      </c>
      <c r="F5037">
        <v>1</v>
      </c>
      <c r="U5037" t="s">
        <v>6803</v>
      </c>
      <c r="V5037" t="s">
        <v>14423</v>
      </c>
      <c r="W5037" t="s">
        <v>7071</v>
      </c>
      <c r="X5037" t="s">
        <v>7072</v>
      </c>
      <c r="Y5037" t="s">
        <v>7081</v>
      </c>
      <c r="Z5037" t="s">
        <v>7128</v>
      </c>
      <c r="AA5037" t="s">
        <v>7128</v>
      </c>
      <c r="AB5037" t="s">
        <v>7497</v>
      </c>
      <c r="AC5037" t="s">
        <v>7498</v>
      </c>
      <c r="AD5037" t="s">
        <v>7824</v>
      </c>
      <c r="AE5037" t="s">
        <v>8447</v>
      </c>
    </row>
    <row r="5038" spans="1:32" x14ac:dyDescent="0.25">
      <c r="A5038" t="s">
        <v>111</v>
      </c>
      <c r="B5038" t="str">
        <f t="shared" si="156"/>
        <v xml:space="preserve"> Bacteria</v>
      </c>
      <c r="C5038" t="str">
        <f t="shared" si="157"/>
        <v xml:space="preserve"> Sphingomonadales</v>
      </c>
      <c r="D5038">
        <v>578</v>
      </c>
      <c r="E5038">
        <v>210</v>
      </c>
      <c r="F5038">
        <v>1</v>
      </c>
      <c r="U5038" t="s">
        <v>3498</v>
      </c>
      <c r="V5038" t="s">
        <v>14424</v>
      </c>
      <c r="W5038" t="s">
        <v>7071</v>
      </c>
      <c r="X5038" t="s">
        <v>7072</v>
      </c>
      <c r="Y5038" t="s">
        <v>7081</v>
      </c>
      <c r="Z5038" t="s">
        <v>7128</v>
      </c>
      <c r="AA5038" t="s">
        <v>7128</v>
      </c>
      <c r="AB5038" t="s">
        <v>7675</v>
      </c>
      <c r="AC5038" t="s">
        <v>7676</v>
      </c>
      <c r="AD5038" t="s">
        <v>9666</v>
      </c>
      <c r="AE5038" t="s">
        <v>14425</v>
      </c>
    </row>
    <row r="5039" spans="1:32" x14ac:dyDescent="0.25">
      <c r="A5039" t="s">
        <v>3733</v>
      </c>
      <c r="B5039" t="str">
        <f t="shared" si="156"/>
        <v xml:space="preserve"> Bacteria</v>
      </c>
      <c r="C5039" t="str">
        <f t="shared" si="157"/>
        <v xml:space="preserve"> Sphingomonadales</v>
      </c>
      <c r="D5039">
        <v>516</v>
      </c>
      <c r="E5039">
        <v>206</v>
      </c>
      <c r="F5039">
        <v>1</v>
      </c>
      <c r="U5039" t="s">
        <v>3824</v>
      </c>
      <c r="V5039" t="s">
        <v>14426</v>
      </c>
      <c r="W5039" t="s">
        <v>7071</v>
      </c>
      <c r="X5039" t="s">
        <v>7072</v>
      </c>
      <c r="Y5039" t="s">
        <v>7081</v>
      </c>
      <c r="Z5039" t="s">
        <v>7128</v>
      </c>
      <c r="AA5039" t="s">
        <v>7128</v>
      </c>
      <c r="AB5039" t="s">
        <v>7497</v>
      </c>
      <c r="AC5039" t="s">
        <v>7498</v>
      </c>
      <c r="AD5039" t="s">
        <v>7824</v>
      </c>
      <c r="AE5039" t="s">
        <v>9736</v>
      </c>
      <c r="AF5039" t="s">
        <v>9737</v>
      </c>
    </row>
    <row r="5040" spans="1:32" x14ac:dyDescent="0.25">
      <c r="A5040" t="s">
        <v>6871</v>
      </c>
      <c r="B5040" t="str">
        <f t="shared" si="156"/>
        <v xml:space="preserve"> Bacteria</v>
      </c>
      <c r="C5040" t="str">
        <f t="shared" si="157"/>
        <v xml:space="preserve"> Sphingomonadales</v>
      </c>
      <c r="D5040">
        <v>427</v>
      </c>
      <c r="E5040">
        <v>126</v>
      </c>
      <c r="F5040">
        <v>2</v>
      </c>
      <c r="U5040" t="s">
        <v>3205</v>
      </c>
      <c r="V5040" t="s">
        <v>14427</v>
      </c>
      <c r="W5040" t="s">
        <v>7071</v>
      </c>
      <c r="X5040" t="s">
        <v>7072</v>
      </c>
      <c r="Y5040" t="s">
        <v>7081</v>
      </c>
      <c r="Z5040" t="s">
        <v>7128</v>
      </c>
      <c r="AA5040" t="s">
        <v>7128</v>
      </c>
      <c r="AB5040" t="s">
        <v>14428</v>
      </c>
      <c r="AC5040" t="s">
        <v>14429</v>
      </c>
      <c r="AD5040" t="s">
        <v>14430</v>
      </c>
    </row>
    <row r="5041" spans="1:32" x14ac:dyDescent="0.25">
      <c r="A5041" t="s">
        <v>4357</v>
      </c>
      <c r="B5041" t="str">
        <f t="shared" si="156"/>
        <v xml:space="preserve"> Bacteria</v>
      </c>
      <c r="C5041" t="str">
        <f t="shared" si="157"/>
        <v xml:space="preserve"> Sphingomonadales</v>
      </c>
      <c r="D5041">
        <v>666</v>
      </c>
      <c r="E5041">
        <v>269</v>
      </c>
      <c r="F5041">
        <v>1</v>
      </c>
      <c r="U5041" t="s">
        <v>3842</v>
      </c>
      <c r="V5041" t="s">
        <v>14431</v>
      </c>
      <c r="W5041" t="s">
        <v>7071</v>
      </c>
      <c r="X5041" t="s">
        <v>7072</v>
      </c>
      <c r="Y5041" t="s">
        <v>7081</v>
      </c>
      <c r="Z5041" t="s">
        <v>7128</v>
      </c>
      <c r="AA5041" t="s">
        <v>7128</v>
      </c>
      <c r="AB5041" t="s">
        <v>7497</v>
      </c>
      <c r="AC5041" t="s">
        <v>7498</v>
      </c>
      <c r="AD5041" t="s">
        <v>7824</v>
      </c>
      <c r="AE5041" t="s">
        <v>9736</v>
      </c>
      <c r="AF5041" t="s">
        <v>9737</v>
      </c>
    </row>
    <row r="5042" spans="1:32" x14ac:dyDescent="0.25">
      <c r="A5042" t="s">
        <v>6764</v>
      </c>
      <c r="B5042" t="str">
        <f t="shared" si="156"/>
        <v xml:space="preserve"> Bacteria</v>
      </c>
      <c r="C5042" t="str">
        <f t="shared" si="157"/>
        <v xml:space="preserve"> Sphingomonadales</v>
      </c>
      <c r="D5042">
        <v>613</v>
      </c>
      <c r="E5042">
        <v>247</v>
      </c>
      <c r="F5042">
        <v>0</v>
      </c>
      <c r="U5042" t="s">
        <v>5051</v>
      </c>
      <c r="V5042" t="s">
        <v>14432</v>
      </c>
      <c r="W5042" t="s">
        <v>7071</v>
      </c>
      <c r="X5042" t="s">
        <v>7072</v>
      </c>
      <c r="Y5042" t="s">
        <v>7081</v>
      </c>
      <c r="Z5042" t="s">
        <v>7128</v>
      </c>
      <c r="AA5042" t="s">
        <v>7128</v>
      </c>
      <c r="AB5042" t="s">
        <v>7205</v>
      </c>
      <c r="AC5042" t="s">
        <v>7206</v>
      </c>
      <c r="AD5042" t="s">
        <v>7207</v>
      </c>
    </row>
    <row r="5043" spans="1:32" x14ac:dyDescent="0.25">
      <c r="A5043" t="s">
        <v>6165</v>
      </c>
      <c r="B5043" t="str">
        <f t="shared" si="156"/>
        <v xml:space="preserve"> Bacteria</v>
      </c>
      <c r="C5043" t="str">
        <f t="shared" si="157"/>
        <v xml:space="preserve"> Sphingomonadales</v>
      </c>
      <c r="D5043">
        <v>617</v>
      </c>
      <c r="E5043">
        <v>261</v>
      </c>
      <c r="F5043">
        <v>2</v>
      </c>
      <c r="U5043" t="s">
        <v>3469</v>
      </c>
      <c r="V5043" t="s">
        <v>14433</v>
      </c>
      <c r="W5043" t="s">
        <v>7071</v>
      </c>
      <c r="X5043" t="s">
        <v>7072</v>
      </c>
      <c r="Y5043" t="s">
        <v>7081</v>
      </c>
      <c r="Z5043" t="s">
        <v>7128</v>
      </c>
      <c r="AA5043" t="s">
        <v>7128</v>
      </c>
      <c r="AB5043" t="s">
        <v>7205</v>
      </c>
      <c r="AC5043" t="s">
        <v>8313</v>
      </c>
      <c r="AD5043" t="s">
        <v>8314</v>
      </c>
      <c r="AE5043" t="s">
        <v>14434</v>
      </c>
    </row>
    <row r="5044" spans="1:32" x14ac:dyDescent="0.25">
      <c r="A5044" t="s">
        <v>4353</v>
      </c>
      <c r="B5044" t="str">
        <f t="shared" si="156"/>
        <v xml:space="preserve"> Bacteria</v>
      </c>
      <c r="C5044" t="str">
        <f t="shared" si="157"/>
        <v xml:space="preserve"> Sphingomonadales</v>
      </c>
      <c r="D5044">
        <v>620</v>
      </c>
      <c r="E5044">
        <v>222</v>
      </c>
      <c r="F5044">
        <v>1</v>
      </c>
      <c r="U5044" t="s">
        <v>6815</v>
      </c>
      <c r="V5044" t="s">
        <v>14435</v>
      </c>
      <c r="W5044" t="s">
        <v>7071</v>
      </c>
      <c r="X5044" t="s">
        <v>7072</v>
      </c>
      <c r="Y5044" t="s">
        <v>7081</v>
      </c>
      <c r="Z5044" t="s">
        <v>7128</v>
      </c>
      <c r="AA5044" t="s">
        <v>7128</v>
      </c>
      <c r="AB5044" t="s">
        <v>7497</v>
      </c>
      <c r="AC5044" t="s">
        <v>7498</v>
      </c>
      <c r="AD5044" t="s">
        <v>7824</v>
      </c>
      <c r="AE5044" t="s">
        <v>8447</v>
      </c>
    </row>
    <row r="5045" spans="1:32" x14ac:dyDescent="0.25">
      <c r="A5045" t="s">
        <v>6104</v>
      </c>
      <c r="B5045" t="str">
        <f t="shared" si="156"/>
        <v xml:space="preserve"> Bacteria</v>
      </c>
      <c r="C5045" t="str">
        <f t="shared" si="157"/>
        <v xml:space="preserve"> Sphingomonadales</v>
      </c>
      <c r="D5045">
        <v>541</v>
      </c>
      <c r="E5045">
        <v>217</v>
      </c>
      <c r="F5045">
        <v>1</v>
      </c>
      <c r="U5045" t="s">
        <v>3432</v>
      </c>
      <c r="V5045" t="s">
        <v>14436</v>
      </c>
      <c r="W5045" t="s">
        <v>7071</v>
      </c>
      <c r="X5045" t="s">
        <v>7072</v>
      </c>
      <c r="Y5045" t="s">
        <v>7081</v>
      </c>
      <c r="Z5045" t="s">
        <v>7128</v>
      </c>
      <c r="AA5045" t="s">
        <v>7128</v>
      </c>
      <c r="AB5045" t="s">
        <v>7205</v>
      </c>
      <c r="AC5045" t="s">
        <v>7206</v>
      </c>
      <c r="AD5045" t="s">
        <v>7207</v>
      </c>
    </row>
    <row r="5046" spans="1:32" x14ac:dyDescent="0.25">
      <c r="A5046" t="s">
        <v>2044</v>
      </c>
      <c r="B5046" t="str">
        <f t="shared" si="156"/>
        <v xml:space="preserve"> Bacteria</v>
      </c>
      <c r="C5046" t="str">
        <f t="shared" si="157"/>
        <v xml:space="preserve"> Spirochaetales</v>
      </c>
      <c r="D5046">
        <v>485</v>
      </c>
      <c r="E5046">
        <v>178</v>
      </c>
      <c r="F5046">
        <v>4</v>
      </c>
      <c r="U5046" t="s">
        <v>6294</v>
      </c>
      <c r="V5046" t="s">
        <v>14437</v>
      </c>
      <c r="W5046" t="s">
        <v>7071</v>
      </c>
      <c r="X5046" t="s">
        <v>7072</v>
      </c>
      <c r="Y5046" t="s">
        <v>7081</v>
      </c>
      <c r="Z5046" t="s">
        <v>7128</v>
      </c>
      <c r="AA5046" t="s">
        <v>7128</v>
      </c>
      <c r="AB5046" t="s">
        <v>7497</v>
      </c>
      <c r="AC5046" t="s">
        <v>7498</v>
      </c>
      <c r="AD5046" t="s">
        <v>7824</v>
      </c>
      <c r="AE5046" t="s">
        <v>9755</v>
      </c>
      <c r="AF5046" t="s">
        <v>14438</v>
      </c>
    </row>
    <row r="5047" spans="1:32" x14ac:dyDescent="0.25">
      <c r="A5047" t="s">
        <v>1586</v>
      </c>
      <c r="B5047" t="str">
        <f t="shared" si="156"/>
        <v xml:space="preserve"> Bacteria</v>
      </c>
      <c r="C5047" t="str">
        <f t="shared" si="157"/>
        <v xml:space="preserve"> Spirochaetales</v>
      </c>
      <c r="D5047">
        <v>194</v>
      </c>
      <c r="E5047">
        <v>57</v>
      </c>
      <c r="F5047">
        <v>0</v>
      </c>
      <c r="U5047" t="s">
        <v>3749</v>
      </c>
      <c r="V5047" t="s">
        <v>14439</v>
      </c>
      <c r="W5047" t="s">
        <v>7071</v>
      </c>
      <c r="X5047" t="s">
        <v>7072</v>
      </c>
      <c r="Y5047" t="s">
        <v>7081</v>
      </c>
      <c r="Z5047" t="s">
        <v>7128</v>
      </c>
      <c r="AA5047" t="s">
        <v>7128</v>
      </c>
      <c r="AB5047" t="s">
        <v>8335</v>
      </c>
      <c r="AC5047" t="s">
        <v>8336</v>
      </c>
      <c r="AD5047" t="s">
        <v>14440</v>
      </c>
      <c r="AE5047" t="s">
        <v>14441</v>
      </c>
    </row>
    <row r="5048" spans="1:32" x14ac:dyDescent="0.25">
      <c r="A5048" t="s">
        <v>1961</v>
      </c>
      <c r="B5048" t="str">
        <f t="shared" si="156"/>
        <v xml:space="preserve"> Bacteria</v>
      </c>
      <c r="C5048" t="str">
        <f t="shared" si="157"/>
        <v xml:space="preserve"> Spirochaetales</v>
      </c>
      <c r="D5048">
        <v>224</v>
      </c>
      <c r="E5048">
        <v>57</v>
      </c>
      <c r="F5048">
        <v>1</v>
      </c>
      <c r="U5048" t="s">
        <v>3639</v>
      </c>
      <c r="V5048" t="s">
        <v>14442</v>
      </c>
      <c r="W5048" t="s">
        <v>7071</v>
      </c>
      <c r="X5048" t="s">
        <v>7072</v>
      </c>
      <c r="Y5048" t="s">
        <v>7081</v>
      </c>
      <c r="Z5048" t="s">
        <v>7128</v>
      </c>
      <c r="AA5048" t="s">
        <v>7128</v>
      </c>
      <c r="AB5048" t="s">
        <v>7205</v>
      </c>
      <c r="AC5048" t="s">
        <v>7206</v>
      </c>
      <c r="AD5048" t="s">
        <v>7207</v>
      </c>
      <c r="AE5048" t="s">
        <v>14403</v>
      </c>
    </row>
    <row r="5049" spans="1:32" x14ac:dyDescent="0.25">
      <c r="A5049" t="s">
        <v>1856</v>
      </c>
      <c r="B5049" t="str">
        <f t="shared" si="156"/>
        <v xml:space="preserve"> Bacteria</v>
      </c>
      <c r="C5049" t="str">
        <f t="shared" si="157"/>
        <v xml:space="preserve"> Spirochaetales</v>
      </c>
      <c r="D5049">
        <v>269</v>
      </c>
      <c r="E5049">
        <v>62</v>
      </c>
      <c r="F5049">
        <v>2</v>
      </c>
      <c r="U5049" t="s">
        <v>6814</v>
      </c>
      <c r="V5049" t="s">
        <v>14443</v>
      </c>
      <c r="W5049" t="s">
        <v>7071</v>
      </c>
      <c r="X5049" t="s">
        <v>7072</v>
      </c>
      <c r="Y5049" t="s">
        <v>7081</v>
      </c>
      <c r="Z5049" t="s">
        <v>7128</v>
      </c>
      <c r="AA5049" t="s">
        <v>7128</v>
      </c>
      <c r="AB5049" t="s">
        <v>7497</v>
      </c>
      <c r="AC5049" t="s">
        <v>7498</v>
      </c>
      <c r="AD5049" t="s">
        <v>7824</v>
      </c>
      <c r="AE5049" t="s">
        <v>8447</v>
      </c>
    </row>
    <row r="5050" spans="1:32" x14ac:dyDescent="0.25">
      <c r="A5050" t="s">
        <v>1563</v>
      </c>
      <c r="B5050" t="str">
        <f t="shared" si="156"/>
        <v xml:space="preserve"> Bacteria</v>
      </c>
      <c r="C5050" t="str">
        <f t="shared" si="157"/>
        <v xml:space="preserve"> Spirochaetales</v>
      </c>
      <c r="D5050">
        <v>197</v>
      </c>
      <c r="E5050">
        <v>56</v>
      </c>
      <c r="F5050">
        <v>2</v>
      </c>
      <c r="U5050" t="s">
        <v>3845</v>
      </c>
      <c r="V5050" t="s">
        <v>14444</v>
      </c>
      <c r="W5050" t="s">
        <v>7071</v>
      </c>
      <c r="X5050" t="s">
        <v>7072</v>
      </c>
      <c r="Y5050" t="s">
        <v>7081</v>
      </c>
      <c r="Z5050" t="s">
        <v>7128</v>
      </c>
      <c r="AA5050" t="s">
        <v>7128</v>
      </c>
      <c r="AB5050" t="s">
        <v>7497</v>
      </c>
      <c r="AC5050" t="s">
        <v>7498</v>
      </c>
      <c r="AD5050" t="s">
        <v>7824</v>
      </c>
      <c r="AE5050" t="s">
        <v>9755</v>
      </c>
      <c r="AF5050" t="s">
        <v>14419</v>
      </c>
    </row>
    <row r="5051" spans="1:32" x14ac:dyDescent="0.25">
      <c r="A5051" t="s">
        <v>2230</v>
      </c>
      <c r="B5051" t="str">
        <f t="shared" si="156"/>
        <v xml:space="preserve"> Bacteria</v>
      </c>
      <c r="C5051" t="str">
        <f t="shared" si="157"/>
        <v xml:space="preserve"> Spirochaetales</v>
      </c>
      <c r="D5051">
        <v>357</v>
      </c>
      <c r="E5051">
        <v>163</v>
      </c>
      <c r="F5051">
        <v>4</v>
      </c>
      <c r="U5051" t="s">
        <v>5308</v>
      </c>
      <c r="V5051" t="s">
        <v>14445</v>
      </c>
      <c r="W5051" t="s">
        <v>7071</v>
      </c>
      <c r="X5051" t="s">
        <v>7072</v>
      </c>
      <c r="Y5051" t="s">
        <v>7081</v>
      </c>
      <c r="Z5051" t="s">
        <v>7128</v>
      </c>
      <c r="AA5051" t="s">
        <v>7128</v>
      </c>
      <c r="AB5051" t="s">
        <v>7205</v>
      </c>
      <c r="AC5051" t="s">
        <v>7206</v>
      </c>
      <c r="AD5051" t="s">
        <v>7207</v>
      </c>
      <c r="AE5051" t="s">
        <v>14403</v>
      </c>
    </row>
    <row r="5052" spans="1:32" x14ac:dyDescent="0.25">
      <c r="A5052" t="s">
        <v>2549</v>
      </c>
      <c r="B5052" t="str">
        <f t="shared" si="156"/>
        <v xml:space="preserve"> Bacteria</v>
      </c>
      <c r="C5052" t="str">
        <f t="shared" si="157"/>
        <v xml:space="preserve"> Spirochaetales</v>
      </c>
      <c r="D5052">
        <v>524</v>
      </c>
      <c r="E5052">
        <v>216</v>
      </c>
      <c r="F5052">
        <v>2</v>
      </c>
      <c r="U5052" t="s">
        <v>4909</v>
      </c>
      <c r="V5052" t="s">
        <v>14446</v>
      </c>
      <c r="W5052" t="s">
        <v>7071</v>
      </c>
      <c r="X5052" t="s">
        <v>7072</v>
      </c>
      <c r="Y5052" t="s">
        <v>7081</v>
      </c>
      <c r="Z5052" t="s">
        <v>7128</v>
      </c>
      <c r="AA5052" t="s">
        <v>7128</v>
      </c>
      <c r="AB5052" t="s">
        <v>7497</v>
      </c>
      <c r="AC5052" t="s">
        <v>7498</v>
      </c>
      <c r="AD5052" t="s">
        <v>7824</v>
      </c>
      <c r="AE5052" t="s">
        <v>9755</v>
      </c>
      <c r="AF5052" t="s">
        <v>14438</v>
      </c>
    </row>
    <row r="5053" spans="1:32" x14ac:dyDescent="0.25">
      <c r="A5053" t="s">
        <v>1616</v>
      </c>
      <c r="B5053" t="str">
        <f t="shared" si="156"/>
        <v xml:space="preserve"> Bacteria</v>
      </c>
      <c r="C5053" t="str">
        <f t="shared" si="157"/>
        <v xml:space="preserve"> Spirochaetales</v>
      </c>
      <c r="D5053">
        <v>488</v>
      </c>
      <c r="E5053">
        <v>207</v>
      </c>
      <c r="F5053">
        <v>4</v>
      </c>
      <c r="U5053" t="s">
        <v>3188</v>
      </c>
      <c r="V5053" t="s">
        <v>14447</v>
      </c>
      <c r="W5053" t="s">
        <v>7071</v>
      </c>
      <c r="X5053" t="s">
        <v>7072</v>
      </c>
      <c r="Y5053" t="s">
        <v>7081</v>
      </c>
      <c r="Z5053" t="s">
        <v>7128</v>
      </c>
      <c r="AA5053" t="s">
        <v>7144</v>
      </c>
      <c r="AB5053" t="s">
        <v>7145</v>
      </c>
      <c r="AC5053" t="s">
        <v>7146</v>
      </c>
      <c r="AD5053" t="s">
        <v>14448</v>
      </c>
    </row>
    <row r="5054" spans="1:32" x14ac:dyDescent="0.25">
      <c r="A5054" t="s">
        <v>2903</v>
      </c>
      <c r="B5054" t="str">
        <f t="shared" si="156"/>
        <v xml:space="preserve"> Bacteria</v>
      </c>
      <c r="C5054" t="str">
        <f t="shared" si="157"/>
        <v xml:space="preserve"> Spirochaetales</v>
      </c>
      <c r="D5054">
        <v>405</v>
      </c>
      <c r="E5054">
        <v>169</v>
      </c>
      <c r="F5054">
        <v>2</v>
      </c>
      <c r="U5054" t="s">
        <v>5820</v>
      </c>
      <c r="V5054" t="s">
        <v>14449</v>
      </c>
      <c r="W5054" t="s">
        <v>7071</v>
      </c>
      <c r="X5054" t="s">
        <v>7072</v>
      </c>
      <c r="Y5054" t="s">
        <v>7081</v>
      </c>
      <c r="Z5054" t="s">
        <v>7128</v>
      </c>
      <c r="AA5054" t="s">
        <v>7128</v>
      </c>
      <c r="AB5054" t="s">
        <v>7205</v>
      </c>
      <c r="AC5054" t="s">
        <v>7206</v>
      </c>
      <c r="AD5054" t="s">
        <v>7207</v>
      </c>
      <c r="AE5054" t="s">
        <v>14450</v>
      </c>
    </row>
    <row r="5055" spans="1:32" x14ac:dyDescent="0.25">
      <c r="A5055" t="s">
        <v>2906</v>
      </c>
      <c r="B5055" t="str">
        <f t="shared" si="156"/>
        <v xml:space="preserve"> Bacteria</v>
      </c>
      <c r="C5055" t="str">
        <f t="shared" si="157"/>
        <v xml:space="preserve"> Spirochaetales</v>
      </c>
      <c r="D5055">
        <v>166</v>
      </c>
      <c r="E5055">
        <v>44</v>
      </c>
      <c r="F5055">
        <v>0</v>
      </c>
      <c r="U5055" t="s">
        <v>3519</v>
      </c>
      <c r="V5055" t="s">
        <v>14451</v>
      </c>
      <c r="W5055" t="s">
        <v>7071</v>
      </c>
      <c r="X5055" t="s">
        <v>7072</v>
      </c>
      <c r="Y5055" t="s">
        <v>7081</v>
      </c>
      <c r="Z5055" t="s">
        <v>7128</v>
      </c>
      <c r="AA5055" t="s">
        <v>7128</v>
      </c>
      <c r="AB5055" t="s">
        <v>7205</v>
      </c>
      <c r="AC5055" t="s">
        <v>7206</v>
      </c>
      <c r="AD5055" t="s">
        <v>7207</v>
      </c>
      <c r="AE5055" t="s">
        <v>14403</v>
      </c>
    </row>
    <row r="5056" spans="1:32" x14ac:dyDescent="0.25">
      <c r="A5056" t="s">
        <v>2190</v>
      </c>
      <c r="B5056" t="str">
        <f t="shared" si="156"/>
        <v xml:space="preserve"> Bacteria</v>
      </c>
      <c r="C5056" t="str">
        <f t="shared" si="157"/>
        <v xml:space="preserve"> Spirochaetales</v>
      </c>
      <c r="D5056">
        <v>413</v>
      </c>
      <c r="E5056">
        <v>153</v>
      </c>
      <c r="F5056">
        <v>3</v>
      </c>
      <c r="U5056" t="s">
        <v>6666</v>
      </c>
      <c r="V5056" t="s">
        <v>14452</v>
      </c>
      <c r="W5056" t="s">
        <v>7071</v>
      </c>
      <c r="X5056" t="s">
        <v>7072</v>
      </c>
      <c r="Y5056" t="s">
        <v>7081</v>
      </c>
      <c r="Z5056" t="s">
        <v>7128</v>
      </c>
      <c r="AA5056" t="s">
        <v>7128</v>
      </c>
      <c r="AB5056" t="s">
        <v>7497</v>
      </c>
      <c r="AC5056" t="s">
        <v>7498</v>
      </c>
      <c r="AD5056" t="s">
        <v>7824</v>
      </c>
      <c r="AE5056" t="s">
        <v>9736</v>
      </c>
      <c r="AF5056" t="s">
        <v>9737</v>
      </c>
    </row>
    <row r="5057" spans="1:32" x14ac:dyDescent="0.25">
      <c r="A5057" t="s">
        <v>840</v>
      </c>
      <c r="B5057" t="str">
        <f t="shared" si="156"/>
        <v xml:space="preserve"> Bacteria</v>
      </c>
      <c r="C5057" t="str">
        <f t="shared" si="157"/>
        <v xml:space="preserve"> Spirochaetales</v>
      </c>
      <c r="D5057">
        <v>465</v>
      </c>
      <c r="E5057">
        <v>151</v>
      </c>
      <c r="F5057">
        <v>2</v>
      </c>
      <c r="U5057" t="s">
        <v>3776</v>
      </c>
      <c r="V5057" t="s">
        <v>14453</v>
      </c>
      <c r="W5057" t="s">
        <v>7071</v>
      </c>
      <c r="X5057" t="s">
        <v>7072</v>
      </c>
      <c r="Y5057" t="s">
        <v>7081</v>
      </c>
      <c r="Z5057" t="s">
        <v>7128</v>
      </c>
      <c r="AA5057" t="s">
        <v>7128</v>
      </c>
      <c r="AB5057" t="s">
        <v>8335</v>
      </c>
      <c r="AC5057" t="s">
        <v>8336</v>
      </c>
      <c r="AD5057" t="s">
        <v>14440</v>
      </c>
      <c r="AE5057" t="s">
        <v>14441</v>
      </c>
    </row>
    <row r="5058" spans="1:32" x14ac:dyDescent="0.25">
      <c r="A5058" t="s">
        <v>1748</v>
      </c>
      <c r="B5058" t="str">
        <f t="shared" ref="B5058:B5121" si="158">VLOOKUP(A5058,U:AD,4,FALSE)</f>
        <v xml:space="preserve"> Bacteria</v>
      </c>
      <c r="C5058" t="str">
        <f t="shared" si="157"/>
        <v xml:space="preserve"> Spirochaetales</v>
      </c>
      <c r="D5058">
        <v>190</v>
      </c>
      <c r="E5058">
        <v>57</v>
      </c>
      <c r="F5058">
        <v>2</v>
      </c>
      <c r="U5058" t="s">
        <v>5677</v>
      </c>
      <c r="V5058" t="s">
        <v>14411</v>
      </c>
      <c r="W5058" t="s">
        <v>7071</v>
      </c>
      <c r="X5058" t="s">
        <v>7072</v>
      </c>
      <c r="Y5058" t="s">
        <v>7081</v>
      </c>
      <c r="Z5058" t="s">
        <v>7128</v>
      </c>
      <c r="AA5058" t="s">
        <v>7128</v>
      </c>
      <c r="AB5058" t="s">
        <v>7205</v>
      </c>
      <c r="AC5058" t="s">
        <v>7206</v>
      </c>
      <c r="AD5058" t="s">
        <v>7207</v>
      </c>
    </row>
    <row r="5059" spans="1:32" x14ac:dyDescent="0.25">
      <c r="A5059" t="s">
        <v>5355</v>
      </c>
      <c r="B5059" t="str">
        <f t="shared" si="158"/>
        <v xml:space="preserve"> Bacteria</v>
      </c>
      <c r="C5059" t="str">
        <f t="shared" ref="C5059:C5122" si="159">VLOOKUP(A5059,U:AD,7,FALSE)</f>
        <v xml:space="preserve"> Spirochaetales</v>
      </c>
      <c r="D5059">
        <v>198</v>
      </c>
      <c r="E5059">
        <v>57</v>
      </c>
      <c r="F5059">
        <v>2</v>
      </c>
      <c r="U5059" t="s">
        <v>6762</v>
      </c>
      <c r="V5059" t="s">
        <v>14454</v>
      </c>
      <c r="W5059" t="s">
        <v>7071</v>
      </c>
      <c r="X5059" t="s">
        <v>7072</v>
      </c>
      <c r="Y5059" t="s">
        <v>7081</v>
      </c>
      <c r="Z5059" t="s">
        <v>7128</v>
      </c>
      <c r="AA5059" t="s">
        <v>7128</v>
      </c>
      <c r="AB5059" t="s">
        <v>7497</v>
      </c>
      <c r="AC5059" t="s">
        <v>7498</v>
      </c>
      <c r="AD5059" t="s">
        <v>7824</v>
      </c>
    </row>
    <row r="5060" spans="1:32" x14ac:dyDescent="0.25">
      <c r="A5060" t="s">
        <v>1733</v>
      </c>
      <c r="B5060" t="str">
        <f t="shared" si="158"/>
        <v xml:space="preserve"> Bacteria</v>
      </c>
      <c r="C5060" t="str">
        <f t="shared" si="159"/>
        <v xml:space="preserve"> Spirochaetales</v>
      </c>
      <c r="D5060">
        <v>319</v>
      </c>
      <c r="E5060">
        <v>166</v>
      </c>
      <c r="F5060">
        <v>1</v>
      </c>
      <c r="U5060" t="s">
        <v>4151</v>
      </c>
      <c r="V5060" t="s">
        <v>14455</v>
      </c>
      <c r="W5060" t="s">
        <v>7071</v>
      </c>
      <c r="X5060" t="s">
        <v>7072</v>
      </c>
      <c r="Y5060" t="s">
        <v>7081</v>
      </c>
      <c r="Z5060" t="s">
        <v>7128</v>
      </c>
      <c r="AA5060" t="s">
        <v>7128</v>
      </c>
      <c r="AB5060" t="s">
        <v>7497</v>
      </c>
      <c r="AC5060" t="s">
        <v>7498</v>
      </c>
      <c r="AD5060" t="s">
        <v>8002</v>
      </c>
      <c r="AE5060" t="s">
        <v>8003</v>
      </c>
    </row>
    <row r="5061" spans="1:32" x14ac:dyDescent="0.25">
      <c r="A5061" t="s">
        <v>5755</v>
      </c>
      <c r="B5061" t="str">
        <f t="shared" si="158"/>
        <v xml:space="preserve"> Bacteria</v>
      </c>
      <c r="C5061" t="str">
        <f t="shared" si="159"/>
        <v xml:space="preserve"> Spirochaetales</v>
      </c>
      <c r="D5061">
        <v>323</v>
      </c>
      <c r="E5061">
        <v>124</v>
      </c>
      <c r="F5061">
        <v>4</v>
      </c>
      <c r="U5061" t="s">
        <v>4772</v>
      </c>
      <c r="V5061" t="s">
        <v>14456</v>
      </c>
      <c r="W5061" t="s">
        <v>7071</v>
      </c>
      <c r="X5061" t="s">
        <v>7072</v>
      </c>
      <c r="Y5061" t="s">
        <v>7081</v>
      </c>
      <c r="Z5061" t="s">
        <v>7128</v>
      </c>
      <c r="AA5061" t="s">
        <v>7128</v>
      </c>
      <c r="AB5061" t="s">
        <v>7205</v>
      </c>
      <c r="AC5061" t="s">
        <v>7206</v>
      </c>
      <c r="AD5061" t="s">
        <v>7207</v>
      </c>
      <c r="AE5061" t="s">
        <v>8253</v>
      </c>
    </row>
    <row r="5062" spans="1:32" x14ac:dyDescent="0.25">
      <c r="A5062" t="s">
        <v>5951</v>
      </c>
      <c r="B5062" t="str">
        <f t="shared" si="158"/>
        <v xml:space="preserve"> Bacteria</v>
      </c>
      <c r="C5062" t="str">
        <f t="shared" si="159"/>
        <v xml:space="preserve"> Spirochaetales</v>
      </c>
      <c r="D5062">
        <v>194</v>
      </c>
      <c r="E5062">
        <v>56</v>
      </c>
      <c r="F5062">
        <v>2</v>
      </c>
      <c r="U5062" t="s">
        <v>6001</v>
      </c>
      <c r="V5062" t="s">
        <v>14457</v>
      </c>
      <c r="W5062" t="s">
        <v>7071</v>
      </c>
      <c r="X5062" t="s">
        <v>7072</v>
      </c>
      <c r="Y5062" t="s">
        <v>7081</v>
      </c>
      <c r="Z5062" t="s">
        <v>7128</v>
      </c>
      <c r="AA5062" t="s">
        <v>7128</v>
      </c>
      <c r="AB5062" t="s">
        <v>7675</v>
      </c>
      <c r="AC5062" t="s">
        <v>7676</v>
      </c>
      <c r="AD5062" t="s">
        <v>9585</v>
      </c>
      <c r="AE5062" t="s">
        <v>14458</v>
      </c>
    </row>
    <row r="5063" spans="1:32" x14ac:dyDescent="0.25">
      <c r="A5063" t="s">
        <v>4774</v>
      </c>
      <c r="B5063" t="str">
        <f t="shared" si="158"/>
        <v xml:space="preserve"> Bacteria</v>
      </c>
      <c r="C5063" t="str">
        <f t="shared" si="159"/>
        <v xml:space="preserve"> Spirochaetales</v>
      </c>
      <c r="D5063">
        <v>636</v>
      </c>
      <c r="E5063">
        <v>361</v>
      </c>
      <c r="F5063">
        <v>4</v>
      </c>
      <c r="U5063" t="s">
        <v>4964</v>
      </c>
      <c r="V5063" t="s">
        <v>14459</v>
      </c>
      <c r="W5063" t="s">
        <v>7071</v>
      </c>
      <c r="X5063" t="s">
        <v>7072</v>
      </c>
      <c r="Y5063" t="s">
        <v>7081</v>
      </c>
      <c r="Z5063" t="s">
        <v>7128</v>
      </c>
      <c r="AA5063" t="s">
        <v>7128</v>
      </c>
      <c r="AB5063" t="s">
        <v>7497</v>
      </c>
      <c r="AC5063" t="s">
        <v>7498</v>
      </c>
      <c r="AD5063" t="s">
        <v>7824</v>
      </c>
      <c r="AE5063" t="s">
        <v>8564</v>
      </c>
    </row>
    <row r="5064" spans="1:32" x14ac:dyDescent="0.25">
      <c r="A5064" t="s">
        <v>2153</v>
      </c>
      <c r="B5064" t="str">
        <f t="shared" si="158"/>
        <v xml:space="preserve"> Bacteria</v>
      </c>
      <c r="C5064" t="str">
        <f t="shared" si="159"/>
        <v xml:space="preserve"> Spirochaetales</v>
      </c>
      <c r="D5064">
        <v>331</v>
      </c>
      <c r="E5064">
        <v>155</v>
      </c>
      <c r="F5064">
        <v>3</v>
      </c>
      <c r="U5064" t="s">
        <v>3839</v>
      </c>
      <c r="V5064" t="s">
        <v>14460</v>
      </c>
      <c r="W5064" t="s">
        <v>7071</v>
      </c>
      <c r="X5064" t="s">
        <v>7072</v>
      </c>
      <c r="Y5064" t="s">
        <v>7081</v>
      </c>
      <c r="Z5064" t="s">
        <v>7128</v>
      </c>
      <c r="AA5064" t="s">
        <v>7128</v>
      </c>
      <c r="AB5064" t="s">
        <v>7497</v>
      </c>
      <c r="AC5064" t="s">
        <v>7498</v>
      </c>
      <c r="AD5064" t="s">
        <v>7824</v>
      </c>
      <c r="AE5064" t="s">
        <v>8447</v>
      </c>
    </row>
    <row r="5065" spans="1:32" x14ac:dyDescent="0.25">
      <c r="A5065" t="s">
        <v>5592</v>
      </c>
      <c r="B5065" t="str">
        <f t="shared" si="158"/>
        <v xml:space="preserve"> Bacteria</v>
      </c>
      <c r="C5065" t="str">
        <f t="shared" si="159"/>
        <v xml:space="preserve"> Spirochaetales</v>
      </c>
      <c r="D5065">
        <v>185</v>
      </c>
      <c r="E5065">
        <v>54</v>
      </c>
      <c r="F5065">
        <v>2</v>
      </c>
      <c r="U5065" t="s">
        <v>3631</v>
      </c>
      <c r="V5065" t="s">
        <v>14461</v>
      </c>
      <c r="W5065" t="s">
        <v>7071</v>
      </c>
      <c r="X5065" t="s">
        <v>7072</v>
      </c>
      <c r="Y5065" t="s">
        <v>7081</v>
      </c>
      <c r="Z5065" t="s">
        <v>7128</v>
      </c>
      <c r="AA5065" t="s">
        <v>7128</v>
      </c>
      <c r="AB5065" t="s">
        <v>7205</v>
      </c>
      <c r="AC5065" t="s">
        <v>7206</v>
      </c>
      <c r="AD5065" t="s">
        <v>7207</v>
      </c>
      <c r="AE5065" t="s">
        <v>14403</v>
      </c>
    </row>
    <row r="5066" spans="1:32" x14ac:dyDescent="0.25">
      <c r="A5066" t="s">
        <v>5289</v>
      </c>
      <c r="B5066" t="str">
        <f t="shared" si="158"/>
        <v xml:space="preserve"> Bacteria</v>
      </c>
      <c r="C5066" t="str">
        <f t="shared" si="159"/>
        <v xml:space="preserve"> Spirochaetales</v>
      </c>
      <c r="D5066">
        <v>184</v>
      </c>
      <c r="E5066">
        <v>48</v>
      </c>
      <c r="F5066">
        <v>0</v>
      </c>
      <c r="U5066" t="s">
        <v>4720</v>
      </c>
      <c r="V5066" t="s">
        <v>14462</v>
      </c>
      <c r="W5066" t="s">
        <v>7071</v>
      </c>
      <c r="X5066" t="s">
        <v>7072</v>
      </c>
      <c r="Y5066" t="s">
        <v>7081</v>
      </c>
      <c r="Z5066" t="s">
        <v>7128</v>
      </c>
      <c r="AA5066" t="s">
        <v>7128</v>
      </c>
      <c r="AB5066" t="s">
        <v>7497</v>
      </c>
      <c r="AC5066" t="s">
        <v>7498</v>
      </c>
      <c r="AD5066" t="s">
        <v>7824</v>
      </c>
      <c r="AE5066" t="s">
        <v>8447</v>
      </c>
    </row>
    <row r="5067" spans="1:32" x14ac:dyDescent="0.25">
      <c r="A5067" t="s">
        <v>291</v>
      </c>
      <c r="B5067" t="str">
        <f t="shared" si="158"/>
        <v xml:space="preserve"> Bacteria</v>
      </c>
      <c r="C5067" t="str">
        <f t="shared" si="159"/>
        <v xml:space="preserve"> Spirochaetales</v>
      </c>
      <c r="D5067">
        <v>451</v>
      </c>
      <c r="E5067">
        <v>196</v>
      </c>
      <c r="F5067">
        <v>2</v>
      </c>
      <c r="U5067" t="s">
        <v>5219</v>
      </c>
      <c r="V5067" t="s">
        <v>14463</v>
      </c>
      <c r="W5067" t="s">
        <v>7071</v>
      </c>
      <c r="X5067" t="s">
        <v>7072</v>
      </c>
      <c r="Y5067" t="s">
        <v>7081</v>
      </c>
      <c r="Z5067" t="s">
        <v>7128</v>
      </c>
      <c r="AA5067" t="s">
        <v>7128</v>
      </c>
      <c r="AB5067" t="s">
        <v>7497</v>
      </c>
      <c r="AC5067" t="s">
        <v>7498</v>
      </c>
      <c r="AD5067" t="s">
        <v>7824</v>
      </c>
      <c r="AE5067" t="s">
        <v>9736</v>
      </c>
      <c r="AF5067" t="s">
        <v>9737</v>
      </c>
    </row>
    <row r="5068" spans="1:32" x14ac:dyDescent="0.25">
      <c r="A5068" t="s">
        <v>5671</v>
      </c>
      <c r="B5068" t="str">
        <f t="shared" si="158"/>
        <v xml:space="preserve"> Bacteria</v>
      </c>
      <c r="C5068" t="str">
        <f t="shared" si="159"/>
        <v xml:space="preserve"> Spirochaetales</v>
      </c>
      <c r="D5068">
        <v>188</v>
      </c>
      <c r="E5068">
        <v>58</v>
      </c>
      <c r="F5068">
        <v>1</v>
      </c>
      <c r="U5068" t="s">
        <v>6787</v>
      </c>
      <c r="V5068" t="s">
        <v>14464</v>
      </c>
      <c r="W5068" t="s">
        <v>7071</v>
      </c>
      <c r="X5068" t="s">
        <v>7072</v>
      </c>
      <c r="Y5068" t="s">
        <v>7081</v>
      </c>
      <c r="Z5068" t="s">
        <v>7128</v>
      </c>
      <c r="AA5068" t="s">
        <v>7128</v>
      </c>
      <c r="AB5068" t="s">
        <v>7205</v>
      </c>
      <c r="AC5068" t="s">
        <v>7206</v>
      </c>
      <c r="AD5068" t="s">
        <v>7207</v>
      </c>
      <c r="AE5068" t="s">
        <v>14465</v>
      </c>
    </row>
    <row r="5069" spans="1:32" x14ac:dyDescent="0.25">
      <c r="A5069" t="s">
        <v>4783</v>
      </c>
      <c r="B5069" t="str">
        <f t="shared" si="158"/>
        <v xml:space="preserve"> Bacteria</v>
      </c>
      <c r="C5069" t="str">
        <f t="shared" si="159"/>
        <v xml:space="preserve"> Spirochaetales</v>
      </c>
      <c r="D5069">
        <v>461</v>
      </c>
      <c r="E5069">
        <v>188</v>
      </c>
      <c r="F5069">
        <v>5</v>
      </c>
      <c r="U5069" t="s">
        <v>3655</v>
      </c>
      <c r="V5069" t="s">
        <v>14466</v>
      </c>
      <c r="W5069" t="s">
        <v>7071</v>
      </c>
      <c r="X5069" t="s">
        <v>7072</v>
      </c>
      <c r="Y5069" t="s">
        <v>7081</v>
      </c>
      <c r="Z5069" t="s">
        <v>7128</v>
      </c>
      <c r="AA5069" t="s">
        <v>7128</v>
      </c>
      <c r="AB5069" t="s">
        <v>7497</v>
      </c>
      <c r="AC5069" t="s">
        <v>7498</v>
      </c>
      <c r="AD5069" t="s">
        <v>7824</v>
      </c>
    </row>
    <row r="5070" spans="1:32" x14ac:dyDescent="0.25">
      <c r="A5070" t="s">
        <v>4706</v>
      </c>
      <c r="B5070" t="str">
        <f t="shared" si="158"/>
        <v xml:space="preserve"> Bacteria</v>
      </c>
      <c r="C5070" t="str">
        <f t="shared" si="159"/>
        <v xml:space="preserve"> Spirochaetales</v>
      </c>
      <c r="D5070">
        <v>188</v>
      </c>
      <c r="E5070">
        <v>52</v>
      </c>
      <c r="F5070">
        <v>0</v>
      </c>
      <c r="U5070" t="s">
        <v>3623</v>
      </c>
      <c r="V5070" t="s">
        <v>14467</v>
      </c>
      <c r="W5070" t="s">
        <v>7071</v>
      </c>
      <c r="X5070" t="s">
        <v>7072</v>
      </c>
      <c r="Y5070" t="s">
        <v>7081</v>
      </c>
      <c r="Z5070" t="s">
        <v>7128</v>
      </c>
      <c r="AA5070" t="s">
        <v>7128</v>
      </c>
      <c r="AB5070" t="s">
        <v>7205</v>
      </c>
      <c r="AC5070" t="s">
        <v>7206</v>
      </c>
      <c r="AD5070" t="s">
        <v>7207</v>
      </c>
      <c r="AE5070" t="s">
        <v>14403</v>
      </c>
    </row>
    <row r="5071" spans="1:32" x14ac:dyDescent="0.25">
      <c r="A5071" t="s">
        <v>1011</v>
      </c>
      <c r="B5071" t="str">
        <f t="shared" si="158"/>
        <v xml:space="preserve"> Bacteria</v>
      </c>
      <c r="C5071" t="str">
        <f t="shared" si="159"/>
        <v xml:space="preserve"> Spirochaetales</v>
      </c>
      <c r="D5071">
        <v>188</v>
      </c>
      <c r="E5071">
        <v>52</v>
      </c>
      <c r="F5071">
        <v>1</v>
      </c>
      <c r="U5071" t="s">
        <v>5142</v>
      </c>
      <c r="V5071" t="s">
        <v>14468</v>
      </c>
      <c r="W5071" t="s">
        <v>7071</v>
      </c>
      <c r="X5071" t="s">
        <v>7072</v>
      </c>
      <c r="Y5071" t="s">
        <v>7081</v>
      </c>
      <c r="Z5071" t="s">
        <v>7128</v>
      </c>
      <c r="AA5071" t="s">
        <v>7128</v>
      </c>
      <c r="AB5071" t="s">
        <v>7205</v>
      </c>
      <c r="AC5071" t="s">
        <v>7206</v>
      </c>
      <c r="AD5071" t="s">
        <v>7207</v>
      </c>
    </row>
    <row r="5072" spans="1:32" x14ac:dyDescent="0.25">
      <c r="A5072" t="s">
        <v>4746</v>
      </c>
      <c r="B5072" t="str">
        <f t="shared" si="158"/>
        <v xml:space="preserve"> Bacteria</v>
      </c>
      <c r="C5072" t="str">
        <f t="shared" si="159"/>
        <v xml:space="preserve"> Spirochaetales</v>
      </c>
      <c r="D5072">
        <v>198</v>
      </c>
      <c r="E5072">
        <v>57</v>
      </c>
      <c r="F5072">
        <v>2</v>
      </c>
      <c r="U5072" t="s">
        <v>6446</v>
      </c>
      <c r="V5072" t="s">
        <v>14469</v>
      </c>
      <c r="W5072" t="s">
        <v>7071</v>
      </c>
      <c r="X5072" t="s">
        <v>7072</v>
      </c>
      <c r="Y5072" t="s">
        <v>7081</v>
      </c>
      <c r="Z5072" t="s">
        <v>7128</v>
      </c>
      <c r="AA5072" t="s">
        <v>7128</v>
      </c>
      <c r="AB5072" t="s">
        <v>7205</v>
      </c>
      <c r="AC5072" t="s">
        <v>7426</v>
      </c>
      <c r="AD5072" t="s">
        <v>7427</v>
      </c>
      <c r="AE5072" t="s">
        <v>14470</v>
      </c>
    </row>
    <row r="5073" spans="1:32" x14ac:dyDescent="0.25">
      <c r="A5073" t="s">
        <v>5634</v>
      </c>
      <c r="B5073" t="str">
        <f t="shared" si="158"/>
        <v xml:space="preserve"> Bacteria</v>
      </c>
      <c r="C5073" t="str">
        <f t="shared" si="159"/>
        <v xml:space="preserve"> Spirochaetales</v>
      </c>
      <c r="D5073">
        <v>195</v>
      </c>
      <c r="E5073">
        <v>57</v>
      </c>
      <c r="F5073">
        <v>2</v>
      </c>
      <c r="U5073" t="s">
        <v>5132</v>
      </c>
      <c r="V5073" t="s">
        <v>14471</v>
      </c>
      <c r="W5073" t="s">
        <v>7071</v>
      </c>
      <c r="X5073" t="s">
        <v>7072</v>
      </c>
      <c r="Y5073" t="s">
        <v>7081</v>
      </c>
      <c r="Z5073" t="s">
        <v>7128</v>
      </c>
      <c r="AA5073" t="s">
        <v>7128</v>
      </c>
      <c r="AB5073" t="s">
        <v>14428</v>
      </c>
      <c r="AC5073" t="s">
        <v>14429</v>
      </c>
      <c r="AD5073" t="s">
        <v>14430</v>
      </c>
    </row>
    <row r="5074" spans="1:32" x14ac:dyDescent="0.25">
      <c r="A5074" t="s">
        <v>6453</v>
      </c>
      <c r="B5074" t="str">
        <f t="shared" si="158"/>
        <v xml:space="preserve"> Bacteria</v>
      </c>
      <c r="C5074" t="str">
        <f t="shared" si="159"/>
        <v xml:space="preserve"> Spirochaetales</v>
      </c>
      <c r="D5074">
        <v>198</v>
      </c>
      <c r="E5074">
        <v>56</v>
      </c>
      <c r="F5074">
        <v>2</v>
      </c>
      <c r="U5074" t="s">
        <v>3164</v>
      </c>
      <c r="V5074" t="s">
        <v>14472</v>
      </c>
      <c r="W5074" t="s">
        <v>7071</v>
      </c>
      <c r="X5074" t="s">
        <v>7072</v>
      </c>
      <c r="Y5074" t="s">
        <v>7081</v>
      </c>
      <c r="Z5074" t="s">
        <v>7128</v>
      </c>
      <c r="AA5074" t="s">
        <v>7128</v>
      </c>
      <c r="AB5074" t="s">
        <v>7205</v>
      </c>
      <c r="AC5074" t="s">
        <v>7206</v>
      </c>
      <c r="AD5074" t="s">
        <v>7207</v>
      </c>
      <c r="AE5074" t="s">
        <v>14473</v>
      </c>
    </row>
    <row r="5075" spans="1:32" x14ac:dyDescent="0.25">
      <c r="A5075" t="s">
        <v>7031</v>
      </c>
      <c r="B5075" t="str">
        <f t="shared" si="158"/>
        <v xml:space="preserve"> Bacteria</v>
      </c>
      <c r="C5075" t="str">
        <f t="shared" si="159"/>
        <v xml:space="preserve"> Spirochaetales</v>
      </c>
      <c r="D5075">
        <v>185</v>
      </c>
      <c r="E5075">
        <v>50</v>
      </c>
      <c r="F5075">
        <v>0</v>
      </c>
      <c r="U5075" t="s">
        <v>3774</v>
      </c>
      <c r="V5075" t="s">
        <v>14474</v>
      </c>
      <c r="W5075" t="s">
        <v>7071</v>
      </c>
      <c r="X5075" t="s">
        <v>7072</v>
      </c>
      <c r="Y5075" t="s">
        <v>7081</v>
      </c>
      <c r="Z5075" t="s">
        <v>7128</v>
      </c>
      <c r="AA5075" t="s">
        <v>7128</v>
      </c>
      <c r="AB5075" t="s">
        <v>7205</v>
      </c>
      <c r="AC5075" t="s">
        <v>14475</v>
      </c>
      <c r="AD5075" t="s">
        <v>14476</v>
      </c>
      <c r="AE5075" t="s">
        <v>14477</v>
      </c>
    </row>
    <row r="5076" spans="1:32" x14ac:dyDescent="0.25">
      <c r="A5076" t="s">
        <v>5328</v>
      </c>
      <c r="B5076" t="str">
        <f t="shared" si="158"/>
        <v xml:space="preserve"> Bacteria</v>
      </c>
      <c r="C5076" t="str">
        <f t="shared" si="159"/>
        <v xml:space="preserve"> Spirochaetales</v>
      </c>
      <c r="D5076">
        <v>185</v>
      </c>
      <c r="E5076">
        <v>57</v>
      </c>
      <c r="F5076">
        <v>2</v>
      </c>
      <c r="U5076" t="s">
        <v>3626</v>
      </c>
      <c r="V5076" t="s">
        <v>14478</v>
      </c>
      <c r="W5076" t="s">
        <v>7071</v>
      </c>
      <c r="X5076" t="s">
        <v>7072</v>
      </c>
      <c r="Y5076" t="s">
        <v>7081</v>
      </c>
      <c r="Z5076" t="s">
        <v>7128</v>
      </c>
      <c r="AA5076" t="s">
        <v>7128</v>
      </c>
      <c r="AB5076" t="s">
        <v>7205</v>
      </c>
      <c r="AC5076" t="s">
        <v>7206</v>
      </c>
      <c r="AD5076" t="s">
        <v>7207</v>
      </c>
      <c r="AE5076" t="s">
        <v>8253</v>
      </c>
    </row>
    <row r="5077" spans="1:32" x14ac:dyDescent="0.25">
      <c r="A5077" t="s">
        <v>3411</v>
      </c>
      <c r="B5077" t="str">
        <f t="shared" si="158"/>
        <v xml:space="preserve"> Bacteria</v>
      </c>
      <c r="C5077" t="str">
        <f t="shared" si="159"/>
        <v xml:space="preserve"> Spirochaetales</v>
      </c>
      <c r="D5077">
        <v>303</v>
      </c>
      <c r="E5077">
        <v>126</v>
      </c>
      <c r="F5077">
        <v>2</v>
      </c>
      <c r="U5077" t="s">
        <v>4531</v>
      </c>
      <c r="V5077" t="s">
        <v>14479</v>
      </c>
      <c r="W5077" t="s">
        <v>7071</v>
      </c>
      <c r="X5077" t="s">
        <v>7072</v>
      </c>
      <c r="Y5077" t="s">
        <v>7081</v>
      </c>
      <c r="Z5077" t="s">
        <v>7128</v>
      </c>
      <c r="AA5077" t="s">
        <v>7128</v>
      </c>
      <c r="AB5077" t="s">
        <v>7497</v>
      </c>
      <c r="AC5077" t="s">
        <v>7498</v>
      </c>
      <c r="AD5077" t="s">
        <v>7824</v>
      </c>
      <c r="AE5077" t="s">
        <v>8498</v>
      </c>
    </row>
    <row r="5078" spans="1:32" x14ac:dyDescent="0.25">
      <c r="A5078" t="s">
        <v>5061</v>
      </c>
      <c r="B5078" t="str">
        <f t="shared" si="158"/>
        <v xml:space="preserve"> Bacteria</v>
      </c>
      <c r="C5078" t="str">
        <f t="shared" si="159"/>
        <v xml:space="preserve"> Spirochaetales</v>
      </c>
      <c r="D5078">
        <v>359</v>
      </c>
      <c r="E5078">
        <v>142</v>
      </c>
      <c r="F5078">
        <v>4</v>
      </c>
      <c r="U5078" t="s">
        <v>3884</v>
      </c>
      <c r="V5078" t="s">
        <v>14480</v>
      </c>
      <c r="W5078" t="s">
        <v>7071</v>
      </c>
      <c r="X5078" t="s">
        <v>7072</v>
      </c>
      <c r="Y5078" t="s">
        <v>7081</v>
      </c>
      <c r="Z5078" t="s">
        <v>7128</v>
      </c>
      <c r="AA5078" t="s">
        <v>7128</v>
      </c>
      <c r="AB5078" t="s">
        <v>7205</v>
      </c>
      <c r="AC5078" t="s">
        <v>7206</v>
      </c>
      <c r="AD5078" t="s">
        <v>7207</v>
      </c>
      <c r="AE5078" t="s">
        <v>8253</v>
      </c>
    </row>
    <row r="5079" spans="1:32" x14ac:dyDescent="0.25">
      <c r="A5079" t="s">
        <v>4942</v>
      </c>
      <c r="B5079" t="str">
        <f t="shared" si="158"/>
        <v xml:space="preserve"> Bacteria</v>
      </c>
      <c r="C5079" t="str">
        <f t="shared" si="159"/>
        <v xml:space="preserve"> Spirochaetales</v>
      </c>
      <c r="D5079">
        <v>406</v>
      </c>
      <c r="E5079">
        <v>162</v>
      </c>
      <c r="F5079">
        <v>2</v>
      </c>
      <c r="U5079" t="s">
        <v>3679</v>
      </c>
      <c r="V5079" t="s">
        <v>14481</v>
      </c>
      <c r="W5079" t="s">
        <v>7071</v>
      </c>
      <c r="X5079" t="s">
        <v>7072</v>
      </c>
      <c r="Y5079" t="s">
        <v>7081</v>
      </c>
      <c r="Z5079" t="s">
        <v>7128</v>
      </c>
      <c r="AA5079" t="s">
        <v>7128</v>
      </c>
      <c r="AB5079" t="s">
        <v>8335</v>
      </c>
      <c r="AC5079" t="s">
        <v>8336</v>
      </c>
      <c r="AD5079" t="s">
        <v>14482</v>
      </c>
    </row>
    <row r="5080" spans="1:32" x14ac:dyDescent="0.25">
      <c r="A5080" t="s">
        <v>6646</v>
      </c>
      <c r="B5080" t="str">
        <f t="shared" si="158"/>
        <v xml:space="preserve"> Bacteria</v>
      </c>
      <c r="C5080" t="str">
        <f t="shared" si="159"/>
        <v xml:space="preserve"> Spirochaetales</v>
      </c>
      <c r="D5080">
        <v>195</v>
      </c>
      <c r="E5080">
        <v>56</v>
      </c>
      <c r="F5080">
        <v>0</v>
      </c>
      <c r="U5080" t="s">
        <v>5973</v>
      </c>
      <c r="V5080" t="s">
        <v>14483</v>
      </c>
      <c r="W5080" t="s">
        <v>7071</v>
      </c>
      <c r="X5080" t="s">
        <v>7072</v>
      </c>
      <c r="Y5080" t="s">
        <v>7081</v>
      </c>
      <c r="Z5080" t="s">
        <v>7128</v>
      </c>
      <c r="AA5080" t="s">
        <v>7128</v>
      </c>
      <c r="AB5080" t="s">
        <v>7497</v>
      </c>
      <c r="AC5080" t="s">
        <v>7498</v>
      </c>
      <c r="AD5080" t="s">
        <v>7824</v>
      </c>
      <c r="AE5080" t="s">
        <v>14484</v>
      </c>
    </row>
    <row r="5081" spans="1:32" x14ac:dyDescent="0.25">
      <c r="A5081" t="s">
        <v>6019</v>
      </c>
      <c r="B5081" t="str">
        <f t="shared" si="158"/>
        <v xml:space="preserve"> Bacteria</v>
      </c>
      <c r="C5081" t="str">
        <f t="shared" si="159"/>
        <v xml:space="preserve"> Spirochaetales</v>
      </c>
      <c r="D5081">
        <v>184</v>
      </c>
      <c r="E5081">
        <v>50</v>
      </c>
      <c r="F5081">
        <v>0</v>
      </c>
      <c r="U5081" t="s">
        <v>4997</v>
      </c>
      <c r="V5081" t="s">
        <v>14485</v>
      </c>
      <c r="W5081" t="s">
        <v>7071</v>
      </c>
      <c r="X5081" t="s">
        <v>7072</v>
      </c>
      <c r="Y5081" t="s">
        <v>7081</v>
      </c>
      <c r="Z5081" t="s">
        <v>7128</v>
      </c>
      <c r="AA5081" t="s">
        <v>7128</v>
      </c>
      <c r="AB5081" t="s">
        <v>7205</v>
      </c>
      <c r="AC5081" t="s">
        <v>7206</v>
      </c>
      <c r="AD5081" t="s">
        <v>7207</v>
      </c>
      <c r="AE5081" t="s">
        <v>8563</v>
      </c>
    </row>
    <row r="5082" spans="1:32" x14ac:dyDescent="0.25">
      <c r="A5082" t="s">
        <v>4961</v>
      </c>
      <c r="B5082" t="str">
        <f t="shared" si="158"/>
        <v xml:space="preserve"> Bacteria</v>
      </c>
      <c r="C5082" t="str">
        <f t="shared" si="159"/>
        <v xml:space="preserve"> Spirochaetales</v>
      </c>
      <c r="D5082">
        <v>193</v>
      </c>
      <c r="E5082">
        <v>52</v>
      </c>
      <c r="F5082">
        <v>0</v>
      </c>
      <c r="U5082" t="s">
        <v>4917</v>
      </c>
      <c r="V5082" t="s">
        <v>14486</v>
      </c>
      <c r="W5082" t="s">
        <v>7071</v>
      </c>
      <c r="X5082" t="s">
        <v>7072</v>
      </c>
      <c r="Y5082" t="s">
        <v>7081</v>
      </c>
      <c r="Z5082" t="s">
        <v>7128</v>
      </c>
      <c r="AA5082" t="s">
        <v>7128</v>
      </c>
      <c r="AB5082" t="s">
        <v>7497</v>
      </c>
      <c r="AC5082" t="s">
        <v>7498</v>
      </c>
      <c r="AD5082" t="s">
        <v>7824</v>
      </c>
      <c r="AE5082" t="s">
        <v>9755</v>
      </c>
      <c r="AF5082" t="s">
        <v>14419</v>
      </c>
    </row>
    <row r="5083" spans="1:32" x14ac:dyDescent="0.25">
      <c r="A5083" t="s">
        <v>7035</v>
      </c>
      <c r="B5083" t="str">
        <f t="shared" si="158"/>
        <v xml:space="preserve"> Bacteria</v>
      </c>
      <c r="C5083" t="str">
        <f t="shared" si="159"/>
        <v xml:space="preserve"> Spirochaetales</v>
      </c>
      <c r="D5083">
        <v>189</v>
      </c>
      <c r="E5083">
        <v>56</v>
      </c>
      <c r="F5083">
        <v>2</v>
      </c>
      <c r="U5083" t="s">
        <v>5532</v>
      </c>
      <c r="V5083" t="s">
        <v>14487</v>
      </c>
      <c r="W5083" t="s">
        <v>7071</v>
      </c>
      <c r="X5083" t="s">
        <v>7072</v>
      </c>
      <c r="Y5083" t="s">
        <v>7081</v>
      </c>
      <c r="Z5083" t="s">
        <v>7128</v>
      </c>
      <c r="AA5083" t="s">
        <v>14488</v>
      </c>
      <c r="AB5083" t="s">
        <v>14489</v>
      </c>
      <c r="AC5083" t="s">
        <v>14490</v>
      </c>
      <c r="AD5083" t="s">
        <v>14491</v>
      </c>
      <c r="AE5083" t="s">
        <v>14492</v>
      </c>
    </row>
    <row r="5084" spans="1:32" x14ac:dyDescent="0.25">
      <c r="A5084" t="s">
        <v>6569</v>
      </c>
      <c r="B5084" t="str">
        <f t="shared" si="158"/>
        <v xml:space="preserve"> Bacteria</v>
      </c>
      <c r="C5084" t="str">
        <f t="shared" si="159"/>
        <v xml:space="preserve"> Spirochaetales</v>
      </c>
      <c r="D5084">
        <v>201</v>
      </c>
      <c r="E5084">
        <v>60</v>
      </c>
      <c r="F5084">
        <v>1</v>
      </c>
      <c r="U5084" t="s">
        <v>5599</v>
      </c>
      <c r="V5084" t="s">
        <v>14493</v>
      </c>
      <c r="W5084" t="s">
        <v>7071</v>
      </c>
      <c r="X5084" t="s">
        <v>7072</v>
      </c>
      <c r="Y5084" t="s">
        <v>7081</v>
      </c>
      <c r="Z5084" t="s">
        <v>7128</v>
      </c>
      <c r="AA5084" t="s">
        <v>7128</v>
      </c>
      <c r="AB5084" t="s">
        <v>7205</v>
      </c>
      <c r="AC5084" t="s">
        <v>7206</v>
      </c>
      <c r="AD5084" t="s">
        <v>7207</v>
      </c>
      <c r="AE5084" t="s">
        <v>8253</v>
      </c>
    </row>
    <row r="5085" spans="1:32" x14ac:dyDescent="0.25">
      <c r="A5085" t="s">
        <v>4622</v>
      </c>
      <c r="B5085" t="str">
        <f t="shared" si="158"/>
        <v xml:space="preserve"> Bacteria</v>
      </c>
      <c r="C5085" t="str">
        <f t="shared" si="159"/>
        <v xml:space="preserve"> Spirochaetales</v>
      </c>
      <c r="D5085">
        <v>549</v>
      </c>
      <c r="E5085">
        <v>212</v>
      </c>
      <c r="F5085">
        <v>1</v>
      </c>
      <c r="U5085" t="s">
        <v>6805</v>
      </c>
      <c r="V5085" t="s">
        <v>14494</v>
      </c>
      <c r="W5085" t="s">
        <v>7071</v>
      </c>
      <c r="X5085" t="s">
        <v>7072</v>
      </c>
      <c r="Y5085" t="s">
        <v>7081</v>
      </c>
      <c r="Z5085" t="s">
        <v>7128</v>
      </c>
      <c r="AA5085" t="s">
        <v>7128</v>
      </c>
      <c r="AB5085" t="s">
        <v>7497</v>
      </c>
      <c r="AC5085" t="s">
        <v>7498</v>
      </c>
      <c r="AD5085" t="s">
        <v>7824</v>
      </c>
      <c r="AE5085" t="s">
        <v>8447</v>
      </c>
    </row>
    <row r="5086" spans="1:32" x14ac:dyDescent="0.25">
      <c r="A5086" t="s">
        <v>3337</v>
      </c>
      <c r="B5086" t="str">
        <f t="shared" si="158"/>
        <v xml:space="preserve"> Bacteria</v>
      </c>
      <c r="C5086" t="str">
        <f t="shared" si="159"/>
        <v xml:space="preserve"> Spirochaetales</v>
      </c>
      <c r="D5086">
        <v>201</v>
      </c>
      <c r="E5086">
        <v>57</v>
      </c>
      <c r="F5086">
        <v>0</v>
      </c>
      <c r="U5086" t="s">
        <v>5603</v>
      </c>
      <c r="V5086" t="s">
        <v>14495</v>
      </c>
      <c r="W5086" t="s">
        <v>7071</v>
      </c>
      <c r="X5086" t="s">
        <v>7072</v>
      </c>
      <c r="Y5086" t="s">
        <v>7081</v>
      </c>
      <c r="Z5086" t="s">
        <v>7128</v>
      </c>
      <c r="AA5086" t="s">
        <v>7128</v>
      </c>
      <c r="AB5086" t="s">
        <v>7497</v>
      </c>
      <c r="AC5086" t="s">
        <v>7498</v>
      </c>
      <c r="AD5086" t="s">
        <v>7824</v>
      </c>
    </row>
    <row r="5087" spans="1:32" x14ac:dyDescent="0.25">
      <c r="A5087" t="s">
        <v>6283</v>
      </c>
      <c r="B5087" t="str">
        <f t="shared" si="158"/>
        <v xml:space="preserve"> Bacteria</v>
      </c>
      <c r="C5087" t="str">
        <f t="shared" si="159"/>
        <v xml:space="preserve"> Spirochaetales</v>
      </c>
      <c r="D5087">
        <v>215</v>
      </c>
      <c r="E5087">
        <v>58</v>
      </c>
      <c r="F5087">
        <v>2</v>
      </c>
      <c r="U5087" t="s">
        <v>4572</v>
      </c>
      <c r="V5087" t="s">
        <v>14496</v>
      </c>
      <c r="W5087" t="s">
        <v>7071</v>
      </c>
      <c r="X5087" t="s">
        <v>7072</v>
      </c>
      <c r="Y5087" t="s">
        <v>7081</v>
      </c>
      <c r="Z5087" t="s">
        <v>7128</v>
      </c>
      <c r="AA5087" t="s">
        <v>7128</v>
      </c>
      <c r="AB5087" t="s">
        <v>7205</v>
      </c>
      <c r="AC5087" t="s">
        <v>14497</v>
      </c>
      <c r="AD5087" t="s">
        <v>14498</v>
      </c>
      <c r="AE5087" t="s">
        <v>14499</v>
      </c>
    </row>
    <row r="5088" spans="1:32" x14ac:dyDescent="0.25">
      <c r="A5088" t="s">
        <v>5986</v>
      </c>
      <c r="B5088" t="str">
        <f t="shared" si="158"/>
        <v xml:space="preserve"> Bacteria</v>
      </c>
      <c r="C5088" t="str">
        <f t="shared" si="159"/>
        <v xml:space="preserve"> Spirochaetales</v>
      </c>
      <c r="D5088">
        <v>184</v>
      </c>
      <c r="E5088">
        <v>50</v>
      </c>
      <c r="F5088">
        <v>0</v>
      </c>
      <c r="U5088" t="s">
        <v>5582</v>
      </c>
      <c r="V5088" t="s">
        <v>14500</v>
      </c>
      <c r="W5088" t="s">
        <v>7071</v>
      </c>
      <c r="X5088" t="s">
        <v>7072</v>
      </c>
      <c r="Y5088" t="s">
        <v>7081</v>
      </c>
      <c r="Z5088" t="s">
        <v>7128</v>
      </c>
      <c r="AA5088" t="s">
        <v>7128</v>
      </c>
      <c r="AB5088" t="s">
        <v>7205</v>
      </c>
      <c r="AC5088" t="s">
        <v>7206</v>
      </c>
      <c r="AD5088" t="s">
        <v>7207</v>
      </c>
      <c r="AE5088" t="s">
        <v>8253</v>
      </c>
    </row>
    <row r="5089" spans="1:32" x14ac:dyDescent="0.25">
      <c r="A5089" t="s">
        <v>5346</v>
      </c>
      <c r="B5089" t="str">
        <f t="shared" si="158"/>
        <v xml:space="preserve"> Bacteria</v>
      </c>
      <c r="C5089" t="str">
        <f t="shared" si="159"/>
        <v xml:space="preserve"> Spirochaetales</v>
      </c>
      <c r="D5089">
        <v>208</v>
      </c>
      <c r="E5089">
        <v>56</v>
      </c>
      <c r="F5089">
        <v>2</v>
      </c>
      <c r="U5089" t="s">
        <v>4483</v>
      </c>
      <c r="V5089" t="s">
        <v>14417</v>
      </c>
      <c r="W5089" t="s">
        <v>7071</v>
      </c>
      <c r="X5089" t="s">
        <v>7072</v>
      </c>
      <c r="Y5089" t="s">
        <v>7081</v>
      </c>
      <c r="Z5089" t="s">
        <v>7128</v>
      </c>
      <c r="AA5089" t="s">
        <v>7128</v>
      </c>
      <c r="AB5089" t="s">
        <v>7497</v>
      </c>
      <c r="AC5089" t="s">
        <v>7498</v>
      </c>
      <c r="AD5089" t="s">
        <v>7824</v>
      </c>
    </row>
    <row r="5090" spans="1:32" x14ac:dyDescent="0.25">
      <c r="A5090" t="s">
        <v>2460</v>
      </c>
      <c r="B5090" t="str">
        <f t="shared" si="158"/>
        <v xml:space="preserve"> Bacteria</v>
      </c>
      <c r="C5090" t="str">
        <f t="shared" si="159"/>
        <v xml:space="preserve"> Spirochaetales</v>
      </c>
      <c r="D5090">
        <v>472</v>
      </c>
      <c r="E5090">
        <v>265</v>
      </c>
      <c r="F5090">
        <v>1</v>
      </c>
      <c r="U5090" t="s">
        <v>4527</v>
      </c>
      <c r="V5090" t="s">
        <v>14501</v>
      </c>
      <c r="W5090" t="s">
        <v>7071</v>
      </c>
      <c r="X5090" t="s">
        <v>7072</v>
      </c>
      <c r="Y5090" t="s">
        <v>7081</v>
      </c>
      <c r="Z5090" t="s">
        <v>7128</v>
      </c>
      <c r="AA5090" t="s">
        <v>7128</v>
      </c>
      <c r="AB5090" t="s">
        <v>7205</v>
      </c>
      <c r="AC5090" t="s">
        <v>7206</v>
      </c>
      <c r="AD5090" t="s">
        <v>7207</v>
      </c>
      <c r="AE5090" t="s">
        <v>8759</v>
      </c>
    </row>
    <row r="5091" spans="1:32" x14ac:dyDescent="0.25">
      <c r="A5091" t="s">
        <v>2055</v>
      </c>
      <c r="B5091" t="str">
        <f t="shared" si="158"/>
        <v xml:space="preserve"> Bacteria</v>
      </c>
      <c r="C5091" t="str">
        <f t="shared" si="159"/>
        <v xml:space="preserve"> Spirochaetales</v>
      </c>
      <c r="D5091">
        <v>338</v>
      </c>
      <c r="E5091">
        <v>120</v>
      </c>
      <c r="F5091">
        <v>2</v>
      </c>
      <c r="U5091" t="s">
        <v>6520</v>
      </c>
      <c r="V5091" t="s">
        <v>14502</v>
      </c>
      <c r="W5091" t="s">
        <v>7071</v>
      </c>
      <c r="X5091" t="s">
        <v>7072</v>
      </c>
      <c r="Y5091" t="s">
        <v>7081</v>
      </c>
      <c r="Z5091" t="s">
        <v>7128</v>
      </c>
      <c r="AA5091" t="s">
        <v>7128</v>
      </c>
      <c r="AB5091" t="s">
        <v>7205</v>
      </c>
      <c r="AC5091" t="s">
        <v>8313</v>
      </c>
      <c r="AD5091" t="s">
        <v>8314</v>
      </c>
    </row>
    <row r="5092" spans="1:32" x14ac:dyDescent="0.25">
      <c r="A5092" t="s">
        <v>1027</v>
      </c>
      <c r="B5092" t="str">
        <f t="shared" si="158"/>
        <v xml:space="preserve"> Bacteria</v>
      </c>
      <c r="C5092" t="str">
        <f t="shared" si="159"/>
        <v xml:space="preserve"> Spirochaetales</v>
      </c>
      <c r="D5092">
        <v>305</v>
      </c>
      <c r="E5092">
        <v>146</v>
      </c>
      <c r="F5092">
        <v>2</v>
      </c>
      <c r="U5092" t="s">
        <v>6463</v>
      </c>
      <c r="V5092" t="s">
        <v>14503</v>
      </c>
      <c r="W5092" t="s">
        <v>7071</v>
      </c>
      <c r="X5092" t="s">
        <v>7072</v>
      </c>
      <c r="Y5092" t="s">
        <v>7081</v>
      </c>
      <c r="Z5092" t="s">
        <v>7128</v>
      </c>
      <c r="AA5092" t="s">
        <v>7128</v>
      </c>
      <c r="AB5092" t="s">
        <v>7497</v>
      </c>
      <c r="AC5092" t="s">
        <v>7498</v>
      </c>
      <c r="AD5092" t="s">
        <v>7824</v>
      </c>
      <c r="AE5092" t="s">
        <v>9736</v>
      </c>
      <c r="AF5092" t="s">
        <v>9737</v>
      </c>
    </row>
    <row r="5093" spans="1:32" x14ac:dyDescent="0.25">
      <c r="A5093" t="s">
        <v>116</v>
      </c>
      <c r="B5093" t="str">
        <f t="shared" si="158"/>
        <v xml:space="preserve"> Bacteria</v>
      </c>
      <c r="C5093" t="str">
        <f t="shared" si="159"/>
        <v xml:space="preserve"> Spirochaetales</v>
      </c>
      <c r="D5093">
        <v>558</v>
      </c>
      <c r="E5093">
        <v>247</v>
      </c>
      <c r="F5093">
        <v>2</v>
      </c>
      <c r="U5093" t="s">
        <v>6798</v>
      </c>
      <c r="V5093" t="s">
        <v>14504</v>
      </c>
      <c r="W5093" t="s">
        <v>7071</v>
      </c>
      <c r="X5093" t="s">
        <v>7072</v>
      </c>
      <c r="Y5093" t="s">
        <v>7081</v>
      </c>
      <c r="Z5093" t="s">
        <v>7128</v>
      </c>
      <c r="AA5093" t="s">
        <v>7128</v>
      </c>
      <c r="AB5093" t="s">
        <v>7497</v>
      </c>
      <c r="AC5093" t="s">
        <v>7498</v>
      </c>
      <c r="AD5093" t="s">
        <v>7824</v>
      </c>
      <c r="AE5093" t="s">
        <v>8447</v>
      </c>
    </row>
    <row r="5094" spans="1:32" x14ac:dyDescent="0.25">
      <c r="A5094" t="s">
        <v>1097</v>
      </c>
      <c r="B5094" t="str">
        <f t="shared" si="158"/>
        <v xml:space="preserve"> Bacteria</v>
      </c>
      <c r="C5094" t="str">
        <f t="shared" si="159"/>
        <v xml:space="preserve"> Spirochaetales</v>
      </c>
      <c r="D5094">
        <v>190</v>
      </c>
      <c r="E5094">
        <v>55</v>
      </c>
      <c r="F5094">
        <v>2</v>
      </c>
      <c r="U5094" t="s">
        <v>5925</v>
      </c>
      <c r="V5094" t="s">
        <v>14505</v>
      </c>
      <c r="W5094" t="s">
        <v>7071</v>
      </c>
      <c r="X5094" t="s">
        <v>7072</v>
      </c>
      <c r="Y5094" t="s">
        <v>7081</v>
      </c>
      <c r="Z5094" t="s">
        <v>7128</v>
      </c>
      <c r="AA5094" t="s">
        <v>7128</v>
      </c>
      <c r="AB5094" t="s">
        <v>7205</v>
      </c>
      <c r="AC5094" t="s">
        <v>7206</v>
      </c>
      <c r="AD5094" t="s">
        <v>7207</v>
      </c>
      <c r="AE5094" t="s">
        <v>14506</v>
      </c>
    </row>
    <row r="5095" spans="1:32" x14ac:dyDescent="0.25">
      <c r="A5095" t="s">
        <v>2397</v>
      </c>
      <c r="B5095" t="str">
        <f t="shared" si="158"/>
        <v xml:space="preserve"> Bacteria</v>
      </c>
      <c r="C5095" t="str">
        <f t="shared" si="159"/>
        <v xml:space="preserve"> Spirochaetales</v>
      </c>
      <c r="D5095">
        <v>200</v>
      </c>
      <c r="E5095">
        <v>56</v>
      </c>
      <c r="F5095">
        <v>2</v>
      </c>
      <c r="U5095" t="s">
        <v>5872</v>
      </c>
      <c r="V5095" t="s">
        <v>14507</v>
      </c>
      <c r="W5095" t="s">
        <v>7071</v>
      </c>
      <c r="X5095" t="s">
        <v>7072</v>
      </c>
      <c r="Y5095" t="s">
        <v>7081</v>
      </c>
      <c r="Z5095" t="s">
        <v>7128</v>
      </c>
      <c r="AA5095" t="s">
        <v>7128</v>
      </c>
      <c r="AB5095" t="s">
        <v>7205</v>
      </c>
      <c r="AC5095" t="s">
        <v>7206</v>
      </c>
      <c r="AD5095" t="s">
        <v>7207</v>
      </c>
    </row>
    <row r="5096" spans="1:32" x14ac:dyDescent="0.25">
      <c r="A5096" t="s">
        <v>587</v>
      </c>
      <c r="B5096" t="str">
        <f t="shared" si="158"/>
        <v xml:space="preserve"> Bacteria</v>
      </c>
      <c r="C5096" t="str">
        <f t="shared" si="159"/>
        <v xml:space="preserve"> Synergistales</v>
      </c>
      <c r="D5096">
        <v>410</v>
      </c>
      <c r="E5096">
        <v>189</v>
      </c>
      <c r="F5096">
        <v>3</v>
      </c>
      <c r="U5096" t="s">
        <v>4755</v>
      </c>
      <c r="V5096" t="s">
        <v>14508</v>
      </c>
      <c r="W5096" t="s">
        <v>7071</v>
      </c>
      <c r="X5096" t="s">
        <v>7072</v>
      </c>
      <c r="Y5096" t="s">
        <v>7081</v>
      </c>
      <c r="Z5096" t="s">
        <v>7128</v>
      </c>
      <c r="AA5096" t="s">
        <v>7128</v>
      </c>
      <c r="AB5096" t="s">
        <v>7497</v>
      </c>
      <c r="AC5096" t="s">
        <v>7498</v>
      </c>
      <c r="AD5096" t="s">
        <v>7824</v>
      </c>
      <c r="AE5096" t="s">
        <v>9755</v>
      </c>
      <c r="AF5096" t="s">
        <v>14419</v>
      </c>
    </row>
    <row r="5097" spans="1:32" x14ac:dyDescent="0.25">
      <c r="A5097" t="s">
        <v>944</v>
      </c>
      <c r="B5097" t="str">
        <f t="shared" si="158"/>
        <v xml:space="preserve"> Bacteria</v>
      </c>
      <c r="C5097" t="str">
        <f t="shared" si="159"/>
        <v xml:space="preserve"> Synergistales</v>
      </c>
      <c r="D5097">
        <v>407</v>
      </c>
      <c r="E5097">
        <v>181</v>
      </c>
      <c r="F5097">
        <v>2</v>
      </c>
      <c r="U5097" t="s">
        <v>5856</v>
      </c>
      <c r="V5097" t="s">
        <v>14509</v>
      </c>
      <c r="W5097" t="s">
        <v>7071</v>
      </c>
      <c r="X5097" t="s">
        <v>7072</v>
      </c>
      <c r="Y5097" t="s">
        <v>7081</v>
      </c>
      <c r="Z5097" t="s">
        <v>7128</v>
      </c>
      <c r="AA5097" t="s">
        <v>7128</v>
      </c>
      <c r="AB5097" t="s">
        <v>7205</v>
      </c>
      <c r="AC5097" t="s">
        <v>7426</v>
      </c>
      <c r="AD5097" t="s">
        <v>7427</v>
      </c>
      <c r="AE5097" t="s">
        <v>14510</v>
      </c>
    </row>
    <row r="5098" spans="1:32" x14ac:dyDescent="0.25">
      <c r="A5098" t="s">
        <v>6802</v>
      </c>
      <c r="B5098" t="str">
        <f t="shared" si="158"/>
        <v xml:space="preserve"> Bacteria</v>
      </c>
      <c r="C5098" t="str">
        <f t="shared" si="159"/>
        <v xml:space="preserve"> Synergistales</v>
      </c>
      <c r="D5098">
        <v>619</v>
      </c>
      <c r="E5098">
        <v>222</v>
      </c>
      <c r="F5098">
        <v>9</v>
      </c>
      <c r="U5098" t="s">
        <v>5284</v>
      </c>
      <c r="V5098" t="s">
        <v>14511</v>
      </c>
      <c r="W5098" t="s">
        <v>7071</v>
      </c>
      <c r="X5098" t="s">
        <v>7072</v>
      </c>
      <c r="Y5098" t="s">
        <v>7081</v>
      </c>
      <c r="Z5098" t="s">
        <v>7128</v>
      </c>
      <c r="AA5098" t="s">
        <v>7128</v>
      </c>
      <c r="AB5098" t="s">
        <v>7205</v>
      </c>
      <c r="AC5098" t="s">
        <v>7206</v>
      </c>
      <c r="AD5098" t="s">
        <v>7207</v>
      </c>
      <c r="AE5098" t="s">
        <v>8563</v>
      </c>
    </row>
    <row r="5099" spans="1:32" x14ac:dyDescent="0.25">
      <c r="A5099" t="s">
        <v>5789</v>
      </c>
      <c r="B5099" t="str">
        <f t="shared" si="158"/>
        <v xml:space="preserve"> Bacteria</v>
      </c>
      <c r="C5099" t="str">
        <f t="shared" si="159"/>
        <v xml:space="preserve"> Synergistales</v>
      </c>
      <c r="D5099">
        <v>467</v>
      </c>
      <c r="E5099">
        <v>225</v>
      </c>
      <c r="F5099">
        <v>4</v>
      </c>
      <c r="U5099" t="s">
        <v>5756</v>
      </c>
      <c r="V5099" t="s">
        <v>14512</v>
      </c>
      <c r="W5099" t="s">
        <v>7071</v>
      </c>
      <c r="X5099" t="s">
        <v>7072</v>
      </c>
      <c r="Y5099" t="s">
        <v>7081</v>
      </c>
      <c r="Z5099" t="s">
        <v>7128</v>
      </c>
      <c r="AA5099" t="s">
        <v>7128</v>
      </c>
      <c r="AB5099" t="s">
        <v>7205</v>
      </c>
      <c r="AC5099" t="s">
        <v>7206</v>
      </c>
      <c r="AD5099" t="s">
        <v>7207</v>
      </c>
      <c r="AE5099" t="s">
        <v>8253</v>
      </c>
    </row>
    <row r="5100" spans="1:32" x14ac:dyDescent="0.25">
      <c r="A5100" t="s">
        <v>561</v>
      </c>
      <c r="B5100" t="str">
        <f t="shared" si="158"/>
        <v xml:space="preserve"> Bacteria</v>
      </c>
      <c r="C5100" t="str">
        <f t="shared" si="159"/>
        <v xml:space="preserve"> Synergistales</v>
      </c>
      <c r="D5100">
        <v>434</v>
      </c>
      <c r="E5100">
        <v>149</v>
      </c>
      <c r="F5100">
        <v>1</v>
      </c>
      <c r="U5100" t="s">
        <v>3885</v>
      </c>
      <c r="V5100" t="s">
        <v>2674</v>
      </c>
      <c r="W5100" t="s">
        <v>7071</v>
      </c>
      <c r="X5100" t="s">
        <v>7072</v>
      </c>
      <c r="Y5100" t="s">
        <v>7081</v>
      </c>
      <c r="Z5100" t="s">
        <v>7128</v>
      </c>
      <c r="AA5100" t="s">
        <v>7128</v>
      </c>
      <c r="AB5100" t="s">
        <v>7205</v>
      </c>
      <c r="AC5100" t="s">
        <v>7206</v>
      </c>
      <c r="AD5100" t="s">
        <v>7207</v>
      </c>
      <c r="AE5100" t="s">
        <v>8253</v>
      </c>
    </row>
    <row r="5101" spans="1:32" x14ac:dyDescent="0.25">
      <c r="A5101" t="s">
        <v>5344</v>
      </c>
      <c r="B5101" t="str">
        <f t="shared" si="158"/>
        <v xml:space="preserve"> Bacteria</v>
      </c>
      <c r="C5101" t="str">
        <f t="shared" si="159"/>
        <v xml:space="preserve"> Tepidiformia</v>
      </c>
      <c r="D5101">
        <v>503</v>
      </c>
      <c r="E5101">
        <v>173</v>
      </c>
      <c r="F5101">
        <v>3</v>
      </c>
      <c r="U5101" t="s">
        <v>4418</v>
      </c>
      <c r="V5101" t="s">
        <v>14513</v>
      </c>
      <c r="W5101" t="s">
        <v>7071</v>
      </c>
      <c r="X5101" t="s">
        <v>7072</v>
      </c>
      <c r="Y5101" t="s">
        <v>7081</v>
      </c>
      <c r="Z5101" t="s">
        <v>7128</v>
      </c>
      <c r="AA5101" t="s">
        <v>7128</v>
      </c>
      <c r="AB5101" t="s">
        <v>7205</v>
      </c>
      <c r="AC5101" t="s">
        <v>7426</v>
      </c>
      <c r="AD5101" t="s">
        <v>7427</v>
      </c>
    </row>
    <row r="5102" spans="1:32" x14ac:dyDescent="0.25">
      <c r="A5102" t="s">
        <v>2908</v>
      </c>
      <c r="B5102" t="str">
        <f t="shared" si="158"/>
        <v xml:space="preserve"> Bacteria</v>
      </c>
      <c r="C5102" t="str">
        <f t="shared" si="159"/>
        <v xml:space="preserve"> Thermobaculum</v>
      </c>
      <c r="D5102">
        <v>528</v>
      </c>
      <c r="E5102">
        <v>259</v>
      </c>
      <c r="F5102">
        <v>4</v>
      </c>
      <c r="U5102" t="s">
        <v>4657</v>
      </c>
      <c r="V5102" t="s">
        <v>14514</v>
      </c>
      <c r="W5102" t="s">
        <v>7071</v>
      </c>
      <c r="X5102" t="s">
        <v>7072</v>
      </c>
      <c r="Y5102" t="s">
        <v>7081</v>
      </c>
      <c r="Z5102" t="s">
        <v>7128</v>
      </c>
      <c r="AA5102" t="s">
        <v>7128</v>
      </c>
      <c r="AB5102" t="s">
        <v>7497</v>
      </c>
      <c r="AC5102" t="s">
        <v>7498</v>
      </c>
      <c r="AD5102" t="s">
        <v>7824</v>
      </c>
      <c r="AE5102" t="s">
        <v>14515</v>
      </c>
    </row>
    <row r="5103" spans="1:32" x14ac:dyDescent="0.25">
      <c r="A5103" t="s">
        <v>3178</v>
      </c>
      <c r="B5103" t="str">
        <f t="shared" si="158"/>
        <v xml:space="preserve"> Bacteria</v>
      </c>
      <c r="C5103" t="str">
        <f t="shared" si="159"/>
        <v xml:space="preserve"> Thermodesulfobacteriales</v>
      </c>
      <c r="D5103">
        <v>413</v>
      </c>
      <c r="E5103">
        <v>163</v>
      </c>
      <c r="F5103">
        <v>1</v>
      </c>
      <c r="U5103" t="s">
        <v>6178</v>
      </c>
      <c r="V5103" t="s">
        <v>14516</v>
      </c>
      <c r="W5103" t="s">
        <v>7071</v>
      </c>
      <c r="X5103" t="s">
        <v>7072</v>
      </c>
      <c r="Y5103" t="s">
        <v>7081</v>
      </c>
      <c r="Z5103" t="s">
        <v>7128</v>
      </c>
      <c r="AA5103" t="s">
        <v>7128</v>
      </c>
      <c r="AB5103" t="s">
        <v>7205</v>
      </c>
      <c r="AC5103" t="s">
        <v>7206</v>
      </c>
      <c r="AD5103" t="s">
        <v>7207</v>
      </c>
    </row>
    <row r="5104" spans="1:32" x14ac:dyDescent="0.25">
      <c r="A5104" t="s">
        <v>4781</v>
      </c>
      <c r="B5104" t="str">
        <f t="shared" si="158"/>
        <v xml:space="preserve"> Bacteria</v>
      </c>
      <c r="C5104" t="str">
        <f t="shared" si="159"/>
        <v xml:space="preserve"> Thermodesulfobacteriales</v>
      </c>
      <c r="D5104">
        <v>368</v>
      </c>
      <c r="E5104">
        <v>153</v>
      </c>
      <c r="F5104">
        <v>2</v>
      </c>
      <c r="U5104" t="s">
        <v>4656</v>
      </c>
      <c r="V5104" t="s">
        <v>14517</v>
      </c>
      <c r="W5104" t="s">
        <v>7071</v>
      </c>
      <c r="X5104" t="s">
        <v>7072</v>
      </c>
      <c r="Y5104" t="s">
        <v>7081</v>
      </c>
      <c r="Z5104" t="s">
        <v>7128</v>
      </c>
      <c r="AA5104" t="s">
        <v>7128</v>
      </c>
      <c r="AB5104" t="s">
        <v>7497</v>
      </c>
      <c r="AC5104" t="s">
        <v>7498</v>
      </c>
      <c r="AD5104" t="s">
        <v>7824</v>
      </c>
      <c r="AE5104" t="s">
        <v>14518</v>
      </c>
    </row>
    <row r="5105" spans="1:32" x14ac:dyDescent="0.25">
      <c r="A5105" t="s">
        <v>6363</v>
      </c>
      <c r="B5105" t="str">
        <f t="shared" si="158"/>
        <v xml:space="preserve"> Bacteria</v>
      </c>
      <c r="C5105" t="str">
        <f t="shared" si="159"/>
        <v xml:space="preserve"> Thermodesulfobacteriales</v>
      </c>
      <c r="D5105">
        <v>356</v>
      </c>
      <c r="E5105">
        <v>152</v>
      </c>
      <c r="F5105">
        <v>2</v>
      </c>
      <c r="U5105" t="s">
        <v>4574</v>
      </c>
      <c r="V5105" t="s">
        <v>14519</v>
      </c>
      <c r="W5105" t="s">
        <v>7071</v>
      </c>
      <c r="X5105" t="s">
        <v>7072</v>
      </c>
      <c r="Y5105" t="s">
        <v>7081</v>
      </c>
      <c r="Z5105" t="s">
        <v>7128</v>
      </c>
      <c r="AA5105" t="s">
        <v>7128</v>
      </c>
      <c r="AB5105" t="s">
        <v>7205</v>
      </c>
      <c r="AC5105" t="s">
        <v>7426</v>
      </c>
      <c r="AD5105" t="s">
        <v>7469</v>
      </c>
    </row>
    <row r="5106" spans="1:32" x14ac:dyDescent="0.25">
      <c r="A5106" t="s">
        <v>3668</v>
      </c>
      <c r="B5106" t="str">
        <f t="shared" si="158"/>
        <v xml:space="preserve"> Bacteria</v>
      </c>
      <c r="C5106" t="str">
        <f t="shared" si="159"/>
        <v xml:space="preserve"> Thermodesulfobacteriales</v>
      </c>
      <c r="D5106">
        <v>367</v>
      </c>
      <c r="E5106">
        <v>150</v>
      </c>
      <c r="F5106">
        <v>1</v>
      </c>
      <c r="U5106" t="s">
        <v>5353</v>
      </c>
      <c r="V5106" t="s">
        <v>14437</v>
      </c>
      <c r="W5106" t="s">
        <v>7071</v>
      </c>
      <c r="X5106" t="s">
        <v>7072</v>
      </c>
      <c r="Y5106" t="s">
        <v>7081</v>
      </c>
      <c r="Z5106" t="s">
        <v>7128</v>
      </c>
      <c r="AA5106" t="s">
        <v>7128</v>
      </c>
      <c r="AB5106" t="s">
        <v>7497</v>
      </c>
      <c r="AC5106" t="s">
        <v>7498</v>
      </c>
      <c r="AD5106" t="s">
        <v>7824</v>
      </c>
      <c r="AE5106" t="s">
        <v>9755</v>
      </c>
      <c r="AF5106" t="s">
        <v>14438</v>
      </c>
    </row>
    <row r="5107" spans="1:32" x14ac:dyDescent="0.25">
      <c r="A5107" t="s">
        <v>1739</v>
      </c>
      <c r="B5107" t="str">
        <f t="shared" si="158"/>
        <v xml:space="preserve"> Bacteria</v>
      </c>
      <c r="C5107" t="str">
        <f t="shared" si="159"/>
        <v xml:space="preserve"> Thermodesulfobacteriales</v>
      </c>
      <c r="D5107">
        <v>370</v>
      </c>
      <c r="E5107">
        <v>203</v>
      </c>
      <c r="F5107">
        <v>1</v>
      </c>
      <c r="U5107" t="s">
        <v>3518</v>
      </c>
      <c r="V5107" t="s">
        <v>14520</v>
      </c>
      <c r="W5107" t="s">
        <v>7071</v>
      </c>
      <c r="X5107" t="s">
        <v>7072</v>
      </c>
      <c r="Y5107" t="s">
        <v>7081</v>
      </c>
      <c r="Z5107" t="s">
        <v>7128</v>
      </c>
      <c r="AA5107" t="s">
        <v>7128</v>
      </c>
      <c r="AB5107" t="s">
        <v>7205</v>
      </c>
      <c r="AC5107" t="s">
        <v>7206</v>
      </c>
      <c r="AD5107" t="s">
        <v>7207</v>
      </c>
      <c r="AE5107" t="s">
        <v>14403</v>
      </c>
    </row>
    <row r="5108" spans="1:32" x14ac:dyDescent="0.25">
      <c r="A5108" t="s">
        <v>498</v>
      </c>
      <c r="B5108" t="str">
        <f t="shared" si="158"/>
        <v xml:space="preserve"> Bacteria</v>
      </c>
      <c r="C5108" t="str">
        <f t="shared" si="159"/>
        <v xml:space="preserve"> Thermodesulfobacteriales</v>
      </c>
      <c r="D5108">
        <v>341</v>
      </c>
      <c r="E5108">
        <v>139</v>
      </c>
      <c r="F5108">
        <v>0</v>
      </c>
      <c r="U5108" t="s">
        <v>6822</v>
      </c>
      <c r="V5108" t="s">
        <v>14521</v>
      </c>
      <c r="W5108" t="s">
        <v>7071</v>
      </c>
      <c r="X5108" t="s">
        <v>7072</v>
      </c>
      <c r="Y5108" t="s">
        <v>7081</v>
      </c>
      <c r="Z5108" t="s">
        <v>7128</v>
      </c>
      <c r="AA5108" t="s">
        <v>7144</v>
      </c>
      <c r="AB5108" t="s">
        <v>7145</v>
      </c>
      <c r="AC5108" t="s">
        <v>8517</v>
      </c>
      <c r="AD5108" t="s">
        <v>14522</v>
      </c>
    </row>
    <row r="5109" spans="1:32" x14ac:dyDescent="0.25">
      <c r="A5109" t="s">
        <v>543</v>
      </c>
      <c r="B5109" t="str">
        <f t="shared" si="158"/>
        <v xml:space="preserve"> Bacteria</v>
      </c>
      <c r="C5109" t="str">
        <f t="shared" si="159"/>
        <v xml:space="preserve"> Thermodesulfobacteriales</v>
      </c>
      <c r="D5109">
        <v>364</v>
      </c>
      <c r="E5109">
        <v>155</v>
      </c>
      <c r="F5109">
        <v>2</v>
      </c>
      <c r="U5109" t="s">
        <v>3891</v>
      </c>
      <c r="V5109" t="s">
        <v>14523</v>
      </c>
      <c r="W5109" t="s">
        <v>7071</v>
      </c>
      <c r="X5109" t="s">
        <v>7072</v>
      </c>
      <c r="Y5109" t="s">
        <v>7081</v>
      </c>
      <c r="Z5109" t="s">
        <v>7128</v>
      </c>
      <c r="AA5109" t="s">
        <v>7128</v>
      </c>
      <c r="AB5109" t="s">
        <v>7205</v>
      </c>
      <c r="AC5109" t="s">
        <v>7206</v>
      </c>
      <c r="AD5109" t="s">
        <v>7207</v>
      </c>
      <c r="AE5109" t="s">
        <v>8253</v>
      </c>
    </row>
    <row r="5110" spans="1:32" x14ac:dyDescent="0.25">
      <c r="A5110" t="s">
        <v>1918</v>
      </c>
      <c r="B5110" t="str">
        <f t="shared" si="158"/>
        <v xml:space="preserve"> Bacteria</v>
      </c>
      <c r="C5110" t="str">
        <f t="shared" si="159"/>
        <v xml:space="preserve"> Thermoleophilia</v>
      </c>
      <c r="D5110">
        <v>946</v>
      </c>
      <c r="E5110">
        <v>444</v>
      </c>
      <c r="F5110">
        <v>9</v>
      </c>
      <c r="U5110" t="s">
        <v>6355</v>
      </c>
      <c r="V5110" t="s">
        <v>14524</v>
      </c>
      <c r="W5110" t="s">
        <v>7071</v>
      </c>
      <c r="X5110" t="s">
        <v>7072</v>
      </c>
      <c r="Y5110" t="s">
        <v>7081</v>
      </c>
      <c r="Z5110" t="s">
        <v>7128</v>
      </c>
      <c r="AA5110" t="s">
        <v>7128</v>
      </c>
      <c r="AB5110" t="s">
        <v>7497</v>
      </c>
      <c r="AC5110" t="s">
        <v>7498</v>
      </c>
      <c r="AD5110" t="s">
        <v>7824</v>
      </c>
      <c r="AE5110" t="s">
        <v>14515</v>
      </c>
      <c r="AF5110" t="s">
        <v>14525</v>
      </c>
    </row>
    <row r="5111" spans="1:32" x14ac:dyDescent="0.25">
      <c r="A5111" t="s">
        <v>2344</v>
      </c>
      <c r="B5111" t="str">
        <f t="shared" si="158"/>
        <v xml:space="preserve"> Bacteria</v>
      </c>
      <c r="C5111" t="str">
        <f t="shared" si="159"/>
        <v xml:space="preserve"> Thermomicrobia</v>
      </c>
      <c r="D5111">
        <v>548</v>
      </c>
      <c r="E5111">
        <v>345</v>
      </c>
      <c r="F5111">
        <v>4</v>
      </c>
      <c r="U5111" t="s">
        <v>5140</v>
      </c>
      <c r="V5111" t="s">
        <v>14526</v>
      </c>
      <c r="W5111" t="s">
        <v>7071</v>
      </c>
      <c r="X5111" t="s">
        <v>7072</v>
      </c>
      <c r="Y5111" t="s">
        <v>7081</v>
      </c>
      <c r="Z5111" t="s">
        <v>7128</v>
      </c>
      <c r="AA5111" t="s">
        <v>7128</v>
      </c>
      <c r="AB5111" t="s">
        <v>7205</v>
      </c>
      <c r="AC5111" t="s">
        <v>7206</v>
      </c>
      <c r="AD5111" t="s">
        <v>7207</v>
      </c>
    </row>
    <row r="5112" spans="1:32" x14ac:dyDescent="0.25">
      <c r="A5112" t="s">
        <v>1938</v>
      </c>
      <c r="B5112" t="str">
        <f t="shared" si="158"/>
        <v xml:space="preserve"> Bacteria</v>
      </c>
      <c r="C5112" t="str">
        <f t="shared" si="159"/>
        <v xml:space="preserve"> Thermomicrobia</v>
      </c>
      <c r="D5112">
        <v>480</v>
      </c>
      <c r="E5112">
        <v>253</v>
      </c>
      <c r="F5112">
        <v>2</v>
      </c>
      <c r="U5112" t="s">
        <v>3840</v>
      </c>
      <c r="V5112" t="s">
        <v>14527</v>
      </c>
      <c r="W5112" t="s">
        <v>7071</v>
      </c>
      <c r="X5112" t="s">
        <v>7072</v>
      </c>
      <c r="Y5112" t="s">
        <v>7081</v>
      </c>
      <c r="Z5112" t="s">
        <v>7128</v>
      </c>
      <c r="AA5112" t="s">
        <v>7128</v>
      </c>
      <c r="AB5112" t="s">
        <v>7497</v>
      </c>
      <c r="AC5112" t="s">
        <v>7498</v>
      </c>
      <c r="AD5112" t="s">
        <v>7824</v>
      </c>
      <c r="AE5112" t="s">
        <v>9736</v>
      </c>
      <c r="AF5112" t="s">
        <v>9737</v>
      </c>
    </row>
    <row r="5113" spans="1:32" x14ac:dyDescent="0.25">
      <c r="A5113" t="s">
        <v>989</v>
      </c>
      <c r="B5113" t="str">
        <f t="shared" si="158"/>
        <v xml:space="preserve"> Bacteria</v>
      </c>
      <c r="C5113" t="str">
        <f t="shared" si="159"/>
        <v xml:space="preserve"> Thermotogales</v>
      </c>
      <c r="D5113">
        <v>368</v>
      </c>
      <c r="E5113">
        <v>166</v>
      </c>
      <c r="F5113">
        <v>1</v>
      </c>
      <c r="U5113" t="s">
        <v>5796</v>
      </c>
      <c r="V5113" t="s">
        <v>14528</v>
      </c>
      <c r="W5113" t="s">
        <v>7071</v>
      </c>
      <c r="X5113" t="s">
        <v>7072</v>
      </c>
      <c r="Y5113" t="s">
        <v>7081</v>
      </c>
      <c r="Z5113" t="s">
        <v>7128</v>
      </c>
      <c r="AA5113" t="s">
        <v>7128</v>
      </c>
      <c r="AB5113" t="s">
        <v>7205</v>
      </c>
      <c r="AC5113" t="s">
        <v>7206</v>
      </c>
      <c r="AD5113" t="s">
        <v>7207</v>
      </c>
    </row>
    <row r="5114" spans="1:32" x14ac:dyDescent="0.25">
      <c r="A5114" t="s">
        <v>4637</v>
      </c>
      <c r="B5114" t="str">
        <f t="shared" si="158"/>
        <v xml:space="preserve"> Bacteria</v>
      </c>
      <c r="C5114" t="str">
        <f t="shared" si="159"/>
        <v xml:space="preserve"> Thermotogales</v>
      </c>
      <c r="D5114">
        <v>383</v>
      </c>
      <c r="E5114">
        <v>171</v>
      </c>
      <c r="F5114">
        <v>1</v>
      </c>
      <c r="U5114" t="s">
        <v>5345</v>
      </c>
      <c r="V5114" t="s">
        <v>14529</v>
      </c>
      <c r="W5114" t="s">
        <v>7071</v>
      </c>
      <c r="X5114" t="s">
        <v>7072</v>
      </c>
      <c r="Y5114" t="s">
        <v>7081</v>
      </c>
      <c r="Z5114" t="s">
        <v>7128</v>
      </c>
      <c r="AA5114" t="s">
        <v>7128</v>
      </c>
      <c r="AB5114" t="s">
        <v>7497</v>
      </c>
      <c r="AC5114" t="s">
        <v>7498</v>
      </c>
      <c r="AD5114" t="s">
        <v>7824</v>
      </c>
      <c r="AE5114" t="s">
        <v>9736</v>
      </c>
      <c r="AF5114" t="s">
        <v>9737</v>
      </c>
    </row>
    <row r="5115" spans="1:32" x14ac:dyDescent="0.25">
      <c r="A5115" t="s">
        <v>6177</v>
      </c>
      <c r="B5115" t="str">
        <f t="shared" si="158"/>
        <v xml:space="preserve"> Bacteria</v>
      </c>
      <c r="C5115" t="str">
        <f t="shared" si="159"/>
        <v xml:space="preserve"> Thermotogales</v>
      </c>
      <c r="D5115">
        <v>386</v>
      </c>
      <c r="E5115">
        <v>173</v>
      </c>
      <c r="F5115">
        <v>1</v>
      </c>
      <c r="U5115" t="s">
        <v>3219</v>
      </c>
      <c r="V5115" t="s">
        <v>14530</v>
      </c>
      <c r="W5115" t="s">
        <v>7071</v>
      </c>
      <c r="X5115" t="s">
        <v>7072</v>
      </c>
      <c r="Y5115" t="s">
        <v>7081</v>
      </c>
      <c r="Z5115" t="s">
        <v>7128</v>
      </c>
      <c r="AA5115" t="s">
        <v>7128</v>
      </c>
      <c r="AB5115" t="s">
        <v>7205</v>
      </c>
      <c r="AC5115" t="s">
        <v>7426</v>
      </c>
      <c r="AD5115" t="s">
        <v>7469</v>
      </c>
    </row>
    <row r="5116" spans="1:32" x14ac:dyDescent="0.25">
      <c r="A5116" t="s">
        <v>5815</v>
      </c>
      <c r="B5116" t="str">
        <f t="shared" si="158"/>
        <v xml:space="preserve"> Bacteria</v>
      </c>
      <c r="C5116" t="str">
        <f t="shared" si="159"/>
        <v xml:space="preserve"> Thermotogales</v>
      </c>
      <c r="D5116">
        <v>390</v>
      </c>
      <c r="E5116">
        <v>170</v>
      </c>
      <c r="F5116">
        <v>1</v>
      </c>
      <c r="U5116" t="s">
        <v>4990</v>
      </c>
      <c r="V5116" t="s">
        <v>14531</v>
      </c>
      <c r="W5116" t="s">
        <v>7071</v>
      </c>
      <c r="X5116" t="s">
        <v>7072</v>
      </c>
      <c r="Y5116" t="s">
        <v>7081</v>
      </c>
      <c r="Z5116" t="s">
        <v>7128</v>
      </c>
      <c r="AA5116" t="s">
        <v>7128</v>
      </c>
      <c r="AB5116" t="s">
        <v>7205</v>
      </c>
      <c r="AC5116" t="s">
        <v>7206</v>
      </c>
      <c r="AD5116" t="s">
        <v>7207</v>
      </c>
      <c r="AE5116" t="s">
        <v>8563</v>
      </c>
    </row>
    <row r="5117" spans="1:32" x14ac:dyDescent="0.25">
      <c r="A5117" t="s">
        <v>3302</v>
      </c>
      <c r="B5117" t="str">
        <f t="shared" si="158"/>
        <v xml:space="preserve"> Bacteria</v>
      </c>
      <c r="C5117" t="str">
        <f t="shared" si="159"/>
        <v xml:space="preserve"> Thermotogales</v>
      </c>
      <c r="D5117">
        <v>383</v>
      </c>
      <c r="E5117">
        <v>172</v>
      </c>
      <c r="F5117">
        <v>1</v>
      </c>
      <c r="U5117" t="s">
        <v>5636</v>
      </c>
      <c r="V5117" t="s">
        <v>14532</v>
      </c>
      <c r="W5117" t="s">
        <v>7071</v>
      </c>
      <c r="X5117" t="s">
        <v>7072</v>
      </c>
      <c r="Y5117" t="s">
        <v>7081</v>
      </c>
      <c r="Z5117" t="s">
        <v>7128</v>
      </c>
      <c r="AA5117" t="s">
        <v>7128</v>
      </c>
      <c r="AB5117" t="s">
        <v>7497</v>
      </c>
      <c r="AC5117" t="s">
        <v>7498</v>
      </c>
      <c r="AD5117" t="s">
        <v>7824</v>
      </c>
      <c r="AE5117" t="s">
        <v>9736</v>
      </c>
      <c r="AF5117" t="s">
        <v>9737</v>
      </c>
    </row>
    <row r="5118" spans="1:32" x14ac:dyDescent="0.25">
      <c r="A5118" t="s">
        <v>5843</v>
      </c>
      <c r="B5118" t="str">
        <f t="shared" si="158"/>
        <v xml:space="preserve"> Bacteria</v>
      </c>
      <c r="C5118" t="str">
        <f t="shared" si="159"/>
        <v xml:space="preserve"> Thermotogales</v>
      </c>
      <c r="D5118">
        <v>358</v>
      </c>
      <c r="E5118">
        <v>144</v>
      </c>
      <c r="F5118">
        <v>1</v>
      </c>
      <c r="U5118" t="s">
        <v>3793</v>
      </c>
      <c r="V5118" t="s">
        <v>14533</v>
      </c>
      <c r="W5118" t="s">
        <v>7071</v>
      </c>
      <c r="X5118" t="s">
        <v>7072</v>
      </c>
      <c r="Y5118" t="s">
        <v>7081</v>
      </c>
      <c r="Z5118" t="s">
        <v>7128</v>
      </c>
      <c r="AA5118" t="s">
        <v>7128</v>
      </c>
      <c r="AB5118" t="s">
        <v>7205</v>
      </c>
      <c r="AC5118" t="s">
        <v>14497</v>
      </c>
      <c r="AD5118" t="s">
        <v>14534</v>
      </c>
    </row>
    <row r="5119" spans="1:32" x14ac:dyDescent="0.25">
      <c r="A5119" t="s">
        <v>6249</v>
      </c>
      <c r="B5119" t="str">
        <f t="shared" si="158"/>
        <v xml:space="preserve"> Bacteria</v>
      </c>
      <c r="C5119" t="str">
        <f t="shared" si="159"/>
        <v xml:space="preserve"> Thermotogales</v>
      </c>
      <c r="D5119">
        <v>388</v>
      </c>
      <c r="E5119">
        <v>176</v>
      </c>
      <c r="F5119">
        <v>1</v>
      </c>
      <c r="U5119" t="s">
        <v>5788</v>
      </c>
      <c r="V5119" t="s">
        <v>14528</v>
      </c>
      <c r="W5119" t="s">
        <v>7071</v>
      </c>
      <c r="X5119" t="s">
        <v>7072</v>
      </c>
      <c r="Y5119" t="s">
        <v>7081</v>
      </c>
      <c r="Z5119" t="s">
        <v>7128</v>
      </c>
      <c r="AA5119" t="s">
        <v>7128</v>
      </c>
      <c r="AB5119" t="s">
        <v>7205</v>
      </c>
      <c r="AC5119" t="s">
        <v>7206</v>
      </c>
      <c r="AD5119" t="s">
        <v>7207</v>
      </c>
    </row>
    <row r="5120" spans="1:32" x14ac:dyDescent="0.25">
      <c r="A5120" t="s">
        <v>5433</v>
      </c>
      <c r="B5120" t="str">
        <f t="shared" si="158"/>
        <v xml:space="preserve"> Bacteria</v>
      </c>
      <c r="C5120" t="str">
        <f t="shared" si="159"/>
        <v xml:space="preserve"> Thermotogales</v>
      </c>
      <c r="D5120">
        <v>359</v>
      </c>
      <c r="E5120">
        <v>142</v>
      </c>
      <c r="F5120">
        <v>1</v>
      </c>
      <c r="U5120" t="s">
        <v>3837</v>
      </c>
      <c r="V5120" t="s">
        <v>14535</v>
      </c>
      <c r="W5120" t="s">
        <v>7071</v>
      </c>
      <c r="X5120" t="s">
        <v>7072</v>
      </c>
      <c r="Y5120" t="s">
        <v>7081</v>
      </c>
      <c r="Z5120" t="s">
        <v>7128</v>
      </c>
      <c r="AA5120" t="s">
        <v>7128</v>
      </c>
      <c r="AB5120" t="s">
        <v>7497</v>
      </c>
      <c r="AC5120" t="s">
        <v>7498</v>
      </c>
      <c r="AD5120" t="s">
        <v>7824</v>
      </c>
      <c r="AE5120" t="s">
        <v>9736</v>
      </c>
      <c r="AF5120" t="s">
        <v>9737</v>
      </c>
    </row>
    <row r="5121" spans="1:32" x14ac:dyDescent="0.25">
      <c r="A5121" t="s">
        <v>5813</v>
      </c>
      <c r="B5121" t="str">
        <f t="shared" si="158"/>
        <v xml:space="preserve"> Bacteria</v>
      </c>
      <c r="C5121" t="str">
        <f t="shared" si="159"/>
        <v xml:space="preserve"> Thermotogales</v>
      </c>
      <c r="D5121">
        <v>368</v>
      </c>
      <c r="E5121">
        <v>157</v>
      </c>
      <c r="F5121">
        <v>1</v>
      </c>
      <c r="U5121" t="s">
        <v>5790</v>
      </c>
      <c r="V5121" t="s">
        <v>14536</v>
      </c>
      <c r="W5121" t="s">
        <v>7071</v>
      </c>
      <c r="X5121" t="s">
        <v>7072</v>
      </c>
      <c r="Y5121" t="s">
        <v>7081</v>
      </c>
      <c r="Z5121" t="s">
        <v>7128</v>
      </c>
      <c r="AA5121" t="s">
        <v>7128</v>
      </c>
      <c r="AB5121" t="s">
        <v>7497</v>
      </c>
      <c r="AC5121" t="s">
        <v>7498</v>
      </c>
      <c r="AD5121" t="s">
        <v>7824</v>
      </c>
    </row>
    <row r="5122" spans="1:32" x14ac:dyDescent="0.25">
      <c r="A5122" t="s">
        <v>1336</v>
      </c>
      <c r="B5122" t="str">
        <f t="shared" ref="B5122:B5185" si="160">VLOOKUP(A5122,U:AD,4,FALSE)</f>
        <v xml:space="preserve"> Bacteria</v>
      </c>
      <c r="C5122" t="str">
        <f t="shared" si="159"/>
        <v xml:space="preserve"> Thermotogales</v>
      </c>
      <c r="D5122">
        <v>392</v>
      </c>
      <c r="E5122">
        <v>242</v>
      </c>
      <c r="F5122">
        <v>2</v>
      </c>
      <c r="U5122" t="s">
        <v>4425</v>
      </c>
      <c r="V5122" t="s">
        <v>14537</v>
      </c>
      <c r="W5122" t="s">
        <v>7071</v>
      </c>
      <c r="X5122" t="s">
        <v>7072</v>
      </c>
      <c r="Y5122" t="s">
        <v>7081</v>
      </c>
      <c r="Z5122" t="s">
        <v>7128</v>
      </c>
      <c r="AA5122" t="s">
        <v>7128</v>
      </c>
      <c r="AB5122" t="s">
        <v>7205</v>
      </c>
      <c r="AC5122" t="s">
        <v>7206</v>
      </c>
      <c r="AD5122" t="s">
        <v>7207</v>
      </c>
      <c r="AE5122" t="s">
        <v>8563</v>
      </c>
      <c r="AF5122" t="s">
        <v>14538</v>
      </c>
    </row>
    <row r="5123" spans="1:32" x14ac:dyDescent="0.25">
      <c r="A5123" t="s">
        <v>4638</v>
      </c>
      <c r="B5123" t="str">
        <f t="shared" si="160"/>
        <v xml:space="preserve"> Bacteria</v>
      </c>
      <c r="C5123" t="str">
        <f t="shared" ref="C5123:C5186" si="161">VLOOKUP(A5123,U:AD,7,FALSE)</f>
        <v xml:space="preserve"> Thermotogales</v>
      </c>
      <c r="D5123">
        <v>383</v>
      </c>
      <c r="E5123">
        <v>172</v>
      </c>
      <c r="F5123">
        <v>1</v>
      </c>
      <c r="U5123" t="s">
        <v>5812</v>
      </c>
      <c r="V5123" t="s">
        <v>14539</v>
      </c>
      <c r="W5123" t="s">
        <v>7071</v>
      </c>
      <c r="X5123" t="s">
        <v>7072</v>
      </c>
      <c r="Y5123" t="s">
        <v>7081</v>
      </c>
      <c r="Z5123" t="s">
        <v>7128</v>
      </c>
      <c r="AA5123" t="s">
        <v>7128</v>
      </c>
      <c r="AB5123" t="s">
        <v>7497</v>
      </c>
      <c r="AC5123" t="s">
        <v>7498</v>
      </c>
      <c r="AD5123" t="s">
        <v>7824</v>
      </c>
      <c r="AE5123" t="s">
        <v>14515</v>
      </c>
      <c r="AF5123" t="s">
        <v>14525</v>
      </c>
    </row>
    <row r="5124" spans="1:32" x14ac:dyDescent="0.25">
      <c r="A5124" t="s">
        <v>4953</v>
      </c>
      <c r="B5124" t="str">
        <f t="shared" si="160"/>
        <v xml:space="preserve"> Bacteria</v>
      </c>
      <c r="C5124" t="str">
        <f t="shared" si="161"/>
        <v xml:space="preserve"> Thermotogales</v>
      </c>
      <c r="D5124">
        <v>383</v>
      </c>
      <c r="E5124">
        <v>172</v>
      </c>
      <c r="F5124">
        <v>1</v>
      </c>
      <c r="U5124" t="s">
        <v>5570</v>
      </c>
      <c r="V5124" t="s">
        <v>14516</v>
      </c>
      <c r="W5124" t="s">
        <v>7071</v>
      </c>
      <c r="X5124" t="s">
        <v>7072</v>
      </c>
      <c r="Y5124" t="s">
        <v>7081</v>
      </c>
      <c r="Z5124" t="s">
        <v>7128</v>
      </c>
      <c r="AA5124" t="s">
        <v>7128</v>
      </c>
      <c r="AB5124" t="s">
        <v>7205</v>
      </c>
      <c r="AC5124" t="s">
        <v>7206</v>
      </c>
      <c r="AD5124" t="s">
        <v>7207</v>
      </c>
    </row>
    <row r="5125" spans="1:32" x14ac:dyDescent="0.25">
      <c r="A5125" t="s">
        <v>4641</v>
      </c>
      <c r="B5125" t="str">
        <f t="shared" si="160"/>
        <v xml:space="preserve"> Bacteria</v>
      </c>
      <c r="C5125" t="str">
        <f t="shared" si="161"/>
        <v xml:space="preserve"> Thermotogales</v>
      </c>
      <c r="D5125">
        <v>383</v>
      </c>
      <c r="E5125">
        <v>172</v>
      </c>
      <c r="F5125">
        <v>1</v>
      </c>
      <c r="U5125" t="s">
        <v>4302</v>
      </c>
      <c r="V5125" t="s">
        <v>14540</v>
      </c>
      <c r="W5125" t="s">
        <v>7071</v>
      </c>
      <c r="X5125" t="s">
        <v>7072</v>
      </c>
      <c r="Y5125" t="s">
        <v>7081</v>
      </c>
      <c r="Z5125" t="s">
        <v>7128</v>
      </c>
      <c r="AA5125" t="s">
        <v>7128</v>
      </c>
      <c r="AB5125" t="s">
        <v>7205</v>
      </c>
      <c r="AC5125" t="s">
        <v>14475</v>
      </c>
      <c r="AD5125" t="s">
        <v>14476</v>
      </c>
    </row>
    <row r="5126" spans="1:32" x14ac:dyDescent="0.25">
      <c r="A5126" t="s">
        <v>2827</v>
      </c>
      <c r="B5126" t="str">
        <f t="shared" si="160"/>
        <v xml:space="preserve"> Bacteria</v>
      </c>
      <c r="C5126" t="str">
        <f t="shared" si="161"/>
        <v xml:space="preserve"> Thermotogales</v>
      </c>
      <c r="D5126">
        <v>379</v>
      </c>
      <c r="E5126">
        <v>169</v>
      </c>
      <c r="F5126">
        <v>1</v>
      </c>
      <c r="U5126" t="s">
        <v>6247</v>
      </c>
      <c r="V5126" t="s">
        <v>14541</v>
      </c>
      <c r="W5126" t="s">
        <v>7071</v>
      </c>
      <c r="X5126" t="s">
        <v>7072</v>
      </c>
      <c r="Y5126" t="s">
        <v>7081</v>
      </c>
      <c r="Z5126" t="s">
        <v>7128</v>
      </c>
      <c r="AA5126" t="s">
        <v>7128</v>
      </c>
      <c r="AB5126" t="s">
        <v>7497</v>
      </c>
      <c r="AC5126" t="s">
        <v>7498</v>
      </c>
      <c r="AD5126" t="s">
        <v>7824</v>
      </c>
      <c r="AE5126" t="s">
        <v>9755</v>
      </c>
    </row>
    <row r="5127" spans="1:32" x14ac:dyDescent="0.25">
      <c r="A5127" t="s">
        <v>1046</v>
      </c>
      <c r="B5127" t="str">
        <f t="shared" si="160"/>
        <v xml:space="preserve"> Bacteria</v>
      </c>
      <c r="C5127" t="str">
        <f t="shared" si="161"/>
        <v xml:space="preserve"> Thermotogales</v>
      </c>
      <c r="D5127">
        <v>369</v>
      </c>
      <c r="E5127">
        <v>212</v>
      </c>
      <c r="F5127">
        <v>1</v>
      </c>
      <c r="U5127" t="s">
        <v>3454</v>
      </c>
      <c r="V5127" t="s">
        <v>14542</v>
      </c>
      <c r="W5127" t="s">
        <v>7071</v>
      </c>
      <c r="X5127" t="s">
        <v>7072</v>
      </c>
      <c r="Y5127" t="s">
        <v>7081</v>
      </c>
      <c r="Z5127" t="s">
        <v>7128</v>
      </c>
      <c r="AA5127" t="s">
        <v>7128</v>
      </c>
      <c r="AB5127" t="s">
        <v>14428</v>
      </c>
      <c r="AC5127" t="s">
        <v>14429</v>
      </c>
      <c r="AD5127" t="s">
        <v>14430</v>
      </c>
    </row>
    <row r="5128" spans="1:32" x14ac:dyDescent="0.25">
      <c r="A5128" t="s">
        <v>555</v>
      </c>
      <c r="B5128" t="str">
        <f t="shared" si="160"/>
        <v xml:space="preserve"> Bacteria</v>
      </c>
      <c r="C5128" t="str">
        <f t="shared" si="161"/>
        <v xml:space="preserve"> Thermotogales</v>
      </c>
      <c r="D5128">
        <v>381</v>
      </c>
      <c r="E5128">
        <v>158</v>
      </c>
      <c r="F5128">
        <v>1</v>
      </c>
      <c r="U5128" t="s">
        <v>5122</v>
      </c>
      <c r="V5128" t="s">
        <v>14543</v>
      </c>
      <c r="W5128" t="s">
        <v>7071</v>
      </c>
      <c r="X5128" t="s">
        <v>7072</v>
      </c>
      <c r="Y5128" t="s">
        <v>7081</v>
      </c>
      <c r="Z5128" t="s">
        <v>7128</v>
      </c>
      <c r="AA5128" t="s">
        <v>7128</v>
      </c>
      <c r="AB5128" t="s">
        <v>8335</v>
      </c>
      <c r="AC5128" t="s">
        <v>8336</v>
      </c>
      <c r="AD5128" t="s">
        <v>14440</v>
      </c>
      <c r="AE5128" t="s">
        <v>14441</v>
      </c>
    </row>
    <row r="5129" spans="1:32" x14ac:dyDescent="0.25">
      <c r="A5129" t="s">
        <v>1460</v>
      </c>
      <c r="B5129" t="str">
        <f t="shared" si="160"/>
        <v xml:space="preserve"> Bacteria</v>
      </c>
      <c r="C5129" t="str">
        <f t="shared" si="161"/>
        <v xml:space="preserve"> Thermotogales</v>
      </c>
      <c r="D5129">
        <v>378</v>
      </c>
      <c r="E5129">
        <v>172</v>
      </c>
      <c r="F5129">
        <v>1</v>
      </c>
      <c r="U5129" t="s">
        <v>3522</v>
      </c>
      <c r="V5129" t="s">
        <v>14544</v>
      </c>
      <c r="W5129" t="s">
        <v>7071</v>
      </c>
      <c r="X5129" t="s">
        <v>7072</v>
      </c>
      <c r="Y5129" t="s">
        <v>7081</v>
      </c>
      <c r="Z5129" t="s">
        <v>7128</v>
      </c>
      <c r="AA5129" t="s">
        <v>7128</v>
      </c>
      <c r="AB5129" t="s">
        <v>7205</v>
      </c>
      <c r="AC5129" t="s">
        <v>7206</v>
      </c>
      <c r="AD5129" t="s">
        <v>7207</v>
      </c>
      <c r="AE5129" t="s">
        <v>14403</v>
      </c>
    </row>
    <row r="5130" spans="1:32" x14ac:dyDescent="0.25">
      <c r="A5130" t="s">
        <v>4536</v>
      </c>
      <c r="B5130" t="str">
        <f t="shared" si="160"/>
        <v xml:space="preserve"> Bacteria</v>
      </c>
      <c r="C5130" t="str">
        <f t="shared" si="161"/>
        <v xml:space="preserve"> Thermotogales</v>
      </c>
      <c r="D5130">
        <v>382</v>
      </c>
      <c r="E5130">
        <v>176</v>
      </c>
      <c r="F5130">
        <v>1</v>
      </c>
      <c r="U5130" t="s">
        <v>4481</v>
      </c>
      <c r="V5130" t="s">
        <v>14545</v>
      </c>
      <c r="W5130" t="s">
        <v>7071</v>
      </c>
      <c r="X5130" t="s">
        <v>7072</v>
      </c>
      <c r="Y5130" t="s">
        <v>7081</v>
      </c>
      <c r="Z5130" t="s">
        <v>7128</v>
      </c>
      <c r="AA5130" t="s">
        <v>7128</v>
      </c>
      <c r="AB5130" t="s">
        <v>7205</v>
      </c>
      <c r="AC5130" t="s">
        <v>7426</v>
      </c>
      <c r="AD5130" t="s">
        <v>7427</v>
      </c>
      <c r="AE5130" t="s">
        <v>14510</v>
      </c>
    </row>
    <row r="5131" spans="1:32" x14ac:dyDescent="0.25">
      <c r="A5131" t="s">
        <v>445</v>
      </c>
      <c r="B5131" t="str">
        <f t="shared" si="160"/>
        <v xml:space="preserve"> Bacteria</v>
      </c>
      <c r="C5131" t="str">
        <f t="shared" si="161"/>
        <v xml:space="preserve"> Thermotogales</v>
      </c>
      <c r="D5131">
        <v>362</v>
      </c>
      <c r="E5131">
        <v>153</v>
      </c>
      <c r="F5131">
        <v>1</v>
      </c>
      <c r="U5131" t="s">
        <v>3780</v>
      </c>
      <c r="V5131" t="s">
        <v>14546</v>
      </c>
      <c r="W5131" t="s">
        <v>7071</v>
      </c>
      <c r="X5131" t="s">
        <v>7072</v>
      </c>
      <c r="Y5131" t="s">
        <v>7081</v>
      </c>
      <c r="Z5131" t="s">
        <v>7128</v>
      </c>
      <c r="AA5131" t="s">
        <v>7128</v>
      </c>
      <c r="AB5131" t="s">
        <v>7205</v>
      </c>
      <c r="AC5131" t="s">
        <v>14475</v>
      </c>
      <c r="AD5131" t="s">
        <v>14476</v>
      </c>
      <c r="AE5131" t="s">
        <v>14477</v>
      </c>
    </row>
    <row r="5132" spans="1:32" x14ac:dyDescent="0.25">
      <c r="A5132" t="s">
        <v>2287</v>
      </c>
      <c r="B5132" t="str">
        <f t="shared" si="160"/>
        <v xml:space="preserve"> Bacteria</v>
      </c>
      <c r="C5132" t="str">
        <f t="shared" si="161"/>
        <v xml:space="preserve"> Thermotogales</v>
      </c>
      <c r="D5132">
        <v>384</v>
      </c>
      <c r="E5132">
        <v>160</v>
      </c>
      <c r="F5132">
        <v>1</v>
      </c>
      <c r="U5132" t="s">
        <v>3577</v>
      </c>
      <c r="V5132" t="s">
        <v>14547</v>
      </c>
      <c r="W5132" t="s">
        <v>7071</v>
      </c>
      <c r="X5132" t="s">
        <v>7072</v>
      </c>
      <c r="Y5132" t="s">
        <v>7081</v>
      </c>
      <c r="Z5132" t="s">
        <v>7128</v>
      </c>
      <c r="AA5132" t="s">
        <v>7128</v>
      </c>
      <c r="AB5132" t="s">
        <v>7205</v>
      </c>
      <c r="AC5132" t="s">
        <v>7206</v>
      </c>
      <c r="AD5132" t="s">
        <v>7207</v>
      </c>
      <c r="AE5132" t="s">
        <v>8253</v>
      </c>
    </row>
    <row r="5133" spans="1:32" x14ac:dyDescent="0.25">
      <c r="A5133" t="s">
        <v>2782</v>
      </c>
      <c r="B5133" t="str">
        <f t="shared" si="160"/>
        <v xml:space="preserve"> Bacteria</v>
      </c>
      <c r="C5133" t="str">
        <f t="shared" si="161"/>
        <v xml:space="preserve"> Thermotogales</v>
      </c>
      <c r="D5133">
        <v>376</v>
      </c>
      <c r="E5133">
        <v>176</v>
      </c>
      <c r="F5133">
        <v>1</v>
      </c>
      <c r="U5133" t="s">
        <v>5402</v>
      </c>
      <c r="V5133" t="s">
        <v>14548</v>
      </c>
      <c r="W5133" t="s">
        <v>7071</v>
      </c>
      <c r="X5133" t="s">
        <v>7072</v>
      </c>
      <c r="Y5133" t="s">
        <v>7081</v>
      </c>
      <c r="Z5133" t="s">
        <v>7128</v>
      </c>
      <c r="AA5133" t="s">
        <v>7128</v>
      </c>
      <c r="AB5133" t="s">
        <v>7205</v>
      </c>
      <c r="AC5133" t="s">
        <v>7206</v>
      </c>
      <c r="AD5133" t="s">
        <v>7207</v>
      </c>
    </row>
    <row r="5134" spans="1:32" x14ac:dyDescent="0.25">
      <c r="A5134" t="s">
        <v>1936</v>
      </c>
      <c r="B5134" t="str">
        <f t="shared" si="160"/>
        <v xml:space="preserve"> Bacteria</v>
      </c>
      <c r="C5134" t="str">
        <f t="shared" si="161"/>
        <v xml:space="preserve"> Thermotogales</v>
      </c>
      <c r="D5134">
        <v>389</v>
      </c>
      <c r="E5134">
        <v>168</v>
      </c>
      <c r="F5134">
        <v>1</v>
      </c>
      <c r="U5134" t="s">
        <v>3640</v>
      </c>
      <c r="V5134" t="s">
        <v>14549</v>
      </c>
      <c r="W5134" t="s">
        <v>7071</v>
      </c>
      <c r="X5134" t="s">
        <v>7072</v>
      </c>
      <c r="Y5134" t="s">
        <v>7081</v>
      </c>
      <c r="Z5134" t="s">
        <v>7128</v>
      </c>
      <c r="AA5134" t="s">
        <v>7128</v>
      </c>
      <c r="AB5134" t="s">
        <v>7205</v>
      </c>
      <c r="AC5134" t="s">
        <v>7206</v>
      </c>
      <c r="AD5134" t="s">
        <v>7207</v>
      </c>
      <c r="AE5134" t="s">
        <v>14403</v>
      </c>
    </row>
    <row r="5135" spans="1:32" x14ac:dyDescent="0.25">
      <c r="A5135" t="s">
        <v>299</v>
      </c>
      <c r="B5135" t="str">
        <f t="shared" si="160"/>
        <v xml:space="preserve"> Bacteria</v>
      </c>
      <c r="C5135" t="str">
        <f t="shared" si="161"/>
        <v xml:space="preserve"> Thermotogales</v>
      </c>
      <c r="D5135">
        <v>358</v>
      </c>
      <c r="E5135">
        <v>204</v>
      </c>
      <c r="F5135">
        <v>2</v>
      </c>
      <c r="U5135" t="s">
        <v>4149</v>
      </c>
      <c r="V5135" t="s">
        <v>14550</v>
      </c>
      <c r="W5135" t="s">
        <v>7071</v>
      </c>
      <c r="X5135" t="s">
        <v>7072</v>
      </c>
      <c r="Y5135" t="s">
        <v>7081</v>
      </c>
      <c r="Z5135" t="s">
        <v>7128</v>
      </c>
      <c r="AA5135" t="s">
        <v>7128</v>
      </c>
      <c r="AB5135" t="s">
        <v>7205</v>
      </c>
      <c r="AC5135" t="s">
        <v>7206</v>
      </c>
      <c r="AD5135" t="s">
        <v>7207</v>
      </c>
      <c r="AE5135" t="s">
        <v>8253</v>
      </c>
    </row>
    <row r="5136" spans="1:32" x14ac:dyDescent="0.25">
      <c r="A5136" t="s">
        <v>2772</v>
      </c>
      <c r="B5136" t="str">
        <f t="shared" si="160"/>
        <v xml:space="preserve"> Bacteria</v>
      </c>
      <c r="C5136" t="str">
        <f t="shared" si="161"/>
        <v xml:space="preserve"> Thermotogales</v>
      </c>
      <c r="D5136">
        <v>398</v>
      </c>
      <c r="E5136">
        <v>183</v>
      </c>
      <c r="F5136">
        <v>2</v>
      </c>
      <c r="U5136" t="s">
        <v>5066</v>
      </c>
      <c r="V5136" t="s">
        <v>14551</v>
      </c>
      <c r="W5136" t="s">
        <v>7071</v>
      </c>
      <c r="X5136" t="s">
        <v>7072</v>
      </c>
      <c r="Y5136" t="s">
        <v>7081</v>
      </c>
      <c r="Z5136" t="s">
        <v>7128</v>
      </c>
      <c r="AA5136" t="s">
        <v>7128</v>
      </c>
      <c r="AB5136" t="s">
        <v>7205</v>
      </c>
      <c r="AC5136" t="s">
        <v>7206</v>
      </c>
      <c r="AD5136" t="s">
        <v>7207</v>
      </c>
    </row>
    <row r="5137" spans="1:31" x14ac:dyDescent="0.25">
      <c r="A5137" t="s">
        <v>1188</v>
      </c>
      <c r="B5137" t="str">
        <f t="shared" si="160"/>
        <v xml:space="preserve"> Bacteria</v>
      </c>
      <c r="C5137" t="str">
        <f t="shared" si="161"/>
        <v xml:space="preserve"> Thermotogales</v>
      </c>
      <c r="D5137">
        <v>384</v>
      </c>
      <c r="E5137">
        <v>234</v>
      </c>
      <c r="F5137">
        <v>2</v>
      </c>
      <c r="U5137" t="s">
        <v>5558</v>
      </c>
      <c r="V5137" t="s">
        <v>14516</v>
      </c>
      <c r="W5137" t="s">
        <v>7071</v>
      </c>
      <c r="X5137" t="s">
        <v>7072</v>
      </c>
      <c r="Y5137" t="s">
        <v>7081</v>
      </c>
      <c r="Z5137" t="s">
        <v>7128</v>
      </c>
      <c r="AA5137" t="s">
        <v>7128</v>
      </c>
      <c r="AB5137" t="s">
        <v>7205</v>
      </c>
      <c r="AC5137" t="s">
        <v>7206</v>
      </c>
      <c r="AD5137" t="s">
        <v>7207</v>
      </c>
    </row>
    <row r="5138" spans="1:31" x14ac:dyDescent="0.25">
      <c r="A5138" t="s">
        <v>4243</v>
      </c>
      <c r="B5138" t="str">
        <f t="shared" si="160"/>
        <v xml:space="preserve"> Bacteria</v>
      </c>
      <c r="C5138" t="str">
        <f t="shared" si="161"/>
        <v xml:space="preserve"> Thiotrichales</v>
      </c>
      <c r="D5138">
        <v>425</v>
      </c>
      <c r="E5138">
        <v>119</v>
      </c>
      <c r="F5138">
        <v>1</v>
      </c>
      <c r="U5138" t="s">
        <v>4760</v>
      </c>
      <c r="V5138" t="s">
        <v>14411</v>
      </c>
      <c r="W5138" t="s">
        <v>7071</v>
      </c>
      <c r="X5138" t="s">
        <v>7072</v>
      </c>
      <c r="Y5138" t="s">
        <v>7081</v>
      </c>
      <c r="Z5138" t="s">
        <v>7128</v>
      </c>
      <c r="AA5138" t="s">
        <v>7128</v>
      </c>
      <c r="AB5138" t="s">
        <v>7205</v>
      </c>
      <c r="AC5138" t="s">
        <v>7206</v>
      </c>
      <c r="AD5138" t="s">
        <v>7207</v>
      </c>
    </row>
    <row r="5139" spans="1:31" x14ac:dyDescent="0.25">
      <c r="A5139" t="s">
        <v>4469</v>
      </c>
      <c r="B5139" t="str">
        <f t="shared" si="160"/>
        <v xml:space="preserve"> Bacteria</v>
      </c>
      <c r="C5139" t="str">
        <f t="shared" si="161"/>
        <v xml:space="preserve"> Thiotrichales</v>
      </c>
      <c r="D5139">
        <v>482</v>
      </c>
      <c r="E5139">
        <v>147</v>
      </c>
      <c r="F5139">
        <v>1</v>
      </c>
      <c r="U5139" t="s">
        <v>3214</v>
      </c>
      <c r="V5139" t="s">
        <v>14552</v>
      </c>
      <c r="W5139" t="s">
        <v>7071</v>
      </c>
      <c r="X5139" t="s">
        <v>7072</v>
      </c>
      <c r="Y5139" t="s">
        <v>7081</v>
      </c>
      <c r="Z5139" t="s">
        <v>7128</v>
      </c>
      <c r="AA5139" t="s">
        <v>7128</v>
      </c>
      <c r="AB5139" t="s">
        <v>7205</v>
      </c>
      <c r="AC5139" t="s">
        <v>7206</v>
      </c>
      <c r="AD5139" t="s">
        <v>7207</v>
      </c>
    </row>
    <row r="5140" spans="1:31" x14ac:dyDescent="0.25">
      <c r="A5140" t="s">
        <v>6056</v>
      </c>
      <c r="B5140" t="str">
        <f t="shared" si="160"/>
        <v xml:space="preserve"> Bacteria</v>
      </c>
      <c r="C5140" t="str">
        <f t="shared" si="161"/>
        <v xml:space="preserve"> Thiotrichales</v>
      </c>
      <c r="D5140">
        <v>485</v>
      </c>
      <c r="E5140">
        <v>152</v>
      </c>
      <c r="F5140">
        <v>2</v>
      </c>
      <c r="U5140" t="s">
        <v>3825</v>
      </c>
      <c r="V5140" t="s">
        <v>14553</v>
      </c>
      <c r="W5140" t="s">
        <v>7071</v>
      </c>
      <c r="X5140" t="s">
        <v>7072</v>
      </c>
      <c r="Y5140" t="s">
        <v>7081</v>
      </c>
      <c r="Z5140" t="s">
        <v>7128</v>
      </c>
      <c r="AA5140" t="s">
        <v>7128</v>
      </c>
      <c r="AB5140" t="s">
        <v>7205</v>
      </c>
      <c r="AC5140" t="s">
        <v>7206</v>
      </c>
      <c r="AD5140" t="s">
        <v>7207</v>
      </c>
      <c r="AE5140" t="s">
        <v>8563</v>
      </c>
    </row>
    <row r="5141" spans="1:31" x14ac:dyDescent="0.25">
      <c r="A5141" t="s">
        <v>4714</v>
      </c>
      <c r="B5141" t="str">
        <f t="shared" si="160"/>
        <v xml:space="preserve"> Bacteria</v>
      </c>
      <c r="C5141" t="str">
        <f t="shared" si="161"/>
        <v xml:space="preserve"> Thiotrichales</v>
      </c>
      <c r="D5141">
        <v>451</v>
      </c>
      <c r="E5141">
        <v>134</v>
      </c>
      <c r="F5141">
        <v>1</v>
      </c>
      <c r="U5141" t="s">
        <v>5018</v>
      </c>
      <c r="V5141" t="s">
        <v>14554</v>
      </c>
      <c r="W5141" t="s">
        <v>7071</v>
      </c>
      <c r="X5141" t="s">
        <v>7072</v>
      </c>
      <c r="Y5141" t="s">
        <v>7081</v>
      </c>
      <c r="Z5141" t="s">
        <v>7128</v>
      </c>
      <c r="AA5141" t="s">
        <v>7128</v>
      </c>
      <c r="AB5141" t="s">
        <v>8335</v>
      </c>
      <c r="AC5141" t="s">
        <v>8336</v>
      </c>
      <c r="AD5141" t="s">
        <v>8903</v>
      </c>
      <c r="AE5141" t="s">
        <v>14555</v>
      </c>
    </row>
    <row r="5142" spans="1:31" x14ac:dyDescent="0.25">
      <c r="A5142" t="s">
        <v>3563</v>
      </c>
      <c r="B5142" t="str">
        <f t="shared" si="160"/>
        <v xml:space="preserve"> Bacteria</v>
      </c>
      <c r="C5142" t="str">
        <f t="shared" si="161"/>
        <v xml:space="preserve"> Thiotrichales</v>
      </c>
      <c r="D5142">
        <v>456</v>
      </c>
      <c r="E5142">
        <v>133</v>
      </c>
      <c r="F5142">
        <v>1</v>
      </c>
      <c r="U5142" t="s">
        <v>3571</v>
      </c>
      <c r="V5142" t="s">
        <v>14556</v>
      </c>
      <c r="W5142" t="s">
        <v>7071</v>
      </c>
      <c r="X5142" t="s">
        <v>7072</v>
      </c>
      <c r="Y5142" t="s">
        <v>7081</v>
      </c>
      <c r="Z5142" t="s">
        <v>7128</v>
      </c>
      <c r="AA5142" t="s">
        <v>7128</v>
      </c>
      <c r="AB5142" t="s">
        <v>7205</v>
      </c>
      <c r="AC5142" t="s">
        <v>7206</v>
      </c>
      <c r="AD5142" t="s">
        <v>7207</v>
      </c>
      <c r="AE5142" t="s">
        <v>8253</v>
      </c>
    </row>
    <row r="5143" spans="1:31" x14ac:dyDescent="0.25">
      <c r="A5143" t="s">
        <v>6031</v>
      </c>
      <c r="B5143" t="str">
        <f t="shared" si="160"/>
        <v xml:space="preserve"> Bacteria</v>
      </c>
      <c r="C5143" t="str">
        <f t="shared" si="161"/>
        <v xml:space="preserve"> Thiotrichales</v>
      </c>
      <c r="D5143">
        <v>426</v>
      </c>
      <c r="E5143">
        <v>121</v>
      </c>
      <c r="F5143">
        <v>1</v>
      </c>
      <c r="U5143" t="s">
        <v>5847</v>
      </c>
      <c r="V5143" t="s">
        <v>14557</v>
      </c>
      <c r="W5143" t="s">
        <v>7071</v>
      </c>
      <c r="X5143" t="s">
        <v>7072</v>
      </c>
      <c r="Y5143" t="s">
        <v>7081</v>
      </c>
      <c r="Z5143" t="s">
        <v>7128</v>
      </c>
      <c r="AA5143" t="s">
        <v>7128</v>
      </c>
      <c r="AB5143" t="s">
        <v>7675</v>
      </c>
      <c r="AC5143" t="s">
        <v>7676</v>
      </c>
      <c r="AD5143" t="s">
        <v>9666</v>
      </c>
    </row>
    <row r="5144" spans="1:31" x14ac:dyDescent="0.25">
      <c r="A5144" t="s">
        <v>4777</v>
      </c>
      <c r="B5144" t="str">
        <f t="shared" si="160"/>
        <v xml:space="preserve"> Bacteria</v>
      </c>
      <c r="C5144" t="str">
        <f t="shared" si="161"/>
        <v xml:space="preserve"> Thiotrichales</v>
      </c>
      <c r="D5144">
        <v>499</v>
      </c>
      <c r="E5144">
        <v>153</v>
      </c>
      <c r="F5144">
        <v>3</v>
      </c>
      <c r="U5144" t="s">
        <v>7058</v>
      </c>
      <c r="V5144" t="s">
        <v>14558</v>
      </c>
      <c r="W5144" t="s">
        <v>7071</v>
      </c>
      <c r="X5144" t="s">
        <v>7072</v>
      </c>
      <c r="Y5144" t="s">
        <v>7081</v>
      </c>
      <c r="Z5144" t="s">
        <v>7128</v>
      </c>
      <c r="AA5144" t="s">
        <v>7128</v>
      </c>
      <c r="AB5144" t="s">
        <v>7205</v>
      </c>
      <c r="AC5144" t="s">
        <v>7206</v>
      </c>
      <c r="AD5144" t="s">
        <v>7207</v>
      </c>
      <c r="AE5144" t="s">
        <v>14559</v>
      </c>
    </row>
    <row r="5145" spans="1:31" x14ac:dyDescent="0.25">
      <c r="A5145" t="s">
        <v>6891</v>
      </c>
      <c r="B5145" t="str">
        <f t="shared" si="160"/>
        <v xml:space="preserve"> Bacteria</v>
      </c>
      <c r="C5145" t="str">
        <f t="shared" si="161"/>
        <v xml:space="preserve"> Thiotrichales</v>
      </c>
      <c r="D5145">
        <v>471</v>
      </c>
      <c r="E5145">
        <v>191</v>
      </c>
      <c r="F5145">
        <v>1</v>
      </c>
      <c r="U5145" t="s">
        <v>3879</v>
      </c>
      <c r="V5145" t="s">
        <v>14560</v>
      </c>
      <c r="W5145" t="s">
        <v>7071</v>
      </c>
      <c r="X5145" t="s">
        <v>7072</v>
      </c>
      <c r="Y5145" t="s">
        <v>7081</v>
      </c>
      <c r="Z5145" t="s">
        <v>7128</v>
      </c>
      <c r="AA5145" t="s">
        <v>7128</v>
      </c>
      <c r="AB5145" t="s">
        <v>7205</v>
      </c>
      <c r="AC5145" t="s">
        <v>7206</v>
      </c>
      <c r="AD5145" t="s">
        <v>7207</v>
      </c>
      <c r="AE5145" t="s">
        <v>14450</v>
      </c>
    </row>
    <row r="5146" spans="1:31" x14ac:dyDescent="0.25">
      <c r="A5146" t="s">
        <v>6833</v>
      </c>
      <c r="B5146" t="str">
        <f t="shared" si="160"/>
        <v xml:space="preserve"> Bacteria</v>
      </c>
      <c r="C5146" t="str">
        <f t="shared" si="161"/>
        <v xml:space="preserve"> Thiotrichales</v>
      </c>
      <c r="D5146">
        <v>506</v>
      </c>
      <c r="E5146">
        <v>211</v>
      </c>
      <c r="F5146">
        <v>1</v>
      </c>
      <c r="U5146" t="s">
        <v>3620</v>
      </c>
      <c r="V5146" t="s">
        <v>14561</v>
      </c>
      <c r="W5146" t="s">
        <v>7071</v>
      </c>
      <c r="X5146" t="s">
        <v>7072</v>
      </c>
      <c r="Y5146" t="s">
        <v>7081</v>
      </c>
      <c r="Z5146" t="s">
        <v>7128</v>
      </c>
      <c r="AA5146" t="s">
        <v>7128</v>
      </c>
      <c r="AB5146" t="s">
        <v>7205</v>
      </c>
      <c r="AC5146" t="s">
        <v>7206</v>
      </c>
      <c r="AD5146" t="s">
        <v>7207</v>
      </c>
      <c r="AE5146" t="s">
        <v>14403</v>
      </c>
    </row>
    <row r="5147" spans="1:31" x14ac:dyDescent="0.25">
      <c r="A5147" t="s">
        <v>1209</v>
      </c>
      <c r="B5147" t="str">
        <f t="shared" si="160"/>
        <v xml:space="preserve"> Bacteria</v>
      </c>
      <c r="C5147" t="str">
        <f t="shared" si="161"/>
        <v xml:space="preserve"> Thiotrichales</v>
      </c>
      <c r="D5147">
        <v>493</v>
      </c>
      <c r="E5147">
        <v>148</v>
      </c>
      <c r="F5147">
        <v>1</v>
      </c>
      <c r="U5147" t="s">
        <v>3624</v>
      </c>
      <c r="V5147" t="s">
        <v>14562</v>
      </c>
      <c r="W5147" t="s">
        <v>7071</v>
      </c>
      <c r="X5147" t="s">
        <v>7072</v>
      </c>
      <c r="Y5147" t="s">
        <v>7081</v>
      </c>
      <c r="Z5147" t="s">
        <v>7128</v>
      </c>
      <c r="AA5147" t="s">
        <v>7128</v>
      </c>
      <c r="AB5147" t="s">
        <v>7205</v>
      </c>
      <c r="AC5147" t="s">
        <v>7206</v>
      </c>
      <c r="AD5147" t="s">
        <v>7207</v>
      </c>
      <c r="AE5147" t="s">
        <v>14403</v>
      </c>
    </row>
    <row r="5148" spans="1:31" x14ac:dyDescent="0.25">
      <c r="A5148" t="s">
        <v>3282</v>
      </c>
      <c r="B5148" t="str">
        <f t="shared" si="160"/>
        <v xml:space="preserve"> Bacteria</v>
      </c>
      <c r="C5148" t="str">
        <f t="shared" si="161"/>
        <v xml:space="preserve"> Thiotrichales</v>
      </c>
      <c r="D5148">
        <v>416</v>
      </c>
      <c r="E5148">
        <v>118</v>
      </c>
      <c r="F5148">
        <v>0</v>
      </c>
      <c r="U5148" t="s">
        <v>5487</v>
      </c>
      <c r="V5148" t="s">
        <v>14563</v>
      </c>
      <c r="W5148" t="s">
        <v>7071</v>
      </c>
      <c r="X5148" t="s">
        <v>7072</v>
      </c>
      <c r="Y5148" t="s">
        <v>7081</v>
      </c>
      <c r="Z5148" t="s">
        <v>7128</v>
      </c>
      <c r="AA5148" t="s">
        <v>7128</v>
      </c>
      <c r="AB5148" t="s">
        <v>7675</v>
      </c>
      <c r="AC5148" t="s">
        <v>7676</v>
      </c>
      <c r="AD5148" t="s">
        <v>7677</v>
      </c>
    </row>
    <row r="5149" spans="1:31" x14ac:dyDescent="0.25">
      <c r="A5149" t="s">
        <v>6187</v>
      </c>
      <c r="B5149" t="str">
        <f t="shared" si="160"/>
        <v xml:space="preserve"> Bacteria</v>
      </c>
      <c r="C5149" t="str">
        <f t="shared" si="161"/>
        <v xml:space="preserve"> Thiotrichales</v>
      </c>
      <c r="D5149">
        <v>429</v>
      </c>
      <c r="E5149">
        <v>119</v>
      </c>
      <c r="F5149">
        <v>1</v>
      </c>
      <c r="U5149" t="s">
        <v>5607</v>
      </c>
      <c r="V5149" t="s">
        <v>14564</v>
      </c>
      <c r="W5149" t="s">
        <v>7071</v>
      </c>
      <c r="X5149" t="s">
        <v>7072</v>
      </c>
      <c r="Y5149" t="s">
        <v>7081</v>
      </c>
      <c r="Z5149" t="s">
        <v>7128</v>
      </c>
      <c r="AA5149" t="s">
        <v>7128</v>
      </c>
      <c r="AB5149" t="s">
        <v>7205</v>
      </c>
      <c r="AC5149" t="s">
        <v>7206</v>
      </c>
      <c r="AD5149" t="s">
        <v>7207</v>
      </c>
      <c r="AE5149" t="s">
        <v>8253</v>
      </c>
    </row>
    <row r="5150" spans="1:31" x14ac:dyDescent="0.25">
      <c r="A5150" t="s">
        <v>1082</v>
      </c>
      <c r="B5150" t="str">
        <f t="shared" si="160"/>
        <v xml:space="preserve"> Bacteria</v>
      </c>
      <c r="C5150" t="str">
        <f t="shared" si="161"/>
        <v xml:space="preserve"> Thiotrichales</v>
      </c>
      <c r="D5150">
        <v>467</v>
      </c>
      <c r="E5150">
        <v>130</v>
      </c>
      <c r="F5150">
        <v>1</v>
      </c>
      <c r="U5150" t="s">
        <v>4361</v>
      </c>
      <c r="V5150" t="s">
        <v>14565</v>
      </c>
      <c r="W5150" t="s">
        <v>7071</v>
      </c>
      <c r="X5150" t="s">
        <v>7072</v>
      </c>
      <c r="Y5150" t="s">
        <v>7081</v>
      </c>
      <c r="Z5150" t="s">
        <v>7128</v>
      </c>
      <c r="AA5150" t="s">
        <v>7128</v>
      </c>
      <c r="AB5150" t="s">
        <v>7205</v>
      </c>
      <c r="AC5150" t="s">
        <v>7426</v>
      </c>
      <c r="AD5150" t="s">
        <v>7469</v>
      </c>
      <c r="AE5150" t="s">
        <v>14566</v>
      </c>
    </row>
    <row r="5151" spans="1:31" x14ac:dyDescent="0.25">
      <c r="A5151" t="s">
        <v>6066</v>
      </c>
      <c r="B5151" t="str">
        <f t="shared" si="160"/>
        <v xml:space="preserve"> Bacteria</v>
      </c>
      <c r="C5151" t="str">
        <f t="shared" si="161"/>
        <v xml:space="preserve"> Thiotrichales</v>
      </c>
      <c r="D5151">
        <v>493</v>
      </c>
      <c r="E5151">
        <v>150</v>
      </c>
      <c r="F5151">
        <v>2</v>
      </c>
      <c r="U5151" t="s">
        <v>5605</v>
      </c>
      <c r="V5151" t="s">
        <v>14567</v>
      </c>
      <c r="W5151" t="s">
        <v>7071</v>
      </c>
      <c r="X5151" t="s">
        <v>7072</v>
      </c>
      <c r="Y5151" t="s">
        <v>7081</v>
      </c>
      <c r="Z5151" t="s">
        <v>7128</v>
      </c>
      <c r="AA5151" t="s">
        <v>7128</v>
      </c>
      <c r="AB5151" t="s">
        <v>7205</v>
      </c>
      <c r="AC5151" t="s">
        <v>7206</v>
      </c>
      <c r="AD5151" t="s">
        <v>7207</v>
      </c>
      <c r="AE5151" t="s">
        <v>8253</v>
      </c>
    </row>
    <row r="5152" spans="1:31" x14ac:dyDescent="0.25">
      <c r="A5152" t="s">
        <v>6303</v>
      </c>
      <c r="B5152" t="str">
        <f t="shared" si="160"/>
        <v xml:space="preserve"> Bacteria</v>
      </c>
      <c r="C5152" t="str">
        <f t="shared" si="161"/>
        <v xml:space="preserve"> Thiotrichales</v>
      </c>
      <c r="D5152">
        <v>414</v>
      </c>
      <c r="E5152">
        <v>118</v>
      </c>
      <c r="F5152">
        <v>1</v>
      </c>
      <c r="U5152" t="s">
        <v>3890</v>
      </c>
      <c r="V5152" t="s">
        <v>14568</v>
      </c>
      <c r="W5152" t="s">
        <v>7071</v>
      </c>
      <c r="X5152" t="s">
        <v>7072</v>
      </c>
      <c r="Y5152" t="s">
        <v>7081</v>
      </c>
      <c r="Z5152" t="s">
        <v>7128</v>
      </c>
      <c r="AA5152" t="s">
        <v>7128</v>
      </c>
      <c r="AB5152" t="s">
        <v>7205</v>
      </c>
      <c r="AC5152" t="s">
        <v>7206</v>
      </c>
      <c r="AD5152" t="s">
        <v>7207</v>
      </c>
      <c r="AE5152" t="s">
        <v>8253</v>
      </c>
    </row>
    <row r="5153" spans="1:31" x14ac:dyDescent="0.25">
      <c r="A5153" t="s">
        <v>3953</v>
      </c>
      <c r="B5153" t="str">
        <f t="shared" si="160"/>
        <v xml:space="preserve"> Bacteria</v>
      </c>
      <c r="C5153" t="str">
        <f t="shared" si="161"/>
        <v xml:space="preserve"> Thiotrichales</v>
      </c>
      <c r="D5153">
        <v>403</v>
      </c>
      <c r="E5153">
        <v>100</v>
      </c>
      <c r="F5153">
        <v>2</v>
      </c>
      <c r="U5153" t="s">
        <v>3323</v>
      </c>
      <c r="V5153" t="s">
        <v>14569</v>
      </c>
      <c r="W5153" t="s">
        <v>7071</v>
      </c>
      <c r="X5153" t="s">
        <v>7072</v>
      </c>
      <c r="Y5153" t="s">
        <v>7081</v>
      </c>
      <c r="Z5153" t="s">
        <v>7128</v>
      </c>
      <c r="AA5153" t="s">
        <v>7128</v>
      </c>
      <c r="AB5153" t="s">
        <v>7205</v>
      </c>
      <c r="AC5153" t="s">
        <v>7206</v>
      </c>
      <c r="AD5153" t="s">
        <v>7207</v>
      </c>
      <c r="AE5153" t="s">
        <v>14450</v>
      </c>
    </row>
    <row r="5154" spans="1:31" x14ac:dyDescent="0.25">
      <c r="A5154" t="s">
        <v>6005</v>
      </c>
      <c r="B5154" t="str">
        <f t="shared" si="160"/>
        <v xml:space="preserve"> Bacteria</v>
      </c>
      <c r="C5154" t="str">
        <f t="shared" si="161"/>
        <v xml:space="preserve"> Thiotrichales</v>
      </c>
      <c r="D5154">
        <v>473</v>
      </c>
      <c r="E5154">
        <v>203</v>
      </c>
      <c r="F5154">
        <v>0</v>
      </c>
      <c r="U5154" t="s">
        <v>5795</v>
      </c>
      <c r="V5154" t="s">
        <v>14528</v>
      </c>
      <c r="W5154" t="s">
        <v>7071</v>
      </c>
      <c r="X5154" t="s">
        <v>7072</v>
      </c>
      <c r="Y5154" t="s">
        <v>7081</v>
      </c>
      <c r="Z5154" t="s">
        <v>7128</v>
      </c>
      <c r="AA5154" t="s">
        <v>7128</v>
      </c>
      <c r="AB5154" t="s">
        <v>7205</v>
      </c>
      <c r="AC5154" t="s">
        <v>7206</v>
      </c>
      <c r="AD5154" t="s">
        <v>7207</v>
      </c>
    </row>
    <row r="5155" spans="1:31" x14ac:dyDescent="0.25">
      <c r="A5155" t="s">
        <v>6619</v>
      </c>
      <c r="B5155" t="str">
        <f t="shared" si="160"/>
        <v xml:space="preserve"> Bacteria</v>
      </c>
      <c r="C5155" t="str">
        <f t="shared" si="161"/>
        <v xml:space="preserve"> Thiotrichales</v>
      </c>
      <c r="D5155">
        <v>397</v>
      </c>
      <c r="E5155">
        <v>114</v>
      </c>
      <c r="F5155">
        <v>0</v>
      </c>
      <c r="U5155" t="s">
        <v>3486</v>
      </c>
      <c r="V5155" t="s">
        <v>14570</v>
      </c>
      <c r="W5155" t="s">
        <v>7071</v>
      </c>
      <c r="X5155" t="s">
        <v>7072</v>
      </c>
      <c r="Y5155" t="s">
        <v>7081</v>
      </c>
      <c r="Z5155" t="s">
        <v>7128</v>
      </c>
      <c r="AA5155" t="s">
        <v>7128</v>
      </c>
      <c r="AB5155" t="s">
        <v>7205</v>
      </c>
      <c r="AC5155" t="s">
        <v>7564</v>
      </c>
      <c r="AD5155" t="s">
        <v>7565</v>
      </c>
    </row>
    <row r="5156" spans="1:31" x14ac:dyDescent="0.25">
      <c r="A5156" t="s">
        <v>3646</v>
      </c>
      <c r="B5156" t="str">
        <f t="shared" si="160"/>
        <v xml:space="preserve"> Bacteria</v>
      </c>
      <c r="C5156" t="str">
        <f t="shared" si="161"/>
        <v xml:space="preserve"> Thiotrichales</v>
      </c>
      <c r="D5156">
        <v>424</v>
      </c>
      <c r="E5156">
        <v>118</v>
      </c>
      <c r="F5156">
        <v>1</v>
      </c>
      <c r="U5156" t="s">
        <v>5685</v>
      </c>
      <c r="V5156" t="s">
        <v>14571</v>
      </c>
      <c r="W5156" t="s">
        <v>7071</v>
      </c>
      <c r="X5156" t="s">
        <v>7072</v>
      </c>
      <c r="Y5156" t="s">
        <v>7081</v>
      </c>
      <c r="Z5156" t="s">
        <v>7128</v>
      </c>
      <c r="AA5156" t="s">
        <v>7128</v>
      </c>
      <c r="AB5156" t="s">
        <v>7205</v>
      </c>
      <c r="AC5156" t="s">
        <v>7206</v>
      </c>
      <c r="AD5156" t="s">
        <v>7207</v>
      </c>
      <c r="AE5156" t="s">
        <v>14450</v>
      </c>
    </row>
    <row r="5157" spans="1:31" x14ac:dyDescent="0.25">
      <c r="A5157" t="s">
        <v>3815</v>
      </c>
      <c r="B5157" t="str">
        <f t="shared" si="160"/>
        <v xml:space="preserve"> Bacteria</v>
      </c>
      <c r="C5157" t="str">
        <f t="shared" si="161"/>
        <v xml:space="preserve"> Thiotrichales</v>
      </c>
      <c r="D5157">
        <v>543</v>
      </c>
      <c r="E5157">
        <v>260</v>
      </c>
      <c r="F5157">
        <v>1</v>
      </c>
      <c r="U5157" t="s">
        <v>3208</v>
      </c>
      <c r="V5157" t="s">
        <v>14572</v>
      </c>
      <c r="W5157" t="s">
        <v>7071</v>
      </c>
      <c r="X5157" t="s">
        <v>7072</v>
      </c>
      <c r="Y5157" t="s">
        <v>7081</v>
      </c>
      <c r="Z5157" t="s">
        <v>7128</v>
      </c>
      <c r="AA5157" t="s">
        <v>7128</v>
      </c>
      <c r="AB5157" t="s">
        <v>7205</v>
      </c>
      <c r="AC5157" t="s">
        <v>7206</v>
      </c>
      <c r="AD5157" t="s">
        <v>7207</v>
      </c>
      <c r="AE5157" t="s">
        <v>14573</v>
      </c>
    </row>
    <row r="5158" spans="1:31" x14ac:dyDescent="0.25">
      <c r="A5158" t="s">
        <v>1285</v>
      </c>
      <c r="B5158" t="str">
        <f t="shared" si="160"/>
        <v xml:space="preserve"> Bacteria</v>
      </c>
      <c r="C5158" t="str">
        <f t="shared" si="161"/>
        <v xml:space="preserve"> Thiotrichales</v>
      </c>
      <c r="D5158">
        <v>518</v>
      </c>
      <c r="E5158">
        <v>218</v>
      </c>
      <c r="F5158">
        <v>1</v>
      </c>
      <c r="U5158" t="s">
        <v>6397</v>
      </c>
      <c r="V5158" t="s">
        <v>14574</v>
      </c>
      <c r="W5158" t="s">
        <v>7071</v>
      </c>
      <c r="X5158" t="s">
        <v>7072</v>
      </c>
      <c r="Y5158" t="s">
        <v>7081</v>
      </c>
      <c r="Z5158" t="s">
        <v>7128</v>
      </c>
      <c r="AA5158" t="s">
        <v>7128</v>
      </c>
      <c r="AB5158" t="s">
        <v>7205</v>
      </c>
      <c r="AC5158" t="s">
        <v>7206</v>
      </c>
      <c r="AD5158" t="s">
        <v>7207</v>
      </c>
    </row>
    <row r="5159" spans="1:31" x14ac:dyDescent="0.25">
      <c r="A5159" t="s">
        <v>5647</v>
      </c>
      <c r="B5159" t="str">
        <f t="shared" si="160"/>
        <v xml:space="preserve"> Bacteria</v>
      </c>
      <c r="C5159" t="str">
        <f t="shared" si="161"/>
        <v xml:space="preserve"> Thiotrichales</v>
      </c>
      <c r="D5159">
        <v>442</v>
      </c>
      <c r="E5159">
        <v>127</v>
      </c>
      <c r="F5159">
        <v>2</v>
      </c>
      <c r="U5159" t="s">
        <v>4048</v>
      </c>
      <c r="V5159" t="s">
        <v>14575</v>
      </c>
      <c r="W5159" t="s">
        <v>7071</v>
      </c>
      <c r="X5159" t="s">
        <v>7072</v>
      </c>
      <c r="Y5159" t="s">
        <v>7081</v>
      </c>
      <c r="Z5159" t="s">
        <v>7128</v>
      </c>
      <c r="AA5159" t="s">
        <v>7144</v>
      </c>
      <c r="AB5159" t="s">
        <v>7145</v>
      </c>
      <c r="AC5159" t="s">
        <v>8517</v>
      </c>
      <c r="AD5159" t="s">
        <v>8518</v>
      </c>
      <c r="AE5159" t="s">
        <v>14576</v>
      </c>
    </row>
    <row r="5160" spans="1:31" x14ac:dyDescent="0.25">
      <c r="A5160" t="s">
        <v>6069</v>
      </c>
      <c r="B5160" t="str">
        <f t="shared" si="160"/>
        <v xml:space="preserve"> Bacteria</v>
      </c>
      <c r="C5160" t="str">
        <f t="shared" si="161"/>
        <v xml:space="preserve"> Thiotrichales</v>
      </c>
      <c r="D5160">
        <v>492</v>
      </c>
      <c r="E5160">
        <v>150</v>
      </c>
      <c r="F5160">
        <v>2</v>
      </c>
      <c r="U5160" t="s">
        <v>5792</v>
      </c>
      <c r="V5160" t="s">
        <v>14577</v>
      </c>
      <c r="W5160" t="s">
        <v>7071</v>
      </c>
      <c r="X5160" t="s">
        <v>7072</v>
      </c>
      <c r="Y5160" t="s">
        <v>7081</v>
      </c>
      <c r="Z5160" t="s">
        <v>7128</v>
      </c>
      <c r="AA5160" t="s">
        <v>7128</v>
      </c>
      <c r="AB5160" t="s">
        <v>7205</v>
      </c>
      <c r="AC5160" t="s">
        <v>7206</v>
      </c>
      <c r="AD5160" t="s">
        <v>7207</v>
      </c>
      <c r="AE5160" t="s">
        <v>8253</v>
      </c>
    </row>
    <row r="5161" spans="1:31" x14ac:dyDescent="0.25">
      <c r="A5161" t="s">
        <v>2154</v>
      </c>
      <c r="B5161" t="str">
        <f t="shared" si="160"/>
        <v xml:space="preserve"> Bacteria</v>
      </c>
      <c r="C5161" t="str">
        <f t="shared" si="161"/>
        <v xml:space="preserve"> Thiotrichales</v>
      </c>
      <c r="D5161">
        <v>458</v>
      </c>
      <c r="E5161">
        <v>131</v>
      </c>
      <c r="F5161">
        <v>1</v>
      </c>
      <c r="U5161" t="s">
        <v>5333</v>
      </c>
      <c r="V5161" t="s">
        <v>14578</v>
      </c>
      <c r="W5161" t="s">
        <v>7071</v>
      </c>
      <c r="X5161" t="s">
        <v>7072</v>
      </c>
      <c r="Y5161" t="s">
        <v>7081</v>
      </c>
      <c r="Z5161" t="s">
        <v>7128</v>
      </c>
      <c r="AA5161" t="s">
        <v>7128</v>
      </c>
      <c r="AB5161" t="s">
        <v>7205</v>
      </c>
      <c r="AC5161" t="s">
        <v>8313</v>
      </c>
      <c r="AD5161" t="s">
        <v>8314</v>
      </c>
      <c r="AE5161" t="s">
        <v>14434</v>
      </c>
    </row>
    <row r="5162" spans="1:31" x14ac:dyDescent="0.25">
      <c r="A5162" t="s">
        <v>6197</v>
      </c>
      <c r="B5162" t="str">
        <f t="shared" si="160"/>
        <v xml:space="preserve"> Bacteria</v>
      </c>
      <c r="C5162" t="str">
        <f t="shared" si="161"/>
        <v xml:space="preserve"> Thiotrichales</v>
      </c>
      <c r="D5162">
        <v>409</v>
      </c>
      <c r="E5162">
        <v>120</v>
      </c>
      <c r="F5162">
        <v>1</v>
      </c>
      <c r="U5162" t="s">
        <v>3705</v>
      </c>
      <c r="V5162" t="s">
        <v>14579</v>
      </c>
      <c r="W5162" t="s">
        <v>7071</v>
      </c>
      <c r="X5162" t="s">
        <v>7072</v>
      </c>
      <c r="Y5162" t="s">
        <v>7081</v>
      </c>
      <c r="Z5162" t="s">
        <v>7128</v>
      </c>
      <c r="AA5162" t="s">
        <v>7128</v>
      </c>
      <c r="AB5162" t="s">
        <v>7205</v>
      </c>
      <c r="AC5162" t="s">
        <v>7206</v>
      </c>
      <c r="AD5162" t="s">
        <v>7207</v>
      </c>
    </row>
    <row r="5163" spans="1:31" x14ac:dyDescent="0.25">
      <c r="A5163" t="s">
        <v>6032</v>
      </c>
      <c r="B5163" t="str">
        <f t="shared" si="160"/>
        <v xml:space="preserve"> Bacteria</v>
      </c>
      <c r="C5163" t="str">
        <f t="shared" si="161"/>
        <v xml:space="preserve"> Thiotrichales</v>
      </c>
      <c r="D5163">
        <v>426</v>
      </c>
      <c r="E5163">
        <v>123</v>
      </c>
      <c r="F5163">
        <v>1</v>
      </c>
      <c r="U5163" t="s">
        <v>6957</v>
      </c>
      <c r="V5163" t="s">
        <v>14580</v>
      </c>
      <c r="W5163" t="s">
        <v>7071</v>
      </c>
      <c r="X5163" t="s">
        <v>7072</v>
      </c>
      <c r="Y5163" t="s">
        <v>7081</v>
      </c>
      <c r="Z5163" t="s">
        <v>7128</v>
      </c>
      <c r="AA5163" t="s">
        <v>14488</v>
      </c>
      <c r="AB5163" t="s">
        <v>14581</v>
      </c>
      <c r="AC5163" t="s">
        <v>14582</v>
      </c>
      <c r="AD5163" t="s">
        <v>14583</v>
      </c>
    </row>
    <row r="5164" spans="1:31" x14ac:dyDescent="0.25">
      <c r="A5164" t="s">
        <v>5736</v>
      </c>
      <c r="B5164" t="str">
        <f t="shared" si="160"/>
        <v xml:space="preserve"> Bacteria</v>
      </c>
      <c r="C5164" t="str">
        <f t="shared" si="161"/>
        <v xml:space="preserve"> Thiotrichales</v>
      </c>
      <c r="D5164">
        <v>417</v>
      </c>
      <c r="E5164">
        <v>116</v>
      </c>
      <c r="F5164">
        <v>0</v>
      </c>
      <c r="U5164" t="s">
        <v>3143</v>
      </c>
      <c r="V5164" t="s">
        <v>14584</v>
      </c>
      <c r="W5164" t="s">
        <v>7071</v>
      </c>
      <c r="X5164" t="s">
        <v>7072</v>
      </c>
      <c r="Y5164" t="s">
        <v>7081</v>
      </c>
      <c r="Z5164" t="s">
        <v>7128</v>
      </c>
      <c r="AA5164" t="s">
        <v>7128</v>
      </c>
      <c r="AB5164" t="s">
        <v>7205</v>
      </c>
      <c r="AC5164" t="s">
        <v>7206</v>
      </c>
      <c r="AD5164" t="s">
        <v>7207</v>
      </c>
      <c r="AE5164" t="s">
        <v>14585</v>
      </c>
    </row>
    <row r="5165" spans="1:31" x14ac:dyDescent="0.25">
      <c r="A5165" t="s">
        <v>3641</v>
      </c>
      <c r="B5165" t="str">
        <f t="shared" si="160"/>
        <v xml:space="preserve"> Bacteria</v>
      </c>
      <c r="C5165" t="str">
        <f t="shared" si="161"/>
        <v xml:space="preserve"> Thiotrichales</v>
      </c>
      <c r="D5165">
        <v>426</v>
      </c>
      <c r="E5165">
        <v>115</v>
      </c>
      <c r="F5165">
        <v>1</v>
      </c>
      <c r="U5165" t="s">
        <v>3621</v>
      </c>
      <c r="V5165" t="s">
        <v>14586</v>
      </c>
      <c r="W5165" t="s">
        <v>7071</v>
      </c>
      <c r="X5165" t="s">
        <v>7072</v>
      </c>
      <c r="Y5165" t="s">
        <v>7081</v>
      </c>
      <c r="Z5165" t="s">
        <v>7128</v>
      </c>
      <c r="AA5165" t="s">
        <v>7128</v>
      </c>
      <c r="AB5165" t="s">
        <v>7205</v>
      </c>
      <c r="AC5165" t="s">
        <v>7206</v>
      </c>
      <c r="AD5165" t="s">
        <v>7207</v>
      </c>
      <c r="AE5165" t="s">
        <v>14403</v>
      </c>
    </row>
    <row r="5166" spans="1:31" x14ac:dyDescent="0.25">
      <c r="A5166" t="s">
        <v>786</v>
      </c>
      <c r="B5166" t="str">
        <f t="shared" si="160"/>
        <v xml:space="preserve"> Bacteria</v>
      </c>
      <c r="C5166" t="str">
        <f t="shared" si="161"/>
        <v xml:space="preserve"> Thiotrichales</v>
      </c>
      <c r="D5166">
        <v>426</v>
      </c>
      <c r="E5166">
        <v>117</v>
      </c>
      <c r="F5166">
        <v>1</v>
      </c>
      <c r="U5166" t="s">
        <v>3615</v>
      </c>
      <c r="V5166" t="s">
        <v>14587</v>
      </c>
      <c r="W5166" t="s">
        <v>7071</v>
      </c>
      <c r="X5166" t="s">
        <v>7072</v>
      </c>
      <c r="Y5166" t="s">
        <v>7081</v>
      </c>
      <c r="Z5166" t="s">
        <v>7128</v>
      </c>
      <c r="AA5166" t="s">
        <v>7128</v>
      </c>
      <c r="AB5166" t="s">
        <v>7205</v>
      </c>
      <c r="AC5166" t="s">
        <v>7206</v>
      </c>
      <c r="AD5166" t="s">
        <v>7207</v>
      </c>
      <c r="AE5166" t="s">
        <v>14403</v>
      </c>
    </row>
    <row r="5167" spans="1:31" x14ac:dyDescent="0.25">
      <c r="A5167" t="s">
        <v>6605</v>
      </c>
      <c r="B5167" t="str">
        <f t="shared" si="160"/>
        <v xml:space="preserve"> Bacteria</v>
      </c>
      <c r="C5167" t="str">
        <f t="shared" si="161"/>
        <v xml:space="preserve"> Thiotrichales</v>
      </c>
      <c r="D5167">
        <v>363</v>
      </c>
      <c r="E5167">
        <v>87</v>
      </c>
      <c r="F5167">
        <v>0</v>
      </c>
      <c r="U5167" t="s">
        <v>3299</v>
      </c>
      <c r="V5167" t="s">
        <v>14588</v>
      </c>
      <c r="W5167" t="s">
        <v>7071</v>
      </c>
      <c r="X5167" t="s">
        <v>7072</v>
      </c>
      <c r="Y5167" t="s">
        <v>7081</v>
      </c>
      <c r="Z5167" t="s">
        <v>7128</v>
      </c>
      <c r="AA5167" t="s">
        <v>7128</v>
      </c>
      <c r="AB5167" t="s">
        <v>9053</v>
      </c>
      <c r="AC5167" t="s">
        <v>9054</v>
      </c>
      <c r="AD5167" t="s">
        <v>9055</v>
      </c>
    </row>
    <row r="5168" spans="1:31" x14ac:dyDescent="0.25">
      <c r="A5168" t="s">
        <v>4153</v>
      </c>
      <c r="B5168" t="str">
        <f t="shared" si="160"/>
        <v xml:space="preserve"> Bacteria</v>
      </c>
      <c r="C5168" t="str">
        <f t="shared" si="161"/>
        <v xml:space="preserve"> Thiotrichales</v>
      </c>
      <c r="D5168">
        <v>429</v>
      </c>
      <c r="E5168">
        <v>116</v>
      </c>
      <c r="F5168">
        <v>1</v>
      </c>
      <c r="U5168" t="s">
        <v>6323</v>
      </c>
      <c r="V5168" t="s">
        <v>14589</v>
      </c>
      <c r="W5168" t="s">
        <v>7071</v>
      </c>
      <c r="X5168" t="s">
        <v>7072</v>
      </c>
      <c r="Y5168" t="s">
        <v>7081</v>
      </c>
      <c r="Z5168" t="s">
        <v>7128</v>
      </c>
      <c r="AA5168" t="s">
        <v>7128</v>
      </c>
      <c r="AB5168" t="s">
        <v>7205</v>
      </c>
      <c r="AC5168" t="s">
        <v>7426</v>
      </c>
      <c r="AD5168" t="s">
        <v>7427</v>
      </c>
    </row>
    <row r="5169" spans="1:32" x14ac:dyDescent="0.25">
      <c r="A5169" t="s">
        <v>5633</v>
      </c>
      <c r="B5169" t="str">
        <f t="shared" si="160"/>
        <v xml:space="preserve"> Bacteria</v>
      </c>
      <c r="C5169" t="str">
        <f t="shared" si="161"/>
        <v xml:space="preserve"> Thiotrichales</v>
      </c>
      <c r="D5169">
        <v>472</v>
      </c>
      <c r="E5169">
        <v>136</v>
      </c>
      <c r="F5169">
        <v>2</v>
      </c>
      <c r="U5169" t="s">
        <v>5778</v>
      </c>
      <c r="V5169" t="s">
        <v>14590</v>
      </c>
      <c r="W5169" t="s">
        <v>7071</v>
      </c>
      <c r="X5169" t="s">
        <v>7072</v>
      </c>
      <c r="Y5169" t="s">
        <v>7081</v>
      </c>
      <c r="Z5169" t="s">
        <v>7128</v>
      </c>
      <c r="AA5169" t="s">
        <v>7128</v>
      </c>
      <c r="AB5169" t="s">
        <v>7521</v>
      </c>
      <c r="AC5169" t="s">
        <v>7522</v>
      </c>
      <c r="AD5169" t="s">
        <v>8377</v>
      </c>
      <c r="AE5169" t="s">
        <v>8378</v>
      </c>
    </row>
    <row r="5170" spans="1:32" x14ac:dyDescent="0.25">
      <c r="A5170" t="s">
        <v>3667</v>
      </c>
      <c r="B5170" t="str">
        <f t="shared" si="160"/>
        <v xml:space="preserve"> Bacteria</v>
      </c>
      <c r="C5170" t="str">
        <f t="shared" si="161"/>
        <v xml:space="preserve"> Thiotrichales</v>
      </c>
      <c r="D5170">
        <v>442</v>
      </c>
      <c r="E5170">
        <v>115</v>
      </c>
      <c r="F5170">
        <v>1</v>
      </c>
      <c r="U5170" t="s">
        <v>3782</v>
      </c>
      <c r="V5170" t="s">
        <v>14591</v>
      </c>
      <c r="W5170" t="s">
        <v>7071</v>
      </c>
      <c r="X5170" t="s">
        <v>7072</v>
      </c>
      <c r="Y5170" t="s">
        <v>7081</v>
      </c>
      <c r="Z5170" t="s">
        <v>7128</v>
      </c>
      <c r="AA5170" t="s">
        <v>7128</v>
      </c>
      <c r="AB5170" t="s">
        <v>7675</v>
      </c>
      <c r="AC5170" t="s">
        <v>7676</v>
      </c>
      <c r="AD5170" t="s">
        <v>9666</v>
      </c>
      <c r="AE5170" t="s">
        <v>14425</v>
      </c>
    </row>
    <row r="5171" spans="1:32" x14ac:dyDescent="0.25">
      <c r="A5171" t="s">
        <v>3306</v>
      </c>
      <c r="B5171" t="str">
        <f t="shared" si="160"/>
        <v xml:space="preserve"> Bacteria</v>
      </c>
      <c r="C5171" t="str">
        <f t="shared" si="161"/>
        <v xml:space="preserve"> Thiotrichales</v>
      </c>
      <c r="D5171">
        <v>429</v>
      </c>
      <c r="E5171">
        <v>119</v>
      </c>
      <c r="F5171">
        <v>1</v>
      </c>
      <c r="U5171" t="s">
        <v>5697</v>
      </c>
      <c r="V5171" t="s">
        <v>14592</v>
      </c>
      <c r="W5171" t="s">
        <v>7071</v>
      </c>
      <c r="X5171" t="s">
        <v>7072</v>
      </c>
      <c r="Y5171" t="s">
        <v>7081</v>
      </c>
      <c r="Z5171" t="s">
        <v>7128</v>
      </c>
      <c r="AA5171" t="s">
        <v>7128</v>
      </c>
      <c r="AB5171" t="s">
        <v>7521</v>
      </c>
      <c r="AC5171" t="s">
        <v>7522</v>
      </c>
      <c r="AD5171" t="s">
        <v>14593</v>
      </c>
      <c r="AE5171" t="s">
        <v>14594</v>
      </c>
    </row>
    <row r="5172" spans="1:32" x14ac:dyDescent="0.25">
      <c r="A5172" t="s">
        <v>5917</v>
      </c>
      <c r="B5172" t="str">
        <f t="shared" si="160"/>
        <v xml:space="preserve"> Bacteria</v>
      </c>
      <c r="C5172" t="str">
        <f t="shared" si="161"/>
        <v xml:space="preserve"> Thiotrichales</v>
      </c>
      <c r="D5172">
        <v>404</v>
      </c>
      <c r="E5172">
        <v>104</v>
      </c>
      <c r="F5172">
        <v>1</v>
      </c>
      <c r="U5172" t="s">
        <v>4179</v>
      </c>
      <c r="V5172" t="s">
        <v>14595</v>
      </c>
      <c r="W5172" t="s">
        <v>7071</v>
      </c>
      <c r="X5172" t="s">
        <v>7072</v>
      </c>
      <c r="Y5172" t="s">
        <v>7081</v>
      </c>
      <c r="Z5172" t="s">
        <v>7128</v>
      </c>
      <c r="AA5172" t="s">
        <v>7128</v>
      </c>
      <c r="AB5172" t="s">
        <v>7521</v>
      </c>
      <c r="AC5172" t="s">
        <v>7522</v>
      </c>
      <c r="AD5172" t="s">
        <v>8377</v>
      </c>
      <c r="AE5172" t="s">
        <v>8378</v>
      </c>
    </row>
    <row r="5173" spans="1:32" x14ac:dyDescent="0.25">
      <c r="A5173" t="s">
        <v>3157</v>
      </c>
      <c r="B5173" t="str">
        <f t="shared" si="160"/>
        <v xml:space="preserve"> Bacteria</v>
      </c>
      <c r="C5173" t="str">
        <f t="shared" si="161"/>
        <v xml:space="preserve"> Thiotrichales</v>
      </c>
      <c r="D5173">
        <v>479</v>
      </c>
      <c r="E5173">
        <v>208</v>
      </c>
      <c r="F5173">
        <v>0</v>
      </c>
      <c r="U5173" t="s">
        <v>5376</v>
      </c>
      <c r="V5173" t="s">
        <v>14596</v>
      </c>
      <c r="W5173" t="s">
        <v>7071</v>
      </c>
      <c r="X5173" t="s">
        <v>7072</v>
      </c>
      <c r="Y5173" t="s">
        <v>7081</v>
      </c>
      <c r="Z5173" t="s">
        <v>7128</v>
      </c>
      <c r="AA5173" t="s">
        <v>7128</v>
      </c>
      <c r="AB5173" t="s">
        <v>7521</v>
      </c>
      <c r="AC5173" t="s">
        <v>8708</v>
      </c>
      <c r="AD5173" t="s">
        <v>9032</v>
      </c>
      <c r="AE5173" t="s">
        <v>9033</v>
      </c>
    </row>
    <row r="5174" spans="1:32" x14ac:dyDescent="0.25">
      <c r="A5174" t="s">
        <v>4600</v>
      </c>
      <c r="B5174" t="str">
        <f t="shared" si="160"/>
        <v xml:space="preserve"> Bacteria</v>
      </c>
      <c r="C5174" t="str">
        <f t="shared" si="161"/>
        <v xml:space="preserve"> Thiotrichales</v>
      </c>
      <c r="D5174">
        <v>509</v>
      </c>
      <c r="E5174">
        <v>141</v>
      </c>
      <c r="F5174">
        <v>2</v>
      </c>
      <c r="U5174" t="s">
        <v>4272</v>
      </c>
      <c r="V5174" t="s">
        <v>14597</v>
      </c>
      <c r="W5174" t="s">
        <v>7071</v>
      </c>
      <c r="X5174" t="s">
        <v>7072</v>
      </c>
      <c r="Y5174" t="s">
        <v>7081</v>
      </c>
      <c r="Z5174" t="s">
        <v>7128</v>
      </c>
      <c r="AA5174" t="s">
        <v>7128</v>
      </c>
      <c r="AB5174" t="s">
        <v>7521</v>
      </c>
      <c r="AC5174" t="s">
        <v>7522</v>
      </c>
      <c r="AD5174" t="s">
        <v>8377</v>
      </c>
    </row>
    <row r="5175" spans="1:32" x14ac:dyDescent="0.25">
      <c r="A5175" t="s">
        <v>6036</v>
      </c>
      <c r="B5175" t="str">
        <f t="shared" si="160"/>
        <v xml:space="preserve"> Bacteria</v>
      </c>
      <c r="C5175" t="str">
        <f t="shared" si="161"/>
        <v xml:space="preserve"> Thiotrichales</v>
      </c>
      <c r="D5175">
        <v>424</v>
      </c>
      <c r="E5175">
        <v>121</v>
      </c>
      <c r="F5175">
        <v>1</v>
      </c>
      <c r="U5175" t="s">
        <v>5998</v>
      </c>
      <c r="V5175" t="s">
        <v>14598</v>
      </c>
      <c r="W5175" t="s">
        <v>7071</v>
      </c>
      <c r="X5175" t="s">
        <v>7072</v>
      </c>
      <c r="Y5175" t="s">
        <v>7081</v>
      </c>
      <c r="Z5175" t="s">
        <v>7128</v>
      </c>
      <c r="AA5175" t="s">
        <v>7128</v>
      </c>
      <c r="AB5175" t="s">
        <v>7129</v>
      </c>
      <c r="AC5175" t="s">
        <v>7130</v>
      </c>
      <c r="AD5175" t="s">
        <v>7131</v>
      </c>
      <c r="AE5175" t="s">
        <v>8043</v>
      </c>
    </row>
    <row r="5176" spans="1:32" x14ac:dyDescent="0.25">
      <c r="A5176" t="s">
        <v>686</v>
      </c>
      <c r="B5176" t="str">
        <f t="shared" si="160"/>
        <v xml:space="preserve"> Bacteria</v>
      </c>
      <c r="C5176" t="str">
        <f t="shared" si="161"/>
        <v xml:space="preserve"> Thiotrichales</v>
      </c>
      <c r="D5176">
        <v>473</v>
      </c>
      <c r="E5176">
        <v>192</v>
      </c>
      <c r="F5176">
        <v>0</v>
      </c>
      <c r="U5176" t="s">
        <v>5186</v>
      </c>
      <c r="V5176" t="s">
        <v>14599</v>
      </c>
      <c r="W5176" t="s">
        <v>7071</v>
      </c>
      <c r="X5176" t="s">
        <v>7072</v>
      </c>
      <c r="Y5176" t="s">
        <v>7081</v>
      </c>
      <c r="Z5176" t="s">
        <v>7128</v>
      </c>
      <c r="AA5176" t="s">
        <v>7128</v>
      </c>
      <c r="AB5176" t="s">
        <v>14428</v>
      </c>
      <c r="AC5176" t="s">
        <v>14429</v>
      </c>
      <c r="AD5176" t="s">
        <v>14600</v>
      </c>
    </row>
    <row r="5177" spans="1:32" x14ac:dyDescent="0.25">
      <c r="A5177" t="s">
        <v>4709</v>
      </c>
      <c r="B5177" t="str">
        <f t="shared" si="160"/>
        <v xml:space="preserve"> Bacteria</v>
      </c>
      <c r="C5177" t="str">
        <f t="shared" si="161"/>
        <v xml:space="preserve"> Thiotrichales</v>
      </c>
      <c r="D5177">
        <v>464</v>
      </c>
      <c r="E5177">
        <v>136</v>
      </c>
      <c r="F5177">
        <v>1</v>
      </c>
      <c r="U5177" t="s">
        <v>4761</v>
      </c>
      <c r="V5177" t="s">
        <v>14601</v>
      </c>
      <c r="W5177" t="s">
        <v>7071</v>
      </c>
      <c r="X5177" t="s">
        <v>7072</v>
      </c>
      <c r="Y5177" t="s">
        <v>7081</v>
      </c>
      <c r="Z5177" t="s">
        <v>7128</v>
      </c>
      <c r="AA5177" t="s">
        <v>7128</v>
      </c>
      <c r="AB5177" t="s">
        <v>7521</v>
      </c>
      <c r="AC5177" t="s">
        <v>7522</v>
      </c>
      <c r="AD5177" t="s">
        <v>7523</v>
      </c>
      <c r="AE5177" t="s">
        <v>7524</v>
      </c>
      <c r="AF5177" t="s">
        <v>14602</v>
      </c>
    </row>
    <row r="5178" spans="1:32" x14ac:dyDescent="0.25">
      <c r="A5178" t="s">
        <v>5482</v>
      </c>
      <c r="B5178" t="str">
        <f t="shared" si="160"/>
        <v xml:space="preserve"> Bacteria</v>
      </c>
      <c r="C5178" t="str">
        <f t="shared" si="161"/>
        <v xml:space="preserve"> Thiotrichales</v>
      </c>
      <c r="D5178">
        <v>443</v>
      </c>
      <c r="E5178">
        <v>170</v>
      </c>
      <c r="F5178">
        <v>0</v>
      </c>
      <c r="U5178" t="s">
        <v>4933</v>
      </c>
      <c r="V5178" t="s">
        <v>14603</v>
      </c>
      <c r="W5178" t="s">
        <v>7071</v>
      </c>
      <c r="X5178" t="s">
        <v>7072</v>
      </c>
      <c r="Y5178" t="s">
        <v>7081</v>
      </c>
      <c r="Z5178" t="s">
        <v>7128</v>
      </c>
      <c r="AA5178" t="s">
        <v>7128</v>
      </c>
      <c r="AB5178" t="s">
        <v>7521</v>
      </c>
      <c r="AC5178" t="s">
        <v>7522</v>
      </c>
      <c r="AD5178" t="s">
        <v>8377</v>
      </c>
      <c r="AE5178" t="s">
        <v>8378</v>
      </c>
    </row>
    <row r="5179" spans="1:32" x14ac:dyDescent="0.25">
      <c r="A5179" t="s">
        <v>4711</v>
      </c>
      <c r="B5179" t="str">
        <f t="shared" si="160"/>
        <v xml:space="preserve"> Bacteria</v>
      </c>
      <c r="C5179" t="str">
        <f t="shared" si="161"/>
        <v xml:space="preserve"> Thiotrichales</v>
      </c>
      <c r="D5179">
        <v>454</v>
      </c>
      <c r="E5179">
        <v>133</v>
      </c>
      <c r="F5179">
        <v>1</v>
      </c>
      <c r="U5179" t="s">
        <v>6349</v>
      </c>
      <c r="V5179" t="s">
        <v>14604</v>
      </c>
      <c r="W5179" t="s">
        <v>7071</v>
      </c>
      <c r="X5179" t="s">
        <v>7072</v>
      </c>
      <c r="Y5179" t="s">
        <v>7081</v>
      </c>
      <c r="Z5179" t="s">
        <v>7128</v>
      </c>
      <c r="AA5179" t="s">
        <v>7128</v>
      </c>
      <c r="AB5179" t="s">
        <v>7129</v>
      </c>
      <c r="AC5179" t="s">
        <v>7130</v>
      </c>
      <c r="AD5179" t="s">
        <v>7131</v>
      </c>
      <c r="AE5179" t="s">
        <v>7132</v>
      </c>
      <c r="AF5179" t="s">
        <v>14605</v>
      </c>
    </row>
    <row r="5180" spans="1:32" x14ac:dyDescent="0.25">
      <c r="A5180" t="s">
        <v>6067</v>
      </c>
      <c r="B5180" t="str">
        <f t="shared" si="160"/>
        <v xml:space="preserve"> Bacteria</v>
      </c>
      <c r="C5180" t="str">
        <f t="shared" si="161"/>
        <v xml:space="preserve"> Thiotrichales</v>
      </c>
      <c r="D5180">
        <v>487</v>
      </c>
      <c r="E5180">
        <v>148</v>
      </c>
      <c r="F5180">
        <v>1</v>
      </c>
      <c r="U5180" t="s">
        <v>4668</v>
      </c>
      <c r="V5180" t="s">
        <v>14606</v>
      </c>
      <c r="W5180" t="s">
        <v>7071</v>
      </c>
      <c r="X5180" t="s">
        <v>7072</v>
      </c>
      <c r="Y5180" t="s">
        <v>7081</v>
      </c>
      <c r="Z5180" t="s">
        <v>7128</v>
      </c>
      <c r="AA5180" t="s">
        <v>7128</v>
      </c>
      <c r="AB5180" t="s">
        <v>7521</v>
      </c>
      <c r="AC5180" t="s">
        <v>7522</v>
      </c>
      <c r="AD5180" t="s">
        <v>8377</v>
      </c>
      <c r="AE5180" t="s">
        <v>14607</v>
      </c>
    </row>
    <row r="5181" spans="1:32" x14ac:dyDescent="0.25">
      <c r="A5181" t="s">
        <v>6058</v>
      </c>
      <c r="B5181" t="str">
        <f t="shared" si="160"/>
        <v xml:space="preserve"> Bacteria</v>
      </c>
      <c r="C5181" t="str">
        <f t="shared" si="161"/>
        <v xml:space="preserve"> Thiotrichales</v>
      </c>
      <c r="D5181">
        <v>496</v>
      </c>
      <c r="E5181">
        <v>149</v>
      </c>
      <c r="F5181">
        <v>1</v>
      </c>
      <c r="U5181" t="s">
        <v>4015</v>
      </c>
      <c r="V5181" t="s">
        <v>14608</v>
      </c>
      <c r="W5181" t="s">
        <v>7071</v>
      </c>
      <c r="X5181" t="s">
        <v>7072</v>
      </c>
      <c r="Y5181" t="s">
        <v>7081</v>
      </c>
      <c r="Z5181" t="s">
        <v>7128</v>
      </c>
      <c r="AA5181" t="s">
        <v>7128</v>
      </c>
      <c r="AB5181" t="s">
        <v>7205</v>
      </c>
      <c r="AC5181" t="s">
        <v>7426</v>
      </c>
      <c r="AD5181" t="s">
        <v>7427</v>
      </c>
    </row>
    <row r="5182" spans="1:32" x14ac:dyDescent="0.25">
      <c r="A5182" t="s">
        <v>2474</v>
      </c>
      <c r="B5182" t="str">
        <f t="shared" si="160"/>
        <v xml:space="preserve"> Bacteria</v>
      </c>
      <c r="C5182" t="str">
        <f t="shared" si="161"/>
        <v xml:space="preserve"> Thiotrichales</v>
      </c>
      <c r="D5182">
        <v>528</v>
      </c>
      <c r="E5182">
        <v>214</v>
      </c>
      <c r="F5182">
        <v>2</v>
      </c>
      <c r="U5182" t="s">
        <v>3310</v>
      </c>
      <c r="V5182" t="s">
        <v>14609</v>
      </c>
      <c r="W5182" t="s">
        <v>7071</v>
      </c>
      <c r="X5182" t="s">
        <v>7072</v>
      </c>
      <c r="Y5182" t="s">
        <v>7081</v>
      </c>
      <c r="Z5182" t="s">
        <v>7128</v>
      </c>
      <c r="AA5182" t="s">
        <v>7128</v>
      </c>
      <c r="AB5182" t="s">
        <v>7521</v>
      </c>
      <c r="AC5182" t="s">
        <v>7522</v>
      </c>
      <c r="AD5182" t="s">
        <v>8377</v>
      </c>
      <c r="AE5182" t="s">
        <v>8378</v>
      </c>
      <c r="AF5182" t="s">
        <v>14610</v>
      </c>
    </row>
    <row r="5183" spans="1:32" x14ac:dyDescent="0.25">
      <c r="A5183" t="s">
        <v>6534</v>
      </c>
      <c r="B5183" t="str">
        <f t="shared" si="160"/>
        <v xml:space="preserve"> Bacteria</v>
      </c>
      <c r="C5183" t="str">
        <f t="shared" si="161"/>
        <v xml:space="preserve"> Thiotrichales</v>
      </c>
      <c r="D5183">
        <v>470</v>
      </c>
      <c r="E5183">
        <v>137</v>
      </c>
      <c r="F5183">
        <v>1</v>
      </c>
      <c r="U5183" t="s">
        <v>5075</v>
      </c>
      <c r="V5183" t="s">
        <v>14611</v>
      </c>
      <c r="W5183" t="s">
        <v>7071</v>
      </c>
      <c r="X5183" t="s">
        <v>7072</v>
      </c>
      <c r="Y5183" t="s">
        <v>7081</v>
      </c>
      <c r="Z5183" t="s">
        <v>7128</v>
      </c>
      <c r="AA5183" t="s">
        <v>7128</v>
      </c>
      <c r="AB5183" t="s">
        <v>7129</v>
      </c>
      <c r="AC5183" t="s">
        <v>7130</v>
      </c>
      <c r="AD5183" t="s">
        <v>7511</v>
      </c>
    </row>
    <row r="5184" spans="1:32" x14ac:dyDescent="0.25">
      <c r="A5184" t="s">
        <v>3946</v>
      </c>
      <c r="B5184" t="str">
        <f t="shared" si="160"/>
        <v xml:space="preserve"> Bacteria</v>
      </c>
      <c r="C5184" t="str">
        <f t="shared" si="161"/>
        <v xml:space="preserve"> Thiotrichales</v>
      </c>
      <c r="D5184">
        <v>438</v>
      </c>
      <c r="E5184">
        <v>120</v>
      </c>
      <c r="F5184">
        <v>1</v>
      </c>
      <c r="U5184" t="s">
        <v>4286</v>
      </c>
      <c r="V5184" t="s">
        <v>14612</v>
      </c>
      <c r="W5184" t="s">
        <v>7071</v>
      </c>
      <c r="X5184" t="s">
        <v>7072</v>
      </c>
      <c r="Y5184" t="s">
        <v>7081</v>
      </c>
      <c r="Z5184" t="s">
        <v>7128</v>
      </c>
      <c r="AA5184" t="s">
        <v>7128</v>
      </c>
      <c r="AB5184" t="s">
        <v>7675</v>
      </c>
      <c r="AC5184" t="s">
        <v>7676</v>
      </c>
      <c r="AD5184" t="s">
        <v>14613</v>
      </c>
      <c r="AE5184" t="s">
        <v>14614</v>
      </c>
    </row>
    <row r="5185" spans="1:31" x14ac:dyDescent="0.25">
      <c r="A5185" t="s">
        <v>4750</v>
      </c>
      <c r="B5185" t="str">
        <f t="shared" si="160"/>
        <v xml:space="preserve"> Bacteria</v>
      </c>
      <c r="C5185" t="str">
        <f t="shared" si="161"/>
        <v xml:space="preserve"> Thiotrichales</v>
      </c>
      <c r="D5185">
        <v>414</v>
      </c>
      <c r="E5185">
        <v>117</v>
      </c>
      <c r="F5185">
        <v>1</v>
      </c>
      <c r="U5185" t="s">
        <v>6715</v>
      </c>
      <c r="V5185" t="s">
        <v>14615</v>
      </c>
      <c r="W5185" t="s">
        <v>7071</v>
      </c>
      <c r="X5185" t="s">
        <v>7072</v>
      </c>
      <c r="Y5185" t="s">
        <v>7081</v>
      </c>
      <c r="Z5185" t="s">
        <v>7128</v>
      </c>
      <c r="AA5185" t="s">
        <v>7128</v>
      </c>
      <c r="AB5185" t="s">
        <v>7521</v>
      </c>
      <c r="AC5185" t="s">
        <v>7522</v>
      </c>
      <c r="AD5185" t="s">
        <v>7523</v>
      </c>
    </row>
    <row r="5186" spans="1:31" x14ac:dyDescent="0.25">
      <c r="A5186" t="s">
        <v>5273</v>
      </c>
      <c r="B5186" t="str">
        <f t="shared" ref="B5186:B5249" si="162">VLOOKUP(A5186,U:AD,4,FALSE)</f>
        <v xml:space="preserve"> Bacteria</v>
      </c>
      <c r="C5186" t="str">
        <f t="shared" si="161"/>
        <v xml:space="preserve"> Thiotrichales</v>
      </c>
      <c r="D5186">
        <v>498</v>
      </c>
      <c r="E5186">
        <v>221</v>
      </c>
      <c r="F5186">
        <v>0</v>
      </c>
      <c r="U5186" t="s">
        <v>5154</v>
      </c>
      <c r="V5186" t="s">
        <v>14616</v>
      </c>
      <c r="W5186" t="s">
        <v>7071</v>
      </c>
      <c r="X5186" t="s">
        <v>7072</v>
      </c>
      <c r="Y5186" t="s">
        <v>7081</v>
      </c>
      <c r="Z5186" t="s">
        <v>7128</v>
      </c>
      <c r="AA5186" t="s">
        <v>7128</v>
      </c>
      <c r="AB5186" t="s">
        <v>14428</v>
      </c>
      <c r="AC5186" t="s">
        <v>14429</v>
      </c>
      <c r="AD5186" t="s">
        <v>14430</v>
      </c>
    </row>
    <row r="5187" spans="1:31" x14ac:dyDescent="0.25">
      <c r="A5187" t="s">
        <v>5064</v>
      </c>
      <c r="B5187" t="str">
        <f t="shared" si="162"/>
        <v xml:space="preserve"> Bacteria</v>
      </c>
      <c r="C5187" t="str">
        <f t="shared" ref="C5187:C5250" si="163">VLOOKUP(A5187,U:AD,7,FALSE)</f>
        <v xml:space="preserve"> Thiotrichales</v>
      </c>
      <c r="D5187">
        <v>503</v>
      </c>
      <c r="E5187">
        <v>148</v>
      </c>
      <c r="F5187">
        <v>2</v>
      </c>
      <c r="U5187" t="s">
        <v>6387</v>
      </c>
      <c r="V5187" t="s">
        <v>14617</v>
      </c>
      <c r="W5187" t="s">
        <v>7071</v>
      </c>
      <c r="X5187" t="s">
        <v>7072</v>
      </c>
      <c r="Y5187" t="s">
        <v>7081</v>
      </c>
      <c r="Z5187" t="s">
        <v>7128</v>
      </c>
      <c r="AA5187" t="s">
        <v>7128</v>
      </c>
      <c r="AB5187" t="s">
        <v>7129</v>
      </c>
      <c r="AC5187" t="s">
        <v>7130</v>
      </c>
      <c r="AD5187" t="s">
        <v>7131</v>
      </c>
      <c r="AE5187" t="s">
        <v>8043</v>
      </c>
    </row>
    <row r="5188" spans="1:31" x14ac:dyDescent="0.25">
      <c r="A5188" t="s">
        <v>74</v>
      </c>
      <c r="B5188" t="str">
        <f t="shared" si="162"/>
        <v xml:space="preserve"> Bacteria</v>
      </c>
      <c r="C5188" t="str">
        <f t="shared" si="163"/>
        <v xml:space="preserve"> Thiotrichales</v>
      </c>
      <c r="D5188">
        <v>523</v>
      </c>
      <c r="E5188">
        <v>220</v>
      </c>
      <c r="F5188">
        <v>1</v>
      </c>
      <c r="U5188" t="s">
        <v>3976</v>
      </c>
      <c r="V5188" t="s">
        <v>14618</v>
      </c>
      <c r="W5188" t="s">
        <v>7071</v>
      </c>
      <c r="X5188" t="s">
        <v>7072</v>
      </c>
      <c r="Y5188" t="s">
        <v>7081</v>
      </c>
      <c r="Z5188" t="s">
        <v>7128</v>
      </c>
      <c r="AA5188" t="s">
        <v>7128</v>
      </c>
      <c r="AB5188" t="s">
        <v>7521</v>
      </c>
      <c r="AC5188" t="s">
        <v>8708</v>
      </c>
      <c r="AD5188" t="s">
        <v>9032</v>
      </c>
      <c r="AE5188" t="s">
        <v>9033</v>
      </c>
    </row>
    <row r="5189" spans="1:31" x14ac:dyDescent="0.25">
      <c r="A5189" t="s">
        <v>2832</v>
      </c>
      <c r="B5189" t="str">
        <f t="shared" si="162"/>
        <v xml:space="preserve"> Bacteria</v>
      </c>
      <c r="C5189" t="str">
        <f t="shared" si="163"/>
        <v xml:space="preserve"> Thiotrichales</v>
      </c>
      <c r="D5189">
        <v>491</v>
      </c>
      <c r="E5189">
        <v>148</v>
      </c>
      <c r="F5189">
        <v>2</v>
      </c>
      <c r="U5189" t="s">
        <v>6237</v>
      </c>
      <c r="V5189" t="s">
        <v>14619</v>
      </c>
      <c r="W5189" t="s">
        <v>7071</v>
      </c>
      <c r="X5189" t="s">
        <v>7072</v>
      </c>
      <c r="Y5189" t="s">
        <v>7081</v>
      </c>
      <c r="Z5189" t="s">
        <v>7128</v>
      </c>
      <c r="AA5189" t="s">
        <v>7128</v>
      </c>
      <c r="AB5189" t="s">
        <v>7675</v>
      </c>
      <c r="AC5189" t="s">
        <v>7676</v>
      </c>
      <c r="AD5189" t="s">
        <v>9666</v>
      </c>
    </row>
    <row r="5190" spans="1:31" x14ac:dyDescent="0.25">
      <c r="A5190" t="s">
        <v>31</v>
      </c>
      <c r="B5190" t="str">
        <f t="shared" si="162"/>
        <v xml:space="preserve"> Bacteria</v>
      </c>
      <c r="C5190" t="str">
        <f t="shared" si="163"/>
        <v xml:space="preserve"> Thiotrichales</v>
      </c>
      <c r="D5190">
        <v>449</v>
      </c>
      <c r="E5190">
        <v>121</v>
      </c>
      <c r="F5190">
        <v>1</v>
      </c>
      <c r="U5190" t="s">
        <v>5546</v>
      </c>
      <c r="V5190" t="s">
        <v>14620</v>
      </c>
      <c r="W5190" t="s">
        <v>7071</v>
      </c>
      <c r="X5190" t="s">
        <v>7072</v>
      </c>
      <c r="Y5190" t="s">
        <v>7081</v>
      </c>
      <c r="Z5190" t="s">
        <v>7128</v>
      </c>
      <c r="AA5190" t="s">
        <v>7128</v>
      </c>
      <c r="AB5190" t="s">
        <v>7521</v>
      </c>
      <c r="AC5190" t="s">
        <v>7522</v>
      </c>
      <c r="AD5190" t="s">
        <v>14593</v>
      </c>
    </row>
    <row r="5191" spans="1:31" x14ac:dyDescent="0.25">
      <c r="A5191" t="s">
        <v>5088</v>
      </c>
      <c r="B5191" t="str">
        <f t="shared" si="162"/>
        <v xml:space="preserve"> Bacteria</v>
      </c>
      <c r="C5191" t="str">
        <f t="shared" si="163"/>
        <v xml:space="preserve"> Thiotrichales</v>
      </c>
      <c r="D5191">
        <v>441</v>
      </c>
      <c r="E5191">
        <v>115</v>
      </c>
      <c r="F5191">
        <v>1</v>
      </c>
      <c r="U5191" t="s">
        <v>4835</v>
      </c>
      <c r="V5191" t="s">
        <v>14621</v>
      </c>
      <c r="W5191" t="s">
        <v>7071</v>
      </c>
      <c r="X5191" t="s">
        <v>7072</v>
      </c>
      <c r="Y5191" t="s">
        <v>7081</v>
      </c>
      <c r="Z5191" t="s">
        <v>7128</v>
      </c>
      <c r="AA5191" t="s">
        <v>7128</v>
      </c>
      <c r="AB5191" t="s">
        <v>7129</v>
      </c>
      <c r="AC5191" t="s">
        <v>7130</v>
      </c>
      <c r="AD5191" t="s">
        <v>7131</v>
      </c>
    </row>
    <row r="5192" spans="1:31" x14ac:dyDescent="0.25">
      <c r="A5192" t="s">
        <v>2451</v>
      </c>
      <c r="B5192" t="str">
        <f t="shared" si="162"/>
        <v xml:space="preserve"> Bacteria</v>
      </c>
      <c r="C5192" t="str">
        <f t="shared" si="163"/>
        <v xml:space="preserve"> Thiotrichales</v>
      </c>
      <c r="D5192">
        <v>422</v>
      </c>
      <c r="E5192">
        <v>146</v>
      </c>
      <c r="F5192">
        <v>1</v>
      </c>
      <c r="U5192" t="s">
        <v>4844</v>
      </c>
      <c r="V5192" t="s">
        <v>14622</v>
      </c>
      <c r="W5192" t="s">
        <v>7071</v>
      </c>
      <c r="X5192" t="s">
        <v>7072</v>
      </c>
      <c r="Y5192" t="s">
        <v>7081</v>
      </c>
      <c r="Z5192" t="s">
        <v>7128</v>
      </c>
      <c r="AA5192" t="s">
        <v>7128</v>
      </c>
      <c r="AB5192" t="s">
        <v>7268</v>
      </c>
      <c r="AC5192" t="s">
        <v>7269</v>
      </c>
      <c r="AD5192" t="s">
        <v>7534</v>
      </c>
      <c r="AE5192" t="s">
        <v>14623</v>
      </c>
    </row>
    <row r="5193" spans="1:31" x14ac:dyDescent="0.25">
      <c r="A5193" t="s">
        <v>2505</v>
      </c>
      <c r="B5193" t="str">
        <f t="shared" si="162"/>
        <v xml:space="preserve"> Bacteria</v>
      </c>
      <c r="C5193" t="str">
        <f t="shared" si="163"/>
        <v xml:space="preserve"> Thiotrichales</v>
      </c>
      <c r="D5193">
        <v>409</v>
      </c>
      <c r="E5193">
        <v>137</v>
      </c>
      <c r="F5193">
        <v>1</v>
      </c>
      <c r="U5193" t="s">
        <v>6941</v>
      </c>
      <c r="V5193" t="s">
        <v>14624</v>
      </c>
      <c r="W5193" t="s">
        <v>7071</v>
      </c>
      <c r="X5193" t="s">
        <v>7072</v>
      </c>
      <c r="Y5193" t="s">
        <v>7081</v>
      </c>
      <c r="Z5193" t="s">
        <v>7128</v>
      </c>
      <c r="AA5193" t="s">
        <v>7128</v>
      </c>
      <c r="AB5193" t="s">
        <v>7521</v>
      </c>
      <c r="AC5193" t="s">
        <v>7522</v>
      </c>
      <c r="AD5193" t="s">
        <v>14625</v>
      </c>
    </row>
    <row r="5194" spans="1:31" x14ac:dyDescent="0.25">
      <c r="A5194" t="s">
        <v>1100</v>
      </c>
      <c r="B5194" t="str">
        <f t="shared" si="162"/>
        <v xml:space="preserve"> Bacteria</v>
      </c>
      <c r="C5194" t="str">
        <f t="shared" si="163"/>
        <v xml:space="preserve"> Thiotrichales</v>
      </c>
      <c r="D5194">
        <v>444</v>
      </c>
      <c r="E5194">
        <v>185</v>
      </c>
      <c r="F5194">
        <v>1</v>
      </c>
      <c r="U5194" t="s">
        <v>6352</v>
      </c>
      <c r="V5194" t="s">
        <v>14626</v>
      </c>
      <c r="W5194" t="s">
        <v>7071</v>
      </c>
      <c r="X5194" t="s">
        <v>7072</v>
      </c>
      <c r="Y5194" t="s">
        <v>7081</v>
      </c>
      <c r="Z5194" t="s">
        <v>7128</v>
      </c>
      <c r="AA5194" t="s">
        <v>7128</v>
      </c>
      <c r="AB5194" t="s">
        <v>7521</v>
      </c>
      <c r="AC5194" t="s">
        <v>7522</v>
      </c>
      <c r="AD5194" t="s">
        <v>14625</v>
      </c>
    </row>
    <row r="5195" spans="1:31" x14ac:dyDescent="0.25">
      <c r="A5195" t="s">
        <v>721</v>
      </c>
      <c r="B5195" t="str">
        <f t="shared" si="162"/>
        <v xml:space="preserve"> Bacteria</v>
      </c>
      <c r="C5195" t="str">
        <f t="shared" si="163"/>
        <v xml:space="preserve"> Thiotrichales</v>
      </c>
      <c r="D5195">
        <v>492</v>
      </c>
      <c r="E5195">
        <v>150</v>
      </c>
      <c r="F5195">
        <v>2</v>
      </c>
      <c r="U5195" t="s">
        <v>4743</v>
      </c>
      <c r="V5195" t="s">
        <v>14627</v>
      </c>
      <c r="W5195" t="s">
        <v>7071</v>
      </c>
      <c r="X5195" t="s">
        <v>7072</v>
      </c>
      <c r="Y5195" t="s">
        <v>7081</v>
      </c>
      <c r="Z5195" t="s">
        <v>7128</v>
      </c>
      <c r="AA5195" t="s">
        <v>7128</v>
      </c>
      <c r="AB5195" t="s">
        <v>7129</v>
      </c>
      <c r="AC5195" t="s">
        <v>7130</v>
      </c>
      <c r="AD5195" t="s">
        <v>7131</v>
      </c>
      <c r="AE5195" t="s">
        <v>14628</v>
      </c>
    </row>
    <row r="5196" spans="1:31" x14ac:dyDescent="0.25">
      <c r="A5196" t="s">
        <v>3562</v>
      </c>
      <c r="B5196" t="str">
        <f t="shared" si="162"/>
        <v xml:space="preserve"> Bacteria</v>
      </c>
      <c r="C5196" t="str">
        <f t="shared" si="163"/>
        <v xml:space="preserve"> Thiotrichales</v>
      </c>
      <c r="D5196">
        <v>487</v>
      </c>
      <c r="E5196">
        <v>128</v>
      </c>
      <c r="F5196">
        <v>1</v>
      </c>
      <c r="U5196" t="s">
        <v>4607</v>
      </c>
      <c r="V5196" t="s">
        <v>14629</v>
      </c>
      <c r="W5196" t="s">
        <v>7071</v>
      </c>
      <c r="X5196" t="s">
        <v>7072</v>
      </c>
      <c r="Y5196" t="s">
        <v>7081</v>
      </c>
      <c r="Z5196" t="s">
        <v>7128</v>
      </c>
      <c r="AA5196" t="s">
        <v>7128</v>
      </c>
      <c r="AB5196" t="s">
        <v>7268</v>
      </c>
      <c r="AC5196" t="s">
        <v>7269</v>
      </c>
      <c r="AD5196" t="s">
        <v>8504</v>
      </c>
    </row>
    <row r="5197" spans="1:31" x14ac:dyDescent="0.25">
      <c r="A5197" t="s">
        <v>3567</v>
      </c>
      <c r="B5197" t="str">
        <f t="shared" si="162"/>
        <v xml:space="preserve"> Bacteria</v>
      </c>
      <c r="C5197" t="str">
        <f t="shared" si="163"/>
        <v xml:space="preserve"> Thiotrichales</v>
      </c>
      <c r="D5197">
        <v>439</v>
      </c>
      <c r="E5197">
        <v>123</v>
      </c>
      <c r="F5197">
        <v>1</v>
      </c>
      <c r="U5197" t="s">
        <v>6945</v>
      </c>
      <c r="V5197" t="s">
        <v>14630</v>
      </c>
      <c r="W5197" t="s">
        <v>7071</v>
      </c>
      <c r="X5197" t="s">
        <v>7072</v>
      </c>
      <c r="Y5197" t="s">
        <v>7081</v>
      </c>
      <c r="Z5197" t="s">
        <v>7128</v>
      </c>
      <c r="AA5197" t="s">
        <v>7128</v>
      </c>
      <c r="AB5197" t="s">
        <v>7521</v>
      </c>
      <c r="AC5197" t="s">
        <v>7522</v>
      </c>
      <c r="AD5197" t="s">
        <v>7523</v>
      </c>
      <c r="AE5197" t="s">
        <v>14631</v>
      </c>
    </row>
    <row r="5198" spans="1:31" x14ac:dyDescent="0.25">
      <c r="A5198" t="s">
        <v>4152</v>
      </c>
      <c r="B5198" t="str">
        <f t="shared" si="162"/>
        <v xml:space="preserve"> Bacteria</v>
      </c>
      <c r="C5198" t="str">
        <f t="shared" si="163"/>
        <v xml:space="preserve"> Thiotrichales</v>
      </c>
      <c r="D5198">
        <v>463</v>
      </c>
      <c r="E5198">
        <v>138</v>
      </c>
      <c r="F5198">
        <v>1</v>
      </c>
      <c r="U5198" t="s">
        <v>6137</v>
      </c>
      <c r="V5198" t="s">
        <v>14632</v>
      </c>
      <c r="W5198" t="s">
        <v>7071</v>
      </c>
      <c r="X5198" t="s">
        <v>7072</v>
      </c>
      <c r="Y5198" t="s">
        <v>7081</v>
      </c>
      <c r="Z5198" t="s">
        <v>7128</v>
      </c>
      <c r="AA5198" t="s">
        <v>7128</v>
      </c>
      <c r="AB5198" t="s">
        <v>7521</v>
      </c>
      <c r="AC5198" t="s">
        <v>7522</v>
      </c>
      <c r="AD5198" t="s">
        <v>8377</v>
      </c>
      <c r="AE5198" t="s">
        <v>8378</v>
      </c>
    </row>
    <row r="5199" spans="1:31" x14ac:dyDescent="0.25">
      <c r="A5199" t="s">
        <v>1119</v>
      </c>
      <c r="B5199" t="str">
        <f t="shared" si="162"/>
        <v xml:space="preserve"> Bacteria</v>
      </c>
      <c r="C5199" t="str">
        <f t="shared" si="163"/>
        <v xml:space="preserve"> Tissierellia</v>
      </c>
      <c r="D5199">
        <v>443</v>
      </c>
      <c r="E5199">
        <v>194</v>
      </c>
      <c r="F5199">
        <v>2</v>
      </c>
      <c r="U5199" t="s">
        <v>5949</v>
      </c>
      <c r="V5199" t="s">
        <v>14633</v>
      </c>
      <c r="W5199" t="s">
        <v>7071</v>
      </c>
      <c r="X5199" t="s">
        <v>7072</v>
      </c>
      <c r="Y5199" t="s">
        <v>7081</v>
      </c>
      <c r="Z5199" t="s">
        <v>7128</v>
      </c>
      <c r="AA5199" t="s">
        <v>7128</v>
      </c>
      <c r="AB5199" t="s">
        <v>7129</v>
      </c>
      <c r="AC5199" t="s">
        <v>7130</v>
      </c>
      <c r="AD5199" t="s">
        <v>7131</v>
      </c>
    </row>
    <row r="5200" spans="1:31" x14ac:dyDescent="0.25">
      <c r="A5200" t="s">
        <v>547</v>
      </c>
      <c r="B5200" t="str">
        <f t="shared" si="162"/>
        <v xml:space="preserve"> Bacteria</v>
      </c>
      <c r="C5200" t="str">
        <f t="shared" si="163"/>
        <v xml:space="preserve"> Tissierellia</v>
      </c>
      <c r="D5200">
        <v>316</v>
      </c>
      <c r="E5200">
        <v>138</v>
      </c>
      <c r="F5200">
        <v>3</v>
      </c>
      <c r="U5200" t="s">
        <v>4323</v>
      </c>
      <c r="V5200" t="s">
        <v>14634</v>
      </c>
      <c r="W5200" t="s">
        <v>7071</v>
      </c>
      <c r="X5200" t="s">
        <v>7072</v>
      </c>
      <c r="Y5200" t="s">
        <v>7081</v>
      </c>
      <c r="Z5200" t="s">
        <v>7128</v>
      </c>
      <c r="AA5200" t="s">
        <v>7128</v>
      </c>
      <c r="AB5200" t="s">
        <v>7205</v>
      </c>
      <c r="AC5200" t="s">
        <v>7426</v>
      </c>
      <c r="AD5200" t="s">
        <v>7427</v>
      </c>
      <c r="AE5200" t="s">
        <v>14510</v>
      </c>
    </row>
    <row r="5201" spans="1:31" x14ac:dyDescent="0.25">
      <c r="A5201" t="s">
        <v>1787</v>
      </c>
      <c r="B5201" t="str">
        <f t="shared" si="162"/>
        <v xml:space="preserve"> Bacteria</v>
      </c>
      <c r="C5201" t="str">
        <f t="shared" si="163"/>
        <v xml:space="preserve"> Tissierellia</v>
      </c>
      <c r="D5201">
        <v>289</v>
      </c>
      <c r="E5201">
        <v>103</v>
      </c>
      <c r="F5201">
        <v>2</v>
      </c>
      <c r="U5201" t="s">
        <v>5649</v>
      </c>
      <c r="V5201" t="s">
        <v>14635</v>
      </c>
      <c r="W5201" t="s">
        <v>7071</v>
      </c>
      <c r="X5201" t="s">
        <v>7072</v>
      </c>
      <c r="Y5201" t="s">
        <v>7081</v>
      </c>
      <c r="Z5201" t="s">
        <v>7128</v>
      </c>
      <c r="AA5201" t="s">
        <v>7128</v>
      </c>
      <c r="AB5201" t="s">
        <v>7521</v>
      </c>
      <c r="AC5201" t="s">
        <v>7522</v>
      </c>
      <c r="AD5201" t="s">
        <v>14593</v>
      </c>
    </row>
    <row r="5202" spans="1:31" x14ac:dyDescent="0.25">
      <c r="A5202" t="s">
        <v>4393</v>
      </c>
      <c r="B5202" t="str">
        <f t="shared" si="162"/>
        <v xml:space="preserve"> Bacteria</v>
      </c>
      <c r="C5202" t="str">
        <f t="shared" si="163"/>
        <v xml:space="preserve"> Tissierellia</v>
      </c>
      <c r="D5202">
        <v>324</v>
      </c>
      <c r="E5202">
        <v>99</v>
      </c>
      <c r="F5202">
        <v>1</v>
      </c>
      <c r="U5202" t="s">
        <v>6785</v>
      </c>
      <c r="V5202" t="s">
        <v>14636</v>
      </c>
      <c r="W5202" t="s">
        <v>7071</v>
      </c>
      <c r="X5202" t="s">
        <v>7072</v>
      </c>
      <c r="Y5202" t="s">
        <v>7081</v>
      </c>
      <c r="Z5202" t="s">
        <v>7128</v>
      </c>
      <c r="AA5202" t="s">
        <v>7128</v>
      </c>
      <c r="AB5202" t="s">
        <v>7675</v>
      </c>
      <c r="AC5202" t="s">
        <v>7676</v>
      </c>
      <c r="AD5202" t="s">
        <v>14637</v>
      </c>
      <c r="AE5202" t="s">
        <v>14638</v>
      </c>
    </row>
    <row r="5203" spans="1:31" x14ac:dyDescent="0.25">
      <c r="A5203" t="s">
        <v>6888</v>
      </c>
      <c r="B5203" t="str">
        <f t="shared" si="162"/>
        <v xml:space="preserve"> Bacteria</v>
      </c>
      <c r="C5203" t="str">
        <f t="shared" si="163"/>
        <v xml:space="preserve"> Tissierellia</v>
      </c>
      <c r="D5203">
        <v>465</v>
      </c>
      <c r="E5203">
        <v>274</v>
      </c>
      <c r="F5203">
        <v>4</v>
      </c>
      <c r="U5203" t="s">
        <v>4861</v>
      </c>
      <c r="V5203" t="s">
        <v>14639</v>
      </c>
      <c r="W5203" t="s">
        <v>7071</v>
      </c>
      <c r="X5203" t="s">
        <v>7072</v>
      </c>
      <c r="Y5203" t="s">
        <v>7081</v>
      </c>
      <c r="Z5203" t="s">
        <v>7128</v>
      </c>
      <c r="AA5203" t="s">
        <v>7128</v>
      </c>
      <c r="AB5203" t="s">
        <v>7521</v>
      </c>
      <c r="AC5203" t="s">
        <v>7522</v>
      </c>
      <c r="AD5203" t="s">
        <v>7639</v>
      </c>
      <c r="AE5203" t="s">
        <v>14640</v>
      </c>
    </row>
    <row r="5204" spans="1:31" x14ac:dyDescent="0.25">
      <c r="A5204" t="s">
        <v>155</v>
      </c>
      <c r="B5204" t="str">
        <f t="shared" si="162"/>
        <v xml:space="preserve"> Bacteria</v>
      </c>
      <c r="C5204" t="str">
        <f t="shared" si="163"/>
        <v xml:space="preserve"> Tissierellia</v>
      </c>
      <c r="D5204">
        <v>358</v>
      </c>
      <c r="E5204">
        <v>153</v>
      </c>
      <c r="F5204">
        <v>5</v>
      </c>
      <c r="U5204" t="s">
        <v>6095</v>
      </c>
      <c r="V5204" t="s">
        <v>14641</v>
      </c>
      <c r="W5204" t="s">
        <v>7071</v>
      </c>
      <c r="X5204" t="s">
        <v>7072</v>
      </c>
      <c r="Y5204" t="s">
        <v>7081</v>
      </c>
      <c r="Z5204" t="s">
        <v>7128</v>
      </c>
      <c r="AA5204" t="s">
        <v>7128</v>
      </c>
      <c r="AB5204" t="s">
        <v>7268</v>
      </c>
      <c r="AC5204" t="s">
        <v>7269</v>
      </c>
      <c r="AD5204" t="s">
        <v>14642</v>
      </c>
    </row>
    <row r="5205" spans="1:31" x14ac:dyDescent="0.25">
      <c r="A5205" t="s">
        <v>5435</v>
      </c>
      <c r="B5205" t="str">
        <f t="shared" si="162"/>
        <v xml:space="preserve"> Bacteria</v>
      </c>
      <c r="C5205" t="str">
        <f t="shared" si="163"/>
        <v xml:space="preserve"> unclassified Alphaproteobacteria</v>
      </c>
      <c r="D5205">
        <v>1055</v>
      </c>
      <c r="E5205">
        <v>637</v>
      </c>
      <c r="F5205">
        <v>1</v>
      </c>
      <c r="U5205" t="s">
        <v>3183</v>
      </c>
      <c r="V5205" t="s">
        <v>14643</v>
      </c>
      <c r="W5205" t="s">
        <v>7071</v>
      </c>
      <c r="X5205" t="s">
        <v>7072</v>
      </c>
      <c r="Y5205" t="s">
        <v>7081</v>
      </c>
      <c r="Z5205" t="s">
        <v>7128</v>
      </c>
      <c r="AA5205" t="s">
        <v>7128</v>
      </c>
      <c r="AB5205" t="s">
        <v>7129</v>
      </c>
      <c r="AC5205" t="s">
        <v>7130</v>
      </c>
      <c r="AD5205" t="s">
        <v>7131</v>
      </c>
    </row>
    <row r="5206" spans="1:31" x14ac:dyDescent="0.25">
      <c r="A5206" t="s">
        <v>4688</v>
      </c>
      <c r="B5206" t="str">
        <f t="shared" si="162"/>
        <v xml:space="preserve"> Bacteria</v>
      </c>
      <c r="C5206" t="str">
        <f t="shared" si="163"/>
        <v xml:space="preserve"> unclassified Alphaproteobacteria</v>
      </c>
      <c r="D5206">
        <v>399</v>
      </c>
      <c r="E5206">
        <v>122</v>
      </c>
      <c r="F5206">
        <v>0</v>
      </c>
      <c r="U5206" t="s">
        <v>6710</v>
      </c>
      <c r="V5206" t="s">
        <v>14644</v>
      </c>
      <c r="W5206" t="s">
        <v>7071</v>
      </c>
      <c r="X5206" t="s">
        <v>7072</v>
      </c>
      <c r="Y5206" t="s">
        <v>7081</v>
      </c>
      <c r="Z5206" t="s">
        <v>7128</v>
      </c>
      <c r="AA5206" t="s">
        <v>7128</v>
      </c>
      <c r="AB5206" t="s">
        <v>7205</v>
      </c>
      <c r="AC5206" t="s">
        <v>8313</v>
      </c>
      <c r="AD5206" t="s">
        <v>8314</v>
      </c>
    </row>
    <row r="5207" spans="1:31" x14ac:dyDescent="0.25">
      <c r="A5207" t="s">
        <v>2238</v>
      </c>
      <c r="B5207" t="str">
        <f t="shared" si="162"/>
        <v xml:space="preserve"> Bacteria</v>
      </c>
      <c r="C5207" t="str">
        <f t="shared" si="163"/>
        <v xml:space="preserve"> unclassified Alphaproteobacteria</v>
      </c>
      <c r="D5207">
        <v>394</v>
      </c>
      <c r="E5207">
        <v>114</v>
      </c>
      <c r="F5207">
        <v>0</v>
      </c>
      <c r="U5207" t="s">
        <v>4733</v>
      </c>
      <c r="V5207" t="s">
        <v>14645</v>
      </c>
      <c r="W5207" t="s">
        <v>7071</v>
      </c>
      <c r="X5207" t="s">
        <v>7072</v>
      </c>
      <c r="Y5207" t="s">
        <v>7081</v>
      </c>
      <c r="Z5207" t="s">
        <v>7128</v>
      </c>
      <c r="AA5207" t="s">
        <v>7128</v>
      </c>
      <c r="AB5207" t="s">
        <v>7521</v>
      </c>
      <c r="AC5207" t="s">
        <v>7522</v>
      </c>
      <c r="AD5207" t="s">
        <v>8377</v>
      </c>
      <c r="AE5207" t="s">
        <v>8378</v>
      </c>
    </row>
    <row r="5208" spans="1:31" x14ac:dyDescent="0.25">
      <c r="A5208" t="s">
        <v>3046</v>
      </c>
      <c r="B5208" t="str">
        <f t="shared" si="162"/>
        <v xml:space="preserve"> Bacteria</v>
      </c>
      <c r="C5208" t="str">
        <f t="shared" si="163"/>
        <v xml:space="preserve"> unclassified Alphaproteobacteria</v>
      </c>
      <c r="D5208">
        <v>547</v>
      </c>
      <c r="E5208">
        <v>280</v>
      </c>
      <c r="F5208">
        <v>2</v>
      </c>
      <c r="U5208" t="s">
        <v>4857</v>
      </c>
      <c r="V5208" t="s">
        <v>14646</v>
      </c>
      <c r="W5208" t="s">
        <v>7071</v>
      </c>
      <c r="X5208" t="s">
        <v>7072</v>
      </c>
      <c r="Y5208" t="s">
        <v>7081</v>
      </c>
      <c r="Z5208" t="s">
        <v>7128</v>
      </c>
      <c r="AA5208" t="s">
        <v>7128</v>
      </c>
      <c r="AB5208" t="s">
        <v>7268</v>
      </c>
      <c r="AC5208" t="s">
        <v>7269</v>
      </c>
      <c r="AD5208" t="s">
        <v>8855</v>
      </c>
      <c r="AE5208" t="s">
        <v>14647</v>
      </c>
    </row>
    <row r="5209" spans="1:31" x14ac:dyDescent="0.25">
      <c r="A5209" t="s">
        <v>1058</v>
      </c>
      <c r="B5209" t="str">
        <f t="shared" si="162"/>
        <v xml:space="preserve"> Bacteria</v>
      </c>
      <c r="C5209" t="str">
        <f t="shared" si="163"/>
        <v xml:space="preserve"> unclassified Alphaproteobacteria</v>
      </c>
      <c r="D5209">
        <v>686</v>
      </c>
      <c r="E5209">
        <v>406</v>
      </c>
      <c r="F5209">
        <v>1</v>
      </c>
      <c r="U5209" t="s">
        <v>5077</v>
      </c>
      <c r="V5209" t="s">
        <v>14648</v>
      </c>
      <c r="W5209" t="s">
        <v>7071</v>
      </c>
      <c r="X5209" t="s">
        <v>7072</v>
      </c>
      <c r="Y5209" t="s">
        <v>7081</v>
      </c>
      <c r="Z5209" t="s">
        <v>7128</v>
      </c>
      <c r="AA5209" t="s">
        <v>7128</v>
      </c>
      <c r="AB5209" t="s">
        <v>14649</v>
      </c>
      <c r="AC5209" t="s">
        <v>14650</v>
      </c>
      <c r="AD5209" t="s">
        <v>14651</v>
      </c>
    </row>
    <row r="5210" spans="1:31" x14ac:dyDescent="0.25">
      <c r="A5210" t="s">
        <v>3723</v>
      </c>
      <c r="B5210" t="str">
        <f t="shared" si="162"/>
        <v xml:space="preserve"> Bacteria</v>
      </c>
      <c r="C5210" t="str">
        <f t="shared" si="163"/>
        <v xml:space="preserve"> unclassified Alphaproteobacteria</v>
      </c>
      <c r="D5210">
        <v>707</v>
      </c>
      <c r="E5210">
        <v>402</v>
      </c>
      <c r="F5210">
        <v>1</v>
      </c>
      <c r="U5210" t="s">
        <v>4610</v>
      </c>
      <c r="V5210" t="s">
        <v>14652</v>
      </c>
      <c r="W5210" t="s">
        <v>7071</v>
      </c>
      <c r="X5210" t="s">
        <v>7072</v>
      </c>
      <c r="Y5210" t="s">
        <v>7081</v>
      </c>
      <c r="Z5210" t="s">
        <v>7128</v>
      </c>
      <c r="AA5210" t="s">
        <v>7128</v>
      </c>
      <c r="AB5210" t="s">
        <v>7521</v>
      </c>
      <c r="AC5210" t="s">
        <v>8708</v>
      </c>
      <c r="AD5210" t="s">
        <v>9032</v>
      </c>
      <c r="AE5210" t="s">
        <v>9033</v>
      </c>
    </row>
    <row r="5211" spans="1:31" x14ac:dyDescent="0.25">
      <c r="A5211" t="s">
        <v>1571</v>
      </c>
      <c r="B5211" t="str">
        <f t="shared" si="162"/>
        <v xml:space="preserve"> Bacteria</v>
      </c>
      <c r="C5211" t="str">
        <f t="shared" si="163"/>
        <v xml:space="preserve"> unclassified Betaproteobacteria</v>
      </c>
      <c r="D5211">
        <v>294</v>
      </c>
      <c r="E5211">
        <v>66</v>
      </c>
      <c r="F5211">
        <v>1</v>
      </c>
      <c r="U5211" t="s">
        <v>6192</v>
      </c>
      <c r="V5211" t="s">
        <v>14653</v>
      </c>
      <c r="W5211" t="s">
        <v>7071</v>
      </c>
      <c r="X5211" t="s">
        <v>7072</v>
      </c>
      <c r="Y5211" t="s">
        <v>7081</v>
      </c>
      <c r="Z5211" t="s">
        <v>7128</v>
      </c>
      <c r="AA5211" t="s">
        <v>7128</v>
      </c>
      <c r="AB5211" t="s">
        <v>7129</v>
      </c>
      <c r="AC5211" t="s">
        <v>7130</v>
      </c>
      <c r="AD5211" t="s">
        <v>7131</v>
      </c>
      <c r="AE5211" t="s">
        <v>14654</v>
      </c>
    </row>
    <row r="5212" spans="1:31" x14ac:dyDescent="0.25">
      <c r="A5212" t="s">
        <v>5272</v>
      </c>
      <c r="B5212" t="str">
        <f t="shared" si="162"/>
        <v xml:space="preserve"> Bacteria</v>
      </c>
      <c r="C5212" t="str">
        <f t="shared" si="163"/>
        <v xml:space="preserve"> unclassified Betaproteobacteria</v>
      </c>
      <c r="D5212">
        <v>38</v>
      </c>
      <c r="E5212">
        <v>4</v>
      </c>
      <c r="F5212">
        <v>0</v>
      </c>
      <c r="U5212" t="s">
        <v>4988</v>
      </c>
      <c r="V5212" t="s">
        <v>14655</v>
      </c>
      <c r="W5212" t="s">
        <v>7071</v>
      </c>
      <c r="X5212" t="s">
        <v>7072</v>
      </c>
      <c r="Y5212" t="s">
        <v>7081</v>
      </c>
      <c r="Z5212" t="s">
        <v>7128</v>
      </c>
      <c r="AA5212" t="s">
        <v>7128</v>
      </c>
      <c r="AB5212" t="s">
        <v>7268</v>
      </c>
      <c r="AC5212" t="s">
        <v>7269</v>
      </c>
      <c r="AD5212" t="s">
        <v>7534</v>
      </c>
    </row>
    <row r="5213" spans="1:31" x14ac:dyDescent="0.25">
      <c r="A5213" t="s">
        <v>1677</v>
      </c>
      <c r="B5213" t="str">
        <f t="shared" si="162"/>
        <v xml:space="preserve"> Bacteria</v>
      </c>
      <c r="C5213" t="str">
        <f t="shared" si="163"/>
        <v xml:space="preserve"> unclassified Betaproteobacteria</v>
      </c>
      <c r="D5213">
        <v>292</v>
      </c>
      <c r="E5213">
        <v>61</v>
      </c>
      <c r="F5213">
        <v>0</v>
      </c>
      <c r="U5213" t="s">
        <v>6765</v>
      </c>
      <c r="V5213" t="s">
        <v>14656</v>
      </c>
      <c r="W5213" t="s">
        <v>7071</v>
      </c>
      <c r="X5213" t="s">
        <v>7072</v>
      </c>
      <c r="Y5213" t="s">
        <v>7081</v>
      </c>
      <c r="Z5213" t="s">
        <v>7128</v>
      </c>
      <c r="AA5213" t="s">
        <v>7128</v>
      </c>
      <c r="AB5213" t="s">
        <v>7521</v>
      </c>
      <c r="AC5213" t="s">
        <v>8708</v>
      </c>
      <c r="AD5213" t="s">
        <v>9032</v>
      </c>
      <c r="AE5213" t="s">
        <v>14657</v>
      </c>
    </row>
    <row r="5214" spans="1:31" x14ac:dyDescent="0.25">
      <c r="A5214" t="s">
        <v>4514</v>
      </c>
      <c r="B5214" t="str">
        <f t="shared" si="162"/>
        <v xml:space="preserve"> Bacteria</v>
      </c>
      <c r="C5214" t="str">
        <f t="shared" si="163"/>
        <v xml:space="preserve"> unclassified Betaproteobacteria</v>
      </c>
      <c r="D5214">
        <v>296</v>
      </c>
      <c r="E5214">
        <v>66</v>
      </c>
      <c r="F5214">
        <v>1</v>
      </c>
      <c r="U5214" t="s">
        <v>4150</v>
      </c>
      <c r="V5214" t="s">
        <v>14658</v>
      </c>
      <c r="W5214" t="s">
        <v>7071</v>
      </c>
      <c r="X5214" t="s">
        <v>7072</v>
      </c>
      <c r="Y5214" t="s">
        <v>7081</v>
      </c>
      <c r="Z5214" t="s">
        <v>7128</v>
      </c>
      <c r="AA5214" t="s">
        <v>7128</v>
      </c>
      <c r="AB5214" t="s">
        <v>9053</v>
      </c>
      <c r="AC5214" t="s">
        <v>9054</v>
      </c>
      <c r="AD5214" t="s">
        <v>9055</v>
      </c>
      <c r="AE5214" t="s">
        <v>14659</v>
      </c>
    </row>
    <row r="5215" spans="1:31" x14ac:dyDescent="0.25">
      <c r="A5215" t="s">
        <v>1963</v>
      </c>
      <c r="B5215" t="str">
        <f t="shared" si="162"/>
        <v xml:space="preserve"> Bacteria</v>
      </c>
      <c r="C5215" t="str">
        <f t="shared" si="163"/>
        <v xml:space="preserve"> unclassified Betaproteobacteria</v>
      </c>
      <c r="D5215">
        <v>295</v>
      </c>
      <c r="E5215">
        <v>62</v>
      </c>
      <c r="F5215">
        <v>0</v>
      </c>
      <c r="U5215" t="s">
        <v>5434</v>
      </c>
      <c r="V5215" t="s">
        <v>14660</v>
      </c>
      <c r="W5215" t="s">
        <v>7071</v>
      </c>
      <c r="X5215" t="s">
        <v>7072</v>
      </c>
      <c r="Y5215" t="s">
        <v>7081</v>
      </c>
      <c r="Z5215" t="s">
        <v>7128</v>
      </c>
      <c r="AA5215" t="s">
        <v>7128</v>
      </c>
      <c r="AB5215" t="s">
        <v>7521</v>
      </c>
      <c r="AC5215" t="s">
        <v>7522</v>
      </c>
      <c r="AD5215" t="s">
        <v>8377</v>
      </c>
    </row>
    <row r="5216" spans="1:31" x14ac:dyDescent="0.25">
      <c r="A5216" t="s">
        <v>3332</v>
      </c>
      <c r="B5216" t="str">
        <f t="shared" si="162"/>
        <v xml:space="preserve"> Bacteria</v>
      </c>
      <c r="C5216" t="str">
        <f t="shared" si="163"/>
        <v xml:space="preserve"> unclassified Betaproteobacteria</v>
      </c>
      <c r="D5216">
        <v>51</v>
      </c>
      <c r="E5216">
        <v>5</v>
      </c>
      <c r="F5216">
        <v>0</v>
      </c>
      <c r="U5216" t="s">
        <v>4059</v>
      </c>
      <c r="V5216" t="s">
        <v>14661</v>
      </c>
      <c r="W5216" t="s">
        <v>7071</v>
      </c>
      <c r="X5216" t="s">
        <v>7072</v>
      </c>
      <c r="Y5216" t="s">
        <v>7081</v>
      </c>
      <c r="Z5216" t="s">
        <v>7128</v>
      </c>
      <c r="AA5216" t="s">
        <v>7128</v>
      </c>
      <c r="AB5216" t="s">
        <v>7268</v>
      </c>
      <c r="AC5216" t="s">
        <v>7269</v>
      </c>
      <c r="AD5216" t="s">
        <v>8504</v>
      </c>
      <c r="AE5216" t="s">
        <v>9699</v>
      </c>
    </row>
    <row r="5217" spans="1:32" x14ac:dyDescent="0.25">
      <c r="A5217" t="s">
        <v>4542</v>
      </c>
      <c r="B5217" t="str">
        <f t="shared" si="162"/>
        <v xml:space="preserve"> Bacteria</v>
      </c>
      <c r="C5217" t="str">
        <f t="shared" si="163"/>
        <v xml:space="preserve"> unclassified Betaproteobacteria</v>
      </c>
      <c r="D5217">
        <v>454</v>
      </c>
      <c r="E5217">
        <v>198</v>
      </c>
      <c r="F5217">
        <v>1</v>
      </c>
      <c r="U5217" t="s">
        <v>3735</v>
      </c>
      <c r="V5217" t="s">
        <v>14662</v>
      </c>
      <c r="W5217" t="s">
        <v>7071</v>
      </c>
      <c r="X5217" t="s">
        <v>7072</v>
      </c>
      <c r="Y5217" t="s">
        <v>7081</v>
      </c>
      <c r="Z5217" t="s">
        <v>7128</v>
      </c>
      <c r="AA5217" t="s">
        <v>7128</v>
      </c>
      <c r="AB5217" t="s">
        <v>7129</v>
      </c>
      <c r="AC5217" t="s">
        <v>7130</v>
      </c>
      <c r="AD5217" t="s">
        <v>7511</v>
      </c>
      <c r="AE5217" t="s">
        <v>14663</v>
      </c>
    </row>
    <row r="5218" spans="1:32" x14ac:dyDescent="0.25">
      <c r="A5218" t="s">
        <v>5667</v>
      </c>
      <c r="B5218" t="str">
        <f t="shared" si="162"/>
        <v xml:space="preserve"> Bacteria</v>
      </c>
      <c r="C5218" t="str">
        <f t="shared" si="163"/>
        <v xml:space="preserve"> unclassified Betaproteobacteria</v>
      </c>
      <c r="D5218">
        <v>662</v>
      </c>
      <c r="E5218">
        <v>317</v>
      </c>
      <c r="F5218">
        <v>1</v>
      </c>
      <c r="U5218" t="s">
        <v>5825</v>
      </c>
      <c r="V5218" t="s">
        <v>14664</v>
      </c>
      <c r="W5218" t="s">
        <v>7071</v>
      </c>
      <c r="X5218" t="s">
        <v>7072</v>
      </c>
      <c r="Y5218" t="s">
        <v>7081</v>
      </c>
      <c r="Z5218" t="s">
        <v>7128</v>
      </c>
      <c r="AA5218" t="s">
        <v>7128</v>
      </c>
      <c r="AB5218" t="s">
        <v>7521</v>
      </c>
      <c r="AC5218" t="s">
        <v>7522</v>
      </c>
      <c r="AD5218" t="s">
        <v>14665</v>
      </c>
      <c r="AE5218" t="s">
        <v>14666</v>
      </c>
    </row>
    <row r="5219" spans="1:32" x14ac:dyDescent="0.25">
      <c r="A5219" t="s">
        <v>1852</v>
      </c>
      <c r="B5219" t="str">
        <f t="shared" si="162"/>
        <v xml:space="preserve"> Bacteria</v>
      </c>
      <c r="C5219" t="str">
        <f t="shared" si="163"/>
        <v xml:space="preserve"> unclassified Betaproteobacteria</v>
      </c>
      <c r="D5219">
        <v>633</v>
      </c>
      <c r="E5219">
        <v>349</v>
      </c>
      <c r="F5219">
        <v>2</v>
      </c>
      <c r="U5219" t="s">
        <v>4667</v>
      </c>
      <c r="V5219" t="s">
        <v>14667</v>
      </c>
      <c r="W5219" t="s">
        <v>7071</v>
      </c>
      <c r="X5219" t="s">
        <v>7072</v>
      </c>
      <c r="Y5219" t="s">
        <v>7081</v>
      </c>
      <c r="Z5219" t="s">
        <v>7128</v>
      </c>
      <c r="AA5219" t="s">
        <v>7128</v>
      </c>
      <c r="AB5219" t="s">
        <v>7129</v>
      </c>
      <c r="AC5219" t="s">
        <v>7130</v>
      </c>
      <c r="AD5219" t="s">
        <v>7131</v>
      </c>
      <c r="AE5219" t="s">
        <v>8043</v>
      </c>
    </row>
    <row r="5220" spans="1:32" x14ac:dyDescent="0.25">
      <c r="A5220" t="s">
        <v>4292</v>
      </c>
      <c r="B5220" t="str">
        <f t="shared" si="162"/>
        <v xml:space="preserve"> Bacteria</v>
      </c>
      <c r="C5220" t="str">
        <f t="shared" si="163"/>
        <v xml:space="preserve"> unclassified Betaproteobacteria</v>
      </c>
      <c r="D5220">
        <v>277</v>
      </c>
      <c r="E5220">
        <v>58</v>
      </c>
      <c r="F5220">
        <v>2</v>
      </c>
      <c r="U5220" t="s">
        <v>3186</v>
      </c>
      <c r="V5220" t="s">
        <v>14668</v>
      </c>
      <c r="W5220" t="s">
        <v>7071</v>
      </c>
      <c r="X5220" t="s">
        <v>7072</v>
      </c>
      <c r="Y5220" t="s">
        <v>7081</v>
      </c>
      <c r="Z5220" t="s">
        <v>7128</v>
      </c>
      <c r="AA5220" t="s">
        <v>7128</v>
      </c>
      <c r="AB5220" t="s">
        <v>7205</v>
      </c>
      <c r="AC5220" t="s">
        <v>7426</v>
      </c>
      <c r="AD5220" t="s">
        <v>7427</v>
      </c>
    </row>
    <row r="5221" spans="1:32" x14ac:dyDescent="0.25">
      <c r="A5221" t="s">
        <v>46</v>
      </c>
      <c r="B5221" t="str">
        <f t="shared" si="162"/>
        <v xml:space="preserve"> Bacteria</v>
      </c>
      <c r="C5221" t="str">
        <f t="shared" si="163"/>
        <v xml:space="preserve"> unclassified Betaproteobacteria</v>
      </c>
      <c r="D5221">
        <v>166</v>
      </c>
      <c r="E5221">
        <v>19</v>
      </c>
      <c r="F5221">
        <v>0</v>
      </c>
      <c r="U5221" t="s">
        <v>5086</v>
      </c>
      <c r="V5221" t="s">
        <v>14669</v>
      </c>
      <c r="W5221" t="s">
        <v>7071</v>
      </c>
      <c r="X5221" t="s">
        <v>7072</v>
      </c>
      <c r="Y5221" t="s">
        <v>7081</v>
      </c>
      <c r="Z5221" t="s">
        <v>7128</v>
      </c>
      <c r="AA5221" t="s">
        <v>7128</v>
      </c>
      <c r="AB5221" t="s">
        <v>7521</v>
      </c>
      <c r="AC5221" t="s">
        <v>8708</v>
      </c>
      <c r="AD5221" t="s">
        <v>9032</v>
      </c>
      <c r="AE5221" t="s">
        <v>9033</v>
      </c>
    </row>
    <row r="5222" spans="1:32" x14ac:dyDescent="0.25">
      <c r="A5222" t="s">
        <v>2776</v>
      </c>
      <c r="B5222" t="str">
        <f t="shared" si="162"/>
        <v xml:space="preserve"> Bacteria</v>
      </c>
      <c r="C5222" t="str">
        <f t="shared" si="163"/>
        <v xml:space="preserve"> unclassified Betaproteobacteria</v>
      </c>
      <c r="D5222">
        <v>281</v>
      </c>
      <c r="E5222">
        <v>63</v>
      </c>
      <c r="F5222">
        <v>0</v>
      </c>
      <c r="U5222" t="s">
        <v>3424</v>
      </c>
      <c r="V5222" t="s">
        <v>14670</v>
      </c>
      <c r="W5222" t="s">
        <v>7071</v>
      </c>
      <c r="X5222" t="s">
        <v>7072</v>
      </c>
      <c r="Y5222" t="s">
        <v>7081</v>
      </c>
      <c r="Z5222" t="s">
        <v>7128</v>
      </c>
      <c r="AA5222" t="s">
        <v>7128</v>
      </c>
      <c r="AB5222" t="s">
        <v>7129</v>
      </c>
      <c r="AC5222" t="s">
        <v>7130</v>
      </c>
      <c r="AD5222" t="s">
        <v>7131</v>
      </c>
    </row>
    <row r="5223" spans="1:32" x14ac:dyDescent="0.25">
      <c r="A5223" t="s">
        <v>3858</v>
      </c>
      <c r="B5223" t="str">
        <f t="shared" si="162"/>
        <v xml:space="preserve"> Bacteria</v>
      </c>
      <c r="C5223" t="str">
        <f t="shared" si="163"/>
        <v xml:space="preserve"> unclassified Betaproteobacteria</v>
      </c>
      <c r="D5223">
        <v>51</v>
      </c>
      <c r="E5223">
        <v>5</v>
      </c>
      <c r="F5223">
        <v>0</v>
      </c>
      <c r="U5223" t="s">
        <v>3497</v>
      </c>
      <c r="V5223" t="s">
        <v>14671</v>
      </c>
      <c r="W5223" t="s">
        <v>7071</v>
      </c>
      <c r="X5223" t="s">
        <v>7072</v>
      </c>
      <c r="Y5223" t="s">
        <v>7081</v>
      </c>
      <c r="Z5223" t="s">
        <v>7128</v>
      </c>
      <c r="AA5223" t="s">
        <v>7128</v>
      </c>
      <c r="AB5223" t="s">
        <v>7268</v>
      </c>
      <c r="AC5223" t="s">
        <v>7269</v>
      </c>
      <c r="AD5223" t="s">
        <v>7534</v>
      </c>
      <c r="AE5223" t="s">
        <v>14623</v>
      </c>
    </row>
    <row r="5224" spans="1:32" x14ac:dyDescent="0.25">
      <c r="A5224" t="s">
        <v>4474</v>
      </c>
      <c r="B5224" t="str">
        <f t="shared" si="162"/>
        <v xml:space="preserve"> Bacteria</v>
      </c>
      <c r="C5224" t="str">
        <f t="shared" si="163"/>
        <v xml:space="preserve"> unclassified Betaproteobacteria</v>
      </c>
      <c r="D5224">
        <v>296</v>
      </c>
      <c r="E5224">
        <v>67</v>
      </c>
      <c r="F5224">
        <v>1</v>
      </c>
      <c r="U5224" t="s">
        <v>4846</v>
      </c>
      <c r="V5224" t="s">
        <v>14672</v>
      </c>
      <c r="W5224" t="s">
        <v>7071</v>
      </c>
      <c r="X5224" t="s">
        <v>7072</v>
      </c>
      <c r="Y5224" t="s">
        <v>7081</v>
      </c>
      <c r="Z5224" t="s">
        <v>7128</v>
      </c>
      <c r="AA5224" t="s">
        <v>7128</v>
      </c>
      <c r="AB5224" t="s">
        <v>7521</v>
      </c>
      <c r="AC5224" t="s">
        <v>8708</v>
      </c>
      <c r="AD5224" t="s">
        <v>14673</v>
      </c>
      <c r="AE5224" t="s">
        <v>14674</v>
      </c>
    </row>
    <row r="5225" spans="1:32" x14ac:dyDescent="0.25">
      <c r="A5225" t="s">
        <v>4460</v>
      </c>
      <c r="B5225" t="str">
        <f t="shared" si="162"/>
        <v xml:space="preserve"> Bacteria</v>
      </c>
      <c r="C5225" t="str">
        <f t="shared" si="163"/>
        <v xml:space="preserve"> unclassified Betaproteobacteria</v>
      </c>
      <c r="D5225">
        <v>279</v>
      </c>
      <c r="E5225">
        <v>61</v>
      </c>
      <c r="F5225">
        <v>0</v>
      </c>
      <c r="U5225" t="s">
        <v>4567</v>
      </c>
      <c r="V5225" t="s">
        <v>14675</v>
      </c>
      <c r="W5225" t="s">
        <v>7071</v>
      </c>
      <c r="X5225" t="s">
        <v>7072</v>
      </c>
      <c r="Y5225" t="s">
        <v>7081</v>
      </c>
      <c r="Z5225" t="s">
        <v>7128</v>
      </c>
      <c r="AA5225" t="s">
        <v>7128</v>
      </c>
      <c r="AB5225" t="s">
        <v>7521</v>
      </c>
      <c r="AC5225" t="s">
        <v>7522</v>
      </c>
      <c r="AD5225" t="s">
        <v>7639</v>
      </c>
      <c r="AE5225" t="s">
        <v>14640</v>
      </c>
    </row>
    <row r="5226" spans="1:32" x14ac:dyDescent="0.25">
      <c r="A5226" t="s">
        <v>4662</v>
      </c>
      <c r="B5226" t="str">
        <f t="shared" si="162"/>
        <v xml:space="preserve"> Bacteria</v>
      </c>
      <c r="C5226" t="str">
        <f t="shared" si="163"/>
        <v xml:space="preserve"> unclassified Gammaproteobacteria</v>
      </c>
      <c r="D5226">
        <v>600</v>
      </c>
      <c r="E5226">
        <v>328</v>
      </c>
      <c r="F5226">
        <v>0</v>
      </c>
      <c r="U5226" t="s">
        <v>5413</v>
      </c>
      <c r="V5226" t="s">
        <v>14676</v>
      </c>
      <c r="W5226" t="s">
        <v>7071</v>
      </c>
      <c r="X5226" t="s">
        <v>7072</v>
      </c>
      <c r="Y5226" t="s">
        <v>7081</v>
      </c>
      <c r="Z5226" t="s">
        <v>7128</v>
      </c>
      <c r="AA5226" t="s">
        <v>7128</v>
      </c>
      <c r="AB5226" t="s">
        <v>7268</v>
      </c>
      <c r="AC5226" t="s">
        <v>7269</v>
      </c>
      <c r="AD5226" t="s">
        <v>14642</v>
      </c>
      <c r="AE5226" t="s">
        <v>14677</v>
      </c>
    </row>
    <row r="5227" spans="1:32" x14ac:dyDescent="0.25">
      <c r="A5227" t="s">
        <v>2678</v>
      </c>
      <c r="B5227" t="str">
        <f t="shared" si="162"/>
        <v xml:space="preserve"> Bacteria</v>
      </c>
      <c r="C5227" t="str">
        <f t="shared" si="163"/>
        <v xml:space="preserve"> unclassified Gammaproteobacteria</v>
      </c>
      <c r="D5227">
        <v>302</v>
      </c>
      <c r="E5227">
        <v>86</v>
      </c>
      <c r="F5227">
        <v>1</v>
      </c>
      <c r="U5227" t="s">
        <v>4694</v>
      </c>
      <c r="V5227" t="s">
        <v>14678</v>
      </c>
      <c r="W5227" t="s">
        <v>7071</v>
      </c>
      <c r="X5227" t="s">
        <v>7072</v>
      </c>
      <c r="Y5227" t="s">
        <v>7081</v>
      </c>
      <c r="Z5227" t="s">
        <v>7128</v>
      </c>
      <c r="AA5227" t="s">
        <v>7128</v>
      </c>
      <c r="AB5227" t="s">
        <v>7129</v>
      </c>
      <c r="AC5227" t="s">
        <v>7130</v>
      </c>
      <c r="AD5227" t="s">
        <v>7131</v>
      </c>
      <c r="AE5227" t="s">
        <v>14679</v>
      </c>
      <c r="AF5227" t="s">
        <v>14680</v>
      </c>
    </row>
    <row r="5228" spans="1:32" x14ac:dyDescent="0.25">
      <c r="A5228" t="s">
        <v>2642</v>
      </c>
      <c r="B5228" t="str">
        <f t="shared" si="162"/>
        <v xml:space="preserve"> Bacteria</v>
      </c>
      <c r="C5228" t="str">
        <f t="shared" si="163"/>
        <v xml:space="preserve"> unclassified Gammaproteobacteria</v>
      </c>
      <c r="D5228">
        <v>580</v>
      </c>
      <c r="E5228">
        <v>221</v>
      </c>
      <c r="F5228">
        <v>2</v>
      </c>
      <c r="U5228" t="s">
        <v>6533</v>
      </c>
      <c r="V5228" t="s">
        <v>14681</v>
      </c>
      <c r="W5228" t="s">
        <v>7071</v>
      </c>
      <c r="X5228" t="s">
        <v>7072</v>
      </c>
      <c r="Y5228" t="s">
        <v>7081</v>
      </c>
      <c r="Z5228" t="s">
        <v>7128</v>
      </c>
      <c r="AA5228" t="s">
        <v>7128</v>
      </c>
      <c r="AB5228" t="s">
        <v>7521</v>
      </c>
      <c r="AC5228" t="s">
        <v>8708</v>
      </c>
      <c r="AD5228" t="s">
        <v>14673</v>
      </c>
      <c r="AE5228" t="s">
        <v>14674</v>
      </c>
    </row>
    <row r="5229" spans="1:32" x14ac:dyDescent="0.25">
      <c r="A5229" t="s">
        <v>5401</v>
      </c>
      <c r="B5229" t="str">
        <f t="shared" si="162"/>
        <v xml:space="preserve"> Bacteria</v>
      </c>
      <c r="C5229" t="str">
        <f t="shared" si="163"/>
        <v xml:space="preserve"> unclassified Gammaproteobacteria</v>
      </c>
      <c r="D5229">
        <v>390</v>
      </c>
      <c r="E5229">
        <v>136</v>
      </c>
      <c r="F5229">
        <v>2</v>
      </c>
      <c r="U5229" t="s">
        <v>4865</v>
      </c>
      <c r="V5229" t="s">
        <v>14682</v>
      </c>
      <c r="W5229" t="s">
        <v>7071</v>
      </c>
      <c r="X5229" t="s">
        <v>7072</v>
      </c>
      <c r="Y5229" t="s">
        <v>7081</v>
      </c>
      <c r="Z5229" t="s">
        <v>7128</v>
      </c>
      <c r="AA5229" t="s">
        <v>7128</v>
      </c>
      <c r="AB5229" t="s">
        <v>8335</v>
      </c>
      <c r="AC5229" t="s">
        <v>8336</v>
      </c>
      <c r="AD5229" t="s">
        <v>8903</v>
      </c>
    </row>
    <row r="5230" spans="1:32" x14ac:dyDescent="0.25">
      <c r="A5230" t="s">
        <v>4332</v>
      </c>
      <c r="B5230" t="str">
        <f t="shared" si="162"/>
        <v xml:space="preserve"> Bacteria</v>
      </c>
      <c r="C5230" t="str">
        <f t="shared" si="163"/>
        <v xml:space="preserve"> unclassified Gammaproteobacteria</v>
      </c>
      <c r="D5230">
        <v>85</v>
      </c>
      <c r="E5230">
        <v>10</v>
      </c>
      <c r="F5230">
        <v>0</v>
      </c>
      <c r="U5230" t="s">
        <v>4640</v>
      </c>
      <c r="V5230" t="s">
        <v>1617</v>
      </c>
      <c r="W5230" t="s">
        <v>7071</v>
      </c>
      <c r="X5230" t="s">
        <v>7072</v>
      </c>
      <c r="Y5230" t="s">
        <v>7081</v>
      </c>
      <c r="Z5230" t="s">
        <v>7128</v>
      </c>
      <c r="AA5230" t="s">
        <v>7128</v>
      </c>
      <c r="AB5230" t="s">
        <v>7129</v>
      </c>
      <c r="AC5230" t="s">
        <v>7130</v>
      </c>
      <c r="AD5230" t="s">
        <v>7131</v>
      </c>
    </row>
    <row r="5231" spans="1:32" x14ac:dyDescent="0.25">
      <c r="A5231" t="s">
        <v>6901</v>
      </c>
      <c r="B5231" t="str">
        <f t="shared" si="162"/>
        <v xml:space="preserve"> Bacteria</v>
      </c>
      <c r="C5231" t="str">
        <f t="shared" si="163"/>
        <v xml:space="preserve"> unclassified Gammaproteobacteria</v>
      </c>
      <c r="D5231">
        <v>492</v>
      </c>
      <c r="E5231">
        <v>175</v>
      </c>
      <c r="F5231">
        <v>0</v>
      </c>
      <c r="U5231" t="s">
        <v>5665</v>
      </c>
      <c r="V5231" t="s">
        <v>14683</v>
      </c>
      <c r="W5231" t="s">
        <v>7071</v>
      </c>
      <c r="X5231" t="s">
        <v>7072</v>
      </c>
      <c r="Y5231" t="s">
        <v>7081</v>
      </c>
      <c r="Z5231" t="s">
        <v>7128</v>
      </c>
      <c r="AA5231" t="s">
        <v>7128</v>
      </c>
      <c r="AB5231" t="s">
        <v>7521</v>
      </c>
      <c r="AC5231" t="s">
        <v>7522</v>
      </c>
      <c r="AD5231" t="s">
        <v>14593</v>
      </c>
    </row>
    <row r="5232" spans="1:32" x14ac:dyDescent="0.25">
      <c r="A5232" t="s">
        <v>408</v>
      </c>
      <c r="B5232" t="str">
        <f t="shared" si="162"/>
        <v xml:space="preserve"> Bacteria</v>
      </c>
      <c r="C5232" t="str">
        <f t="shared" si="163"/>
        <v xml:space="preserve"> unclassified Gammaproteobacteria</v>
      </c>
      <c r="D5232">
        <v>542</v>
      </c>
      <c r="E5232">
        <v>228</v>
      </c>
      <c r="F5232">
        <v>1</v>
      </c>
      <c r="U5232" t="s">
        <v>4021</v>
      </c>
      <c r="V5232" t="s">
        <v>14684</v>
      </c>
      <c r="W5232" t="s">
        <v>7071</v>
      </c>
      <c r="X5232" t="s">
        <v>7072</v>
      </c>
      <c r="Y5232" t="s">
        <v>7081</v>
      </c>
      <c r="Z5232" t="s">
        <v>7128</v>
      </c>
      <c r="AA5232" t="s">
        <v>7128</v>
      </c>
      <c r="AB5232" t="s">
        <v>7521</v>
      </c>
      <c r="AC5232" t="s">
        <v>8708</v>
      </c>
      <c r="AD5232" t="s">
        <v>14685</v>
      </c>
    </row>
    <row r="5233" spans="1:32" x14ac:dyDescent="0.25">
      <c r="A5233" t="s">
        <v>3116</v>
      </c>
      <c r="B5233" t="str">
        <f t="shared" si="162"/>
        <v xml:space="preserve"> Bacteria</v>
      </c>
      <c r="C5233" t="str">
        <f t="shared" si="163"/>
        <v xml:space="preserve"> unclassified Gammaproteobacteria</v>
      </c>
      <c r="D5233">
        <v>499</v>
      </c>
      <c r="E5233">
        <v>192</v>
      </c>
      <c r="F5233">
        <v>0</v>
      </c>
      <c r="U5233" t="s">
        <v>3758</v>
      </c>
      <c r="V5233" t="s">
        <v>14686</v>
      </c>
      <c r="W5233" t="s">
        <v>7071</v>
      </c>
      <c r="X5233" t="s">
        <v>7072</v>
      </c>
      <c r="Y5233" t="s">
        <v>7081</v>
      </c>
      <c r="Z5233" t="s">
        <v>7128</v>
      </c>
      <c r="AA5233" t="s">
        <v>7128</v>
      </c>
      <c r="AB5233" t="s">
        <v>7268</v>
      </c>
      <c r="AC5233" t="s">
        <v>7269</v>
      </c>
      <c r="AD5233" t="s">
        <v>8504</v>
      </c>
      <c r="AE5233" t="s">
        <v>9699</v>
      </c>
    </row>
    <row r="5234" spans="1:32" x14ac:dyDescent="0.25">
      <c r="A5234" t="s">
        <v>404</v>
      </c>
      <c r="B5234" t="str">
        <f t="shared" si="162"/>
        <v xml:space="preserve"> Bacteria</v>
      </c>
      <c r="C5234" t="str">
        <f t="shared" si="163"/>
        <v xml:space="preserve"> unclassified Gammaproteobacteria</v>
      </c>
      <c r="D5234">
        <v>293</v>
      </c>
      <c r="E5234">
        <v>67</v>
      </c>
      <c r="F5234">
        <v>1</v>
      </c>
      <c r="U5234" t="s">
        <v>3787</v>
      </c>
      <c r="V5234" t="s">
        <v>14687</v>
      </c>
      <c r="W5234" t="s">
        <v>7071</v>
      </c>
      <c r="X5234" t="s">
        <v>7072</v>
      </c>
      <c r="Y5234" t="s">
        <v>7081</v>
      </c>
      <c r="Z5234" t="s">
        <v>7128</v>
      </c>
      <c r="AA5234" t="s">
        <v>7128</v>
      </c>
      <c r="AB5234" t="s">
        <v>7129</v>
      </c>
      <c r="AC5234" t="s">
        <v>7130</v>
      </c>
      <c r="AD5234" t="s">
        <v>7131</v>
      </c>
      <c r="AE5234" t="s">
        <v>8043</v>
      </c>
    </row>
    <row r="5235" spans="1:32" x14ac:dyDescent="0.25">
      <c r="A5235" t="s">
        <v>528</v>
      </c>
      <c r="B5235" t="str">
        <f t="shared" si="162"/>
        <v xml:space="preserve"> Bacteria</v>
      </c>
      <c r="C5235" t="str">
        <f t="shared" si="163"/>
        <v xml:space="preserve"> unclassified Gammaproteobacteria</v>
      </c>
      <c r="D5235">
        <v>362</v>
      </c>
      <c r="E5235">
        <v>113</v>
      </c>
      <c r="F5235">
        <v>1</v>
      </c>
      <c r="U5235" t="s">
        <v>4263</v>
      </c>
      <c r="V5235" t="s">
        <v>14688</v>
      </c>
      <c r="W5235" t="s">
        <v>7071</v>
      </c>
      <c r="X5235" t="s">
        <v>7072</v>
      </c>
      <c r="Y5235" t="s">
        <v>7081</v>
      </c>
      <c r="Z5235" t="s">
        <v>7128</v>
      </c>
      <c r="AA5235" t="s">
        <v>7128</v>
      </c>
      <c r="AB5235" t="s">
        <v>7521</v>
      </c>
      <c r="AC5235" t="s">
        <v>8708</v>
      </c>
      <c r="AD5235" t="s">
        <v>14673</v>
      </c>
      <c r="AE5235" t="s">
        <v>14674</v>
      </c>
    </row>
    <row r="5236" spans="1:32" x14ac:dyDescent="0.25">
      <c r="A5236" t="s">
        <v>3788</v>
      </c>
      <c r="B5236" t="str">
        <f t="shared" si="162"/>
        <v xml:space="preserve"> Bacteria</v>
      </c>
      <c r="C5236" t="str">
        <f t="shared" si="163"/>
        <v xml:space="preserve"> unclassified Gammaproteobacteria</v>
      </c>
      <c r="D5236">
        <v>418</v>
      </c>
      <c r="E5236">
        <v>156</v>
      </c>
      <c r="F5236">
        <v>2</v>
      </c>
      <c r="U5236" t="s">
        <v>5463</v>
      </c>
      <c r="V5236" t="s">
        <v>14689</v>
      </c>
      <c r="W5236" t="s">
        <v>7071</v>
      </c>
      <c r="X5236" t="s">
        <v>7072</v>
      </c>
      <c r="Y5236" t="s">
        <v>7081</v>
      </c>
      <c r="Z5236" t="s">
        <v>7128</v>
      </c>
      <c r="AA5236" t="s">
        <v>7128</v>
      </c>
      <c r="AB5236" t="s">
        <v>7268</v>
      </c>
      <c r="AC5236" t="s">
        <v>7269</v>
      </c>
      <c r="AD5236" t="s">
        <v>14642</v>
      </c>
    </row>
    <row r="5237" spans="1:32" x14ac:dyDescent="0.25">
      <c r="A5237" t="s">
        <v>205</v>
      </c>
      <c r="B5237" t="str">
        <f t="shared" si="162"/>
        <v xml:space="preserve"> Bacteria</v>
      </c>
      <c r="C5237" t="str">
        <f t="shared" si="163"/>
        <v xml:space="preserve"> unclassified Gammaproteobacteria</v>
      </c>
      <c r="D5237">
        <v>373</v>
      </c>
      <c r="E5237">
        <v>118</v>
      </c>
      <c r="F5237">
        <v>1</v>
      </c>
      <c r="U5237" t="s">
        <v>3307</v>
      </c>
      <c r="V5237" t="s">
        <v>14690</v>
      </c>
      <c r="W5237" t="s">
        <v>7071</v>
      </c>
      <c r="X5237" t="s">
        <v>7072</v>
      </c>
      <c r="Y5237" t="s">
        <v>7081</v>
      </c>
      <c r="Z5237" t="s">
        <v>7128</v>
      </c>
      <c r="AA5237" t="s">
        <v>7128</v>
      </c>
      <c r="AB5237" t="s">
        <v>7521</v>
      </c>
      <c r="AC5237" t="s">
        <v>7522</v>
      </c>
      <c r="AD5237" t="s">
        <v>8377</v>
      </c>
      <c r="AE5237" t="s">
        <v>8378</v>
      </c>
      <c r="AF5237" t="s">
        <v>14610</v>
      </c>
    </row>
    <row r="5238" spans="1:32" x14ac:dyDescent="0.25">
      <c r="A5238" t="s">
        <v>1131</v>
      </c>
      <c r="B5238" t="str">
        <f t="shared" si="162"/>
        <v xml:space="preserve"> Bacteria</v>
      </c>
      <c r="C5238" t="str">
        <f t="shared" si="163"/>
        <v xml:space="preserve"> unclassified Gammaproteobacteria</v>
      </c>
      <c r="D5238">
        <v>246</v>
      </c>
      <c r="E5238">
        <v>55</v>
      </c>
      <c r="F5238">
        <v>0</v>
      </c>
      <c r="U5238" t="s">
        <v>5239</v>
      </c>
      <c r="V5238" t="s">
        <v>14691</v>
      </c>
      <c r="W5238" t="s">
        <v>7071</v>
      </c>
      <c r="X5238" t="s">
        <v>7072</v>
      </c>
      <c r="Y5238" t="s">
        <v>7081</v>
      </c>
      <c r="Z5238" t="s">
        <v>7128</v>
      </c>
      <c r="AA5238" t="s">
        <v>7128</v>
      </c>
      <c r="AB5238" t="s">
        <v>7205</v>
      </c>
      <c r="AC5238" t="s">
        <v>7426</v>
      </c>
      <c r="AD5238" t="s">
        <v>7469</v>
      </c>
      <c r="AE5238" t="s">
        <v>14692</v>
      </c>
    </row>
    <row r="5239" spans="1:32" x14ac:dyDescent="0.25">
      <c r="A5239" t="s">
        <v>1370</v>
      </c>
      <c r="B5239" t="str">
        <f t="shared" si="162"/>
        <v xml:space="preserve"> Bacteria</v>
      </c>
      <c r="C5239" t="str">
        <f t="shared" si="163"/>
        <v xml:space="preserve"> unclassified Gammaproteobacteria</v>
      </c>
      <c r="D5239">
        <v>488</v>
      </c>
      <c r="E5239">
        <v>219</v>
      </c>
      <c r="F5239">
        <v>0</v>
      </c>
      <c r="U5239" t="s">
        <v>6935</v>
      </c>
      <c r="V5239" t="s">
        <v>14693</v>
      </c>
      <c r="W5239" t="s">
        <v>7071</v>
      </c>
      <c r="X5239" t="s">
        <v>7072</v>
      </c>
      <c r="Y5239" t="s">
        <v>7081</v>
      </c>
      <c r="Z5239" t="s">
        <v>7128</v>
      </c>
      <c r="AA5239" t="s">
        <v>7128</v>
      </c>
      <c r="AB5239" t="s">
        <v>7521</v>
      </c>
      <c r="AC5239" t="s">
        <v>7522</v>
      </c>
      <c r="AD5239" t="s">
        <v>14625</v>
      </c>
    </row>
    <row r="5240" spans="1:32" x14ac:dyDescent="0.25">
      <c r="A5240" t="s">
        <v>72</v>
      </c>
      <c r="B5240" t="str">
        <f t="shared" si="162"/>
        <v xml:space="preserve"> Bacteria</v>
      </c>
      <c r="C5240" t="str">
        <f t="shared" si="163"/>
        <v xml:space="preserve"> unclassified Gammaproteobacteria</v>
      </c>
      <c r="D5240">
        <v>482</v>
      </c>
      <c r="E5240">
        <v>194</v>
      </c>
      <c r="F5240">
        <v>1</v>
      </c>
      <c r="U5240" t="s">
        <v>4010</v>
      </c>
      <c r="V5240" t="s">
        <v>14694</v>
      </c>
      <c r="W5240" t="s">
        <v>7071</v>
      </c>
      <c r="X5240" t="s">
        <v>7072</v>
      </c>
      <c r="Y5240" t="s">
        <v>7081</v>
      </c>
      <c r="Z5240" t="s">
        <v>7128</v>
      </c>
      <c r="AA5240" t="s">
        <v>7128</v>
      </c>
      <c r="AB5240" t="s">
        <v>14428</v>
      </c>
      <c r="AC5240" t="s">
        <v>14429</v>
      </c>
      <c r="AD5240" t="s">
        <v>14430</v>
      </c>
    </row>
    <row r="5241" spans="1:32" x14ac:dyDescent="0.25">
      <c r="A5241" t="s">
        <v>3170</v>
      </c>
      <c r="B5241" t="str">
        <f t="shared" si="162"/>
        <v xml:space="preserve"> Bacteria</v>
      </c>
      <c r="C5241" t="str">
        <f t="shared" si="163"/>
        <v xml:space="preserve"> unclassified Planctomycetes</v>
      </c>
      <c r="D5241">
        <v>603</v>
      </c>
      <c r="E5241">
        <v>272</v>
      </c>
      <c r="F5241">
        <v>4</v>
      </c>
      <c r="U5241" t="s">
        <v>5079</v>
      </c>
      <c r="V5241" t="s">
        <v>14695</v>
      </c>
      <c r="W5241" t="s">
        <v>7071</v>
      </c>
      <c r="X5241" t="s">
        <v>7072</v>
      </c>
      <c r="Y5241" t="s">
        <v>7081</v>
      </c>
      <c r="Z5241" t="s">
        <v>7128</v>
      </c>
      <c r="AA5241" t="s">
        <v>7128</v>
      </c>
      <c r="AB5241" t="s">
        <v>7129</v>
      </c>
      <c r="AC5241" t="s">
        <v>7130</v>
      </c>
      <c r="AD5241" t="s">
        <v>7511</v>
      </c>
    </row>
    <row r="5242" spans="1:32" x14ac:dyDescent="0.25">
      <c r="A5242" t="s">
        <v>4089</v>
      </c>
      <c r="B5242" t="str">
        <f t="shared" si="162"/>
        <v xml:space="preserve"> Bacteria</v>
      </c>
      <c r="C5242" t="str">
        <f t="shared" si="163"/>
        <v xml:space="preserve"> unclassified Tenericutes</v>
      </c>
      <c r="D5242">
        <v>340</v>
      </c>
      <c r="E5242">
        <v>108</v>
      </c>
      <c r="F5242">
        <v>2</v>
      </c>
      <c r="U5242" t="s">
        <v>3311</v>
      </c>
      <c r="V5242" t="s">
        <v>14696</v>
      </c>
      <c r="W5242" t="s">
        <v>7071</v>
      </c>
      <c r="X5242" t="s">
        <v>7072</v>
      </c>
      <c r="Y5242" t="s">
        <v>7081</v>
      </c>
      <c r="Z5242" t="s">
        <v>7128</v>
      </c>
      <c r="AA5242" t="s">
        <v>7128</v>
      </c>
      <c r="AB5242" t="s">
        <v>7521</v>
      </c>
      <c r="AC5242" t="s">
        <v>7522</v>
      </c>
      <c r="AD5242" t="s">
        <v>8377</v>
      </c>
      <c r="AE5242" t="s">
        <v>8378</v>
      </c>
      <c r="AF5242" t="s">
        <v>14610</v>
      </c>
    </row>
    <row r="5243" spans="1:32" x14ac:dyDescent="0.25">
      <c r="A5243" t="s">
        <v>4311</v>
      </c>
      <c r="B5243" t="str">
        <f t="shared" si="162"/>
        <v xml:space="preserve"> Bacteria</v>
      </c>
      <c r="C5243" t="str">
        <f t="shared" si="163"/>
        <v xml:space="preserve"> unclassified Tenericutes</v>
      </c>
      <c r="D5243">
        <v>351</v>
      </c>
      <c r="E5243">
        <v>107</v>
      </c>
      <c r="F5243">
        <v>2</v>
      </c>
      <c r="U5243" t="s">
        <v>3255</v>
      </c>
      <c r="V5243" t="s">
        <v>14697</v>
      </c>
      <c r="W5243" t="s">
        <v>7071</v>
      </c>
      <c r="X5243" t="s">
        <v>7072</v>
      </c>
      <c r="Y5243" t="s">
        <v>7081</v>
      </c>
      <c r="Z5243" t="s">
        <v>7128</v>
      </c>
      <c r="AA5243" t="s">
        <v>7128</v>
      </c>
      <c r="AB5243" t="s">
        <v>7129</v>
      </c>
      <c r="AC5243" t="s">
        <v>7130</v>
      </c>
      <c r="AD5243" t="s">
        <v>7131</v>
      </c>
      <c r="AE5243" t="s">
        <v>8043</v>
      </c>
    </row>
    <row r="5244" spans="1:32" x14ac:dyDescent="0.25">
      <c r="A5244" t="s">
        <v>6895</v>
      </c>
      <c r="B5244" t="str">
        <f t="shared" si="162"/>
        <v xml:space="preserve"> Bacteria</v>
      </c>
      <c r="C5244" t="str">
        <f t="shared" si="163"/>
        <v xml:space="preserve"> unclassified Vampirococcus</v>
      </c>
      <c r="D5244">
        <v>325</v>
      </c>
      <c r="E5244">
        <v>116</v>
      </c>
      <c r="F5244">
        <v>2</v>
      </c>
      <c r="U5244" t="s">
        <v>3803</v>
      </c>
      <c r="V5244" t="s">
        <v>14698</v>
      </c>
      <c r="W5244" t="s">
        <v>7071</v>
      </c>
      <c r="X5244" t="s">
        <v>7072</v>
      </c>
      <c r="Y5244" t="s">
        <v>7081</v>
      </c>
      <c r="Z5244" t="s">
        <v>7128</v>
      </c>
      <c r="AA5244" t="s">
        <v>7128</v>
      </c>
      <c r="AB5244" t="s">
        <v>7205</v>
      </c>
      <c r="AC5244" t="s">
        <v>8313</v>
      </c>
      <c r="AD5244" t="s">
        <v>8314</v>
      </c>
    </row>
    <row r="5245" spans="1:32" x14ac:dyDescent="0.25">
      <c r="A5245" t="s">
        <v>3118</v>
      </c>
      <c r="B5245" t="str">
        <f t="shared" si="162"/>
        <v xml:space="preserve"> Bacteria</v>
      </c>
      <c r="C5245" t="str">
        <f t="shared" si="163"/>
        <v xml:space="preserve"> unclassified Verrucomicrobia</v>
      </c>
      <c r="D5245">
        <v>538</v>
      </c>
      <c r="E5245">
        <v>182</v>
      </c>
      <c r="F5245">
        <v>1</v>
      </c>
      <c r="U5245" t="s">
        <v>6378</v>
      </c>
      <c r="V5245" t="s">
        <v>14699</v>
      </c>
      <c r="W5245" t="s">
        <v>7071</v>
      </c>
      <c r="X5245" t="s">
        <v>7072</v>
      </c>
      <c r="Y5245" t="s">
        <v>7081</v>
      </c>
      <c r="Z5245" t="s">
        <v>7128</v>
      </c>
      <c r="AA5245" t="s">
        <v>7128</v>
      </c>
      <c r="AB5245" t="s">
        <v>7521</v>
      </c>
      <c r="AC5245" t="s">
        <v>8708</v>
      </c>
      <c r="AD5245" t="s">
        <v>14673</v>
      </c>
    </row>
    <row r="5246" spans="1:32" x14ac:dyDescent="0.25">
      <c r="A5246" t="s">
        <v>5491</v>
      </c>
      <c r="B5246" t="str">
        <f t="shared" si="162"/>
        <v xml:space="preserve"> Bacteria</v>
      </c>
      <c r="C5246" t="str">
        <f t="shared" si="163"/>
        <v xml:space="preserve"> unclassified Verrucomicrobia</v>
      </c>
      <c r="D5246">
        <v>514</v>
      </c>
      <c r="E5246">
        <v>222</v>
      </c>
      <c r="F5246">
        <v>4</v>
      </c>
      <c r="U5246" t="s">
        <v>5624</v>
      </c>
      <c r="V5246" t="s">
        <v>14700</v>
      </c>
      <c r="W5246" t="s">
        <v>7071</v>
      </c>
      <c r="X5246" t="s">
        <v>7072</v>
      </c>
      <c r="Y5246" t="s">
        <v>7081</v>
      </c>
      <c r="Z5246" t="s">
        <v>7128</v>
      </c>
      <c r="AA5246" t="s">
        <v>7128</v>
      </c>
      <c r="AB5246" t="s">
        <v>7521</v>
      </c>
      <c r="AC5246" t="s">
        <v>7522</v>
      </c>
      <c r="AD5246" t="s">
        <v>8377</v>
      </c>
      <c r="AE5246" t="s">
        <v>8378</v>
      </c>
    </row>
    <row r="5247" spans="1:32" x14ac:dyDescent="0.25">
      <c r="A5247" t="s">
        <v>3172</v>
      </c>
      <c r="B5247" t="str">
        <f t="shared" si="162"/>
        <v xml:space="preserve"> Bacteria</v>
      </c>
      <c r="C5247" t="str">
        <f t="shared" si="163"/>
        <v xml:space="preserve"> Verrucomicrobiae</v>
      </c>
      <c r="D5247">
        <v>625</v>
      </c>
      <c r="E5247">
        <v>281</v>
      </c>
      <c r="F5247">
        <v>0</v>
      </c>
      <c r="U5247" t="s">
        <v>5063</v>
      </c>
      <c r="V5247" t="s">
        <v>14701</v>
      </c>
      <c r="W5247" t="s">
        <v>7071</v>
      </c>
      <c r="X5247" t="s">
        <v>7072</v>
      </c>
      <c r="Y5247" t="s">
        <v>7081</v>
      </c>
      <c r="Z5247" t="s">
        <v>7128</v>
      </c>
      <c r="AA5247" t="s">
        <v>7128</v>
      </c>
      <c r="AB5247" t="s">
        <v>7129</v>
      </c>
      <c r="AC5247" t="s">
        <v>7130</v>
      </c>
      <c r="AD5247" t="s">
        <v>7131</v>
      </c>
    </row>
    <row r="5248" spans="1:32" x14ac:dyDescent="0.25">
      <c r="A5248" t="s">
        <v>6983</v>
      </c>
      <c r="B5248" t="str">
        <f t="shared" si="162"/>
        <v xml:space="preserve"> Bacteria</v>
      </c>
      <c r="C5248" t="str">
        <f t="shared" si="163"/>
        <v xml:space="preserve"> Verrucomicrobiae</v>
      </c>
      <c r="D5248">
        <v>429</v>
      </c>
      <c r="E5248">
        <v>134</v>
      </c>
      <c r="F5248">
        <v>0</v>
      </c>
      <c r="U5248" t="s">
        <v>6172</v>
      </c>
      <c r="V5248" t="s">
        <v>14702</v>
      </c>
      <c r="W5248" t="s">
        <v>7071</v>
      </c>
      <c r="X5248" t="s">
        <v>7072</v>
      </c>
      <c r="Y5248" t="s">
        <v>7081</v>
      </c>
      <c r="Z5248" t="s">
        <v>7128</v>
      </c>
      <c r="AA5248" t="s">
        <v>7128</v>
      </c>
      <c r="AB5248" t="s">
        <v>7521</v>
      </c>
      <c r="AC5248" t="s">
        <v>7522</v>
      </c>
      <c r="AD5248" t="s">
        <v>14625</v>
      </c>
      <c r="AE5248" t="s">
        <v>14703</v>
      </c>
    </row>
    <row r="5249" spans="1:32" x14ac:dyDescent="0.25">
      <c r="A5249" t="s">
        <v>694</v>
      </c>
      <c r="B5249" t="str">
        <f t="shared" si="162"/>
        <v xml:space="preserve"> Bacteria</v>
      </c>
      <c r="C5249" t="str">
        <f t="shared" si="163"/>
        <v xml:space="preserve"> Verrucomicrobiae</v>
      </c>
      <c r="D5249">
        <v>447</v>
      </c>
      <c r="E5249">
        <v>147</v>
      </c>
      <c r="F5249">
        <v>2</v>
      </c>
      <c r="U5249" t="s">
        <v>6343</v>
      </c>
      <c r="V5249" t="s">
        <v>14704</v>
      </c>
      <c r="W5249" t="s">
        <v>7071</v>
      </c>
      <c r="X5249" t="s">
        <v>7072</v>
      </c>
      <c r="Y5249" t="s">
        <v>7081</v>
      </c>
      <c r="Z5249" t="s">
        <v>7128</v>
      </c>
      <c r="AA5249" t="s">
        <v>7128</v>
      </c>
      <c r="AB5249" t="s">
        <v>7268</v>
      </c>
      <c r="AC5249" t="s">
        <v>7269</v>
      </c>
      <c r="AD5249" t="s">
        <v>7534</v>
      </c>
    </row>
    <row r="5250" spans="1:32" x14ac:dyDescent="0.25">
      <c r="A5250" t="s">
        <v>4416</v>
      </c>
      <c r="B5250" t="str">
        <f t="shared" ref="B5250:B5313" si="164">VLOOKUP(A5250,U:AD,4,FALSE)</f>
        <v xml:space="preserve"> Bacteria</v>
      </c>
      <c r="C5250" t="str">
        <f t="shared" si="163"/>
        <v xml:space="preserve"> Vibrionales</v>
      </c>
      <c r="D5250">
        <v>621</v>
      </c>
      <c r="E5250">
        <v>307</v>
      </c>
      <c r="F5250">
        <v>3</v>
      </c>
      <c r="U5250" t="s">
        <v>4936</v>
      </c>
      <c r="V5250" t="s">
        <v>14705</v>
      </c>
      <c r="W5250" t="s">
        <v>7071</v>
      </c>
      <c r="X5250" t="s">
        <v>7072</v>
      </c>
      <c r="Y5250" t="s">
        <v>7081</v>
      </c>
      <c r="Z5250" t="s">
        <v>7128</v>
      </c>
      <c r="AA5250" t="s">
        <v>7128</v>
      </c>
      <c r="AB5250" t="s">
        <v>7129</v>
      </c>
      <c r="AC5250" t="s">
        <v>7130</v>
      </c>
      <c r="AD5250" t="s">
        <v>7131</v>
      </c>
      <c r="AE5250" t="s">
        <v>14706</v>
      </c>
    </row>
    <row r="5251" spans="1:32" x14ac:dyDescent="0.25">
      <c r="A5251" t="s">
        <v>3611</v>
      </c>
      <c r="B5251" t="str">
        <f t="shared" si="164"/>
        <v xml:space="preserve"> Bacteria</v>
      </c>
      <c r="C5251" t="str">
        <f t="shared" ref="C5251:C5314" si="165">VLOOKUP(A5251,U:AD,7,FALSE)</f>
        <v xml:space="preserve"> Vibrionales</v>
      </c>
      <c r="D5251">
        <v>880</v>
      </c>
      <c r="E5251">
        <v>430</v>
      </c>
      <c r="F5251">
        <v>5</v>
      </c>
      <c r="U5251" t="s">
        <v>4597</v>
      </c>
      <c r="V5251" t="s">
        <v>14707</v>
      </c>
      <c r="W5251" t="s">
        <v>7071</v>
      </c>
      <c r="X5251" t="s">
        <v>7072</v>
      </c>
      <c r="Y5251" t="s">
        <v>7081</v>
      </c>
      <c r="Z5251" t="s">
        <v>7128</v>
      </c>
      <c r="AA5251" t="s">
        <v>7128</v>
      </c>
      <c r="AB5251" t="s">
        <v>8335</v>
      </c>
      <c r="AC5251" t="s">
        <v>8336</v>
      </c>
      <c r="AD5251" t="s">
        <v>8903</v>
      </c>
      <c r="AE5251" t="s">
        <v>14555</v>
      </c>
    </row>
    <row r="5252" spans="1:32" x14ac:dyDescent="0.25">
      <c r="A5252" t="s">
        <v>1842</v>
      </c>
      <c r="B5252" t="str">
        <f t="shared" si="164"/>
        <v xml:space="preserve"> Bacteria</v>
      </c>
      <c r="C5252" t="str">
        <f t="shared" si="165"/>
        <v xml:space="preserve"> Vibrionales</v>
      </c>
      <c r="D5252">
        <v>598</v>
      </c>
      <c r="E5252">
        <v>305</v>
      </c>
      <c r="F5252">
        <v>4</v>
      </c>
      <c r="U5252" t="s">
        <v>5831</v>
      </c>
      <c r="V5252" t="s">
        <v>14708</v>
      </c>
      <c r="W5252" t="s">
        <v>7071</v>
      </c>
      <c r="X5252" t="s">
        <v>7072</v>
      </c>
      <c r="Y5252" t="s">
        <v>7081</v>
      </c>
      <c r="Z5252" t="s">
        <v>7128</v>
      </c>
      <c r="AA5252" t="s">
        <v>7128</v>
      </c>
      <c r="AB5252" t="s">
        <v>7268</v>
      </c>
      <c r="AC5252" t="s">
        <v>7269</v>
      </c>
      <c r="AD5252" t="s">
        <v>7534</v>
      </c>
      <c r="AE5252" t="s">
        <v>9464</v>
      </c>
    </row>
    <row r="5253" spans="1:32" x14ac:dyDescent="0.25">
      <c r="A5253" t="s">
        <v>5201</v>
      </c>
      <c r="B5253" t="str">
        <f t="shared" si="164"/>
        <v xml:space="preserve"> Bacteria</v>
      </c>
      <c r="C5253" t="str">
        <f t="shared" si="165"/>
        <v xml:space="preserve"> Vibrionales</v>
      </c>
      <c r="D5253">
        <v>684</v>
      </c>
      <c r="E5253">
        <v>358</v>
      </c>
      <c r="F5253">
        <v>4</v>
      </c>
      <c r="U5253" t="s">
        <v>4180</v>
      </c>
      <c r="V5253" t="s">
        <v>14709</v>
      </c>
      <c r="W5253" t="s">
        <v>7071</v>
      </c>
      <c r="X5253" t="s">
        <v>7072</v>
      </c>
      <c r="Y5253" t="s">
        <v>7081</v>
      </c>
      <c r="Z5253" t="s">
        <v>7128</v>
      </c>
      <c r="AA5253" t="s">
        <v>7128</v>
      </c>
      <c r="AB5253" t="s">
        <v>7521</v>
      </c>
      <c r="AC5253" t="s">
        <v>7522</v>
      </c>
      <c r="AD5253" t="s">
        <v>8377</v>
      </c>
      <c r="AE5253" t="s">
        <v>8378</v>
      </c>
      <c r="AF5253" t="s">
        <v>14710</v>
      </c>
    </row>
    <row r="5254" spans="1:32" x14ac:dyDescent="0.25">
      <c r="A5254" t="s">
        <v>6425</v>
      </c>
      <c r="B5254" t="str">
        <f t="shared" si="164"/>
        <v xml:space="preserve"> Bacteria</v>
      </c>
      <c r="C5254" t="str">
        <f t="shared" si="165"/>
        <v xml:space="preserve"> Vibrionales</v>
      </c>
      <c r="D5254">
        <v>654</v>
      </c>
      <c r="E5254">
        <v>351</v>
      </c>
      <c r="F5254">
        <v>4</v>
      </c>
      <c r="U5254" t="s">
        <v>3981</v>
      </c>
      <c r="V5254" t="s">
        <v>14711</v>
      </c>
      <c r="W5254" t="s">
        <v>7071</v>
      </c>
      <c r="X5254" t="s">
        <v>7072</v>
      </c>
      <c r="Y5254" t="s">
        <v>7081</v>
      </c>
      <c r="Z5254" t="s">
        <v>7128</v>
      </c>
      <c r="AA5254" t="s">
        <v>7128</v>
      </c>
      <c r="AB5254" t="s">
        <v>7205</v>
      </c>
      <c r="AC5254" t="s">
        <v>7426</v>
      </c>
      <c r="AD5254" t="s">
        <v>7427</v>
      </c>
    </row>
    <row r="5255" spans="1:32" x14ac:dyDescent="0.25">
      <c r="A5255" t="s">
        <v>5456</v>
      </c>
      <c r="B5255" t="str">
        <f t="shared" si="164"/>
        <v xml:space="preserve"> Bacteria</v>
      </c>
      <c r="C5255" t="str">
        <f t="shared" si="165"/>
        <v xml:space="preserve"> Vibrionales</v>
      </c>
      <c r="D5255">
        <v>837</v>
      </c>
      <c r="E5255">
        <v>419</v>
      </c>
      <c r="F5255">
        <v>4</v>
      </c>
      <c r="U5255" t="s">
        <v>4006</v>
      </c>
      <c r="V5255" t="s">
        <v>14712</v>
      </c>
      <c r="W5255" t="s">
        <v>7071</v>
      </c>
      <c r="X5255" t="s">
        <v>7072</v>
      </c>
      <c r="Y5255" t="s">
        <v>7081</v>
      </c>
      <c r="Z5255" t="s">
        <v>7128</v>
      </c>
      <c r="AA5255" t="s">
        <v>7128</v>
      </c>
      <c r="AB5255" t="s">
        <v>7521</v>
      </c>
      <c r="AC5255" t="s">
        <v>8708</v>
      </c>
      <c r="AD5255" t="s">
        <v>9032</v>
      </c>
    </row>
    <row r="5256" spans="1:32" x14ac:dyDescent="0.25">
      <c r="A5256" t="s">
        <v>5246</v>
      </c>
      <c r="B5256" t="str">
        <f t="shared" si="164"/>
        <v xml:space="preserve"> Bacteria</v>
      </c>
      <c r="C5256" t="str">
        <f t="shared" si="165"/>
        <v xml:space="preserve"> Vibrionales</v>
      </c>
      <c r="D5256">
        <v>731</v>
      </c>
      <c r="E5256">
        <v>384</v>
      </c>
      <c r="F5256">
        <v>5</v>
      </c>
      <c r="U5256" t="s">
        <v>4734</v>
      </c>
      <c r="V5256" t="s">
        <v>14713</v>
      </c>
      <c r="W5256" t="s">
        <v>7071</v>
      </c>
      <c r="X5256" t="s">
        <v>7072</v>
      </c>
      <c r="Y5256" t="s">
        <v>7081</v>
      </c>
      <c r="Z5256" t="s">
        <v>7128</v>
      </c>
      <c r="AA5256" t="s">
        <v>7128</v>
      </c>
      <c r="AB5256" t="s">
        <v>7129</v>
      </c>
      <c r="AC5256" t="s">
        <v>7130</v>
      </c>
      <c r="AD5256" t="s">
        <v>7131</v>
      </c>
      <c r="AE5256" t="s">
        <v>9788</v>
      </c>
    </row>
    <row r="5257" spans="1:32" x14ac:dyDescent="0.25">
      <c r="A5257" t="s">
        <v>6919</v>
      </c>
      <c r="B5257" t="str">
        <f t="shared" si="164"/>
        <v xml:space="preserve"> Bacteria</v>
      </c>
      <c r="C5257" t="str">
        <f t="shared" si="165"/>
        <v xml:space="preserve"> Vibrionales</v>
      </c>
      <c r="D5257">
        <v>641</v>
      </c>
      <c r="E5257">
        <v>329</v>
      </c>
      <c r="F5257">
        <v>3</v>
      </c>
      <c r="U5257" t="s">
        <v>4828</v>
      </c>
      <c r="V5257" t="s">
        <v>14714</v>
      </c>
      <c r="W5257" t="s">
        <v>7071</v>
      </c>
      <c r="X5257" t="s">
        <v>7072</v>
      </c>
      <c r="Y5257" t="s">
        <v>7081</v>
      </c>
      <c r="Z5257" t="s">
        <v>7128</v>
      </c>
      <c r="AA5257" t="s">
        <v>7128</v>
      </c>
      <c r="AB5257" t="s">
        <v>7521</v>
      </c>
      <c r="AC5257" t="s">
        <v>7522</v>
      </c>
      <c r="AD5257" t="s">
        <v>14715</v>
      </c>
      <c r="AE5257" t="s">
        <v>14716</v>
      </c>
    </row>
    <row r="5258" spans="1:32" x14ac:dyDescent="0.25">
      <c r="A5258" t="s">
        <v>5416</v>
      </c>
      <c r="B5258" t="str">
        <f t="shared" si="164"/>
        <v xml:space="preserve"> Bacteria</v>
      </c>
      <c r="C5258" t="str">
        <f t="shared" si="165"/>
        <v xml:space="preserve"> Vibrionales</v>
      </c>
      <c r="D5258">
        <v>611</v>
      </c>
      <c r="E5258">
        <v>286</v>
      </c>
      <c r="F5258">
        <v>2</v>
      </c>
      <c r="U5258" t="s">
        <v>5395</v>
      </c>
      <c r="V5258" t="s">
        <v>14717</v>
      </c>
      <c r="W5258" t="s">
        <v>7071</v>
      </c>
      <c r="X5258" t="s">
        <v>7072</v>
      </c>
      <c r="Y5258" t="s">
        <v>7081</v>
      </c>
      <c r="Z5258" t="s">
        <v>7128</v>
      </c>
      <c r="AA5258" t="s">
        <v>7128</v>
      </c>
      <c r="AB5258" t="s">
        <v>7521</v>
      </c>
      <c r="AC5258" t="s">
        <v>8708</v>
      </c>
      <c r="AD5258" t="s">
        <v>9032</v>
      </c>
    </row>
    <row r="5259" spans="1:32" x14ac:dyDescent="0.25">
      <c r="A5259" t="s">
        <v>1023</v>
      </c>
      <c r="B5259" t="str">
        <f t="shared" si="164"/>
        <v xml:space="preserve"> Bacteria</v>
      </c>
      <c r="C5259" t="str">
        <f t="shared" si="165"/>
        <v xml:space="preserve"> Vibrionales</v>
      </c>
      <c r="D5259">
        <v>682</v>
      </c>
      <c r="E5259">
        <v>367</v>
      </c>
      <c r="F5259">
        <v>5</v>
      </c>
      <c r="U5259" t="s">
        <v>6223</v>
      </c>
      <c r="V5259" t="s">
        <v>14718</v>
      </c>
      <c r="W5259" t="s">
        <v>7071</v>
      </c>
      <c r="X5259" t="s">
        <v>7072</v>
      </c>
      <c r="Y5259" t="s">
        <v>7081</v>
      </c>
      <c r="Z5259" t="s">
        <v>7128</v>
      </c>
      <c r="AA5259" t="s">
        <v>7128</v>
      </c>
      <c r="AB5259" t="s">
        <v>7129</v>
      </c>
      <c r="AC5259" t="s">
        <v>7130</v>
      </c>
      <c r="AD5259" t="s">
        <v>7131</v>
      </c>
    </row>
    <row r="5260" spans="1:32" x14ac:dyDescent="0.25">
      <c r="A5260" t="s">
        <v>3581</v>
      </c>
      <c r="B5260" t="str">
        <f t="shared" si="164"/>
        <v xml:space="preserve"> Bacteria</v>
      </c>
      <c r="C5260" t="str">
        <f t="shared" si="165"/>
        <v xml:space="preserve"> Vibrionales</v>
      </c>
      <c r="D5260">
        <v>629</v>
      </c>
      <c r="E5260">
        <v>308</v>
      </c>
      <c r="F5260">
        <v>3</v>
      </c>
      <c r="U5260" t="s">
        <v>6817</v>
      </c>
      <c r="V5260" t="s">
        <v>14719</v>
      </c>
      <c r="W5260" t="s">
        <v>7071</v>
      </c>
      <c r="X5260" t="s">
        <v>7072</v>
      </c>
      <c r="Y5260" t="s">
        <v>7081</v>
      </c>
      <c r="Z5260" t="s">
        <v>7128</v>
      </c>
      <c r="AA5260" t="s">
        <v>7128</v>
      </c>
      <c r="AB5260" t="s">
        <v>7268</v>
      </c>
      <c r="AC5260" t="s">
        <v>7269</v>
      </c>
      <c r="AD5260" t="s">
        <v>14720</v>
      </c>
    </row>
    <row r="5261" spans="1:32" x14ac:dyDescent="0.25">
      <c r="A5261" t="s">
        <v>3652</v>
      </c>
      <c r="B5261" t="str">
        <f t="shared" si="164"/>
        <v xml:space="preserve"> Bacteria</v>
      </c>
      <c r="C5261" t="str">
        <f t="shared" si="165"/>
        <v xml:space="preserve"> Vibrionales</v>
      </c>
      <c r="D5261">
        <v>603</v>
      </c>
      <c r="E5261">
        <v>279</v>
      </c>
      <c r="F5261">
        <v>2</v>
      </c>
      <c r="U5261" t="s">
        <v>4678</v>
      </c>
      <c r="V5261" t="s">
        <v>14721</v>
      </c>
      <c r="W5261" t="s">
        <v>7071</v>
      </c>
      <c r="X5261" t="s">
        <v>7072</v>
      </c>
      <c r="Y5261" t="s">
        <v>7081</v>
      </c>
      <c r="Z5261" t="s">
        <v>7128</v>
      </c>
      <c r="AA5261" t="s">
        <v>7128</v>
      </c>
      <c r="AB5261" t="s">
        <v>7129</v>
      </c>
      <c r="AC5261" t="s">
        <v>7130</v>
      </c>
      <c r="AD5261" t="s">
        <v>7131</v>
      </c>
      <c r="AE5261" t="s">
        <v>8043</v>
      </c>
    </row>
    <row r="5262" spans="1:32" x14ac:dyDescent="0.25">
      <c r="A5262" t="s">
        <v>5436</v>
      </c>
      <c r="B5262" t="str">
        <f t="shared" si="164"/>
        <v xml:space="preserve"> Bacteria</v>
      </c>
      <c r="C5262" t="str">
        <f t="shared" si="165"/>
        <v xml:space="preserve"> Vibrionales</v>
      </c>
      <c r="D5262">
        <v>607</v>
      </c>
      <c r="E5262">
        <v>263</v>
      </c>
      <c r="F5262">
        <v>2</v>
      </c>
      <c r="U5262" t="s">
        <v>5399</v>
      </c>
      <c r="V5262" t="s">
        <v>14722</v>
      </c>
      <c r="W5262" t="s">
        <v>7071</v>
      </c>
      <c r="X5262" t="s">
        <v>7072</v>
      </c>
      <c r="Y5262" t="s">
        <v>7081</v>
      </c>
      <c r="Z5262" t="s">
        <v>7128</v>
      </c>
      <c r="AA5262" t="s">
        <v>7128</v>
      </c>
      <c r="AB5262" t="s">
        <v>7205</v>
      </c>
      <c r="AC5262" t="s">
        <v>14475</v>
      </c>
      <c r="AD5262" t="s">
        <v>14476</v>
      </c>
    </row>
    <row r="5263" spans="1:32" x14ac:dyDescent="0.25">
      <c r="A5263" t="s">
        <v>6653</v>
      </c>
      <c r="B5263" t="str">
        <f t="shared" si="164"/>
        <v xml:space="preserve"> Bacteria</v>
      </c>
      <c r="C5263" t="str">
        <f t="shared" si="165"/>
        <v xml:space="preserve"> Vibrionales</v>
      </c>
      <c r="D5263">
        <v>627</v>
      </c>
      <c r="E5263">
        <v>313</v>
      </c>
      <c r="F5263">
        <v>3</v>
      </c>
      <c r="U5263" t="s">
        <v>3210</v>
      </c>
      <c r="V5263" t="s">
        <v>14723</v>
      </c>
      <c r="W5263" t="s">
        <v>7071</v>
      </c>
      <c r="X5263" t="s">
        <v>7072</v>
      </c>
      <c r="Y5263" t="s">
        <v>7081</v>
      </c>
      <c r="Z5263" t="s">
        <v>7128</v>
      </c>
      <c r="AA5263" t="s">
        <v>7128</v>
      </c>
      <c r="AB5263" t="s">
        <v>7129</v>
      </c>
      <c r="AC5263" t="s">
        <v>7130</v>
      </c>
      <c r="AD5263" t="s">
        <v>7131</v>
      </c>
    </row>
    <row r="5264" spans="1:32" x14ac:dyDescent="0.25">
      <c r="A5264" t="s">
        <v>2910</v>
      </c>
      <c r="B5264" t="str">
        <f t="shared" si="164"/>
        <v xml:space="preserve"> Bacteria</v>
      </c>
      <c r="C5264" t="str">
        <f t="shared" si="165"/>
        <v xml:space="preserve"> Vibrionales</v>
      </c>
      <c r="D5264">
        <v>620</v>
      </c>
      <c r="E5264">
        <v>308</v>
      </c>
      <c r="F5264">
        <v>3</v>
      </c>
      <c r="U5264" t="s">
        <v>3987</v>
      </c>
      <c r="V5264" t="s">
        <v>14724</v>
      </c>
      <c r="W5264" t="s">
        <v>14725</v>
      </c>
    </row>
    <row r="5265" spans="1:32" x14ac:dyDescent="0.25">
      <c r="A5265" t="s">
        <v>5357</v>
      </c>
      <c r="B5265" t="str">
        <f t="shared" si="164"/>
        <v xml:space="preserve"> Bacteria</v>
      </c>
      <c r="C5265" t="str">
        <f t="shared" si="165"/>
        <v xml:space="preserve"> Vibrionales</v>
      </c>
      <c r="D5265">
        <v>624</v>
      </c>
      <c r="E5265">
        <v>312</v>
      </c>
      <c r="F5265">
        <v>3</v>
      </c>
      <c r="U5265" t="s">
        <v>5185</v>
      </c>
      <c r="V5265" t="s">
        <v>14726</v>
      </c>
      <c r="W5265" t="s">
        <v>7071</v>
      </c>
      <c r="X5265" t="s">
        <v>7072</v>
      </c>
      <c r="Y5265" t="s">
        <v>7081</v>
      </c>
      <c r="Z5265" t="s">
        <v>7128</v>
      </c>
      <c r="AA5265" t="s">
        <v>7128</v>
      </c>
      <c r="AB5265" t="s">
        <v>14428</v>
      </c>
      <c r="AC5265" t="s">
        <v>14429</v>
      </c>
      <c r="AD5265" t="s">
        <v>14600</v>
      </c>
    </row>
    <row r="5266" spans="1:32" x14ac:dyDescent="0.25">
      <c r="A5266" t="s">
        <v>6781</v>
      </c>
      <c r="B5266" t="str">
        <f t="shared" si="164"/>
        <v xml:space="preserve"> Bacteria</v>
      </c>
      <c r="C5266" t="str">
        <f t="shared" si="165"/>
        <v xml:space="preserve"> Vibrionales</v>
      </c>
      <c r="D5266">
        <v>737</v>
      </c>
      <c r="E5266">
        <v>391</v>
      </c>
      <c r="F5266">
        <v>5</v>
      </c>
      <c r="U5266" t="s">
        <v>4832</v>
      </c>
      <c r="V5266" t="s">
        <v>14727</v>
      </c>
      <c r="W5266" t="s">
        <v>7071</v>
      </c>
      <c r="X5266" t="s">
        <v>7072</v>
      </c>
      <c r="Y5266" t="s">
        <v>7081</v>
      </c>
      <c r="Z5266" t="s">
        <v>7128</v>
      </c>
      <c r="AA5266" t="s">
        <v>7128</v>
      </c>
      <c r="AB5266" t="s">
        <v>7268</v>
      </c>
      <c r="AC5266" t="s">
        <v>7269</v>
      </c>
      <c r="AD5266" t="s">
        <v>7539</v>
      </c>
    </row>
    <row r="5267" spans="1:32" x14ac:dyDescent="0.25">
      <c r="A5267" t="s">
        <v>6163</v>
      </c>
      <c r="B5267" t="str">
        <f t="shared" si="164"/>
        <v xml:space="preserve"> Bacteria</v>
      </c>
      <c r="C5267" t="str">
        <f t="shared" si="165"/>
        <v xml:space="preserve"> Vibrionales</v>
      </c>
      <c r="D5267">
        <v>625</v>
      </c>
      <c r="E5267">
        <v>325</v>
      </c>
      <c r="F5267">
        <v>3</v>
      </c>
      <c r="U5267" t="s">
        <v>5615</v>
      </c>
      <c r="V5267" t="s">
        <v>14728</v>
      </c>
      <c r="W5267" t="s">
        <v>7071</v>
      </c>
      <c r="X5267" t="s">
        <v>7072</v>
      </c>
      <c r="Y5267" t="s">
        <v>7081</v>
      </c>
      <c r="Z5267" t="s">
        <v>7128</v>
      </c>
      <c r="AA5267" t="s">
        <v>7128</v>
      </c>
      <c r="AB5267" t="s">
        <v>7129</v>
      </c>
      <c r="AC5267" t="s">
        <v>7130</v>
      </c>
      <c r="AD5267" t="s">
        <v>7131</v>
      </c>
      <c r="AE5267" t="s">
        <v>14679</v>
      </c>
      <c r="AF5267" t="s">
        <v>14680</v>
      </c>
    </row>
    <row r="5268" spans="1:32" x14ac:dyDescent="0.25">
      <c r="A5268" t="s">
        <v>3836</v>
      </c>
      <c r="B5268" t="str">
        <f t="shared" si="164"/>
        <v xml:space="preserve"> Bacteria</v>
      </c>
      <c r="C5268" t="str">
        <f t="shared" si="165"/>
        <v xml:space="preserve"> Vibrionales</v>
      </c>
      <c r="D5268">
        <v>624</v>
      </c>
      <c r="E5268">
        <v>312</v>
      </c>
      <c r="F5268">
        <v>3</v>
      </c>
      <c r="U5268" t="s">
        <v>4790</v>
      </c>
      <c r="V5268" t="s">
        <v>14729</v>
      </c>
      <c r="W5268" t="s">
        <v>7071</v>
      </c>
      <c r="X5268" t="s">
        <v>7072</v>
      </c>
      <c r="Y5268" t="s">
        <v>7081</v>
      </c>
      <c r="Z5268" t="s">
        <v>7128</v>
      </c>
      <c r="AA5268" t="s">
        <v>7128</v>
      </c>
      <c r="AB5268" t="s">
        <v>7134</v>
      </c>
      <c r="AC5268" t="s">
        <v>7588</v>
      </c>
      <c r="AD5268" t="s">
        <v>14730</v>
      </c>
      <c r="AE5268" t="s">
        <v>14731</v>
      </c>
    </row>
    <row r="5269" spans="1:32" x14ac:dyDescent="0.25">
      <c r="A5269" t="s">
        <v>5187</v>
      </c>
      <c r="B5269" t="str">
        <f t="shared" si="164"/>
        <v xml:space="preserve"> Bacteria</v>
      </c>
      <c r="C5269" t="str">
        <f t="shared" si="165"/>
        <v xml:space="preserve"> Vibrionales</v>
      </c>
      <c r="D5269">
        <v>619</v>
      </c>
      <c r="E5269">
        <v>323</v>
      </c>
      <c r="F5269">
        <v>3</v>
      </c>
      <c r="U5269" t="s">
        <v>3235</v>
      </c>
      <c r="V5269" t="s">
        <v>14732</v>
      </c>
      <c r="W5269" t="s">
        <v>7071</v>
      </c>
      <c r="X5269" t="s">
        <v>7072</v>
      </c>
      <c r="Y5269" t="s">
        <v>7081</v>
      </c>
      <c r="Z5269" t="s">
        <v>7128</v>
      </c>
      <c r="AA5269" t="s">
        <v>7128</v>
      </c>
      <c r="AB5269" t="s">
        <v>7205</v>
      </c>
      <c r="AC5269" t="s">
        <v>7426</v>
      </c>
      <c r="AD5269" t="s">
        <v>7427</v>
      </c>
      <c r="AE5269" t="s">
        <v>14510</v>
      </c>
    </row>
    <row r="5270" spans="1:32" x14ac:dyDescent="0.25">
      <c r="A5270" t="s">
        <v>6219</v>
      </c>
      <c r="B5270" t="str">
        <f t="shared" si="164"/>
        <v xml:space="preserve"> Bacteria</v>
      </c>
      <c r="C5270" t="str">
        <f t="shared" si="165"/>
        <v xml:space="preserve"> Vibrionales</v>
      </c>
      <c r="D5270">
        <v>638</v>
      </c>
      <c r="E5270">
        <v>349</v>
      </c>
      <c r="F5270">
        <v>3</v>
      </c>
      <c r="U5270" t="s">
        <v>5670</v>
      </c>
      <c r="V5270" t="s">
        <v>14733</v>
      </c>
      <c r="W5270" t="s">
        <v>7071</v>
      </c>
      <c r="X5270" t="s">
        <v>7072</v>
      </c>
      <c r="Y5270" t="s">
        <v>7081</v>
      </c>
      <c r="Z5270" t="s">
        <v>7128</v>
      </c>
      <c r="AA5270" t="s">
        <v>7128</v>
      </c>
      <c r="AB5270" t="s">
        <v>7129</v>
      </c>
      <c r="AC5270" t="s">
        <v>7130</v>
      </c>
      <c r="AD5270" t="s">
        <v>7131</v>
      </c>
    </row>
    <row r="5271" spans="1:32" x14ac:dyDescent="0.25">
      <c r="A5271" t="s">
        <v>369</v>
      </c>
      <c r="B5271" t="str">
        <f t="shared" si="164"/>
        <v xml:space="preserve"> Bacteria</v>
      </c>
      <c r="C5271" t="str">
        <f t="shared" si="165"/>
        <v xml:space="preserve"> Vibrionales</v>
      </c>
      <c r="D5271">
        <v>749</v>
      </c>
      <c r="E5271">
        <v>380</v>
      </c>
      <c r="F5271">
        <v>3</v>
      </c>
      <c r="U5271" t="s">
        <v>6423</v>
      </c>
      <c r="V5271" t="s">
        <v>14734</v>
      </c>
      <c r="W5271" t="s">
        <v>7071</v>
      </c>
      <c r="X5271" t="s">
        <v>7072</v>
      </c>
      <c r="Y5271" t="s">
        <v>7081</v>
      </c>
      <c r="Z5271" t="s">
        <v>7128</v>
      </c>
      <c r="AA5271" t="s">
        <v>7144</v>
      </c>
      <c r="AB5271" t="s">
        <v>8108</v>
      </c>
      <c r="AC5271" t="s">
        <v>8109</v>
      </c>
      <c r="AD5271" t="s">
        <v>14735</v>
      </c>
    </row>
    <row r="5272" spans="1:32" x14ac:dyDescent="0.25">
      <c r="A5272" t="s">
        <v>3133</v>
      </c>
      <c r="B5272" t="str">
        <f t="shared" si="164"/>
        <v xml:space="preserve"> Bacteria</v>
      </c>
      <c r="C5272" t="str">
        <f t="shared" si="165"/>
        <v xml:space="preserve"> Vibrionales</v>
      </c>
      <c r="D5272">
        <v>724</v>
      </c>
      <c r="E5272">
        <v>363</v>
      </c>
      <c r="F5272">
        <v>5</v>
      </c>
      <c r="U5272" t="s">
        <v>3744</v>
      </c>
      <c r="V5272" t="s">
        <v>14736</v>
      </c>
      <c r="W5272" t="s">
        <v>7071</v>
      </c>
      <c r="X5272" t="s">
        <v>7072</v>
      </c>
      <c r="Y5272" t="s">
        <v>7081</v>
      </c>
      <c r="Z5272" t="s">
        <v>7128</v>
      </c>
      <c r="AA5272" t="s">
        <v>7128</v>
      </c>
      <c r="AB5272" t="s">
        <v>7205</v>
      </c>
      <c r="AC5272" t="s">
        <v>8313</v>
      </c>
      <c r="AD5272" t="s">
        <v>8314</v>
      </c>
    </row>
    <row r="5273" spans="1:32" x14ac:dyDescent="0.25">
      <c r="A5273" t="s">
        <v>4488</v>
      </c>
      <c r="B5273" t="str">
        <f t="shared" si="164"/>
        <v xml:space="preserve"> Bacteria</v>
      </c>
      <c r="C5273" t="str">
        <f t="shared" si="165"/>
        <v xml:space="preserve"> Vibrionales</v>
      </c>
      <c r="D5273">
        <v>729</v>
      </c>
      <c r="E5273">
        <v>387</v>
      </c>
      <c r="F5273">
        <v>5</v>
      </c>
      <c r="U5273" t="s">
        <v>3704</v>
      </c>
      <c r="V5273" t="s">
        <v>14737</v>
      </c>
      <c r="W5273" t="s">
        <v>7071</v>
      </c>
      <c r="X5273" t="s">
        <v>7072</v>
      </c>
      <c r="Y5273" t="s">
        <v>7081</v>
      </c>
      <c r="Z5273" t="s">
        <v>7128</v>
      </c>
      <c r="AA5273" t="s">
        <v>7128</v>
      </c>
      <c r="AB5273" t="s">
        <v>7129</v>
      </c>
      <c r="AC5273" t="s">
        <v>7130</v>
      </c>
      <c r="AD5273" t="s">
        <v>7131</v>
      </c>
    </row>
    <row r="5274" spans="1:32" x14ac:dyDescent="0.25">
      <c r="A5274" t="s">
        <v>1860</v>
      </c>
      <c r="B5274" t="str">
        <f t="shared" si="164"/>
        <v xml:space="preserve"> Bacteria</v>
      </c>
      <c r="C5274" t="str">
        <f t="shared" si="165"/>
        <v xml:space="preserve"> Vibrionales</v>
      </c>
      <c r="D5274">
        <v>774</v>
      </c>
      <c r="E5274">
        <v>385</v>
      </c>
      <c r="F5274">
        <v>3</v>
      </c>
      <c r="U5274" t="s">
        <v>3817</v>
      </c>
      <c r="V5274" t="s">
        <v>14708</v>
      </c>
      <c r="W5274" t="s">
        <v>7071</v>
      </c>
      <c r="X5274" t="s">
        <v>7072</v>
      </c>
      <c r="Y5274" t="s">
        <v>7081</v>
      </c>
      <c r="Z5274" t="s">
        <v>7128</v>
      </c>
      <c r="AA5274" t="s">
        <v>7128</v>
      </c>
      <c r="AB5274" t="s">
        <v>7268</v>
      </c>
      <c r="AC5274" t="s">
        <v>7269</v>
      </c>
      <c r="AD5274" t="s">
        <v>7534</v>
      </c>
      <c r="AE5274" t="s">
        <v>9464</v>
      </c>
    </row>
    <row r="5275" spans="1:32" x14ac:dyDescent="0.25">
      <c r="A5275" t="s">
        <v>971</v>
      </c>
      <c r="B5275" t="str">
        <f t="shared" si="164"/>
        <v xml:space="preserve"> Bacteria</v>
      </c>
      <c r="C5275" t="str">
        <f t="shared" si="165"/>
        <v xml:space="preserve"> Vibrionales</v>
      </c>
      <c r="D5275">
        <v>723</v>
      </c>
      <c r="E5275">
        <v>364</v>
      </c>
      <c r="F5275">
        <v>7</v>
      </c>
      <c r="U5275" t="s">
        <v>6757</v>
      </c>
      <c r="V5275" t="s">
        <v>14738</v>
      </c>
      <c r="W5275" t="s">
        <v>7071</v>
      </c>
      <c r="X5275" t="s">
        <v>7072</v>
      </c>
      <c r="Y5275" t="s">
        <v>7081</v>
      </c>
      <c r="Z5275" t="s">
        <v>7128</v>
      </c>
      <c r="AA5275" t="s">
        <v>7128</v>
      </c>
      <c r="AB5275" t="s">
        <v>7675</v>
      </c>
      <c r="AC5275" t="s">
        <v>7676</v>
      </c>
      <c r="AD5275" t="s">
        <v>14637</v>
      </c>
    </row>
    <row r="5276" spans="1:32" x14ac:dyDescent="0.25">
      <c r="A5276" t="s">
        <v>6494</v>
      </c>
      <c r="B5276" t="str">
        <f t="shared" si="164"/>
        <v xml:space="preserve"> Bacteria</v>
      </c>
      <c r="C5276" t="str">
        <f t="shared" si="165"/>
        <v xml:space="preserve"> Vibrionales</v>
      </c>
      <c r="D5276">
        <v>625</v>
      </c>
      <c r="E5276">
        <v>309</v>
      </c>
      <c r="F5276">
        <v>3</v>
      </c>
      <c r="U5276" t="s">
        <v>5511</v>
      </c>
      <c r="V5276" t="s">
        <v>14739</v>
      </c>
      <c r="W5276" t="s">
        <v>7071</v>
      </c>
      <c r="X5276" t="s">
        <v>7072</v>
      </c>
      <c r="Y5276" t="s">
        <v>7081</v>
      </c>
      <c r="Z5276" t="s">
        <v>7128</v>
      </c>
      <c r="AA5276" t="s">
        <v>7128</v>
      </c>
      <c r="AB5276" t="s">
        <v>7129</v>
      </c>
      <c r="AC5276" t="s">
        <v>7130</v>
      </c>
      <c r="AD5276" t="s">
        <v>7131</v>
      </c>
    </row>
    <row r="5277" spans="1:32" x14ac:dyDescent="0.25">
      <c r="A5277" t="s">
        <v>1127</v>
      </c>
      <c r="B5277" t="str">
        <f t="shared" si="164"/>
        <v xml:space="preserve"> Bacteria</v>
      </c>
      <c r="C5277" t="str">
        <f t="shared" si="165"/>
        <v xml:space="preserve"> Vibrionales</v>
      </c>
      <c r="D5277">
        <v>661</v>
      </c>
      <c r="E5277">
        <v>346</v>
      </c>
      <c r="F5277">
        <v>5</v>
      </c>
      <c r="U5277" t="s">
        <v>5180</v>
      </c>
      <c r="V5277" t="s">
        <v>14740</v>
      </c>
      <c r="W5277" t="s">
        <v>7071</v>
      </c>
      <c r="X5277" t="s">
        <v>7072</v>
      </c>
      <c r="Y5277" t="s">
        <v>7081</v>
      </c>
      <c r="Z5277" t="s">
        <v>7128</v>
      </c>
      <c r="AA5277" t="s">
        <v>7128</v>
      </c>
      <c r="AB5277" t="s">
        <v>7268</v>
      </c>
      <c r="AC5277" t="s">
        <v>7269</v>
      </c>
      <c r="AD5277" t="s">
        <v>7385</v>
      </c>
    </row>
    <row r="5278" spans="1:32" x14ac:dyDescent="0.25">
      <c r="A5278" t="s">
        <v>3450</v>
      </c>
      <c r="B5278" t="str">
        <f t="shared" si="164"/>
        <v xml:space="preserve"> Bacteria</v>
      </c>
      <c r="C5278" t="str">
        <f t="shared" si="165"/>
        <v xml:space="preserve"> Vibrionales</v>
      </c>
      <c r="D5278">
        <v>723</v>
      </c>
      <c r="E5278">
        <v>347</v>
      </c>
      <c r="F5278">
        <v>5</v>
      </c>
      <c r="U5278" t="s">
        <v>4831</v>
      </c>
      <c r="V5278" t="s">
        <v>14741</v>
      </c>
      <c r="W5278" t="s">
        <v>7071</v>
      </c>
      <c r="X5278" t="s">
        <v>7072</v>
      </c>
      <c r="Y5278" t="s">
        <v>7081</v>
      </c>
      <c r="Z5278" t="s">
        <v>7128</v>
      </c>
      <c r="AA5278" t="s">
        <v>7128</v>
      </c>
      <c r="AB5278" t="s">
        <v>7134</v>
      </c>
      <c r="AC5278" t="s">
        <v>7463</v>
      </c>
      <c r="AD5278" t="s">
        <v>14742</v>
      </c>
      <c r="AE5278" t="s">
        <v>14743</v>
      </c>
    </row>
    <row r="5279" spans="1:32" x14ac:dyDescent="0.25">
      <c r="A5279" t="s">
        <v>6419</v>
      </c>
      <c r="B5279" t="str">
        <f t="shared" si="164"/>
        <v xml:space="preserve"> Bacteria</v>
      </c>
      <c r="C5279" t="str">
        <f t="shared" si="165"/>
        <v xml:space="preserve"> Vibrionales</v>
      </c>
      <c r="D5279">
        <v>788</v>
      </c>
      <c r="E5279">
        <v>426</v>
      </c>
      <c r="F5279">
        <v>6</v>
      </c>
      <c r="U5279" t="s">
        <v>5114</v>
      </c>
      <c r="V5279" t="s">
        <v>14744</v>
      </c>
      <c r="W5279" t="s">
        <v>7071</v>
      </c>
      <c r="X5279" t="s">
        <v>7072</v>
      </c>
      <c r="Y5279" t="s">
        <v>7081</v>
      </c>
      <c r="Z5279" t="s">
        <v>7128</v>
      </c>
      <c r="AA5279" t="s">
        <v>7128</v>
      </c>
      <c r="AB5279" t="s">
        <v>14745</v>
      </c>
      <c r="AC5279" t="s">
        <v>14746</v>
      </c>
      <c r="AD5279" t="s">
        <v>14747</v>
      </c>
    </row>
    <row r="5280" spans="1:32" x14ac:dyDescent="0.25">
      <c r="A5280" t="s">
        <v>5153</v>
      </c>
      <c r="B5280" t="str">
        <f t="shared" si="164"/>
        <v xml:space="preserve"> Bacteria</v>
      </c>
      <c r="C5280" t="str">
        <f t="shared" si="165"/>
        <v xml:space="preserve"> Vibrionales</v>
      </c>
      <c r="D5280">
        <v>731</v>
      </c>
      <c r="E5280">
        <v>381</v>
      </c>
      <c r="F5280">
        <v>6</v>
      </c>
      <c r="U5280" t="s">
        <v>3303</v>
      </c>
      <c r="V5280" t="s">
        <v>14748</v>
      </c>
      <c r="W5280" t="s">
        <v>7071</v>
      </c>
      <c r="X5280" t="s">
        <v>7072</v>
      </c>
      <c r="Y5280" t="s">
        <v>7081</v>
      </c>
      <c r="Z5280" t="s">
        <v>7128</v>
      </c>
      <c r="AA5280" t="s">
        <v>7128</v>
      </c>
      <c r="AB5280" t="s">
        <v>7129</v>
      </c>
      <c r="AC5280" t="s">
        <v>7130</v>
      </c>
      <c r="AD5280" t="s">
        <v>7131</v>
      </c>
      <c r="AE5280" t="s">
        <v>14749</v>
      </c>
    </row>
    <row r="5281" spans="1:31" x14ac:dyDescent="0.25">
      <c r="A5281" t="s">
        <v>891</v>
      </c>
      <c r="B5281" t="str">
        <f t="shared" si="164"/>
        <v xml:space="preserve"> Bacteria</v>
      </c>
      <c r="C5281" t="str">
        <f t="shared" si="165"/>
        <v xml:space="preserve"> Vibrionales</v>
      </c>
      <c r="D5281">
        <v>742</v>
      </c>
      <c r="E5281">
        <v>382</v>
      </c>
      <c r="F5281">
        <v>5</v>
      </c>
      <c r="U5281" t="s">
        <v>3754</v>
      </c>
      <c r="V5281" t="s">
        <v>14750</v>
      </c>
      <c r="W5281" t="s">
        <v>7071</v>
      </c>
      <c r="X5281" t="s">
        <v>7072</v>
      </c>
      <c r="Y5281" t="s">
        <v>7081</v>
      </c>
      <c r="Z5281" t="s">
        <v>7128</v>
      </c>
      <c r="AA5281" t="s">
        <v>7128</v>
      </c>
      <c r="AB5281" t="s">
        <v>7268</v>
      </c>
      <c r="AC5281" t="s">
        <v>7269</v>
      </c>
      <c r="AD5281" t="s">
        <v>8504</v>
      </c>
      <c r="AE5281" t="s">
        <v>9699</v>
      </c>
    </row>
    <row r="5282" spans="1:31" x14ac:dyDescent="0.25">
      <c r="A5282" t="s">
        <v>6148</v>
      </c>
      <c r="B5282" t="str">
        <f t="shared" si="164"/>
        <v xml:space="preserve"> Bacteria</v>
      </c>
      <c r="C5282" t="str">
        <f t="shared" si="165"/>
        <v xml:space="preserve"> Vibrionales</v>
      </c>
      <c r="D5282">
        <v>626</v>
      </c>
      <c r="E5282">
        <v>312</v>
      </c>
      <c r="F5282">
        <v>3</v>
      </c>
      <c r="U5282" t="s">
        <v>6970</v>
      </c>
      <c r="V5282" t="s">
        <v>14751</v>
      </c>
      <c r="W5282" t="s">
        <v>7071</v>
      </c>
      <c r="X5282" t="s">
        <v>7072</v>
      </c>
      <c r="Y5282" t="s">
        <v>7081</v>
      </c>
      <c r="Z5282" t="s">
        <v>7128</v>
      </c>
      <c r="AA5282" t="s">
        <v>7128</v>
      </c>
      <c r="AB5282" t="s">
        <v>7205</v>
      </c>
      <c r="AC5282" t="s">
        <v>8313</v>
      </c>
      <c r="AD5282" t="s">
        <v>8314</v>
      </c>
    </row>
    <row r="5283" spans="1:31" x14ac:dyDescent="0.25">
      <c r="A5283" t="s">
        <v>6053</v>
      </c>
      <c r="B5283" t="str">
        <f t="shared" si="164"/>
        <v xml:space="preserve"> Bacteria</v>
      </c>
      <c r="C5283" t="str">
        <f t="shared" si="165"/>
        <v xml:space="preserve"> Vibrionales</v>
      </c>
      <c r="D5283">
        <v>880</v>
      </c>
      <c r="E5283">
        <v>484</v>
      </c>
      <c r="F5283">
        <v>9</v>
      </c>
      <c r="U5283" t="s">
        <v>6968</v>
      </c>
      <c r="V5283" t="s">
        <v>14752</v>
      </c>
      <c r="W5283" t="s">
        <v>7071</v>
      </c>
      <c r="X5283" t="s">
        <v>7072</v>
      </c>
      <c r="Y5283" t="s">
        <v>7081</v>
      </c>
      <c r="Z5283" t="s">
        <v>7128</v>
      </c>
      <c r="AA5283" t="s">
        <v>7128</v>
      </c>
      <c r="AB5283" t="s">
        <v>7675</v>
      </c>
      <c r="AC5283" t="s">
        <v>7676</v>
      </c>
      <c r="AD5283" t="s">
        <v>9666</v>
      </c>
    </row>
    <row r="5284" spans="1:31" x14ac:dyDescent="0.25">
      <c r="A5284" t="s">
        <v>5611</v>
      </c>
      <c r="B5284" t="str">
        <f t="shared" si="164"/>
        <v xml:space="preserve"> Bacteria</v>
      </c>
      <c r="C5284" t="str">
        <f t="shared" si="165"/>
        <v xml:space="preserve"> Vibrionales</v>
      </c>
      <c r="D5284">
        <v>634</v>
      </c>
      <c r="E5284">
        <v>318</v>
      </c>
      <c r="F5284">
        <v>3</v>
      </c>
      <c r="U5284" t="s">
        <v>3511</v>
      </c>
      <c r="V5284" t="s">
        <v>14753</v>
      </c>
      <c r="W5284" t="s">
        <v>7071</v>
      </c>
      <c r="X5284" t="s">
        <v>7072</v>
      </c>
      <c r="Y5284" t="s">
        <v>7081</v>
      </c>
      <c r="Z5284" t="s">
        <v>7128</v>
      </c>
      <c r="AA5284" t="s">
        <v>7128</v>
      </c>
      <c r="AB5284" t="s">
        <v>7268</v>
      </c>
      <c r="AC5284" t="s">
        <v>7269</v>
      </c>
      <c r="AD5284" t="s">
        <v>7534</v>
      </c>
      <c r="AE5284" t="s">
        <v>14623</v>
      </c>
    </row>
    <row r="5285" spans="1:31" x14ac:dyDescent="0.25">
      <c r="A5285" t="s">
        <v>5904</v>
      </c>
      <c r="B5285" t="str">
        <f t="shared" si="164"/>
        <v xml:space="preserve"> Bacteria</v>
      </c>
      <c r="C5285" t="str">
        <f t="shared" si="165"/>
        <v xml:space="preserve"> Vibrionales</v>
      </c>
      <c r="D5285">
        <v>789</v>
      </c>
      <c r="E5285">
        <v>427</v>
      </c>
      <c r="F5285">
        <v>5</v>
      </c>
      <c r="U5285" t="s">
        <v>4281</v>
      </c>
      <c r="V5285" t="s">
        <v>14754</v>
      </c>
      <c r="W5285" t="s">
        <v>7071</v>
      </c>
      <c r="X5285" t="s">
        <v>7072</v>
      </c>
      <c r="Y5285" t="s">
        <v>7081</v>
      </c>
      <c r="Z5285" t="s">
        <v>7128</v>
      </c>
      <c r="AA5285" t="s">
        <v>7128</v>
      </c>
      <c r="AB5285" t="s">
        <v>7205</v>
      </c>
      <c r="AC5285" t="s">
        <v>7426</v>
      </c>
      <c r="AD5285" t="s">
        <v>7427</v>
      </c>
      <c r="AE5285" t="s">
        <v>14510</v>
      </c>
    </row>
    <row r="5286" spans="1:31" x14ac:dyDescent="0.25">
      <c r="A5286" t="s">
        <v>4415</v>
      </c>
      <c r="B5286" t="str">
        <f t="shared" si="164"/>
        <v xml:space="preserve"> Bacteria</v>
      </c>
      <c r="C5286" t="str">
        <f t="shared" si="165"/>
        <v xml:space="preserve"> Vibrionales</v>
      </c>
      <c r="D5286">
        <v>621</v>
      </c>
      <c r="E5286">
        <v>306</v>
      </c>
      <c r="F5286">
        <v>3</v>
      </c>
      <c r="U5286" t="s">
        <v>5174</v>
      </c>
      <c r="V5286" t="s">
        <v>14755</v>
      </c>
      <c r="W5286" t="s">
        <v>7071</v>
      </c>
      <c r="X5286" t="s">
        <v>7072</v>
      </c>
      <c r="Y5286" t="s">
        <v>7081</v>
      </c>
      <c r="Z5286" t="s">
        <v>7128</v>
      </c>
      <c r="AA5286" t="s">
        <v>7128</v>
      </c>
      <c r="AB5286" t="s">
        <v>7268</v>
      </c>
      <c r="AC5286" t="s">
        <v>7269</v>
      </c>
      <c r="AD5286" t="s">
        <v>7534</v>
      </c>
      <c r="AE5286" t="s">
        <v>9464</v>
      </c>
    </row>
    <row r="5287" spans="1:31" x14ac:dyDescent="0.25">
      <c r="A5287" t="s">
        <v>5737</v>
      </c>
      <c r="B5287" t="str">
        <f t="shared" si="164"/>
        <v xml:space="preserve"> Bacteria</v>
      </c>
      <c r="C5287" t="str">
        <f t="shared" si="165"/>
        <v xml:space="preserve"> Vibrionales</v>
      </c>
      <c r="D5287">
        <v>743</v>
      </c>
      <c r="E5287">
        <v>380</v>
      </c>
      <c r="F5287">
        <v>7</v>
      </c>
      <c r="U5287" t="s">
        <v>6858</v>
      </c>
      <c r="V5287" t="s">
        <v>14756</v>
      </c>
      <c r="W5287" t="s">
        <v>7071</v>
      </c>
      <c r="X5287" t="s">
        <v>7072</v>
      </c>
      <c r="Y5287" t="s">
        <v>7081</v>
      </c>
      <c r="Z5287" t="s">
        <v>7128</v>
      </c>
      <c r="AA5287" t="s">
        <v>7128</v>
      </c>
      <c r="AB5287" t="s">
        <v>7268</v>
      </c>
      <c r="AC5287" t="s">
        <v>7269</v>
      </c>
      <c r="AD5287" t="s">
        <v>8504</v>
      </c>
      <c r="AE5287" t="s">
        <v>9699</v>
      </c>
    </row>
    <row r="5288" spans="1:31" x14ac:dyDescent="0.25">
      <c r="A5288" t="s">
        <v>2724</v>
      </c>
      <c r="B5288" t="str">
        <f t="shared" si="164"/>
        <v xml:space="preserve"> Bacteria</v>
      </c>
      <c r="C5288" t="str">
        <f t="shared" si="165"/>
        <v xml:space="preserve"> Vibrionales</v>
      </c>
      <c r="D5288">
        <v>865</v>
      </c>
      <c r="E5288">
        <v>447</v>
      </c>
      <c r="F5288">
        <v>7</v>
      </c>
      <c r="U5288" t="s">
        <v>6404</v>
      </c>
      <c r="V5288" t="s">
        <v>14757</v>
      </c>
      <c r="W5288" t="s">
        <v>7071</v>
      </c>
      <c r="X5288" t="s">
        <v>7072</v>
      </c>
      <c r="Y5288" t="s">
        <v>7081</v>
      </c>
      <c r="Z5288" t="s">
        <v>7128</v>
      </c>
      <c r="AA5288" t="s">
        <v>7128</v>
      </c>
      <c r="AB5288" t="s">
        <v>8335</v>
      </c>
      <c r="AC5288" t="s">
        <v>8336</v>
      </c>
      <c r="AD5288" t="s">
        <v>8903</v>
      </c>
      <c r="AE5288" t="s">
        <v>14555</v>
      </c>
    </row>
    <row r="5289" spans="1:31" x14ac:dyDescent="0.25">
      <c r="A5289" t="s">
        <v>5181</v>
      </c>
      <c r="B5289" t="str">
        <f t="shared" si="164"/>
        <v xml:space="preserve"> Bacteria</v>
      </c>
      <c r="C5289" t="str">
        <f t="shared" si="165"/>
        <v xml:space="preserve"> Vibrionales</v>
      </c>
      <c r="D5289">
        <v>462</v>
      </c>
      <c r="E5289">
        <v>203</v>
      </c>
      <c r="F5289">
        <v>2</v>
      </c>
      <c r="U5289" t="s">
        <v>5380</v>
      </c>
      <c r="V5289" t="s">
        <v>14758</v>
      </c>
      <c r="W5289" t="s">
        <v>7071</v>
      </c>
      <c r="X5289" t="s">
        <v>7072</v>
      </c>
      <c r="Y5289" t="s">
        <v>7081</v>
      </c>
      <c r="Z5289" t="s">
        <v>7128</v>
      </c>
      <c r="AA5289" t="s">
        <v>7128</v>
      </c>
      <c r="AB5289" t="s">
        <v>7268</v>
      </c>
      <c r="AC5289" t="s">
        <v>7269</v>
      </c>
      <c r="AD5289" t="s">
        <v>8185</v>
      </c>
      <c r="AE5289" t="s">
        <v>14759</v>
      </c>
    </row>
    <row r="5290" spans="1:31" x14ac:dyDescent="0.25">
      <c r="A5290" t="s">
        <v>6636</v>
      </c>
      <c r="B5290" t="str">
        <f t="shared" si="164"/>
        <v xml:space="preserve"> Bacteria</v>
      </c>
      <c r="C5290" t="str">
        <f t="shared" si="165"/>
        <v xml:space="preserve"> Vibrionales</v>
      </c>
      <c r="D5290">
        <v>777</v>
      </c>
      <c r="E5290">
        <v>385</v>
      </c>
      <c r="F5290">
        <v>3</v>
      </c>
      <c r="U5290" t="s">
        <v>4285</v>
      </c>
      <c r="V5290" t="s">
        <v>14760</v>
      </c>
      <c r="W5290" t="s">
        <v>7071</v>
      </c>
      <c r="X5290" t="s">
        <v>7072</v>
      </c>
      <c r="Y5290" t="s">
        <v>7081</v>
      </c>
      <c r="Z5290" t="s">
        <v>7128</v>
      </c>
      <c r="AA5290" t="s">
        <v>7128</v>
      </c>
      <c r="AB5290" t="s">
        <v>7205</v>
      </c>
      <c r="AC5290" t="s">
        <v>14475</v>
      </c>
      <c r="AD5290" t="s">
        <v>14476</v>
      </c>
    </row>
    <row r="5291" spans="1:31" x14ac:dyDescent="0.25">
      <c r="A5291" t="s">
        <v>4448</v>
      </c>
      <c r="B5291" t="str">
        <f t="shared" si="164"/>
        <v xml:space="preserve"> Bacteria</v>
      </c>
      <c r="C5291" t="str">
        <f t="shared" si="165"/>
        <v xml:space="preserve"> Vibrionales</v>
      </c>
      <c r="D5291">
        <v>728</v>
      </c>
      <c r="E5291">
        <v>385</v>
      </c>
      <c r="F5291">
        <v>5</v>
      </c>
      <c r="U5291" t="s">
        <v>3791</v>
      </c>
      <c r="V5291" t="s">
        <v>14761</v>
      </c>
      <c r="W5291" t="s">
        <v>7071</v>
      </c>
      <c r="X5291" t="s">
        <v>7072</v>
      </c>
      <c r="Y5291" t="s">
        <v>7081</v>
      </c>
      <c r="Z5291" t="s">
        <v>7128</v>
      </c>
      <c r="AA5291" t="s">
        <v>7128</v>
      </c>
      <c r="AB5291" t="s">
        <v>7268</v>
      </c>
      <c r="AC5291" t="s">
        <v>7269</v>
      </c>
      <c r="AD5291" t="s">
        <v>8504</v>
      </c>
      <c r="AE5291" t="s">
        <v>9699</v>
      </c>
    </row>
    <row r="5292" spans="1:31" x14ac:dyDescent="0.25">
      <c r="A5292" t="s">
        <v>5270</v>
      </c>
      <c r="B5292" t="str">
        <f t="shared" si="164"/>
        <v xml:space="preserve"> Bacteria</v>
      </c>
      <c r="C5292" t="str">
        <f t="shared" si="165"/>
        <v xml:space="preserve"> Vibrionales</v>
      </c>
      <c r="D5292">
        <v>714</v>
      </c>
      <c r="E5292">
        <v>368</v>
      </c>
      <c r="F5292">
        <v>4</v>
      </c>
      <c r="U5292" t="s">
        <v>5134</v>
      </c>
      <c r="V5292" t="s">
        <v>14762</v>
      </c>
      <c r="W5292" t="s">
        <v>7071</v>
      </c>
      <c r="X5292" t="s">
        <v>7072</v>
      </c>
      <c r="Y5292" t="s">
        <v>7081</v>
      </c>
      <c r="Z5292" t="s">
        <v>7128</v>
      </c>
      <c r="AA5292" t="s">
        <v>7128</v>
      </c>
      <c r="AB5292" t="s">
        <v>14428</v>
      </c>
      <c r="AC5292" t="s">
        <v>14429</v>
      </c>
      <c r="AD5292" t="s">
        <v>14430</v>
      </c>
    </row>
    <row r="5293" spans="1:31" x14ac:dyDescent="0.25">
      <c r="A5293" t="s">
        <v>2453</v>
      </c>
      <c r="B5293" t="str">
        <f t="shared" si="164"/>
        <v xml:space="preserve"> Bacteria</v>
      </c>
      <c r="C5293" t="str">
        <f t="shared" si="165"/>
        <v xml:space="preserve"> Vibrionales</v>
      </c>
      <c r="D5293">
        <v>729</v>
      </c>
      <c r="E5293">
        <v>385</v>
      </c>
      <c r="F5293">
        <v>5</v>
      </c>
      <c r="U5293" t="s">
        <v>3778</v>
      </c>
      <c r="V5293" t="s">
        <v>14763</v>
      </c>
      <c r="W5293" t="s">
        <v>7071</v>
      </c>
      <c r="X5293" t="s">
        <v>7072</v>
      </c>
      <c r="Y5293" t="s">
        <v>7081</v>
      </c>
      <c r="Z5293" t="s">
        <v>7128</v>
      </c>
      <c r="AA5293" t="s">
        <v>7128</v>
      </c>
      <c r="AB5293" t="s">
        <v>8335</v>
      </c>
      <c r="AC5293" t="s">
        <v>8336</v>
      </c>
      <c r="AD5293" t="s">
        <v>8337</v>
      </c>
      <c r="AE5293" t="s">
        <v>8351</v>
      </c>
    </row>
    <row r="5294" spans="1:31" x14ac:dyDescent="0.25">
      <c r="A5294" t="s">
        <v>5852</v>
      </c>
      <c r="B5294" t="str">
        <f t="shared" si="164"/>
        <v xml:space="preserve"> Bacteria</v>
      </c>
      <c r="C5294" t="str">
        <f t="shared" si="165"/>
        <v xml:space="preserve"> Vibrionales</v>
      </c>
      <c r="D5294">
        <v>655</v>
      </c>
      <c r="E5294">
        <v>329</v>
      </c>
      <c r="F5294">
        <v>3</v>
      </c>
      <c r="U5294" t="s">
        <v>6980</v>
      </c>
      <c r="V5294" t="s">
        <v>14764</v>
      </c>
      <c r="W5294" t="s">
        <v>7071</v>
      </c>
      <c r="X5294" t="s">
        <v>7072</v>
      </c>
      <c r="Y5294" t="s">
        <v>7081</v>
      </c>
      <c r="Z5294" t="s">
        <v>7128</v>
      </c>
      <c r="AA5294" t="s">
        <v>7128</v>
      </c>
      <c r="AB5294" t="s">
        <v>7129</v>
      </c>
      <c r="AC5294" t="s">
        <v>7130</v>
      </c>
      <c r="AD5294" t="s">
        <v>7131</v>
      </c>
      <c r="AE5294" t="s">
        <v>14765</v>
      </c>
    </row>
    <row r="5295" spans="1:31" x14ac:dyDescent="0.25">
      <c r="A5295" t="s">
        <v>3869</v>
      </c>
      <c r="B5295" t="str">
        <f t="shared" si="164"/>
        <v xml:space="preserve"> Bacteria</v>
      </c>
      <c r="C5295" t="str">
        <f t="shared" si="165"/>
        <v xml:space="preserve"> Vibrionales</v>
      </c>
      <c r="D5295">
        <v>576</v>
      </c>
      <c r="E5295">
        <v>293</v>
      </c>
      <c r="F5295">
        <v>3</v>
      </c>
      <c r="U5295" t="s">
        <v>5962</v>
      </c>
      <c r="V5295" t="s">
        <v>14766</v>
      </c>
      <c r="W5295" t="s">
        <v>7071</v>
      </c>
      <c r="X5295" t="s">
        <v>7072</v>
      </c>
      <c r="Y5295" t="s">
        <v>7081</v>
      </c>
      <c r="Z5295" t="s">
        <v>7128</v>
      </c>
      <c r="AA5295" t="s">
        <v>7128</v>
      </c>
      <c r="AB5295" t="s">
        <v>7205</v>
      </c>
      <c r="AC5295" t="s">
        <v>8313</v>
      </c>
      <c r="AD5295" t="s">
        <v>8314</v>
      </c>
      <c r="AE5295" t="s">
        <v>14434</v>
      </c>
    </row>
    <row r="5296" spans="1:31" x14ac:dyDescent="0.25">
      <c r="A5296" t="s">
        <v>3044</v>
      </c>
      <c r="B5296" t="str">
        <f t="shared" si="164"/>
        <v xml:space="preserve"> Bacteria</v>
      </c>
      <c r="C5296" t="str">
        <f t="shared" si="165"/>
        <v xml:space="preserve"> Vibrionales</v>
      </c>
      <c r="D5296">
        <v>879</v>
      </c>
      <c r="E5296">
        <v>462</v>
      </c>
      <c r="F5296">
        <v>2</v>
      </c>
      <c r="U5296" t="s">
        <v>5916</v>
      </c>
      <c r="V5296" t="s">
        <v>14767</v>
      </c>
      <c r="W5296" t="s">
        <v>7071</v>
      </c>
      <c r="X5296" t="s">
        <v>7072</v>
      </c>
      <c r="Y5296" t="s">
        <v>7081</v>
      </c>
      <c r="Z5296" t="s">
        <v>7128</v>
      </c>
      <c r="AA5296" t="s">
        <v>7128</v>
      </c>
      <c r="AB5296" t="s">
        <v>7129</v>
      </c>
      <c r="AC5296" t="s">
        <v>7130</v>
      </c>
      <c r="AD5296" t="s">
        <v>7131</v>
      </c>
      <c r="AE5296" t="s">
        <v>8043</v>
      </c>
    </row>
    <row r="5297" spans="1:31" x14ac:dyDescent="0.25">
      <c r="A5297" t="s">
        <v>987</v>
      </c>
      <c r="B5297" t="str">
        <f t="shared" si="164"/>
        <v xml:space="preserve"> Bacteria</v>
      </c>
      <c r="C5297" t="str">
        <f t="shared" si="165"/>
        <v xml:space="preserve"> Vibrionales</v>
      </c>
      <c r="D5297">
        <v>733</v>
      </c>
      <c r="E5297">
        <v>393</v>
      </c>
      <c r="F5297">
        <v>5</v>
      </c>
      <c r="U5297" t="s">
        <v>6487</v>
      </c>
      <c r="V5297" t="s">
        <v>14768</v>
      </c>
      <c r="W5297" t="s">
        <v>7071</v>
      </c>
      <c r="X5297" t="s">
        <v>7072</v>
      </c>
      <c r="Y5297" t="s">
        <v>7081</v>
      </c>
      <c r="Z5297" t="s">
        <v>7128</v>
      </c>
      <c r="AA5297" t="s">
        <v>7128</v>
      </c>
      <c r="AB5297" t="s">
        <v>7205</v>
      </c>
      <c r="AC5297" t="s">
        <v>7426</v>
      </c>
      <c r="AD5297" t="s">
        <v>7427</v>
      </c>
      <c r="AE5297" t="s">
        <v>14470</v>
      </c>
    </row>
    <row r="5298" spans="1:31" x14ac:dyDescent="0.25">
      <c r="A5298" t="s">
        <v>3608</v>
      </c>
      <c r="B5298" t="str">
        <f t="shared" si="164"/>
        <v xml:space="preserve"> Bacteria</v>
      </c>
      <c r="C5298" t="str">
        <f t="shared" si="165"/>
        <v xml:space="preserve"> Vibrionales</v>
      </c>
      <c r="D5298">
        <v>770</v>
      </c>
      <c r="E5298">
        <v>379</v>
      </c>
      <c r="F5298">
        <v>3</v>
      </c>
      <c r="U5298" t="s">
        <v>6928</v>
      </c>
      <c r="V5298" t="s">
        <v>14769</v>
      </c>
      <c r="W5298" t="s">
        <v>7071</v>
      </c>
      <c r="X5298" t="s">
        <v>7072</v>
      </c>
      <c r="Y5298" t="s">
        <v>7081</v>
      </c>
      <c r="Z5298" t="s">
        <v>7128</v>
      </c>
      <c r="AA5298" t="s">
        <v>7128</v>
      </c>
      <c r="AB5298" t="s">
        <v>7129</v>
      </c>
      <c r="AC5298" t="s">
        <v>7130</v>
      </c>
      <c r="AD5298" t="s">
        <v>7131</v>
      </c>
    </row>
    <row r="5299" spans="1:31" x14ac:dyDescent="0.25">
      <c r="A5299" t="s">
        <v>2424</v>
      </c>
      <c r="B5299" t="str">
        <f t="shared" si="164"/>
        <v xml:space="preserve"> Bacteria</v>
      </c>
      <c r="C5299" t="str">
        <f t="shared" si="165"/>
        <v xml:space="preserve"> Vibrionales</v>
      </c>
      <c r="D5299">
        <v>691</v>
      </c>
      <c r="E5299">
        <v>363</v>
      </c>
      <c r="F5299">
        <v>4</v>
      </c>
      <c r="U5299" t="s">
        <v>6835</v>
      </c>
      <c r="V5299" t="s">
        <v>14770</v>
      </c>
      <c r="W5299" t="s">
        <v>7071</v>
      </c>
      <c r="X5299" t="s">
        <v>7072</v>
      </c>
      <c r="Y5299" t="s">
        <v>7081</v>
      </c>
      <c r="Z5299" t="s">
        <v>7128</v>
      </c>
      <c r="AA5299" t="s">
        <v>7128</v>
      </c>
      <c r="AB5299" t="s">
        <v>7268</v>
      </c>
      <c r="AC5299" t="s">
        <v>7269</v>
      </c>
      <c r="AD5299" t="s">
        <v>14642</v>
      </c>
    </row>
    <row r="5300" spans="1:31" x14ac:dyDescent="0.25">
      <c r="A5300" t="s">
        <v>6882</v>
      </c>
      <c r="B5300" t="str">
        <f t="shared" si="164"/>
        <v xml:space="preserve"> Bacteria</v>
      </c>
      <c r="C5300" t="str">
        <f t="shared" si="165"/>
        <v xml:space="preserve"> Vibrionales</v>
      </c>
      <c r="D5300">
        <v>714</v>
      </c>
      <c r="E5300">
        <v>370</v>
      </c>
      <c r="F5300">
        <v>4</v>
      </c>
      <c r="U5300" t="s">
        <v>3402</v>
      </c>
      <c r="V5300" t="s">
        <v>14771</v>
      </c>
      <c r="W5300" t="s">
        <v>7071</v>
      </c>
      <c r="X5300" t="s">
        <v>7072</v>
      </c>
      <c r="Y5300" t="s">
        <v>7081</v>
      </c>
      <c r="Z5300" t="s">
        <v>7093</v>
      </c>
      <c r="AA5300" t="s">
        <v>9021</v>
      </c>
      <c r="AB5300" t="s">
        <v>9022</v>
      </c>
      <c r="AC5300" t="s">
        <v>9023</v>
      </c>
      <c r="AD5300" t="s">
        <v>14772</v>
      </c>
      <c r="AE5300" t="s">
        <v>14773</v>
      </c>
    </row>
    <row r="5301" spans="1:31" x14ac:dyDescent="0.25">
      <c r="A5301" t="s">
        <v>2340</v>
      </c>
      <c r="B5301" t="str">
        <f t="shared" si="164"/>
        <v xml:space="preserve"> Bacteria</v>
      </c>
      <c r="C5301" t="str">
        <f t="shared" si="165"/>
        <v xml:space="preserve"> Vibrionales</v>
      </c>
      <c r="D5301">
        <v>616</v>
      </c>
      <c r="E5301">
        <v>329</v>
      </c>
      <c r="F5301">
        <v>3</v>
      </c>
      <c r="U5301" t="s">
        <v>6863</v>
      </c>
      <c r="V5301" t="s">
        <v>14774</v>
      </c>
      <c r="W5301" t="s">
        <v>7071</v>
      </c>
      <c r="X5301" t="s">
        <v>7072</v>
      </c>
      <c r="Y5301" t="s">
        <v>7081</v>
      </c>
      <c r="Z5301" t="s">
        <v>7128</v>
      </c>
      <c r="AA5301" t="s">
        <v>7128</v>
      </c>
      <c r="AB5301" t="s">
        <v>7268</v>
      </c>
      <c r="AC5301" t="s">
        <v>7269</v>
      </c>
      <c r="AD5301" t="s">
        <v>14775</v>
      </c>
      <c r="AE5301" t="s">
        <v>14776</v>
      </c>
    </row>
    <row r="5302" spans="1:31" x14ac:dyDescent="0.25">
      <c r="A5302" t="s">
        <v>1157</v>
      </c>
      <c r="B5302" t="str">
        <f t="shared" si="164"/>
        <v xml:space="preserve"> Bacteria</v>
      </c>
      <c r="C5302" t="str">
        <f t="shared" si="165"/>
        <v xml:space="preserve"> Vibrionales</v>
      </c>
      <c r="D5302">
        <v>594</v>
      </c>
      <c r="E5302">
        <v>316</v>
      </c>
      <c r="F5302">
        <v>4</v>
      </c>
      <c r="U5302" t="s">
        <v>5640</v>
      </c>
      <c r="V5302" t="s">
        <v>14777</v>
      </c>
      <c r="W5302" t="s">
        <v>7071</v>
      </c>
      <c r="X5302" t="s">
        <v>7072</v>
      </c>
      <c r="Y5302" t="s">
        <v>7081</v>
      </c>
      <c r="Z5302" t="s">
        <v>7128</v>
      </c>
      <c r="AA5302" t="s">
        <v>7128</v>
      </c>
      <c r="AB5302" t="s">
        <v>7129</v>
      </c>
      <c r="AC5302" t="s">
        <v>7130</v>
      </c>
      <c r="AD5302" t="s">
        <v>7131</v>
      </c>
    </row>
    <row r="5303" spans="1:31" x14ac:dyDescent="0.25">
      <c r="A5303" t="s">
        <v>1545</v>
      </c>
      <c r="B5303" t="str">
        <f t="shared" si="164"/>
        <v xml:space="preserve"> Bacteria</v>
      </c>
      <c r="C5303" t="str">
        <f t="shared" si="165"/>
        <v xml:space="preserve"> Vibrionales</v>
      </c>
      <c r="D5303">
        <v>599</v>
      </c>
      <c r="E5303">
        <v>341</v>
      </c>
      <c r="F5303">
        <v>4</v>
      </c>
      <c r="U5303" t="s">
        <v>5859</v>
      </c>
      <c r="V5303" t="s">
        <v>14778</v>
      </c>
      <c r="W5303" t="s">
        <v>7071</v>
      </c>
      <c r="X5303" t="s">
        <v>7072</v>
      </c>
      <c r="Y5303" t="s">
        <v>7081</v>
      </c>
      <c r="Z5303" t="s">
        <v>7093</v>
      </c>
      <c r="AA5303" t="s">
        <v>7607</v>
      </c>
      <c r="AB5303" t="s">
        <v>7781</v>
      </c>
      <c r="AC5303" t="s">
        <v>7782</v>
      </c>
      <c r="AD5303" t="s">
        <v>7783</v>
      </c>
      <c r="AE5303" t="s">
        <v>14779</v>
      </c>
    </row>
    <row r="5304" spans="1:31" x14ac:dyDescent="0.25">
      <c r="A5304" t="s">
        <v>4414</v>
      </c>
      <c r="B5304" t="str">
        <f t="shared" si="164"/>
        <v xml:space="preserve"> Bacteria</v>
      </c>
      <c r="C5304" t="str">
        <f t="shared" si="165"/>
        <v xml:space="preserve"> Vibrionales</v>
      </c>
      <c r="D5304">
        <v>619</v>
      </c>
      <c r="E5304">
        <v>311</v>
      </c>
      <c r="F5304">
        <v>3</v>
      </c>
      <c r="U5304" t="s">
        <v>5720</v>
      </c>
      <c r="V5304" t="s">
        <v>14780</v>
      </c>
      <c r="W5304" t="s">
        <v>7071</v>
      </c>
      <c r="X5304" t="s">
        <v>7072</v>
      </c>
      <c r="Y5304" t="s">
        <v>7081</v>
      </c>
      <c r="Z5304" t="s">
        <v>7128</v>
      </c>
      <c r="AA5304" t="s">
        <v>7128</v>
      </c>
      <c r="AB5304" t="s">
        <v>7134</v>
      </c>
      <c r="AC5304" t="s">
        <v>7463</v>
      </c>
      <c r="AD5304" t="s">
        <v>14742</v>
      </c>
      <c r="AE5304" t="s">
        <v>14743</v>
      </c>
    </row>
    <row r="5305" spans="1:31" x14ac:dyDescent="0.25">
      <c r="A5305" t="s">
        <v>4797</v>
      </c>
      <c r="B5305" t="str">
        <f t="shared" si="164"/>
        <v xml:space="preserve"> Bacteria</v>
      </c>
      <c r="C5305" t="str">
        <f t="shared" si="165"/>
        <v xml:space="preserve"> Vibrionales</v>
      </c>
      <c r="D5305">
        <v>737</v>
      </c>
      <c r="E5305">
        <v>389</v>
      </c>
      <c r="F5305">
        <v>5</v>
      </c>
      <c r="U5305" t="s">
        <v>5003</v>
      </c>
      <c r="V5305" t="s">
        <v>14781</v>
      </c>
      <c r="W5305" t="s">
        <v>7071</v>
      </c>
      <c r="X5305" t="s">
        <v>7072</v>
      </c>
      <c r="Y5305" t="s">
        <v>7081</v>
      </c>
      <c r="Z5305" t="s">
        <v>7093</v>
      </c>
      <c r="AA5305" t="s">
        <v>9021</v>
      </c>
      <c r="AB5305" t="s">
        <v>9022</v>
      </c>
      <c r="AC5305" t="s">
        <v>9023</v>
      </c>
      <c r="AD5305" t="s">
        <v>9024</v>
      </c>
      <c r="AE5305" t="s">
        <v>9025</v>
      </c>
    </row>
    <row r="5306" spans="1:31" x14ac:dyDescent="0.25">
      <c r="A5306" t="s">
        <v>2149</v>
      </c>
      <c r="B5306" t="str">
        <f t="shared" si="164"/>
        <v xml:space="preserve"> Bacteria</v>
      </c>
      <c r="C5306" t="str">
        <f t="shared" si="165"/>
        <v xml:space="preserve"> Vibrionales</v>
      </c>
      <c r="D5306">
        <v>765</v>
      </c>
      <c r="E5306">
        <v>423</v>
      </c>
      <c r="F5306">
        <v>6</v>
      </c>
      <c r="U5306" t="s">
        <v>6369</v>
      </c>
      <c r="V5306" t="s">
        <v>14782</v>
      </c>
      <c r="W5306" t="s">
        <v>7071</v>
      </c>
      <c r="X5306" t="s">
        <v>7072</v>
      </c>
      <c r="Y5306" t="s">
        <v>7081</v>
      </c>
      <c r="Z5306" t="s">
        <v>7128</v>
      </c>
      <c r="AA5306" t="s">
        <v>7128</v>
      </c>
      <c r="AB5306" t="s">
        <v>7675</v>
      </c>
      <c r="AC5306" t="s">
        <v>7676</v>
      </c>
      <c r="AD5306" t="s">
        <v>9666</v>
      </c>
    </row>
    <row r="5307" spans="1:31" x14ac:dyDescent="0.25">
      <c r="A5307" t="s">
        <v>6046</v>
      </c>
      <c r="B5307" t="str">
        <f t="shared" si="164"/>
        <v xml:space="preserve"> Bacteria</v>
      </c>
      <c r="C5307" t="str">
        <f t="shared" si="165"/>
        <v xml:space="preserve"> Vibrionales</v>
      </c>
      <c r="D5307">
        <v>733</v>
      </c>
      <c r="E5307">
        <v>351</v>
      </c>
      <c r="F5307">
        <v>3</v>
      </c>
      <c r="U5307" t="s">
        <v>6411</v>
      </c>
      <c r="V5307" t="s">
        <v>14783</v>
      </c>
      <c r="W5307" t="s">
        <v>7071</v>
      </c>
      <c r="X5307" t="s">
        <v>7072</v>
      </c>
      <c r="Y5307" t="s">
        <v>7081</v>
      </c>
      <c r="Z5307" t="s">
        <v>7093</v>
      </c>
      <c r="AA5307" t="s">
        <v>9021</v>
      </c>
      <c r="AB5307" t="s">
        <v>9022</v>
      </c>
      <c r="AC5307" t="s">
        <v>9023</v>
      </c>
      <c r="AD5307" t="s">
        <v>14784</v>
      </c>
      <c r="AE5307" t="s">
        <v>14785</v>
      </c>
    </row>
    <row r="5308" spans="1:31" x14ac:dyDescent="0.25">
      <c r="A5308" t="s">
        <v>2019</v>
      </c>
      <c r="B5308" t="str">
        <f t="shared" si="164"/>
        <v xml:space="preserve"> Bacteria</v>
      </c>
      <c r="C5308" t="str">
        <f t="shared" si="165"/>
        <v xml:space="preserve"> Vibrionales</v>
      </c>
      <c r="D5308">
        <v>680</v>
      </c>
      <c r="E5308">
        <v>329</v>
      </c>
      <c r="F5308">
        <v>4</v>
      </c>
      <c r="U5308" t="s">
        <v>3980</v>
      </c>
      <c r="V5308" t="s">
        <v>14786</v>
      </c>
      <c r="W5308" t="s">
        <v>7071</v>
      </c>
      <c r="X5308" t="s">
        <v>7072</v>
      </c>
      <c r="Y5308" t="s">
        <v>7081</v>
      </c>
      <c r="Z5308" t="s">
        <v>7128</v>
      </c>
      <c r="AA5308" t="s">
        <v>7128</v>
      </c>
      <c r="AB5308" t="s">
        <v>7129</v>
      </c>
      <c r="AC5308" t="s">
        <v>7130</v>
      </c>
      <c r="AD5308" t="s">
        <v>7131</v>
      </c>
      <c r="AE5308" t="s">
        <v>14787</v>
      </c>
    </row>
    <row r="5309" spans="1:31" x14ac:dyDescent="0.25">
      <c r="A5309" t="s">
        <v>1838</v>
      </c>
      <c r="B5309" t="str">
        <f t="shared" si="164"/>
        <v xml:space="preserve"> Bacteria</v>
      </c>
      <c r="C5309" t="str">
        <f t="shared" si="165"/>
        <v xml:space="preserve"> Vibrionales</v>
      </c>
      <c r="D5309">
        <v>601</v>
      </c>
      <c r="E5309">
        <v>316</v>
      </c>
      <c r="F5309">
        <v>3</v>
      </c>
      <c r="U5309" t="s">
        <v>3440</v>
      </c>
      <c r="V5309" t="s">
        <v>14788</v>
      </c>
      <c r="W5309" t="s">
        <v>7071</v>
      </c>
      <c r="X5309" t="s">
        <v>7072</v>
      </c>
      <c r="Y5309" t="s">
        <v>7081</v>
      </c>
      <c r="Z5309" t="s">
        <v>7082</v>
      </c>
      <c r="AA5309" t="s">
        <v>7083</v>
      </c>
      <c r="AB5309" t="s">
        <v>7258</v>
      </c>
      <c r="AC5309" t="s">
        <v>9113</v>
      </c>
      <c r="AD5309" t="s">
        <v>14789</v>
      </c>
    </row>
    <row r="5310" spans="1:31" x14ac:dyDescent="0.25">
      <c r="A5310" t="s">
        <v>4912</v>
      </c>
      <c r="B5310" t="str">
        <f t="shared" si="164"/>
        <v xml:space="preserve"> Bacteria</v>
      </c>
      <c r="C5310" t="str">
        <f t="shared" si="165"/>
        <v xml:space="preserve"> Vibrionales</v>
      </c>
      <c r="D5310">
        <v>715</v>
      </c>
      <c r="E5310">
        <v>372</v>
      </c>
      <c r="F5310">
        <v>4</v>
      </c>
      <c r="U5310" t="s">
        <v>3706</v>
      </c>
      <c r="V5310" t="s">
        <v>14790</v>
      </c>
      <c r="W5310" t="s">
        <v>7071</v>
      </c>
      <c r="X5310" t="s">
        <v>7072</v>
      </c>
      <c r="Y5310" t="s">
        <v>7081</v>
      </c>
      <c r="Z5310" t="s">
        <v>7082</v>
      </c>
      <c r="AA5310" t="s">
        <v>7083</v>
      </c>
      <c r="AB5310" t="s">
        <v>7258</v>
      </c>
      <c r="AC5310" t="s">
        <v>9113</v>
      </c>
      <c r="AD5310" t="s">
        <v>14789</v>
      </c>
    </row>
    <row r="5311" spans="1:31" x14ac:dyDescent="0.25">
      <c r="A5311" t="s">
        <v>3464</v>
      </c>
      <c r="B5311" t="str">
        <f t="shared" si="164"/>
        <v xml:space="preserve"> Bacteria</v>
      </c>
      <c r="C5311" t="str">
        <f t="shared" si="165"/>
        <v xml:space="preserve"> Vibrionales</v>
      </c>
      <c r="D5311">
        <v>620</v>
      </c>
      <c r="E5311">
        <v>295</v>
      </c>
      <c r="F5311">
        <v>3</v>
      </c>
      <c r="U5311" t="s">
        <v>6585</v>
      </c>
      <c r="V5311" t="s">
        <v>14791</v>
      </c>
      <c r="W5311" t="s">
        <v>7071</v>
      </c>
      <c r="X5311" t="s">
        <v>7072</v>
      </c>
      <c r="Y5311" t="s">
        <v>7081</v>
      </c>
      <c r="Z5311" t="s">
        <v>7082</v>
      </c>
      <c r="AA5311" t="s">
        <v>7083</v>
      </c>
      <c r="AB5311" t="s">
        <v>7459</v>
      </c>
      <c r="AC5311" t="s">
        <v>7460</v>
      </c>
      <c r="AD5311" t="s">
        <v>8041</v>
      </c>
      <c r="AE5311" t="s">
        <v>14792</v>
      </c>
    </row>
    <row r="5312" spans="1:31" x14ac:dyDescent="0.25">
      <c r="A5312" t="s">
        <v>5241</v>
      </c>
      <c r="B5312" t="str">
        <f t="shared" si="164"/>
        <v xml:space="preserve"> Bacteria</v>
      </c>
      <c r="C5312" t="str">
        <f t="shared" si="165"/>
        <v xml:space="preserve"> Vibrionales</v>
      </c>
      <c r="D5312">
        <v>727</v>
      </c>
      <c r="E5312">
        <v>391</v>
      </c>
      <c r="F5312">
        <v>5</v>
      </c>
      <c r="U5312" t="s">
        <v>6719</v>
      </c>
      <c r="V5312" t="s">
        <v>14793</v>
      </c>
      <c r="W5312" t="s">
        <v>7071</v>
      </c>
      <c r="X5312" t="s">
        <v>7072</v>
      </c>
      <c r="Y5312" t="s">
        <v>7081</v>
      </c>
      <c r="Z5312" t="s">
        <v>7093</v>
      </c>
      <c r="AA5312" t="s">
        <v>9021</v>
      </c>
      <c r="AB5312" t="s">
        <v>9022</v>
      </c>
      <c r="AC5312" t="s">
        <v>9023</v>
      </c>
      <c r="AD5312" t="s">
        <v>9024</v>
      </c>
      <c r="AE5312" t="s">
        <v>14794</v>
      </c>
    </row>
    <row r="5313" spans="1:32" x14ac:dyDescent="0.25">
      <c r="A5313" t="s">
        <v>3298</v>
      </c>
      <c r="B5313" t="str">
        <f t="shared" si="164"/>
        <v xml:space="preserve"> Bacteria</v>
      </c>
      <c r="C5313" t="str">
        <f t="shared" si="165"/>
        <v xml:space="preserve"> Vibrionales</v>
      </c>
      <c r="D5313">
        <v>629</v>
      </c>
      <c r="E5313">
        <v>312</v>
      </c>
      <c r="F5313">
        <v>3</v>
      </c>
      <c r="U5313" t="s">
        <v>3790</v>
      </c>
      <c r="V5313" t="s">
        <v>14795</v>
      </c>
      <c r="W5313" t="s">
        <v>7071</v>
      </c>
      <c r="X5313" t="s">
        <v>7072</v>
      </c>
      <c r="Y5313" t="s">
        <v>7081</v>
      </c>
      <c r="Z5313" t="s">
        <v>7128</v>
      </c>
      <c r="AA5313" t="s">
        <v>7128</v>
      </c>
      <c r="AB5313" t="s">
        <v>7675</v>
      </c>
      <c r="AC5313" t="s">
        <v>7676</v>
      </c>
      <c r="AD5313" t="s">
        <v>9666</v>
      </c>
      <c r="AE5313" t="s">
        <v>14425</v>
      </c>
    </row>
    <row r="5314" spans="1:32" x14ac:dyDescent="0.25">
      <c r="A5314" t="s">
        <v>4271</v>
      </c>
      <c r="B5314" t="str">
        <f t="shared" ref="B5314:B5377" si="166">VLOOKUP(A5314,U:AD,4,FALSE)</f>
        <v xml:space="preserve"> Bacteria</v>
      </c>
      <c r="C5314" t="str">
        <f t="shared" si="165"/>
        <v xml:space="preserve"> Vibrionales</v>
      </c>
      <c r="D5314">
        <v>678</v>
      </c>
      <c r="E5314">
        <v>375</v>
      </c>
      <c r="F5314">
        <v>2</v>
      </c>
      <c r="U5314" t="s">
        <v>6116</v>
      </c>
      <c r="V5314" t="s">
        <v>14796</v>
      </c>
      <c r="W5314" t="s">
        <v>7071</v>
      </c>
      <c r="X5314" t="s">
        <v>7072</v>
      </c>
      <c r="Y5314" t="s">
        <v>7081</v>
      </c>
      <c r="Z5314" t="s">
        <v>7128</v>
      </c>
      <c r="AA5314" t="s">
        <v>7128</v>
      </c>
      <c r="AB5314" t="s">
        <v>7129</v>
      </c>
      <c r="AC5314" t="s">
        <v>7130</v>
      </c>
      <c r="AD5314" t="s">
        <v>7131</v>
      </c>
    </row>
    <row r="5315" spans="1:32" x14ac:dyDescent="0.25">
      <c r="A5315" t="s">
        <v>4027</v>
      </c>
      <c r="B5315" t="str">
        <f t="shared" si="166"/>
        <v xml:space="preserve"> Bacteria</v>
      </c>
      <c r="C5315" t="str">
        <f t="shared" ref="C5315:C5378" si="167">VLOOKUP(A5315,U:AD,7,FALSE)</f>
        <v xml:space="preserve"> Vibrionales</v>
      </c>
      <c r="D5315">
        <v>715</v>
      </c>
      <c r="E5315">
        <v>378</v>
      </c>
      <c r="F5315">
        <v>5</v>
      </c>
      <c r="U5315" t="s">
        <v>3693</v>
      </c>
      <c r="V5315" t="s">
        <v>14797</v>
      </c>
      <c r="W5315" t="s">
        <v>7071</v>
      </c>
      <c r="X5315" t="s">
        <v>7072</v>
      </c>
      <c r="Y5315" t="s">
        <v>7081</v>
      </c>
      <c r="Z5315" t="s">
        <v>7082</v>
      </c>
      <c r="AA5315" t="s">
        <v>7083</v>
      </c>
      <c r="AB5315" t="s">
        <v>7258</v>
      </c>
      <c r="AC5315" t="s">
        <v>9113</v>
      </c>
      <c r="AD5315" t="s">
        <v>14789</v>
      </c>
    </row>
    <row r="5316" spans="1:32" x14ac:dyDescent="0.25">
      <c r="A5316" t="s">
        <v>6436</v>
      </c>
      <c r="B5316" t="str">
        <f t="shared" si="166"/>
        <v xml:space="preserve"> Bacteria</v>
      </c>
      <c r="C5316" t="str">
        <f t="shared" si="167"/>
        <v xml:space="preserve"> Vicinamibacteraceae</v>
      </c>
      <c r="D5316">
        <v>738</v>
      </c>
      <c r="E5316">
        <v>262</v>
      </c>
      <c r="F5316">
        <v>6</v>
      </c>
      <c r="U5316" t="s">
        <v>4074</v>
      </c>
      <c r="V5316" t="s">
        <v>14798</v>
      </c>
      <c r="W5316" t="s">
        <v>7071</v>
      </c>
      <c r="X5316" t="s">
        <v>7072</v>
      </c>
      <c r="Y5316" t="s">
        <v>7081</v>
      </c>
      <c r="Z5316" t="s">
        <v>7093</v>
      </c>
      <c r="AA5316" t="s">
        <v>14799</v>
      </c>
      <c r="AB5316" t="s">
        <v>14800</v>
      </c>
      <c r="AC5316" t="s">
        <v>14801</v>
      </c>
      <c r="AD5316" t="s">
        <v>14802</v>
      </c>
    </row>
    <row r="5317" spans="1:32" x14ac:dyDescent="0.25">
      <c r="A5317" t="s">
        <v>4079</v>
      </c>
      <c r="B5317" t="str">
        <f t="shared" si="166"/>
        <v xml:space="preserve"> Bacteria</v>
      </c>
      <c r="C5317" t="str">
        <f t="shared" si="167"/>
        <v xml:space="preserve"> Xanthomonadales</v>
      </c>
      <c r="D5317">
        <v>615</v>
      </c>
      <c r="E5317">
        <v>220</v>
      </c>
      <c r="F5317">
        <v>3</v>
      </c>
      <c r="U5317" t="s">
        <v>3688</v>
      </c>
      <c r="V5317" t="s">
        <v>14803</v>
      </c>
      <c r="W5317" t="s">
        <v>7071</v>
      </c>
      <c r="X5317" t="s">
        <v>7072</v>
      </c>
      <c r="Y5317" t="s">
        <v>7081</v>
      </c>
      <c r="Z5317" t="s">
        <v>7082</v>
      </c>
      <c r="AA5317" t="s">
        <v>7083</v>
      </c>
      <c r="AB5317" t="s">
        <v>7258</v>
      </c>
      <c r="AC5317" t="s">
        <v>7259</v>
      </c>
      <c r="AD5317" t="s">
        <v>7260</v>
      </c>
      <c r="AE5317" t="s">
        <v>14804</v>
      </c>
    </row>
    <row r="5318" spans="1:32" x14ac:dyDescent="0.25">
      <c r="A5318" t="s">
        <v>3361</v>
      </c>
      <c r="B5318" t="str">
        <f t="shared" si="166"/>
        <v xml:space="preserve"> Bacteria</v>
      </c>
      <c r="C5318" t="str">
        <f t="shared" si="167"/>
        <v xml:space="preserve"> Xanthomonadales</v>
      </c>
      <c r="D5318">
        <v>640</v>
      </c>
      <c r="E5318">
        <v>250</v>
      </c>
      <c r="F5318">
        <v>4</v>
      </c>
      <c r="U5318" t="s">
        <v>3192</v>
      </c>
      <c r="V5318" t="s">
        <v>14805</v>
      </c>
      <c r="W5318" t="s">
        <v>7071</v>
      </c>
      <c r="X5318" t="s">
        <v>7072</v>
      </c>
      <c r="Y5318" t="s">
        <v>7081</v>
      </c>
      <c r="Z5318" t="s">
        <v>7093</v>
      </c>
      <c r="AA5318" t="s">
        <v>7607</v>
      </c>
      <c r="AB5318" t="s">
        <v>7781</v>
      </c>
      <c r="AC5318" t="s">
        <v>7782</v>
      </c>
      <c r="AD5318" t="s">
        <v>14806</v>
      </c>
    </row>
    <row r="5319" spans="1:32" x14ac:dyDescent="0.25">
      <c r="A5319" t="s">
        <v>824</v>
      </c>
      <c r="B5319" t="str">
        <f t="shared" si="166"/>
        <v xml:space="preserve"> Bacteria</v>
      </c>
      <c r="C5319" t="str">
        <f t="shared" si="167"/>
        <v xml:space="preserve"> Xanthomonadales</v>
      </c>
      <c r="D5319">
        <v>601</v>
      </c>
      <c r="E5319">
        <v>233</v>
      </c>
      <c r="F5319">
        <v>1</v>
      </c>
      <c r="U5319" t="s">
        <v>6564</v>
      </c>
      <c r="V5319" t="s">
        <v>2096</v>
      </c>
      <c r="W5319" t="s">
        <v>7071</v>
      </c>
      <c r="X5319" t="s">
        <v>7072</v>
      </c>
      <c r="Y5319" t="s">
        <v>7081</v>
      </c>
      <c r="Z5319" t="s">
        <v>7082</v>
      </c>
      <c r="AA5319" t="s">
        <v>7083</v>
      </c>
      <c r="AB5319" t="s">
        <v>7258</v>
      </c>
      <c r="AC5319" t="s">
        <v>7259</v>
      </c>
      <c r="AD5319" t="s">
        <v>7260</v>
      </c>
      <c r="AE5319" t="s">
        <v>7713</v>
      </c>
    </row>
    <row r="5320" spans="1:32" x14ac:dyDescent="0.25">
      <c r="A5320" t="s">
        <v>6282</v>
      </c>
      <c r="B5320" t="str">
        <f t="shared" si="166"/>
        <v xml:space="preserve"> Bacteria</v>
      </c>
      <c r="C5320" t="str">
        <f t="shared" si="167"/>
        <v xml:space="preserve"> Xanthomonadales</v>
      </c>
      <c r="D5320">
        <v>584</v>
      </c>
      <c r="E5320">
        <v>224</v>
      </c>
      <c r="F5320">
        <v>3</v>
      </c>
      <c r="U5320" t="s">
        <v>3761</v>
      </c>
      <c r="V5320" t="s">
        <v>14807</v>
      </c>
      <c r="W5320" t="s">
        <v>7071</v>
      </c>
      <c r="X5320" t="s">
        <v>7072</v>
      </c>
      <c r="Y5320" t="s">
        <v>7081</v>
      </c>
      <c r="Z5320" t="s">
        <v>7128</v>
      </c>
      <c r="AA5320" t="s">
        <v>7128</v>
      </c>
      <c r="AB5320" t="s">
        <v>7129</v>
      </c>
      <c r="AC5320" t="s">
        <v>7130</v>
      </c>
      <c r="AD5320" t="s">
        <v>7131</v>
      </c>
      <c r="AE5320" t="s">
        <v>14808</v>
      </c>
    </row>
    <row r="5321" spans="1:32" x14ac:dyDescent="0.25">
      <c r="A5321" t="s">
        <v>2178</v>
      </c>
      <c r="B5321" t="str">
        <f t="shared" si="166"/>
        <v xml:space="preserve"> Bacteria</v>
      </c>
      <c r="C5321" t="str">
        <f t="shared" si="167"/>
        <v xml:space="preserve"> Xanthomonadales</v>
      </c>
      <c r="D5321">
        <v>572</v>
      </c>
      <c r="E5321">
        <v>217</v>
      </c>
      <c r="F5321">
        <v>3</v>
      </c>
      <c r="U5321" t="s">
        <v>6210</v>
      </c>
      <c r="V5321" t="s">
        <v>144</v>
      </c>
      <c r="W5321" t="s">
        <v>7071</v>
      </c>
      <c r="X5321" t="s">
        <v>7072</v>
      </c>
      <c r="Y5321" t="s">
        <v>7113</v>
      </c>
      <c r="Z5321" t="s">
        <v>9232</v>
      </c>
      <c r="AA5321" t="s">
        <v>9233</v>
      </c>
      <c r="AB5321" t="s">
        <v>9234</v>
      </c>
      <c r="AC5321" t="s">
        <v>9235</v>
      </c>
      <c r="AD5321" t="s">
        <v>9236</v>
      </c>
      <c r="AE5321" t="s">
        <v>9237</v>
      </c>
      <c r="AF5321" t="s">
        <v>9238</v>
      </c>
    </row>
    <row r="5322" spans="1:32" x14ac:dyDescent="0.25">
      <c r="A5322" t="s">
        <v>4356</v>
      </c>
      <c r="B5322" t="str">
        <f t="shared" si="166"/>
        <v xml:space="preserve"> Bacteria</v>
      </c>
      <c r="C5322" t="str">
        <f t="shared" si="167"/>
        <v xml:space="preserve"> Xanthomonadales</v>
      </c>
      <c r="D5322">
        <v>597</v>
      </c>
      <c r="E5322">
        <v>228</v>
      </c>
      <c r="F5322">
        <v>1</v>
      </c>
      <c r="U5322" t="s">
        <v>3421</v>
      </c>
      <c r="V5322" t="s">
        <v>14809</v>
      </c>
      <c r="W5322" t="s">
        <v>7071</v>
      </c>
      <c r="X5322" t="s">
        <v>7072</v>
      </c>
      <c r="Y5322" t="s">
        <v>7081</v>
      </c>
      <c r="Z5322" t="s">
        <v>7128</v>
      </c>
      <c r="AA5322" t="s">
        <v>7128</v>
      </c>
      <c r="AB5322" t="s">
        <v>7675</v>
      </c>
      <c r="AC5322" t="s">
        <v>7676</v>
      </c>
      <c r="AD5322" t="s">
        <v>9666</v>
      </c>
      <c r="AE5322" t="s">
        <v>14425</v>
      </c>
    </row>
    <row r="5323" spans="1:32" x14ac:dyDescent="0.25">
      <c r="A5323" t="s">
        <v>4236</v>
      </c>
      <c r="B5323" t="str">
        <f t="shared" si="166"/>
        <v xml:space="preserve"> Bacteria</v>
      </c>
      <c r="C5323" t="str">
        <f t="shared" si="167"/>
        <v xml:space="preserve"> Xanthomonadales</v>
      </c>
      <c r="D5323">
        <v>438</v>
      </c>
      <c r="E5323">
        <v>130</v>
      </c>
      <c r="F5323">
        <v>3</v>
      </c>
      <c r="U5323" t="s">
        <v>6332</v>
      </c>
      <c r="V5323" t="s">
        <v>14810</v>
      </c>
      <c r="W5323" t="s">
        <v>14811</v>
      </c>
    </row>
    <row r="5324" spans="1:32" x14ac:dyDescent="0.25">
      <c r="A5324" t="s">
        <v>2658</v>
      </c>
      <c r="B5324" t="str">
        <f t="shared" si="166"/>
        <v xml:space="preserve"> Bacteria</v>
      </c>
      <c r="C5324" t="str">
        <f t="shared" si="167"/>
        <v xml:space="preserve"> Xanthomonadales</v>
      </c>
      <c r="D5324">
        <v>567</v>
      </c>
      <c r="E5324">
        <v>216</v>
      </c>
      <c r="F5324">
        <v>3</v>
      </c>
      <c r="U5324" t="s">
        <v>6272</v>
      </c>
      <c r="V5324" t="s">
        <v>14812</v>
      </c>
      <c r="W5324" t="s">
        <v>7071</v>
      </c>
      <c r="X5324" t="s">
        <v>7072</v>
      </c>
      <c r="Y5324" t="s">
        <v>7904</v>
      </c>
      <c r="Z5324" t="s">
        <v>7905</v>
      </c>
      <c r="AA5324" t="s">
        <v>7906</v>
      </c>
      <c r="AB5324" t="s">
        <v>7907</v>
      </c>
      <c r="AC5324" t="s">
        <v>7908</v>
      </c>
    </row>
    <row r="5325" spans="1:32" x14ac:dyDescent="0.25">
      <c r="A5325" t="s">
        <v>6275</v>
      </c>
      <c r="B5325" t="str">
        <f t="shared" si="166"/>
        <v xml:space="preserve"> Bacteria</v>
      </c>
      <c r="C5325" t="str">
        <f t="shared" si="167"/>
        <v xml:space="preserve"> Xanthomonadales</v>
      </c>
      <c r="D5325">
        <v>644</v>
      </c>
      <c r="E5325">
        <v>253</v>
      </c>
      <c r="F5325">
        <v>4</v>
      </c>
      <c r="U5325" t="s">
        <v>4277</v>
      </c>
      <c r="V5325" t="s">
        <v>14813</v>
      </c>
      <c r="W5325" t="s">
        <v>7071</v>
      </c>
      <c r="X5325" t="s">
        <v>7072</v>
      </c>
      <c r="Y5325" t="s">
        <v>7081</v>
      </c>
      <c r="Z5325" t="s">
        <v>7128</v>
      </c>
      <c r="AA5325" t="s">
        <v>7128</v>
      </c>
      <c r="AB5325" t="s">
        <v>7129</v>
      </c>
      <c r="AC5325" t="s">
        <v>7130</v>
      </c>
      <c r="AD5325" t="s">
        <v>7131</v>
      </c>
    </row>
    <row r="5326" spans="1:32" x14ac:dyDescent="0.25">
      <c r="A5326" t="s">
        <v>5257</v>
      </c>
      <c r="B5326" t="str">
        <f t="shared" si="166"/>
        <v xml:space="preserve"> Bacteria</v>
      </c>
      <c r="C5326" t="str">
        <f t="shared" si="167"/>
        <v xml:space="preserve"> Xanthomonadales</v>
      </c>
      <c r="D5326">
        <v>437</v>
      </c>
      <c r="E5326">
        <v>130</v>
      </c>
      <c r="F5326">
        <v>3</v>
      </c>
      <c r="U5326" t="s">
        <v>3460</v>
      </c>
      <c r="V5326" t="s">
        <v>14814</v>
      </c>
      <c r="W5326" t="s">
        <v>7071</v>
      </c>
      <c r="X5326" t="s">
        <v>7072</v>
      </c>
      <c r="Y5326" t="s">
        <v>7081</v>
      </c>
      <c r="Z5326" t="s">
        <v>7093</v>
      </c>
      <c r="AA5326" t="s">
        <v>9021</v>
      </c>
      <c r="AB5326" t="s">
        <v>9022</v>
      </c>
      <c r="AC5326" t="s">
        <v>9023</v>
      </c>
      <c r="AD5326" t="s">
        <v>14784</v>
      </c>
    </row>
    <row r="5327" spans="1:32" x14ac:dyDescent="0.25">
      <c r="A5327" t="s">
        <v>4342</v>
      </c>
      <c r="B5327" t="str">
        <f t="shared" si="166"/>
        <v xml:space="preserve"> Bacteria</v>
      </c>
      <c r="C5327" t="str">
        <f t="shared" si="167"/>
        <v xml:space="preserve"> Xanthomonadales</v>
      </c>
      <c r="D5327">
        <v>594</v>
      </c>
      <c r="E5327">
        <v>235</v>
      </c>
      <c r="F5327">
        <v>1</v>
      </c>
      <c r="U5327" t="s">
        <v>5652</v>
      </c>
      <c r="V5327" t="s">
        <v>14815</v>
      </c>
      <c r="W5327" t="s">
        <v>7071</v>
      </c>
      <c r="X5327" t="s">
        <v>7072</v>
      </c>
      <c r="Y5327" t="s">
        <v>7081</v>
      </c>
      <c r="Z5327" t="s">
        <v>7128</v>
      </c>
      <c r="AA5327" t="s">
        <v>7128</v>
      </c>
      <c r="AB5327" t="s">
        <v>7129</v>
      </c>
      <c r="AC5327" t="s">
        <v>7130</v>
      </c>
      <c r="AD5327" t="s">
        <v>7131</v>
      </c>
      <c r="AE5327" t="s">
        <v>8043</v>
      </c>
    </row>
    <row r="5328" spans="1:32" x14ac:dyDescent="0.25">
      <c r="A5328" t="s">
        <v>4500</v>
      </c>
      <c r="B5328" t="str">
        <f t="shared" si="166"/>
        <v xml:space="preserve"> Bacteria</v>
      </c>
      <c r="C5328" t="str">
        <f t="shared" si="167"/>
        <v xml:space="preserve"> Xanthomonadales</v>
      </c>
      <c r="D5328">
        <v>628</v>
      </c>
      <c r="E5328">
        <v>247</v>
      </c>
      <c r="F5328">
        <v>4</v>
      </c>
      <c r="U5328" t="s">
        <v>6727</v>
      </c>
      <c r="V5328" t="s">
        <v>14816</v>
      </c>
      <c r="W5328" t="s">
        <v>7071</v>
      </c>
      <c r="X5328" t="s">
        <v>7072</v>
      </c>
      <c r="Y5328" t="s">
        <v>7081</v>
      </c>
      <c r="Z5328" t="s">
        <v>7128</v>
      </c>
      <c r="AA5328" t="s">
        <v>7128</v>
      </c>
      <c r="AB5328" t="s">
        <v>8261</v>
      </c>
      <c r="AC5328" t="s">
        <v>8262</v>
      </c>
      <c r="AD5328" t="s">
        <v>8263</v>
      </c>
      <c r="AE5328" t="s">
        <v>14817</v>
      </c>
    </row>
    <row r="5329" spans="1:31" x14ac:dyDescent="0.25">
      <c r="A5329" t="s">
        <v>3753</v>
      </c>
      <c r="B5329" t="str">
        <f t="shared" si="166"/>
        <v xml:space="preserve"> Bacteria</v>
      </c>
      <c r="C5329" t="str">
        <f t="shared" si="167"/>
        <v xml:space="preserve"> Xanthomonadales</v>
      </c>
      <c r="D5329">
        <v>605</v>
      </c>
      <c r="E5329">
        <v>235</v>
      </c>
      <c r="F5329">
        <v>3</v>
      </c>
      <c r="U5329" t="s">
        <v>6811</v>
      </c>
      <c r="V5329" t="s">
        <v>14818</v>
      </c>
      <c r="W5329" t="s">
        <v>7071</v>
      </c>
      <c r="X5329" t="s">
        <v>7072</v>
      </c>
      <c r="Y5329" t="s">
        <v>7081</v>
      </c>
      <c r="Z5329" t="s">
        <v>7093</v>
      </c>
      <c r="AA5329" t="s">
        <v>7607</v>
      </c>
      <c r="AB5329" t="s">
        <v>7953</v>
      </c>
      <c r="AC5329" t="s">
        <v>7954</v>
      </c>
      <c r="AD5329" t="s">
        <v>14819</v>
      </c>
    </row>
    <row r="5330" spans="1:31" x14ac:dyDescent="0.25">
      <c r="A5330" t="s">
        <v>4352</v>
      </c>
      <c r="B5330" t="str">
        <f t="shared" si="166"/>
        <v xml:space="preserve"> Bacteria</v>
      </c>
      <c r="C5330" t="str">
        <f t="shared" si="167"/>
        <v xml:space="preserve"> Xanthomonadales</v>
      </c>
      <c r="D5330">
        <v>630</v>
      </c>
      <c r="E5330">
        <v>235</v>
      </c>
      <c r="F5330">
        <v>4</v>
      </c>
      <c r="U5330" t="s">
        <v>6368</v>
      </c>
      <c r="V5330" t="s">
        <v>14820</v>
      </c>
      <c r="W5330" t="s">
        <v>7071</v>
      </c>
      <c r="X5330" t="s">
        <v>7072</v>
      </c>
      <c r="Y5330" t="s">
        <v>7081</v>
      </c>
      <c r="Z5330" t="s">
        <v>7128</v>
      </c>
      <c r="AA5330" t="s">
        <v>7128</v>
      </c>
      <c r="AB5330" t="s">
        <v>7129</v>
      </c>
      <c r="AC5330" t="s">
        <v>7130</v>
      </c>
      <c r="AD5330" t="s">
        <v>14821</v>
      </c>
      <c r="AE5330" t="s">
        <v>14822</v>
      </c>
    </row>
    <row r="5331" spans="1:31" x14ac:dyDescent="0.25">
      <c r="A5331" t="s">
        <v>4717</v>
      </c>
      <c r="B5331" t="str">
        <f t="shared" si="166"/>
        <v xml:space="preserve"> Bacteria</v>
      </c>
      <c r="C5331" t="str">
        <f t="shared" si="167"/>
        <v xml:space="preserve"> Xanthomonadales</v>
      </c>
      <c r="D5331">
        <v>579</v>
      </c>
      <c r="E5331">
        <v>218</v>
      </c>
      <c r="F5331">
        <v>3</v>
      </c>
      <c r="U5331" t="s">
        <v>6544</v>
      </c>
      <c r="V5331" t="s">
        <v>14823</v>
      </c>
      <c r="W5331" t="s">
        <v>7071</v>
      </c>
      <c r="X5331" t="s">
        <v>7072</v>
      </c>
      <c r="Y5331" t="s">
        <v>7081</v>
      </c>
      <c r="Z5331" t="s">
        <v>7128</v>
      </c>
      <c r="AA5331" t="s">
        <v>7128</v>
      </c>
      <c r="AB5331" t="s">
        <v>8335</v>
      </c>
      <c r="AC5331" t="s">
        <v>8336</v>
      </c>
      <c r="AD5331" t="s">
        <v>8903</v>
      </c>
    </row>
    <row r="5332" spans="1:31" x14ac:dyDescent="0.25">
      <c r="A5332" t="s">
        <v>2403</v>
      </c>
      <c r="B5332" t="str">
        <f t="shared" si="166"/>
        <v xml:space="preserve"> Bacteria</v>
      </c>
      <c r="C5332" t="str">
        <f t="shared" si="167"/>
        <v xml:space="preserve"> Xanthomonadales</v>
      </c>
      <c r="D5332">
        <v>607</v>
      </c>
      <c r="E5332">
        <v>219</v>
      </c>
      <c r="F5332">
        <v>3</v>
      </c>
      <c r="U5332" t="s">
        <v>3401</v>
      </c>
      <c r="V5332" t="s">
        <v>14771</v>
      </c>
      <c r="W5332" t="s">
        <v>7071</v>
      </c>
      <c r="X5332" t="s">
        <v>7072</v>
      </c>
      <c r="Y5332" t="s">
        <v>7081</v>
      </c>
      <c r="Z5332" t="s">
        <v>7093</v>
      </c>
      <c r="AA5332" t="s">
        <v>9021</v>
      </c>
      <c r="AB5332" t="s">
        <v>9022</v>
      </c>
      <c r="AC5332" t="s">
        <v>9023</v>
      </c>
      <c r="AD5332" t="s">
        <v>14772</v>
      </c>
      <c r="AE5332" t="s">
        <v>14773</v>
      </c>
    </row>
    <row r="5333" spans="1:31" x14ac:dyDescent="0.25">
      <c r="A5333" t="s">
        <v>4501</v>
      </c>
      <c r="B5333" t="str">
        <f t="shared" si="166"/>
        <v xml:space="preserve"> Bacteria</v>
      </c>
      <c r="C5333" t="str">
        <f t="shared" si="167"/>
        <v xml:space="preserve"> Xanthomonadales</v>
      </c>
      <c r="D5333">
        <v>631</v>
      </c>
      <c r="E5333">
        <v>247</v>
      </c>
      <c r="F5333">
        <v>4</v>
      </c>
      <c r="U5333" t="s">
        <v>5091</v>
      </c>
      <c r="V5333" t="s">
        <v>14824</v>
      </c>
      <c r="W5333" t="s">
        <v>7071</v>
      </c>
      <c r="X5333" t="s">
        <v>7072</v>
      </c>
      <c r="Y5333" t="s">
        <v>7081</v>
      </c>
      <c r="Z5333" t="s">
        <v>7128</v>
      </c>
      <c r="AA5333" t="s">
        <v>7128</v>
      </c>
      <c r="AB5333" t="s">
        <v>7205</v>
      </c>
      <c r="AC5333" t="s">
        <v>7426</v>
      </c>
      <c r="AD5333" t="s">
        <v>7427</v>
      </c>
      <c r="AE5333" t="s">
        <v>14510</v>
      </c>
    </row>
    <row r="5334" spans="1:31" x14ac:dyDescent="0.25">
      <c r="A5334" t="s">
        <v>5418</v>
      </c>
      <c r="B5334" t="str">
        <f t="shared" si="166"/>
        <v xml:space="preserve"> Bacteria</v>
      </c>
      <c r="C5334" t="str">
        <f t="shared" si="167"/>
        <v xml:space="preserve"> Xanthomonadales</v>
      </c>
      <c r="D5334">
        <v>593</v>
      </c>
      <c r="E5334">
        <v>225</v>
      </c>
      <c r="F5334">
        <v>3</v>
      </c>
      <c r="U5334" t="s">
        <v>5887</v>
      </c>
      <c r="V5334" t="s">
        <v>14825</v>
      </c>
      <c r="W5334" t="s">
        <v>7071</v>
      </c>
      <c r="X5334" t="s">
        <v>7072</v>
      </c>
      <c r="Y5334" t="s">
        <v>8473</v>
      </c>
      <c r="Z5334" t="s">
        <v>8474</v>
      </c>
      <c r="AA5334" t="s">
        <v>14826</v>
      </c>
    </row>
    <row r="5335" spans="1:31" x14ac:dyDescent="0.25">
      <c r="A5335" t="s">
        <v>4086</v>
      </c>
      <c r="B5335" t="str">
        <f t="shared" si="166"/>
        <v xml:space="preserve"> Bacteria</v>
      </c>
      <c r="C5335" t="str">
        <f t="shared" si="167"/>
        <v xml:space="preserve"> Xanthomonadales</v>
      </c>
      <c r="D5335">
        <v>529</v>
      </c>
      <c r="E5335">
        <v>203</v>
      </c>
      <c r="F5335">
        <v>3</v>
      </c>
      <c r="U5335" t="s">
        <v>3499</v>
      </c>
      <c r="V5335" t="s">
        <v>14827</v>
      </c>
      <c r="W5335" t="s">
        <v>7071</v>
      </c>
      <c r="X5335" t="s">
        <v>7072</v>
      </c>
      <c r="Y5335" t="s">
        <v>7081</v>
      </c>
      <c r="Z5335" t="s">
        <v>7082</v>
      </c>
      <c r="AA5335" t="s">
        <v>7083</v>
      </c>
      <c r="AB5335" t="s">
        <v>7258</v>
      </c>
      <c r="AC5335" t="s">
        <v>7259</v>
      </c>
      <c r="AD5335" t="s">
        <v>7260</v>
      </c>
      <c r="AE5335" t="s">
        <v>14828</v>
      </c>
    </row>
    <row r="5336" spans="1:31" x14ac:dyDescent="0.25">
      <c r="A5336" t="s">
        <v>4617</v>
      </c>
      <c r="B5336" t="str">
        <f t="shared" si="166"/>
        <v xml:space="preserve"> Bacteria</v>
      </c>
      <c r="C5336" t="str">
        <f t="shared" si="167"/>
        <v xml:space="preserve"> Xanthomonadales</v>
      </c>
      <c r="D5336">
        <v>554</v>
      </c>
      <c r="E5336">
        <v>202</v>
      </c>
      <c r="F5336">
        <v>2</v>
      </c>
      <c r="U5336" t="s">
        <v>5771</v>
      </c>
      <c r="V5336" t="s">
        <v>14829</v>
      </c>
      <c r="W5336" t="s">
        <v>7071</v>
      </c>
      <c r="X5336" t="s">
        <v>7072</v>
      </c>
      <c r="Y5336" t="s">
        <v>7081</v>
      </c>
      <c r="Z5336" t="s">
        <v>7093</v>
      </c>
      <c r="AA5336" t="s">
        <v>7607</v>
      </c>
      <c r="AB5336" t="s">
        <v>7608</v>
      </c>
      <c r="AC5336" t="s">
        <v>7609</v>
      </c>
      <c r="AD5336" t="s">
        <v>7610</v>
      </c>
    </row>
    <row r="5337" spans="1:31" x14ac:dyDescent="0.25">
      <c r="A5337" t="s">
        <v>4447</v>
      </c>
      <c r="B5337" t="str">
        <f t="shared" si="166"/>
        <v xml:space="preserve"> Bacteria</v>
      </c>
      <c r="C5337" t="str">
        <f t="shared" si="167"/>
        <v xml:space="preserve"> Xanthomonadales</v>
      </c>
      <c r="D5337">
        <v>630</v>
      </c>
      <c r="E5337">
        <v>247</v>
      </c>
      <c r="F5337">
        <v>4</v>
      </c>
      <c r="U5337" t="s">
        <v>5152</v>
      </c>
      <c r="V5337" t="s">
        <v>14830</v>
      </c>
      <c r="W5337" t="s">
        <v>7071</v>
      </c>
      <c r="X5337" t="s">
        <v>7072</v>
      </c>
      <c r="Y5337" t="s">
        <v>7081</v>
      </c>
      <c r="Z5337" t="s">
        <v>7082</v>
      </c>
      <c r="AA5337" t="s">
        <v>7083</v>
      </c>
      <c r="AB5337" t="s">
        <v>7258</v>
      </c>
      <c r="AC5337" t="s">
        <v>9113</v>
      </c>
      <c r="AD5337" t="s">
        <v>9114</v>
      </c>
    </row>
    <row r="5338" spans="1:31" x14ac:dyDescent="0.25">
      <c r="A5338" t="s">
        <v>416</v>
      </c>
      <c r="B5338" t="str">
        <f t="shared" si="166"/>
        <v xml:space="preserve"> Bacteria</v>
      </c>
      <c r="C5338" t="str">
        <f t="shared" si="167"/>
        <v xml:space="preserve"> Xanthomonadales</v>
      </c>
      <c r="D5338">
        <v>606</v>
      </c>
      <c r="E5338">
        <v>224</v>
      </c>
      <c r="F5338">
        <v>3</v>
      </c>
      <c r="U5338" t="s">
        <v>3491</v>
      </c>
      <c r="V5338" t="s">
        <v>14831</v>
      </c>
      <c r="W5338" t="s">
        <v>7071</v>
      </c>
      <c r="X5338" t="s">
        <v>7072</v>
      </c>
      <c r="Y5338" t="s">
        <v>7081</v>
      </c>
      <c r="Z5338" t="s">
        <v>7082</v>
      </c>
      <c r="AA5338" t="s">
        <v>7083</v>
      </c>
      <c r="AB5338" t="s">
        <v>7258</v>
      </c>
      <c r="AC5338" t="s">
        <v>9113</v>
      </c>
      <c r="AD5338" t="s">
        <v>9114</v>
      </c>
    </row>
    <row r="5339" spans="1:31" x14ac:dyDescent="0.25">
      <c r="A5339" t="s">
        <v>1435</v>
      </c>
      <c r="B5339" t="str">
        <f t="shared" si="166"/>
        <v xml:space="preserve"> Bacteria</v>
      </c>
      <c r="C5339" t="str">
        <f t="shared" si="167"/>
        <v xml:space="preserve"> Xanthomonadales</v>
      </c>
      <c r="D5339">
        <v>558</v>
      </c>
      <c r="E5339">
        <v>210</v>
      </c>
      <c r="F5339">
        <v>3</v>
      </c>
      <c r="U5339" t="s">
        <v>6902</v>
      </c>
      <c r="V5339" t="s">
        <v>14832</v>
      </c>
      <c r="W5339" t="s">
        <v>7071</v>
      </c>
      <c r="X5339" t="s">
        <v>7072</v>
      </c>
      <c r="Y5339" t="s">
        <v>7081</v>
      </c>
      <c r="Z5339" t="s">
        <v>7093</v>
      </c>
      <c r="AA5339" t="s">
        <v>7607</v>
      </c>
      <c r="AB5339" t="s">
        <v>7781</v>
      </c>
      <c r="AC5339" t="s">
        <v>8509</v>
      </c>
      <c r="AD5339" t="s">
        <v>14833</v>
      </c>
    </row>
    <row r="5340" spans="1:31" x14ac:dyDescent="0.25">
      <c r="A5340" t="s">
        <v>3036</v>
      </c>
      <c r="B5340" t="str">
        <f t="shared" si="166"/>
        <v xml:space="preserve"> Bacteria</v>
      </c>
      <c r="C5340" t="str">
        <f t="shared" si="167"/>
        <v xml:space="preserve"> Xanthomonadales</v>
      </c>
      <c r="D5340">
        <v>585</v>
      </c>
      <c r="E5340">
        <v>208</v>
      </c>
      <c r="F5340">
        <v>2</v>
      </c>
      <c r="U5340" t="s">
        <v>5118</v>
      </c>
      <c r="V5340" t="s">
        <v>14834</v>
      </c>
      <c r="W5340" t="s">
        <v>7071</v>
      </c>
      <c r="X5340" t="s">
        <v>7072</v>
      </c>
      <c r="Y5340" t="s">
        <v>7081</v>
      </c>
      <c r="Z5340" t="s">
        <v>7082</v>
      </c>
      <c r="AA5340" t="s">
        <v>7083</v>
      </c>
      <c r="AB5340" t="s">
        <v>7258</v>
      </c>
      <c r="AC5340" t="s">
        <v>7259</v>
      </c>
      <c r="AD5340" t="s">
        <v>7260</v>
      </c>
      <c r="AE5340" t="s">
        <v>14835</v>
      </c>
    </row>
    <row r="5341" spans="1:31" x14ac:dyDescent="0.25">
      <c r="A5341" t="s">
        <v>818</v>
      </c>
      <c r="B5341" t="str">
        <f t="shared" si="166"/>
        <v xml:space="preserve"> Bacteria</v>
      </c>
      <c r="C5341" t="str">
        <f t="shared" si="167"/>
        <v xml:space="preserve"> Xanthomonadales</v>
      </c>
      <c r="D5341">
        <v>619</v>
      </c>
      <c r="E5341">
        <v>243</v>
      </c>
      <c r="F5341">
        <v>3</v>
      </c>
      <c r="U5341" t="s">
        <v>4575</v>
      </c>
      <c r="V5341" t="s">
        <v>14836</v>
      </c>
      <c r="W5341" t="s">
        <v>7071</v>
      </c>
      <c r="X5341" t="s">
        <v>7072</v>
      </c>
      <c r="Y5341" t="s">
        <v>7081</v>
      </c>
      <c r="Z5341" t="s">
        <v>7093</v>
      </c>
      <c r="AA5341" t="s">
        <v>7607</v>
      </c>
      <c r="AB5341" t="s">
        <v>7781</v>
      </c>
      <c r="AC5341" t="s">
        <v>8509</v>
      </c>
      <c r="AD5341" t="s">
        <v>14837</v>
      </c>
    </row>
    <row r="5342" spans="1:31" x14ac:dyDescent="0.25">
      <c r="A5342" t="s">
        <v>1405</v>
      </c>
      <c r="B5342" t="str">
        <f t="shared" si="166"/>
        <v xml:space="preserve"> Bacteria</v>
      </c>
      <c r="C5342" t="str">
        <f t="shared" si="167"/>
        <v xml:space="preserve"> Xanthomonadales</v>
      </c>
      <c r="D5342">
        <v>625</v>
      </c>
      <c r="E5342">
        <v>245</v>
      </c>
      <c r="F5342">
        <v>4</v>
      </c>
      <c r="U5342" t="s">
        <v>4400</v>
      </c>
      <c r="V5342" t="s">
        <v>14838</v>
      </c>
      <c r="W5342" t="s">
        <v>7071</v>
      </c>
      <c r="X5342" t="s">
        <v>7072</v>
      </c>
      <c r="Y5342" t="s">
        <v>7081</v>
      </c>
      <c r="Z5342" t="s">
        <v>7082</v>
      </c>
      <c r="AA5342" t="s">
        <v>7083</v>
      </c>
      <c r="AB5342" t="s">
        <v>7258</v>
      </c>
      <c r="AC5342" t="s">
        <v>7259</v>
      </c>
      <c r="AD5342" t="s">
        <v>7260</v>
      </c>
      <c r="AE5342" t="s">
        <v>14839</v>
      </c>
    </row>
    <row r="5343" spans="1:31" x14ac:dyDescent="0.25">
      <c r="A5343" t="s">
        <v>1091</v>
      </c>
      <c r="B5343" t="str">
        <f t="shared" si="166"/>
        <v xml:space="preserve"> Bacteria</v>
      </c>
      <c r="C5343" t="str">
        <f t="shared" si="167"/>
        <v xml:space="preserve"> Xanthomonadales</v>
      </c>
      <c r="D5343">
        <v>613</v>
      </c>
      <c r="E5343">
        <v>217</v>
      </c>
      <c r="F5343">
        <v>2</v>
      </c>
      <c r="U5343" t="s">
        <v>4393</v>
      </c>
      <c r="V5343" t="s">
        <v>14840</v>
      </c>
      <c r="W5343" t="s">
        <v>7071</v>
      </c>
      <c r="X5343" t="s">
        <v>7072</v>
      </c>
      <c r="Y5343" t="s">
        <v>7081</v>
      </c>
      <c r="Z5343" t="s">
        <v>7093</v>
      </c>
      <c r="AA5343" t="s">
        <v>7940</v>
      </c>
      <c r="AB5343" t="s">
        <v>7941</v>
      </c>
      <c r="AC5343" t="s">
        <v>8177</v>
      </c>
      <c r="AD5343" t="s">
        <v>14841</v>
      </c>
      <c r="AE5343" t="s">
        <v>14842</v>
      </c>
    </row>
    <row r="5344" spans="1:31" x14ac:dyDescent="0.25">
      <c r="A5344" t="s">
        <v>285</v>
      </c>
      <c r="B5344" t="str">
        <f t="shared" si="166"/>
        <v xml:space="preserve"> Bacteria</v>
      </c>
      <c r="C5344" t="str">
        <f t="shared" si="167"/>
        <v xml:space="preserve"> Xanthomonadales</v>
      </c>
      <c r="D5344">
        <v>562</v>
      </c>
      <c r="E5344">
        <v>216</v>
      </c>
      <c r="F5344">
        <v>3</v>
      </c>
      <c r="U5344" t="s">
        <v>6810</v>
      </c>
      <c r="V5344" t="s">
        <v>14843</v>
      </c>
      <c r="W5344" t="s">
        <v>7071</v>
      </c>
      <c r="X5344" t="s">
        <v>7072</v>
      </c>
      <c r="Y5344" t="s">
        <v>7081</v>
      </c>
      <c r="Z5344" t="s">
        <v>7082</v>
      </c>
      <c r="AA5344" t="s">
        <v>7083</v>
      </c>
      <c r="AB5344" t="s">
        <v>7459</v>
      </c>
      <c r="AC5344" t="s">
        <v>7460</v>
      </c>
      <c r="AD5344" t="s">
        <v>8041</v>
      </c>
      <c r="AE5344" t="s">
        <v>8321</v>
      </c>
    </row>
    <row r="5345" spans="1:31" x14ac:dyDescent="0.25">
      <c r="A5345" t="s">
        <v>2394</v>
      </c>
      <c r="B5345" t="str">
        <f t="shared" si="166"/>
        <v xml:space="preserve"> Bacteria</v>
      </c>
      <c r="C5345" t="str">
        <f t="shared" si="167"/>
        <v xml:space="preserve"> Xanthomonadales</v>
      </c>
      <c r="D5345">
        <v>596</v>
      </c>
      <c r="E5345">
        <v>218</v>
      </c>
      <c r="F5345">
        <v>4</v>
      </c>
      <c r="U5345" t="s">
        <v>4012</v>
      </c>
      <c r="V5345" t="s">
        <v>14844</v>
      </c>
      <c r="W5345" t="s">
        <v>7071</v>
      </c>
      <c r="X5345" t="s">
        <v>7072</v>
      </c>
      <c r="Y5345" t="s">
        <v>7081</v>
      </c>
      <c r="Z5345" t="s">
        <v>7082</v>
      </c>
      <c r="AA5345" t="s">
        <v>7083</v>
      </c>
      <c r="AB5345" t="s">
        <v>7258</v>
      </c>
      <c r="AC5345" t="s">
        <v>7259</v>
      </c>
      <c r="AD5345" t="s">
        <v>7260</v>
      </c>
    </row>
    <row r="5346" spans="1:31" x14ac:dyDescent="0.25">
      <c r="A5346" t="s">
        <v>2299</v>
      </c>
      <c r="B5346" t="str">
        <f t="shared" si="166"/>
        <v xml:space="preserve"> Bacteria</v>
      </c>
      <c r="C5346" t="str">
        <f t="shared" si="167"/>
        <v xml:space="preserve"> Xanthomonadales</v>
      </c>
      <c r="D5346">
        <v>644</v>
      </c>
      <c r="E5346">
        <v>250</v>
      </c>
      <c r="F5346">
        <v>4</v>
      </c>
      <c r="U5346" t="s">
        <v>6306</v>
      </c>
      <c r="V5346" t="s">
        <v>14845</v>
      </c>
      <c r="W5346" t="s">
        <v>7071</v>
      </c>
      <c r="X5346" t="s">
        <v>7072</v>
      </c>
      <c r="Y5346" t="s">
        <v>7073</v>
      </c>
      <c r="Z5346" t="s">
        <v>14846</v>
      </c>
      <c r="AA5346" t="s">
        <v>14847</v>
      </c>
      <c r="AB5346" t="s">
        <v>14848</v>
      </c>
      <c r="AC5346" t="s">
        <v>14849</v>
      </c>
    </row>
    <row r="5347" spans="1:31" x14ac:dyDescent="0.25">
      <c r="A5347" t="s">
        <v>2057</v>
      </c>
      <c r="B5347" t="str">
        <f t="shared" si="166"/>
        <v xml:space="preserve"> Bacteria</v>
      </c>
      <c r="C5347" t="str">
        <f t="shared" si="167"/>
        <v xml:space="preserve"> Xanthomonadales</v>
      </c>
      <c r="D5347">
        <v>550</v>
      </c>
      <c r="E5347">
        <v>196</v>
      </c>
      <c r="F5347">
        <v>3</v>
      </c>
      <c r="U5347" t="s">
        <v>3659</v>
      </c>
      <c r="V5347" t="s">
        <v>14850</v>
      </c>
      <c r="W5347" t="s">
        <v>7071</v>
      </c>
      <c r="X5347" t="s">
        <v>7072</v>
      </c>
      <c r="Y5347" t="s">
        <v>7081</v>
      </c>
      <c r="Z5347" t="s">
        <v>7093</v>
      </c>
      <c r="AA5347" t="s">
        <v>9021</v>
      </c>
      <c r="AB5347" t="s">
        <v>9022</v>
      </c>
      <c r="AC5347" t="s">
        <v>9023</v>
      </c>
      <c r="AD5347" t="s">
        <v>14851</v>
      </c>
    </row>
    <row r="5348" spans="1:31" x14ac:dyDescent="0.25">
      <c r="A5348" t="s">
        <v>842</v>
      </c>
      <c r="B5348" t="str">
        <f t="shared" si="166"/>
        <v xml:space="preserve"> Bacteria</v>
      </c>
      <c r="C5348" t="str">
        <f t="shared" si="167"/>
        <v xml:space="preserve"> Xanthomonadales</v>
      </c>
      <c r="D5348">
        <v>451</v>
      </c>
      <c r="E5348">
        <v>157</v>
      </c>
      <c r="F5348">
        <v>129</v>
      </c>
      <c r="U5348" t="s">
        <v>5048</v>
      </c>
      <c r="V5348" t="s">
        <v>14852</v>
      </c>
      <c r="W5348" t="s">
        <v>7071</v>
      </c>
      <c r="X5348" t="s">
        <v>7072</v>
      </c>
      <c r="Y5348" t="s">
        <v>7081</v>
      </c>
      <c r="Z5348" t="s">
        <v>7082</v>
      </c>
      <c r="AA5348" t="s">
        <v>7083</v>
      </c>
      <c r="AB5348" t="s">
        <v>7258</v>
      </c>
      <c r="AC5348" t="s">
        <v>7259</v>
      </c>
      <c r="AD5348" t="s">
        <v>7260</v>
      </c>
    </row>
    <row r="5349" spans="1:31" x14ac:dyDescent="0.25">
      <c r="A5349" t="s">
        <v>1417</v>
      </c>
      <c r="B5349" t="str">
        <f t="shared" si="166"/>
        <v xml:space="preserve"> Bacteria</v>
      </c>
      <c r="C5349" t="str">
        <f t="shared" si="167"/>
        <v xml:space="preserve"> Xanthomonadales</v>
      </c>
      <c r="D5349">
        <v>441</v>
      </c>
      <c r="E5349">
        <v>131</v>
      </c>
      <c r="F5349">
        <v>3</v>
      </c>
      <c r="U5349" t="s">
        <v>6745</v>
      </c>
      <c r="V5349" t="s">
        <v>14853</v>
      </c>
      <c r="W5349" t="s">
        <v>7071</v>
      </c>
      <c r="X5349" t="s">
        <v>7072</v>
      </c>
      <c r="Y5349" t="s">
        <v>7081</v>
      </c>
      <c r="Z5349" t="s">
        <v>7093</v>
      </c>
      <c r="AA5349" t="s">
        <v>9021</v>
      </c>
      <c r="AB5349" t="s">
        <v>9022</v>
      </c>
      <c r="AC5349" t="s">
        <v>9023</v>
      </c>
      <c r="AD5349" t="s">
        <v>14854</v>
      </c>
    </row>
    <row r="5350" spans="1:31" x14ac:dyDescent="0.25">
      <c r="A5350" t="s">
        <v>4444</v>
      </c>
      <c r="B5350" t="str">
        <f t="shared" si="166"/>
        <v xml:space="preserve"> Bacteria</v>
      </c>
      <c r="C5350" t="str">
        <f t="shared" si="167"/>
        <v xml:space="preserve"> Xanthomonadales</v>
      </c>
      <c r="D5350">
        <v>630</v>
      </c>
      <c r="E5350">
        <v>247</v>
      </c>
      <c r="F5350">
        <v>4</v>
      </c>
      <c r="U5350" t="s">
        <v>6880</v>
      </c>
      <c r="V5350" t="s">
        <v>14855</v>
      </c>
      <c r="W5350" t="s">
        <v>7071</v>
      </c>
      <c r="X5350" t="s">
        <v>7072</v>
      </c>
      <c r="Y5350" t="s">
        <v>7081</v>
      </c>
      <c r="Z5350" t="s">
        <v>7082</v>
      </c>
      <c r="AA5350" t="s">
        <v>14856</v>
      </c>
      <c r="AB5350" t="s">
        <v>14857</v>
      </c>
    </row>
    <row r="5351" spans="1:31" x14ac:dyDescent="0.25">
      <c r="A5351" t="s">
        <v>6746</v>
      </c>
      <c r="B5351" t="str">
        <f t="shared" si="166"/>
        <v xml:space="preserve"> Bacteria</v>
      </c>
      <c r="C5351" t="str">
        <f t="shared" si="167"/>
        <v xml:space="preserve"> Xanthomonadales</v>
      </c>
      <c r="D5351">
        <v>587</v>
      </c>
      <c r="E5351">
        <v>214</v>
      </c>
      <c r="F5351">
        <v>4</v>
      </c>
      <c r="U5351" t="s">
        <v>3317</v>
      </c>
      <c r="V5351" t="s">
        <v>14858</v>
      </c>
      <c r="W5351" t="s">
        <v>7071</v>
      </c>
      <c r="X5351" t="s">
        <v>7072</v>
      </c>
      <c r="Y5351" t="s">
        <v>7081</v>
      </c>
      <c r="Z5351" t="s">
        <v>7082</v>
      </c>
      <c r="AA5351" t="s">
        <v>7083</v>
      </c>
      <c r="AB5351" t="s">
        <v>7258</v>
      </c>
      <c r="AC5351" t="s">
        <v>9113</v>
      </c>
      <c r="AD5351" t="s">
        <v>9114</v>
      </c>
      <c r="AE5351" t="s">
        <v>9115</v>
      </c>
    </row>
    <row r="5352" spans="1:31" x14ac:dyDescent="0.25">
      <c r="A5352" t="s">
        <v>4088</v>
      </c>
      <c r="B5352" t="str">
        <f t="shared" si="166"/>
        <v xml:space="preserve"> Bacteria</v>
      </c>
      <c r="C5352" t="str">
        <f t="shared" si="167"/>
        <v xml:space="preserve"> Xanthomonadales</v>
      </c>
      <c r="D5352">
        <v>631</v>
      </c>
      <c r="E5352">
        <v>230</v>
      </c>
      <c r="F5352">
        <v>3</v>
      </c>
      <c r="U5352" t="s">
        <v>3200</v>
      </c>
      <c r="V5352" t="s">
        <v>14859</v>
      </c>
      <c r="W5352" t="s">
        <v>7071</v>
      </c>
      <c r="X5352" t="s">
        <v>7072</v>
      </c>
      <c r="Y5352" t="s">
        <v>7081</v>
      </c>
      <c r="Z5352" t="s">
        <v>7082</v>
      </c>
      <c r="AA5352" t="s">
        <v>7083</v>
      </c>
      <c r="AB5352" t="s">
        <v>7258</v>
      </c>
      <c r="AC5352" t="s">
        <v>9113</v>
      </c>
      <c r="AD5352" t="s">
        <v>9114</v>
      </c>
    </row>
    <row r="5353" spans="1:31" x14ac:dyDescent="0.25">
      <c r="A5353" t="s">
        <v>6416</v>
      </c>
      <c r="B5353" t="str">
        <f t="shared" si="166"/>
        <v xml:space="preserve"> Bacteria</v>
      </c>
      <c r="C5353" t="str">
        <f t="shared" si="167"/>
        <v xml:space="preserve"> Xanthomonadales</v>
      </c>
      <c r="D5353">
        <v>493</v>
      </c>
      <c r="E5353">
        <v>184</v>
      </c>
      <c r="F5353">
        <v>2</v>
      </c>
      <c r="U5353" t="s">
        <v>5734</v>
      </c>
      <c r="V5353" t="s">
        <v>14860</v>
      </c>
      <c r="W5353" t="s">
        <v>7071</v>
      </c>
      <c r="X5353" t="s">
        <v>7072</v>
      </c>
      <c r="Y5353" t="s">
        <v>7081</v>
      </c>
      <c r="Z5353" t="s">
        <v>7128</v>
      </c>
      <c r="AA5353" t="s">
        <v>7128</v>
      </c>
      <c r="AB5353" t="s">
        <v>7129</v>
      </c>
      <c r="AC5353" t="s">
        <v>7130</v>
      </c>
      <c r="AD5353" t="s">
        <v>7131</v>
      </c>
    </row>
    <row r="5354" spans="1:31" x14ac:dyDescent="0.25">
      <c r="A5354" t="s">
        <v>5676</v>
      </c>
      <c r="B5354" t="str">
        <f t="shared" si="166"/>
        <v xml:space="preserve"> Bacteria</v>
      </c>
      <c r="C5354" t="str">
        <f t="shared" si="167"/>
        <v xml:space="preserve"> Xanthomonadales</v>
      </c>
      <c r="D5354">
        <v>638</v>
      </c>
      <c r="E5354">
        <v>245</v>
      </c>
      <c r="F5354">
        <v>4</v>
      </c>
      <c r="U5354" t="s">
        <v>6221</v>
      </c>
      <c r="V5354" t="s">
        <v>14861</v>
      </c>
      <c r="W5354" t="s">
        <v>7071</v>
      </c>
      <c r="X5354" t="s">
        <v>7072</v>
      </c>
      <c r="Y5354" t="s">
        <v>7081</v>
      </c>
      <c r="Z5354" t="s">
        <v>7093</v>
      </c>
      <c r="AA5354" t="s">
        <v>7607</v>
      </c>
      <c r="AB5354" t="s">
        <v>7608</v>
      </c>
      <c r="AC5354" t="s">
        <v>7609</v>
      </c>
      <c r="AD5354" t="s">
        <v>14862</v>
      </c>
    </row>
    <row r="5355" spans="1:31" x14ac:dyDescent="0.25">
      <c r="A5355" t="s">
        <v>4348</v>
      </c>
      <c r="B5355" t="str">
        <f t="shared" si="166"/>
        <v xml:space="preserve"> Bacteria</v>
      </c>
      <c r="C5355" t="str">
        <f t="shared" si="167"/>
        <v xml:space="preserve"> Xanthomonadales</v>
      </c>
      <c r="D5355">
        <v>513</v>
      </c>
      <c r="E5355">
        <v>199</v>
      </c>
      <c r="F5355">
        <v>2</v>
      </c>
      <c r="U5355" t="s">
        <v>6362</v>
      </c>
      <c r="V5355" t="s">
        <v>14863</v>
      </c>
      <c r="W5355" t="s">
        <v>7071</v>
      </c>
      <c r="X5355" t="s">
        <v>7072</v>
      </c>
      <c r="Y5355" t="s">
        <v>7073</v>
      </c>
      <c r="Z5355" t="s">
        <v>14864</v>
      </c>
      <c r="AA5355" t="s">
        <v>14865</v>
      </c>
      <c r="AB5355" t="s">
        <v>14866</v>
      </c>
      <c r="AC5355" t="s">
        <v>14867</v>
      </c>
      <c r="AD5355" t="s">
        <v>14868</v>
      </c>
    </row>
    <row r="5356" spans="1:31" x14ac:dyDescent="0.25">
      <c r="A5356" t="s">
        <v>4603</v>
      </c>
      <c r="B5356" t="str">
        <f t="shared" si="166"/>
        <v xml:space="preserve"> Bacteria</v>
      </c>
      <c r="C5356" t="str">
        <f t="shared" si="167"/>
        <v xml:space="preserve"> Xanthomonadales</v>
      </c>
      <c r="D5356">
        <v>475</v>
      </c>
      <c r="E5356">
        <v>173</v>
      </c>
      <c r="F5356">
        <v>2</v>
      </c>
      <c r="U5356" t="s">
        <v>6227</v>
      </c>
      <c r="V5356" t="s">
        <v>14869</v>
      </c>
      <c r="W5356" t="s">
        <v>7071</v>
      </c>
      <c r="X5356" t="s">
        <v>7072</v>
      </c>
      <c r="Y5356" t="s">
        <v>7081</v>
      </c>
      <c r="Z5356" t="s">
        <v>7093</v>
      </c>
      <c r="AA5356" t="s">
        <v>9021</v>
      </c>
      <c r="AB5356" t="s">
        <v>9022</v>
      </c>
      <c r="AC5356" t="s">
        <v>9023</v>
      </c>
      <c r="AD5356" t="s">
        <v>14870</v>
      </c>
    </row>
    <row r="5357" spans="1:31" x14ac:dyDescent="0.25">
      <c r="A5357" t="s">
        <v>3273</v>
      </c>
      <c r="B5357" t="str">
        <f t="shared" si="166"/>
        <v xml:space="preserve"> Bacteria</v>
      </c>
      <c r="C5357" t="str">
        <f t="shared" si="167"/>
        <v xml:space="preserve"> Xanthomonadales</v>
      </c>
      <c r="D5357">
        <v>629</v>
      </c>
      <c r="E5357">
        <v>246</v>
      </c>
      <c r="F5357">
        <v>4</v>
      </c>
      <c r="U5357" t="s">
        <v>6607</v>
      </c>
      <c r="V5357" t="s">
        <v>14871</v>
      </c>
      <c r="W5357" t="s">
        <v>7071</v>
      </c>
      <c r="X5357" t="s">
        <v>7072</v>
      </c>
      <c r="Y5357" t="s">
        <v>7113</v>
      </c>
      <c r="Z5357" t="s">
        <v>8623</v>
      </c>
      <c r="AA5357" t="s">
        <v>8623</v>
      </c>
      <c r="AB5357" t="s">
        <v>8624</v>
      </c>
      <c r="AC5357" t="s">
        <v>8625</v>
      </c>
      <c r="AD5357" t="s">
        <v>14872</v>
      </c>
    </row>
    <row r="5358" spans="1:31" x14ac:dyDescent="0.25">
      <c r="A5358" t="s">
        <v>6972</v>
      </c>
      <c r="B5358" t="str">
        <f t="shared" si="166"/>
        <v xml:space="preserve"> Bacteria</v>
      </c>
      <c r="C5358" t="str">
        <f t="shared" si="167"/>
        <v xml:space="preserve"> Xanthomonadales</v>
      </c>
      <c r="D5358">
        <v>626</v>
      </c>
      <c r="E5358">
        <v>230</v>
      </c>
      <c r="F5358">
        <v>2</v>
      </c>
      <c r="U5358" t="s">
        <v>5408</v>
      </c>
      <c r="V5358" t="s">
        <v>14873</v>
      </c>
      <c r="W5358" t="s">
        <v>7071</v>
      </c>
      <c r="X5358" t="s">
        <v>7072</v>
      </c>
      <c r="Y5358" t="s">
        <v>7081</v>
      </c>
      <c r="Z5358" t="s">
        <v>7082</v>
      </c>
      <c r="AA5358" t="s">
        <v>7083</v>
      </c>
      <c r="AB5358" t="s">
        <v>7258</v>
      </c>
      <c r="AC5358" t="s">
        <v>7259</v>
      </c>
      <c r="AD5358" t="s">
        <v>7260</v>
      </c>
    </row>
    <row r="5359" spans="1:31" x14ac:dyDescent="0.25">
      <c r="A5359" t="s">
        <v>2937</v>
      </c>
      <c r="B5359" t="str">
        <f t="shared" si="166"/>
        <v xml:space="preserve"> Bacteria</v>
      </c>
      <c r="C5359" t="str">
        <f t="shared" si="167"/>
        <v xml:space="preserve"> Xanthomonadales</v>
      </c>
      <c r="D5359">
        <v>589</v>
      </c>
      <c r="E5359">
        <v>229</v>
      </c>
      <c r="F5359">
        <v>1</v>
      </c>
      <c r="U5359" t="s">
        <v>6965</v>
      </c>
      <c r="V5359" t="s">
        <v>14874</v>
      </c>
      <c r="W5359" t="s">
        <v>7071</v>
      </c>
      <c r="X5359" t="s">
        <v>7072</v>
      </c>
      <c r="Y5359" t="s">
        <v>7081</v>
      </c>
      <c r="Z5359" t="s">
        <v>7093</v>
      </c>
      <c r="AA5359" t="s">
        <v>7607</v>
      </c>
      <c r="AB5359" t="s">
        <v>7781</v>
      </c>
      <c r="AC5359" t="s">
        <v>8509</v>
      </c>
      <c r="AD5359" t="s">
        <v>8510</v>
      </c>
      <c r="AE5359" t="s">
        <v>14875</v>
      </c>
    </row>
    <row r="5360" spans="1:31" x14ac:dyDescent="0.25">
      <c r="A5360" t="s">
        <v>6630</v>
      </c>
      <c r="B5360" t="str">
        <f t="shared" si="166"/>
        <v xml:space="preserve"> Bacteria</v>
      </c>
      <c r="C5360" t="str">
        <f t="shared" si="167"/>
        <v xml:space="preserve"> Xanthomonadales</v>
      </c>
      <c r="D5360">
        <v>560</v>
      </c>
      <c r="E5360">
        <v>216</v>
      </c>
      <c r="F5360">
        <v>2</v>
      </c>
      <c r="U5360" t="s">
        <v>6964</v>
      </c>
      <c r="V5360" t="s">
        <v>14876</v>
      </c>
      <c r="W5360" t="s">
        <v>7071</v>
      </c>
      <c r="X5360" t="s">
        <v>7072</v>
      </c>
      <c r="Y5360" t="s">
        <v>7081</v>
      </c>
      <c r="Z5360" t="s">
        <v>7082</v>
      </c>
      <c r="AA5360" t="s">
        <v>7083</v>
      </c>
      <c r="AB5360" t="s">
        <v>7258</v>
      </c>
      <c r="AC5360" t="s">
        <v>7259</v>
      </c>
      <c r="AD5360" t="s">
        <v>7260</v>
      </c>
      <c r="AE5360" t="s">
        <v>14839</v>
      </c>
    </row>
    <row r="5361" spans="1:32" x14ac:dyDescent="0.25">
      <c r="A5361" t="s">
        <v>6337</v>
      </c>
      <c r="B5361" t="str">
        <f t="shared" si="166"/>
        <v xml:space="preserve"> Bacteria</v>
      </c>
      <c r="C5361" t="str">
        <f t="shared" si="167"/>
        <v xml:space="preserve"> Xanthomonadales</v>
      </c>
      <c r="D5361">
        <v>459</v>
      </c>
      <c r="E5361">
        <v>168</v>
      </c>
      <c r="F5361">
        <v>2</v>
      </c>
      <c r="U5361" t="s">
        <v>3681</v>
      </c>
      <c r="V5361" t="s">
        <v>14877</v>
      </c>
      <c r="W5361" t="s">
        <v>7071</v>
      </c>
      <c r="X5361" t="s">
        <v>7072</v>
      </c>
      <c r="Y5361" t="s">
        <v>7081</v>
      </c>
      <c r="Z5361" t="s">
        <v>7093</v>
      </c>
      <c r="AA5361" t="s">
        <v>7607</v>
      </c>
      <c r="AB5361" t="s">
        <v>7608</v>
      </c>
      <c r="AC5361" t="s">
        <v>7609</v>
      </c>
      <c r="AD5361" t="s">
        <v>7610</v>
      </c>
    </row>
    <row r="5362" spans="1:32" x14ac:dyDescent="0.25">
      <c r="A5362" t="s">
        <v>4234</v>
      </c>
      <c r="B5362" t="str">
        <f t="shared" si="166"/>
        <v xml:space="preserve"> Bacteria</v>
      </c>
      <c r="C5362" t="str">
        <f t="shared" si="167"/>
        <v xml:space="preserve"> Xanthomonadales</v>
      </c>
      <c r="D5362">
        <v>433</v>
      </c>
      <c r="E5362">
        <v>130</v>
      </c>
      <c r="F5362">
        <v>3</v>
      </c>
      <c r="U5362" t="s">
        <v>3741</v>
      </c>
      <c r="V5362" t="s">
        <v>14878</v>
      </c>
      <c r="W5362" t="s">
        <v>7071</v>
      </c>
      <c r="X5362" t="s">
        <v>7072</v>
      </c>
      <c r="Y5362" t="s">
        <v>7081</v>
      </c>
      <c r="Z5362" t="s">
        <v>7128</v>
      </c>
      <c r="AA5362" t="s">
        <v>7128</v>
      </c>
      <c r="AB5362" t="s">
        <v>7129</v>
      </c>
      <c r="AC5362" t="s">
        <v>7130</v>
      </c>
      <c r="AD5362" t="s">
        <v>7131</v>
      </c>
      <c r="AE5362" t="s">
        <v>8043</v>
      </c>
    </row>
    <row r="5363" spans="1:32" x14ac:dyDescent="0.25">
      <c r="A5363" t="s">
        <v>4367</v>
      </c>
      <c r="B5363" t="str">
        <f t="shared" si="166"/>
        <v xml:space="preserve"> Bacteria</v>
      </c>
      <c r="C5363" t="str">
        <f t="shared" si="167"/>
        <v xml:space="preserve"> Xanthomonadales</v>
      </c>
      <c r="D5363">
        <v>600</v>
      </c>
      <c r="E5363">
        <v>238</v>
      </c>
      <c r="F5363">
        <v>3</v>
      </c>
      <c r="U5363" t="s">
        <v>4089</v>
      </c>
      <c r="V5363" t="s">
        <v>14879</v>
      </c>
      <c r="W5363" t="s">
        <v>7071</v>
      </c>
      <c r="X5363" t="s">
        <v>7072</v>
      </c>
      <c r="Y5363" t="s">
        <v>7081</v>
      </c>
      <c r="Z5363" t="s">
        <v>7082</v>
      </c>
      <c r="AA5363" t="s">
        <v>14880</v>
      </c>
    </row>
    <row r="5364" spans="1:32" x14ac:dyDescent="0.25">
      <c r="A5364" t="s">
        <v>228</v>
      </c>
      <c r="B5364" t="str">
        <f t="shared" si="166"/>
        <v xml:space="preserve"> Bacteria</v>
      </c>
      <c r="C5364" t="str">
        <f t="shared" si="167"/>
        <v xml:space="preserve"> Xanthomonadales</v>
      </c>
      <c r="D5364">
        <v>608</v>
      </c>
      <c r="E5364">
        <v>234</v>
      </c>
      <c r="F5364">
        <v>3</v>
      </c>
      <c r="U5364" t="s">
        <v>6790</v>
      </c>
      <c r="V5364" t="s">
        <v>14881</v>
      </c>
      <c r="W5364" t="s">
        <v>7071</v>
      </c>
      <c r="X5364" t="s">
        <v>7072</v>
      </c>
      <c r="Y5364" t="s">
        <v>7081</v>
      </c>
      <c r="Z5364" t="s">
        <v>7093</v>
      </c>
      <c r="AA5364" t="s">
        <v>9021</v>
      </c>
      <c r="AB5364" t="s">
        <v>9022</v>
      </c>
      <c r="AC5364" t="s">
        <v>9023</v>
      </c>
      <c r="AD5364" t="s">
        <v>14882</v>
      </c>
      <c r="AE5364" t="s">
        <v>14883</v>
      </c>
    </row>
    <row r="5365" spans="1:32" x14ac:dyDescent="0.25">
      <c r="A5365" t="s">
        <v>3866</v>
      </c>
      <c r="B5365" t="str">
        <f t="shared" si="166"/>
        <v xml:space="preserve"> Bacteria</v>
      </c>
      <c r="C5365" t="str">
        <f t="shared" si="167"/>
        <v xml:space="preserve"> Xanthomonadales</v>
      </c>
      <c r="D5365">
        <v>583</v>
      </c>
      <c r="E5365">
        <v>219</v>
      </c>
      <c r="F5365">
        <v>3</v>
      </c>
      <c r="U5365" t="s">
        <v>4970</v>
      </c>
      <c r="V5365" t="s">
        <v>14884</v>
      </c>
      <c r="W5365" t="s">
        <v>7071</v>
      </c>
      <c r="X5365" t="s">
        <v>7072</v>
      </c>
      <c r="Y5365" t="s">
        <v>7081</v>
      </c>
      <c r="Z5365" t="s">
        <v>7082</v>
      </c>
      <c r="AA5365" t="s">
        <v>7083</v>
      </c>
      <c r="AB5365" t="s">
        <v>7459</v>
      </c>
      <c r="AC5365" t="s">
        <v>7460</v>
      </c>
      <c r="AD5365" t="s">
        <v>8041</v>
      </c>
      <c r="AE5365" t="s">
        <v>8042</v>
      </c>
      <c r="AF5365" t="s">
        <v>14885</v>
      </c>
    </row>
    <row r="5366" spans="1:32" x14ac:dyDescent="0.25">
      <c r="A5366" t="s">
        <v>5050</v>
      </c>
      <c r="B5366" t="str">
        <f t="shared" si="166"/>
        <v xml:space="preserve"> Bacteria</v>
      </c>
      <c r="C5366" t="str">
        <f t="shared" si="167"/>
        <v xml:space="preserve"> Xanthomonadales</v>
      </c>
      <c r="D5366">
        <v>589</v>
      </c>
      <c r="E5366">
        <v>217</v>
      </c>
      <c r="F5366">
        <v>4</v>
      </c>
      <c r="U5366" t="s">
        <v>5701</v>
      </c>
      <c r="V5366" t="s">
        <v>14886</v>
      </c>
      <c r="W5366" t="s">
        <v>7071</v>
      </c>
      <c r="X5366" t="s">
        <v>7072</v>
      </c>
      <c r="Y5366" t="s">
        <v>7081</v>
      </c>
      <c r="Z5366" t="s">
        <v>7093</v>
      </c>
      <c r="AA5366" t="s">
        <v>7607</v>
      </c>
      <c r="AB5366" t="s">
        <v>7781</v>
      </c>
      <c r="AC5366" t="s">
        <v>7782</v>
      </c>
      <c r="AD5366" t="s">
        <v>7783</v>
      </c>
      <c r="AE5366" t="s">
        <v>14779</v>
      </c>
    </row>
    <row r="5367" spans="1:32" x14ac:dyDescent="0.25">
      <c r="A5367" t="s">
        <v>3764</v>
      </c>
      <c r="B5367" t="str">
        <f t="shared" si="166"/>
        <v xml:space="preserve"> Bacteria</v>
      </c>
      <c r="C5367" t="str">
        <f t="shared" si="167"/>
        <v xml:space="preserve"> Xanthomonadales</v>
      </c>
      <c r="D5367">
        <v>608</v>
      </c>
      <c r="E5367">
        <v>240</v>
      </c>
      <c r="F5367">
        <v>4</v>
      </c>
      <c r="U5367" t="s">
        <v>3159</v>
      </c>
      <c r="V5367" t="s">
        <v>14887</v>
      </c>
      <c r="W5367" t="s">
        <v>7071</v>
      </c>
      <c r="X5367" t="s">
        <v>7072</v>
      </c>
      <c r="Y5367" t="s">
        <v>7081</v>
      </c>
      <c r="Z5367" t="s">
        <v>7082</v>
      </c>
      <c r="AA5367" t="s">
        <v>7083</v>
      </c>
      <c r="AB5367" t="s">
        <v>7258</v>
      </c>
      <c r="AC5367" t="s">
        <v>9113</v>
      </c>
      <c r="AD5367" t="s">
        <v>9114</v>
      </c>
      <c r="AE5367" t="s">
        <v>14888</v>
      </c>
    </row>
    <row r="5368" spans="1:32" x14ac:dyDescent="0.25">
      <c r="A5368" t="s">
        <v>5161</v>
      </c>
      <c r="B5368" t="str">
        <f t="shared" si="166"/>
        <v xml:space="preserve"> Bacteria</v>
      </c>
      <c r="C5368" t="str">
        <f t="shared" si="167"/>
        <v xml:space="preserve"> Xanthomonadales</v>
      </c>
      <c r="D5368">
        <v>524</v>
      </c>
      <c r="E5368">
        <v>183</v>
      </c>
      <c r="F5368">
        <v>3</v>
      </c>
      <c r="U5368" t="s">
        <v>5642</v>
      </c>
      <c r="V5368" t="s">
        <v>14889</v>
      </c>
      <c r="W5368" t="s">
        <v>7071</v>
      </c>
      <c r="X5368" t="s">
        <v>7072</v>
      </c>
      <c r="Y5368" t="s">
        <v>7081</v>
      </c>
      <c r="Z5368" t="s">
        <v>7128</v>
      </c>
      <c r="AA5368" t="s">
        <v>7128</v>
      </c>
      <c r="AB5368" t="s">
        <v>7129</v>
      </c>
      <c r="AC5368" t="s">
        <v>7130</v>
      </c>
      <c r="AD5368" t="s">
        <v>7131</v>
      </c>
      <c r="AE5368" t="s">
        <v>14890</v>
      </c>
    </row>
    <row r="5369" spans="1:32" x14ac:dyDescent="0.25">
      <c r="A5369" t="s">
        <v>4510</v>
      </c>
      <c r="B5369" t="str">
        <f t="shared" si="166"/>
        <v xml:space="preserve"> Bacteria</v>
      </c>
      <c r="C5369" t="str">
        <f t="shared" si="167"/>
        <v xml:space="preserve"> Xanthomonadales</v>
      </c>
      <c r="D5369">
        <v>631</v>
      </c>
      <c r="E5369">
        <v>247</v>
      </c>
      <c r="F5369">
        <v>4</v>
      </c>
      <c r="U5369" t="s">
        <v>6217</v>
      </c>
      <c r="V5369" t="s">
        <v>14891</v>
      </c>
      <c r="W5369" t="s">
        <v>7071</v>
      </c>
      <c r="X5369" t="s">
        <v>7072</v>
      </c>
      <c r="Y5369" t="s">
        <v>7081</v>
      </c>
      <c r="Z5369" t="s">
        <v>7093</v>
      </c>
      <c r="AA5369" t="s">
        <v>9021</v>
      </c>
      <c r="AB5369" t="s">
        <v>9022</v>
      </c>
      <c r="AC5369" t="s">
        <v>9023</v>
      </c>
      <c r="AD5369" t="s">
        <v>9024</v>
      </c>
    </row>
    <row r="5370" spans="1:32" x14ac:dyDescent="0.25">
      <c r="A5370" t="s">
        <v>715</v>
      </c>
      <c r="B5370" t="str">
        <f t="shared" si="166"/>
        <v xml:space="preserve"> Bacteria</v>
      </c>
      <c r="C5370" t="str">
        <f t="shared" si="167"/>
        <v xml:space="preserve"> Xanthomonadales</v>
      </c>
      <c r="D5370">
        <v>625</v>
      </c>
      <c r="E5370">
        <v>238</v>
      </c>
      <c r="F5370">
        <v>3</v>
      </c>
      <c r="U5370" t="s">
        <v>4971</v>
      </c>
      <c r="V5370" t="s">
        <v>14892</v>
      </c>
      <c r="W5370" t="s">
        <v>7071</v>
      </c>
      <c r="X5370" t="s">
        <v>7072</v>
      </c>
      <c r="Y5370" t="s">
        <v>8473</v>
      </c>
      <c r="Z5370" t="s">
        <v>8474</v>
      </c>
      <c r="AA5370" t="s">
        <v>14826</v>
      </c>
      <c r="AB5370" t="s">
        <v>14893</v>
      </c>
    </row>
    <row r="5371" spans="1:32" x14ac:dyDescent="0.25">
      <c r="A5371" t="s">
        <v>5992</v>
      </c>
      <c r="B5371" t="str">
        <f t="shared" si="166"/>
        <v xml:space="preserve"> Bacteria</v>
      </c>
      <c r="C5371" t="str">
        <f t="shared" si="167"/>
        <v xml:space="preserve"> Xanthomonadales</v>
      </c>
      <c r="D5371">
        <v>630</v>
      </c>
      <c r="E5371">
        <v>247</v>
      </c>
      <c r="F5371">
        <v>4</v>
      </c>
      <c r="U5371" t="s">
        <v>4045</v>
      </c>
      <c r="V5371" t="s">
        <v>14894</v>
      </c>
      <c r="W5371" t="s">
        <v>7071</v>
      </c>
      <c r="X5371" t="s">
        <v>7072</v>
      </c>
      <c r="Y5371" t="s">
        <v>7081</v>
      </c>
      <c r="Z5371" t="s">
        <v>7093</v>
      </c>
      <c r="AA5371" t="s">
        <v>7607</v>
      </c>
      <c r="AB5371" t="s">
        <v>7781</v>
      </c>
      <c r="AC5371" t="s">
        <v>7782</v>
      </c>
      <c r="AD5371" t="s">
        <v>7783</v>
      </c>
      <c r="AE5371" t="s">
        <v>14779</v>
      </c>
    </row>
    <row r="5372" spans="1:32" x14ac:dyDescent="0.25">
      <c r="A5372" t="s">
        <v>4686</v>
      </c>
      <c r="B5372" t="str">
        <f t="shared" si="166"/>
        <v xml:space="preserve"> Bacteria</v>
      </c>
      <c r="C5372" t="str">
        <f t="shared" si="167"/>
        <v xml:space="preserve"> Xanthomonadales</v>
      </c>
      <c r="D5372">
        <v>623</v>
      </c>
      <c r="E5372">
        <v>244</v>
      </c>
      <c r="F5372">
        <v>4</v>
      </c>
      <c r="U5372" t="s">
        <v>6888</v>
      </c>
      <c r="V5372" t="s">
        <v>14895</v>
      </c>
      <c r="W5372" t="s">
        <v>7071</v>
      </c>
      <c r="X5372" t="s">
        <v>7072</v>
      </c>
      <c r="Y5372" t="s">
        <v>7081</v>
      </c>
      <c r="Z5372" t="s">
        <v>7093</v>
      </c>
      <c r="AA5372" t="s">
        <v>7940</v>
      </c>
      <c r="AB5372" t="s">
        <v>7941</v>
      </c>
      <c r="AC5372" t="s">
        <v>14896</v>
      </c>
      <c r="AD5372" t="s">
        <v>14897</v>
      </c>
      <c r="AE5372" t="s">
        <v>14898</v>
      </c>
    </row>
    <row r="5373" spans="1:32" x14ac:dyDescent="0.25">
      <c r="A5373" t="s">
        <v>5619</v>
      </c>
      <c r="B5373" t="str">
        <f t="shared" si="166"/>
        <v xml:space="preserve"> Bacteria</v>
      </c>
      <c r="C5373" t="str">
        <f t="shared" si="167"/>
        <v xml:space="preserve"> Xanthomonadales</v>
      </c>
      <c r="D5373">
        <v>603</v>
      </c>
      <c r="E5373">
        <v>229</v>
      </c>
      <c r="F5373">
        <v>4</v>
      </c>
      <c r="U5373" t="s">
        <v>6834</v>
      </c>
      <c r="V5373" t="s">
        <v>14899</v>
      </c>
      <c r="W5373" t="s">
        <v>7071</v>
      </c>
      <c r="X5373" t="s">
        <v>7072</v>
      </c>
      <c r="Y5373" t="s">
        <v>7081</v>
      </c>
      <c r="Z5373" t="s">
        <v>7093</v>
      </c>
      <c r="AA5373" t="s">
        <v>7607</v>
      </c>
      <c r="AB5373" t="s">
        <v>7608</v>
      </c>
      <c r="AC5373" t="s">
        <v>7609</v>
      </c>
      <c r="AD5373" t="s">
        <v>14900</v>
      </c>
    </row>
    <row r="5374" spans="1:32" x14ac:dyDescent="0.25">
      <c r="A5374" t="s">
        <v>5761</v>
      </c>
      <c r="B5374" t="str">
        <f t="shared" si="166"/>
        <v xml:space="preserve"> Bacteria</v>
      </c>
      <c r="C5374" t="str">
        <f t="shared" si="167"/>
        <v xml:space="preserve"> Xanthomonadales</v>
      </c>
      <c r="D5374">
        <v>645</v>
      </c>
      <c r="E5374">
        <v>249</v>
      </c>
      <c r="F5374">
        <v>4</v>
      </c>
      <c r="U5374" t="s">
        <v>5439</v>
      </c>
      <c r="V5374" t="s">
        <v>14901</v>
      </c>
      <c r="W5374" t="s">
        <v>7071</v>
      </c>
      <c r="X5374" t="s">
        <v>7072</v>
      </c>
      <c r="Y5374" t="s">
        <v>7081</v>
      </c>
      <c r="Z5374" t="s">
        <v>7082</v>
      </c>
      <c r="AA5374" t="s">
        <v>7083</v>
      </c>
      <c r="AB5374" t="s">
        <v>7258</v>
      </c>
      <c r="AC5374" t="s">
        <v>7259</v>
      </c>
      <c r="AD5374" t="s">
        <v>7260</v>
      </c>
    </row>
    <row r="5375" spans="1:32" x14ac:dyDescent="0.25">
      <c r="A5375" t="s">
        <v>4445</v>
      </c>
      <c r="B5375" t="str">
        <f t="shared" si="166"/>
        <v xml:space="preserve"> Bacteria</v>
      </c>
      <c r="C5375" t="str">
        <f t="shared" si="167"/>
        <v xml:space="preserve"> Xanthomonadales</v>
      </c>
      <c r="D5375">
        <v>629</v>
      </c>
      <c r="E5375">
        <v>247</v>
      </c>
      <c r="F5375">
        <v>4</v>
      </c>
      <c r="U5375" t="s">
        <v>3301</v>
      </c>
      <c r="V5375" t="s">
        <v>1265</v>
      </c>
      <c r="W5375" t="s">
        <v>7071</v>
      </c>
      <c r="X5375" t="s">
        <v>7072</v>
      </c>
      <c r="Y5375" t="s">
        <v>7081</v>
      </c>
      <c r="Z5375" t="s">
        <v>7128</v>
      </c>
      <c r="AA5375" t="s">
        <v>7128</v>
      </c>
      <c r="AB5375" t="s">
        <v>7129</v>
      </c>
      <c r="AC5375" t="s">
        <v>7130</v>
      </c>
      <c r="AD5375" t="s">
        <v>7131</v>
      </c>
      <c r="AE5375" t="s">
        <v>9412</v>
      </c>
    </row>
    <row r="5376" spans="1:32" x14ac:dyDescent="0.25">
      <c r="A5376" t="s">
        <v>1018</v>
      </c>
      <c r="B5376" t="str">
        <f t="shared" si="166"/>
        <v xml:space="preserve"> Bacteria</v>
      </c>
      <c r="C5376" t="str">
        <f t="shared" si="167"/>
        <v xml:space="preserve"> Xanthomonadales</v>
      </c>
      <c r="D5376">
        <v>721</v>
      </c>
      <c r="E5376">
        <v>272</v>
      </c>
      <c r="F5376">
        <v>4</v>
      </c>
      <c r="U5376" t="s">
        <v>6895</v>
      </c>
      <c r="V5376" t="s">
        <v>14902</v>
      </c>
      <c r="W5376" t="s">
        <v>7071</v>
      </c>
      <c r="X5376" t="s">
        <v>7072</v>
      </c>
      <c r="Y5376" t="s">
        <v>8473</v>
      </c>
      <c r="Z5376" t="s">
        <v>14903</v>
      </c>
      <c r="AA5376" t="s">
        <v>14904</v>
      </c>
    </row>
    <row r="5377" spans="1:30" x14ac:dyDescent="0.25">
      <c r="A5377" t="s">
        <v>4410</v>
      </c>
      <c r="B5377" t="str">
        <f t="shared" si="166"/>
        <v xml:space="preserve"> Bacteria</v>
      </c>
      <c r="C5377" t="str">
        <f t="shared" si="167"/>
        <v xml:space="preserve"> Xanthomonadales</v>
      </c>
      <c r="D5377">
        <v>620</v>
      </c>
      <c r="E5377">
        <v>243</v>
      </c>
      <c r="F5377">
        <v>4</v>
      </c>
      <c r="U5377" t="s">
        <v>3150</v>
      </c>
      <c r="V5377" t="s">
        <v>14905</v>
      </c>
      <c r="W5377" t="s">
        <v>7071</v>
      </c>
      <c r="X5377" t="s">
        <v>7072</v>
      </c>
      <c r="Y5377" t="s">
        <v>7081</v>
      </c>
      <c r="Z5377" t="s">
        <v>7093</v>
      </c>
      <c r="AA5377" t="s">
        <v>7607</v>
      </c>
      <c r="AB5377" t="s">
        <v>7608</v>
      </c>
      <c r="AC5377" t="s">
        <v>7609</v>
      </c>
      <c r="AD5377" t="s">
        <v>14900</v>
      </c>
    </row>
    <row r="5378" spans="1:30" x14ac:dyDescent="0.25">
      <c r="A5378" t="s">
        <v>6948</v>
      </c>
      <c r="B5378" t="str">
        <f t="shared" ref="B5378:B5403" si="168">VLOOKUP(A5378,U:AD,4,FALSE)</f>
        <v xml:space="preserve"> Bacteria</v>
      </c>
      <c r="C5378" t="str">
        <f t="shared" si="167"/>
        <v xml:space="preserve"> Xanthomonadales</v>
      </c>
      <c r="D5378">
        <v>504</v>
      </c>
      <c r="E5378">
        <v>173</v>
      </c>
      <c r="F5378">
        <v>2</v>
      </c>
      <c r="U5378" t="s">
        <v>4923</v>
      </c>
      <c r="V5378" t="s">
        <v>14906</v>
      </c>
      <c r="W5378" t="s">
        <v>7071</v>
      </c>
      <c r="X5378" t="s">
        <v>7072</v>
      </c>
      <c r="Y5378" t="s">
        <v>7081</v>
      </c>
      <c r="Z5378" t="s">
        <v>7082</v>
      </c>
      <c r="AA5378" t="s">
        <v>7083</v>
      </c>
      <c r="AB5378" t="s">
        <v>7258</v>
      </c>
      <c r="AC5378" t="s">
        <v>7259</v>
      </c>
      <c r="AD5378" t="s">
        <v>7260</v>
      </c>
    </row>
    <row r="5379" spans="1:30" x14ac:dyDescent="0.25">
      <c r="A5379" t="s">
        <v>4206</v>
      </c>
      <c r="B5379" t="str">
        <f t="shared" si="168"/>
        <v xml:space="preserve"> Bacteria</v>
      </c>
      <c r="C5379" t="str">
        <f t="shared" ref="C5379:C5403" si="169">VLOOKUP(A5379,U:AD,7,FALSE)</f>
        <v xml:space="preserve"> Xanthomonadales</v>
      </c>
      <c r="D5379">
        <v>407</v>
      </c>
      <c r="E5379">
        <v>123</v>
      </c>
      <c r="F5379">
        <v>3</v>
      </c>
      <c r="U5379" t="s">
        <v>3467</v>
      </c>
      <c r="V5379" t="s">
        <v>14907</v>
      </c>
      <c r="W5379" t="s">
        <v>7071</v>
      </c>
      <c r="X5379" t="s">
        <v>7072</v>
      </c>
      <c r="Y5379" t="s">
        <v>7081</v>
      </c>
      <c r="Z5379" t="s">
        <v>7082</v>
      </c>
      <c r="AA5379" t="s">
        <v>7083</v>
      </c>
      <c r="AB5379" t="s">
        <v>7258</v>
      </c>
      <c r="AC5379" t="s">
        <v>9113</v>
      </c>
      <c r="AD5379" t="s">
        <v>9114</v>
      </c>
    </row>
    <row r="5380" spans="1:30" x14ac:dyDescent="0.25">
      <c r="A5380" t="s">
        <v>5030</v>
      </c>
      <c r="B5380" t="str">
        <f t="shared" si="168"/>
        <v xml:space="preserve"> Bacteria</v>
      </c>
      <c r="C5380" t="str">
        <f t="shared" si="169"/>
        <v xml:space="preserve"> Xanthomonadales</v>
      </c>
      <c r="D5380">
        <v>631</v>
      </c>
      <c r="E5380">
        <v>247</v>
      </c>
      <c r="F5380">
        <v>4</v>
      </c>
      <c r="U5380" t="s">
        <v>3968</v>
      </c>
      <c r="V5380" t="s">
        <v>14908</v>
      </c>
      <c r="W5380" t="s">
        <v>7071</v>
      </c>
      <c r="X5380" t="s">
        <v>7072</v>
      </c>
      <c r="Y5380" t="s">
        <v>7081</v>
      </c>
      <c r="Z5380" t="s">
        <v>7082</v>
      </c>
      <c r="AA5380" t="s">
        <v>7083</v>
      </c>
      <c r="AB5380" t="s">
        <v>7258</v>
      </c>
      <c r="AC5380" t="s">
        <v>7259</v>
      </c>
      <c r="AD5380" t="s">
        <v>7260</v>
      </c>
    </row>
    <row r="5381" spans="1:30" x14ac:dyDescent="0.25">
      <c r="A5381" t="s">
        <v>6911</v>
      </c>
      <c r="B5381" t="str">
        <f t="shared" si="168"/>
        <v xml:space="preserve"> Bacteria</v>
      </c>
      <c r="C5381" t="str">
        <f t="shared" si="169"/>
        <v xml:space="preserve"> Xanthomonadales</v>
      </c>
      <c r="D5381">
        <v>566</v>
      </c>
      <c r="E5381">
        <v>210</v>
      </c>
      <c r="F5381">
        <v>3</v>
      </c>
      <c r="U5381" t="s">
        <v>6703</v>
      </c>
      <c r="V5381" t="s">
        <v>14909</v>
      </c>
      <c r="W5381" t="s">
        <v>7071</v>
      </c>
      <c r="X5381" t="s">
        <v>7072</v>
      </c>
      <c r="Y5381" t="s">
        <v>7113</v>
      </c>
      <c r="Z5381" t="s">
        <v>7114</v>
      </c>
      <c r="AA5381" t="s">
        <v>14910</v>
      </c>
      <c r="AB5381" t="s">
        <v>14911</v>
      </c>
      <c r="AC5381" t="s">
        <v>14912</v>
      </c>
    </row>
    <row r="5382" spans="1:30" x14ac:dyDescent="0.25">
      <c r="A5382" t="s">
        <v>3617</v>
      </c>
      <c r="B5382" t="str">
        <f t="shared" si="168"/>
        <v xml:space="preserve"> Bacteria</v>
      </c>
      <c r="C5382" t="str">
        <f t="shared" si="169"/>
        <v xml:space="preserve"> Xanthomonadales</v>
      </c>
      <c r="D5382">
        <v>570</v>
      </c>
      <c r="E5382">
        <v>216</v>
      </c>
      <c r="F5382">
        <v>3</v>
      </c>
      <c r="U5382" t="s">
        <v>3502</v>
      </c>
      <c r="V5382" t="s">
        <v>14913</v>
      </c>
      <c r="W5382" t="s">
        <v>7071</v>
      </c>
      <c r="X5382" t="s">
        <v>7072</v>
      </c>
      <c r="Y5382" t="s">
        <v>7081</v>
      </c>
      <c r="Z5382" t="s">
        <v>7082</v>
      </c>
      <c r="AA5382" t="s">
        <v>7083</v>
      </c>
      <c r="AB5382" t="s">
        <v>7258</v>
      </c>
      <c r="AC5382" t="s">
        <v>9113</v>
      </c>
      <c r="AD5382" t="s">
        <v>9114</v>
      </c>
    </row>
    <row r="5383" spans="1:30" x14ac:dyDescent="0.25">
      <c r="A5383" t="s">
        <v>4466</v>
      </c>
      <c r="B5383" t="str">
        <f t="shared" si="168"/>
        <v xml:space="preserve"> Bacteria</v>
      </c>
      <c r="C5383" t="str">
        <f t="shared" si="169"/>
        <v xml:space="preserve"> Xanthomonadales</v>
      </c>
      <c r="D5383">
        <v>575</v>
      </c>
      <c r="E5383">
        <v>217</v>
      </c>
      <c r="F5383">
        <v>3</v>
      </c>
      <c r="U5383" t="s">
        <v>3684</v>
      </c>
      <c r="V5383" t="s">
        <v>14914</v>
      </c>
      <c r="W5383" t="s">
        <v>7071</v>
      </c>
      <c r="X5383" t="s">
        <v>7072</v>
      </c>
      <c r="Y5383" t="s">
        <v>7081</v>
      </c>
      <c r="Z5383" t="s">
        <v>7082</v>
      </c>
      <c r="AA5383" t="s">
        <v>7083</v>
      </c>
      <c r="AB5383" t="s">
        <v>7258</v>
      </c>
      <c r="AC5383" t="s">
        <v>9113</v>
      </c>
      <c r="AD5383" t="s">
        <v>14789</v>
      </c>
    </row>
    <row r="5384" spans="1:30" x14ac:dyDescent="0.25">
      <c r="A5384" t="s">
        <v>3707</v>
      </c>
      <c r="B5384" t="str">
        <f t="shared" si="168"/>
        <v xml:space="preserve"> Bacteria</v>
      </c>
      <c r="C5384" t="str">
        <f t="shared" si="169"/>
        <v xml:space="preserve"> Xanthomonadales</v>
      </c>
      <c r="D5384">
        <v>588</v>
      </c>
      <c r="E5384">
        <v>214</v>
      </c>
      <c r="F5384">
        <v>3</v>
      </c>
      <c r="U5384" t="s">
        <v>6518</v>
      </c>
      <c r="V5384" t="s">
        <v>14915</v>
      </c>
      <c r="W5384" t="s">
        <v>7071</v>
      </c>
      <c r="X5384" t="s">
        <v>7072</v>
      </c>
      <c r="Y5384" t="s">
        <v>7088</v>
      </c>
      <c r="Z5384" t="s">
        <v>14916</v>
      </c>
      <c r="AA5384" t="s">
        <v>14917</v>
      </c>
      <c r="AB5384" t="s">
        <v>14918</v>
      </c>
      <c r="AC5384" t="s">
        <v>14919</v>
      </c>
    </row>
    <row r="5385" spans="1:30" x14ac:dyDescent="0.25">
      <c r="A5385" t="s">
        <v>6372</v>
      </c>
      <c r="B5385" t="str">
        <f t="shared" si="168"/>
        <v xml:space="preserve"> Bacteria</v>
      </c>
      <c r="C5385" t="str">
        <f t="shared" si="169"/>
        <v xml:space="preserve"> Xanthomonadales</v>
      </c>
      <c r="D5385">
        <v>417</v>
      </c>
      <c r="E5385">
        <v>126</v>
      </c>
      <c r="F5385">
        <v>3</v>
      </c>
      <c r="U5385" t="s">
        <v>3485</v>
      </c>
      <c r="V5385" t="s">
        <v>14920</v>
      </c>
      <c r="W5385" t="s">
        <v>7071</v>
      </c>
      <c r="X5385" t="s">
        <v>7072</v>
      </c>
      <c r="Y5385" t="s">
        <v>7081</v>
      </c>
      <c r="Z5385" t="s">
        <v>7082</v>
      </c>
      <c r="AA5385" t="s">
        <v>7083</v>
      </c>
      <c r="AB5385" t="s">
        <v>7258</v>
      </c>
      <c r="AC5385" t="s">
        <v>7259</v>
      </c>
      <c r="AD5385" t="s">
        <v>7260</v>
      </c>
    </row>
    <row r="5386" spans="1:30" x14ac:dyDescent="0.25">
      <c r="A5386" t="s">
        <v>6260</v>
      </c>
      <c r="B5386" t="str">
        <f t="shared" si="168"/>
        <v xml:space="preserve"> Bacteria</v>
      </c>
      <c r="C5386" t="str">
        <f t="shared" si="169"/>
        <v xml:space="preserve"> Xanthomonadales</v>
      </c>
      <c r="D5386">
        <v>595</v>
      </c>
      <c r="E5386">
        <v>241</v>
      </c>
      <c r="F5386">
        <v>3</v>
      </c>
      <c r="U5386" t="s">
        <v>4476</v>
      </c>
      <c r="V5386" t="s">
        <v>916</v>
      </c>
      <c r="W5386" t="s">
        <v>7071</v>
      </c>
      <c r="X5386" t="s">
        <v>7072</v>
      </c>
      <c r="Y5386" t="s">
        <v>7081</v>
      </c>
      <c r="Z5386" t="s">
        <v>7128</v>
      </c>
      <c r="AA5386" t="s">
        <v>7128</v>
      </c>
      <c r="AB5386" t="s">
        <v>7129</v>
      </c>
      <c r="AC5386" t="s">
        <v>7130</v>
      </c>
      <c r="AD5386" t="s">
        <v>7131</v>
      </c>
    </row>
    <row r="5387" spans="1:30" x14ac:dyDescent="0.25">
      <c r="A5387" t="s">
        <v>5073</v>
      </c>
      <c r="B5387" t="str">
        <f t="shared" si="168"/>
        <v xml:space="preserve"> Bacteria</v>
      </c>
      <c r="C5387" t="str">
        <f t="shared" si="169"/>
        <v xml:space="preserve"> Xanthomonadales</v>
      </c>
      <c r="D5387">
        <v>641</v>
      </c>
      <c r="E5387">
        <v>235</v>
      </c>
      <c r="F5387">
        <v>3</v>
      </c>
      <c r="U5387" t="s">
        <v>5167</v>
      </c>
      <c r="V5387" t="s">
        <v>14812</v>
      </c>
      <c r="W5387" t="s">
        <v>7071</v>
      </c>
      <c r="X5387" t="s">
        <v>7072</v>
      </c>
      <c r="Y5387" t="s">
        <v>7904</v>
      </c>
      <c r="Z5387" t="s">
        <v>7905</v>
      </c>
      <c r="AA5387" t="s">
        <v>7906</v>
      </c>
      <c r="AB5387" t="s">
        <v>7907</v>
      </c>
      <c r="AC5387" t="s">
        <v>7908</v>
      </c>
    </row>
    <row r="5388" spans="1:30" x14ac:dyDescent="0.25">
      <c r="A5388" t="s">
        <v>6077</v>
      </c>
      <c r="B5388" t="str">
        <f t="shared" si="168"/>
        <v xml:space="preserve"> Bacteria</v>
      </c>
      <c r="C5388" t="str">
        <f t="shared" si="169"/>
        <v xml:space="preserve"> Xanthomonadales</v>
      </c>
      <c r="D5388">
        <v>603</v>
      </c>
      <c r="E5388">
        <v>235</v>
      </c>
      <c r="F5388">
        <v>3</v>
      </c>
      <c r="U5388" t="s">
        <v>4311</v>
      </c>
      <c r="V5388" t="s">
        <v>14921</v>
      </c>
      <c r="W5388" t="s">
        <v>7071</v>
      </c>
      <c r="X5388" t="s">
        <v>7072</v>
      </c>
      <c r="Y5388" t="s">
        <v>7081</v>
      </c>
      <c r="Z5388" t="s">
        <v>7082</v>
      </c>
      <c r="AA5388" t="s">
        <v>14880</v>
      </c>
    </row>
    <row r="5389" spans="1:30" x14ac:dyDescent="0.25">
      <c r="A5389" t="s">
        <v>4358</v>
      </c>
      <c r="B5389" t="str">
        <f t="shared" si="168"/>
        <v xml:space="preserve"> Bacteria</v>
      </c>
      <c r="C5389" t="str">
        <f t="shared" si="169"/>
        <v xml:space="preserve"> Xanthomonadales</v>
      </c>
      <c r="D5389">
        <v>539</v>
      </c>
      <c r="E5389">
        <v>199</v>
      </c>
      <c r="F5389">
        <v>2</v>
      </c>
      <c r="U5389" t="s">
        <v>3168</v>
      </c>
      <c r="V5389" t="s">
        <v>14922</v>
      </c>
      <c r="W5389" t="s">
        <v>7071</v>
      </c>
      <c r="X5389" t="s">
        <v>7072</v>
      </c>
      <c r="Y5389" t="s">
        <v>7081</v>
      </c>
      <c r="Z5389" t="s">
        <v>7128</v>
      </c>
      <c r="AA5389" t="s">
        <v>7128</v>
      </c>
      <c r="AB5389" t="s">
        <v>7129</v>
      </c>
      <c r="AC5389" t="s">
        <v>7130</v>
      </c>
      <c r="AD5389" t="s">
        <v>7131</v>
      </c>
    </row>
    <row r="5390" spans="1:30" x14ac:dyDescent="0.25">
      <c r="A5390" t="s">
        <v>3865</v>
      </c>
      <c r="B5390" t="str">
        <f t="shared" si="168"/>
        <v xml:space="preserve"> Bacteria</v>
      </c>
      <c r="C5390" t="str">
        <f t="shared" si="169"/>
        <v xml:space="preserve"> Xanthomonadales</v>
      </c>
      <c r="D5390">
        <v>649</v>
      </c>
      <c r="E5390">
        <v>247</v>
      </c>
      <c r="F5390">
        <v>4</v>
      </c>
      <c r="U5390" t="s">
        <v>3950</v>
      </c>
      <c r="V5390" t="s">
        <v>14923</v>
      </c>
      <c r="W5390" t="s">
        <v>7071</v>
      </c>
      <c r="X5390" t="s">
        <v>7072</v>
      </c>
      <c r="Y5390" t="s">
        <v>7081</v>
      </c>
      <c r="Z5390" t="s">
        <v>7128</v>
      </c>
      <c r="AA5390" t="s">
        <v>7128</v>
      </c>
      <c r="AB5390" t="s">
        <v>7129</v>
      </c>
      <c r="AC5390" t="s">
        <v>7130</v>
      </c>
      <c r="AD5390" t="s">
        <v>7131</v>
      </c>
    </row>
    <row r="5391" spans="1:30" x14ac:dyDescent="0.25">
      <c r="A5391" t="s">
        <v>6457</v>
      </c>
      <c r="B5391" t="str">
        <f t="shared" si="168"/>
        <v xml:space="preserve"> Bacteria</v>
      </c>
      <c r="C5391" t="str">
        <f t="shared" si="169"/>
        <v xml:space="preserve"> Xanthomonadales</v>
      </c>
      <c r="D5391">
        <v>626</v>
      </c>
      <c r="E5391">
        <v>244</v>
      </c>
      <c r="F5391">
        <v>4</v>
      </c>
      <c r="U5391" t="s">
        <v>4397</v>
      </c>
      <c r="V5391" t="s">
        <v>14924</v>
      </c>
      <c r="W5391" t="s">
        <v>7071</v>
      </c>
      <c r="X5391" t="s">
        <v>7072</v>
      </c>
      <c r="Y5391" t="s">
        <v>7081</v>
      </c>
      <c r="Z5391" t="s">
        <v>7128</v>
      </c>
      <c r="AA5391" t="s">
        <v>7128</v>
      </c>
      <c r="AB5391" t="s">
        <v>7129</v>
      </c>
      <c r="AC5391" t="s">
        <v>7130</v>
      </c>
      <c r="AD5391" t="s">
        <v>7131</v>
      </c>
    </row>
    <row r="5392" spans="1:30" x14ac:dyDescent="0.25">
      <c r="A5392" t="s">
        <v>4401</v>
      </c>
      <c r="B5392" t="str">
        <f t="shared" si="168"/>
        <v xml:space="preserve"> Bacteria</v>
      </c>
      <c r="C5392" t="str">
        <f t="shared" si="169"/>
        <v xml:space="preserve"> Xanthomonadales</v>
      </c>
      <c r="D5392">
        <v>640</v>
      </c>
      <c r="E5392">
        <v>249</v>
      </c>
      <c r="F5392">
        <v>3</v>
      </c>
      <c r="U5392" t="s">
        <v>4011</v>
      </c>
      <c r="V5392" t="s">
        <v>14925</v>
      </c>
      <c r="W5392" t="s">
        <v>7071</v>
      </c>
      <c r="X5392" t="s">
        <v>7072</v>
      </c>
      <c r="Y5392" t="s">
        <v>7081</v>
      </c>
      <c r="Z5392" t="s">
        <v>7128</v>
      </c>
      <c r="AA5392" t="s">
        <v>7128</v>
      </c>
      <c r="AB5392" t="s">
        <v>7129</v>
      </c>
      <c r="AC5392" t="s">
        <v>7130</v>
      </c>
      <c r="AD5392" t="s">
        <v>7131</v>
      </c>
    </row>
    <row r="5393" spans="1:32" x14ac:dyDescent="0.25">
      <c r="A5393" t="s">
        <v>5483</v>
      </c>
      <c r="B5393" t="str">
        <f t="shared" si="168"/>
        <v xml:space="preserve"> Bacteria</v>
      </c>
      <c r="C5393" t="str">
        <f t="shared" si="169"/>
        <v xml:space="preserve"> Xanthomonadales</v>
      </c>
      <c r="D5393">
        <v>434</v>
      </c>
      <c r="E5393">
        <v>129</v>
      </c>
      <c r="F5393">
        <v>3</v>
      </c>
      <c r="U5393" t="s">
        <v>3131</v>
      </c>
      <c r="V5393" t="s">
        <v>14926</v>
      </c>
      <c r="W5393" t="s">
        <v>7071</v>
      </c>
      <c r="X5393" t="s">
        <v>7072</v>
      </c>
      <c r="Y5393" t="s">
        <v>7081</v>
      </c>
      <c r="Z5393" t="s">
        <v>7128</v>
      </c>
      <c r="AA5393" t="s">
        <v>7128</v>
      </c>
      <c r="AB5393" t="s">
        <v>7129</v>
      </c>
      <c r="AC5393" t="s">
        <v>7130</v>
      </c>
      <c r="AD5393" t="s">
        <v>7131</v>
      </c>
    </row>
    <row r="5394" spans="1:32" x14ac:dyDescent="0.25">
      <c r="A5394" t="s">
        <v>1946</v>
      </c>
      <c r="B5394" t="str">
        <f t="shared" si="168"/>
        <v xml:space="preserve"> Bacteria</v>
      </c>
      <c r="C5394" t="str">
        <f t="shared" si="169"/>
        <v xml:space="preserve"> Xanthomonadales</v>
      </c>
      <c r="D5394">
        <v>446</v>
      </c>
      <c r="E5394">
        <v>134</v>
      </c>
      <c r="F5394">
        <v>4</v>
      </c>
      <c r="U5394" t="s">
        <v>3413</v>
      </c>
      <c r="V5394" t="s">
        <v>14927</v>
      </c>
      <c r="W5394" t="s">
        <v>7071</v>
      </c>
      <c r="X5394" t="s">
        <v>7072</v>
      </c>
      <c r="Y5394" t="s">
        <v>7081</v>
      </c>
      <c r="Z5394" t="s">
        <v>7128</v>
      </c>
      <c r="AA5394" t="s">
        <v>7128</v>
      </c>
      <c r="AB5394" t="s">
        <v>7129</v>
      </c>
      <c r="AC5394" t="s">
        <v>7130</v>
      </c>
      <c r="AD5394" t="s">
        <v>7131</v>
      </c>
    </row>
    <row r="5395" spans="1:32" x14ac:dyDescent="0.25">
      <c r="A5395" t="s">
        <v>5484</v>
      </c>
      <c r="B5395" t="str">
        <f t="shared" si="168"/>
        <v xml:space="preserve"> Bacteria</v>
      </c>
      <c r="C5395" t="str">
        <f t="shared" si="169"/>
        <v xml:space="preserve"> Xanthomonadales</v>
      </c>
      <c r="D5395">
        <v>432</v>
      </c>
      <c r="E5395">
        <v>129</v>
      </c>
      <c r="F5395">
        <v>2</v>
      </c>
      <c r="U5395" t="s">
        <v>6489</v>
      </c>
      <c r="V5395" t="s">
        <v>14928</v>
      </c>
      <c r="W5395" t="s">
        <v>7071</v>
      </c>
      <c r="X5395" t="s">
        <v>7072</v>
      </c>
      <c r="Y5395" t="s">
        <v>7081</v>
      </c>
      <c r="Z5395" t="s">
        <v>7128</v>
      </c>
      <c r="AA5395" t="s">
        <v>7128</v>
      </c>
      <c r="AB5395" t="s">
        <v>7205</v>
      </c>
      <c r="AC5395" t="s">
        <v>7426</v>
      </c>
      <c r="AD5395" t="s">
        <v>7427</v>
      </c>
      <c r="AE5395" t="s">
        <v>7712</v>
      </c>
    </row>
    <row r="5396" spans="1:32" x14ac:dyDescent="0.25">
      <c r="A5396" t="s">
        <v>4546</v>
      </c>
      <c r="B5396" t="str">
        <f t="shared" si="168"/>
        <v xml:space="preserve"> Bacteria</v>
      </c>
      <c r="C5396" t="str">
        <f t="shared" si="169"/>
        <v xml:space="preserve"> Xanthomonadales</v>
      </c>
      <c r="D5396">
        <v>546</v>
      </c>
      <c r="E5396">
        <v>201</v>
      </c>
      <c r="F5396">
        <v>2</v>
      </c>
      <c r="U5396" t="s">
        <v>3662</v>
      </c>
      <c r="V5396" t="s">
        <v>14929</v>
      </c>
      <c r="W5396" t="s">
        <v>7071</v>
      </c>
      <c r="X5396" t="s">
        <v>7072</v>
      </c>
      <c r="Y5396" t="s">
        <v>7081</v>
      </c>
      <c r="Z5396" t="s">
        <v>7128</v>
      </c>
      <c r="AA5396" t="s">
        <v>7128</v>
      </c>
      <c r="AB5396" t="s">
        <v>8335</v>
      </c>
      <c r="AC5396" t="s">
        <v>8336</v>
      </c>
      <c r="AD5396" t="s">
        <v>14482</v>
      </c>
    </row>
    <row r="5397" spans="1:32" x14ac:dyDescent="0.25">
      <c r="A5397" t="s">
        <v>5438</v>
      </c>
      <c r="B5397" t="str">
        <f t="shared" si="168"/>
        <v xml:space="preserve"> Bacteria</v>
      </c>
      <c r="C5397" t="str">
        <f t="shared" si="169"/>
        <v xml:space="preserve"> Xanthomonadales</v>
      </c>
      <c r="D5397">
        <v>482</v>
      </c>
      <c r="E5397">
        <v>175</v>
      </c>
      <c r="F5397">
        <v>3</v>
      </c>
      <c r="U5397" t="s">
        <v>3238</v>
      </c>
      <c r="V5397" t="s">
        <v>14930</v>
      </c>
      <c r="W5397" t="s">
        <v>7071</v>
      </c>
      <c r="X5397" t="s">
        <v>7072</v>
      </c>
      <c r="Y5397" t="s">
        <v>7081</v>
      </c>
      <c r="Z5397" t="s">
        <v>7128</v>
      </c>
      <c r="AA5397" t="s">
        <v>7128</v>
      </c>
      <c r="AB5397" t="s">
        <v>7129</v>
      </c>
      <c r="AC5397" t="s">
        <v>7130</v>
      </c>
      <c r="AD5397" t="s">
        <v>7131</v>
      </c>
    </row>
    <row r="5398" spans="1:32" x14ac:dyDescent="0.25">
      <c r="A5398" t="s">
        <v>3367</v>
      </c>
      <c r="B5398" t="str">
        <f t="shared" si="168"/>
        <v xml:space="preserve"> Bacteria</v>
      </c>
      <c r="C5398" t="str">
        <f t="shared" si="169"/>
        <v xml:space="preserve"> Xanthomonadales</v>
      </c>
      <c r="D5398">
        <v>599</v>
      </c>
      <c r="E5398">
        <v>232</v>
      </c>
      <c r="F5398">
        <v>3</v>
      </c>
      <c r="U5398" t="s">
        <v>4968</v>
      </c>
      <c r="V5398" t="s">
        <v>14931</v>
      </c>
      <c r="W5398" t="s">
        <v>7071</v>
      </c>
      <c r="X5398" t="s">
        <v>7072</v>
      </c>
      <c r="Y5398" t="s">
        <v>7081</v>
      </c>
      <c r="Z5398" t="s">
        <v>7128</v>
      </c>
      <c r="AA5398" t="s">
        <v>7128</v>
      </c>
      <c r="AB5398" t="s">
        <v>7497</v>
      </c>
      <c r="AC5398" t="s">
        <v>7498</v>
      </c>
      <c r="AD5398" t="s">
        <v>7824</v>
      </c>
      <c r="AE5398" t="s">
        <v>9755</v>
      </c>
      <c r="AF5398" t="s">
        <v>14419</v>
      </c>
    </row>
    <row r="5399" spans="1:32" x14ac:dyDescent="0.25">
      <c r="A5399" t="s">
        <v>4747</v>
      </c>
      <c r="B5399" t="str">
        <f t="shared" si="168"/>
        <v xml:space="preserve"> Bacteria</v>
      </c>
      <c r="C5399" t="str">
        <f t="shared" si="169"/>
        <v xml:space="preserve"> Xanthomonadales</v>
      </c>
      <c r="D5399">
        <v>630</v>
      </c>
      <c r="E5399">
        <v>247</v>
      </c>
      <c r="F5399">
        <v>4</v>
      </c>
      <c r="U5399" t="s">
        <v>5323</v>
      </c>
      <c r="V5399" t="s">
        <v>14932</v>
      </c>
      <c r="W5399" t="s">
        <v>7071</v>
      </c>
      <c r="X5399" t="s">
        <v>7072</v>
      </c>
      <c r="Y5399" t="s">
        <v>7088</v>
      </c>
      <c r="Z5399" t="s">
        <v>7089</v>
      </c>
      <c r="AA5399" t="s">
        <v>7098</v>
      </c>
      <c r="AB5399" t="s">
        <v>7294</v>
      </c>
      <c r="AC5399" t="s">
        <v>7982</v>
      </c>
      <c r="AD5399" t="s">
        <v>14933</v>
      </c>
    </row>
    <row r="5400" spans="1:32" x14ac:dyDescent="0.25">
      <c r="A5400" t="s">
        <v>3378</v>
      </c>
      <c r="B5400" t="str">
        <f t="shared" si="168"/>
        <v xml:space="preserve"> Bacteria</v>
      </c>
      <c r="C5400" t="str">
        <f t="shared" si="169"/>
        <v xml:space="preserve"> Xanthomonadales</v>
      </c>
      <c r="D5400">
        <v>641</v>
      </c>
      <c r="E5400">
        <v>242</v>
      </c>
      <c r="F5400">
        <v>4</v>
      </c>
      <c r="U5400" t="s">
        <v>4259</v>
      </c>
      <c r="V5400" t="s">
        <v>14934</v>
      </c>
      <c r="W5400" t="s">
        <v>7071</v>
      </c>
      <c r="X5400" t="s">
        <v>7072</v>
      </c>
      <c r="Y5400" t="s">
        <v>7088</v>
      </c>
      <c r="Z5400" t="s">
        <v>7089</v>
      </c>
      <c r="AA5400" t="s">
        <v>7098</v>
      </c>
      <c r="AB5400" t="s">
        <v>7099</v>
      </c>
      <c r="AC5400" t="s">
        <v>7100</v>
      </c>
    </row>
    <row r="5401" spans="1:32" x14ac:dyDescent="0.25">
      <c r="A5401" t="s">
        <v>4590</v>
      </c>
      <c r="B5401" t="str">
        <f t="shared" si="168"/>
        <v xml:space="preserve"> Bacteria</v>
      </c>
      <c r="C5401" t="str">
        <f t="shared" si="169"/>
        <v xml:space="preserve"> Xanthomonadales</v>
      </c>
      <c r="D5401">
        <v>597</v>
      </c>
      <c r="E5401">
        <v>226</v>
      </c>
      <c r="F5401">
        <v>2</v>
      </c>
      <c r="U5401" t="s">
        <v>4082</v>
      </c>
      <c r="V5401" t="s">
        <v>14935</v>
      </c>
      <c r="W5401" t="s">
        <v>7071</v>
      </c>
      <c r="X5401" t="s">
        <v>7072</v>
      </c>
      <c r="Y5401" t="s">
        <v>7088</v>
      </c>
      <c r="Z5401" t="s">
        <v>7089</v>
      </c>
      <c r="AA5401" t="s">
        <v>7098</v>
      </c>
      <c r="AB5401" t="s">
        <v>7294</v>
      </c>
      <c r="AC5401" t="s">
        <v>8330</v>
      </c>
      <c r="AD5401" t="s">
        <v>14936</v>
      </c>
    </row>
    <row r="5402" spans="1:32" x14ac:dyDescent="0.25">
      <c r="A5402" t="s">
        <v>5168</v>
      </c>
      <c r="B5402" t="str">
        <f t="shared" si="168"/>
        <v xml:space="preserve"> Bacteria</v>
      </c>
      <c r="C5402" t="str">
        <f t="shared" si="169"/>
        <v xml:space="preserve"> Xanthomonadales</v>
      </c>
      <c r="D5402">
        <v>628</v>
      </c>
      <c r="E5402">
        <v>244</v>
      </c>
      <c r="F5402">
        <v>4</v>
      </c>
      <c r="U5402" t="s">
        <v>4197</v>
      </c>
      <c r="V5402" t="s">
        <v>14937</v>
      </c>
      <c r="W5402" t="s">
        <v>7071</v>
      </c>
      <c r="X5402" t="s">
        <v>7072</v>
      </c>
      <c r="Y5402" t="s">
        <v>7088</v>
      </c>
      <c r="Z5402" t="s">
        <v>7089</v>
      </c>
      <c r="AA5402" t="s">
        <v>7098</v>
      </c>
      <c r="AB5402" t="s">
        <v>7099</v>
      </c>
      <c r="AC5402" t="s">
        <v>7100</v>
      </c>
      <c r="AD5402" t="s">
        <v>7101</v>
      </c>
      <c r="AE5402" t="s">
        <v>7390</v>
      </c>
    </row>
    <row r="5403" spans="1:32" x14ac:dyDescent="0.25">
      <c r="A5403" t="s">
        <v>4071</v>
      </c>
      <c r="B5403" t="str">
        <f t="shared" si="168"/>
        <v xml:space="preserve"> Bacteria</v>
      </c>
      <c r="C5403" t="str">
        <f t="shared" si="169"/>
        <v xml:space="preserve"> Xanthomonadales</v>
      </c>
      <c r="D5403">
        <v>576</v>
      </c>
      <c r="E5403">
        <v>216</v>
      </c>
      <c r="F5403">
        <v>3</v>
      </c>
      <c r="U5403" t="s">
        <v>4118</v>
      </c>
      <c r="V5403" t="s">
        <v>14938</v>
      </c>
      <c r="W5403" t="s">
        <v>7071</v>
      </c>
      <c r="X5403" t="s">
        <v>7072</v>
      </c>
      <c r="Y5403" t="s">
        <v>7088</v>
      </c>
      <c r="Z5403" t="s">
        <v>7089</v>
      </c>
      <c r="AA5403" t="s">
        <v>7098</v>
      </c>
      <c r="AB5403" t="s">
        <v>7294</v>
      </c>
      <c r="AC5403" t="s">
        <v>7982</v>
      </c>
      <c r="AD5403" t="s">
        <v>9047</v>
      </c>
    </row>
    <row r="5404" spans="1:32" x14ac:dyDescent="0.25">
      <c r="A5404" t="s">
        <v>3985</v>
      </c>
      <c r="D5404">
        <v>247</v>
      </c>
      <c r="E5404">
        <v>61</v>
      </c>
      <c r="F5404">
        <v>1</v>
      </c>
      <c r="U5404" t="s">
        <v>3251</v>
      </c>
      <c r="V5404" t="s">
        <v>14939</v>
      </c>
      <c r="W5404" t="s">
        <v>7071</v>
      </c>
      <c r="X5404" t="s">
        <v>7072</v>
      </c>
      <c r="Y5404" t="s">
        <v>7088</v>
      </c>
      <c r="Z5404" t="s">
        <v>7089</v>
      </c>
      <c r="AA5404" t="s">
        <v>7098</v>
      </c>
      <c r="AB5404" t="s">
        <v>7099</v>
      </c>
      <c r="AC5404" t="s">
        <v>7100</v>
      </c>
      <c r="AD5404" t="s">
        <v>7360</v>
      </c>
      <c r="AE5404" t="s">
        <v>9436</v>
      </c>
    </row>
    <row r="5405" spans="1:32" x14ac:dyDescent="0.25">
      <c r="A5405" t="s">
        <v>5891</v>
      </c>
      <c r="D5405">
        <v>499</v>
      </c>
      <c r="E5405">
        <v>181</v>
      </c>
      <c r="F5405">
        <v>3</v>
      </c>
      <c r="U5405" t="s">
        <v>5828</v>
      </c>
      <c r="V5405" t="s">
        <v>14940</v>
      </c>
      <c r="W5405" t="s">
        <v>7071</v>
      </c>
      <c r="X5405" t="s">
        <v>7072</v>
      </c>
      <c r="Y5405" t="s">
        <v>7088</v>
      </c>
      <c r="Z5405" t="s">
        <v>7089</v>
      </c>
      <c r="AA5405" t="s">
        <v>7098</v>
      </c>
      <c r="AB5405" t="s">
        <v>7099</v>
      </c>
      <c r="AC5405" t="s">
        <v>7100</v>
      </c>
      <c r="AD5405" t="s">
        <v>7466</v>
      </c>
      <c r="AE5405" t="s">
        <v>7467</v>
      </c>
      <c r="AF5405" t="s">
        <v>14941</v>
      </c>
    </row>
    <row r="5406" spans="1:32" x14ac:dyDescent="0.25">
      <c r="A5406" t="s">
        <v>6393</v>
      </c>
      <c r="D5406">
        <v>578</v>
      </c>
      <c r="E5406">
        <v>198</v>
      </c>
      <c r="F5406">
        <v>1</v>
      </c>
      <c r="U5406" t="s">
        <v>3917</v>
      </c>
      <c r="V5406" t="s">
        <v>14942</v>
      </c>
      <c r="W5406" t="s">
        <v>7071</v>
      </c>
      <c r="X5406" t="s">
        <v>7072</v>
      </c>
      <c r="Y5406" t="s">
        <v>7088</v>
      </c>
      <c r="Z5406" t="s">
        <v>7089</v>
      </c>
      <c r="AA5406" t="s">
        <v>7098</v>
      </c>
      <c r="AB5406" t="s">
        <v>7099</v>
      </c>
      <c r="AC5406" t="s">
        <v>7100</v>
      </c>
      <c r="AD5406" t="s">
        <v>7360</v>
      </c>
      <c r="AE5406" t="s">
        <v>9436</v>
      </c>
    </row>
    <row r="5407" spans="1:32" x14ac:dyDescent="0.25">
      <c r="A5407" t="s">
        <v>5844</v>
      </c>
      <c r="D5407">
        <v>628</v>
      </c>
      <c r="E5407">
        <v>274</v>
      </c>
      <c r="F5407">
        <v>6</v>
      </c>
      <c r="U5407" t="s">
        <v>4547</v>
      </c>
      <c r="V5407" t="s">
        <v>14943</v>
      </c>
      <c r="W5407" t="s">
        <v>7071</v>
      </c>
      <c r="X5407" t="s">
        <v>7072</v>
      </c>
      <c r="Y5407" t="s">
        <v>7088</v>
      </c>
      <c r="Z5407" t="s">
        <v>7089</v>
      </c>
      <c r="AA5407" t="s">
        <v>7098</v>
      </c>
      <c r="AB5407" t="s">
        <v>7294</v>
      </c>
      <c r="AC5407" t="s">
        <v>7982</v>
      </c>
      <c r="AD5407" t="s">
        <v>9047</v>
      </c>
      <c r="AE5407" t="s">
        <v>14944</v>
      </c>
    </row>
    <row r="5408" spans="1:32" x14ac:dyDescent="0.25">
      <c r="A5408" t="s">
        <v>3987</v>
      </c>
      <c r="D5408">
        <v>741</v>
      </c>
      <c r="E5408">
        <v>304</v>
      </c>
      <c r="F5408">
        <v>3</v>
      </c>
      <c r="U5408" t="s">
        <v>3280</v>
      </c>
      <c r="V5408" t="s">
        <v>14945</v>
      </c>
      <c r="W5408" t="s">
        <v>7071</v>
      </c>
      <c r="X5408" t="s">
        <v>7072</v>
      </c>
      <c r="Y5408" t="s">
        <v>7088</v>
      </c>
      <c r="Z5408" t="s">
        <v>7089</v>
      </c>
      <c r="AA5408" t="s">
        <v>7098</v>
      </c>
      <c r="AB5408" t="s">
        <v>7294</v>
      </c>
      <c r="AC5408" t="s">
        <v>7982</v>
      </c>
      <c r="AD5408" t="s">
        <v>9047</v>
      </c>
      <c r="AE5408" t="s">
        <v>14944</v>
      </c>
    </row>
    <row r="5409" spans="1:31" x14ac:dyDescent="0.25">
      <c r="A5409" t="s">
        <v>4307</v>
      </c>
      <c r="D5409">
        <v>391</v>
      </c>
      <c r="E5409">
        <v>159</v>
      </c>
      <c r="F5409">
        <v>2</v>
      </c>
      <c r="U5409" t="s">
        <v>4823</v>
      </c>
      <c r="V5409" t="s">
        <v>14946</v>
      </c>
      <c r="W5409" t="s">
        <v>7071</v>
      </c>
      <c r="X5409" t="s">
        <v>7072</v>
      </c>
      <c r="Y5409" t="s">
        <v>7088</v>
      </c>
      <c r="Z5409" t="s">
        <v>7089</v>
      </c>
      <c r="AA5409" t="s">
        <v>7098</v>
      </c>
      <c r="AB5409" t="s">
        <v>7294</v>
      </c>
      <c r="AC5409" t="s">
        <v>7982</v>
      </c>
    </row>
    <row r="5410" spans="1:31" x14ac:dyDescent="0.25">
      <c r="A5410" t="s">
        <v>3462</v>
      </c>
      <c r="D5410">
        <v>484</v>
      </c>
      <c r="E5410">
        <v>318</v>
      </c>
      <c r="F5410">
        <v>8</v>
      </c>
      <c r="U5410" t="s">
        <v>3296</v>
      </c>
      <c r="V5410" t="s">
        <v>14947</v>
      </c>
      <c r="W5410" t="s">
        <v>7071</v>
      </c>
      <c r="X5410" t="s">
        <v>7072</v>
      </c>
      <c r="Y5410" t="s">
        <v>7088</v>
      </c>
      <c r="Z5410" t="s">
        <v>7089</v>
      </c>
      <c r="AA5410" t="s">
        <v>7098</v>
      </c>
      <c r="AB5410" t="s">
        <v>7099</v>
      </c>
      <c r="AC5410" t="s">
        <v>7100</v>
      </c>
      <c r="AD5410" t="s">
        <v>8266</v>
      </c>
    </row>
    <row r="5411" spans="1:31" x14ac:dyDescent="0.25">
      <c r="A5411" t="s">
        <v>6332</v>
      </c>
      <c r="D5411">
        <v>533</v>
      </c>
      <c r="E5411">
        <v>214</v>
      </c>
      <c r="F5411">
        <v>6</v>
      </c>
      <c r="U5411" t="s">
        <v>5733</v>
      </c>
      <c r="V5411" t="s">
        <v>14948</v>
      </c>
      <c r="W5411" t="s">
        <v>7071</v>
      </c>
      <c r="X5411" t="s">
        <v>7072</v>
      </c>
      <c r="Y5411" t="s">
        <v>7088</v>
      </c>
      <c r="Z5411" t="s">
        <v>7089</v>
      </c>
      <c r="AA5411" t="s">
        <v>7098</v>
      </c>
      <c r="AB5411" t="s">
        <v>7099</v>
      </c>
      <c r="AC5411" t="s">
        <v>7100</v>
      </c>
      <c r="AD5411" t="s">
        <v>9118</v>
      </c>
      <c r="AE5411" t="s">
        <v>9466</v>
      </c>
    </row>
    <row r="5412" spans="1:31" x14ac:dyDescent="0.25">
      <c r="A5412" t="s">
        <v>6843</v>
      </c>
      <c r="D5412">
        <v>353</v>
      </c>
      <c r="E5412">
        <v>124</v>
      </c>
      <c r="F5412">
        <v>3</v>
      </c>
      <c r="U5412" t="s">
        <v>4490</v>
      </c>
      <c r="V5412" t="s">
        <v>14949</v>
      </c>
      <c r="W5412" t="s">
        <v>7071</v>
      </c>
      <c r="X5412" t="s">
        <v>7072</v>
      </c>
      <c r="Y5412" t="s">
        <v>7088</v>
      </c>
      <c r="Z5412" t="s">
        <v>7089</v>
      </c>
      <c r="AA5412" t="s">
        <v>7098</v>
      </c>
      <c r="AB5412" t="s">
        <v>7099</v>
      </c>
      <c r="AC5412" t="s">
        <v>7100</v>
      </c>
      <c r="AD5412" t="s">
        <v>9225</v>
      </c>
    </row>
    <row r="5413" spans="1:31" x14ac:dyDescent="0.25">
      <c r="A5413" t="s">
        <v>450</v>
      </c>
      <c r="D5413">
        <v>369</v>
      </c>
      <c r="E5413">
        <v>108</v>
      </c>
      <c r="F5413">
        <v>0</v>
      </c>
      <c r="U5413" t="s">
        <v>6090</v>
      </c>
      <c r="V5413" t="s">
        <v>14950</v>
      </c>
      <c r="W5413" t="s">
        <v>7071</v>
      </c>
      <c r="X5413" t="s">
        <v>7072</v>
      </c>
      <c r="Y5413" t="s">
        <v>7088</v>
      </c>
      <c r="Z5413" t="s">
        <v>7089</v>
      </c>
      <c r="AA5413" t="s">
        <v>7098</v>
      </c>
      <c r="AB5413" t="s">
        <v>7099</v>
      </c>
      <c r="AC5413" t="s">
        <v>8368</v>
      </c>
      <c r="AD5413" t="s">
        <v>8369</v>
      </c>
      <c r="AE5413" t="s">
        <v>14951</v>
      </c>
    </row>
    <row r="5414" spans="1:31" x14ac:dyDescent="0.25">
      <c r="A5414" t="s">
        <v>5902</v>
      </c>
      <c r="D5414">
        <v>407</v>
      </c>
      <c r="E5414">
        <v>170</v>
      </c>
      <c r="F5414">
        <v>1</v>
      </c>
      <c r="U5414" t="s">
        <v>3287</v>
      </c>
      <c r="V5414" t="s">
        <v>14952</v>
      </c>
      <c r="W5414" t="s">
        <v>7071</v>
      </c>
      <c r="X5414" t="s">
        <v>7072</v>
      </c>
      <c r="Y5414" t="s">
        <v>7088</v>
      </c>
      <c r="Z5414" t="s">
        <v>7089</v>
      </c>
      <c r="AA5414" t="s">
        <v>7098</v>
      </c>
      <c r="AB5414" t="s">
        <v>7099</v>
      </c>
      <c r="AC5414" t="s">
        <v>7100</v>
      </c>
      <c r="AD5414" t="s">
        <v>7101</v>
      </c>
      <c r="AE5414" t="s">
        <v>14953</v>
      </c>
    </row>
    <row r="5415" spans="1:31" x14ac:dyDescent="0.25">
      <c r="A5415" t="s">
        <v>5945</v>
      </c>
      <c r="D5415">
        <v>358</v>
      </c>
      <c r="E5415">
        <v>121</v>
      </c>
      <c r="F5415">
        <v>1</v>
      </c>
      <c r="U5415" t="s">
        <v>5065</v>
      </c>
      <c r="V5415" t="s">
        <v>14954</v>
      </c>
      <c r="W5415" t="s">
        <v>7071</v>
      </c>
      <c r="X5415" t="s">
        <v>7072</v>
      </c>
      <c r="Y5415" t="s">
        <v>7088</v>
      </c>
      <c r="Z5415" t="s">
        <v>7089</v>
      </c>
      <c r="AA5415" t="s">
        <v>7098</v>
      </c>
      <c r="AB5415" t="s">
        <v>7099</v>
      </c>
      <c r="AC5415" t="s">
        <v>7100</v>
      </c>
    </row>
    <row r="5416" spans="1:31" x14ac:dyDescent="0.25">
      <c r="U5416" t="s">
        <v>4227</v>
      </c>
      <c r="V5416" t="s">
        <v>14955</v>
      </c>
      <c r="W5416" t="s">
        <v>7071</v>
      </c>
      <c r="X5416" t="s">
        <v>7072</v>
      </c>
      <c r="Y5416" t="s">
        <v>7088</v>
      </c>
      <c r="Z5416" t="s">
        <v>7089</v>
      </c>
      <c r="AA5416" t="s">
        <v>7098</v>
      </c>
      <c r="AB5416" t="s">
        <v>7294</v>
      </c>
      <c r="AC5416" t="s">
        <v>7982</v>
      </c>
      <c r="AD5416" t="s">
        <v>9047</v>
      </c>
      <c r="AE5416" t="s">
        <v>14944</v>
      </c>
    </row>
    <row r="5417" spans="1:31" x14ac:dyDescent="0.25">
      <c r="U5417" t="s">
        <v>4893</v>
      </c>
      <c r="V5417" t="s">
        <v>14956</v>
      </c>
      <c r="W5417" t="s">
        <v>7071</v>
      </c>
      <c r="X5417" t="s">
        <v>7072</v>
      </c>
      <c r="Y5417" t="s">
        <v>7088</v>
      </c>
      <c r="Z5417" t="s">
        <v>7089</v>
      </c>
      <c r="AA5417" t="s">
        <v>7098</v>
      </c>
      <c r="AB5417" t="s">
        <v>7294</v>
      </c>
      <c r="AC5417" t="s">
        <v>7982</v>
      </c>
      <c r="AD5417" t="s">
        <v>9047</v>
      </c>
      <c r="AE5417" t="s">
        <v>14944</v>
      </c>
    </row>
    <row r="5418" spans="1:31" x14ac:dyDescent="0.25">
      <c r="U5418" t="s">
        <v>3812</v>
      </c>
      <c r="V5418" t="s">
        <v>14957</v>
      </c>
      <c r="W5418" t="s">
        <v>7071</v>
      </c>
      <c r="X5418" t="s">
        <v>7072</v>
      </c>
      <c r="Y5418" t="s">
        <v>7088</v>
      </c>
      <c r="Z5418" t="s">
        <v>7089</v>
      </c>
      <c r="AA5418" t="s">
        <v>7098</v>
      </c>
      <c r="AB5418" t="s">
        <v>7294</v>
      </c>
      <c r="AC5418" t="s">
        <v>7982</v>
      </c>
      <c r="AD5418" t="s">
        <v>9047</v>
      </c>
      <c r="AE5418" t="s">
        <v>14944</v>
      </c>
    </row>
    <row r="5419" spans="1:31" x14ac:dyDescent="0.25">
      <c r="U5419" t="s">
        <v>6545</v>
      </c>
      <c r="V5419" t="s">
        <v>14958</v>
      </c>
      <c r="W5419" t="s">
        <v>7071</v>
      </c>
      <c r="X5419" t="s">
        <v>7072</v>
      </c>
      <c r="Y5419" t="s">
        <v>7088</v>
      </c>
      <c r="Z5419" t="s">
        <v>7089</v>
      </c>
      <c r="AA5419" t="s">
        <v>7098</v>
      </c>
      <c r="AB5419" t="s">
        <v>7294</v>
      </c>
      <c r="AC5419" t="s">
        <v>7295</v>
      </c>
    </row>
    <row r="5420" spans="1:31" x14ac:dyDescent="0.25">
      <c r="U5420" t="s">
        <v>6553</v>
      </c>
      <c r="V5420" t="s">
        <v>14959</v>
      </c>
      <c r="W5420" t="s">
        <v>7071</v>
      </c>
      <c r="X5420" t="s">
        <v>7072</v>
      </c>
      <c r="Y5420" t="s">
        <v>7088</v>
      </c>
      <c r="Z5420" t="s">
        <v>7089</v>
      </c>
      <c r="AA5420" t="s">
        <v>7098</v>
      </c>
      <c r="AB5420" t="s">
        <v>7099</v>
      </c>
      <c r="AC5420" t="s">
        <v>7100</v>
      </c>
      <c r="AD5420" t="s">
        <v>8553</v>
      </c>
      <c r="AE5420" t="s">
        <v>14960</v>
      </c>
    </row>
    <row r="5421" spans="1:31" x14ac:dyDescent="0.25">
      <c r="U5421" t="s">
        <v>4204</v>
      </c>
      <c r="V5421" t="s">
        <v>14961</v>
      </c>
      <c r="W5421" t="s">
        <v>7071</v>
      </c>
      <c r="X5421" t="s">
        <v>7072</v>
      </c>
      <c r="Y5421" t="s">
        <v>7088</v>
      </c>
      <c r="Z5421" t="s">
        <v>7089</v>
      </c>
      <c r="AA5421" t="s">
        <v>7098</v>
      </c>
      <c r="AB5421" t="s">
        <v>7099</v>
      </c>
      <c r="AC5421" t="s">
        <v>7100</v>
      </c>
      <c r="AD5421" t="s">
        <v>7360</v>
      </c>
      <c r="AE5421" t="s">
        <v>9436</v>
      </c>
    </row>
    <row r="5422" spans="1:31" x14ac:dyDescent="0.25">
      <c r="U5422" t="s">
        <v>7053</v>
      </c>
      <c r="V5422" t="s">
        <v>14962</v>
      </c>
      <c r="W5422" t="s">
        <v>7071</v>
      </c>
      <c r="X5422" t="s">
        <v>7072</v>
      </c>
      <c r="Y5422" t="s">
        <v>7088</v>
      </c>
      <c r="Z5422" t="s">
        <v>7089</v>
      </c>
      <c r="AA5422" t="s">
        <v>7098</v>
      </c>
      <c r="AB5422" t="s">
        <v>7099</v>
      </c>
      <c r="AC5422" t="s">
        <v>7100</v>
      </c>
    </row>
    <row r="5423" spans="1:31" x14ac:dyDescent="0.25">
      <c r="U5423" t="s">
        <v>5294</v>
      </c>
      <c r="V5423" t="s">
        <v>14963</v>
      </c>
      <c r="W5423" t="s">
        <v>7071</v>
      </c>
      <c r="X5423" t="s">
        <v>7072</v>
      </c>
      <c r="Y5423" t="s">
        <v>7088</v>
      </c>
      <c r="Z5423" t="s">
        <v>7089</v>
      </c>
      <c r="AA5423" t="s">
        <v>7098</v>
      </c>
      <c r="AB5423" t="s">
        <v>7099</v>
      </c>
      <c r="AC5423" t="s">
        <v>7100</v>
      </c>
      <c r="AD5423" t="s">
        <v>14964</v>
      </c>
      <c r="AE5423" t="s">
        <v>14965</v>
      </c>
    </row>
    <row r="5424" spans="1:31" x14ac:dyDescent="0.25">
      <c r="U5424" t="s">
        <v>4382</v>
      </c>
      <c r="V5424" t="s">
        <v>14966</v>
      </c>
      <c r="W5424" t="s">
        <v>7071</v>
      </c>
      <c r="X5424" t="s">
        <v>7072</v>
      </c>
      <c r="Y5424" t="s">
        <v>7088</v>
      </c>
      <c r="Z5424" t="s">
        <v>7089</v>
      </c>
      <c r="AA5424" t="s">
        <v>7098</v>
      </c>
      <c r="AB5424" t="s">
        <v>7294</v>
      </c>
      <c r="AC5424" t="s">
        <v>7982</v>
      </c>
    </row>
    <row r="5425" spans="21:31" x14ac:dyDescent="0.25">
      <c r="U5425" t="s">
        <v>6191</v>
      </c>
      <c r="V5425" t="s">
        <v>14967</v>
      </c>
      <c r="W5425" t="s">
        <v>7071</v>
      </c>
      <c r="X5425" t="s">
        <v>7072</v>
      </c>
      <c r="Y5425" t="s">
        <v>7088</v>
      </c>
      <c r="Z5425" t="s">
        <v>7089</v>
      </c>
      <c r="AA5425" t="s">
        <v>7098</v>
      </c>
      <c r="AB5425" t="s">
        <v>7099</v>
      </c>
      <c r="AC5425" t="s">
        <v>7100</v>
      </c>
      <c r="AD5425" t="s">
        <v>8266</v>
      </c>
    </row>
    <row r="5426" spans="21:31" x14ac:dyDescent="0.25">
      <c r="U5426" t="s">
        <v>6615</v>
      </c>
      <c r="V5426" t="s">
        <v>14968</v>
      </c>
      <c r="W5426" t="s">
        <v>7071</v>
      </c>
      <c r="X5426" t="s">
        <v>7072</v>
      </c>
      <c r="Y5426" t="s">
        <v>7088</v>
      </c>
      <c r="Z5426" t="s">
        <v>7089</v>
      </c>
      <c r="AA5426" t="s">
        <v>7098</v>
      </c>
      <c r="AB5426" t="s">
        <v>7099</v>
      </c>
      <c r="AC5426" t="s">
        <v>7100</v>
      </c>
      <c r="AD5426" t="s">
        <v>7360</v>
      </c>
      <c r="AE5426" t="s">
        <v>9436</v>
      </c>
    </row>
    <row r="5427" spans="21:31" x14ac:dyDescent="0.25">
      <c r="U5427" t="s">
        <v>6398</v>
      </c>
      <c r="V5427" t="s">
        <v>14969</v>
      </c>
      <c r="W5427" t="s">
        <v>7071</v>
      </c>
      <c r="X5427" t="s">
        <v>7072</v>
      </c>
      <c r="Y5427" t="s">
        <v>7088</v>
      </c>
      <c r="Z5427" t="s">
        <v>7089</v>
      </c>
      <c r="AA5427" t="s">
        <v>7098</v>
      </c>
      <c r="AB5427" t="s">
        <v>7294</v>
      </c>
      <c r="AC5427" t="s">
        <v>14970</v>
      </c>
    </row>
    <row r="5428" spans="21:31" x14ac:dyDescent="0.25">
      <c r="U5428" t="s">
        <v>3948</v>
      </c>
      <c r="V5428" t="s">
        <v>14971</v>
      </c>
      <c r="W5428" t="s">
        <v>7071</v>
      </c>
      <c r="X5428" t="s">
        <v>7072</v>
      </c>
      <c r="Y5428" t="s">
        <v>7088</v>
      </c>
      <c r="Z5428" t="s">
        <v>7089</v>
      </c>
      <c r="AA5428" t="s">
        <v>7098</v>
      </c>
      <c r="AB5428" t="s">
        <v>7294</v>
      </c>
      <c r="AC5428" t="s">
        <v>7982</v>
      </c>
    </row>
    <row r="5429" spans="21:31" x14ac:dyDescent="0.25">
      <c r="U5429" t="s">
        <v>5415</v>
      </c>
      <c r="V5429" t="s">
        <v>14972</v>
      </c>
      <c r="W5429" t="s">
        <v>7071</v>
      </c>
      <c r="X5429" t="s">
        <v>7072</v>
      </c>
      <c r="Y5429" t="s">
        <v>7088</v>
      </c>
      <c r="Z5429" t="s">
        <v>7089</v>
      </c>
      <c r="AA5429" t="s">
        <v>7098</v>
      </c>
      <c r="AB5429" t="s">
        <v>7294</v>
      </c>
      <c r="AC5429" t="s">
        <v>7982</v>
      </c>
    </row>
    <row r="5430" spans="21:31" x14ac:dyDescent="0.25">
      <c r="U5430" t="s">
        <v>4867</v>
      </c>
      <c r="V5430" t="s">
        <v>14973</v>
      </c>
      <c r="W5430" t="s">
        <v>7071</v>
      </c>
      <c r="X5430" t="s">
        <v>7072</v>
      </c>
      <c r="Y5430" t="s">
        <v>7088</v>
      </c>
      <c r="Z5430" t="s">
        <v>7089</v>
      </c>
      <c r="AA5430" t="s">
        <v>7098</v>
      </c>
      <c r="AB5430" t="s">
        <v>7294</v>
      </c>
      <c r="AC5430" t="s">
        <v>7982</v>
      </c>
    </row>
    <row r="5431" spans="21:31" x14ac:dyDescent="0.25">
      <c r="U5431" t="s">
        <v>4055</v>
      </c>
      <c r="V5431" t="s">
        <v>14974</v>
      </c>
      <c r="W5431" t="s">
        <v>7071</v>
      </c>
      <c r="X5431" t="s">
        <v>7072</v>
      </c>
      <c r="Y5431" t="s">
        <v>7088</v>
      </c>
      <c r="Z5431" t="s">
        <v>7089</v>
      </c>
      <c r="AA5431" t="s">
        <v>7098</v>
      </c>
      <c r="AB5431" t="s">
        <v>7099</v>
      </c>
      <c r="AC5431" t="s">
        <v>7100</v>
      </c>
      <c r="AD5431" t="s">
        <v>9225</v>
      </c>
    </row>
    <row r="5432" spans="21:31" x14ac:dyDescent="0.25">
      <c r="U5432" t="s">
        <v>5591</v>
      </c>
      <c r="V5432" t="s">
        <v>2290</v>
      </c>
      <c r="W5432" t="s">
        <v>7071</v>
      </c>
      <c r="X5432" t="s">
        <v>7072</v>
      </c>
      <c r="Y5432" t="s">
        <v>7088</v>
      </c>
      <c r="Z5432" t="s">
        <v>7089</v>
      </c>
      <c r="AA5432" t="s">
        <v>7098</v>
      </c>
      <c r="AB5432" t="s">
        <v>7294</v>
      </c>
      <c r="AC5432" t="s">
        <v>7982</v>
      </c>
      <c r="AD5432" t="s">
        <v>9047</v>
      </c>
    </row>
    <row r="5433" spans="21:31" x14ac:dyDescent="0.25">
      <c r="U5433" t="s">
        <v>3792</v>
      </c>
      <c r="V5433" t="s">
        <v>14975</v>
      </c>
      <c r="W5433" t="s">
        <v>7071</v>
      </c>
      <c r="X5433" t="s">
        <v>7072</v>
      </c>
      <c r="Y5433" t="s">
        <v>7088</v>
      </c>
      <c r="Z5433" t="s">
        <v>7089</v>
      </c>
      <c r="AA5433" t="s">
        <v>7098</v>
      </c>
      <c r="AB5433" t="s">
        <v>7099</v>
      </c>
      <c r="AC5433" t="s">
        <v>7100</v>
      </c>
    </row>
    <row r="5434" spans="21:31" x14ac:dyDescent="0.25">
      <c r="U5434" t="s">
        <v>3360</v>
      </c>
      <c r="V5434" t="s">
        <v>14976</v>
      </c>
      <c r="W5434" t="s">
        <v>7071</v>
      </c>
      <c r="X5434" t="s">
        <v>7072</v>
      </c>
      <c r="Y5434" t="s">
        <v>7088</v>
      </c>
      <c r="Z5434" t="s">
        <v>7089</v>
      </c>
      <c r="AA5434" t="s">
        <v>7098</v>
      </c>
      <c r="AB5434" t="s">
        <v>7099</v>
      </c>
      <c r="AC5434" t="s">
        <v>7100</v>
      </c>
      <c r="AD5434" t="s">
        <v>9118</v>
      </c>
      <c r="AE5434" t="s">
        <v>9119</v>
      </c>
    </row>
    <row r="5435" spans="21:31" x14ac:dyDescent="0.25">
      <c r="U5435" t="s">
        <v>5454</v>
      </c>
      <c r="V5435" t="s">
        <v>14977</v>
      </c>
      <c r="W5435" t="s">
        <v>7071</v>
      </c>
      <c r="X5435" t="s">
        <v>7072</v>
      </c>
      <c r="Y5435" t="s">
        <v>7088</v>
      </c>
      <c r="Z5435" t="s">
        <v>7089</v>
      </c>
      <c r="AA5435" t="s">
        <v>7098</v>
      </c>
      <c r="AB5435" t="s">
        <v>7099</v>
      </c>
      <c r="AC5435" t="s">
        <v>7100</v>
      </c>
      <c r="AD5435" t="s">
        <v>7360</v>
      </c>
    </row>
    <row r="5436" spans="21:31" x14ac:dyDescent="0.25">
      <c r="U5436" t="s">
        <v>3864</v>
      </c>
      <c r="V5436" t="s">
        <v>14978</v>
      </c>
      <c r="W5436" t="s">
        <v>7071</v>
      </c>
      <c r="X5436" t="s">
        <v>7072</v>
      </c>
      <c r="Y5436" t="s">
        <v>7088</v>
      </c>
      <c r="Z5436" t="s">
        <v>7089</v>
      </c>
      <c r="AA5436" t="s">
        <v>7098</v>
      </c>
      <c r="AB5436" t="s">
        <v>7294</v>
      </c>
      <c r="AC5436" t="s">
        <v>8330</v>
      </c>
      <c r="AD5436" t="s">
        <v>14936</v>
      </c>
    </row>
    <row r="5437" spans="21:31" x14ac:dyDescent="0.25">
      <c r="U5437" t="s">
        <v>5651</v>
      </c>
      <c r="V5437" t="s">
        <v>14979</v>
      </c>
      <c r="W5437" t="s">
        <v>7071</v>
      </c>
      <c r="X5437" t="s">
        <v>7072</v>
      </c>
      <c r="Y5437" t="s">
        <v>7088</v>
      </c>
      <c r="Z5437" t="s">
        <v>7089</v>
      </c>
      <c r="AA5437" t="s">
        <v>7098</v>
      </c>
      <c r="AB5437" t="s">
        <v>7294</v>
      </c>
      <c r="AC5437" t="s">
        <v>7982</v>
      </c>
    </row>
    <row r="5438" spans="21:31" x14ac:dyDescent="0.25">
      <c r="U5438" t="s">
        <v>6063</v>
      </c>
      <c r="V5438" t="s">
        <v>14980</v>
      </c>
      <c r="W5438" t="s">
        <v>7071</v>
      </c>
      <c r="X5438" t="s">
        <v>7072</v>
      </c>
      <c r="Y5438" t="s">
        <v>7088</v>
      </c>
      <c r="Z5438" t="s">
        <v>7089</v>
      </c>
      <c r="AA5438" t="s">
        <v>7098</v>
      </c>
      <c r="AB5438" t="s">
        <v>7099</v>
      </c>
      <c r="AC5438" t="s">
        <v>7100</v>
      </c>
      <c r="AD5438" t="s">
        <v>9118</v>
      </c>
      <c r="AE5438" t="s">
        <v>9119</v>
      </c>
    </row>
    <row r="5439" spans="21:31" x14ac:dyDescent="0.25">
      <c r="U5439" t="s">
        <v>4892</v>
      </c>
      <c r="V5439" t="s">
        <v>14981</v>
      </c>
      <c r="W5439" t="s">
        <v>7071</v>
      </c>
      <c r="X5439" t="s">
        <v>7072</v>
      </c>
      <c r="Y5439" t="s">
        <v>7088</v>
      </c>
      <c r="Z5439" t="s">
        <v>7089</v>
      </c>
      <c r="AA5439" t="s">
        <v>7098</v>
      </c>
      <c r="AB5439" t="s">
        <v>7294</v>
      </c>
      <c r="AC5439" t="s">
        <v>7982</v>
      </c>
      <c r="AD5439" t="s">
        <v>9047</v>
      </c>
      <c r="AE5439" t="s">
        <v>14944</v>
      </c>
    </row>
    <row r="5440" spans="21:31" x14ac:dyDescent="0.25">
      <c r="U5440" t="s">
        <v>4872</v>
      </c>
      <c r="V5440" t="s">
        <v>14982</v>
      </c>
      <c r="W5440" t="s">
        <v>7071</v>
      </c>
      <c r="X5440" t="s">
        <v>7072</v>
      </c>
      <c r="Y5440" t="s">
        <v>7088</v>
      </c>
      <c r="Z5440" t="s">
        <v>7089</v>
      </c>
      <c r="AA5440" t="s">
        <v>7098</v>
      </c>
      <c r="AB5440" t="s">
        <v>7099</v>
      </c>
      <c r="AC5440" t="s">
        <v>7100</v>
      </c>
      <c r="AD5440" t="s">
        <v>7101</v>
      </c>
      <c r="AE5440" t="s">
        <v>7390</v>
      </c>
    </row>
    <row r="5441" spans="21:32" x14ac:dyDescent="0.25">
      <c r="U5441" t="s">
        <v>3351</v>
      </c>
      <c r="V5441" t="s">
        <v>14983</v>
      </c>
      <c r="W5441" t="s">
        <v>7071</v>
      </c>
      <c r="X5441" t="s">
        <v>7072</v>
      </c>
      <c r="Y5441" t="s">
        <v>7088</v>
      </c>
      <c r="Z5441" t="s">
        <v>7089</v>
      </c>
      <c r="AA5441" t="s">
        <v>7098</v>
      </c>
      <c r="AB5441" t="s">
        <v>7099</v>
      </c>
      <c r="AC5441" t="s">
        <v>7100</v>
      </c>
      <c r="AD5441" t="s">
        <v>8266</v>
      </c>
    </row>
    <row r="5442" spans="21:32" x14ac:dyDescent="0.25">
      <c r="U5442" t="s">
        <v>5905</v>
      </c>
      <c r="V5442" t="s">
        <v>14984</v>
      </c>
      <c r="W5442" t="s">
        <v>7071</v>
      </c>
      <c r="X5442" t="s">
        <v>7072</v>
      </c>
      <c r="Y5442" t="s">
        <v>7088</v>
      </c>
      <c r="Z5442" t="s">
        <v>7089</v>
      </c>
      <c r="AA5442" t="s">
        <v>7098</v>
      </c>
      <c r="AB5442" t="s">
        <v>7294</v>
      </c>
      <c r="AC5442" t="s">
        <v>7982</v>
      </c>
      <c r="AD5442" t="s">
        <v>9047</v>
      </c>
      <c r="AE5442" t="s">
        <v>14944</v>
      </c>
    </row>
    <row r="5443" spans="21:32" x14ac:dyDescent="0.25">
      <c r="U5443" t="s">
        <v>6915</v>
      </c>
      <c r="V5443" t="s">
        <v>14985</v>
      </c>
      <c r="W5443" t="s">
        <v>7071</v>
      </c>
      <c r="X5443" t="s">
        <v>7072</v>
      </c>
      <c r="Y5443" t="s">
        <v>7088</v>
      </c>
      <c r="Z5443" t="s">
        <v>7089</v>
      </c>
      <c r="AA5443" t="s">
        <v>7098</v>
      </c>
      <c r="AB5443" t="s">
        <v>7294</v>
      </c>
      <c r="AC5443" t="s">
        <v>7982</v>
      </c>
    </row>
    <row r="5444" spans="21:32" x14ac:dyDescent="0.25">
      <c r="U5444" t="s">
        <v>4875</v>
      </c>
      <c r="V5444" t="s">
        <v>14986</v>
      </c>
      <c r="W5444" t="s">
        <v>7071</v>
      </c>
      <c r="X5444" t="s">
        <v>7072</v>
      </c>
      <c r="Y5444" t="s">
        <v>7088</v>
      </c>
      <c r="Z5444" t="s">
        <v>7089</v>
      </c>
      <c r="AA5444" t="s">
        <v>7098</v>
      </c>
      <c r="AB5444" t="s">
        <v>7099</v>
      </c>
      <c r="AC5444" t="s">
        <v>7100</v>
      </c>
      <c r="AD5444" t="s">
        <v>7101</v>
      </c>
      <c r="AE5444" t="s">
        <v>7390</v>
      </c>
    </row>
    <row r="5445" spans="21:32" x14ac:dyDescent="0.25">
      <c r="U5445" t="s">
        <v>5803</v>
      </c>
      <c r="V5445" t="s">
        <v>14987</v>
      </c>
      <c r="W5445" t="s">
        <v>7071</v>
      </c>
      <c r="X5445" t="s">
        <v>7072</v>
      </c>
      <c r="Y5445" t="s">
        <v>7088</v>
      </c>
      <c r="Z5445" t="s">
        <v>7089</v>
      </c>
      <c r="AA5445" t="s">
        <v>7098</v>
      </c>
      <c r="AB5445" t="s">
        <v>7099</v>
      </c>
      <c r="AC5445" t="s">
        <v>7100</v>
      </c>
      <c r="AD5445" t="s">
        <v>7360</v>
      </c>
      <c r="AE5445" t="s">
        <v>9436</v>
      </c>
    </row>
    <row r="5446" spans="21:32" x14ac:dyDescent="0.25">
      <c r="U5446" t="s">
        <v>6959</v>
      </c>
      <c r="V5446" t="s">
        <v>14949</v>
      </c>
      <c r="W5446" t="s">
        <v>7071</v>
      </c>
      <c r="X5446" t="s">
        <v>7072</v>
      </c>
      <c r="Y5446" t="s">
        <v>7088</v>
      </c>
      <c r="Z5446" t="s">
        <v>7089</v>
      </c>
      <c r="AA5446" t="s">
        <v>7098</v>
      </c>
      <c r="AB5446" t="s">
        <v>7099</v>
      </c>
      <c r="AC5446" t="s">
        <v>7100</v>
      </c>
      <c r="AD5446" t="s">
        <v>9225</v>
      </c>
    </row>
    <row r="5447" spans="21:32" x14ac:dyDescent="0.25">
      <c r="U5447" t="s">
        <v>6752</v>
      </c>
      <c r="V5447" t="s">
        <v>14988</v>
      </c>
      <c r="W5447" t="s">
        <v>7071</v>
      </c>
      <c r="X5447" t="s">
        <v>7072</v>
      </c>
      <c r="Y5447" t="s">
        <v>7088</v>
      </c>
      <c r="Z5447" t="s">
        <v>7089</v>
      </c>
      <c r="AA5447" t="s">
        <v>7098</v>
      </c>
      <c r="AB5447" t="s">
        <v>7294</v>
      </c>
      <c r="AC5447" t="s">
        <v>7982</v>
      </c>
      <c r="AD5447" t="s">
        <v>14989</v>
      </c>
    </row>
    <row r="5448" spans="21:32" x14ac:dyDescent="0.25">
      <c r="U5448" t="s">
        <v>4877</v>
      </c>
      <c r="V5448" t="s">
        <v>14990</v>
      </c>
      <c r="W5448" t="s">
        <v>7071</v>
      </c>
      <c r="X5448" t="s">
        <v>7072</v>
      </c>
      <c r="Y5448" t="s">
        <v>7088</v>
      </c>
      <c r="Z5448" t="s">
        <v>7089</v>
      </c>
      <c r="AA5448" t="s">
        <v>7098</v>
      </c>
      <c r="AB5448" t="s">
        <v>7099</v>
      </c>
      <c r="AC5448" t="s">
        <v>7100</v>
      </c>
      <c r="AD5448" t="s">
        <v>7360</v>
      </c>
      <c r="AE5448" t="s">
        <v>9436</v>
      </c>
    </row>
    <row r="5449" spans="21:32" x14ac:dyDescent="0.25">
      <c r="U5449" t="s">
        <v>6461</v>
      </c>
      <c r="V5449" t="s">
        <v>14991</v>
      </c>
      <c r="W5449" t="s">
        <v>7071</v>
      </c>
      <c r="X5449" t="s">
        <v>7072</v>
      </c>
      <c r="Y5449" t="s">
        <v>7088</v>
      </c>
      <c r="Z5449" t="s">
        <v>7089</v>
      </c>
      <c r="AA5449" t="s">
        <v>7098</v>
      </c>
      <c r="AB5449" t="s">
        <v>7099</v>
      </c>
      <c r="AC5449" t="s">
        <v>7100</v>
      </c>
      <c r="AD5449" t="s">
        <v>7360</v>
      </c>
      <c r="AE5449" t="s">
        <v>9436</v>
      </c>
    </row>
    <row r="5450" spans="21:32" x14ac:dyDescent="0.25">
      <c r="U5450" t="s">
        <v>5054</v>
      </c>
      <c r="V5450" t="s">
        <v>14992</v>
      </c>
      <c r="W5450" t="s">
        <v>7071</v>
      </c>
      <c r="X5450" t="s">
        <v>7072</v>
      </c>
      <c r="Y5450" t="s">
        <v>7088</v>
      </c>
      <c r="Z5450" t="s">
        <v>7089</v>
      </c>
      <c r="AA5450" t="s">
        <v>7098</v>
      </c>
      <c r="AB5450" t="s">
        <v>7099</v>
      </c>
      <c r="AC5450" t="s">
        <v>14993</v>
      </c>
    </row>
    <row r="5451" spans="21:32" x14ac:dyDescent="0.25">
      <c r="U5451" t="s">
        <v>3878</v>
      </c>
      <c r="V5451" t="s">
        <v>14994</v>
      </c>
      <c r="W5451" t="s">
        <v>7071</v>
      </c>
      <c r="X5451" t="s">
        <v>7072</v>
      </c>
      <c r="Y5451" t="s">
        <v>7088</v>
      </c>
      <c r="Z5451" t="s">
        <v>7089</v>
      </c>
      <c r="AA5451" t="s">
        <v>7098</v>
      </c>
      <c r="AB5451" t="s">
        <v>7099</v>
      </c>
      <c r="AC5451" t="s">
        <v>7100</v>
      </c>
      <c r="AD5451" t="s">
        <v>7101</v>
      </c>
      <c r="AE5451" t="s">
        <v>7390</v>
      </c>
    </row>
    <row r="5452" spans="21:32" x14ac:dyDescent="0.25">
      <c r="U5452" t="s">
        <v>3740</v>
      </c>
      <c r="V5452" t="s">
        <v>14995</v>
      </c>
      <c r="W5452" t="s">
        <v>7071</v>
      </c>
      <c r="X5452" t="s">
        <v>7072</v>
      </c>
      <c r="Y5452" t="s">
        <v>7088</v>
      </c>
      <c r="Z5452" t="s">
        <v>7089</v>
      </c>
      <c r="AA5452" t="s">
        <v>7098</v>
      </c>
      <c r="AB5452" t="s">
        <v>7099</v>
      </c>
      <c r="AC5452" t="s">
        <v>7100</v>
      </c>
      <c r="AD5452" t="s">
        <v>8266</v>
      </c>
    </row>
    <row r="5453" spans="21:32" x14ac:dyDescent="0.25">
      <c r="U5453" t="s">
        <v>4315</v>
      </c>
      <c r="V5453" t="s">
        <v>14996</v>
      </c>
      <c r="W5453" t="s">
        <v>7071</v>
      </c>
      <c r="X5453" t="s">
        <v>7072</v>
      </c>
      <c r="Y5453" t="s">
        <v>7088</v>
      </c>
      <c r="Z5453" t="s">
        <v>7089</v>
      </c>
      <c r="AA5453" t="s">
        <v>7098</v>
      </c>
      <c r="AB5453" t="s">
        <v>7294</v>
      </c>
      <c r="AC5453" t="s">
        <v>7982</v>
      </c>
      <c r="AD5453" t="s">
        <v>9047</v>
      </c>
    </row>
    <row r="5454" spans="21:32" x14ac:dyDescent="0.25">
      <c r="U5454" t="s">
        <v>6081</v>
      </c>
      <c r="V5454" t="s">
        <v>14997</v>
      </c>
      <c r="W5454" t="s">
        <v>7071</v>
      </c>
      <c r="X5454" t="s">
        <v>7072</v>
      </c>
      <c r="Y5454" t="s">
        <v>7088</v>
      </c>
      <c r="Z5454" t="s">
        <v>7089</v>
      </c>
      <c r="AA5454" t="s">
        <v>7098</v>
      </c>
      <c r="AB5454" t="s">
        <v>7099</v>
      </c>
      <c r="AC5454" t="s">
        <v>7100</v>
      </c>
      <c r="AD5454" t="s">
        <v>9118</v>
      </c>
      <c r="AE5454" t="s">
        <v>14998</v>
      </c>
    </row>
    <row r="5455" spans="21:32" x14ac:dyDescent="0.25">
      <c r="U5455" t="s">
        <v>5490</v>
      </c>
      <c r="V5455" t="s">
        <v>1134</v>
      </c>
      <c r="W5455" t="s">
        <v>7071</v>
      </c>
      <c r="X5455" t="s">
        <v>7072</v>
      </c>
      <c r="Y5455" t="s">
        <v>7088</v>
      </c>
      <c r="Z5455" t="s">
        <v>7089</v>
      </c>
      <c r="AA5455" t="s">
        <v>7098</v>
      </c>
      <c r="AB5455" t="s">
        <v>7099</v>
      </c>
      <c r="AC5455" t="s">
        <v>7100</v>
      </c>
      <c r="AD5455" t="s">
        <v>9118</v>
      </c>
    </row>
    <row r="5456" spans="21:32" x14ac:dyDescent="0.25">
      <c r="U5456" t="s">
        <v>3841</v>
      </c>
      <c r="V5456" t="s">
        <v>14999</v>
      </c>
      <c r="W5456" t="s">
        <v>7071</v>
      </c>
      <c r="X5456" t="s">
        <v>7072</v>
      </c>
      <c r="Y5456" t="s">
        <v>7088</v>
      </c>
      <c r="Z5456" t="s">
        <v>7089</v>
      </c>
      <c r="AA5456" t="s">
        <v>7098</v>
      </c>
      <c r="AB5456" t="s">
        <v>7099</v>
      </c>
      <c r="AC5456" t="s">
        <v>7100</v>
      </c>
      <c r="AD5456" t="s">
        <v>7466</v>
      </c>
      <c r="AE5456" t="s">
        <v>7467</v>
      </c>
      <c r="AF5456" t="s">
        <v>14941</v>
      </c>
    </row>
    <row r="5457" spans="21:32" x14ac:dyDescent="0.25">
      <c r="U5457" t="s">
        <v>4491</v>
      </c>
      <c r="V5457" t="s">
        <v>15000</v>
      </c>
      <c r="W5457" t="s">
        <v>7071</v>
      </c>
      <c r="X5457" t="s">
        <v>7072</v>
      </c>
      <c r="Y5457" t="s">
        <v>7088</v>
      </c>
      <c r="Z5457" t="s">
        <v>7089</v>
      </c>
      <c r="AA5457" t="s">
        <v>7098</v>
      </c>
      <c r="AB5457" t="s">
        <v>7099</v>
      </c>
      <c r="AC5457" t="s">
        <v>7100</v>
      </c>
    </row>
    <row r="5458" spans="21:32" x14ac:dyDescent="0.25">
      <c r="U5458" t="s">
        <v>5816</v>
      </c>
      <c r="V5458" t="s">
        <v>15001</v>
      </c>
      <c r="W5458" t="s">
        <v>7071</v>
      </c>
      <c r="X5458" t="s">
        <v>7072</v>
      </c>
      <c r="Y5458" t="s">
        <v>7088</v>
      </c>
      <c r="Z5458" t="s">
        <v>7089</v>
      </c>
      <c r="AA5458" t="s">
        <v>7098</v>
      </c>
      <c r="AB5458" t="s">
        <v>7099</v>
      </c>
      <c r="AC5458" t="s">
        <v>7100</v>
      </c>
      <c r="AD5458" t="s">
        <v>7466</v>
      </c>
      <c r="AE5458" t="s">
        <v>7467</v>
      </c>
      <c r="AF5458" t="s">
        <v>14941</v>
      </c>
    </row>
    <row r="5459" spans="21:32" x14ac:dyDescent="0.25">
      <c r="U5459" t="s">
        <v>4235</v>
      </c>
      <c r="V5459" t="s">
        <v>15002</v>
      </c>
      <c r="W5459" t="s">
        <v>7071</v>
      </c>
      <c r="X5459" t="s">
        <v>7072</v>
      </c>
      <c r="Y5459" t="s">
        <v>7088</v>
      </c>
      <c r="Z5459" t="s">
        <v>7089</v>
      </c>
      <c r="AA5459" t="s">
        <v>7098</v>
      </c>
      <c r="AB5459" t="s">
        <v>7099</v>
      </c>
      <c r="AC5459" t="s">
        <v>7100</v>
      </c>
      <c r="AD5459" t="s">
        <v>7101</v>
      </c>
      <c r="AE5459" t="s">
        <v>7390</v>
      </c>
    </row>
    <row r="5460" spans="21:32" x14ac:dyDescent="0.25">
      <c r="U5460" t="s">
        <v>6597</v>
      </c>
      <c r="V5460" t="s">
        <v>15003</v>
      </c>
      <c r="W5460" t="s">
        <v>7071</v>
      </c>
      <c r="X5460" t="s">
        <v>7072</v>
      </c>
      <c r="Y5460" t="s">
        <v>7088</v>
      </c>
      <c r="Z5460" t="s">
        <v>7089</v>
      </c>
      <c r="AA5460" t="s">
        <v>7098</v>
      </c>
      <c r="AB5460" t="s">
        <v>7294</v>
      </c>
      <c r="AC5460" t="s">
        <v>7982</v>
      </c>
      <c r="AD5460" t="s">
        <v>14989</v>
      </c>
    </row>
    <row r="5461" spans="21:32" x14ac:dyDescent="0.25">
      <c r="U5461" t="s">
        <v>3695</v>
      </c>
      <c r="V5461" t="s">
        <v>15004</v>
      </c>
      <c r="W5461" t="s">
        <v>7071</v>
      </c>
      <c r="X5461" t="s">
        <v>7072</v>
      </c>
      <c r="Y5461" t="s">
        <v>7088</v>
      </c>
      <c r="Z5461" t="s">
        <v>7089</v>
      </c>
      <c r="AA5461" t="s">
        <v>7098</v>
      </c>
      <c r="AB5461" t="s">
        <v>7294</v>
      </c>
      <c r="AC5461" t="s">
        <v>7982</v>
      </c>
      <c r="AD5461" t="s">
        <v>9047</v>
      </c>
    </row>
    <row r="5462" spans="21:32" x14ac:dyDescent="0.25">
      <c r="U5462" t="s">
        <v>5740</v>
      </c>
      <c r="V5462" t="s">
        <v>15005</v>
      </c>
      <c r="W5462" t="s">
        <v>7071</v>
      </c>
      <c r="X5462" t="s">
        <v>7072</v>
      </c>
      <c r="Y5462" t="s">
        <v>7088</v>
      </c>
      <c r="Z5462" t="s">
        <v>7089</v>
      </c>
      <c r="AA5462" t="s">
        <v>7098</v>
      </c>
      <c r="AB5462" t="s">
        <v>7099</v>
      </c>
      <c r="AC5462" t="s">
        <v>7100</v>
      </c>
      <c r="AD5462" t="s">
        <v>7101</v>
      </c>
    </row>
    <row r="5463" spans="21:32" x14ac:dyDescent="0.25">
      <c r="U5463" t="s">
        <v>6637</v>
      </c>
      <c r="V5463" t="s">
        <v>15006</v>
      </c>
      <c r="W5463" t="s">
        <v>7071</v>
      </c>
      <c r="X5463" t="s">
        <v>7072</v>
      </c>
      <c r="Y5463" t="s">
        <v>7088</v>
      </c>
      <c r="Z5463" t="s">
        <v>7089</v>
      </c>
      <c r="AA5463" t="s">
        <v>7098</v>
      </c>
      <c r="AB5463" t="s">
        <v>7099</v>
      </c>
      <c r="AC5463" t="s">
        <v>7100</v>
      </c>
    </row>
    <row r="5464" spans="21:32" x14ac:dyDescent="0.25">
      <c r="U5464" t="s">
        <v>4064</v>
      </c>
      <c r="V5464" t="s">
        <v>15007</v>
      </c>
      <c r="W5464" t="s">
        <v>7071</v>
      </c>
      <c r="X5464" t="s">
        <v>7072</v>
      </c>
      <c r="Y5464" t="s">
        <v>7088</v>
      </c>
      <c r="Z5464" t="s">
        <v>7089</v>
      </c>
      <c r="AA5464" t="s">
        <v>7098</v>
      </c>
      <c r="AB5464" t="s">
        <v>7294</v>
      </c>
      <c r="AC5464" t="s">
        <v>7982</v>
      </c>
    </row>
    <row r="5465" spans="21:32" x14ac:dyDescent="0.25">
      <c r="U5465" t="s">
        <v>3721</v>
      </c>
      <c r="V5465" t="s">
        <v>15008</v>
      </c>
      <c r="W5465" t="s">
        <v>7071</v>
      </c>
      <c r="X5465" t="s">
        <v>7072</v>
      </c>
      <c r="Y5465" t="s">
        <v>7088</v>
      </c>
      <c r="Z5465" t="s">
        <v>7089</v>
      </c>
      <c r="AA5465" t="s">
        <v>7098</v>
      </c>
      <c r="AB5465" t="s">
        <v>7099</v>
      </c>
      <c r="AC5465" t="s">
        <v>7100</v>
      </c>
      <c r="AD5465" t="s">
        <v>8553</v>
      </c>
      <c r="AE5465" t="s">
        <v>15009</v>
      </c>
      <c r="AF5465" t="s">
        <v>15010</v>
      </c>
    </row>
    <row r="5466" spans="21:32" x14ac:dyDescent="0.25">
      <c r="U5466" t="s">
        <v>5754</v>
      </c>
      <c r="V5466" t="s">
        <v>15011</v>
      </c>
      <c r="W5466" t="s">
        <v>7071</v>
      </c>
      <c r="X5466" t="s">
        <v>7072</v>
      </c>
      <c r="Y5466" t="s">
        <v>7088</v>
      </c>
      <c r="Z5466" t="s">
        <v>7089</v>
      </c>
      <c r="AA5466" t="s">
        <v>7098</v>
      </c>
      <c r="AB5466" t="s">
        <v>7099</v>
      </c>
      <c r="AC5466" t="s">
        <v>7100</v>
      </c>
    </row>
    <row r="5467" spans="21:32" x14ac:dyDescent="0.25">
      <c r="U5467" t="s">
        <v>3818</v>
      </c>
      <c r="V5467" t="s">
        <v>15012</v>
      </c>
      <c r="W5467" t="s">
        <v>7071</v>
      </c>
      <c r="X5467" t="s">
        <v>7072</v>
      </c>
      <c r="Y5467" t="s">
        <v>7088</v>
      </c>
      <c r="Z5467" t="s">
        <v>7089</v>
      </c>
      <c r="AA5467" t="s">
        <v>7098</v>
      </c>
      <c r="AB5467" t="s">
        <v>7294</v>
      </c>
      <c r="AC5467" t="s">
        <v>7982</v>
      </c>
      <c r="AD5467" t="s">
        <v>9047</v>
      </c>
      <c r="AE5467" t="s">
        <v>14944</v>
      </c>
    </row>
    <row r="5468" spans="21:32" x14ac:dyDescent="0.25">
      <c r="U5468" t="s">
        <v>6897</v>
      </c>
      <c r="V5468" t="s">
        <v>1134</v>
      </c>
      <c r="W5468" t="s">
        <v>7071</v>
      </c>
      <c r="X5468" t="s">
        <v>7072</v>
      </c>
      <c r="Y5468" t="s">
        <v>7088</v>
      </c>
      <c r="Z5468" t="s">
        <v>7089</v>
      </c>
      <c r="AA5468" t="s">
        <v>7098</v>
      </c>
      <c r="AB5468" t="s">
        <v>7099</v>
      </c>
      <c r="AC5468" t="s">
        <v>7100</v>
      </c>
      <c r="AD5468" t="s">
        <v>9118</v>
      </c>
    </row>
    <row r="5469" spans="21:32" x14ac:dyDescent="0.25">
      <c r="U5469" t="s">
        <v>4372</v>
      </c>
      <c r="V5469" t="s">
        <v>15013</v>
      </c>
      <c r="W5469" t="s">
        <v>7071</v>
      </c>
      <c r="X5469" t="s">
        <v>7072</v>
      </c>
      <c r="Y5469" t="s">
        <v>7088</v>
      </c>
      <c r="Z5469" t="s">
        <v>7089</v>
      </c>
      <c r="AA5469" t="s">
        <v>7098</v>
      </c>
      <c r="AB5469" t="s">
        <v>7294</v>
      </c>
      <c r="AC5469" t="s">
        <v>8330</v>
      </c>
      <c r="AD5469" t="s">
        <v>14936</v>
      </c>
    </row>
    <row r="5470" spans="21:32" x14ac:dyDescent="0.25">
      <c r="U5470" t="s">
        <v>3289</v>
      </c>
      <c r="V5470" t="s">
        <v>15014</v>
      </c>
      <c r="W5470" t="s">
        <v>7071</v>
      </c>
      <c r="X5470" t="s">
        <v>7072</v>
      </c>
      <c r="Y5470" t="s">
        <v>7088</v>
      </c>
      <c r="Z5470" t="s">
        <v>7089</v>
      </c>
      <c r="AA5470" t="s">
        <v>7098</v>
      </c>
      <c r="AB5470" t="s">
        <v>7099</v>
      </c>
      <c r="AC5470" t="s">
        <v>7100</v>
      </c>
      <c r="AD5470" t="s">
        <v>7360</v>
      </c>
      <c r="AE5470" t="s">
        <v>9436</v>
      </c>
    </row>
    <row r="5471" spans="21:32" x14ac:dyDescent="0.25">
      <c r="U5471" t="s">
        <v>5295</v>
      </c>
      <c r="V5471" t="s">
        <v>15015</v>
      </c>
      <c r="W5471" t="s">
        <v>7071</v>
      </c>
      <c r="X5471" t="s">
        <v>7072</v>
      </c>
      <c r="Y5471" t="s">
        <v>7088</v>
      </c>
      <c r="Z5471" t="s">
        <v>7089</v>
      </c>
      <c r="AA5471" t="s">
        <v>7098</v>
      </c>
      <c r="AB5471" t="s">
        <v>7099</v>
      </c>
      <c r="AC5471" t="s">
        <v>7100</v>
      </c>
      <c r="AD5471" t="s">
        <v>7360</v>
      </c>
      <c r="AE5471" t="s">
        <v>9442</v>
      </c>
    </row>
    <row r="5472" spans="21:32" x14ac:dyDescent="0.25">
      <c r="U5472" t="s">
        <v>5980</v>
      </c>
      <c r="V5472" t="s">
        <v>15016</v>
      </c>
      <c r="W5472" t="s">
        <v>7071</v>
      </c>
      <c r="X5472" t="s">
        <v>7072</v>
      </c>
      <c r="Y5472" t="s">
        <v>7088</v>
      </c>
      <c r="Z5472" t="s">
        <v>7089</v>
      </c>
      <c r="AA5472" t="s">
        <v>7098</v>
      </c>
      <c r="AB5472" t="s">
        <v>7099</v>
      </c>
      <c r="AC5472" t="s">
        <v>7100</v>
      </c>
      <c r="AD5472" t="s">
        <v>7466</v>
      </c>
      <c r="AE5472" t="s">
        <v>15017</v>
      </c>
    </row>
    <row r="5473" spans="21:32" x14ac:dyDescent="0.25">
      <c r="U5473" t="s">
        <v>6506</v>
      </c>
      <c r="V5473" t="s">
        <v>15018</v>
      </c>
      <c r="W5473" t="s">
        <v>7071</v>
      </c>
      <c r="X5473" t="s">
        <v>7072</v>
      </c>
      <c r="Y5473" t="s">
        <v>7088</v>
      </c>
      <c r="Z5473" t="s">
        <v>7089</v>
      </c>
      <c r="AA5473" t="s">
        <v>7098</v>
      </c>
      <c r="AB5473" t="s">
        <v>7294</v>
      </c>
      <c r="AC5473" t="s">
        <v>7982</v>
      </c>
    </row>
    <row r="5474" spans="21:32" x14ac:dyDescent="0.25">
      <c r="U5474" t="s">
        <v>5159</v>
      </c>
      <c r="V5474" t="s">
        <v>15019</v>
      </c>
      <c r="W5474" t="s">
        <v>7071</v>
      </c>
      <c r="X5474" t="s">
        <v>7072</v>
      </c>
      <c r="Y5474" t="s">
        <v>7088</v>
      </c>
      <c r="Z5474" t="s">
        <v>7089</v>
      </c>
      <c r="AA5474" t="s">
        <v>7098</v>
      </c>
      <c r="AB5474" t="s">
        <v>7099</v>
      </c>
      <c r="AC5474" t="s">
        <v>7100</v>
      </c>
    </row>
    <row r="5475" spans="21:32" x14ac:dyDescent="0.25">
      <c r="U5475" t="s">
        <v>4478</v>
      </c>
      <c r="V5475" t="s">
        <v>15020</v>
      </c>
      <c r="W5475" t="s">
        <v>7071</v>
      </c>
      <c r="X5475" t="s">
        <v>7072</v>
      </c>
      <c r="Y5475" t="s">
        <v>7088</v>
      </c>
      <c r="Z5475" t="s">
        <v>7089</v>
      </c>
      <c r="AA5475" t="s">
        <v>7098</v>
      </c>
      <c r="AB5475" t="s">
        <v>7099</v>
      </c>
      <c r="AC5475" t="s">
        <v>7100</v>
      </c>
      <c r="AD5475" t="s">
        <v>7360</v>
      </c>
      <c r="AE5475" t="s">
        <v>15021</v>
      </c>
      <c r="AF5475" t="s">
        <v>15022</v>
      </c>
    </row>
    <row r="5476" spans="21:32" x14ac:dyDescent="0.25">
      <c r="U5476" t="s">
        <v>5067</v>
      </c>
      <c r="V5476" t="s">
        <v>15023</v>
      </c>
      <c r="W5476" t="s">
        <v>7071</v>
      </c>
      <c r="X5476" t="s">
        <v>7072</v>
      </c>
      <c r="Y5476" t="s">
        <v>7088</v>
      </c>
      <c r="Z5476" t="s">
        <v>7089</v>
      </c>
      <c r="AA5476" t="s">
        <v>7098</v>
      </c>
      <c r="AB5476" t="s">
        <v>7294</v>
      </c>
      <c r="AC5476" t="s">
        <v>7982</v>
      </c>
    </row>
    <row r="5477" spans="21:32" x14ac:dyDescent="0.25">
      <c r="U5477" t="s">
        <v>6004</v>
      </c>
      <c r="V5477" t="s">
        <v>15024</v>
      </c>
      <c r="W5477" t="s">
        <v>7071</v>
      </c>
      <c r="X5477" t="s">
        <v>7072</v>
      </c>
      <c r="Y5477" t="s">
        <v>7088</v>
      </c>
      <c r="Z5477" t="s">
        <v>7089</v>
      </c>
      <c r="AA5477" t="s">
        <v>7098</v>
      </c>
      <c r="AB5477" t="s">
        <v>7294</v>
      </c>
      <c r="AC5477" t="s">
        <v>7982</v>
      </c>
      <c r="AD5477" t="s">
        <v>9047</v>
      </c>
      <c r="AE5477" t="s">
        <v>14944</v>
      </c>
    </row>
    <row r="5478" spans="21:32" x14ac:dyDescent="0.25">
      <c r="U5478" t="s">
        <v>6074</v>
      </c>
      <c r="V5478" t="s">
        <v>15025</v>
      </c>
      <c r="W5478" t="s">
        <v>7071</v>
      </c>
      <c r="X5478" t="s">
        <v>7072</v>
      </c>
      <c r="Y5478" t="s">
        <v>7088</v>
      </c>
      <c r="Z5478" t="s">
        <v>7089</v>
      </c>
      <c r="AA5478" t="s">
        <v>7098</v>
      </c>
      <c r="AB5478" t="s">
        <v>7294</v>
      </c>
      <c r="AC5478" t="s">
        <v>8330</v>
      </c>
      <c r="AD5478" t="s">
        <v>14936</v>
      </c>
    </row>
    <row r="5479" spans="21:32" x14ac:dyDescent="0.25">
      <c r="U5479" t="s">
        <v>4503</v>
      </c>
      <c r="V5479" t="s">
        <v>15026</v>
      </c>
      <c r="W5479" t="s">
        <v>7071</v>
      </c>
      <c r="X5479" t="s">
        <v>7072</v>
      </c>
      <c r="Y5479" t="s">
        <v>7088</v>
      </c>
      <c r="Z5479" t="s">
        <v>7089</v>
      </c>
      <c r="AA5479" t="s">
        <v>7098</v>
      </c>
      <c r="AB5479" t="s">
        <v>7099</v>
      </c>
      <c r="AC5479" t="s">
        <v>7100</v>
      </c>
      <c r="AD5479" t="s">
        <v>9118</v>
      </c>
      <c r="AE5479" t="s">
        <v>15027</v>
      </c>
    </row>
    <row r="5480" spans="21:32" x14ac:dyDescent="0.25">
      <c r="U5480" t="s">
        <v>3377</v>
      </c>
      <c r="V5480" t="s">
        <v>15028</v>
      </c>
      <c r="W5480" t="s">
        <v>7071</v>
      </c>
      <c r="X5480" t="s">
        <v>7072</v>
      </c>
      <c r="Y5480" t="s">
        <v>7088</v>
      </c>
      <c r="Z5480" t="s">
        <v>7089</v>
      </c>
      <c r="AA5480" t="s">
        <v>7098</v>
      </c>
      <c r="AB5480" t="s">
        <v>7099</v>
      </c>
      <c r="AC5480" t="s">
        <v>7100</v>
      </c>
      <c r="AD5480" t="s">
        <v>9118</v>
      </c>
      <c r="AE5480" t="s">
        <v>9466</v>
      </c>
    </row>
    <row r="5481" spans="21:32" x14ac:dyDescent="0.25">
      <c r="U5481" t="s">
        <v>4487</v>
      </c>
      <c r="V5481" t="s">
        <v>1134</v>
      </c>
      <c r="W5481" t="s">
        <v>7071</v>
      </c>
      <c r="X5481" t="s">
        <v>7072</v>
      </c>
      <c r="Y5481" t="s">
        <v>7088</v>
      </c>
      <c r="Z5481" t="s">
        <v>7089</v>
      </c>
      <c r="AA5481" t="s">
        <v>7098</v>
      </c>
      <c r="AB5481" t="s">
        <v>7099</v>
      </c>
      <c r="AC5481" t="s">
        <v>7100</v>
      </c>
      <c r="AD5481" t="s">
        <v>9118</v>
      </c>
    </row>
    <row r="5482" spans="21:32" x14ac:dyDescent="0.25">
      <c r="U5482" t="s">
        <v>3365</v>
      </c>
      <c r="V5482" t="s">
        <v>15029</v>
      </c>
      <c r="W5482" t="s">
        <v>7071</v>
      </c>
      <c r="X5482" t="s">
        <v>7072</v>
      </c>
      <c r="Y5482" t="s">
        <v>7088</v>
      </c>
      <c r="Z5482" t="s">
        <v>7089</v>
      </c>
      <c r="AA5482" t="s">
        <v>7098</v>
      </c>
      <c r="AB5482" t="s">
        <v>7099</v>
      </c>
      <c r="AC5482" t="s">
        <v>7100</v>
      </c>
      <c r="AD5482" t="s">
        <v>8553</v>
      </c>
      <c r="AE5482" t="s">
        <v>15009</v>
      </c>
      <c r="AF5482" t="s">
        <v>15030</v>
      </c>
    </row>
    <row r="5483" spans="21:32" x14ac:dyDescent="0.25">
      <c r="U5483" t="s">
        <v>6584</v>
      </c>
      <c r="V5483" t="s">
        <v>15031</v>
      </c>
      <c r="W5483" t="s">
        <v>7071</v>
      </c>
      <c r="X5483" t="s">
        <v>7072</v>
      </c>
      <c r="Y5483" t="s">
        <v>7088</v>
      </c>
      <c r="Z5483" t="s">
        <v>7089</v>
      </c>
      <c r="AA5483" t="s">
        <v>7098</v>
      </c>
      <c r="AB5483" t="s">
        <v>7099</v>
      </c>
      <c r="AC5483" t="s">
        <v>7100</v>
      </c>
      <c r="AD5483" t="s">
        <v>8553</v>
      </c>
      <c r="AE5483" t="s">
        <v>8554</v>
      </c>
      <c r="AF5483" t="s">
        <v>8555</v>
      </c>
    </row>
    <row r="5484" spans="21:32" x14ac:dyDescent="0.25">
      <c r="U5484" t="s">
        <v>6331</v>
      </c>
      <c r="V5484" t="s">
        <v>15032</v>
      </c>
      <c r="W5484" t="s">
        <v>7071</v>
      </c>
      <c r="X5484" t="s">
        <v>7072</v>
      </c>
      <c r="Y5484" t="s">
        <v>7088</v>
      </c>
      <c r="Z5484" t="s">
        <v>7089</v>
      </c>
      <c r="AA5484" t="s">
        <v>7098</v>
      </c>
      <c r="AB5484" t="s">
        <v>7294</v>
      </c>
      <c r="AC5484" t="s">
        <v>7295</v>
      </c>
    </row>
    <row r="5485" spans="21:32" x14ac:dyDescent="0.25">
      <c r="U5485" t="s">
        <v>4043</v>
      </c>
      <c r="V5485" t="s">
        <v>15033</v>
      </c>
      <c r="W5485" t="s">
        <v>7071</v>
      </c>
      <c r="X5485" t="s">
        <v>7072</v>
      </c>
      <c r="Y5485" t="s">
        <v>7088</v>
      </c>
      <c r="Z5485" t="s">
        <v>7089</v>
      </c>
      <c r="AA5485" t="s">
        <v>7098</v>
      </c>
      <c r="AB5485" t="s">
        <v>7294</v>
      </c>
      <c r="AC5485" t="s">
        <v>7982</v>
      </c>
    </row>
    <row r="5486" spans="21:32" x14ac:dyDescent="0.25">
      <c r="U5486" t="s">
        <v>6250</v>
      </c>
      <c r="V5486" t="s">
        <v>15034</v>
      </c>
      <c r="W5486" t="s">
        <v>7071</v>
      </c>
      <c r="X5486" t="s">
        <v>7072</v>
      </c>
      <c r="Y5486" t="s">
        <v>7088</v>
      </c>
      <c r="Z5486" t="s">
        <v>7089</v>
      </c>
      <c r="AA5486" t="s">
        <v>7098</v>
      </c>
      <c r="AB5486" t="s">
        <v>7294</v>
      </c>
      <c r="AC5486" t="s">
        <v>7982</v>
      </c>
      <c r="AD5486" t="s">
        <v>9047</v>
      </c>
      <c r="AE5486" t="s">
        <v>14944</v>
      </c>
    </row>
    <row r="5487" spans="21:32" x14ac:dyDescent="0.25">
      <c r="U5487" t="s">
        <v>4929</v>
      </c>
      <c r="V5487" t="s">
        <v>15035</v>
      </c>
      <c r="W5487" t="s">
        <v>7071</v>
      </c>
      <c r="X5487" t="s">
        <v>7072</v>
      </c>
      <c r="Y5487" t="s">
        <v>7088</v>
      </c>
      <c r="Z5487" t="s">
        <v>7089</v>
      </c>
      <c r="AA5487" t="s">
        <v>7098</v>
      </c>
      <c r="AB5487" t="s">
        <v>7099</v>
      </c>
      <c r="AC5487" t="s">
        <v>8368</v>
      </c>
      <c r="AD5487" t="s">
        <v>8369</v>
      </c>
      <c r="AE5487" t="s">
        <v>8370</v>
      </c>
    </row>
    <row r="5488" spans="21:32" x14ac:dyDescent="0.25">
      <c r="U5488" t="s">
        <v>7022</v>
      </c>
      <c r="V5488" t="s">
        <v>15036</v>
      </c>
      <c r="W5488" t="s">
        <v>7071</v>
      </c>
      <c r="X5488" t="s">
        <v>7072</v>
      </c>
      <c r="Y5488" t="s">
        <v>7088</v>
      </c>
      <c r="Z5488" t="s">
        <v>7089</v>
      </c>
      <c r="AA5488" t="s">
        <v>7098</v>
      </c>
      <c r="AB5488" t="s">
        <v>7099</v>
      </c>
      <c r="AC5488" t="s">
        <v>7100</v>
      </c>
    </row>
    <row r="5489" spans="21:32" x14ac:dyDescent="0.25">
      <c r="U5489" t="s">
        <v>5588</v>
      </c>
      <c r="V5489" t="s">
        <v>2290</v>
      </c>
      <c r="W5489" t="s">
        <v>7071</v>
      </c>
      <c r="X5489" t="s">
        <v>7072</v>
      </c>
      <c r="Y5489" t="s">
        <v>7088</v>
      </c>
      <c r="Z5489" t="s">
        <v>7089</v>
      </c>
      <c r="AA5489" t="s">
        <v>7098</v>
      </c>
      <c r="AB5489" t="s">
        <v>7294</v>
      </c>
      <c r="AC5489" t="s">
        <v>7982</v>
      </c>
      <c r="AD5489" t="s">
        <v>9047</v>
      </c>
    </row>
    <row r="5490" spans="21:32" x14ac:dyDescent="0.25">
      <c r="U5490" t="s">
        <v>4101</v>
      </c>
      <c r="V5490" t="s">
        <v>15037</v>
      </c>
      <c r="W5490" t="s">
        <v>7071</v>
      </c>
      <c r="X5490" t="s">
        <v>7072</v>
      </c>
      <c r="Y5490" t="s">
        <v>7088</v>
      </c>
      <c r="Z5490" t="s">
        <v>7089</v>
      </c>
      <c r="AA5490" t="s">
        <v>7098</v>
      </c>
      <c r="AB5490" t="s">
        <v>7099</v>
      </c>
      <c r="AC5490" t="s">
        <v>7100</v>
      </c>
      <c r="AD5490" t="s">
        <v>8266</v>
      </c>
    </row>
    <row r="5491" spans="21:32" x14ac:dyDescent="0.25">
      <c r="U5491" t="s">
        <v>6962</v>
      </c>
      <c r="V5491" t="s">
        <v>15038</v>
      </c>
      <c r="W5491" t="s">
        <v>7071</v>
      </c>
      <c r="X5491" t="s">
        <v>7072</v>
      </c>
      <c r="Y5491" t="s">
        <v>7088</v>
      </c>
      <c r="Z5491" t="s">
        <v>7089</v>
      </c>
      <c r="AA5491" t="s">
        <v>7098</v>
      </c>
      <c r="AB5491" t="s">
        <v>7099</v>
      </c>
      <c r="AC5491" t="s">
        <v>7100</v>
      </c>
    </row>
    <row r="5492" spans="21:32" x14ac:dyDescent="0.25">
      <c r="U5492" t="s">
        <v>3786</v>
      </c>
      <c r="V5492" t="s">
        <v>15039</v>
      </c>
      <c r="W5492" t="s">
        <v>7071</v>
      </c>
      <c r="X5492" t="s">
        <v>7072</v>
      </c>
      <c r="Y5492" t="s">
        <v>7088</v>
      </c>
      <c r="Z5492" t="s">
        <v>7089</v>
      </c>
      <c r="AA5492" t="s">
        <v>7098</v>
      </c>
      <c r="AB5492" t="s">
        <v>7294</v>
      </c>
      <c r="AC5492" t="s">
        <v>7982</v>
      </c>
      <c r="AD5492" t="s">
        <v>14989</v>
      </c>
    </row>
    <row r="5493" spans="21:32" x14ac:dyDescent="0.25">
      <c r="U5493" t="s">
        <v>6207</v>
      </c>
      <c r="V5493" t="s">
        <v>15040</v>
      </c>
      <c r="W5493" t="s">
        <v>7071</v>
      </c>
      <c r="X5493" t="s">
        <v>7072</v>
      </c>
      <c r="Y5493" t="s">
        <v>7088</v>
      </c>
      <c r="Z5493" t="s">
        <v>7089</v>
      </c>
      <c r="AA5493" t="s">
        <v>7098</v>
      </c>
      <c r="AB5493" t="s">
        <v>7099</v>
      </c>
      <c r="AC5493" t="s">
        <v>7100</v>
      </c>
      <c r="AD5493" t="s">
        <v>7466</v>
      </c>
      <c r="AE5493" t="s">
        <v>7467</v>
      </c>
      <c r="AF5493" t="s">
        <v>14941</v>
      </c>
    </row>
    <row r="5494" spans="21:32" x14ac:dyDescent="0.25">
      <c r="U5494" t="s">
        <v>5753</v>
      </c>
      <c r="V5494" t="s">
        <v>15041</v>
      </c>
      <c r="W5494" t="s">
        <v>7071</v>
      </c>
      <c r="X5494" t="s">
        <v>7072</v>
      </c>
      <c r="Y5494" t="s">
        <v>7088</v>
      </c>
      <c r="Z5494" t="s">
        <v>7089</v>
      </c>
      <c r="AA5494" t="s">
        <v>7098</v>
      </c>
      <c r="AB5494" t="s">
        <v>7294</v>
      </c>
      <c r="AC5494" t="s">
        <v>7982</v>
      </c>
    </row>
    <row r="5495" spans="21:32" x14ac:dyDescent="0.25">
      <c r="U5495" t="s">
        <v>3709</v>
      </c>
      <c r="V5495" t="s">
        <v>15042</v>
      </c>
      <c r="W5495" t="s">
        <v>7071</v>
      </c>
      <c r="X5495" t="s">
        <v>7072</v>
      </c>
      <c r="Y5495" t="s">
        <v>7088</v>
      </c>
      <c r="Z5495" t="s">
        <v>7089</v>
      </c>
      <c r="AA5495" t="s">
        <v>7098</v>
      </c>
      <c r="AB5495" t="s">
        <v>7099</v>
      </c>
      <c r="AC5495" t="s">
        <v>7100</v>
      </c>
      <c r="AD5495" t="s">
        <v>8553</v>
      </c>
    </row>
    <row r="5496" spans="21:32" x14ac:dyDescent="0.25">
      <c r="U5496" t="s">
        <v>4763</v>
      </c>
      <c r="V5496" t="s">
        <v>15043</v>
      </c>
      <c r="W5496" t="s">
        <v>7071</v>
      </c>
      <c r="X5496" t="s">
        <v>7072</v>
      </c>
      <c r="Y5496" t="s">
        <v>7088</v>
      </c>
      <c r="Z5496" t="s">
        <v>7089</v>
      </c>
      <c r="AA5496" t="s">
        <v>7098</v>
      </c>
      <c r="AB5496" t="s">
        <v>7294</v>
      </c>
      <c r="AC5496" t="s">
        <v>7982</v>
      </c>
      <c r="AD5496" t="s">
        <v>15044</v>
      </c>
    </row>
    <row r="5497" spans="21:32" x14ac:dyDescent="0.25">
      <c r="U5497" t="s">
        <v>6295</v>
      </c>
      <c r="V5497" t="s">
        <v>15045</v>
      </c>
      <c r="W5497" t="s">
        <v>7071</v>
      </c>
      <c r="X5497" t="s">
        <v>7072</v>
      </c>
      <c r="Y5497" t="s">
        <v>7088</v>
      </c>
      <c r="Z5497" t="s">
        <v>7089</v>
      </c>
      <c r="AA5497" t="s">
        <v>7098</v>
      </c>
      <c r="AB5497" t="s">
        <v>7294</v>
      </c>
      <c r="AC5497" t="s">
        <v>7982</v>
      </c>
      <c r="AD5497" t="s">
        <v>9047</v>
      </c>
      <c r="AE5497" t="s">
        <v>14944</v>
      </c>
    </row>
    <row r="5498" spans="21:32" x14ac:dyDescent="0.25">
      <c r="U5498" t="s">
        <v>6131</v>
      </c>
      <c r="V5498" t="s">
        <v>15046</v>
      </c>
      <c r="W5498" t="s">
        <v>7071</v>
      </c>
      <c r="X5498" t="s">
        <v>7072</v>
      </c>
      <c r="Y5498" t="s">
        <v>7088</v>
      </c>
      <c r="Z5498" t="s">
        <v>7089</v>
      </c>
      <c r="AA5498" t="s">
        <v>7098</v>
      </c>
      <c r="AB5498" t="s">
        <v>7099</v>
      </c>
      <c r="AC5498" t="s">
        <v>7100</v>
      </c>
      <c r="AD5498" t="s">
        <v>7101</v>
      </c>
    </row>
    <row r="5499" spans="21:32" x14ac:dyDescent="0.25">
      <c r="U5499" t="s">
        <v>3269</v>
      </c>
      <c r="V5499" t="s">
        <v>15047</v>
      </c>
      <c r="W5499" t="s">
        <v>7071</v>
      </c>
      <c r="X5499" t="s">
        <v>7072</v>
      </c>
      <c r="Y5499" t="s">
        <v>7088</v>
      </c>
      <c r="Z5499" t="s">
        <v>7089</v>
      </c>
      <c r="AA5499" t="s">
        <v>7098</v>
      </c>
      <c r="AB5499" t="s">
        <v>7099</v>
      </c>
      <c r="AC5499" t="s">
        <v>7100</v>
      </c>
      <c r="AD5499" t="s">
        <v>7360</v>
      </c>
      <c r="AE5499" t="s">
        <v>9436</v>
      </c>
    </row>
    <row r="5500" spans="21:32" x14ac:dyDescent="0.25">
      <c r="U5500" t="s">
        <v>3545</v>
      </c>
      <c r="V5500" t="s">
        <v>15048</v>
      </c>
      <c r="W5500" t="s">
        <v>7071</v>
      </c>
      <c r="X5500" t="s">
        <v>7072</v>
      </c>
      <c r="Y5500" t="s">
        <v>7088</v>
      </c>
      <c r="Z5500" t="s">
        <v>7089</v>
      </c>
      <c r="AA5500" t="s">
        <v>7098</v>
      </c>
      <c r="AB5500" t="s">
        <v>7099</v>
      </c>
      <c r="AC5500" t="s">
        <v>7100</v>
      </c>
      <c r="AD5500" t="s">
        <v>7360</v>
      </c>
      <c r="AE5500" t="s">
        <v>9436</v>
      </c>
    </row>
    <row r="5501" spans="21:32" x14ac:dyDescent="0.25">
      <c r="U5501" t="s">
        <v>3794</v>
      </c>
      <c r="V5501" t="s">
        <v>15049</v>
      </c>
      <c r="W5501" t="s">
        <v>7071</v>
      </c>
      <c r="X5501" t="s">
        <v>7072</v>
      </c>
      <c r="Y5501" t="s">
        <v>7088</v>
      </c>
      <c r="Z5501" t="s">
        <v>7089</v>
      </c>
      <c r="AA5501" t="s">
        <v>7098</v>
      </c>
      <c r="AB5501" t="s">
        <v>7294</v>
      </c>
      <c r="AC5501" t="s">
        <v>8330</v>
      </c>
    </row>
    <row r="5502" spans="21:32" x14ac:dyDescent="0.25">
      <c r="U5502" t="s">
        <v>4928</v>
      </c>
      <c r="V5502" t="s">
        <v>15050</v>
      </c>
      <c r="W5502" t="s">
        <v>7071</v>
      </c>
      <c r="X5502" t="s">
        <v>7072</v>
      </c>
      <c r="Y5502" t="s">
        <v>7088</v>
      </c>
      <c r="Z5502" t="s">
        <v>7089</v>
      </c>
      <c r="AA5502" t="s">
        <v>7098</v>
      </c>
      <c r="AB5502" t="s">
        <v>7099</v>
      </c>
      <c r="AC5502" t="s">
        <v>8368</v>
      </c>
      <c r="AD5502" t="s">
        <v>8369</v>
      </c>
      <c r="AE5502" t="s">
        <v>8370</v>
      </c>
      <c r="AF5502" t="s">
        <v>15051</v>
      </c>
    </row>
    <row r="5503" spans="21:32" x14ac:dyDescent="0.25">
      <c r="U5503" t="s">
        <v>5899</v>
      </c>
      <c r="V5503" t="s">
        <v>15052</v>
      </c>
      <c r="W5503" t="s">
        <v>7071</v>
      </c>
      <c r="X5503" t="s">
        <v>7072</v>
      </c>
      <c r="Y5503" t="s">
        <v>7088</v>
      </c>
      <c r="Z5503" t="s">
        <v>7089</v>
      </c>
      <c r="AA5503" t="s">
        <v>7098</v>
      </c>
      <c r="AB5503" t="s">
        <v>7099</v>
      </c>
      <c r="AC5503" t="s">
        <v>7100</v>
      </c>
    </row>
    <row r="5504" spans="21:32" x14ac:dyDescent="0.25">
      <c r="U5504" t="s">
        <v>6296</v>
      </c>
      <c r="V5504" t="s">
        <v>15053</v>
      </c>
      <c r="W5504" t="s">
        <v>7071</v>
      </c>
      <c r="X5504" t="s">
        <v>7072</v>
      </c>
      <c r="Y5504" t="s">
        <v>7088</v>
      </c>
      <c r="Z5504" t="s">
        <v>7089</v>
      </c>
      <c r="AA5504" t="s">
        <v>7098</v>
      </c>
      <c r="AB5504" t="s">
        <v>7294</v>
      </c>
      <c r="AC5504" t="s">
        <v>7982</v>
      </c>
      <c r="AD5504" t="s">
        <v>9047</v>
      </c>
      <c r="AE5504" t="s">
        <v>14944</v>
      </c>
    </row>
    <row r="5505" spans="21:31" x14ac:dyDescent="0.25">
      <c r="U5505" t="s">
        <v>5528</v>
      </c>
      <c r="V5505" t="s">
        <v>15054</v>
      </c>
      <c r="W5505" t="s">
        <v>7071</v>
      </c>
      <c r="X5505" t="s">
        <v>7072</v>
      </c>
      <c r="Y5505" t="s">
        <v>7088</v>
      </c>
      <c r="Z5505" t="s">
        <v>7089</v>
      </c>
      <c r="AA5505" t="s">
        <v>7098</v>
      </c>
      <c r="AB5505" t="s">
        <v>7099</v>
      </c>
      <c r="AC5505" t="s">
        <v>7100</v>
      </c>
      <c r="AD5505" t="s">
        <v>9225</v>
      </c>
      <c r="AE5505" t="s">
        <v>15055</v>
      </c>
    </row>
    <row r="5506" spans="21:31" x14ac:dyDescent="0.25">
      <c r="U5506" t="s">
        <v>4005</v>
      </c>
      <c r="V5506" t="s">
        <v>15056</v>
      </c>
      <c r="W5506" t="s">
        <v>7071</v>
      </c>
      <c r="X5506" t="s">
        <v>7072</v>
      </c>
      <c r="Y5506" t="s">
        <v>7088</v>
      </c>
      <c r="Z5506" t="s">
        <v>7089</v>
      </c>
      <c r="AA5506" t="s">
        <v>7098</v>
      </c>
      <c r="AB5506" t="s">
        <v>7099</v>
      </c>
      <c r="AC5506" t="s">
        <v>7100</v>
      </c>
      <c r="AD5506" t="s">
        <v>9118</v>
      </c>
    </row>
    <row r="5507" spans="21:31" x14ac:dyDescent="0.25">
      <c r="U5507" t="s">
        <v>6021</v>
      </c>
      <c r="V5507" t="s">
        <v>15057</v>
      </c>
      <c r="W5507" t="s">
        <v>7071</v>
      </c>
      <c r="X5507" t="s">
        <v>7072</v>
      </c>
      <c r="Y5507" t="s">
        <v>7088</v>
      </c>
      <c r="Z5507" t="s">
        <v>7089</v>
      </c>
      <c r="AA5507" t="s">
        <v>7098</v>
      </c>
      <c r="AB5507" t="s">
        <v>7099</v>
      </c>
      <c r="AC5507" t="s">
        <v>7100</v>
      </c>
      <c r="AD5507" t="s">
        <v>8266</v>
      </c>
    </row>
    <row r="5508" spans="21:31" x14ac:dyDescent="0.25">
      <c r="U5508" t="s">
        <v>4926</v>
      </c>
      <c r="V5508" t="s">
        <v>15058</v>
      </c>
      <c r="W5508" t="s">
        <v>7071</v>
      </c>
      <c r="X5508" t="s">
        <v>7072</v>
      </c>
      <c r="Y5508" t="s">
        <v>7088</v>
      </c>
      <c r="Z5508" t="s">
        <v>7089</v>
      </c>
      <c r="AA5508" t="s">
        <v>7098</v>
      </c>
      <c r="AB5508" t="s">
        <v>7099</v>
      </c>
      <c r="AC5508" t="s">
        <v>7100</v>
      </c>
      <c r="AD5508" t="s">
        <v>8266</v>
      </c>
    </row>
    <row r="5509" spans="21:31" x14ac:dyDescent="0.25">
      <c r="U5509" t="s">
        <v>5579</v>
      </c>
      <c r="V5509" t="s">
        <v>378</v>
      </c>
      <c r="W5509" t="s">
        <v>7071</v>
      </c>
      <c r="X5509" t="s">
        <v>7072</v>
      </c>
      <c r="Y5509" t="s">
        <v>7088</v>
      </c>
      <c r="Z5509" t="s">
        <v>7089</v>
      </c>
      <c r="AA5509" t="s">
        <v>7098</v>
      </c>
      <c r="AB5509" t="s">
        <v>7099</v>
      </c>
      <c r="AC5509" t="s">
        <v>7100</v>
      </c>
      <c r="AD5509" t="s">
        <v>7466</v>
      </c>
      <c r="AE5509" t="s">
        <v>7467</v>
      </c>
    </row>
    <row r="5510" spans="21:31" x14ac:dyDescent="0.25">
      <c r="U5510" t="s">
        <v>4526</v>
      </c>
      <c r="V5510" t="s">
        <v>15059</v>
      </c>
      <c r="W5510" t="s">
        <v>7071</v>
      </c>
      <c r="X5510" t="s">
        <v>7072</v>
      </c>
      <c r="Y5510" t="s">
        <v>7088</v>
      </c>
      <c r="Z5510" t="s">
        <v>7089</v>
      </c>
      <c r="AA5510" t="s">
        <v>7098</v>
      </c>
      <c r="AB5510" t="s">
        <v>7099</v>
      </c>
      <c r="AC5510" t="s">
        <v>7100</v>
      </c>
      <c r="AD5510" t="s">
        <v>7360</v>
      </c>
    </row>
    <row r="5511" spans="21:31" x14ac:dyDescent="0.25">
      <c r="U5511" t="s">
        <v>3947</v>
      </c>
      <c r="V5511" t="s">
        <v>15060</v>
      </c>
      <c r="W5511" t="s">
        <v>7071</v>
      </c>
      <c r="X5511" t="s">
        <v>7072</v>
      </c>
      <c r="Y5511" t="s">
        <v>7088</v>
      </c>
      <c r="Z5511" t="s">
        <v>7089</v>
      </c>
      <c r="AA5511" t="s">
        <v>7098</v>
      </c>
      <c r="AB5511" t="s">
        <v>7099</v>
      </c>
      <c r="AC5511" t="s">
        <v>7100</v>
      </c>
      <c r="AD5511" t="s">
        <v>7466</v>
      </c>
    </row>
    <row r="5512" spans="21:31" x14ac:dyDescent="0.25">
      <c r="U5512" t="s">
        <v>3606</v>
      </c>
      <c r="V5512" t="s">
        <v>15061</v>
      </c>
      <c r="W5512" t="s">
        <v>7071</v>
      </c>
      <c r="X5512" t="s">
        <v>7072</v>
      </c>
      <c r="Y5512" t="s">
        <v>7088</v>
      </c>
      <c r="Z5512" t="s">
        <v>7089</v>
      </c>
      <c r="AA5512" t="s">
        <v>7098</v>
      </c>
      <c r="AB5512" t="s">
        <v>7294</v>
      </c>
      <c r="AC5512" t="s">
        <v>8330</v>
      </c>
      <c r="AD5512" t="s">
        <v>15062</v>
      </c>
    </row>
    <row r="5513" spans="21:31" x14ac:dyDescent="0.25">
      <c r="U5513" t="s">
        <v>4492</v>
      </c>
      <c r="V5513" t="s">
        <v>15000</v>
      </c>
      <c r="W5513" t="s">
        <v>7071</v>
      </c>
      <c r="X5513" t="s">
        <v>7072</v>
      </c>
      <c r="Y5513" t="s">
        <v>7088</v>
      </c>
      <c r="Z5513" t="s">
        <v>7089</v>
      </c>
      <c r="AA5513" t="s">
        <v>7098</v>
      </c>
      <c r="AB5513" t="s">
        <v>7099</v>
      </c>
      <c r="AC5513" t="s">
        <v>7100</v>
      </c>
    </row>
    <row r="5514" spans="21:31" x14ac:dyDescent="0.25">
      <c r="U5514" t="s">
        <v>3954</v>
      </c>
      <c r="V5514" t="s">
        <v>15063</v>
      </c>
      <c r="W5514" t="s">
        <v>7071</v>
      </c>
      <c r="X5514" t="s">
        <v>7072</v>
      </c>
      <c r="Y5514" t="s">
        <v>7088</v>
      </c>
      <c r="Z5514" t="s">
        <v>7089</v>
      </c>
      <c r="AA5514" t="s">
        <v>7098</v>
      </c>
      <c r="AB5514" t="s">
        <v>7294</v>
      </c>
      <c r="AC5514" t="s">
        <v>7982</v>
      </c>
    </row>
    <row r="5515" spans="21:31" x14ac:dyDescent="0.25">
      <c r="U5515" t="s">
        <v>4026</v>
      </c>
      <c r="V5515" t="s">
        <v>15064</v>
      </c>
      <c r="W5515" t="s">
        <v>7071</v>
      </c>
      <c r="X5515" t="s">
        <v>7072</v>
      </c>
      <c r="Y5515" t="s">
        <v>7088</v>
      </c>
      <c r="Z5515" t="s">
        <v>7089</v>
      </c>
      <c r="AA5515" t="s">
        <v>7098</v>
      </c>
      <c r="AB5515" t="s">
        <v>7099</v>
      </c>
      <c r="AC5515" t="s">
        <v>7100</v>
      </c>
      <c r="AD5515" t="s">
        <v>9118</v>
      </c>
    </row>
    <row r="5516" spans="21:31" x14ac:dyDescent="0.25">
      <c r="U5516" t="s">
        <v>6989</v>
      </c>
      <c r="V5516" t="s">
        <v>15065</v>
      </c>
      <c r="W5516" t="s">
        <v>7071</v>
      </c>
      <c r="X5516" t="s">
        <v>7072</v>
      </c>
      <c r="Y5516" t="s">
        <v>7088</v>
      </c>
      <c r="Z5516" t="s">
        <v>7089</v>
      </c>
      <c r="AA5516" t="s">
        <v>7098</v>
      </c>
      <c r="AB5516" t="s">
        <v>7294</v>
      </c>
      <c r="AC5516" t="s">
        <v>7295</v>
      </c>
    </row>
    <row r="5517" spans="21:31" x14ac:dyDescent="0.25">
      <c r="U5517" t="s">
        <v>4891</v>
      </c>
      <c r="V5517" t="s">
        <v>15066</v>
      </c>
      <c r="W5517" t="s">
        <v>7071</v>
      </c>
      <c r="X5517" t="s">
        <v>7072</v>
      </c>
      <c r="Y5517" t="s">
        <v>7088</v>
      </c>
      <c r="Z5517" t="s">
        <v>7089</v>
      </c>
      <c r="AA5517" t="s">
        <v>7098</v>
      </c>
      <c r="AB5517" t="s">
        <v>7294</v>
      </c>
      <c r="AC5517" t="s">
        <v>7982</v>
      </c>
      <c r="AD5517" t="s">
        <v>9047</v>
      </c>
      <c r="AE5517" t="s">
        <v>14944</v>
      </c>
    </row>
    <row r="5518" spans="21:31" x14ac:dyDescent="0.25">
      <c r="U5518" t="s">
        <v>3288</v>
      </c>
      <c r="V5518" t="s">
        <v>15067</v>
      </c>
      <c r="W5518" t="s">
        <v>7071</v>
      </c>
      <c r="X5518" t="s">
        <v>7072</v>
      </c>
      <c r="Y5518" t="s">
        <v>7088</v>
      </c>
      <c r="Z5518" t="s">
        <v>7089</v>
      </c>
      <c r="AA5518" t="s">
        <v>7098</v>
      </c>
      <c r="AB5518" t="s">
        <v>7099</v>
      </c>
      <c r="AC5518" t="s">
        <v>7100</v>
      </c>
      <c r="AD5518" t="s">
        <v>7360</v>
      </c>
      <c r="AE5518" t="s">
        <v>9436</v>
      </c>
    </row>
    <row r="5519" spans="21:31" x14ac:dyDescent="0.25">
      <c r="U5519" t="s">
        <v>4200</v>
      </c>
      <c r="V5519" t="s">
        <v>15068</v>
      </c>
      <c r="W5519" t="s">
        <v>7071</v>
      </c>
      <c r="X5519" t="s">
        <v>7072</v>
      </c>
      <c r="Y5519" t="s">
        <v>7088</v>
      </c>
      <c r="Z5519" t="s">
        <v>7089</v>
      </c>
      <c r="AA5519" t="s">
        <v>7098</v>
      </c>
      <c r="AB5519" t="s">
        <v>7099</v>
      </c>
      <c r="AC5519" t="s">
        <v>7100</v>
      </c>
      <c r="AD5519" t="s">
        <v>7101</v>
      </c>
      <c r="AE5519" t="s">
        <v>7390</v>
      </c>
    </row>
    <row r="5520" spans="21:31" x14ac:dyDescent="0.25">
      <c r="U5520" t="s">
        <v>3731</v>
      </c>
      <c r="V5520" t="s">
        <v>15069</v>
      </c>
      <c r="W5520" t="s">
        <v>7071</v>
      </c>
      <c r="X5520" t="s">
        <v>7072</v>
      </c>
      <c r="Y5520" t="s">
        <v>7088</v>
      </c>
      <c r="Z5520" t="s">
        <v>7089</v>
      </c>
      <c r="AA5520" t="s">
        <v>7098</v>
      </c>
      <c r="AB5520" t="s">
        <v>7099</v>
      </c>
      <c r="AC5520" t="s">
        <v>7100</v>
      </c>
      <c r="AD5520" t="s">
        <v>8553</v>
      </c>
    </row>
    <row r="5521" spans="21:32" x14ac:dyDescent="0.25">
      <c r="U5521" t="s">
        <v>5589</v>
      </c>
      <c r="V5521" t="s">
        <v>15070</v>
      </c>
      <c r="W5521" t="s">
        <v>7071</v>
      </c>
      <c r="X5521" t="s">
        <v>7072</v>
      </c>
      <c r="Y5521" t="s">
        <v>7088</v>
      </c>
      <c r="Z5521" t="s">
        <v>7089</v>
      </c>
      <c r="AA5521" t="s">
        <v>7098</v>
      </c>
      <c r="AB5521" t="s">
        <v>7294</v>
      </c>
      <c r="AC5521" t="s">
        <v>7982</v>
      </c>
      <c r="AD5521" t="s">
        <v>9047</v>
      </c>
      <c r="AE5521" t="s">
        <v>14944</v>
      </c>
    </row>
    <row r="5522" spans="21:32" x14ac:dyDescent="0.25">
      <c r="U5522" t="s">
        <v>5695</v>
      </c>
      <c r="V5522" t="s">
        <v>15071</v>
      </c>
      <c r="W5522" t="s">
        <v>7071</v>
      </c>
      <c r="X5522" t="s">
        <v>7072</v>
      </c>
      <c r="Y5522" t="s">
        <v>7088</v>
      </c>
      <c r="Z5522" t="s">
        <v>7089</v>
      </c>
      <c r="AA5522" t="s">
        <v>7098</v>
      </c>
      <c r="AB5522" t="s">
        <v>7294</v>
      </c>
      <c r="AC5522" t="s">
        <v>8330</v>
      </c>
    </row>
    <row r="5523" spans="21:32" x14ac:dyDescent="0.25">
      <c r="U5523" t="s">
        <v>4881</v>
      </c>
      <c r="V5523" t="s">
        <v>15072</v>
      </c>
      <c r="W5523" t="s">
        <v>7071</v>
      </c>
      <c r="X5523" t="s">
        <v>7072</v>
      </c>
      <c r="Y5523" t="s">
        <v>7088</v>
      </c>
      <c r="Z5523" t="s">
        <v>7089</v>
      </c>
      <c r="AA5523" t="s">
        <v>7098</v>
      </c>
      <c r="AB5523" t="s">
        <v>7294</v>
      </c>
      <c r="AC5523" t="s">
        <v>8330</v>
      </c>
      <c r="AD5523" t="s">
        <v>14936</v>
      </c>
    </row>
    <row r="5524" spans="21:32" x14ac:dyDescent="0.25">
      <c r="U5524" t="s">
        <v>5896</v>
      </c>
      <c r="V5524" t="s">
        <v>15073</v>
      </c>
      <c r="W5524" t="s">
        <v>7071</v>
      </c>
      <c r="X5524" t="s">
        <v>7072</v>
      </c>
      <c r="Y5524" t="s">
        <v>7088</v>
      </c>
      <c r="Z5524" t="s">
        <v>7089</v>
      </c>
      <c r="AA5524" t="s">
        <v>7098</v>
      </c>
      <c r="AB5524" t="s">
        <v>7099</v>
      </c>
      <c r="AC5524" t="s">
        <v>7100</v>
      </c>
      <c r="AD5524" t="s">
        <v>9118</v>
      </c>
    </row>
    <row r="5525" spans="21:32" x14ac:dyDescent="0.25">
      <c r="U5525" t="s">
        <v>3343</v>
      </c>
      <c r="V5525" t="s">
        <v>15074</v>
      </c>
      <c r="W5525" t="s">
        <v>7071</v>
      </c>
      <c r="X5525" t="s">
        <v>7072</v>
      </c>
      <c r="Y5525" t="s">
        <v>7088</v>
      </c>
      <c r="Z5525" t="s">
        <v>7089</v>
      </c>
      <c r="AA5525" t="s">
        <v>7098</v>
      </c>
      <c r="AB5525" t="s">
        <v>7099</v>
      </c>
      <c r="AC5525" t="s">
        <v>7100</v>
      </c>
      <c r="AD5525" t="s">
        <v>7101</v>
      </c>
      <c r="AE5525" t="s">
        <v>7390</v>
      </c>
    </row>
    <row r="5526" spans="21:32" x14ac:dyDescent="0.25">
      <c r="U5526" t="s">
        <v>5867</v>
      </c>
      <c r="V5526" t="s">
        <v>15075</v>
      </c>
      <c r="W5526" t="s">
        <v>7071</v>
      </c>
      <c r="X5526" t="s">
        <v>7072</v>
      </c>
      <c r="Y5526" t="s">
        <v>7088</v>
      </c>
      <c r="Z5526" t="s">
        <v>7089</v>
      </c>
      <c r="AA5526" t="s">
        <v>7098</v>
      </c>
      <c r="AB5526" t="s">
        <v>7099</v>
      </c>
      <c r="AC5526" t="s">
        <v>7100</v>
      </c>
    </row>
    <row r="5527" spans="21:32" x14ac:dyDescent="0.25">
      <c r="U5527" t="s">
        <v>6739</v>
      </c>
      <c r="V5527" t="s">
        <v>15076</v>
      </c>
      <c r="W5527" t="s">
        <v>7071</v>
      </c>
      <c r="X5527" t="s">
        <v>7072</v>
      </c>
      <c r="Y5527" t="s">
        <v>7088</v>
      </c>
      <c r="Z5527" t="s">
        <v>7089</v>
      </c>
      <c r="AA5527" t="s">
        <v>7098</v>
      </c>
      <c r="AB5527" t="s">
        <v>7294</v>
      </c>
      <c r="AC5527" t="s">
        <v>8330</v>
      </c>
      <c r="AD5527" t="s">
        <v>14936</v>
      </c>
    </row>
    <row r="5528" spans="21:32" x14ac:dyDescent="0.25">
      <c r="U5528" t="s">
        <v>4203</v>
      </c>
      <c r="V5528" t="s">
        <v>15077</v>
      </c>
      <c r="W5528" t="s">
        <v>7071</v>
      </c>
      <c r="X5528" t="s">
        <v>7072</v>
      </c>
      <c r="Y5528" t="s">
        <v>7088</v>
      </c>
      <c r="Z5528" t="s">
        <v>7089</v>
      </c>
      <c r="AA5528" t="s">
        <v>7098</v>
      </c>
      <c r="AB5528" t="s">
        <v>7099</v>
      </c>
      <c r="AC5528" t="s">
        <v>7100</v>
      </c>
      <c r="AD5528" t="s">
        <v>7360</v>
      </c>
      <c r="AE5528" t="s">
        <v>9436</v>
      </c>
    </row>
    <row r="5529" spans="21:32" x14ac:dyDescent="0.25">
      <c r="U5529" t="s">
        <v>5600</v>
      </c>
      <c r="V5529" t="s">
        <v>15065</v>
      </c>
      <c r="W5529" t="s">
        <v>7071</v>
      </c>
      <c r="X5529" t="s">
        <v>7072</v>
      </c>
      <c r="Y5529" t="s">
        <v>7088</v>
      </c>
      <c r="Z5529" t="s">
        <v>7089</v>
      </c>
      <c r="AA5529" t="s">
        <v>7098</v>
      </c>
      <c r="AB5529" t="s">
        <v>7294</v>
      </c>
      <c r="AC5529" t="s">
        <v>7295</v>
      </c>
    </row>
    <row r="5530" spans="21:32" x14ac:dyDescent="0.25">
      <c r="U5530" t="s">
        <v>3285</v>
      </c>
      <c r="V5530" t="s">
        <v>15078</v>
      </c>
      <c r="W5530" t="s">
        <v>7071</v>
      </c>
      <c r="X5530" t="s">
        <v>7072</v>
      </c>
      <c r="Y5530" t="s">
        <v>7088</v>
      </c>
      <c r="Z5530" t="s">
        <v>7089</v>
      </c>
      <c r="AA5530" t="s">
        <v>7098</v>
      </c>
      <c r="AB5530" t="s">
        <v>7099</v>
      </c>
      <c r="AC5530" t="s">
        <v>7100</v>
      </c>
      <c r="AD5530" t="s">
        <v>7101</v>
      </c>
      <c r="AE5530" t="s">
        <v>14953</v>
      </c>
    </row>
    <row r="5531" spans="21:32" x14ac:dyDescent="0.25">
      <c r="U5531" t="s">
        <v>4201</v>
      </c>
      <c r="V5531" t="s">
        <v>15079</v>
      </c>
      <c r="W5531" t="s">
        <v>7071</v>
      </c>
      <c r="X5531" t="s">
        <v>7072</v>
      </c>
      <c r="Y5531" t="s">
        <v>7088</v>
      </c>
      <c r="Z5531" t="s">
        <v>7089</v>
      </c>
      <c r="AA5531" t="s">
        <v>7098</v>
      </c>
      <c r="AB5531" t="s">
        <v>7099</v>
      </c>
      <c r="AC5531" t="s">
        <v>7100</v>
      </c>
      <c r="AD5531" t="s">
        <v>7466</v>
      </c>
      <c r="AE5531" t="s">
        <v>7467</v>
      </c>
      <c r="AF5531" t="s">
        <v>14941</v>
      </c>
    </row>
    <row r="5532" spans="21:32" x14ac:dyDescent="0.25">
      <c r="U5532" t="s">
        <v>4677</v>
      </c>
      <c r="V5532" t="s">
        <v>15080</v>
      </c>
      <c r="W5532" t="s">
        <v>7071</v>
      </c>
      <c r="X5532" t="s">
        <v>7072</v>
      </c>
      <c r="Y5532" t="s">
        <v>7088</v>
      </c>
      <c r="Z5532" t="s">
        <v>7089</v>
      </c>
      <c r="AA5532" t="s">
        <v>7098</v>
      </c>
      <c r="AB5532" t="s">
        <v>7099</v>
      </c>
      <c r="AC5532" t="s">
        <v>7100</v>
      </c>
      <c r="AD5532" t="s">
        <v>7360</v>
      </c>
      <c r="AE5532" t="s">
        <v>9436</v>
      </c>
    </row>
    <row r="5533" spans="21:32" x14ac:dyDescent="0.25">
      <c r="U5533" t="s">
        <v>5367</v>
      </c>
      <c r="V5533" t="s">
        <v>15081</v>
      </c>
      <c r="W5533" t="s">
        <v>7071</v>
      </c>
      <c r="X5533" t="s">
        <v>7072</v>
      </c>
      <c r="Y5533" t="s">
        <v>7088</v>
      </c>
      <c r="Z5533" t="s">
        <v>7089</v>
      </c>
      <c r="AA5533" t="s">
        <v>7098</v>
      </c>
      <c r="AB5533" t="s">
        <v>7099</v>
      </c>
      <c r="AC5533" t="s">
        <v>7100</v>
      </c>
      <c r="AD5533" t="s">
        <v>8266</v>
      </c>
    </row>
    <row r="5534" spans="21:32" x14ac:dyDescent="0.25">
      <c r="U5534" t="s">
        <v>3252</v>
      </c>
      <c r="V5534" t="s">
        <v>15082</v>
      </c>
      <c r="W5534" t="s">
        <v>7071</v>
      </c>
      <c r="X5534" t="s">
        <v>7072</v>
      </c>
      <c r="Y5534" t="s">
        <v>7088</v>
      </c>
      <c r="Z5534" t="s">
        <v>7089</v>
      </c>
      <c r="AA5534" t="s">
        <v>7098</v>
      </c>
      <c r="AB5534" t="s">
        <v>7099</v>
      </c>
      <c r="AC5534" t="s">
        <v>7100</v>
      </c>
      <c r="AD5534" t="s">
        <v>7360</v>
      </c>
      <c r="AE5534" t="s">
        <v>9436</v>
      </c>
    </row>
    <row r="5535" spans="21:32" x14ac:dyDescent="0.25">
      <c r="U5535" t="s">
        <v>5597</v>
      </c>
      <c r="V5535" t="s">
        <v>2290</v>
      </c>
      <c r="W5535" t="s">
        <v>7071</v>
      </c>
      <c r="X5535" t="s">
        <v>7072</v>
      </c>
      <c r="Y5535" t="s">
        <v>7088</v>
      </c>
      <c r="Z5535" t="s">
        <v>7089</v>
      </c>
      <c r="AA5535" t="s">
        <v>7098</v>
      </c>
      <c r="AB5535" t="s">
        <v>7294</v>
      </c>
      <c r="AC5535" t="s">
        <v>7982</v>
      </c>
      <c r="AD5535" t="s">
        <v>9047</v>
      </c>
    </row>
    <row r="5536" spans="21:32" x14ac:dyDescent="0.25">
      <c r="U5536" t="s">
        <v>5959</v>
      </c>
      <c r="V5536" t="s">
        <v>15083</v>
      </c>
      <c r="W5536" t="s">
        <v>7071</v>
      </c>
      <c r="X5536" t="s">
        <v>7072</v>
      </c>
      <c r="Y5536" t="s">
        <v>7088</v>
      </c>
      <c r="Z5536" t="s">
        <v>7089</v>
      </c>
      <c r="AA5536" t="s">
        <v>7098</v>
      </c>
      <c r="AB5536" t="s">
        <v>7099</v>
      </c>
      <c r="AC5536" t="s">
        <v>7100</v>
      </c>
      <c r="AD5536" t="s">
        <v>9118</v>
      </c>
    </row>
    <row r="5537" spans="21:31" x14ac:dyDescent="0.25">
      <c r="U5537" t="s">
        <v>5878</v>
      </c>
      <c r="V5537" t="s">
        <v>15084</v>
      </c>
      <c r="W5537" t="s">
        <v>7071</v>
      </c>
      <c r="X5537" t="s">
        <v>7072</v>
      </c>
      <c r="Y5537" t="s">
        <v>7088</v>
      </c>
      <c r="Z5537" t="s">
        <v>7089</v>
      </c>
      <c r="AA5537" t="s">
        <v>7098</v>
      </c>
      <c r="AB5537" t="s">
        <v>7099</v>
      </c>
      <c r="AC5537" t="s">
        <v>7100</v>
      </c>
      <c r="AD5537" t="s">
        <v>9118</v>
      </c>
    </row>
    <row r="5538" spans="21:31" x14ac:dyDescent="0.25">
      <c r="U5538" t="s">
        <v>6430</v>
      </c>
      <c r="V5538" t="s">
        <v>15085</v>
      </c>
      <c r="W5538" t="s">
        <v>7071</v>
      </c>
      <c r="X5538" t="s">
        <v>7072</v>
      </c>
      <c r="Y5538" t="s">
        <v>7088</v>
      </c>
      <c r="Z5538" t="s">
        <v>7089</v>
      </c>
      <c r="AA5538" t="s">
        <v>7098</v>
      </c>
      <c r="AB5538" t="s">
        <v>7294</v>
      </c>
      <c r="AC5538" t="s">
        <v>8330</v>
      </c>
      <c r="AD5538" t="s">
        <v>14936</v>
      </c>
    </row>
    <row r="5539" spans="21:31" x14ac:dyDescent="0.25">
      <c r="U5539" t="s">
        <v>5827</v>
      </c>
      <c r="V5539" t="s">
        <v>15086</v>
      </c>
      <c r="W5539" t="s">
        <v>7071</v>
      </c>
      <c r="X5539" t="s">
        <v>7072</v>
      </c>
      <c r="Y5539" t="s">
        <v>7088</v>
      </c>
      <c r="Z5539" t="s">
        <v>7089</v>
      </c>
      <c r="AA5539" t="s">
        <v>7098</v>
      </c>
      <c r="AB5539" t="s">
        <v>7099</v>
      </c>
      <c r="AC5539" t="s">
        <v>7100</v>
      </c>
      <c r="AD5539" t="s">
        <v>7101</v>
      </c>
      <c r="AE5539" t="s">
        <v>7390</v>
      </c>
    </row>
    <row r="5540" spans="21:31" x14ac:dyDescent="0.25">
      <c r="U5540" t="s">
        <v>6206</v>
      </c>
      <c r="V5540" t="s">
        <v>15087</v>
      </c>
      <c r="W5540" t="s">
        <v>7071</v>
      </c>
      <c r="X5540" t="s">
        <v>7072</v>
      </c>
      <c r="Y5540" t="s">
        <v>7088</v>
      </c>
      <c r="Z5540" t="s">
        <v>7089</v>
      </c>
      <c r="AA5540" t="s">
        <v>7098</v>
      </c>
      <c r="AB5540" t="s">
        <v>7099</v>
      </c>
      <c r="AC5540" t="s">
        <v>7100</v>
      </c>
      <c r="AD5540" t="s">
        <v>7101</v>
      </c>
      <c r="AE5540" t="s">
        <v>7390</v>
      </c>
    </row>
  </sheetData>
  <sortState xmlns:xlrd2="http://schemas.microsoft.com/office/spreadsheetml/2017/richdata2" ref="A157:F5415">
    <sortCondition ref="C157:C541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253D3-7D8D-4A9B-ACB9-9B2613EDA3A2}">
  <dimension ref="A1:L5540"/>
  <sheetViews>
    <sheetView workbookViewId="0">
      <selection activeCell="G40" sqref="G40"/>
    </sheetView>
  </sheetViews>
  <sheetFormatPr defaultRowHeight="15" x14ac:dyDescent="0.25"/>
  <cols>
    <col min="1" max="16" width="32.7109375" customWidth="1"/>
  </cols>
  <sheetData>
    <row r="1" spans="1:12" x14ac:dyDescent="0.25">
      <c r="A1" t="s">
        <v>7067</v>
      </c>
      <c r="B1" t="s">
        <v>7068</v>
      </c>
      <c r="C1" t="s">
        <v>7069</v>
      </c>
    </row>
    <row r="2" spans="1:12" x14ac:dyDescent="0.25">
      <c r="A2" t="s">
        <v>2809</v>
      </c>
      <c r="B2" t="s">
        <v>7070</v>
      </c>
      <c r="C2" t="s">
        <v>7071</v>
      </c>
      <c r="D2" t="s">
        <v>7072</v>
      </c>
      <c r="E2" t="s">
        <v>7073</v>
      </c>
      <c r="F2" t="s">
        <v>7074</v>
      </c>
      <c r="G2" t="s">
        <v>7075</v>
      </c>
      <c r="H2" t="s">
        <v>7076</v>
      </c>
      <c r="I2" t="s">
        <v>7077</v>
      </c>
      <c r="J2" t="s">
        <v>7078</v>
      </c>
      <c r="K2" t="s">
        <v>7079</v>
      </c>
      <c r="L2" t="s">
        <v>7080</v>
      </c>
    </row>
    <row r="3" spans="1:12" x14ac:dyDescent="0.25">
      <c r="A3" t="s">
        <v>1540</v>
      </c>
      <c r="B3" t="s">
        <v>1539</v>
      </c>
      <c r="C3" t="s">
        <v>7071</v>
      </c>
      <c r="D3" t="s">
        <v>7072</v>
      </c>
      <c r="E3" t="s">
        <v>7081</v>
      </c>
      <c r="F3" t="s">
        <v>7082</v>
      </c>
      <c r="G3" t="s">
        <v>7083</v>
      </c>
      <c r="H3" t="s">
        <v>7084</v>
      </c>
      <c r="I3" t="s">
        <v>7085</v>
      </c>
      <c r="J3" t="s">
        <v>7086</v>
      </c>
      <c r="K3" t="s">
        <v>7087</v>
      </c>
    </row>
    <row r="4" spans="1:12" x14ac:dyDescent="0.25">
      <c r="A4" t="s">
        <v>824</v>
      </c>
      <c r="B4" t="s">
        <v>823</v>
      </c>
      <c r="C4" t="s">
        <v>7071</v>
      </c>
      <c r="D4" t="s">
        <v>7072</v>
      </c>
      <c r="E4" t="s">
        <v>7088</v>
      </c>
      <c r="F4" t="s">
        <v>7089</v>
      </c>
      <c r="G4" t="s">
        <v>7090</v>
      </c>
      <c r="H4" t="s">
        <v>7091</v>
      </c>
      <c r="I4" t="s">
        <v>7092</v>
      </c>
    </row>
    <row r="5" spans="1:12" x14ac:dyDescent="0.25">
      <c r="A5" t="s">
        <v>2778</v>
      </c>
      <c r="B5" t="s">
        <v>2777</v>
      </c>
      <c r="C5" t="s">
        <v>7071</v>
      </c>
      <c r="D5" t="s">
        <v>7072</v>
      </c>
      <c r="E5" t="s">
        <v>7081</v>
      </c>
      <c r="F5" t="s">
        <v>7093</v>
      </c>
      <c r="G5" t="s">
        <v>7094</v>
      </c>
      <c r="H5" t="s">
        <v>7095</v>
      </c>
      <c r="I5" t="s">
        <v>7096</v>
      </c>
      <c r="J5" t="s">
        <v>7097</v>
      </c>
    </row>
    <row r="6" spans="1:12" x14ac:dyDescent="0.25">
      <c r="A6" t="s">
        <v>181</v>
      </c>
      <c r="B6" t="s">
        <v>180</v>
      </c>
      <c r="C6" t="s">
        <v>7071</v>
      </c>
      <c r="D6" t="s">
        <v>7072</v>
      </c>
      <c r="E6" t="s">
        <v>7088</v>
      </c>
      <c r="F6" t="s">
        <v>7089</v>
      </c>
      <c r="G6" t="s">
        <v>7098</v>
      </c>
      <c r="H6" t="s">
        <v>7099</v>
      </c>
      <c r="I6" t="s">
        <v>7100</v>
      </c>
      <c r="J6" t="s">
        <v>7101</v>
      </c>
    </row>
    <row r="7" spans="1:12" x14ac:dyDescent="0.25">
      <c r="A7" t="s">
        <v>2178</v>
      </c>
      <c r="B7" t="s">
        <v>2177</v>
      </c>
      <c r="C7" t="s">
        <v>7071</v>
      </c>
      <c r="D7" t="s">
        <v>7072</v>
      </c>
      <c r="E7" t="s">
        <v>7088</v>
      </c>
      <c r="F7" t="s">
        <v>7089</v>
      </c>
      <c r="G7" t="s">
        <v>7090</v>
      </c>
      <c r="H7" t="s">
        <v>7102</v>
      </c>
      <c r="I7" t="s">
        <v>7103</v>
      </c>
      <c r="J7" t="s">
        <v>7104</v>
      </c>
    </row>
    <row r="8" spans="1:12" x14ac:dyDescent="0.25">
      <c r="A8" t="s">
        <v>1</v>
      </c>
      <c r="B8" t="s">
        <v>0</v>
      </c>
      <c r="C8" t="s">
        <v>7071</v>
      </c>
      <c r="D8" t="s">
        <v>7105</v>
      </c>
      <c r="E8" t="s">
        <v>7106</v>
      </c>
      <c r="F8" t="s">
        <v>7107</v>
      </c>
      <c r="G8" t="s">
        <v>7108</v>
      </c>
      <c r="H8" t="s">
        <v>7109</v>
      </c>
      <c r="I8" t="s">
        <v>7110</v>
      </c>
      <c r="J8" t="s">
        <v>7111</v>
      </c>
      <c r="K8" t="s">
        <v>7112</v>
      </c>
    </row>
    <row r="9" spans="1:12" x14ac:dyDescent="0.25">
      <c r="A9" t="s">
        <v>500</v>
      </c>
      <c r="B9" t="s">
        <v>499</v>
      </c>
      <c r="C9" t="s">
        <v>7071</v>
      </c>
      <c r="D9" t="s">
        <v>7072</v>
      </c>
      <c r="E9" t="s">
        <v>7113</v>
      </c>
      <c r="F9" t="s">
        <v>7114</v>
      </c>
      <c r="G9" t="s">
        <v>7115</v>
      </c>
      <c r="H9" t="s">
        <v>7116</v>
      </c>
      <c r="I9" t="s">
        <v>7117</v>
      </c>
      <c r="J9" t="s">
        <v>7118</v>
      </c>
      <c r="K9" t="s">
        <v>7119</v>
      </c>
      <c r="L9" t="s">
        <v>7120</v>
      </c>
    </row>
    <row r="10" spans="1:12" x14ac:dyDescent="0.25">
      <c r="A10" t="s">
        <v>201</v>
      </c>
      <c r="B10" t="s">
        <v>200</v>
      </c>
      <c r="C10" t="s">
        <v>7071</v>
      </c>
      <c r="D10" t="s">
        <v>7072</v>
      </c>
      <c r="E10" t="s">
        <v>7081</v>
      </c>
      <c r="F10" t="s">
        <v>7093</v>
      </c>
      <c r="G10" t="s">
        <v>7094</v>
      </c>
      <c r="H10" t="s">
        <v>7095</v>
      </c>
      <c r="I10" t="s">
        <v>7121</v>
      </c>
      <c r="J10" t="s">
        <v>7122</v>
      </c>
      <c r="K10" t="s">
        <v>7123</v>
      </c>
    </row>
    <row r="11" spans="1:12" x14ac:dyDescent="0.25">
      <c r="A11" t="s">
        <v>1775</v>
      </c>
      <c r="B11" t="s">
        <v>1774</v>
      </c>
      <c r="C11" t="s">
        <v>7071</v>
      </c>
      <c r="D11" t="s">
        <v>7072</v>
      </c>
      <c r="E11" t="s">
        <v>7088</v>
      </c>
      <c r="F11" t="s">
        <v>7089</v>
      </c>
      <c r="G11" t="s">
        <v>7124</v>
      </c>
      <c r="H11" t="s">
        <v>7125</v>
      </c>
      <c r="I11" t="s">
        <v>7126</v>
      </c>
      <c r="J11" t="s">
        <v>7127</v>
      </c>
    </row>
    <row r="12" spans="1:12" x14ac:dyDescent="0.25">
      <c r="A12" t="s">
        <v>2025</v>
      </c>
      <c r="B12" t="s">
        <v>2024</v>
      </c>
      <c r="C12" t="s">
        <v>7071</v>
      </c>
      <c r="D12" t="s">
        <v>7072</v>
      </c>
      <c r="E12" t="s">
        <v>7081</v>
      </c>
      <c r="F12" t="s">
        <v>7128</v>
      </c>
      <c r="G12" t="s">
        <v>7128</v>
      </c>
      <c r="H12" t="s">
        <v>7129</v>
      </c>
      <c r="I12" t="s">
        <v>7130</v>
      </c>
      <c r="J12" t="s">
        <v>7131</v>
      </c>
      <c r="K12" t="s">
        <v>7132</v>
      </c>
      <c r="L12" t="s">
        <v>7133</v>
      </c>
    </row>
    <row r="13" spans="1:12" x14ac:dyDescent="0.25">
      <c r="A13" t="s">
        <v>3028</v>
      </c>
      <c r="B13" t="s">
        <v>3027</v>
      </c>
      <c r="C13" t="s">
        <v>7071</v>
      </c>
      <c r="D13" t="s">
        <v>7072</v>
      </c>
      <c r="E13" t="s">
        <v>7081</v>
      </c>
      <c r="F13" t="s">
        <v>7128</v>
      </c>
      <c r="G13" t="s">
        <v>7128</v>
      </c>
      <c r="H13" t="s">
        <v>7134</v>
      </c>
      <c r="I13" t="s">
        <v>7135</v>
      </c>
      <c r="J13" t="s">
        <v>7136</v>
      </c>
      <c r="K13" t="s">
        <v>7137</v>
      </c>
    </row>
    <row r="14" spans="1:12" x14ac:dyDescent="0.25">
      <c r="A14" t="s">
        <v>281</v>
      </c>
      <c r="B14" t="s">
        <v>280</v>
      </c>
      <c r="C14" t="s">
        <v>7071</v>
      </c>
      <c r="D14" t="s">
        <v>7072</v>
      </c>
      <c r="E14" t="s">
        <v>7081</v>
      </c>
      <c r="F14" t="s">
        <v>7138</v>
      </c>
      <c r="G14" t="s">
        <v>7139</v>
      </c>
      <c r="H14" t="s">
        <v>7140</v>
      </c>
      <c r="I14" t="s">
        <v>7141</v>
      </c>
      <c r="J14" t="s">
        <v>7142</v>
      </c>
      <c r="K14" t="s">
        <v>7143</v>
      </c>
    </row>
    <row r="15" spans="1:12" x14ac:dyDescent="0.25">
      <c r="A15" t="s">
        <v>2293</v>
      </c>
      <c r="B15" t="s">
        <v>2292</v>
      </c>
      <c r="C15" t="s">
        <v>7071</v>
      </c>
      <c r="D15" t="s">
        <v>7072</v>
      </c>
      <c r="E15" t="s">
        <v>7081</v>
      </c>
      <c r="F15" t="s">
        <v>7128</v>
      </c>
      <c r="G15" t="s">
        <v>7144</v>
      </c>
      <c r="H15" t="s">
        <v>7145</v>
      </c>
      <c r="I15" t="s">
        <v>7146</v>
      </c>
      <c r="J15" t="s">
        <v>7147</v>
      </c>
      <c r="K15" t="s">
        <v>7148</v>
      </c>
    </row>
    <row r="16" spans="1:12" x14ac:dyDescent="0.25">
      <c r="A16" t="s">
        <v>1924</v>
      </c>
      <c r="B16" t="s">
        <v>1923</v>
      </c>
      <c r="C16" t="s">
        <v>7071</v>
      </c>
      <c r="D16" t="s">
        <v>7072</v>
      </c>
      <c r="E16" t="s">
        <v>7081</v>
      </c>
      <c r="F16" t="s">
        <v>7093</v>
      </c>
      <c r="G16" t="s">
        <v>7149</v>
      </c>
      <c r="H16" t="s">
        <v>7150</v>
      </c>
      <c r="I16" t="s">
        <v>7151</v>
      </c>
      <c r="J16" t="s">
        <v>7152</v>
      </c>
    </row>
    <row r="17" spans="1:12" x14ac:dyDescent="0.25">
      <c r="A17" t="s">
        <v>2658</v>
      </c>
      <c r="B17" t="s">
        <v>2657</v>
      </c>
      <c r="C17" t="s">
        <v>7071</v>
      </c>
      <c r="D17" t="s">
        <v>7072</v>
      </c>
      <c r="E17" t="s">
        <v>7088</v>
      </c>
      <c r="F17" t="s">
        <v>7089</v>
      </c>
      <c r="G17" t="s">
        <v>7090</v>
      </c>
      <c r="H17" t="s">
        <v>7091</v>
      </c>
      <c r="I17" t="s">
        <v>7153</v>
      </c>
      <c r="J17" t="s">
        <v>7154</v>
      </c>
    </row>
    <row r="18" spans="1:12" x14ac:dyDescent="0.25">
      <c r="A18" t="s">
        <v>634</v>
      </c>
      <c r="B18" t="s">
        <v>633</v>
      </c>
      <c r="C18" t="s">
        <v>7071</v>
      </c>
      <c r="D18" t="s">
        <v>7072</v>
      </c>
      <c r="E18" t="s">
        <v>7088</v>
      </c>
      <c r="F18" t="s">
        <v>7155</v>
      </c>
      <c r="G18" t="s">
        <v>7156</v>
      </c>
      <c r="H18" t="s">
        <v>7157</v>
      </c>
      <c r="I18" t="s">
        <v>7158</v>
      </c>
      <c r="J18" t="s">
        <v>7159</v>
      </c>
    </row>
    <row r="19" spans="1:12" x14ac:dyDescent="0.25">
      <c r="A19" t="s">
        <v>2172</v>
      </c>
      <c r="B19" t="s">
        <v>2171</v>
      </c>
      <c r="C19" t="s">
        <v>7071</v>
      </c>
      <c r="D19" t="s">
        <v>7072</v>
      </c>
      <c r="E19" t="s">
        <v>7088</v>
      </c>
      <c r="F19" t="s">
        <v>7089</v>
      </c>
      <c r="G19" t="s">
        <v>7160</v>
      </c>
      <c r="H19" t="s">
        <v>7161</v>
      </c>
      <c r="I19" t="s">
        <v>7162</v>
      </c>
      <c r="J19" t="s">
        <v>7163</v>
      </c>
    </row>
    <row r="20" spans="1:12" x14ac:dyDescent="0.25">
      <c r="A20" t="s">
        <v>323</v>
      </c>
      <c r="B20" t="s">
        <v>322</v>
      </c>
      <c r="C20" t="s">
        <v>7071</v>
      </c>
      <c r="D20" t="s">
        <v>7105</v>
      </c>
      <c r="E20" t="s">
        <v>7106</v>
      </c>
      <c r="F20" t="s">
        <v>7164</v>
      </c>
      <c r="G20" t="s">
        <v>7165</v>
      </c>
      <c r="H20" t="s">
        <v>7166</v>
      </c>
      <c r="I20" t="s">
        <v>7167</v>
      </c>
      <c r="J20" t="s">
        <v>7168</v>
      </c>
      <c r="K20" t="s">
        <v>7169</v>
      </c>
    </row>
    <row r="21" spans="1:12" x14ac:dyDescent="0.25">
      <c r="A21" t="s">
        <v>2046</v>
      </c>
      <c r="B21" t="s">
        <v>2045</v>
      </c>
      <c r="C21" t="s">
        <v>7071</v>
      </c>
      <c r="D21" t="s">
        <v>7072</v>
      </c>
      <c r="E21" t="s">
        <v>7113</v>
      </c>
      <c r="F21" t="s">
        <v>7114</v>
      </c>
      <c r="G21" t="s">
        <v>7115</v>
      </c>
      <c r="H21" t="s">
        <v>7170</v>
      </c>
      <c r="I21" t="s">
        <v>7171</v>
      </c>
      <c r="J21" t="s">
        <v>7172</v>
      </c>
      <c r="K21" t="s">
        <v>7173</v>
      </c>
      <c r="L21" t="s">
        <v>7174</v>
      </c>
    </row>
    <row r="22" spans="1:12" x14ac:dyDescent="0.25">
      <c r="A22" t="s">
        <v>135</v>
      </c>
      <c r="B22" t="s">
        <v>7175</v>
      </c>
      <c r="C22" t="s">
        <v>7071</v>
      </c>
      <c r="D22" t="s">
        <v>7072</v>
      </c>
      <c r="E22" t="s">
        <v>7081</v>
      </c>
      <c r="F22" t="s">
        <v>7093</v>
      </c>
      <c r="G22" t="s">
        <v>7094</v>
      </c>
      <c r="H22" t="s">
        <v>7176</v>
      </c>
      <c r="I22" t="s">
        <v>7177</v>
      </c>
      <c r="J22" t="s">
        <v>7178</v>
      </c>
    </row>
    <row r="23" spans="1:12" x14ac:dyDescent="0.25">
      <c r="A23" t="s">
        <v>143</v>
      </c>
      <c r="B23" t="s">
        <v>142</v>
      </c>
      <c r="C23" t="s">
        <v>7071</v>
      </c>
      <c r="D23" t="s">
        <v>7072</v>
      </c>
      <c r="E23" t="s">
        <v>7088</v>
      </c>
      <c r="F23" t="s">
        <v>7179</v>
      </c>
      <c r="G23" t="s">
        <v>7180</v>
      </c>
      <c r="H23" t="s">
        <v>7181</v>
      </c>
      <c r="I23" t="s">
        <v>7182</v>
      </c>
      <c r="J23" t="s">
        <v>7183</v>
      </c>
    </row>
    <row r="24" spans="1:12" x14ac:dyDescent="0.25">
      <c r="A24" t="s">
        <v>1099</v>
      </c>
      <c r="B24" t="s">
        <v>1098</v>
      </c>
      <c r="C24" t="s">
        <v>7071</v>
      </c>
      <c r="D24" t="s">
        <v>7072</v>
      </c>
      <c r="E24" t="s">
        <v>7081</v>
      </c>
      <c r="F24" t="s">
        <v>7093</v>
      </c>
      <c r="G24" t="s">
        <v>7094</v>
      </c>
      <c r="H24" t="s">
        <v>7176</v>
      </c>
      <c r="I24" t="s">
        <v>7184</v>
      </c>
      <c r="J24" t="s">
        <v>7185</v>
      </c>
      <c r="K24" t="s">
        <v>7186</v>
      </c>
      <c r="L24" t="s">
        <v>7187</v>
      </c>
    </row>
    <row r="25" spans="1:12" x14ac:dyDescent="0.25">
      <c r="A25" t="s">
        <v>2204</v>
      </c>
      <c r="B25" t="s">
        <v>2203</v>
      </c>
      <c r="C25" t="s">
        <v>7071</v>
      </c>
      <c r="D25" t="s">
        <v>7072</v>
      </c>
      <c r="E25" t="s">
        <v>7081</v>
      </c>
      <c r="F25" t="s">
        <v>7188</v>
      </c>
      <c r="G25" t="s">
        <v>7189</v>
      </c>
      <c r="H25" t="s">
        <v>7190</v>
      </c>
      <c r="I25" t="s">
        <v>7191</v>
      </c>
      <c r="J25" t="s">
        <v>7192</v>
      </c>
      <c r="K25" t="s">
        <v>7193</v>
      </c>
    </row>
    <row r="26" spans="1:12" x14ac:dyDescent="0.25">
      <c r="A26" t="s">
        <v>2003</v>
      </c>
      <c r="B26" t="s">
        <v>2002</v>
      </c>
      <c r="C26" t="s">
        <v>7071</v>
      </c>
      <c r="D26" t="s">
        <v>7072</v>
      </c>
      <c r="E26" t="s">
        <v>7081</v>
      </c>
      <c r="F26" t="s">
        <v>7194</v>
      </c>
      <c r="G26" t="s">
        <v>7195</v>
      </c>
      <c r="H26" t="s">
        <v>7196</v>
      </c>
      <c r="I26" t="s">
        <v>7197</v>
      </c>
      <c r="J26" t="s">
        <v>7198</v>
      </c>
      <c r="K26" t="s">
        <v>7199</v>
      </c>
    </row>
    <row r="27" spans="1:12" x14ac:dyDescent="0.25">
      <c r="A27" t="s">
        <v>2021</v>
      </c>
      <c r="B27" t="s">
        <v>2020</v>
      </c>
      <c r="C27" t="s">
        <v>7071</v>
      </c>
      <c r="D27" t="s">
        <v>7072</v>
      </c>
      <c r="E27" t="s">
        <v>7081</v>
      </c>
      <c r="F27" t="s">
        <v>7128</v>
      </c>
      <c r="G27" t="s">
        <v>7128</v>
      </c>
      <c r="H27" t="s">
        <v>7129</v>
      </c>
      <c r="I27" t="s">
        <v>7130</v>
      </c>
      <c r="J27" t="s">
        <v>7131</v>
      </c>
      <c r="K27" t="s">
        <v>7200</v>
      </c>
    </row>
    <row r="28" spans="1:12" x14ac:dyDescent="0.25">
      <c r="A28" t="s">
        <v>3100</v>
      </c>
      <c r="B28" t="s">
        <v>3099</v>
      </c>
      <c r="C28" t="s">
        <v>7071</v>
      </c>
      <c r="D28" t="s">
        <v>7072</v>
      </c>
      <c r="E28" t="s">
        <v>7081</v>
      </c>
      <c r="F28" t="s">
        <v>7194</v>
      </c>
      <c r="G28" t="s">
        <v>7195</v>
      </c>
      <c r="H28" t="s">
        <v>7201</v>
      </c>
      <c r="I28" t="s">
        <v>7202</v>
      </c>
      <c r="J28" t="s">
        <v>7203</v>
      </c>
      <c r="K28" t="s">
        <v>7204</v>
      </c>
    </row>
    <row r="29" spans="1:12" x14ac:dyDescent="0.25">
      <c r="A29" t="s">
        <v>956</v>
      </c>
      <c r="B29" t="s">
        <v>955</v>
      </c>
      <c r="C29" t="s">
        <v>7071</v>
      </c>
      <c r="D29" t="s">
        <v>7072</v>
      </c>
      <c r="E29" t="s">
        <v>7081</v>
      </c>
      <c r="F29" t="s">
        <v>7128</v>
      </c>
      <c r="G29" t="s">
        <v>7128</v>
      </c>
      <c r="H29" t="s">
        <v>7205</v>
      </c>
      <c r="I29" t="s">
        <v>7206</v>
      </c>
      <c r="J29" t="s">
        <v>7207</v>
      </c>
    </row>
    <row r="30" spans="1:12" x14ac:dyDescent="0.25">
      <c r="A30" t="s">
        <v>2652</v>
      </c>
      <c r="B30" t="s">
        <v>2651</v>
      </c>
      <c r="C30" t="s">
        <v>7071</v>
      </c>
      <c r="D30" t="s">
        <v>7072</v>
      </c>
      <c r="E30" t="s">
        <v>7073</v>
      </c>
      <c r="F30" t="s">
        <v>7208</v>
      </c>
      <c r="G30" t="s">
        <v>7209</v>
      </c>
      <c r="H30" t="s">
        <v>7210</v>
      </c>
      <c r="I30" t="s">
        <v>7211</v>
      </c>
      <c r="J30" t="s">
        <v>7212</v>
      </c>
      <c r="K30" t="s">
        <v>7213</v>
      </c>
    </row>
    <row r="31" spans="1:12" x14ac:dyDescent="0.25">
      <c r="A31" t="s">
        <v>1571</v>
      </c>
      <c r="B31" t="s">
        <v>1570</v>
      </c>
      <c r="C31" t="s">
        <v>7071</v>
      </c>
      <c r="D31" t="s">
        <v>7072</v>
      </c>
      <c r="E31" t="s">
        <v>7088</v>
      </c>
      <c r="F31" t="s">
        <v>7155</v>
      </c>
      <c r="G31" t="s">
        <v>7214</v>
      </c>
      <c r="H31" t="s">
        <v>7215</v>
      </c>
      <c r="I31" t="s">
        <v>7216</v>
      </c>
    </row>
    <row r="32" spans="1:12" x14ac:dyDescent="0.25">
      <c r="A32" t="s">
        <v>2023</v>
      </c>
      <c r="B32" t="s">
        <v>2022</v>
      </c>
      <c r="C32" t="s">
        <v>7071</v>
      </c>
      <c r="D32" t="s">
        <v>7072</v>
      </c>
      <c r="E32" t="s">
        <v>7088</v>
      </c>
      <c r="F32" t="s">
        <v>7217</v>
      </c>
      <c r="G32" t="s">
        <v>7218</v>
      </c>
      <c r="H32" t="s">
        <v>7219</v>
      </c>
      <c r="I32" t="s">
        <v>7220</v>
      </c>
      <c r="J32" t="s">
        <v>7221</v>
      </c>
      <c r="K32" t="s">
        <v>7222</v>
      </c>
    </row>
    <row r="33" spans="1:12" x14ac:dyDescent="0.25">
      <c r="A33" t="s">
        <v>1086</v>
      </c>
      <c r="B33" t="s">
        <v>1085</v>
      </c>
      <c r="C33" t="s">
        <v>7071</v>
      </c>
      <c r="D33" t="s">
        <v>7072</v>
      </c>
      <c r="E33" t="s">
        <v>7088</v>
      </c>
      <c r="F33" t="s">
        <v>7179</v>
      </c>
      <c r="G33" t="s">
        <v>7223</v>
      </c>
      <c r="H33" t="s">
        <v>7224</v>
      </c>
      <c r="I33" t="s">
        <v>7225</v>
      </c>
      <c r="J33" t="s">
        <v>7226</v>
      </c>
    </row>
    <row r="34" spans="1:12" x14ac:dyDescent="0.25">
      <c r="A34" t="s">
        <v>1992</v>
      </c>
      <c r="B34" t="s">
        <v>1991</v>
      </c>
      <c r="C34" t="s">
        <v>7071</v>
      </c>
      <c r="D34" t="s">
        <v>7072</v>
      </c>
      <c r="E34" t="s">
        <v>7081</v>
      </c>
      <c r="F34" t="s">
        <v>7128</v>
      </c>
      <c r="G34" t="s">
        <v>7128</v>
      </c>
      <c r="H34" t="s">
        <v>7227</v>
      </c>
      <c r="I34" t="s">
        <v>7228</v>
      </c>
      <c r="J34" t="s">
        <v>7229</v>
      </c>
      <c r="K34" t="s">
        <v>7230</v>
      </c>
    </row>
    <row r="35" spans="1:12" x14ac:dyDescent="0.25">
      <c r="A35" t="s">
        <v>2637</v>
      </c>
      <c r="B35" t="s">
        <v>2636</v>
      </c>
      <c r="C35" t="s">
        <v>7071</v>
      </c>
      <c r="D35" t="s">
        <v>7072</v>
      </c>
      <c r="E35" t="s">
        <v>7081</v>
      </c>
      <c r="F35" t="s">
        <v>7093</v>
      </c>
      <c r="G35" t="s">
        <v>7094</v>
      </c>
      <c r="H35" t="s">
        <v>7095</v>
      </c>
      <c r="I35" t="s">
        <v>7231</v>
      </c>
      <c r="J35" t="s">
        <v>7232</v>
      </c>
    </row>
    <row r="36" spans="1:12" x14ac:dyDescent="0.25">
      <c r="A36" t="s">
        <v>2716</v>
      </c>
      <c r="B36" t="s">
        <v>2715</v>
      </c>
      <c r="C36" t="s">
        <v>7071</v>
      </c>
      <c r="D36" t="s">
        <v>7072</v>
      </c>
      <c r="E36" t="s">
        <v>7081</v>
      </c>
      <c r="F36" t="s">
        <v>7093</v>
      </c>
      <c r="G36" t="s">
        <v>7094</v>
      </c>
      <c r="H36" t="s">
        <v>7095</v>
      </c>
      <c r="I36" t="s">
        <v>7121</v>
      </c>
      <c r="J36" t="s">
        <v>7122</v>
      </c>
    </row>
    <row r="37" spans="1:12" x14ac:dyDescent="0.25">
      <c r="A37" t="s">
        <v>1844</v>
      </c>
      <c r="B37" t="s">
        <v>7233</v>
      </c>
      <c r="C37" t="s">
        <v>7071</v>
      </c>
      <c r="D37" t="s">
        <v>7072</v>
      </c>
      <c r="E37" t="s">
        <v>7073</v>
      </c>
      <c r="F37" t="s">
        <v>7074</v>
      </c>
      <c r="G37" t="s">
        <v>7075</v>
      </c>
      <c r="H37" t="s">
        <v>7076</v>
      </c>
      <c r="I37" t="s">
        <v>7077</v>
      </c>
      <c r="J37" t="s">
        <v>7078</v>
      </c>
      <c r="K37" t="s">
        <v>7079</v>
      </c>
      <c r="L37" t="s">
        <v>7234</v>
      </c>
    </row>
    <row r="38" spans="1:12" x14ac:dyDescent="0.25">
      <c r="A38" t="s">
        <v>2768</v>
      </c>
      <c r="B38" t="s">
        <v>2767</v>
      </c>
      <c r="C38" t="s">
        <v>7071</v>
      </c>
      <c r="D38" t="s">
        <v>7072</v>
      </c>
      <c r="E38" t="s">
        <v>7088</v>
      </c>
      <c r="F38" t="s">
        <v>7179</v>
      </c>
      <c r="G38" t="s">
        <v>7223</v>
      </c>
      <c r="H38" t="s">
        <v>7224</v>
      </c>
      <c r="I38" t="s">
        <v>7235</v>
      </c>
      <c r="J38" t="s">
        <v>7236</v>
      </c>
    </row>
    <row r="39" spans="1:12" x14ac:dyDescent="0.25">
      <c r="A39" t="s">
        <v>2246</v>
      </c>
      <c r="B39" t="s">
        <v>2245</v>
      </c>
      <c r="C39" t="s">
        <v>7071</v>
      </c>
      <c r="D39" t="s">
        <v>7072</v>
      </c>
      <c r="E39" t="s">
        <v>7081</v>
      </c>
      <c r="F39" t="s">
        <v>7082</v>
      </c>
      <c r="G39" t="s">
        <v>7083</v>
      </c>
      <c r="H39" t="s">
        <v>7084</v>
      </c>
      <c r="I39" t="s">
        <v>7085</v>
      </c>
      <c r="J39" t="s">
        <v>7086</v>
      </c>
      <c r="K39" t="s">
        <v>7237</v>
      </c>
    </row>
    <row r="40" spans="1:12" x14ac:dyDescent="0.25">
      <c r="A40" t="s">
        <v>1312</v>
      </c>
      <c r="B40" t="s">
        <v>1311</v>
      </c>
      <c r="C40" t="s">
        <v>7071</v>
      </c>
      <c r="D40" t="s">
        <v>7105</v>
      </c>
      <c r="E40" t="s">
        <v>7106</v>
      </c>
      <c r="F40" t="s">
        <v>7164</v>
      </c>
      <c r="G40" t="s">
        <v>7238</v>
      </c>
      <c r="H40" t="s">
        <v>7239</v>
      </c>
      <c r="I40" t="s">
        <v>7240</v>
      </c>
      <c r="J40" t="s">
        <v>7241</v>
      </c>
      <c r="K40" t="s">
        <v>7242</v>
      </c>
    </row>
    <row r="41" spans="1:12" x14ac:dyDescent="0.25">
      <c r="A41" t="s">
        <v>1622</v>
      </c>
      <c r="B41" t="s">
        <v>1621</v>
      </c>
      <c r="C41" t="s">
        <v>7071</v>
      </c>
      <c r="D41" t="s">
        <v>7072</v>
      </c>
      <c r="E41" t="s">
        <v>7243</v>
      </c>
      <c r="F41" t="s">
        <v>7244</v>
      </c>
      <c r="G41" t="s">
        <v>7245</v>
      </c>
      <c r="H41" t="s">
        <v>7246</v>
      </c>
      <c r="I41" t="s">
        <v>7247</v>
      </c>
      <c r="J41" t="s">
        <v>7248</v>
      </c>
    </row>
    <row r="42" spans="1:12" x14ac:dyDescent="0.25">
      <c r="A42" t="s">
        <v>1080</v>
      </c>
      <c r="B42" t="s">
        <v>1079</v>
      </c>
      <c r="C42" t="s">
        <v>7071</v>
      </c>
      <c r="D42" t="s">
        <v>7072</v>
      </c>
      <c r="E42" t="s">
        <v>7088</v>
      </c>
      <c r="F42" t="s">
        <v>7179</v>
      </c>
      <c r="G42" t="s">
        <v>7249</v>
      </c>
      <c r="H42" t="s">
        <v>7250</v>
      </c>
      <c r="I42" t="s">
        <v>7251</v>
      </c>
    </row>
    <row r="43" spans="1:12" x14ac:dyDescent="0.25">
      <c r="A43" t="s">
        <v>593</v>
      </c>
      <c r="B43" t="s">
        <v>592</v>
      </c>
      <c r="C43" t="s">
        <v>7071</v>
      </c>
      <c r="D43" t="s">
        <v>7072</v>
      </c>
      <c r="E43" t="s">
        <v>7088</v>
      </c>
      <c r="F43" t="s">
        <v>7217</v>
      </c>
      <c r="G43" t="s">
        <v>7218</v>
      </c>
      <c r="H43" t="s">
        <v>7252</v>
      </c>
      <c r="I43" t="s">
        <v>7253</v>
      </c>
      <c r="J43" t="s">
        <v>7254</v>
      </c>
      <c r="K43" t="s">
        <v>7255</v>
      </c>
    </row>
    <row r="44" spans="1:12" x14ac:dyDescent="0.25">
      <c r="A44" t="s">
        <v>2583</v>
      </c>
      <c r="B44" t="s">
        <v>2582</v>
      </c>
      <c r="C44" t="s">
        <v>7071</v>
      </c>
      <c r="D44" t="s">
        <v>7072</v>
      </c>
      <c r="E44" t="s">
        <v>7088</v>
      </c>
      <c r="F44" t="s">
        <v>7155</v>
      </c>
      <c r="G44" t="s">
        <v>7156</v>
      </c>
      <c r="H44" t="s">
        <v>7157</v>
      </c>
      <c r="I44" t="s">
        <v>7256</v>
      </c>
      <c r="J44" t="s">
        <v>7257</v>
      </c>
    </row>
    <row r="45" spans="1:12" x14ac:dyDescent="0.25">
      <c r="A45" t="s">
        <v>2331</v>
      </c>
      <c r="B45" t="s">
        <v>2330</v>
      </c>
      <c r="C45" t="s">
        <v>7071</v>
      </c>
      <c r="D45" t="s">
        <v>7072</v>
      </c>
      <c r="E45" t="s">
        <v>7081</v>
      </c>
      <c r="F45" t="s">
        <v>7082</v>
      </c>
      <c r="G45" t="s">
        <v>7083</v>
      </c>
      <c r="H45" t="s">
        <v>7258</v>
      </c>
      <c r="I45" t="s">
        <v>7259</v>
      </c>
      <c r="J45" t="s">
        <v>7260</v>
      </c>
      <c r="K45" t="s">
        <v>7261</v>
      </c>
    </row>
    <row r="46" spans="1:12" x14ac:dyDescent="0.25">
      <c r="A46" t="s">
        <v>2515</v>
      </c>
      <c r="B46" t="s">
        <v>2514</v>
      </c>
      <c r="C46" t="s">
        <v>7071</v>
      </c>
      <c r="D46" t="s">
        <v>7072</v>
      </c>
      <c r="E46" t="s">
        <v>7081</v>
      </c>
      <c r="F46" t="s">
        <v>7093</v>
      </c>
      <c r="G46" t="s">
        <v>7149</v>
      </c>
      <c r="H46" t="s">
        <v>7150</v>
      </c>
      <c r="I46" t="s">
        <v>7151</v>
      </c>
      <c r="J46" t="s">
        <v>7152</v>
      </c>
      <c r="K46" t="s">
        <v>7262</v>
      </c>
    </row>
    <row r="47" spans="1:12" x14ac:dyDescent="0.25">
      <c r="A47" t="s">
        <v>2047</v>
      </c>
      <c r="B47" t="s">
        <v>7263</v>
      </c>
      <c r="C47" t="s">
        <v>7071</v>
      </c>
      <c r="D47" t="s">
        <v>7105</v>
      </c>
      <c r="E47" t="s">
        <v>7106</v>
      </c>
      <c r="F47" t="s">
        <v>7164</v>
      </c>
      <c r="G47" t="s">
        <v>7165</v>
      </c>
      <c r="H47" t="s">
        <v>7166</v>
      </c>
      <c r="I47" t="s">
        <v>7167</v>
      </c>
      <c r="J47" t="s">
        <v>7168</v>
      </c>
      <c r="K47" t="s">
        <v>7264</v>
      </c>
    </row>
    <row r="48" spans="1:12" x14ac:dyDescent="0.25">
      <c r="A48" t="s">
        <v>1773</v>
      </c>
      <c r="B48" t="s">
        <v>1772</v>
      </c>
      <c r="C48" t="s">
        <v>7071</v>
      </c>
      <c r="D48" t="s">
        <v>7072</v>
      </c>
      <c r="E48" t="s">
        <v>7088</v>
      </c>
      <c r="F48" t="s">
        <v>7217</v>
      </c>
      <c r="G48" t="s">
        <v>7218</v>
      </c>
      <c r="H48" t="s">
        <v>7219</v>
      </c>
      <c r="I48" t="s">
        <v>7220</v>
      </c>
      <c r="J48" t="s">
        <v>7221</v>
      </c>
      <c r="K48" t="s">
        <v>7265</v>
      </c>
    </row>
    <row r="49" spans="1:12" x14ac:dyDescent="0.25">
      <c r="A49" t="s">
        <v>1165</v>
      </c>
      <c r="B49" t="s">
        <v>1164</v>
      </c>
      <c r="C49" t="s">
        <v>7071</v>
      </c>
      <c r="D49" t="s">
        <v>7072</v>
      </c>
      <c r="E49" t="s">
        <v>7081</v>
      </c>
      <c r="F49" t="s">
        <v>7093</v>
      </c>
      <c r="G49" t="s">
        <v>7094</v>
      </c>
      <c r="H49" t="s">
        <v>7095</v>
      </c>
      <c r="I49" t="s">
        <v>7266</v>
      </c>
      <c r="J49" t="s">
        <v>7267</v>
      </c>
    </row>
    <row r="50" spans="1:12" x14ac:dyDescent="0.25">
      <c r="A50" t="s">
        <v>857</v>
      </c>
      <c r="B50" t="s">
        <v>856</v>
      </c>
      <c r="C50" t="s">
        <v>7071</v>
      </c>
      <c r="D50" t="s">
        <v>7072</v>
      </c>
      <c r="E50" t="s">
        <v>7081</v>
      </c>
      <c r="F50" t="s">
        <v>7128</v>
      </c>
      <c r="G50" t="s">
        <v>7128</v>
      </c>
      <c r="H50" t="s">
        <v>7268</v>
      </c>
      <c r="I50" t="s">
        <v>7269</v>
      </c>
      <c r="J50" t="s">
        <v>7270</v>
      </c>
    </row>
    <row r="51" spans="1:12" x14ac:dyDescent="0.25">
      <c r="A51" t="s">
        <v>587</v>
      </c>
      <c r="B51" t="s">
        <v>586</v>
      </c>
      <c r="C51" t="s">
        <v>7071</v>
      </c>
      <c r="D51" t="s">
        <v>7072</v>
      </c>
      <c r="E51" t="s">
        <v>7271</v>
      </c>
      <c r="F51" t="s">
        <v>7272</v>
      </c>
      <c r="G51" t="s">
        <v>7273</v>
      </c>
      <c r="H51" t="s">
        <v>7274</v>
      </c>
      <c r="I51" t="s">
        <v>7275</v>
      </c>
      <c r="J51" t="s">
        <v>7276</v>
      </c>
    </row>
    <row r="52" spans="1:12" x14ac:dyDescent="0.25">
      <c r="A52" t="s">
        <v>2403</v>
      </c>
      <c r="B52" t="s">
        <v>2402</v>
      </c>
      <c r="C52" t="s">
        <v>7071</v>
      </c>
      <c r="D52" t="s">
        <v>7072</v>
      </c>
      <c r="E52" t="s">
        <v>7088</v>
      </c>
      <c r="F52" t="s">
        <v>7089</v>
      </c>
      <c r="G52" t="s">
        <v>7090</v>
      </c>
      <c r="H52" t="s">
        <v>7102</v>
      </c>
      <c r="I52" t="s">
        <v>7277</v>
      </c>
    </row>
    <row r="53" spans="1:12" x14ac:dyDescent="0.25">
      <c r="A53" t="s">
        <v>217</v>
      </c>
      <c r="B53" t="s">
        <v>216</v>
      </c>
      <c r="C53" t="s">
        <v>7071</v>
      </c>
      <c r="D53" t="s">
        <v>7072</v>
      </c>
      <c r="E53" t="s">
        <v>7081</v>
      </c>
      <c r="F53" t="s">
        <v>7093</v>
      </c>
      <c r="G53" t="s">
        <v>7094</v>
      </c>
      <c r="H53" t="s">
        <v>7176</v>
      </c>
      <c r="I53" t="s">
        <v>7184</v>
      </c>
      <c r="J53" t="s">
        <v>7278</v>
      </c>
      <c r="K53" t="s">
        <v>7279</v>
      </c>
    </row>
    <row r="54" spans="1:12" x14ac:dyDescent="0.25">
      <c r="A54" t="s">
        <v>2926</v>
      </c>
      <c r="B54" t="s">
        <v>2925</v>
      </c>
      <c r="C54" t="s">
        <v>7071</v>
      </c>
      <c r="D54" t="s">
        <v>7105</v>
      </c>
      <c r="E54" t="s">
        <v>7106</v>
      </c>
      <c r="F54" t="s">
        <v>7164</v>
      </c>
      <c r="G54" t="s">
        <v>7238</v>
      </c>
      <c r="H54" t="s">
        <v>7280</v>
      </c>
      <c r="I54" t="s">
        <v>7281</v>
      </c>
      <c r="J54" t="s">
        <v>7282</v>
      </c>
      <c r="K54" t="s">
        <v>7283</v>
      </c>
    </row>
    <row r="55" spans="1:12" x14ac:dyDescent="0.25">
      <c r="A55" t="s">
        <v>2081</v>
      </c>
      <c r="B55" t="s">
        <v>2080</v>
      </c>
      <c r="C55" t="s">
        <v>7071</v>
      </c>
      <c r="D55" t="s">
        <v>7072</v>
      </c>
      <c r="E55" t="s">
        <v>7081</v>
      </c>
      <c r="F55" t="s">
        <v>7138</v>
      </c>
      <c r="G55" t="s">
        <v>7284</v>
      </c>
      <c r="H55" t="s">
        <v>7285</v>
      </c>
      <c r="I55" t="s">
        <v>7286</v>
      </c>
      <c r="J55" t="s">
        <v>7287</v>
      </c>
      <c r="K55" t="s">
        <v>7288</v>
      </c>
    </row>
    <row r="56" spans="1:12" x14ac:dyDescent="0.25">
      <c r="A56" t="s">
        <v>2561</v>
      </c>
      <c r="B56" t="s">
        <v>2560</v>
      </c>
      <c r="C56" t="s">
        <v>7071</v>
      </c>
      <c r="D56" t="s">
        <v>7072</v>
      </c>
      <c r="E56" t="s">
        <v>7088</v>
      </c>
      <c r="F56" t="s">
        <v>7089</v>
      </c>
      <c r="G56" t="s">
        <v>7289</v>
      </c>
      <c r="H56" t="s">
        <v>7290</v>
      </c>
      <c r="I56" t="s">
        <v>7291</v>
      </c>
      <c r="J56" t="s">
        <v>7292</v>
      </c>
    </row>
    <row r="57" spans="1:12" x14ac:dyDescent="0.25">
      <c r="A57" t="s">
        <v>764</v>
      </c>
      <c r="B57" t="s">
        <v>763</v>
      </c>
      <c r="C57" t="s">
        <v>7071</v>
      </c>
      <c r="D57" t="s">
        <v>7072</v>
      </c>
      <c r="E57" t="s">
        <v>7081</v>
      </c>
      <c r="F57" t="s">
        <v>7194</v>
      </c>
      <c r="G57" t="s">
        <v>7195</v>
      </c>
      <c r="H57" t="s">
        <v>7196</v>
      </c>
      <c r="I57" t="s">
        <v>7197</v>
      </c>
      <c r="J57" t="s">
        <v>7198</v>
      </c>
      <c r="K57" t="s">
        <v>7199</v>
      </c>
      <c r="L57" t="s">
        <v>7293</v>
      </c>
    </row>
    <row r="58" spans="1:12" x14ac:dyDescent="0.25">
      <c r="A58" t="s">
        <v>367</v>
      </c>
      <c r="B58" t="s">
        <v>366</v>
      </c>
      <c r="C58" t="s">
        <v>7071</v>
      </c>
      <c r="D58" t="s">
        <v>7072</v>
      </c>
      <c r="E58" t="s">
        <v>7088</v>
      </c>
      <c r="F58" t="s">
        <v>7089</v>
      </c>
      <c r="G58" t="s">
        <v>7098</v>
      </c>
      <c r="H58" t="s">
        <v>7294</v>
      </c>
      <c r="I58" t="s">
        <v>7295</v>
      </c>
    </row>
    <row r="59" spans="1:12" x14ac:dyDescent="0.25">
      <c r="A59" t="s">
        <v>2160</v>
      </c>
      <c r="B59" t="s">
        <v>2159</v>
      </c>
      <c r="C59" t="s">
        <v>7071</v>
      </c>
      <c r="D59" t="s">
        <v>7072</v>
      </c>
      <c r="E59" t="s">
        <v>7088</v>
      </c>
      <c r="F59" t="s">
        <v>7179</v>
      </c>
      <c r="G59" t="s">
        <v>7296</v>
      </c>
      <c r="H59" t="s">
        <v>7297</v>
      </c>
      <c r="I59" t="s">
        <v>7298</v>
      </c>
    </row>
    <row r="60" spans="1:12" x14ac:dyDescent="0.25">
      <c r="A60" t="s">
        <v>3</v>
      </c>
      <c r="B60" t="s">
        <v>2</v>
      </c>
      <c r="C60" t="s">
        <v>7071</v>
      </c>
      <c r="D60" t="s">
        <v>7105</v>
      </c>
      <c r="E60" t="s">
        <v>7106</v>
      </c>
      <c r="F60" t="s">
        <v>7107</v>
      </c>
      <c r="G60" t="s">
        <v>7108</v>
      </c>
      <c r="H60" t="s">
        <v>7109</v>
      </c>
      <c r="I60" t="s">
        <v>7110</v>
      </c>
      <c r="J60" t="s">
        <v>7299</v>
      </c>
      <c r="K60" t="s">
        <v>7300</v>
      </c>
    </row>
    <row r="61" spans="1:12" x14ac:dyDescent="0.25">
      <c r="A61" t="s">
        <v>114</v>
      </c>
      <c r="B61" t="s">
        <v>7301</v>
      </c>
      <c r="C61" t="s">
        <v>7071</v>
      </c>
      <c r="D61" t="s">
        <v>7072</v>
      </c>
      <c r="E61" t="s">
        <v>7081</v>
      </c>
      <c r="F61" t="s">
        <v>7093</v>
      </c>
      <c r="G61" t="s">
        <v>7149</v>
      </c>
      <c r="H61" t="s">
        <v>7150</v>
      </c>
      <c r="I61" t="s">
        <v>7302</v>
      </c>
      <c r="J61" t="s">
        <v>7303</v>
      </c>
    </row>
    <row r="62" spans="1:12" x14ac:dyDescent="0.25">
      <c r="A62" t="s">
        <v>1232</v>
      </c>
      <c r="B62" t="s">
        <v>1231</v>
      </c>
      <c r="C62" t="s">
        <v>7071</v>
      </c>
      <c r="D62" t="s">
        <v>7072</v>
      </c>
      <c r="E62" t="s">
        <v>7088</v>
      </c>
      <c r="F62" t="s">
        <v>7179</v>
      </c>
      <c r="G62" t="s">
        <v>7223</v>
      </c>
      <c r="H62" t="s">
        <v>7304</v>
      </c>
      <c r="I62" t="s">
        <v>7305</v>
      </c>
    </row>
    <row r="63" spans="1:12" x14ac:dyDescent="0.25">
      <c r="A63" t="s">
        <v>1336</v>
      </c>
      <c r="B63" t="s">
        <v>1335</v>
      </c>
      <c r="C63" t="s">
        <v>7071</v>
      </c>
      <c r="D63" t="s">
        <v>7072</v>
      </c>
      <c r="E63" t="s">
        <v>7306</v>
      </c>
      <c r="F63" t="s">
        <v>7306</v>
      </c>
      <c r="G63" t="s">
        <v>7307</v>
      </c>
      <c r="H63" t="s">
        <v>7308</v>
      </c>
      <c r="I63" t="s">
        <v>7309</v>
      </c>
      <c r="J63" t="s">
        <v>7310</v>
      </c>
    </row>
    <row r="64" spans="1:12" x14ac:dyDescent="0.25">
      <c r="A64" t="s">
        <v>725</v>
      </c>
      <c r="B64" t="s">
        <v>724</v>
      </c>
      <c r="C64" t="s">
        <v>7071</v>
      </c>
      <c r="D64" t="s">
        <v>7072</v>
      </c>
      <c r="E64" t="s">
        <v>7088</v>
      </c>
      <c r="F64" t="s">
        <v>7089</v>
      </c>
      <c r="G64" t="s">
        <v>7289</v>
      </c>
      <c r="H64" t="s">
        <v>7311</v>
      </c>
      <c r="I64" t="s">
        <v>7312</v>
      </c>
      <c r="J64" t="s">
        <v>7313</v>
      </c>
    </row>
    <row r="65" spans="1:12" x14ac:dyDescent="0.25">
      <c r="A65" t="s">
        <v>23</v>
      </c>
      <c r="B65" t="s">
        <v>22</v>
      </c>
      <c r="C65" t="s">
        <v>7071</v>
      </c>
      <c r="D65" t="s">
        <v>7072</v>
      </c>
      <c r="E65" t="s">
        <v>7113</v>
      </c>
      <c r="F65" t="s">
        <v>7114</v>
      </c>
      <c r="G65" t="s">
        <v>7115</v>
      </c>
      <c r="H65" t="s">
        <v>7314</v>
      </c>
      <c r="I65" t="s">
        <v>7315</v>
      </c>
      <c r="J65" t="s">
        <v>7316</v>
      </c>
      <c r="K65" t="s">
        <v>7317</v>
      </c>
    </row>
    <row r="66" spans="1:12" x14ac:dyDescent="0.25">
      <c r="A66" t="s">
        <v>638</v>
      </c>
      <c r="B66" t="s">
        <v>637</v>
      </c>
      <c r="C66" t="s">
        <v>7071</v>
      </c>
      <c r="D66" t="s">
        <v>7072</v>
      </c>
      <c r="E66" t="s">
        <v>7081</v>
      </c>
      <c r="F66" t="s">
        <v>7093</v>
      </c>
      <c r="G66" t="s">
        <v>7094</v>
      </c>
      <c r="H66" t="s">
        <v>7095</v>
      </c>
      <c r="I66" t="s">
        <v>7121</v>
      </c>
      <c r="J66" t="s">
        <v>7122</v>
      </c>
    </row>
    <row r="67" spans="1:12" x14ac:dyDescent="0.25">
      <c r="A67" t="s">
        <v>342</v>
      </c>
      <c r="B67" t="s">
        <v>341</v>
      </c>
      <c r="C67" t="s">
        <v>7071</v>
      </c>
      <c r="D67" t="s">
        <v>7072</v>
      </c>
      <c r="E67" t="s">
        <v>7088</v>
      </c>
      <c r="F67" t="s">
        <v>7089</v>
      </c>
      <c r="G67" t="s">
        <v>7124</v>
      </c>
      <c r="H67" t="s">
        <v>7125</v>
      </c>
      <c r="I67" t="s">
        <v>7126</v>
      </c>
      <c r="J67" t="s">
        <v>7318</v>
      </c>
    </row>
    <row r="68" spans="1:12" x14ac:dyDescent="0.25">
      <c r="A68" t="s">
        <v>2295</v>
      </c>
      <c r="B68" t="s">
        <v>2294</v>
      </c>
      <c r="C68" t="s">
        <v>7071</v>
      </c>
      <c r="D68" t="s">
        <v>7072</v>
      </c>
      <c r="E68" t="s">
        <v>7113</v>
      </c>
      <c r="F68" t="s">
        <v>7114</v>
      </c>
      <c r="G68" t="s">
        <v>7115</v>
      </c>
      <c r="H68" t="s">
        <v>7116</v>
      </c>
      <c r="I68" t="s">
        <v>7117</v>
      </c>
      <c r="J68" t="s">
        <v>7319</v>
      </c>
      <c r="K68" t="s">
        <v>7320</v>
      </c>
      <c r="L68" t="s">
        <v>7321</v>
      </c>
    </row>
    <row r="69" spans="1:12" x14ac:dyDescent="0.25">
      <c r="A69" t="s">
        <v>1803</v>
      </c>
      <c r="B69" t="s">
        <v>1802</v>
      </c>
      <c r="C69" t="s">
        <v>7071</v>
      </c>
      <c r="D69" t="s">
        <v>7072</v>
      </c>
      <c r="E69" t="s">
        <v>7088</v>
      </c>
      <c r="F69" t="s">
        <v>7179</v>
      </c>
      <c r="G69" t="s">
        <v>7223</v>
      </c>
      <c r="H69" t="s">
        <v>7322</v>
      </c>
      <c r="I69" t="s">
        <v>7323</v>
      </c>
      <c r="J69" t="s">
        <v>7324</v>
      </c>
    </row>
    <row r="70" spans="1:12" x14ac:dyDescent="0.25">
      <c r="A70" t="s">
        <v>537</v>
      </c>
      <c r="B70" t="s">
        <v>536</v>
      </c>
      <c r="C70" t="s">
        <v>7071</v>
      </c>
      <c r="D70" t="s">
        <v>7072</v>
      </c>
      <c r="E70" t="s">
        <v>7088</v>
      </c>
      <c r="F70" t="s">
        <v>7155</v>
      </c>
      <c r="G70" t="s">
        <v>7325</v>
      </c>
      <c r="H70" t="s">
        <v>7326</v>
      </c>
      <c r="I70" t="s">
        <v>7327</v>
      </c>
    </row>
    <row r="71" spans="1:12" x14ac:dyDescent="0.25">
      <c r="A71" t="s">
        <v>2366</v>
      </c>
      <c r="B71" t="s">
        <v>2365</v>
      </c>
      <c r="C71" t="s">
        <v>7071</v>
      </c>
      <c r="D71" t="s">
        <v>7072</v>
      </c>
      <c r="E71" t="s">
        <v>7088</v>
      </c>
      <c r="F71" t="s">
        <v>7179</v>
      </c>
      <c r="G71" t="s">
        <v>7296</v>
      </c>
      <c r="H71" t="s">
        <v>7297</v>
      </c>
      <c r="I71" t="s">
        <v>7328</v>
      </c>
      <c r="J71" t="s">
        <v>7329</v>
      </c>
    </row>
    <row r="72" spans="1:12" x14ac:dyDescent="0.25">
      <c r="A72" t="s">
        <v>938</v>
      </c>
      <c r="B72" t="s">
        <v>937</v>
      </c>
      <c r="C72" t="s">
        <v>7071</v>
      </c>
      <c r="D72" t="s">
        <v>7072</v>
      </c>
      <c r="E72" t="s">
        <v>7081</v>
      </c>
      <c r="F72" t="s">
        <v>7093</v>
      </c>
      <c r="G72" t="s">
        <v>7149</v>
      </c>
      <c r="H72" t="s">
        <v>7150</v>
      </c>
      <c r="I72" t="s">
        <v>7330</v>
      </c>
      <c r="J72" t="s">
        <v>7331</v>
      </c>
      <c r="K72" t="s">
        <v>7332</v>
      </c>
    </row>
    <row r="73" spans="1:12" x14ac:dyDescent="0.25">
      <c r="A73" t="s">
        <v>1250</v>
      </c>
      <c r="B73" t="s">
        <v>1249</v>
      </c>
      <c r="C73" t="s">
        <v>7071</v>
      </c>
      <c r="D73" t="s">
        <v>7072</v>
      </c>
      <c r="E73" t="s">
        <v>7088</v>
      </c>
      <c r="F73" t="s">
        <v>7179</v>
      </c>
      <c r="G73" t="s">
        <v>7333</v>
      </c>
      <c r="H73" t="s">
        <v>7334</v>
      </c>
      <c r="I73" t="s">
        <v>7335</v>
      </c>
      <c r="J73" t="s">
        <v>7336</v>
      </c>
    </row>
    <row r="74" spans="1:12" x14ac:dyDescent="0.25">
      <c r="A74" t="s">
        <v>1695</v>
      </c>
      <c r="B74" t="s">
        <v>1694</v>
      </c>
      <c r="C74" t="s">
        <v>7071</v>
      </c>
      <c r="D74" t="s">
        <v>7072</v>
      </c>
      <c r="E74" t="s">
        <v>7081</v>
      </c>
      <c r="F74" t="s">
        <v>7188</v>
      </c>
      <c r="G74" t="s">
        <v>7189</v>
      </c>
      <c r="H74" t="s">
        <v>7190</v>
      </c>
      <c r="I74" t="s">
        <v>7191</v>
      </c>
      <c r="J74" t="s">
        <v>7337</v>
      </c>
      <c r="K74" t="s">
        <v>7338</v>
      </c>
    </row>
    <row r="75" spans="1:12" x14ac:dyDescent="0.25">
      <c r="A75" t="s">
        <v>1478</v>
      </c>
      <c r="B75" t="s">
        <v>1477</v>
      </c>
      <c r="C75" t="s">
        <v>7071</v>
      </c>
      <c r="D75" t="s">
        <v>7072</v>
      </c>
      <c r="E75" t="s">
        <v>7081</v>
      </c>
      <c r="F75" t="s">
        <v>7188</v>
      </c>
      <c r="G75" t="s">
        <v>7189</v>
      </c>
      <c r="H75" t="s">
        <v>7339</v>
      </c>
      <c r="I75" t="s">
        <v>7340</v>
      </c>
      <c r="J75" t="s">
        <v>7341</v>
      </c>
      <c r="K75" t="s">
        <v>7342</v>
      </c>
    </row>
    <row r="76" spans="1:12" x14ac:dyDescent="0.25">
      <c r="A76" t="s">
        <v>317</v>
      </c>
      <c r="B76" t="s">
        <v>316</v>
      </c>
      <c r="C76" t="s">
        <v>7071</v>
      </c>
      <c r="D76" t="s">
        <v>7072</v>
      </c>
      <c r="E76" t="s">
        <v>7088</v>
      </c>
      <c r="F76" t="s">
        <v>7217</v>
      </c>
      <c r="G76" t="s">
        <v>7218</v>
      </c>
      <c r="H76" t="s">
        <v>7219</v>
      </c>
      <c r="I76" t="s">
        <v>7220</v>
      </c>
      <c r="J76" t="s">
        <v>7221</v>
      </c>
    </row>
    <row r="77" spans="1:12" x14ac:dyDescent="0.25">
      <c r="A77" t="s">
        <v>1971</v>
      </c>
      <c r="B77" t="s">
        <v>1970</v>
      </c>
      <c r="C77" t="s">
        <v>7071</v>
      </c>
      <c r="D77" t="s">
        <v>7072</v>
      </c>
      <c r="E77" t="s">
        <v>7088</v>
      </c>
      <c r="F77" t="s">
        <v>7179</v>
      </c>
      <c r="G77" t="s">
        <v>7223</v>
      </c>
      <c r="H77" t="s">
        <v>7322</v>
      </c>
      <c r="I77" t="s">
        <v>7323</v>
      </c>
      <c r="J77" t="s">
        <v>7343</v>
      </c>
    </row>
    <row r="78" spans="1:12" x14ac:dyDescent="0.25">
      <c r="A78" t="s">
        <v>2978</v>
      </c>
      <c r="B78" t="s">
        <v>2977</v>
      </c>
      <c r="C78" t="s">
        <v>7071</v>
      </c>
      <c r="D78" t="s">
        <v>7072</v>
      </c>
      <c r="E78" t="s">
        <v>7081</v>
      </c>
      <c r="F78" t="s">
        <v>7128</v>
      </c>
      <c r="G78" t="s">
        <v>7128</v>
      </c>
      <c r="H78" t="s">
        <v>7205</v>
      </c>
      <c r="I78" t="s">
        <v>7344</v>
      </c>
      <c r="J78" t="s">
        <v>7345</v>
      </c>
      <c r="K78" t="s">
        <v>7346</v>
      </c>
      <c r="L78" t="s">
        <v>7347</v>
      </c>
    </row>
    <row r="79" spans="1:12" x14ac:dyDescent="0.25">
      <c r="A79" t="s">
        <v>2374</v>
      </c>
      <c r="B79" t="s">
        <v>2373</v>
      </c>
      <c r="C79" t="s">
        <v>7071</v>
      </c>
      <c r="D79" t="s">
        <v>7072</v>
      </c>
      <c r="E79" t="s">
        <v>7088</v>
      </c>
      <c r="F79" t="s">
        <v>7089</v>
      </c>
      <c r="G79" t="s">
        <v>7124</v>
      </c>
      <c r="H79" t="s">
        <v>7348</v>
      </c>
      <c r="I79" t="s">
        <v>7349</v>
      </c>
    </row>
    <row r="80" spans="1:12" x14ac:dyDescent="0.25">
      <c r="A80" t="s">
        <v>1932</v>
      </c>
      <c r="B80" t="s">
        <v>1931</v>
      </c>
      <c r="C80" t="s">
        <v>7071</v>
      </c>
      <c r="D80" t="s">
        <v>7072</v>
      </c>
      <c r="E80" t="s">
        <v>7113</v>
      </c>
      <c r="F80" t="s">
        <v>7114</v>
      </c>
      <c r="G80" t="s">
        <v>7115</v>
      </c>
      <c r="H80" t="s">
        <v>7170</v>
      </c>
      <c r="I80" t="s">
        <v>7171</v>
      </c>
      <c r="J80" t="s">
        <v>7172</v>
      </c>
      <c r="K80" t="s">
        <v>7350</v>
      </c>
      <c r="L80" t="s">
        <v>7351</v>
      </c>
    </row>
    <row r="81" spans="1:12" x14ac:dyDescent="0.25">
      <c r="A81" t="s">
        <v>1522</v>
      </c>
      <c r="B81" t="s">
        <v>1521</v>
      </c>
      <c r="C81" t="s">
        <v>7071</v>
      </c>
      <c r="D81" t="s">
        <v>7072</v>
      </c>
      <c r="E81" t="s">
        <v>7081</v>
      </c>
      <c r="F81" t="s">
        <v>7188</v>
      </c>
      <c r="G81" t="s">
        <v>7189</v>
      </c>
      <c r="H81" t="s">
        <v>7190</v>
      </c>
      <c r="I81" t="s">
        <v>7191</v>
      </c>
      <c r="J81" t="s">
        <v>7352</v>
      </c>
      <c r="K81" t="s">
        <v>7353</v>
      </c>
    </row>
    <row r="82" spans="1:12" x14ac:dyDescent="0.25">
      <c r="A82" t="s">
        <v>1961</v>
      </c>
      <c r="B82" t="s">
        <v>1960</v>
      </c>
      <c r="C82" t="s">
        <v>7071</v>
      </c>
      <c r="D82" t="s">
        <v>7072</v>
      </c>
      <c r="E82" t="s">
        <v>7354</v>
      </c>
      <c r="F82" t="s">
        <v>7355</v>
      </c>
      <c r="G82" t="s">
        <v>7356</v>
      </c>
      <c r="H82" t="s">
        <v>7357</v>
      </c>
      <c r="I82" t="s">
        <v>7358</v>
      </c>
      <c r="J82" t="s">
        <v>7359</v>
      </c>
    </row>
    <row r="83" spans="1:12" x14ac:dyDescent="0.25">
      <c r="A83" t="s">
        <v>800</v>
      </c>
      <c r="B83" t="s">
        <v>799</v>
      </c>
      <c r="C83" t="s">
        <v>7071</v>
      </c>
      <c r="D83" t="s">
        <v>7072</v>
      </c>
      <c r="E83" t="s">
        <v>7088</v>
      </c>
      <c r="F83" t="s">
        <v>7089</v>
      </c>
      <c r="G83" t="s">
        <v>7098</v>
      </c>
      <c r="H83" t="s">
        <v>7099</v>
      </c>
      <c r="I83" t="s">
        <v>7100</v>
      </c>
      <c r="J83" t="s">
        <v>7360</v>
      </c>
    </row>
    <row r="84" spans="1:12" x14ac:dyDescent="0.25">
      <c r="A84" t="s">
        <v>219</v>
      </c>
      <c r="B84" t="s">
        <v>218</v>
      </c>
      <c r="C84" t="s">
        <v>7071</v>
      </c>
      <c r="D84" t="s">
        <v>7072</v>
      </c>
      <c r="E84" t="s">
        <v>7081</v>
      </c>
      <c r="F84" t="s">
        <v>7093</v>
      </c>
      <c r="G84" t="s">
        <v>7094</v>
      </c>
      <c r="H84" t="s">
        <v>7176</v>
      </c>
      <c r="I84" t="s">
        <v>7184</v>
      </c>
      <c r="J84" t="s">
        <v>7278</v>
      </c>
      <c r="K84" t="s">
        <v>7361</v>
      </c>
      <c r="L84" t="s">
        <v>7362</v>
      </c>
    </row>
    <row r="85" spans="1:12" x14ac:dyDescent="0.25">
      <c r="A85" t="s">
        <v>1830</v>
      </c>
      <c r="B85" t="s">
        <v>1829</v>
      </c>
      <c r="C85" t="s">
        <v>7071</v>
      </c>
      <c r="D85" t="s">
        <v>7072</v>
      </c>
      <c r="E85" t="s">
        <v>7088</v>
      </c>
      <c r="F85" t="s">
        <v>7089</v>
      </c>
      <c r="G85" t="s">
        <v>7363</v>
      </c>
      <c r="H85" t="s">
        <v>7364</v>
      </c>
      <c r="I85" t="s">
        <v>7365</v>
      </c>
    </row>
    <row r="86" spans="1:12" x14ac:dyDescent="0.25">
      <c r="A86" t="s">
        <v>516</v>
      </c>
      <c r="B86" t="s">
        <v>515</v>
      </c>
      <c r="C86" t="s">
        <v>7071</v>
      </c>
      <c r="D86" t="s">
        <v>7072</v>
      </c>
      <c r="E86" t="s">
        <v>7088</v>
      </c>
      <c r="F86" t="s">
        <v>7179</v>
      </c>
      <c r="G86" t="s">
        <v>7333</v>
      </c>
      <c r="H86" t="s">
        <v>7334</v>
      </c>
      <c r="I86" t="s">
        <v>7366</v>
      </c>
      <c r="J86" t="s">
        <v>7367</v>
      </c>
    </row>
    <row r="87" spans="1:12" x14ac:dyDescent="0.25">
      <c r="A87" t="s">
        <v>1433</v>
      </c>
      <c r="B87" t="s">
        <v>1432</v>
      </c>
      <c r="C87" t="s">
        <v>7071</v>
      </c>
      <c r="D87" t="s">
        <v>7072</v>
      </c>
      <c r="E87" t="s">
        <v>7081</v>
      </c>
      <c r="F87" t="s">
        <v>7093</v>
      </c>
      <c r="G87" t="s">
        <v>7094</v>
      </c>
      <c r="H87" t="s">
        <v>7176</v>
      </c>
      <c r="I87" t="s">
        <v>7177</v>
      </c>
      <c r="J87" t="s">
        <v>7178</v>
      </c>
      <c r="K87" t="s">
        <v>7368</v>
      </c>
    </row>
    <row r="88" spans="1:12" x14ac:dyDescent="0.25">
      <c r="A88" t="s">
        <v>103</v>
      </c>
      <c r="B88" t="s">
        <v>102</v>
      </c>
      <c r="C88" t="s">
        <v>7071</v>
      </c>
      <c r="D88" t="s">
        <v>7072</v>
      </c>
      <c r="E88" t="s">
        <v>7088</v>
      </c>
      <c r="F88" t="s">
        <v>7179</v>
      </c>
      <c r="G88" t="s">
        <v>7296</v>
      </c>
      <c r="H88" t="s">
        <v>7297</v>
      </c>
      <c r="I88" t="s">
        <v>7369</v>
      </c>
      <c r="J88" t="s">
        <v>7370</v>
      </c>
    </row>
    <row r="89" spans="1:12" x14ac:dyDescent="0.25">
      <c r="A89" t="s">
        <v>727</v>
      </c>
      <c r="B89" t="s">
        <v>726</v>
      </c>
      <c r="C89" t="s">
        <v>7071</v>
      </c>
      <c r="D89" t="s">
        <v>7072</v>
      </c>
      <c r="E89" t="s">
        <v>7113</v>
      </c>
      <c r="F89" t="s">
        <v>7371</v>
      </c>
      <c r="G89" t="s">
        <v>7372</v>
      </c>
      <c r="H89" t="s">
        <v>7373</v>
      </c>
    </row>
    <row r="90" spans="1:12" x14ac:dyDescent="0.25">
      <c r="A90" t="s">
        <v>2996</v>
      </c>
      <c r="B90" t="s">
        <v>2995</v>
      </c>
      <c r="C90" t="s">
        <v>7071</v>
      </c>
      <c r="D90" t="s">
        <v>7072</v>
      </c>
      <c r="E90" t="s">
        <v>7113</v>
      </c>
      <c r="F90" t="s">
        <v>7114</v>
      </c>
      <c r="G90" t="s">
        <v>7115</v>
      </c>
      <c r="H90" t="s">
        <v>7170</v>
      </c>
      <c r="I90" t="s">
        <v>7171</v>
      </c>
      <c r="J90" t="s">
        <v>7374</v>
      </c>
      <c r="K90" t="s">
        <v>7375</v>
      </c>
      <c r="L90" t="s">
        <v>7376</v>
      </c>
    </row>
    <row r="91" spans="1:12" x14ac:dyDescent="0.25">
      <c r="A91" t="s">
        <v>1372</v>
      </c>
      <c r="B91" t="s">
        <v>1371</v>
      </c>
      <c r="C91" t="s">
        <v>7071</v>
      </c>
      <c r="D91" t="s">
        <v>7072</v>
      </c>
      <c r="E91" t="s">
        <v>7081</v>
      </c>
      <c r="F91" t="s">
        <v>7194</v>
      </c>
      <c r="G91" t="s">
        <v>7195</v>
      </c>
      <c r="H91" t="s">
        <v>7196</v>
      </c>
      <c r="I91" t="s">
        <v>7377</v>
      </c>
      <c r="J91" t="s">
        <v>7378</v>
      </c>
      <c r="K91" t="s">
        <v>7379</v>
      </c>
    </row>
    <row r="92" spans="1:12" x14ac:dyDescent="0.25">
      <c r="A92" t="s">
        <v>1856</v>
      </c>
      <c r="B92" t="s">
        <v>1855</v>
      </c>
      <c r="C92" t="s">
        <v>7071</v>
      </c>
      <c r="D92" t="s">
        <v>7072</v>
      </c>
      <c r="E92" t="s">
        <v>7354</v>
      </c>
      <c r="F92" t="s">
        <v>7355</v>
      </c>
      <c r="G92" t="s">
        <v>7356</v>
      </c>
      <c r="H92" t="s">
        <v>7357</v>
      </c>
      <c r="I92" t="s">
        <v>7358</v>
      </c>
      <c r="J92" t="s">
        <v>7380</v>
      </c>
    </row>
    <row r="93" spans="1:12" x14ac:dyDescent="0.25">
      <c r="A93" t="s">
        <v>2714</v>
      </c>
      <c r="B93" t="s">
        <v>7381</v>
      </c>
      <c r="C93" t="s">
        <v>7071</v>
      </c>
      <c r="D93" t="s">
        <v>7072</v>
      </c>
      <c r="E93" t="s">
        <v>7073</v>
      </c>
      <c r="F93" t="s">
        <v>7074</v>
      </c>
      <c r="G93" t="s">
        <v>7075</v>
      </c>
      <c r="H93" t="s">
        <v>7076</v>
      </c>
      <c r="I93" t="s">
        <v>7077</v>
      </c>
      <c r="J93" t="s">
        <v>7078</v>
      </c>
      <c r="K93" t="s">
        <v>7079</v>
      </c>
      <c r="L93" t="s">
        <v>7382</v>
      </c>
    </row>
    <row r="94" spans="1:12" x14ac:dyDescent="0.25">
      <c r="A94" t="s">
        <v>113</v>
      </c>
      <c r="B94" t="s">
        <v>112</v>
      </c>
      <c r="C94" t="s">
        <v>7071</v>
      </c>
      <c r="D94" t="s">
        <v>7072</v>
      </c>
      <c r="E94" t="s">
        <v>7088</v>
      </c>
      <c r="F94" t="s">
        <v>7089</v>
      </c>
      <c r="G94" t="s">
        <v>7363</v>
      </c>
      <c r="H94" t="s">
        <v>7364</v>
      </c>
      <c r="I94" t="s">
        <v>7383</v>
      </c>
      <c r="J94" t="s">
        <v>7384</v>
      </c>
    </row>
    <row r="95" spans="1:12" x14ac:dyDescent="0.25">
      <c r="A95" t="s">
        <v>3080</v>
      </c>
      <c r="B95" t="s">
        <v>3079</v>
      </c>
      <c r="C95" t="s">
        <v>7071</v>
      </c>
      <c r="D95" t="s">
        <v>7072</v>
      </c>
      <c r="E95" t="s">
        <v>7081</v>
      </c>
      <c r="F95" t="s">
        <v>7128</v>
      </c>
      <c r="G95" t="s">
        <v>7128</v>
      </c>
      <c r="H95" t="s">
        <v>7268</v>
      </c>
      <c r="I95" t="s">
        <v>7269</v>
      </c>
      <c r="J95" t="s">
        <v>7385</v>
      </c>
      <c r="K95" t="s">
        <v>7386</v>
      </c>
    </row>
    <row r="96" spans="1:12" x14ac:dyDescent="0.25">
      <c r="A96" t="s">
        <v>1176</v>
      </c>
      <c r="B96" t="s">
        <v>1175</v>
      </c>
      <c r="C96" t="s">
        <v>7071</v>
      </c>
      <c r="D96" t="s">
        <v>7072</v>
      </c>
      <c r="E96" t="s">
        <v>7113</v>
      </c>
      <c r="F96" t="s">
        <v>7114</v>
      </c>
      <c r="G96" t="s">
        <v>7115</v>
      </c>
      <c r="H96" t="s">
        <v>7314</v>
      </c>
      <c r="I96" t="s">
        <v>7315</v>
      </c>
      <c r="J96" t="s">
        <v>7387</v>
      </c>
      <c r="K96" t="s">
        <v>7388</v>
      </c>
      <c r="L96" t="s">
        <v>7389</v>
      </c>
    </row>
    <row r="97" spans="1:11" x14ac:dyDescent="0.25">
      <c r="A97" t="s">
        <v>1996</v>
      </c>
      <c r="B97" t="s">
        <v>1995</v>
      </c>
      <c r="C97" t="s">
        <v>7071</v>
      </c>
      <c r="D97" t="s">
        <v>7072</v>
      </c>
      <c r="E97" t="s">
        <v>7088</v>
      </c>
      <c r="F97" t="s">
        <v>7089</v>
      </c>
      <c r="G97" t="s">
        <v>7098</v>
      </c>
      <c r="H97" t="s">
        <v>7099</v>
      </c>
      <c r="I97" t="s">
        <v>7100</v>
      </c>
      <c r="J97" t="s">
        <v>7101</v>
      </c>
      <c r="K97" t="s">
        <v>7390</v>
      </c>
    </row>
    <row r="98" spans="1:11" x14ac:dyDescent="0.25">
      <c r="A98" t="s">
        <v>336</v>
      </c>
      <c r="B98" t="s">
        <v>7391</v>
      </c>
      <c r="C98" t="s">
        <v>7071</v>
      </c>
      <c r="D98" t="s">
        <v>7072</v>
      </c>
      <c r="E98" t="s">
        <v>7081</v>
      </c>
      <c r="F98" t="s">
        <v>7128</v>
      </c>
      <c r="G98" t="s">
        <v>7128</v>
      </c>
      <c r="H98" t="s">
        <v>7205</v>
      </c>
      <c r="I98" t="s">
        <v>7344</v>
      </c>
      <c r="J98" t="s">
        <v>7392</v>
      </c>
      <c r="K98" t="s">
        <v>7393</v>
      </c>
    </row>
    <row r="99" spans="1:11" x14ac:dyDescent="0.25">
      <c r="A99" t="s">
        <v>2346</v>
      </c>
      <c r="B99" t="s">
        <v>2345</v>
      </c>
      <c r="C99" t="s">
        <v>7071</v>
      </c>
      <c r="D99" t="s">
        <v>7072</v>
      </c>
      <c r="E99" t="s">
        <v>7081</v>
      </c>
      <c r="F99" t="s">
        <v>7093</v>
      </c>
      <c r="G99" t="s">
        <v>7094</v>
      </c>
      <c r="H99" t="s">
        <v>7176</v>
      </c>
      <c r="I99" t="s">
        <v>7394</v>
      </c>
      <c r="J99" t="s">
        <v>7395</v>
      </c>
    </row>
    <row r="100" spans="1:11" x14ac:dyDescent="0.25">
      <c r="A100" t="s">
        <v>1588</v>
      </c>
      <c r="B100" t="s">
        <v>1587</v>
      </c>
      <c r="C100" t="s">
        <v>7071</v>
      </c>
      <c r="D100" t="s">
        <v>7072</v>
      </c>
      <c r="E100" t="s">
        <v>7088</v>
      </c>
      <c r="F100" t="s">
        <v>7089</v>
      </c>
      <c r="G100" t="s">
        <v>7396</v>
      </c>
      <c r="H100" t="s">
        <v>7397</v>
      </c>
      <c r="I100" t="s">
        <v>7398</v>
      </c>
      <c r="J100" t="s">
        <v>7399</v>
      </c>
    </row>
    <row r="101" spans="1:11" x14ac:dyDescent="0.25">
      <c r="A101" t="s">
        <v>1454</v>
      </c>
      <c r="B101" t="s">
        <v>1453</v>
      </c>
      <c r="C101" t="s">
        <v>7071</v>
      </c>
      <c r="D101" t="s">
        <v>7072</v>
      </c>
      <c r="E101" t="s">
        <v>7088</v>
      </c>
      <c r="F101" t="s">
        <v>7155</v>
      </c>
      <c r="G101" t="s">
        <v>7156</v>
      </c>
      <c r="H101" t="s">
        <v>7400</v>
      </c>
      <c r="I101" t="s">
        <v>7401</v>
      </c>
    </row>
    <row r="102" spans="1:11" x14ac:dyDescent="0.25">
      <c r="A102" t="s">
        <v>3110</v>
      </c>
      <c r="B102" t="s">
        <v>3109</v>
      </c>
      <c r="C102" t="s">
        <v>7071</v>
      </c>
      <c r="D102" t="s">
        <v>7072</v>
      </c>
      <c r="E102" t="s">
        <v>7088</v>
      </c>
      <c r="F102" t="s">
        <v>7217</v>
      </c>
      <c r="G102" t="s">
        <v>7402</v>
      </c>
      <c r="H102" t="s">
        <v>7403</v>
      </c>
      <c r="I102" t="s">
        <v>7404</v>
      </c>
      <c r="J102" t="s">
        <v>7405</v>
      </c>
      <c r="K102" t="s">
        <v>7406</v>
      </c>
    </row>
    <row r="103" spans="1:11" x14ac:dyDescent="0.25">
      <c r="A103" t="s">
        <v>717</v>
      </c>
      <c r="B103" t="s">
        <v>716</v>
      </c>
      <c r="C103" t="s">
        <v>7071</v>
      </c>
      <c r="D103" t="s">
        <v>7072</v>
      </c>
      <c r="E103" t="s">
        <v>7088</v>
      </c>
      <c r="F103" t="s">
        <v>7179</v>
      </c>
      <c r="G103" t="s">
        <v>7180</v>
      </c>
      <c r="H103" t="s">
        <v>7407</v>
      </c>
      <c r="I103" t="s">
        <v>7408</v>
      </c>
    </row>
    <row r="104" spans="1:11" x14ac:dyDescent="0.25">
      <c r="A104" t="s">
        <v>1979</v>
      </c>
      <c r="B104" t="s">
        <v>1978</v>
      </c>
      <c r="C104" t="s">
        <v>7071</v>
      </c>
      <c r="D104" t="s">
        <v>7072</v>
      </c>
      <c r="E104" t="s">
        <v>7088</v>
      </c>
      <c r="F104" t="s">
        <v>7179</v>
      </c>
      <c r="G104" t="s">
        <v>7249</v>
      </c>
      <c r="H104" t="s">
        <v>7250</v>
      </c>
      <c r="I104" t="s">
        <v>7409</v>
      </c>
      <c r="J104" t="s">
        <v>7410</v>
      </c>
    </row>
    <row r="105" spans="1:11" x14ac:dyDescent="0.25">
      <c r="A105" t="s">
        <v>2720</v>
      </c>
      <c r="B105" t="s">
        <v>2719</v>
      </c>
      <c r="C105" t="s">
        <v>7071</v>
      </c>
      <c r="D105" t="s">
        <v>7072</v>
      </c>
      <c r="E105" t="s">
        <v>7088</v>
      </c>
      <c r="F105" t="s">
        <v>7155</v>
      </c>
      <c r="G105" t="s">
        <v>7325</v>
      </c>
      <c r="H105" t="s">
        <v>7411</v>
      </c>
      <c r="I105" t="s">
        <v>7412</v>
      </c>
      <c r="J105" t="s">
        <v>7413</v>
      </c>
    </row>
    <row r="106" spans="1:11" x14ac:dyDescent="0.25">
      <c r="A106" t="s">
        <v>581</v>
      </c>
      <c r="B106" t="s">
        <v>580</v>
      </c>
      <c r="C106" t="s">
        <v>7071</v>
      </c>
      <c r="D106" t="s">
        <v>7072</v>
      </c>
      <c r="E106" t="s">
        <v>7088</v>
      </c>
      <c r="F106" t="s">
        <v>7089</v>
      </c>
      <c r="G106" t="s">
        <v>7124</v>
      </c>
      <c r="H106" t="s">
        <v>7414</v>
      </c>
      <c r="I106" t="s">
        <v>7415</v>
      </c>
      <c r="J106" t="s">
        <v>7416</v>
      </c>
    </row>
    <row r="107" spans="1:11" x14ac:dyDescent="0.25">
      <c r="A107" t="s">
        <v>78</v>
      </c>
      <c r="B107" t="s">
        <v>77</v>
      </c>
      <c r="C107" t="s">
        <v>7071</v>
      </c>
      <c r="D107" t="s">
        <v>7072</v>
      </c>
      <c r="E107" t="s">
        <v>7081</v>
      </c>
      <c r="F107" t="s">
        <v>7194</v>
      </c>
      <c r="G107" t="s">
        <v>7195</v>
      </c>
      <c r="H107" t="s">
        <v>7201</v>
      </c>
      <c r="I107" t="s">
        <v>7417</v>
      </c>
      <c r="J107" t="s">
        <v>7418</v>
      </c>
      <c r="K107" t="s">
        <v>7419</v>
      </c>
    </row>
    <row r="108" spans="1:11" x14ac:dyDescent="0.25">
      <c r="A108" t="s">
        <v>2073</v>
      </c>
      <c r="B108" t="s">
        <v>2072</v>
      </c>
      <c r="C108" t="s">
        <v>7071</v>
      </c>
      <c r="D108" t="s">
        <v>7072</v>
      </c>
      <c r="E108" t="s">
        <v>7073</v>
      </c>
      <c r="F108" t="s">
        <v>7420</v>
      </c>
      <c r="G108" t="s">
        <v>7421</v>
      </c>
      <c r="H108" t="s">
        <v>7422</v>
      </c>
      <c r="I108" t="s">
        <v>7423</v>
      </c>
      <c r="J108" t="s">
        <v>7424</v>
      </c>
      <c r="K108" t="s">
        <v>7425</v>
      </c>
    </row>
    <row r="109" spans="1:11" x14ac:dyDescent="0.25">
      <c r="A109" t="s">
        <v>179</v>
      </c>
      <c r="B109" t="s">
        <v>178</v>
      </c>
      <c r="C109" t="s">
        <v>7071</v>
      </c>
      <c r="D109" t="s">
        <v>7072</v>
      </c>
      <c r="E109" t="s">
        <v>7081</v>
      </c>
      <c r="F109" t="s">
        <v>7128</v>
      </c>
      <c r="G109" t="s">
        <v>7128</v>
      </c>
      <c r="H109" t="s">
        <v>7205</v>
      </c>
      <c r="I109" t="s">
        <v>7426</v>
      </c>
      <c r="J109" t="s">
        <v>7427</v>
      </c>
      <c r="K109" t="s">
        <v>7428</v>
      </c>
    </row>
    <row r="110" spans="1:11" x14ac:dyDescent="0.25">
      <c r="A110" t="s">
        <v>2669</v>
      </c>
      <c r="B110" t="s">
        <v>2668</v>
      </c>
      <c r="C110" t="s">
        <v>7071</v>
      </c>
      <c r="D110" t="s">
        <v>7072</v>
      </c>
      <c r="E110" t="s">
        <v>7081</v>
      </c>
      <c r="F110" t="s">
        <v>7093</v>
      </c>
      <c r="G110" t="s">
        <v>7094</v>
      </c>
      <c r="H110" t="s">
        <v>7095</v>
      </c>
      <c r="I110" t="s">
        <v>7096</v>
      </c>
      <c r="J110" t="s">
        <v>7097</v>
      </c>
      <c r="K110" t="s">
        <v>7429</v>
      </c>
    </row>
    <row r="111" spans="1:11" x14ac:dyDescent="0.25">
      <c r="A111" t="s">
        <v>911</v>
      </c>
      <c r="B111" t="s">
        <v>910</v>
      </c>
      <c r="C111" t="s">
        <v>7071</v>
      </c>
      <c r="D111" t="s">
        <v>7072</v>
      </c>
      <c r="E111" t="s">
        <v>7081</v>
      </c>
      <c r="F111" t="s">
        <v>7194</v>
      </c>
      <c r="G111" t="s">
        <v>7195</v>
      </c>
      <c r="H111" t="s">
        <v>7196</v>
      </c>
      <c r="I111" t="s">
        <v>7377</v>
      </c>
      <c r="J111" t="s">
        <v>7378</v>
      </c>
      <c r="K111" t="s">
        <v>7379</v>
      </c>
    </row>
    <row r="112" spans="1:11" x14ac:dyDescent="0.25">
      <c r="A112" t="s">
        <v>2684</v>
      </c>
      <c r="B112" t="s">
        <v>2683</v>
      </c>
      <c r="C112" t="s">
        <v>7071</v>
      </c>
      <c r="D112" t="s">
        <v>7072</v>
      </c>
      <c r="E112" t="s">
        <v>7081</v>
      </c>
      <c r="F112" t="s">
        <v>7093</v>
      </c>
      <c r="G112" t="s">
        <v>7149</v>
      </c>
      <c r="H112" t="s">
        <v>7150</v>
      </c>
      <c r="I112" t="s">
        <v>7302</v>
      </c>
      <c r="J112" t="s">
        <v>7303</v>
      </c>
      <c r="K112" t="s">
        <v>7430</v>
      </c>
    </row>
    <row r="113" spans="1:12" x14ac:dyDescent="0.25">
      <c r="A113" t="s">
        <v>1062</v>
      </c>
      <c r="B113" t="s">
        <v>1061</v>
      </c>
      <c r="C113" t="s">
        <v>7071</v>
      </c>
      <c r="D113" t="s">
        <v>7072</v>
      </c>
      <c r="E113" t="s">
        <v>7081</v>
      </c>
      <c r="F113" t="s">
        <v>7128</v>
      </c>
      <c r="G113" t="s">
        <v>7128</v>
      </c>
      <c r="H113" t="s">
        <v>7205</v>
      </c>
      <c r="I113" t="s">
        <v>7344</v>
      </c>
      <c r="J113" t="s">
        <v>7345</v>
      </c>
      <c r="K113" t="s">
        <v>7431</v>
      </c>
    </row>
    <row r="114" spans="1:12" x14ac:dyDescent="0.25">
      <c r="A114" t="s">
        <v>333</v>
      </c>
      <c r="B114" t="s">
        <v>332</v>
      </c>
      <c r="C114" t="s">
        <v>7071</v>
      </c>
      <c r="D114" t="s">
        <v>7072</v>
      </c>
      <c r="E114" t="s">
        <v>7081</v>
      </c>
      <c r="F114" t="s">
        <v>7138</v>
      </c>
      <c r="G114" t="s">
        <v>7139</v>
      </c>
      <c r="H114" t="s">
        <v>7432</v>
      </c>
      <c r="I114" t="s">
        <v>7433</v>
      </c>
    </row>
    <row r="115" spans="1:12" x14ac:dyDescent="0.25">
      <c r="A115" t="s">
        <v>295</v>
      </c>
      <c r="B115" t="s">
        <v>294</v>
      </c>
      <c r="C115" t="s">
        <v>7071</v>
      </c>
      <c r="D115" t="s">
        <v>7072</v>
      </c>
      <c r="E115" t="s">
        <v>7088</v>
      </c>
      <c r="F115" t="s">
        <v>7217</v>
      </c>
      <c r="G115" t="s">
        <v>7218</v>
      </c>
      <c r="H115" t="s">
        <v>7434</v>
      </c>
      <c r="I115" t="s">
        <v>7435</v>
      </c>
      <c r="J115" t="s">
        <v>7436</v>
      </c>
      <c r="K115" t="s">
        <v>7437</v>
      </c>
    </row>
    <row r="116" spans="1:12" x14ac:dyDescent="0.25">
      <c r="A116" t="s">
        <v>2083</v>
      </c>
      <c r="B116" t="s">
        <v>2082</v>
      </c>
      <c r="C116" t="s">
        <v>7071</v>
      </c>
      <c r="D116" t="s">
        <v>7072</v>
      </c>
      <c r="E116" t="s">
        <v>7088</v>
      </c>
      <c r="F116" t="s">
        <v>7179</v>
      </c>
      <c r="G116" t="s">
        <v>7438</v>
      </c>
      <c r="H116" t="s">
        <v>7439</v>
      </c>
      <c r="I116" t="s">
        <v>7440</v>
      </c>
      <c r="J116" t="s">
        <v>7441</v>
      </c>
    </row>
    <row r="117" spans="1:12" x14ac:dyDescent="0.25">
      <c r="A117" t="s">
        <v>733</v>
      </c>
      <c r="B117" t="s">
        <v>732</v>
      </c>
      <c r="C117" t="s">
        <v>7071</v>
      </c>
      <c r="D117" t="s">
        <v>7072</v>
      </c>
      <c r="E117" t="s">
        <v>7088</v>
      </c>
      <c r="F117" t="s">
        <v>7089</v>
      </c>
      <c r="G117" t="s">
        <v>7124</v>
      </c>
      <c r="H117" t="s">
        <v>7125</v>
      </c>
      <c r="I117" t="s">
        <v>7126</v>
      </c>
      <c r="J117" t="s">
        <v>7442</v>
      </c>
    </row>
    <row r="118" spans="1:12" x14ac:dyDescent="0.25">
      <c r="A118" t="s">
        <v>2524</v>
      </c>
      <c r="B118" t="s">
        <v>2523</v>
      </c>
      <c r="C118" t="s">
        <v>7071</v>
      </c>
      <c r="D118" t="s">
        <v>7072</v>
      </c>
      <c r="E118" t="s">
        <v>7088</v>
      </c>
      <c r="F118" t="s">
        <v>7179</v>
      </c>
      <c r="G118" t="s">
        <v>7223</v>
      </c>
      <c r="H118" t="s">
        <v>7443</v>
      </c>
      <c r="I118" t="s">
        <v>7444</v>
      </c>
    </row>
    <row r="119" spans="1:12" x14ac:dyDescent="0.25">
      <c r="A119" t="s">
        <v>1036</v>
      </c>
      <c r="B119" t="s">
        <v>1035</v>
      </c>
      <c r="C119" t="s">
        <v>7071</v>
      </c>
      <c r="D119" t="s">
        <v>7072</v>
      </c>
      <c r="E119" t="s">
        <v>7113</v>
      </c>
      <c r="F119" t="s">
        <v>7114</v>
      </c>
      <c r="G119" t="s">
        <v>7115</v>
      </c>
      <c r="H119" t="s">
        <v>7170</v>
      </c>
      <c r="I119" t="s">
        <v>7171</v>
      </c>
      <c r="J119" t="s">
        <v>7172</v>
      </c>
      <c r="K119" t="s">
        <v>7445</v>
      </c>
      <c r="L119" t="s">
        <v>7446</v>
      </c>
    </row>
    <row r="120" spans="1:12" x14ac:dyDescent="0.25">
      <c r="A120" t="s">
        <v>2042</v>
      </c>
      <c r="B120" t="s">
        <v>2041</v>
      </c>
      <c r="C120" t="s">
        <v>7071</v>
      </c>
      <c r="D120" t="s">
        <v>7072</v>
      </c>
      <c r="E120" t="s">
        <v>7113</v>
      </c>
      <c r="F120" t="s">
        <v>7114</v>
      </c>
      <c r="G120" t="s">
        <v>7115</v>
      </c>
      <c r="H120" t="s">
        <v>7447</v>
      </c>
      <c r="I120" t="s">
        <v>7448</v>
      </c>
      <c r="J120" t="s">
        <v>7449</v>
      </c>
      <c r="K120" t="s">
        <v>7450</v>
      </c>
      <c r="L120" t="s">
        <v>7451</v>
      </c>
    </row>
    <row r="121" spans="1:12" x14ac:dyDescent="0.25">
      <c r="A121" t="s">
        <v>769</v>
      </c>
      <c r="B121" t="s">
        <v>768</v>
      </c>
      <c r="C121" t="s">
        <v>7071</v>
      </c>
      <c r="D121" t="s">
        <v>7105</v>
      </c>
      <c r="E121" t="s">
        <v>7106</v>
      </c>
      <c r="F121" t="s">
        <v>7164</v>
      </c>
      <c r="G121" t="s">
        <v>7238</v>
      </c>
      <c r="H121" t="s">
        <v>7280</v>
      </c>
      <c r="I121" t="s">
        <v>7281</v>
      </c>
      <c r="J121" t="s">
        <v>7452</v>
      </c>
      <c r="K121" t="s">
        <v>7453</v>
      </c>
    </row>
    <row r="122" spans="1:12" x14ac:dyDescent="0.25">
      <c r="A122" t="s">
        <v>1023</v>
      </c>
      <c r="B122" t="s">
        <v>7454</v>
      </c>
      <c r="C122" t="s">
        <v>7071</v>
      </c>
      <c r="D122" t="s">
        <v>7072</v>
      </c>
      <c r="E122" t="s">
        <v>7088</v>
      </c>
      <c r="F122" t="s">
        <v>7089</v>
      </c>
      <c r="G122" t="s">
        <v>7455</v>
      </c>
      <c r="H122" t="s">
        <v>7456</v>
      </c>
      <c r="I122" t="s">
        <v>7457</v>
      </c>
    </row>
    <row r="123" spans="1:12" x14ac:dyDescent="0.25">
      <c r="A123" t="s">
        <v>553</v>
      </c>
      <c r="B123" t="s">
        <v>552</v>
      </c>
      <c r="C123" t="s">
        <v>7071</v>
      </c>
      <c r="D123" t="s">
        <v>7072</v>
      </c>
      <c r="E123" t="s">
        <v>7088</v>
      </c>
      <c r="F123" t="s">
        <v>7155</v>
      </c>
      <c r="G123" t="s">
        <v>7156</v>
      </c>
      <c r="H123" t="s">
        <v>7400</v>
      </c>
      <c r="I123" t="s">
        <v>7458</v>
      </c>
    </row>
    <row r="124" spans="1:12" x14ac:dyDescent="0.25">
      <c r="A124" t="s">
        <v>899</v>
      </c>
      <c r="B124" t="s">
        <v>898</v>
      </c>
      <c r="C124" t="s">
        <v>7071</v>
      </c>
      <c r="D124" t="s">
        <v>7072</v>
      </c>
      <c r="E124" t="s">
        <v>7081</v>
      </c>
      <c r="F124" t="s">
        <v>7082</v>
      </c>
      <c r="G124" t="s">
        <v>7083</v>
      </c>
      <c r="H124" t="s">
        <v>7459</v>
      </c>
      <c r="I124" t="s">
        <v>7460</v>
      </c>
      <c r="J124" t="s">
        <v>7461</v>
      </c>
      <c r="K124" t="s">
        <v>7462</v>
      </c>
    </row>
    <row r="125" spans="1:12" x14ac:dyDescent="0.25">
      <c r="A125" t="s">
        <v>1858</v>
      </c>
      <c r="B125" t="s">
        <v>1857</v>
      </c>
      <c r="C125" t="s">
        <v>7071</v>
      </c>
      <c r="D125" t="s">
        <v>7072</v>
      </c>
      <c r="E125" t="s">
        <v>7081</v>
      </c>
      <c r="F125" t="s">
        <v>7128</v>
      </c>
      <c r="G125" t="s">
        <v>7128</v>
      </c>
      <c r="H125" t="s">
        <v>7134</v>
      </c>
      <c r="I125" t="s">
        <v>7463</v>
      </c>
      <c r="J125" t="s">
        <v>7464</v>
      </c>
      <c r="K125" t="s">
        <v>7465</v>
      </c>
    </row>
    <row r="126" spans="1:12" x14ac:dyDescent="0.25">
      <c r="A126" t="s">
        <v>2334</v>
      </c>
      <c r="B126" t="s">
        <v>378</v>
      </c>
      <c r="C126" t="s">
        <v>7071</v>
      </c>
      <c r="D126" t="s">
        <v>7072</v>
      </c>
      <c r="E126" t="s">
        <v>7088</v>
      </c>
      <c r="F126" t="s">
        <v>7089</v>
      </c>
      <c r="G126" t="s">
        <v>7098</v>
      </c>
      <c r="H126" t="s">
        <v>7099</v>
      </c>
      <c r="I126" t="s">
        <v>7100</v>
      </c>
      <c r="J126" t="s">
        <v>7466</v>
      </c>
      <c r="K126" t="s">
        <v>7467</v>
      </c>
    </row>
    <row r="127" spans="1:12" x14ac:dyDescent="0.25">
      <c r="A127" t="s">
        <v>1957</v>
      </c>
      <c r="B127" t="s">
        <v>7468</v>
      </c>
      <c r="C127" t="s">
        <v>7071</v>
      </c>
      <c r="D127" t="s">
        <v>7072</v>
      </c>
      <c r="E127" t="s">
        <v>7081</v>
      </c>
      <c r="F127" t="s">
        <v>7128</v>
      </c>
      <c r="G127" t="s">
        <v>7128</v>
      </c>
      <c r="H127" t="s">
        <v>7205</v>
      </c>
      <c r="I127" t="s">
        <v>7426</v>
      </c>
      <c r="J127" t="s">
        <v>7469</v>
      </c>
    </row>
    <row r="128" spans="1:12" x14ac:dyDescent="0.25">
      <c r="A128" t="s">
        <v>1236</v>
      </c>
      <c r="B128" t="s">
        <v>1235</v>
      </c>
      <c r="C128" t="s">
        <v>7071</v>
      </c>
      <c r="D128" t="s">
        <v>7072</v>
      </c>
      <c r="E128" t="s">
        <v>7088</v>
      </c>
      <c r="F128" t="s">
        <v>7179</v>
      </c>
      <c r="G128" t="s">
        <v>7333</v>
      </c>
      <c r="H128" t="s">
        <v>7470</v>
      </c>
      <c r="I128" t="s">
        <v>7471</v>
      </c>
      <c r="J128" t="s">
        <v>7472</v>
      </c>
      <c r="K128" t="s">
        <v>7473</v>
      </c>
      <c r="L128" t="s">
        <v>7474</v>
      </c>
    </row>
    <row r="129" spans="1:12" x14ac:dyDescent="0.25">
      <c r="A129" t="s">
        <v>563</v>
      </c>
      <c r="B129" t="s">
        <v>562</v>
      </c>
      <c r="C129" t="s">
        <v>7071</v>
      </c>
      <c r="D129" t="s">
        <v>7072</v>
      </c>
      <c r="E129" t="s">
        <v>7081</v>
      </c>
      <c r="F129" t="s">
        <v>7194</v>
      </c>
      <c r="G129" t="s">
        <v>7195</v>
      </c>
      <c r="H129" t="s">
        <v>7475</v>
      </c>
      <c r="I129" t="s">
        <v>7476</v>
      </c>
      <c r="J129" t="s">
        <v>7477</v>
      </c>
      <c r="K129" t="s">
        <v>7478</v>
      </c>
      <c r="L129" t="s">
        <v>7479</v>
      </c>
    </row>
    <row r="130" spans="1:12" x14ac:dyDescent="0.25">
      <c r="A130" t="s">
        <v>1713</v>
      </c>
      <c r="B130" t="s">
        <v>1712</v>
      </c>
      <c r="C130" t="s">
        <v>7071</v>
      </c>
      <c r="D130" t="s">
        <v>7072</v>
      </c>
      <c r="E130" t="s">
        <v>7088</v>
      </c>
      <c r="F130" t="s">
        <v>7179</v>
      </c>
      <c r="G130" t="s">
        <v>7296</v>
      </c>
      <c r="H130" t="s">
        <v>7297</v>
      </c>
      <c r="I130" t="s">
        <v>7480</v>
      </c>
      <c r="J130" t="s">
        <v>7481</v>
      </c>
    </row>
    <row r="131" spans="1:12" x14ac:dyDescent="0.25">
      <c r="A131" t="s">
        <v>886</v>
      </c>
      <c r="B131" t="s">
        <v>7482</v>
      </c>
      <c r="C131" t="s">
        <v>7071</v>
      </c>
      <c r="D131" t="s">
        <v>7072</v>
      </c>
      <c r="E131" t="s">
        <v>7088</v>
      </c>
      <c r="F131" t="s">
        <v>7155</v>
      </c>
      <c r="G131" t="s">
        <v>7483</v>
      </c>
      <c r="H131" t="s">
        <v>7484</v>
      </c>
      <c r="I131" t="s">
        <v>7485</v>
      </c>
      <c r="J131" t="s">
        <v>7486</v>
      </c>
    </row>
    <row r="132" spans="1:12" x14ac:dyDescent="0.25">
      <c r="A132" t="s">
        <v>1001</v>
      </c>
      <c r="B132" t="s">
        <v>1000</v>
      </c>
      <c r="C132" t="s">
        <v>7071</v>
      </c>
      <c r="D132" t="s">
        <v>7072</v>
      </c>
      <c r="E132" t="s">
        <v>7088</v>
      </c>
      <c r="F132" t="s">
        <v>7179</v>
      </c>
      <c r="G132" t="s">
        <v>7223</v>
      </c>
      <c r="H132" t="s">
        <v>7487</v>
      </c>
      <c r="I132" t="s">
        <v>7488</v>
      </c>
      <c r="J132" t="s">
        <v>7489</v>
      </c>
    </row>
    <row r="133" spans="1:12" x14ac:dyDescent="0.25">
      <c r="A133" t="s">
        <v>3070</v>
      </c>
      <c r="B133" t="s">
        <v>3069</v>
      </c>
      <c r="C133" t="s">
        <v>7071</v>
      </c>
      <c r="D133" t="s">
        <v>7072</v>
      </c>
      <c r="E133" t="s">
        <v>7088</v>
      </c>
      <c r="F133" t="s">
        <v>7217</v>
      </c>
      <c r="G133" t="s">
        <v>7402</v>
      </c>
      <c r="H133" t="s">
        <v>7403</v>
      </c>
      <c r="I133" t="s">
        <v>7490</v>
      </c>
      <c r="J133" t="s">
        <v>7491</v>
      </c>
      <c r="K133" t="s">
        <v>7492</v>
      </c>
    </row>
    <row r="134" spans="1:12" x14ac:dyDescent="0.25">
      <c r="A134" t="s">
        <v>1590</v>
      </c>
      <c r="B134" t="s">
        <v>1589</v>
      </c>
      <c r="C134" t="s">
        <v>7071</v>
      </c>
      <c r="D134" t="s">
        <v>7072</v>
      </c>
      <c r="E134" t="s">
        <v>7081</v>
      </c>
      <c r="F134" t="s">
        <v>7093</v>
      </c>
      <c r="G134" t="s">
        <v>7149</v>
      </c>
      <c r="H134" t="s">
        <v>7150</v>
      </c>
      <c r="I134" t="s">
        <v>7151</v>
      </c>
      <c r="J134" t="s">
        <v>7152</v>
      </c>
    </row>
    <row r="135" spans="1:12" x14ac:dyDescent="0.25">
      <c r="A135" t="s">
        <v>2536</v>
      </c>
      <c r="B135" t="s">
        <v>2535</v>
      </c>
      <c r="C135" t="s">
        <v>7071</v>
      </c>
      <c r="D135" t="s">
        <v>7072</v>
      </c>
      <c r="E135" t="s">
        <v>7088</v>
      </c>
      <c r="F135" t="s">
        <v>7179</v>
      </c>
      <c r="G135" t="s">
        <v>7180</v>
      </c>
      <c r="H135" t="s">
        <v>7407</v>
      </c>
      <c r="I135" t="s">
        <v>7493</v>
      </c>
      <c r="J135" t="s">
        <v>7494</v>
      </c>
    </row>
    <row r="136" spans="1:12" x14ac:dyDescent="0.25">
      <c r="A136" t="s">
        <v>1452</v>
      </c>
      <c r="B136" t="s">
        <v>1451</v>
      </c>
      <c r="C136" t="s">
        <v>7071</v>
      </c>
      <c r="D136" t="s">
        <v>7072</v>
      </c>
      <c r="E136" t="s">
        <v>7088</v>
      </c>
      <c r="F136" t="s">
        <v>7217</v>
      </c>
      <c r="G136" t="s">
        <v>7218</v>
      </c>
      <c r="H136" t="s">
        <v>7252</v>
      </c>
      <c r="I136" t="s">
        <v>7253</v>
      </c>
      <c r="J136" t="s">
        <v>7254</v>
      </c>
      <c r="K136" t="s">
        <v>7255</v>
      </c>
    </row>
    <row r="137" spans="1:12" x14ac:dyDescent="0.25">
      <c r="A137" t="s">
        <v>1034</v>
      </c>
      <c r="B137" t="s">
        <v>1033</v>
      </c>
      <c r="C137" t="s">
        <v>7071</v>
      </c>
      <c r="D137" t="s">
        <v>7072</v>
      </c>
      <c r="E137" t="s">
        <v>7113</v>
      </c>
      <c r="F137" t="s">
        <v>7114</v>
      </c>
      <c r="G137" t="s">
        <v>7115</v>
      </c>
      <c r="H137" t="s">
        <v>7447</v>
      </c>
      <c r="I137" t="s">
        <v>7448</v>
      </c>
      <c r="J137" t="s">
        <v>7449</v>
      </c>
      <c r="K137" t="s">
        <v>7495</v>
      </c>
      <c r="L137" t="s">
        <v>7496</v>
      </c>
    </row>
    <row r="138" spans="1:12" x14ac:dyDescent="0.25">
      <c r="A138" t="s">
        <v>652</v>
      </c>
      <c r="B138" t="s">
        <v>651</v>
      </c>
      <c r="C138" t="s">
        <v>7071</v>
      </c>
      <c r="D138" t="s">
        <v>7072</v>
      </c>
      <c r="E138" t="s">
        <v>7081</v>
      </c>
      <c r="F138" t="s">
        <v>7128</v>
      </c>
      <c r="G138" t="s">
        <v>7128</v>
      </c>
      <c r="H138" t="s">
        <v>7497</v>
      </c>
      <c r="I138" t="s">
        <v>7498</v>
      </c>
      <c r="J138" t="s">
        <v>7499</v>
      </c>
      <c r="K138" t="s">
        <v>7500</v>
      </c>
    </row>
    <row r="139" spans="1:12" x14ac:dyDescent="0.25">
      <c r="A139" t="s">
        <v>3022</v>
      </c>
      <c r="B139" t="s">
        <v>3021</v>
      </c>
      <c r="C139" t="s">
        <v>7071</v>
      </c>
      <c r="D139" t="s">
        <v>7072</v>
      </c>
      <c r="E139" t="s">
        <v>7081</v>
      </c>
      <c r="F139" t="s">
        <v>7093</v>
      </c>
      <c r="G139" t="s">
        <v>7094</v>
      </c>
      <c r="H139" t="s">
        <v>7176</v>
      </c>
      <c r="I139" t="s">
        <v>7501</v>
      </c>
      <c r="J139" t="s">
        <v>7502</v>
      </c>
    </row>
    <row r="140" spans="1:12" x14ac:dyDescent="0.25">
      <c r="A140" t="s">
        <v>1211</v>
      </c>
      <c r="B140" t="s">
        <v>1210</v>
      </c>
      <c r="C140" t="s">
        <v>7071</v>
      </c>
      <c r="D140" t="s">
        <v>7072</v>
      </c>
      <c r="E140" t="s">
        <v>7088</v>
      </c>
      <c r="F140" t="s">
        <v>7179</v>
      </c>
      <c r="G140" t="s">
        <v>7333</v>
      </c>
      <c r="H140" t="s">
        <v>7334</v>
      </c>
      <c r="I140" t="s">
        <v>7503</v>
      </c>
      <c r="J140" t="s">
        <v>7504</v>
      </c>
      <c r="K140" t="s">
        <v>7505</v>
      </c>
    </row>
    <row r="141" spans="1:12" x14ac:dyDescent="0.25">
      <c r="A141" t="s">
        <v>2621</v>
      </c>
      <c r="B141" t="s">
        <v>2620</v>
      </c>
      <c r="C141" t="s">
        <v>7071</v>
      </c>
      <c r="D141" t="s">
        <v>7072</v>
      </c>
      <c r="E141" t="s">
        <v>7088</v>
      </c>
      <c r="F141" t="s">
        <v>7217</v>
      </c>
      <c r="G141" t="s">
        <v>7218</v>
      </c>
      <c r="H141" t="s">
        <v>7506</v>
      </c>
      <c r="I141" t="s">
        <v>7507</v>
      </c>
      <c r="J141" t="s">
        <v>7508</v>
      </c>
      <c r="K141" t="s">
        <v>7509</v>
      </c>
      <c r="L141" t="s">
        <v>7510</v>
      </c>
    </row>
    <row r="142" spans="1:12" x14ac:dyDescent="0.25">
      <c r="A142" t="s">
        <v>389</v>
      </c>
      <c r="B142" t="s">
        <v>388</v>
      </c>
      <c r="C142" t="s">
        <v>7071</v>
      </c>
      <c r="D142" t="s">
        <v>7072</v>
      </c>
      <c r="E142" t="s">
        <v>7081</v>
      </c>
      <c r="F142" t="s">
        <v>7128</v>
      </c>
      <c r="G142" t="s">
        <v>7128</v>
      </c>
      <c r="H142" t="s">
        <v>7129</v>
      </c>
      <c r="I142" t="s">
        <v>7130</v>
      </c>
      <c r="J142" t="s">
        <v>7511</v>
      </c>
      <c r="K142" t="s">
        <v>7512</v>
      </c>
    </row>
    <row r="143" spans="1:12" x14ac:dyDescent="0.25">
      <c r="A143" t="s">
        <v>2069</v>
      </c>
      <c r="B143" t="s">
        <v>7513</v>
      </c>
      <c r="C143" t="s">
        <v>7071</v>
      </c>
      <c r="D143" t="s">
        <v>7072</v>
      </c>
      <c r="E143" t="s">
        <v>7088</v>
      </c>
      <c r="F143" t="s">
        <v>7179</v>
      </c>
      <c r="G143" t="s">
        <v>7514</v>
      </c>
      <c r="H143" t="s">
        <v>7515</v>
      </c>
      <c r="I143" t="s">
        <v>7516</v>
      </c>
      <c r="J143" t="s">
        <v>7517</v>
      </c>
    </row>
    <row r="144" spans="1:12" x14ac:dyDescent="0.25">
      <c r="A144" t="s">
        <v>1224</v>
      </c>
      <c r="B144" t="s">
        <v>1223</v>
      </c>
      <c r="C144" t="s">
        <v>7071</v>
      </c>
      <c r="D144" t="s">
        <v>7072</v>
      </c>
      <c r="E144" t="s">
        <v>7088</v>
      </c>
      <c r="F144" t="s">
        <v>7089</v>
      </c>
      <c r="G144" t="s">
        <v>7289</v>
      </c>
      <c r="H144" t="s">
        <v>7311</v>
      </c>
      <c r="I144" t="s">
        <v>7518</v>
      </c>
      <c r="J144" t="s">
        <v>7519</v>
      </c>
      <c r="K144" t="s">
        <v>7520</v>
      </c>
    </row>
    <row r="145" spans="1:12" x14ac:dyDescent="0.25">
      <c r="A145" t="s">
        <v>1697</v>
      </c>
      <c r="B145" t="s">
        <v>1696</v>
      </c>
      <c r="C145" t="s">
        <v>7071</v>
      </c>
      <c r="D145" t="s">
        <v>7072</v>
      </c>
      <c r="E145" t="s">
        <v>7081</v>
      </c>
      <c r="F145" t="s">
        <v>7128</v>
      </c>
      <c r="G145" t="s">
        <v>7128</v>
      </c>
      <c r="H145" t="s">
        <v>7521</v>
      </c>
      <c r="I145" t="s">
        <v>7522</v>
      </c>
      <c r="J145" t="s">
        <v>7523</v>
      </c>
      <c r="K145" t="s">
        <v>7524</v>
      </c>
    </row>
    <row r="146" spans="1:12" x14ac:dyDescent="0.25">
      <c r="A146" t="s">
        <v>1563</v>
      </c>
      <c r="B146" t="s">
        <v>1562</v>
      </c>
      <c r="C146" t="s">
        <v>7071</v>
      </c>
      <c r="D146" t="s">
        <v>7072</v>
      </c>
      <c r="E146" t="s">
        <v>7354</v>
      </c>
      <c r="F146" t="s">
        <v>7355</v>
      </c>
      <c r="G146" t="s">
        <v>7356</v>
      </c>
      <c r="H146" t="s">
        <v>7357</v>
      </c>
      <c r="I146" t="s">
        <v>7525</v>
      </c>
      <c r="J146" t="s">
        <v>7526</v>
      </c>
    </row>
    <row r="147" spans="1:12" x14ac:dyDescent="0.25">
      <c r="A147" t="s">
        <v>2283</v>
      </c>
      <c r="B147" t="s">
        <v>2282</v>
      </c>
      <c r="C147" t="s">
        <v>7071</v>
      </c>
      <c r="D147" t="s">
        <v>7072</v>
      </c>
      <c r="E147" t="s">
        <v>7081</v>
      </c>
      <c r="F147" t="s">
        <v>7093</v>
      </c>
      <c r="G147" t="s">
        <v>7094</v>
      </c>
      <c r="H147" t="s">
        <v>7176</v>
      </c>
      <c r="I147" t="s">
        <v>7177</v>
      </c>
      <c r="J147" t="s">
        <v>7178</v>
      </c>
      <c r="K147" t="s">
        <v>7527</v>
      </c>
    </row>
    <row r="148" spans="1:12" x14ac:dyDescent="0.25">
      <c r="A148" t="s">
        <v>1981</v>
      </c>
      <c r="B148" t="s">
        <v>1980</v>
      </c>
      <c r="C148" t="s">
        <v>7071</v>
      </c>
      <c r="D148" t="s">
        <v>7072</v>
      </c>
      <c r="E148" t="s">
        <v>7088</v>
      </c>
      <c r="F148" t="s">
        <v>7179</v>
      </c>
      <c r="G148" t="s">
        <v>7223</v>
      </c>
      <c r="H148" t="s">
        <v>7528</v>
      </c>
      <c r="I148" t="s">
        <v>7529</v>
      </c>
      <c r="J148" t="s">
        <v>7530</v>
      </c>
      <c r="K148" t="s">
        <v>7531</v>
      </c>
      <c r="L148" t="s">
        <v>7532</v>
      </c>
    </row>
    <row r="149" spans="1:12" x14ac:dyDescent="0.25">
      <c r="A149" t="s">
        <v>3002</v>
      </c>
      <c r="B149" t="s">
        <v>3001</v>
      </c>
      <c r="C149" t="s">
        <v>7071</v>
      </c>
      <c r="D149" t="s">
        <v>7072</v>
      </c>
      <c r="E149" t="s">
        <v>7081</v>
      </c>
      <c r="F149" t="s">
        <v>7082</v>
      </c>
      <c r="G149" t="s">
        <v>7083</v>
      </c>
      <c r="H149" t="s">
        <v>7084</v>
      </c>
      <c r="I149" t="s">
        <v>7085</v>
      </c>
      <c r="J149" t="s">
        <v>7086</v>
      </c>
      <c r="K149" t="s">
        <v>7533</v>
      </c>
    </row>
    <row r="150" spans="1:12" x14ac:dyDescent="0.25">
      <c r="A150" t="s">
        <v>1295</v>
      </c>
      <c r="B150" t="s">
        <v>1294</v>
      </c>
      <c r="C150" t="s">
        <v>7071</v>
      </c>
      <c r="D150" t="s">
        <v>7072</v>
      </c>
      <c r="E150" t="s">
        <v>7081</v>
      </c>
      <c r="F150" t="s">
        <v>7128</v>
      </c>
      <c r="G150" t="s">
        <v>7128</v>
      </c>
      <c r="H150" t="s">
        <v>7268</v>
      </c>
      <c r="I150" t="s">
        <v>7269</v>
      </c>
      <c r="J150" t="s">
        <v>7534</v>
      </c>
    </row>
    <row r="151" spans="1:12" x14ac:dyDescent="0.25">
      <c r="A151" t="s">
        <v>2457</v>
      </c>
      <c r="B151" t="s">
        <v>2456</v>
      </c>
      <c r="C151" t="s">
        <v>7071</v>
      </c>
      <c r="D151" t="s">
        <v>7072</v>
      </c>
      <c r="E151" t="s">
        <v>7088</v>
      </c>
      <c r="F151" t="s">
        <v>7155</v>
      </c>
      <c r="G151" t="s">
        <v>7156</v>
      </c>
      <c r="H151" t="s">
        <v>7535</v>
      </c>
      <c r="I151" t="s">
        <v>7536</v>
      </c>
      <c r="J151" t="s">
        <v>7537</v>
      </c>
      <c r="K151" t="s">
        <v>7538</v>
      </c>
    </row>
    <row r="152" spans="1:12" x14ac:dyDescent="0.25">
      <c r="A152" t="s">
        <v>191</v>
      </c>
      <c r="B152" t="s">
        <v>190</v>
      </c>
      <c r="C152" t="s">
        <v>7071</v>
      </c>
      <c r="D152" t="s">
        <v>7072</v>
      </c>
      <c r="E152" t="s">
        <v>7081</v>
      </c>
      <c r="F152" t="s">
        <v>7128</v>
      </c>
      <c r="G152" t="s">
        <v>7128</v>
      </c>
      <c r="H152" t="s">
        <v>7268</v>
      </c>
      <c r="I152" t="s">
        <v>7269</v>
      </c>
      <c r="J152" t="s">
        <v>7539</v>
      </c>
      <c r="K152" t="s">
        <v>7540</v>
      </c>
    </row>
    <row r="153" spans="1:12" x14ac:dyDescent="0.25">
      <c r="A153" t="s">
        <v>1209</v>
      </c>
      <c r="B153" t="s">
        <v>1208</v>
      </c>
      <c r="C153" t="s">
        <v>7071</v>
      </c>
      <c r="D153" t="s">
        <v>7072</v>
      </c>
      <c r="E153" t="s">
        <v>7088</v>
      </c>
      <c r="F153" t="s">
        <v>7089</v>
      </c>
      <c r="G153" t="s">
        <v>7541</v>
      </c>
      <c r="H153" t="s">
        <v>7542</v>
      </c>
      <c r="I153" t="s">
        <v>7543</v>
      </c>
    </row>
    <row r="154" spans="1:12" x14ac:dyDescent="0.25">
      <c r="A154" t="s">
        <v>626</v>
      </c>
      <c r="B154" t="s">
        <v>625</v>
      </c>
      <c r="C154" t="s">
        <v>7071</v>
      </c>
      <c r="D154" t="s">
        <v>7072</v>
      </c>
      <c r="E154" t="s">
        <v>7113</v>
      </c>
      <c r="F154" t="s">
        <v>7114</v>
      </c>
      <c r="G154" t="s">
        <v>7115</v>
      </c>
      <c r="H154" t="s">
        <v>7314</v>
      </c>
      <c r="I154" t="s">
        <v>7315</v>
      </c>
      <c r="J154" t="s">
        <v>7387</v>
      </c>
      <c r="K154" t="s">
        <v>7388</v>
      </c>
      <c r="L154" t="s">
        <v>7544</v>
      </c>
    </row>
    <row r="155" spans="1:12" x14ac:dyDescent="0.25">
      <c r="A155" t="s">
        <v>2313</v>
      </c>
      <c r="B155" t="s">
        <v>2312</v>
      </c>
      <c r="C155" t="s">
        <v>7071</v>
      </c>
      <c r="D155" t="s">
        <v>7072</v>
      </c>
      <c r="E155" t="s">
        <v>7088</v>
      </c>
      <c r="F155" t="s">
        <v>7089</v>
      </c>
      <c r="G155" t="s">
        <v>7124</v>
      </c>
      <c r="H155" t="s">
        <v>7125</v>
      </c>
      <c r="I155" t="s">
        <v>7126</v>
      </c>
      <c r="J155" t="s">
        <v>7545</v>
      </c>
    </row>
    <row r="156" spans="1:12" x14ac:dyDescent="0.25">
      <c r="A156" t="s">
        <v>1145</v>
      </c>
      <c r="B156" t="s">
        <v>1144</v>
      </c>
      <c r="C156" t="s">
        <v>7071</v>
      </c>
      <c r="D156" t="s">
        <v>7072</v>
      </c>
      <c r="E156" t="s">
        <v>7081</v>
      </c>
      <c r="F156" t="s">
        <v>7128</v>
      </c>
      <c r="G156" t="s">
        <v>7128</v>
      </c>
      <c r="H156" t="s">
        <v>7205</v>
      </c>
      <c r="I156" t="s">
        <v>7206</v>
      </c>
      <c r="J156" t="s">
        <v>7207</v>
      </c>
      <c r="K156" t="s">
        <v>7546</v>
      </c>
    </row>
    <row r="157" spans="1:12" x14ac:dyDescent="0.25">
      <c r="A157" t="s">
        <v>5</v>
      </c>
      <c r="B157" t="s">
        <v>4</v>
      </c>
      <c r="C157" t="s">
        <v>7071</v>
      </c>
      <c r="D157" t="s">
        <v>7072</v>
      </c>
      <c r="E157" t="s">
        <v>7088</v>
      </c>
      <c r="F157" t="s">
        <v>7179</v>
      </c>
      <c r="G157" t="s">
        <v>7223</v>
      </c>
      <c r="H157" t="s">
        <v>7528</v>
      </c>
      <c r="I157" t="s">
        <v>7547</v>
      </c>
      <c r="J157" t="s">
        <v>7548</v>
      </c>
      <c r="K157" t="s">
        <v>7549</v>
      </c>
    </row>
    <row r="158" spans="1:12" x14ac:dyDescent="0.25">
      <c r="A158" t="s">
        <v>263</v>
      </c>
      <c r="B158" t="s">
        <v>262</v>
      </c>
      <c r="C158" t="s">
        <v>7071</v>
      </c>
      <c r="D158" t="s">
        <v>7072</v>
      </c>
      <c r="E158" t="s">
        <v>7088</v>
      </c>
      <c r="F158" t="s">
        <v>7089</v>
      </c>
      <c r="G158" t="s">
        <v>7124</v>
      </c>
      <c r="H158" t="s">
        <v>7125</v>
      </c>
      <c r="I158" t="s">
        <v>7126</v>
      </c>
      <c r="J158" t="s">
        <v>7550</v>
      </c>
    </row>
    <row r="159" spans="1:12" x14ac:dyDescent="0.25">
      <c r="A159" t="s">
        <v>2422</v>
      </c>
      <c r="B159" t="s">
        <v>2421</v>
      </c>
      <c r="C159" t="s">
        <v>7071</v>
      </c>
      <c r="D159" t="s">
        <v>7072</v>
      </c>
      <c r="E159" t="s">
        <v>7088</v>
      </c>
      <c r="F159" t="s">
        <v>7179</v>
      </c>
      <c r="G159" t="s">
        <v>7296</v>
      </c>
      <c r="H159" t="s">
        <v>7297</v>
      </c>
      <c r="I159" t="s">
        <v>7551</v>
      </c>
      <c r="J159" t="s">
        <v>7552</v>
      </c>
    </row>
    <row r="160" spans="1:12" x14ac:dyDescent="0.25">
      <c r="A160" t="s">
        <v>1910</v>
      </c>
      <c r="B160" t="s">
        <v>1909</v>
      </c>
      <c r="C160" t="s">
        <v>7071</v>
      </c>
      <c r="D160" t="s">
        <v>7105</v>
      </c>
      <c r="E160" t="s">
        <v>7106</v>
      </c>
      <c r="F160" t="s">
        <v>7107</v>
      </c>
      <c r="G160" t="s">
        <v>7108</v>
      </c>
      <c r="H160" t="s">
        <v>7109</v>
      </c>
      <c r="I160" t="s">
        <v>7110</v>
      </c>
      <c r="J160" t="s">
        <v>7111</v>
      </c>
      <c r="K160" t="s">
        <v>7553</v>
      </c>
    </row>
    <row r="161" spans="1:12" x14ac:dyDescent="0.25">
      <c r="A161" t="s">
        <v>490</v>
      </c>
      <c r="B161" t="s">
        <v>489</v>
      </c>
      <c r="C161" t="s">
        <v>7071</v>
      </c>
      <c r="D161" t="s">
        <v>7072</v>
      </c>
      <c r="E161" t="s">
        <v>7088</v>
      </c>
      <c r="F161" t="s">
        <v>7217</v>
      </c>
      <c r="G161" t="s">
        <v>7218</v>
      </c>
      <c r="H161" t="s">
        <v>7554</v>
      </c>
      <c r="I161" t="s">
        <v>7555</v>
      </c>
      <c r="J161" t="s">
        <v>7556</v>
      </c>
      <c r="K161" t="s">
        <v>7557</v>
      </c>
    </row>
    <row r="162" spans="1:12" x14ac:dyDescent="0.25">
      <c r="A162" t="s">
        <v>2613</v>
      </c>
      <c r="B162" t="s">
        <v>2612</v>
      </c>
      <c r="C162" t="s">
        <v>7071</v>
      </c>
      <c r="D162" t="s">
        <v>7105</v>
      </c>
      <c r="E162" t="s">
        <v>7106</v>
      </c>
      <c r="F162" t="s">
        <v>7164</v>
      </c>
      <c r="G162" t="s">
        <v>7165</v>
      </c>
      <c r="H162" t="s">
        <v>7558</v>
      </c>
      <c r="I162" t="s">
        <v>7559</v>
      </c>
      <c r="J162" t="s">
        <v>7560</v>
      </c>
      <c r="K162" t="s">
        <v>7561</v>
      </c>
    </row>
    <row r="163" spans="1:12" x14ac:dyDescent="0.25">
      <c r="A163" t="s">
        <v>193</v>
      </c>
      <c r="B163" t="s">
        <v>192</v>
      </c>
      <c r="C163" t="s">
        <v>7071</v>
      </c>
      <c r="D163" t="s">
        <v>7072</v>
      </c>
      <c r="E163" t="s">
        <v>7113</v>
      </c>
      <c r="F163" t="s">
        <v>7114</v>
      </c>
      <c r="G163" t="s">
        <v>7115</v>
      </c>
      <c r="H163" t="s">
        <v>7170</v>
      </c>
      <c r="I163" t="s">
        <v>7171</v>
      </c>
      <c r="J163" t="s">
        <v>7172</v>
      </c>
      <c r="K163" t="s">
        <v>7562</v>
      </c>
      <c r="L163" t="s">
        <v>7563</v>
      </c>
    </row>
    <row r="164" spans="1:12" x14ac:dyDescent="0.25">
      <c r="A164" t="s">
        <v>379</v>
      </c>
      <c r="B164" t="s">
        <v>378</v>
      </c>
      <c r="C164" t="s">
        <v>7071</v>
      </c>
      <c r="D164" t="s">
        <v>7072</v>
      </c>
      <c r="E164" t="s">
        <v>7088</v>
      </c>
      <c r="F164" t="s">
        <v>7089</v>
      </c>
      <c r="G164" t="s">
        <v>7098</v>
      </c>
      <c r="H164" t="s">
        <v>7099</v>
      </c>
      <c r="I164" t="s">
        <v>7100</v>
      </c>
      <c r="J164" t="s">
        <v>7466</v>
      </c>
      <c r="K164" t="s">
        <v>7467</v>
      </c>
    </row>
    <row r="165" spans="1:12" x14ac:dyDescent="0.25">
      <c r="A165" t="s">
        <v>2180</v>
      </c>
      <c r="B165" t="s">
        <v>2179</v>
      </c>
      <c r="C165" t="s">
        <v>7071</v>
      </c>
      <c r="D165" t="s">
        <v>7072</v>
      </c>
      <c r="E165" t="s">
        <v>7081</v>
      </c>
      <c r="F165" t="s">
        <v>7128</v>
      </c>
      <c r="G165" t="s">
        <v>7128</v>
      </c>
      <c r="H165" t="s">
        <v>7205</v>
      </c>
      <c r="I165" t="s">
        <v>7564</v>
      </c>
      <c r="J165" t="s">
        <v>7565</v>
      </c>
      <c r="K165" t="s">
        <v>7566</v>
      </c>
    </row>
    <row r="166" spans="1:12" x14ac:dyDescent="0.25">
      <c r="A166" t="s">
        <v>1811</v>
      </c>
      <c r="B166" t="s">
        <v>1810</v>
      </c>
      <c r="C166" t="s">
        <v>7071</v>
      </c>
      <c r="D166" t="s">
        <v>7072</v>
      </c>
      <c r="E166" t="s">
        <v>7081</v>
      </c>
      <c r="F166" t="s">
        <v>7188</v>
      </c>
      <c r="G166" t="s">
        <v>7189</v>
      </c>
      <c r="H166" t="s">
        <v>7190</v>
      </c>
      <c r="I166" t="s">
        <v>7191</v>
      </c>
      <c r="J166" t="s">
        <v>7352</v>
      </c>
      <c r="K166" t="s">
        <v>7567</v>
      </c>
    </row>
    <row r="167" spans="1:12" x14ac:dyDescent="0.25">
      <c r="A167" t="s">
        <v>2230</v>
      </c>
      <c r="B167" t="s">
        <v>2229</v>
      </c>
      <c r="C167" t="s">
        <v>7071</v>
      </c>
      <c r="D167" t="s">
        <v>7072</v>
      </c>
      <c r="E167" t="s">
        <v>7354</v>
      </c>
      <c r="F167" t="s">
        <v>7355</v>
      </c>
      <c r="G167" t="s">
        <v>7356</v>
      </c>
      <c r="H167" t="s">
        <v>7568</v>
      </c>
      <c r="I167" t="s">
        <v>7569</v>
      </c>
      <c r="J167" t="s">
        <v>7570</v>
      </c>
    </row>
    <row r="168" spans="1:12" x14ac:dyDescent="0.25">
      <c r="A168" t="s">
        <v>2758</v>
      </c>
      <c r="B168" t="s">
        <v>2757</v>
      </c>
      <c r="C168" t="s">
        <v>7071</v>
      </c>
      <c r="D168" t="s">
        <v>7072</v>
      </c>
      <c r="E168" t="s">
        <v>7081</v>
      </c>
      <c r="F168" t="s">
        <v>7093</v>
      </c>
      <c r="G168" t="s">
        <v>7149</v>
      </c>
      <c r="H168" t="s">
        <v>7150</v>
      </c>
      <c r="I168" t="s">
        <v>7151</v>
      </c>
      <c r="J168" t="s">
        <v>7152</v>
      </c>
    </row>
    <row r="169" spans="1:12" x14ac:dyDescent="0.25">
      <c r="A169" t="s">
        <v>496</v>
      </c>
      <c r="B169" t="s">
        <v>495</v>
      </c>
      <c r="C169" t="s">
        <v>7071</v>
      </c>
      <c r="D169" t="s">
        <v>7072</v>
      </c>
      <c r="E169" t="s">
        <v>7088</v>
      </c>
      <c r="F169" t="s">
        <v>7217</v>
      </c>
      <c r="G169" t="s">
        <v>7218</v>
      </c>
      <c r="H169" t="s">
        <v>7571</v>
      </c>
      <c r="I169" t="s">
        <v>7572</v>
      </c>
      <c r="J169" t="s">
        <v>7573</v>
      </c>
      <c r="K169" t="s">
        <v>7574</v>
      </c>
    </row>
    <row r="170" spans="1:12" x14ac:dyDescent="0.25">
      <c r="A170" t="s">
        <v>25</v>
      </c>
      <c r="B170" t="s">
        <v>24</v>
      </c>
      <c r="C170" t="s">
        <v>7071</v>
      </c>
      <c r="D170" t="s">
        <v>7072</v>
      </c>
      <c r="E170" t="s">
        <v>7113</v>
      </c>
      <c r="F170" t="s">
        <v>7114</v>
      </c>
      <c r="G170" t="s">
        <v>7115</v>
      </c>
      <c r="H170" t="s">
        <v>7314</v>
      </c>
      <c r="I170" t="s">
        <v>7315</v>
      </c>
      <c r="J170" t="s">
        <v>7575</v>
      </c>
      <c r="K170" t="s">
        <v>7576</v>
      </c>
    </row>
    <row r="171" spans="1:12" x14ac:dyDescent="0.25">
      <c r="A171" t="s">
        <v>1257</v>
      </c>
      <c r="B171" t="s">
        <v>1256</v>
      </c>
      <c r="C171" t="s">
        <v>7071</v>
      </c>
      <c r="D171" t="s">
        <v>7072</v>
      </c>
      <c r="E171" t="s">
        <v>7113</v>
      </c>
      <c r="F171" t="s">
        <v>7114</v>
      </c>
      <c r="G171" t="s">
        <v>7115</v>
      </c>
      <c r="H171" t="s">
        <v>7170</v>
      </c>
      <c r="I171" t="s">
        <v>7171</v>
      </c>
      <c r="J171" t="s">
        <v>7172</v>
      </c>
      <c r="K171" t="s">
        <v>7577</v>
      </c>
      <c r="L171" t="s">
        <v>7578</v>
      </c>
    </row>
    <row r="172" spans="1:12" x14ac:dyDescent="0.25">
      <c r="A172" t="s">
        <v>844</v>
      </c>
      <c r="B172" t="s">
        <v>843</v>
      </c>
      <c r="C172" t="s">
        <v>7071</v>
      </c>
      <c r="D172" t="s">
        <v>7072</v>
      </c>
      <c r="E172" t="s">
        <v>7113</v>
      </c>
      <c r="F172" t="s">
        <v>7114</v>
      </c>
      <c r="G172" t="s">
        <v>7115</v>
      </c>
      <c r="H172" t="s">
        <v>7170</v>
      </c>
      <c r="I172" t="s">
        <v>7171</v>
      </c>
      <c r="J172" t="s">
        <v>7172</v>
      </c>
      <c r="K172" t="s">
        <v>7579</v>
      </c>
      <c r="L172" t="s">
        <v>7580</v>
      </c>
    </row>
    <row r="173" spans="1:12" x14ac:dyDescent="0.25">
      <c r="A173" t="s">
        <v>2029</v>
      </c>
      <c r="B173" t="s">
        <v>2028</v>
      </c>
      <c r="C173" t="s">
        <v>7071</v>
      </c>
      <c r="D173" t="s">
        <v>7072</v>
      </c>
      <c r="E173" t="s">
        <v>7581</v>
      </c>
      <c r="F173" t="s">
        <v>7582</v>
      </c>
      <c r="G173" t="s">
        <v>7583</v>
      </c>
      <c r="H173" t="s">
        <v>7584</v>
      </c>
      <c r="I173" t="s">
        <v>7585</v>
      </c>
      <c r="J173" t="s">
        <v>7586</v>
      </c>
    </row>
    <row r="174" spans="1:12" x14ac:dyDescent="0.25">
      <c r="A174" t="s">
        <v>381</v>
      </c>
      <c r="B174" t="s">
        <v>380</v>
      </c>
      <c r="C174" t="s">
        <v>7071</v>
      </c>
      <c r="D174" t="s">
        <v>7072</v>
      </c>
      <c r="E174" t="s">
        <v>7113</v>
      </c>
      <c r="F174" t="s">
        <v>7114</v>
      </c>
      <c r="G174" t="s">
        <v>7115</v>
      </c>
      <c r="H174" t="s">
        <v>7116</v>
      </c>
      <c r="I174" t="s">
        <v>7117</v>
      </c>
      <c r="J174" t="s">
        <v>7319</v>
      </c>
      <c r="K174" t="s">
        <v>7587</v>
      </c>
    </row>
    <row r="175" spans="1:12" x14ac:dyDescent="0.25">
      <c r="A175" t="s">
        <v>1648</v>
      </c>
      <c r="B175" t="s">
        <v>1647</v>
      </c>
      <c r="C175" t="s">
        <v>7071</v>
      </c>
      <c r="D175" t="s">
        <v>7072</v>
      </c>
      <c r="E175" t="s">
        <v>7081</v>
      </c>
      <c r="F175" t="s">
        <v>7128</v>
      </c>
      <c r="G175" t="s">
        <v>7128</v>
      </c>
      <c r="H175" t="s">
        <v>7134</v>
      </c>
      <c r="I175" t="s">
        <v>7588</v>
      </c>
      <c r="J175" t="s">
        <v>7589</v>
      </c>
      <c r="K175" t="s">
        <v>7590</v>
      </c>
    </row>
    <row r="176" spans="1:12" x14ac:dyDescent="0.25">
      <c r="A176" t="s">
        <v>3012</v>
      </c>
      <c r="B176" t="s">
        <v>3011</v>
      </c>
      <c r="C176" t="s">
        <v>7071</v>
      </c>
      <c r="D176" t="s">
        <v>7072</v>
      </c>
      <c r="E176" t="s">
        <v>7088</v>
      </c>
      <c r="F176" t="s">
        <v>7179</v>
      </c>
      <c r="G176" t="s">
        <v>7296</v>
      </c>
      <c r="H176" t="s">
        <v>7297</v>
      </c>
      <c r="I176" t="s">
        <v>7591</v>
      </c>
    </row>
    <row r="177" spans="1:12" x14ac:dyDescent="0.25">
      <c r="A177" t="s">
        <v>2420</v>
      </c>
      <c r="B177" t="s">
        <v>2419</v>
      </c>
      <c r="C177" t="s">
        <v>7071</v>
      </c>
      <c r="D177" t="s">
        <v>7105</v>
      </c>
      <c r="E177" t="s">
        <v>7106</v>
      </c>
      <c r="F177" t="s">
        <v>7164</v>
      </c>
      <c r="G177" t="s">
        <v>7238</v>
      </c>
      <c r="H177" t="s">
        <v>7592</v>
      </c>
      <c r="I177" t="s">
        <v>7593</v>
      </c>
      <c r="J177" t="s">
        <v>7594</v>
      </c>
      <c r="K177" t="s">
        <v>7595</v>
      </c>
    </row>
    <row r="178" spans="1:12" x14ac:dyDescent="0.25">
      <c r="A178" t="s">
        <v>535</v>
      </c>
      <c r="B178" t="s">
        <v>534</v>
      </c>
      <c r="C178" t="s">
        <v>7071</v>
      </c>
      <c r="D178" t="s">
        <v>7072</v>
      </c>
      <c r="E178" t="s">
        <v>7088</v>
      </c>
      <c r="F178" t="s">
        <v>7179</v>
      </c>
      <c r="G178" t="s">
        <v>7296</v>
      </c>
      <c r="H178" t="s">
        <v>7297</v>
      </c>
      <c r="I178" t="s">
        <v>7596</v>
      </c>
    </row>
    <row r="179" spans="1:12" x14ac:dyDescent="0.25">
      <c r="A179" t="s">
        <v>1147</v>
      </c>
      <c r="B179" t="s">
        <v>1146</v>
      </c>
      <c r="C179" t="s">
        <v>7071</v>
      </c>
      <c r="D179" t="s">
        <v>7072</v>
      </c>
      <c r="E179" t="s">
        <v>7081</v>
      </c>
      <c r="F179" t="s">
        <v>7128</v>
      </c>
      <c r="G179" t="s">
        <v>7128</v>
      </c>
      <c r="H179" t="s">
        <v>7227</v>
      </c>
      <c r="I179" t="s">
        <v>7597</v>
      </c>
      <c r="J179" t="s">
        <v>7598</v>
      </c>
      <c r="K179" t="s">
        <v>7599</v>
      </c>
    </row>
    <row r="180" spans="1:12" x14ac:dyDescent="0.25">
      <c r="A180" t="s">
        <v>3034</v>
      </c>
      <c r="B180" t="s">
        <v>3033</v>
      </c>
      <c r="C180" t="s">
        <v>7071</v>
      </c>
      <c r="D180" t="s">
        <v>7072</v>
      </c>
      <c r="E180" t="s">
        <v>7088</v>
      </c>
      <c r="F180" t="s">
        <v>7179</v>
      </c>
      <c r="G180" t="s">
        <v>7223</v>
      </c>
      <c r="H180" t="s">
        <v>7600</v>
      </c>
      <c r="I180" t="s">
        <v>7601</v>
      </c>
      <c r="J180" t="s">
        <v>7602</v>
      </c>
      <c r="K180" t="s">
        <v>7603</v>
      </c>
    </row>
    <row r="181" spans="1:12" x14ac:dyDescent="0.25">
      <c r="A181" t="s">
        <v>1082</v>
      </c>
      <c r="B181" t="s">
        <v>1081</v>
      </c>
      <c r="C181" t="s">
        <v>7071</v>
      </c>
      <c r="D181" t="s">
        <v>7072</v>
      </c>
      <c r="E181" t="s">
        <v>7088</v>
      </c>
      <c r="F181" t="s">
        <v>7089</v>
      </c>
      <c r="G181" t="s">
        <v>7541</v>
      </c>
      <c r="H181" t="s">
        <v>7604</v>
      </c>
      <c r="I181" t="s">
        <v>7605</v>
      </c>
      <c r="J181" t="s">
        <v>7606</v>
      </c>
    </row>
    <row r="182" spans="1:12" x14ac:dyDescent="0.25">
      <c r="A182" t="s">
        <v>2436</v>
      </c>
      <c r="B182" t="s">
        <v>2435</v>
      </c>
      <c r="C182" t="s">
        <v>7071</v>
      </c>
      <c r="D182" t="s">
        <v>7072</v>
      </c>
      <c r="E182" t="s">
        <v>7081</v>
      </c>
      <c r="F182" t="s">
        <v>7093</v>
      </c>
      <c r="G182" t="s">
        <v>7607</v>
      </c>
      <c r="H182" t="s">
        <v>7608</v>
      </c>
      <c r="I182" t="s">
        <v>7609</v>
      </c>
      <c r="J182" t="s">
        <v>7610</v>
      </c>
      <c r="K182" t="s">
        <v>7611</v>
      </c>
    </row>
    <row r="183" spans="1:12" x14ac:dyDescent="0.25">
      <c r="A183" t="s">
        <v>2254</v>
      </c>
      <c r="B183" t="s">
        <v>2253</v>
      </c>
      <c r="C183" t="s">
        <v>7071</v>
      </c>
      <c r="D183" t="s">
        <v>7072</v>
      </c>
      <c r="E183" t="s">
        <v>7088</v>
      </c>
      <c r="F183" t="s">
        <v>7179</v>
      </c>
      <c r="G183" t="s">
        <v>7223</v>
      </c>
      <c r="H183" t="s">
        <v>7224</v>
      </c>
      <c r="I183" t="s">
        <v>7612</v>
      </c>
      <c r="J183" t="s">
        <v>7613</v>
      </c>
    </row>
    <row r="184" spans="1:12" x14ac:dyDescent="0.25">
      <c r="A184" t="s">
        <v>2855</v>
      </c>
      <c r="B184" t="s">
        <v>2854</v>
      </c>
      <c r="C184" t="s">
        <v>7071</v>
      </c>
      <c r="D184" t="s">
        <v>7072</v>
      </c>
      <c r="E184" t="s">
        <v>7088</v>
      </c>
      <c r="F184" t="s">
        <v>7217</v>
      </c>
      <c r="G184" t="s">
        <v>7218</v>
      </c>
      <c r="H184" t="s">
        <v>7434</v>
      </c>
      <c r="I184" t="s">
        <v>7435</v>
      </c>
      <c r="J184" t="s">
        <v>7614</v>
      </c>
    </row>
    <row r="185" spans="1:12" x14ac:dyDescent="0.25">
      <c r="A185" t="s">
        <v>1526</v>
      </c>
      <c r="B185" t="s">
        <v>1525</v>
      </c>
      <c r="C185" t="s">
        <v>7071</v>
      </c>
      <c r="D185" t="s">
        <v>7072</v>
      </c>
      <c r="E185" t="s">
        <v>7088</v>
      </c>
      <c r="F185" t="s">
        <v>7179</v>
      </c>
      <c r="G185" t="s">
        <v>7249</v>
      </c>
      <c r="H185" t="s">
        <v>7250</v>
      </c>
      <c r="I185" t="s">
        <v>7615</v>
      </c>
      <c r="J185" t="s">
        <v>7616</v>
      </c>
    </row>
    <row r="186" spans="1:12" x14ac:dyDescent="0.25">
      <c r="A186" t="s">
        <v>307</v>
      </c>
      <c r="B186" t="s">
        <v>306</v>
      </c>
      <c r="C186" t="s">
        <v>7071</v>
      </c>
      <c r="D186" t="s">
        <v>7072</v>
      </c>
      <c r="E186" t="s">
        <v>7088</v>
      </c>
      <c r="F186" t="s">
        <v>7217</v>
      </c>
      <c r="G186" t="s">
        <v>7218</v>
      </c>
      <c r="H186" t="s">
        <v>7252</v>
      </c>
      <c r="I186" t="s">
        <v>7253</v>
      </c>
      <c r="J186" t="s">
        <v>7254</v>
      </c>
      <c r="K186" t="s">
        <v>7617</v>
      </c>
    </row>
    <row r="187" spans="1:12" x14ac:dyDescent="0.25">
      <c r="A187" t="s">
        <v>754</v>
      </c>
      <c r="B187" t="s">
        <v>753</v>
      </c>
      <c r="C187" t="s">
        <v>7071</v>
      </c>
      <c r="D187" t="s">
        <v>7072</v>
      </c>
      <c r="E187" t="s">
        <v>7081</v>
      </c>
      <c r="F187" t="s">
        <v>7188</v>
      </c>
      <c r="G187" t="s">
        <v>7189</v>
      </c>
      <c r="H187" t="s">
        <v>7339</v>
      </c>
      <c r="I187" t="s">
        <v>7618</v>
      </c>
      <c r="J187" t="s">
        <v>7619</v>
      </c>
      <c r="K187" t="s">
        <v>7620</v>
      </c>
    </row>
    <row r="188" spans="1:12" x14ac:dyDescent="0.25">
      <c r="A188" t="s">
        <v>2484</v>
      </c>
      <c r="B188" t="s">
        <v>2483</v>
      </c>
      <c r="C188" t="s">
        <v>7071</v>
      </c>
      <c r="D188" t="s">
        <v>7072</v>
      </c>
      <c r="E188" t="s">
        <v>7088</v>
      </c>
      <c r="F188" t="s">
        <v>7155</v>
      </c>
      <c r="G188" t="s">
        <v>7156</v>
      </c>
      <c r="H188" t="s">
        <v>7157</v>
      </c>
      <c r="I188" t="s">
        <v>7621</v>
      </c>
      <c r="J188" t="s">
        <v>7622</v>
      </c>
    </row>
    <row r="189" spans="1:12" x14ac:dyDescent="0.25">
      <c r="A189" t="s">
        <v>1677</v>
      </c>
      <c r="B189" t="s">
        <v>1676</v>
      </c>
      <c r="C189" t="s">
        <v>7071</v>
      </c>
      <c r="D189" t="s">
        <v>7072</v>
      </c>
      <c r="E189" t="s">
        <v>7088</v>
      </c>
      <c r="F189" t="s">
        <v>7155</v>
      </c>
      <c r="G189" t="s">
        <v>7214</v>
      </c>
      <c r="H189" t="s">
        <v>7215</v>
      </c>
      <c r="I189" t="s">
        <v>7623</v>
      </c>
    </row>
    <row r="190" spans="1:12" x14ac:dyDescent="0.25">
      <c r="A190" t="s">
        <v>2511</v>
      </c>
      <c r="B190" t="s">
        <v>2510</v>
      </c>
      <c r="C190" t="s">
        <v>7071</v>
      </c>
      <c r="D190" t="s">
        <v>7072</v>
      </c>
      <c r="E190" t="s">
        <v>7081</v>
      </c>
      <c r="F190" t="s">
        <v>7128</v>
      </c>
      <c r="G190" t="s">
        <v>7128</v>
      </c>
      <c r="H190" t="s">
        <v>7134</v>
      </c>
      <c r="I190" t="s">
        <v>7135</v>
      </c>
      <c r="J190" t="s">
        <v>7624</v>
      </c>
      <c r="K190" t="s">
        <v>7625</v>
      </c>
      <c r="L190" t="s">
        <v>7626</v>
      </c>
    </row>
    <row r="191" spans="1:12" x14ac:dyDescent="0.25">
      <c r="A191" t="s">
        <v>2970</v>
      </c>
      <c r="B191" t="s">
        <v>2969</v>
      </c>
      <c r="C191" t="s">
        <v>7071</v>
      </c>
      <c r="D191" t="s">
        <v>7072</v>
      </c>
      <c r="E191" t="s">
        <v>7081</v>
      </c>
      <c r="F191" t="s">
        <v>7093</v>
      </c>
      <c r="G191" t="s">
        <v>7094</v>
      </c>
      <c r="H191" t="s">
        <v>7176</v>
      </c>
      <c r="I191" t="s">
        <v>7184</v>
      </c>
      <c r="J191" t="s">
        <v>7185</v>
      </c>
      <c r="K191" t="s">
        <v>7627</v>
      </c>
    </row>
    <row r="192" spans="1:12" x14ac:dyDescent="0.25">
      <c r="A192" t="s">
        <v>1378</v>
      </c>
      <c r="B192" t="s">
        <v>1377</v>
      </c>
      <c r="C192" t="s">
        <v>7071</v>
      </c>
      <c r="D192" t="s">
        <v>7072</v>
      </c>
      <c r="E192" t="s">
        <v>7081</v>
      </c>
      <c r="F192" t="s">
        <v>7093</v>
      </c>
      <c r="G192" t="s">
        <v>7094</v>
      </c>
      <c r="H192" t="s">
        <v>7176</v>
      </c>
      <c r="I192" t="s">
        <v>7177</v>
      </c>
      <c r="J192" t="s">
        <v>7178</v>
      </c>
    </row>
    <row r="193" spans="1:12" x14ac:dyDescent="0.25">
      <c r="A193" t="s">
        <v>1498</v>
      </c>
      <c r="B193" t="s">
        <v>1497</v>
      </c>
      <c r="C193" t="s">
        <v>7071</v>
      </c>
      <c r="D193" t="s">
        <v>7072</v>
      </c>
      <c r="E193" t="s">
        <v>7088</v>
      </c>
      <c r="F193" t="s">
        <v>7179</v>
      </c>
      <c r="G193" t="s">
        <v>7223</v>
      </c>
      <c r="H193" t="s">
        <v>7628</v>
      </c>
      <c r="I193" t="s">
        <v>7629</v>
      </c>
      <c r="J193" t="s">
        <v>7630</v>
      </c>
    </row>
    <row r="194" spans="1:12" x14ac:dyDescent="0.25">
      <c r="A194" t="s">
        <v>2571</v>
      </c>
      <c r="B194" t="s">
        <v>2570</v>
      </c>
      <c r="C194" t="s">
        <v>7071</v>
      </c>
      <c r="D194" t="s">
        <v>7072</v>
      </c>
      <c r="E194" t="s">
        <v>7081</v>
      </c>
      <c r="F194" t="s">
        <v>7093</v>
      </c>
      <c r="G194" t="s">
        <v>7094</v>
      </c>
      <c r="H194" t="s">
        <v>7176</v>
      </c>
      <c r="I194" t="s">
        <v>7177</v>
      </c>
      <c r="J194" t="s">
        <v>7178</v>
      </c>
      <c r="K194" t="s">
        <v>7631</v>
      </c>
    </row>
    <row r="195" spans="1:12" x14ac:dyDescent="0.25">
      <c r="A195" t="s">
        <v>3092</v>
      </c>
      <c r="B195" t="s">
        <v>3091</v>
      </c>
      <c r="C195" t="s">
        <v>7071</v>
      </c>
      <c r="D195" t="s">
        <v>7072</v>
      </c>
      <c r="E195" t="s">
        <v>7088</v>
      </c>
      <c r="F195" t="s">
        <v>7155</v>
      </c>
      <c r="G195" t="s">
        <v>7156</v>
      </c>
      <c r="H195" t="s">
        <v>7157</v>
      </c>
      <c r="I195" t="s">
        <v>7632</v>
      </c>
      <c r="J195" t="s">
        <v>7633</v>
      </c>
      <c r="K195" t="s">
        <v>7634</v>
      </c>
    </row>
    <row r="196" spans="1:12" x14ac:dyDescent="0.25">
      <c r="A196" t="s">
        <v>1633</v>
      </c>
      <c r="B196" t="s">
        <v>1632</v>
      </c>
      <c r="C196" t="s">
        <v>7071</v>
      </c>
      <c r="D196" t="s">
        <v>7072</v>
      </c>
      <c r="E196" t="s">
        <v>7088</v>
      </c>
      <c r="F196" t="s">
        <v>7179</v>
      </c>
      <c r="G196" t="s">
        <v>7249</v>
      </c>
      <c r="H196" t="s">
        <v>7635</v>
      </c>
      <c r="I196" t="s">
        <v>7636</v>
      </c>
      <c r="J196" t="s">
        <v>7637</v>
      </c>
      <c r="K196" t="s">
        <v>7638</v>
      </c>
    </row>
    <row r="197" spans="1:12" x14ac:dyDescent="0.25">
      <c r="A197" t="s">
        <v>17</v>
      </c>
      <c r="B197" t="s">
        <v>16</v>
      </c>
      <c r="C197" t="s">
        <v>7071</v>
      </c>
      <c r="D197" t="s">
        <v>7072</v>
      </c>
      <c r="E197" t="s">
        <v>7081</v>
      </c>
      <c r="F197" t="s">
        <v>7128</v>
      </c>
      <c r="G197" t="s">
        <v>7128</v>
      </c>
      <c r="H197" t="s">
        <v>7521</v>
      </c>
      <c r="I197" t="s">
        <v>7522</v>
      </c>
      <c r="J197" t="s">
        <v>7639</v>
      </c>
      <c r="K197" t="s">
        <v>7640</v>
      </c>
    </row>
    <row r="198" spans="1:12" x14ac:dyDescent="0.25">
      <c r="A198" t="s">
        <v>2910</v>
      </c>
      <c r="B198" t="s">
        <v>2909</v>
      </c>
      <c r="C198" t="s">
        <v>7071</v>
      </c>
      <c r="D198" t="s">
        <v>7072</v>
      </c>
      <c r="E198" t="s">
        <v>7088</v>
      </c>
      <c r="F198" t="s">
        <v>7089</v>
      </c>
      <c r="G198" t="s">
        <v>7455</v>
      </c>
      <c r="H198" t="s">
        <v>7456</v>
      </c>
      <c r="I198" t="s">
        <v>7457</v>
      </c>
      <c r="J198" t="s">
        <v>7641</v>
      </c>
      <c r="K198" t="s">
        <v>7642</v>
      </c>
      <c r="L198" t="s">
        <v>7643</v>
      </c>
    </row>
    <row r="199" spans="1:12" x14ac:dyDescent="0.25">
      <c r="A199" t="s">
        <v>514</v>
      </c>
      <c r="B199" t="s">
        <v>513</v>
      </c>
      <c r="C199" t="s">
        <v>7071</v>
      </c>
      <c r="D199" t="s">
        <v>7072</v>
      </c>
      <c r="E199" t="s">
        <v>7088</v>
      </c>
      <c r="F199" t="s">
        <v>7179</v>
      </c>
      <c r="G199" t="s">
        <v>7514</v>
      </c>
      <c r="H199" t="s">
        <v>7515</v>
      </c>
      <c r="I199" t="s">
        <v>7644</v>
      </c>
      <c r="J199" t="s">
        <v>7645</v>
      </c>
    </row>
    <row r="200" spans="1:12" x14ac:dyDescent="0.25">
      <c r="A200" t="s">
        <v>2640</v>
      </c>
      <c r="B200" t="s">
        <v>2639</v>
      </c>
      <c r="C200" t="s">
        <v>7071</v>
      </c>
      <c r="D200" t="s">
        <v>7105</v>
      </c>
      <c r="E200" t="s">
        <v>7106</v>
      </c>
      <c r="F200" t="s">
        <v>7164</v>
      </c>
      <c r="G200" t="s">
        <v>7165</v>
      </c>
      <c r="H200" t="s">
        <v>7166</v>
      </c>
      <c r="I200" t="s">
        <v>7646</v>
      </c>
      <c r="J200" t="s">
        <v>7647</v>
      </c>
      <c r="K200" t="s">
        <v>7648</v>
      </c>
    </row>
    <row r="201" spans="1:12" x14ac:dyDescent="0.25">
      <c r="A201" t="s">
        <v>2380</v>
      </c>
      <c r="B201" t="s">
        <v>2379</v>
      </c>
      <c r="C201" t="s">
        <v>7071</v>
      </c>
      <c r="D201" t="s">
        <v>7072</v>
      </c>
      <c r="E201" t="s">
        <v>7088</v>
      </c>
      <c r="F201" t="s">
        <v>7179</v>
      </c>
      <c r="G201" t="s">
        <v>7249</v>
      </c>
      <c r="H201" t="s">
        <v>7635</v>
      </c>
      <c r="I201" t="s">
        <v>7649</v>
      </c>
      <c r="J201" t="s">
        <v>7650</v>
      </c>
    </row>
    <row r="202" spans="1:12" x14ac:dyDescent="0.25">
      <c r="A202" t="s">
        <v>2119</v>
      </c>
      <c r="B202" t="s">
        <v>2118</v>
      </c>
      <c r="C202" t="s">
        <v>7071</v>
      </c>
      <c r="D202" t="s">
        <v>7072</v>
      </c>
      <c r="E202" t="s">
        <v>7088</v>
      </c>
      <c r="F202" t="s">
        <v>7179</v>
      </c>
      <c r="G202" t="s">
        <v>7223</v>
      </c>
      <c r="H202" t="s">
        <v>7224</v>
      </c>
      <c r="I202" t="s">
        <v>7235</v>
      </c>
      <c r="J202" t="s">
        <v>7651</v>
      </c>
    </row>
    <row r="203" spans="1:12" x14ac:dyDescent="0.25">
      <c r="A203" t="s">
        <v>881</v>
      </c>
      <c r="B203" t="s">
        <v>880</v>
      </c>
      <c r="C203" t="s">
        <v>7071</v>
      </c>
      <c r="D203" t="s">
        <v>7072</v>
      </c>
      <c r="E203" t="s">
        <v>7652</v>
      </c>
      <c r="F203" t="s">
        <v>7652</v>
      </c>
      <c r="G203" t="s">
        <v>7653</v>
      </c>
      <c r="H203" t="s">
        <v>7654</v>
      </c>
      <c r="I203" t="s">
        <v>7655</v>
      </c>
      <c r="J203" t="s">
        <v>7656</v>
      </c>
    </row>
    <row r="204" spans="1:12" x14ac:dyDescent="0.25">
      <c r="A204" t="s">
        <v>387</v>
      </c>
      <c r="B204" t="s">
        <v>386</v>
      </c>
      <c r="C204" t="s">
        <v>7071</v>
      </c>
      <c r="D204" t="s">
        <v>7072</v>
      </c>
      <c r="E204" t="s">
        <v>7652</v>
      </c>
      <c r="F204" t="s">
        <v>7652</v>
      </c>
      <c r="G204" t="s">
        <v>7657</v>
      </c>
      <c r="H204" t="s">
        <v>7658</v>
      </c>
      <c r="I204" t="s">
        <v>7659</v>
      </c>
      <c r="J204" t="s">
        <v>7660</v>
      </c>
    </row>
    <row r="205" spans="1:12" x14ac:dyDescent="0.25">
      <c r="A205" t="s">
        <v>567</v>
      </c>
      <c r="B205" t="s">
        <v>566</v>
      </c>
      <c r="C205" t="s">
        <v>7071</v>
      </c>
      <c r="D205" t="s">
        <v>7072</v>
      </c>
      <c r="E205" t="s">
        <v>7081</v>
      </c>
      <c r="F205" t="s">
        <v>7128</v>
      </c>
      <c r="G205" t="s">
        <v>7128</v>
      </c>
      <c r="H205" t="s">
        <v>7129</v>
      </c>
      <c r="I205" t="s">
        <v>7130</v>
      </c>
      <c r="J205" t="s">
        <v>7131</v>
      </c>
      <c r="K205" t="s">
        <v>7661</v>
      </c>
    </row>
    <row r="206" spans="1:12" x14ac:dyDescent="0.25">
      <c r="A206" t="s">
        <v>1076</v>
      </c>
      <c r="B206" t="s">
        <v>1075</v>
      </c>
      <c r="C206" t="s">
        <v>7071</v>
      </c>
      <c r="D206" t="s">
        <v>7072</v>
      </c>
      <c r="E206" t="s">
        <v>7081</v>
      </c>
      <c r="F206" t="s">
        <v>7128</v>
      </c>
      <c r="G206" t="s">
        <v>7128</v>
      </c>
      <c r="H206" t="s">
        <v>7227</v>
      </c>
      <c r="I206" t="s">
        <v>7662</v>
      </c>
      <c r="J206" t="s">
        <v>7663</v>
      </c>
      <c r="K206" t="s">
        <v>7664</v>
      </c>
    </row>
    <row r="207" spans="1:12" x14ac:dyDescent="0.25">
      <c r="A207" t="s">
        <v>2954</v>
      </c>
      <c r="B207" t="s">
        <v>2953</v>
      </c>
      <c r="C207" t="s">
        <v>7071</v>
      </c>
      <c r="D207" t="s">
        <v>7072</v>
      </c>
      <c r="E207" t="s">
        <v>7088</v>
      </c>
      <c r="F207" t="s">
        <v>7089</v>
      </c>
      <c r="G207" t="s">
        <v>7124</v>
      </c>
      <c r="H207" t="s">
        <v>7665</v>
      </c>
      <c r="I207" t="s">
        <v>7666</v>
      </c>
    </row>
    <row r="208" spans="1:12" x14ac:dyDescent="0.25">
      <c r="A208" t="s">
        <v>950</v>
      </c>
      <c r="B208" t="s">
        <v>949</v>
      </c>
      <c r="C208" t="s">
        <v>7071</v>
      </c>
      <c r="D208" t="s">
        <v>7072</v>
      </c>
      <c r="E208" t="s">
        <v>7081</v>
      </c>
      <c r="F208" t="s">
        <v>7128</v>
      </c>
      <c r="G208" t="s">
        <v>7128</v>
      </c>
      <c r="H208" t="s">
        <v>7667</v>
      </c>
      <c r="I208" t="s">
        <v>7668</v>
      </c>
      <c r="J208" t="s">
        <v>7669</v>
      </c>
    </row>
    <row r="209" spans="1:12" x14ac:dyDescent="0.25">
      <c r="A209" t="s">
        <v>1469</v>
      </c>
      <c r="B209" t="s">
        <v>7670</v>
      </c>
      <c r="C209" t="s">
        <v>7071</v>
      </c>
      <c r="D209" t="s">
        <v>7072</v>
      </c>
      <c r="E209" t="s">
        <v>7088</v>
      </c>
      <c r="F209" t="s">
        <v>7155</v>
      </c>
      <c r="G209" t="s">
        <v>7156</v>
      </c>
      <c r="H209" t="s">
        <v>7157</v>
      </c>
      <c r="I209" t="s">
        <v>7671</v>
      </c>
    </row>
    <row r="210" spans="1:12" x14ac:dyDescent="0.25">
      <c r="A210" t="s">
        <v>2750</v>
      </c>
      <c r="B210" t="s">
        <v>2749</v>
      </c>
      <c r="C210" t="s">
        <v>7071</v>
      </c>
      <c r="D210" t="s">
        <v>7105</v>
      </c>
      <c r="E210" t="s">
        <v>7106</v>
      </c>
      <c r="F210" t="s">
        <v>7164</v>
      </c>
      <c r="G210" t="s">
        <v>7238</v>
      </c>
      <c r="H210" t="s">
        <v>7280</v>
      </c>
      <c r="I210" t="s">
        <v>7672</v>
      </c>
      <c r="J210" t="s">
        <v>7673</v>
      </c>
    </row>
    <row r="211" spans="1:12" x14ac:dyDescent="0.25">
      <c r="A211" t="s">
        <v>2062</v>
      </c>
      <c r="B211" t="s">
        <v>7674</v>
      </c>
      <c r="C211" t="s">
        <v>7071</v>
      </c>
      <c r="D211" t="s">
        <v>7072</v>
      </c>
      <c r="E211" t="s">
        <v>7081</v>
      </c>
      <c r="F211" t="s">
        <v>7128</v>
      </c>
      <c r="G211" t="s">
        <v>7128</v>
      </c>
      <c r="H211" t="s">
        <v>7675</v>
      </c>
      <c r="I211" t="s">
        <v>7676</v>
      </c>
      <c r="J211" t="s">
        <v>7677</v>
      </c>
    </row>
    <row r="212" spans="1:12" x14ac:dyDescent="0.25">
      <c r="A212" t="s">
        <v>3004</v>
      </c>
      <c r="B212" t="s">
        <v>3003</v>
      </c>
      <c r="C212" t="s">
        <v>7071</v>
      </c>
      <c r="D212" t="s">
        <v>7072</v>
      </c>
      <c r="E212" t="s">
        <v>7113</v>
      </c>
      <c r="F212" t="s">
        <v>7114</v>
      </c>
      <c r="G212" t="s">
        <v>7115</v>
      </c>
      <c r="H212" t="s">
        <v>7116</v>
      </c>
      <c r="I212" t="s">
        <v>7117</v>
      </c>
      <c r="J212" t="s">
        <v>7678</v>
      </c>
      <c r="K212" t="s">
        <v>7679</v>
      </c>
    </row>
    <row r="213" spans="1:12" x14ac:dyDescent="0.25">
      <c r="A213" t="s">
        <v>822</v>
      </c>
      <c r="B213" t="s">
        <v>821</v>
      </c>
      <c r="C213" t="s">
        <v>7071</v>
      </c>
      <c r="D213" t="s">
        <v>7072</v>
      </c>
      <c r="E213" t="s">
        <v>7081</v>
      </c>
      <c r="F213" t="s">
        <v>7093</v>
      </c>
      <c r="G213" t="s">
        <v>7094</v>
      </c>
      <c r="H213" t="s">
        <v>7095</v>
      </c>
      <c r="I213" t="s">
        <v>7121</v>
      </c>
      <c r="J213" t="s">
        <v>7122</v>
      </c>
      <c r="K213" t="s">
        <v>7680</v>
      </c>
      <c r="L213" t="s">
        <v>7681</v>
      </c>
    </row>
    <row r="214" spans="1:12" x14ac:dyDescent="0.25">
      <c r="A214" t="s">
        <v>704</v>
      </c>
      <c r="B214" t="s">
        <v>703</v>
      </c>
      <c r="C214" t="s">
        <v>7071</v>
      </c>
      <c r="D214" t="s">
        <v>7072</v>
      </c>
      <c r="E214" t="s">
        <v>7088</v>
      </c>
      <c r="F214" t="s">
        <v>7682</v>
      </c>
      <c r="G214" t="s">
        <v>7683</v>
      </c>
      <c r="H214" t="s">
        <v>7684</v>
      </c>
      <c r="I214" t="s">
        <v>7685</v>
      </c>
      <c r="J214" t="s">
        <v>7686</v>
      </c>
    </row>
    <row r="215" spans="1:12" x14ac:dyDescent="0.25">
      <c r="A215" t="s">
        <v>1106</v>
      </c>
      <c r="B215" t="s">
        <v>1105</v>
      </c>
      <c r="C215" t="s">
        <v>7071</v>
      </c>
      <c r="D215" t="s">
        <v>7105</v>
      </c>
      <c r="E215" t="s">
        <v>7106</v>
      </c>
      <c r="F215" t="s">
        <v>7164</v>
      </c>
      <c r="G215" t="s">
        <v>7165</v>
      </c>
      <c r="H215" t="s">
        <v>7166</v>
      </c>
      <c r="I215" t="s">
        <v>7646</v>
      </c>
      <c r="J215" t="s">
        <v>7687</v>
      </c>
      <c r="K215" t="s">
        <v>7688</v>
      </c>
    </row>
    <row r="216" spans="1:12" x14ac:dyDescent="0.25">
      <c r="A216" t="s">
        <v>1561</v>
      </c>
      <c r="B216" t="s">
        <v>1560</v>
      </c>
      <c r="C216" t="s">
        <v>7071</v>
      </c>
      <c r="D216" t="s">
        <v>7072</v>
      </c>
      <c r="E216" t="s">
        <v>7113</v>
      </c>
      <c r="F216" t="s">
        <v>7114</v>
      </c>
      <c r="G216" t="s">
        <v>7115</v>
      </c>
      <c r="H216" t="s">
        <v>7170</v>
      </c>
      <c r="I216" t="s">
        <v>7171</v>
      </c>
      <c r="J216" t="s">
        <v>7374</v>
      </c>
      <c r="K216" t="s">
        <v>7375</v>
      </c>
      <c r="L216" t="s">
        <v>7689</v>
      </c>
    </row>
    <row r="217" spans="1:12" x14ac:dyDescent="0.25">
      <c r="A217" t="s">
        <v>1284</v>
      </c>
      <c r="B217" t="s">
        <v>1283</v>
      </c>
      <c r="C217" t="s">
        <v>7071</v>
      </c>
      <c r="D217" t="s">
        <v>7072</v>
      </c>
      <c r="E217" t="s">
        <v>7088</v>
      </c>
      <c r="F217" t="s">
        <v>7217</v>
      </c>
      <c r="G217" t="s">
        <v>7218</v>
      </c>
      <c r="H217" t="s">
        <v>7252</v>
      </c>
      <c r="I217" t="s">
        <v>7253</v>
      </c>
      <c r="J217" t="s">
        <v>7254</v>
      </c>
    </row>
    <row r="218" spans="1:12" x14ac:dyDescent="0.25">
      <c r="A218" t="s">
        <v>1198</v>
      </c>
      <c r="B218" t="s">
        <v>1197</v>
      </c>
      <c r="C218" t="s">
        <v>7071</v>
      </c>
      <c r="D218" t="s">
        <v>7072</v>
      </c>
      <c r="E218" t="s">
        <v>7690</v>
      </c>
      <c r="F218" t="s">
        <v>7691</v>
      </c>
      <c r="G218" t="s">
        <v>7692</v>
      </c>
      <c r="H218" t="s">
        <v>7693</v>
      </c>
      <c r="I218" t="s">
        <v>7694</v>
      </c>
      <c r="J218" t="s">
        <v>7695</v>
      </c>
    </row>
    <row r="219" spans="1:12" x14ac:dyDescent="0.25">
      <c r="A219" t="s">
        <v>2718</v>
      </c>
      <c r="B219" t="s">
        <v>2717</v>
      </c>
      <c r="C219" t="s">
        <v>7071</v>
      </c>
      <c r="D219" t="s">
        <v>7072</v>
      </c>
      <c r="E219" t="s">
        <v>7088</v>
      </c>
      <c r="F219" t="s">
        <v>7089</v>
      </c>
      <c r="G219" t="s">
        <v>7289</v>
      </c>
      <c r="H219" t="s">
        <v>7696</v>
      </c>
      <c r="I219" t="s">
        <v>7697</v>
      </c>
      <c r="J219" t="s">
        <v>7698</v>
      </c>
      <c r="K219" t="s">
        <v>7699</v>
      </c>
    </row>
    <row r="220" spans="1:12" x14ac:dyDescent="0.25">
      <c r="A220" t="s">
        <v>1538</v>
      </c>
      <c r="B220" t="s">
        <v>1537</v>
      </c>
      <c r="C220" t="s">
        <v>7071</v>
      </c>
      <c r="D220" t="s">
        <v>7072</v>
      </c>
      <c r="E220" t="s">
        <v>7088</v>
      </c>
      <c r="F220" t="s">
        <v>7089</v>
      </c>
      <c r="G220" t="s">
        <v>7700</v>
      </c>
      <c r="H220" t="s">
        <v>7701</v>
      </c>
      <c r="I220" t="s">
        <v>7702</v>
      </c>
      <c r="J220" t="s">
        <v>7703</v>
      </c>
    </row>
    <row r="221" spans="1:12" x14ac:dyDescent="0.25">
      <c r="A221" t="s">
        <v>2186</v>
      </c>
      <c r="B221" t="s">
        <v>2185</v>
      </c>
      <c r="C221" t="s">
        <v>7071</v>
      </c>
      <c r="D221" t="s">
        <v>7072</v>
      </c>
      <c r="E221" t="s">
        <v>7113</v>
      </c>
      <c r="F221" t="s">
        <v>7114</v>
      </c>
      <c r="G221" t="s">
        <v>7115</v>
      </c>
      <c r="H221" t="s">
        <v>7116</v>
      </c>
      <c r="I221" t="s">
        <v>7117</v>
      </c>
      <c r="J221" t="s">
        <v>7678</v>
      </c>
      <c r="K221" t="s">
        <v>7704</v>
      </c>
      <c r="L221" t="s">
        <v>7705</v>
      </c>
    </row>
    <row r="222" spans="1:12" x14ac:dyDescent="0.25">
      <c r="A222" t="s">
        <v>504</v>
      </c>
      <c r="B222" t="s">
        <v>503</v>
      </c>
      <c r="C222" t="s">
        <v>7071</v>
      </c>
      <c r="D222" t="s">
        <v>7072</v>
      </c>
      <c r="E222" t="s">
        <v>7081</v>
      </c>
      <c r="F222" t="s">
        <v>7093</v>
      </c>
      <c r="G222" t="s">
        <v>7094</v>
      </c>
      <c r="H222" t="s">
        <v>7095</v>
      </c>
      <c r="I222" t="s">
        <v>7121</v>
      </c>
      <c r="J222" t="s">
        <v>7122</v>
      </c>
      <c r="K222" t="s">
        <v>7680</v>
      </c>
      <c r="L222" t="s">
        <v>7706</v>
      </c>
    </row>
    <row r="223" spans="1:12" x14ac:dyDescent="0.25">
      <c r="A223" t="s">
        <v>2555</v>
      </c>
      <c r="B223" t="s">
        <v>2554</v>
      </c>
      <c r="C223" t="s">
        <v>7071</v>
      </c>
      <c r="D223" t="s">
        <v>7072</v>
      </c>
      <c r="E223" t="s">
        <v>7081</v>
      </c>
      <c r="F223" t="s">
        <v>7082</v>
      </c>
      <c r="G223" t="s">
        <v>7083</v>
      </c>
      <c r="H223" t="s">
        <v>7084</v>
      </c>
      <c r="I223" t="s">
        <v>7085</v>
      </c>
      <c r="J223" t="s">
        <v>7086</v>
      </c>
      <c r="K223" t="s">
        <v>7707</v>
      </c>
    </row>
    <row r="224" spans="1:12" x14ac:dyDescent="0.25">
      <c r="A224" t="s">
        <v>773</v>
      </c>
      <c r="B224" t="s">
        <v>772</v>
      </c>
      <c r="C224" t="s">
        <v>7071</v>
      </c>
      <c r="D224" t="s">
        <v>7072</v>
      </c>
      <c r="E224" t="s">
        <v>7088</v>
      </c>
      <c r="F224" t="s">
        <v>7179</v>
      </c>
      <c r="G224" t="s">
        <v>7333</v>
      </c>
      <c r="H224" t="s">
        <v>7334</v>
      </c>
      <c r="I224" t="s">
        <v>7708</v>
      </c>
      <c r="J224" t="s">
        <v>7709</v>
      </c>
    </row>
    <row r="225" spans="1:11" x14ac:dyDescent="0.25">
      <c r="A225" t="s">
        <v>1016</v>
      </c>
      <c r="B225" t="s">
        <v>1015</v>
      </c>
      <c r="C225" t="s">
        <v>7071</v>
      </c>
      <c r="D225" t="s">
        <v>7072</v>
      </c>
      <c r="E225" t="s">
        <v>7088</v>
      </c>
      <c r="F225" t="s">
        <v>7089</v>
      </c>
      <c r="G225" t="s">
        <v>7289</v>
      </c>
      <c r="H225" t="s">
        <v>7710</v>
      </c>
      <c r="I225" t="s">
        <v>7711</v>
      </c>
    </row>
    <row r="226" spans="1:11" x14ac:dyDescent="0.25">
      <c r="A226" t="s">
        <v>348</v>
      </c>
      <c r="B226" t="s">
        <v>347</v>
      </c>
      <c r="C226" t="s">
        <v>7071</v>
      </c>
      <c r="D226" t="s">
        <v>7072</v>
      </c>
      <c r="E226" t="s">
        <v>7088</v>
      </c>
      <c r="F226" t="s">
        <v>7089</v>
      </c>
      <c r="G226" t="s">
        <v>7124</v>
      </c>
      <c r="H226" t="s">
        <v>7348</v>
      </c>
      <c r="I226" t="s">
        <v>7349</v>
      </c>
    </row>
    <row r="227" spans="1:11" x14ac:dyDescent="0.25">
      <c r="A227" t="s">
        <v>3112</v>
      </c>
      <c r="B227" t="s">
        <v>3111</v>
      </c>
      <c r="C227" t="s">
        <v>7071</v>
      </c>
      <c r="D227" t="s">
        <v>7072</v>
      </c>
      <c r="E227" t="s">
        <v>7081</v>
      </c>
      <c r="F227" t="s">
        <v>7128</v>
      </c>
      <c r="G227" t="s">
        <v>7128</v>
      </c>
      <c r="H227" t="s">
        <v>7205</v>
      </c>
      <c r="I227" t="s">
        <v>7426</v>
      </c>
      <c r="J227" t="s">
        <v>7427</v>
      </c>
      <c r="K227" t="s">
        <v>7712</v>
      </c>
    </row>
    <row r="228" spans="1:11" x14ac:dyDescent="0.25">
      <c r="A228" t="s">
        <v>1626</v>
      </c>
      <c r="B228" t="s">
        <v>1625</v>
      </c>
      <c r="C228" t="s">
        <v>7071</v>
      </c>
      <c r="D228" t="s">
        <v>7072</v>
      </c>
      <c r="E228" t="s">
        <v>7081</v>
      </c>
      <c r="F228" t="s">
        <v>7093</v>
      </c>
      <c r="G228" t="s">
        <v>7094</v>
      </c>
      <c r="H228" t="s">
        <v>7176</v>
      </c>
      <c r="I228" t="s">
        <v>7394</v>
      </c>
      <c r="J228" t="s">
        <v>7395</v>
      </c>
    </row>
    <row r="229" spans="1:11" x14ac:dyDescent="0.25">
      <c r="A229" t="s">
        <v>2097</v>
      </c>
      <c r="B229" t="s">
        <v>2096</v>
      </c>
      <c r="C229" t="s">
        <v>7071</v>
      </c>
      <c r="D229" t="s">
        <v>7072</v>
      </c>
      <c r="E229" t="s">
        <v>7081</v>
      </c>
      <c r="F229" t="s">
        <v>7082</v>
      </c>
      <c r="G229" t="s">
        <v>7083</v>
      </c>
      <c r="H229" t="s">
        <v>7258</v>
      </c>
      <c r="I229" t="s">
        <v>7259</v>
      </c>
      <c r="J229" t="s">
        <v>7260</v>
      </c>
      <c r="K229" t="s">
        <v>7713</v>
      </c>
    </row>
    <row r="230" spans="1:11" x14ac:dyDescent="0.25">
      <c r="A230" t="s">
        <v>2827</v>
      </c>
      <c r="B230" t="s">
        <v>2826</v>
      </c>
      <c r="C230" t="s">
        <v>7071</v>
      </c>
      <c r="D230" t="s">
        <v>7072</v>
      </c>
      <c r="E230" t="s">
        <v>7306</v>
      </c>
      <c r="F230" t="s">
        <v>7306</v>
      </c>
      <c r="G230" t="s">
        <v>7307</v>
      </c>
      <c r="H230" t="s">
        <v>7308</v>
      </c>
      <c r="I230" t="s">
        <v>7714</v>
      </c>
      <c r="J230" t="s">
        <v>7715</v>
      </c>
    </row>
    <row r="231" spans="1:11" x14ac:dyDescent="0.25">
      <c r="A231" t="s">
        <v>207</v>
      </c>
      <c r="B231" t="s">
        <v>206</v>
      </c>
      <c r="C231" t="s">
        <v>7071</v>
      </c>
      <c r="D231" t="s">
        <v>7072</v>
      </c>
      <c r="E231" t="s">
        <v>7088</v>
      </c>
      <c r="F231" t="s">
        <v>7179</v>
      </c>
      <c r="G231" t="s">
        <v>7249</v>
      </c>
      <c r="H231" t="s">
        <v>7635</v>
      </c>
      <c r="I231" t="s">
        <v>7636</v>
      </c>
      <c r="J231" t="s">
        <v>7716</v>
      </c>
    </row>
    <row r="232" spans="1:11" x14ac:dyDescent="0.25">
      <c r="A232" t="s">
        <v>1783</v>
      </c>
      <c r="B232" t="s">
        <v>1782</v>
      </c>
      <c r="C232" t="s">
        <v>7071</v>
      </c>
      <c r="D232" t="s">
        <v>7072</v>
      </c>
      <c r="E232" t="s">
        <v>7088</v>
      </c>
      <c r="F232" t="s">
        <v>7089</v>
      </c>
      <c r="G232" t="s">
        <v>7160</v>
      </c>
      <c r="H232" t="s">
        <v>7717</v>
      </c>
      <c r="I232" t="s">
        <v>7718</v>
      </c>
      <c r="J232" t="s">
        <v>7719</v>
      </c>
    </row>
    <row r="233" spans="1:11" x14ac:dyDescent="0.25">
      <c r="A233" t="s">
        <v>2903</v>
      </c>
      <c r="B233" t="s">
        <v>2902</v>
      </c>
      <c r="C233" t="s">
        <v>7071</v>
      </c>
      <c r="D233" t="s">
        <v>7072</v>
      </c>
      <c r="E233" t="s">
        <v>7354</v>
      </c>
      <c r="F233" t="s">
        <v>7355</v>
      </c>
      <c r="G233" t="s">
        <v>7356</v>
      </c>
      <c r="H233" t="s">
        <v>7568</v>
      </c>
      <c r="I233" t="s">
        <v>7720</v>
      </c>
      <c r="J233" t="s">
        <v>7721</v>
      </c>
    </row>
    <row r="234" spans="1:11" x14ac:dyDescent="0.25">
      <c r="A234" t="s">
        <v>273</v>
      </c>
      <c r="B234" t="s">
        <v>272</v>
      </c>
      <c r="C234" t="s">
        <v>7071</v>
      </c>
      <c r="D234" t="s">
        <v>7072</v>
      </c>
      <c r="E234" t="s">
        <v>7088</v>
      </c>
      <c r="F234" t="s">
        <v>7089</v>
      </c>
      <c r="G234" t="s">
        <v>7289</v>
      </c>
      <c r="H234" t="s">
        <v>7722</v>
      </c>
      <c r="I234" t="s">
        <v>7723</v>
      </c>
      <c r="J234" t="s">
        <v>7724</v>
      </c>
    </row>
    <row r="235" spans="1:11" x14ac:dyDescent="0.25">
      <c r="A235" t="s">
        <v>2662</v>
      </c>
      <c r="B235" t="s">
        <v>2661</v>
      </c>
      <c r="C235" t="s">
        <v>7071</v>
      </c>
      <c r="D235" t="s">
        <v>7072</v>
      </c>
      <c r="E235" t="s">
        <v>7354</v>
      </c>
      <c r="F235" t="s">
        <v>7355</v>
      </c>
      <c r="G235" t="s">
        <v>7725</v>
      </c>
      <c r="H235" t="s">
        <v>7726</v>
      </c>
      <c r="I235" t="s">
        <v>7727</v>
      </c>
      <c r="J235" t="s">
        <v>7728</v>
      </c>
    </row>
    <row r="236" spans="1:11" x14ac:dyDescent="0.25">
      <c r="A236" t="s">
        <v>1444</v>
      </c>
      <c r="B236" t="s">
        <v>7729</v>
      </c>
      <c r="C236" t="s">
        <v>7071</v>
      </c>
      <c r="D236" t="s">
        <v>7072</v>
      </c>
      <c r="E236" t="s">
        <v>7088</v>
      </c>
      <c r="F236" t="s">
        <v>7155</v>
      </c>
      <c r="G236" t="s">
        <v>7156</v>
      </c>
      <c r="H236" t="s">
        <v>7730</v>
      </c>
      <c r="I236" t="s">
        <v>7731</v>
      </c>
      <c r="J236" t="s">
        <v>7732</v>
      </c>
    </row>
    <row r="237" spans="1:11" x14ac:dyDescent="0.25">
      <c r="A237" t="s">
        <v>2051</v>
      </c>
      <c r="B237" t="s">
        <v>2050</v>
      </c>
      <c r="C237" t="s">
        <v>7071</v>
      </c>
      <c r="D237" t="s">
        <v>7072</v>
      </c>
      <c r="E237" t="s">
        <v>7088</v>
      </c>
      <c r="F237" t="s">
        <v>7089</v>
      </c>
      <c r="G237" t="s">
        <v>7733</v>
      </c>
      <c r="H237" t="s">
        <v>7734</v>
      </c>
      <c r="I237" t="s">
        <v>7735</v>
      </c>
    </row>
    <row r="238" spans="1:11" x14ac:dyDescent="0.25">
      <c r="A238" t="s">
        <v>27</v>
      </c>
      <c r="B238" t="s">
        <v>26</v>
      </c>
      <c r="C238" t="s">
        <v>7071</v>
      </c>
      <c r="D238" t="s">
        <v>7072</v>
      </c>
      <c r="E238" t="s">
        <v>7088</v>
      </c>
      <c r="F238" t="s">
        <v>7089</v>
      </c>
      <c r="G238" t="s">
        <v>7289</v>
      </c>
      <c r="H238" t="s">
        <v>7311</v>
      </c>
      <c r="I238" t="s">
        <v>7736</v>
      </c>
    </row>
    <row r="239" spans="1:11" x14ac:dyDescent="0.25">
      <c r="A239" t="s">
        <v>3048</v>
      </c>
      <c r="B239" t="s">
        <v>3047</v>
      </c>
      <c r="C239" t="s">
        <v>7071</v>
      </c>
      <c r="D239" t="s">
        <v>7072</v>
      </c>
      <c r="E239" t="s">
        <v>7081</v>
      </c>
      <c r="F239" t="s">
        <v>7128</v>
      </c>
      <c r="G239" t="s">
        <v>7128</v>
      </c>
      <c r="H239" t="s">
        <v>7129</v>
      </c>
      <c r="I239" t="s">
        <v>7130</v>
      </c>
      <c r="J239" t="s">
        <v>7131</v>
      </c>
    </row>
    <row r="240" spans="1:11" x14ac:dyDescent="0.25">
      <c r="A240" t="s">
        <v>1040</v>
      </c>
      <c r="B240" t="s">
        <v>1039</v>
      </c>
      <c r="C240" t="s">
        <v>7071</v>
      </c>
      <c r="D240" t="s">
        <v>7072</v>
      </c>
      <c r="E240" t="s">
        <v>7081</v>
      </c>
      <c r="F240" t="s">
        <v>7093</v>
      </c>
      <c r="G240" t="s">
        <v>7149</v>
      </c>
      <c r="H240" t="s">
        <v>7150</v>
      </c>
      <c r="I240" t="s">
        <v>7737</v>
      </c>
      <c r="J240" t="s">
        <v>7738</v>
      </c>
      <c r="K240" t="s">
        <v>7739</v>
      </c>
    </row>
    <row r="241" spans="1:12" x14ac:dyDescent="0.25">
      <c r="A241" t="s">
        <v>2264</v>
      </c>
      <c r="B241" t="s">
        <v>2263</v>
      </c>
      <c r="C241" t="s">
        <v>7071</v>
      </c>
      <c r="D241" t="s">
        <v>7072</v>
      </c>
      <c r="E241" t="s">
        <v>7088</v>
      </c>
      <c r="F241" t="s">
        <v>7155</v>
      </c>
      <c r="G241" t="s">
        <v>7483</v>
      </c>
      <c r="H241" t="s">
        <v>7740</v>
      </c>
      <c r="I241" t="s">
        <v>7741</v>
      </c>
      <c r="J241" t="s">
        <v>7742</v>
      </c>
    </row>
    <row r="242" spans="1:12" x14ac:dyDescent="0.25">
      <c r="A242" t="s">
        <v>235</v>
      </c>
      <c r="B242" t="s">
        <v>234</v>
      </c>
      <c r="C242" t="s">
        <v>7071</v>
      </c>
      <c r="D242" t="s">
        <v>7072</v>
      </c>
      <c r="E242" t="s">
        <v>7088</v>
      </c>
      <c r="F242" t="s">
        <v>7155</v>
      </c>
      <c r="G242" t="s">
        <v>7483</v>
      </c>
      <c r="H242" t="s">
        <v>7740</v>
      </c>
      <c r="I242" t="s">
        <v>7743</v>
      </c>
    </row>
    <row r="243" spans="1:12" x14ac:dyDescent="0.25">
      <c r="A243" t="s">
        <v>1285</v>
      </c>
      <c r="B243" t="s">
        <v>73</v>
      </c>
      <c r="C243" t="s">
        <v>7071</v>
      </c>
      <c r="D243" t="s">
        <v>7072</v>
      </c>
      <c r="E243" t="s">
        <v>7088</v>
      </c>
      <c r="F243" t="s">
        <v>7089</v>
      </c>
      <c r="G243" t="s">
        <v>7541</v>
      </c>
      <c r="H243" t="s">
        <v>7604</v>
      </c>
      <c r="I243" t="s">
        <v>7744</v>
      </c>
    </row>
    <row r="244" spans="1:12" x14ac:dyDescent="0.25">
      <c r="A244" t="s">
        <v>818</v>
      </c>
      <c r="B244" t="s">
        <v>817</v>
      </c>
      <c r="C244" t="s">
        <v>7071</v>
      </c>
      <c r="D244" t="s">
        <v>7072</v>
      </c>
      <c r="E244" t="s">
        <v>7088</v>
      </c>
      <c r="F244" t="s">
        <v>7089</v>
      </c>
      <c r="G244" t="s">
        <v>7090</v>
      </c>
      <c r="H244" t="s">
        <v>7102</v>
      </c>
      <c r="I244" t="s">
        <v>7277</v>
      </c>
    </row>
    <row r="245" spans="1:12" x14ac:dyDescent="0.25">
      <c r="A245" t="s">
        <v>1612</v>
      </c>
      <c r="B245" t="s">
        <v>1611</v>
      </c>
      <c r="C245" t="s">
        <v>7071</v>
      </c>
      <c r="D245" t="s">
        <v>7072</v>
      </c>
      <c r="E245" t="s">
        <v>7081</v>
      </c>
      <c r="F245" t="s">
        <v>7093</v>
      </c>
      <c r="G245" t="s">
        <v>7149</v>
      </c>
      <c r="H245" t="s">
        <v>7745</v>
      </c>
      <c r="I245" t="s">
        <v>7746</v>
      </c>
      <c r="J245" t="s">
        <v>7747</v>
      </c>
      <c r="K245" t="s">
        <v>7748</v>
      </c>
    </row>
    <row r="246" spans="1:12" x14ac:dyDescent="0.25">
      <c r="A246" t="s">
        <v>2190</v>
      </c>
      <c r="B246" t="s">
        <v>2189</v>
      </c>
      <c r="C246" t="s">
        <v>7071</v>
      </c>
      <c r="D246" t="s">
        <v>7072</v>
      </c>
      <c r="E246" t="s">
        <v>7354</v>
      </c>
      <c r="F246" t="s">
        <v>7355</v>
      </c>
      <c r="G246" t="s">
        <v>7356</v>
      </c>
      <c r="H246" t="s">
        <v>7568</v>
      </c>
      <c r="I246" t="s">
        <v>7749</v>
      </c>
      <c r="J246" t="s">
        <v>7750</v>
      </c>
    </row>
    <row r="247" spans="1:12" x14ac:dyDescent="0.25">
      <c r="A247" t="s">
        <v>3018</v>
      </c>
      <c r="B247" t="s">
        <v>3017</v>
      </c>
      <c r="C247" t="s">
        <v>7071</v>
      </c>
      <c r="D247" t="s">
        <v>7072</v>
      </c>
      <c r="E247" t="s">
        <v>7088</v>
      </c>
      <c r="F247" t="s">
        <v>7155</v>
      </c>
      <c r="G247" t="s">
        <v>7483</v>
      </c>
      <c r="H247" t="s">
        <v>7740</v>
      </c>
      <c r="I247" t="s">
        <v>7741</v>
      </c>
    </row>
    <row r="248" spans="1:12" x14ac:dyDescent="0.25">
      <c r="A248" t="s">
        <v>1282</v>
      </c>
      <c r="B248" t="s">
        <v>1281</v>
      </c>
      <c r="C248" t="s">
        <v>7071</v>
      </c>
      <c r="D248" t="s">
        <v>7072</v>
      </c>
      <c r="E248" t="s">
        <v>7073</v>
      </c>
      <c r="F248" t="s">
        <v>7208</v>
      </c>
      <c r="G248" t="s">
        <v>7209</v>
      </c>
      <c r="H248" t="s">
        <v>7751</v>
      </c>
      <c r="I248" t="s">
        <v>7752</v>
      </c>
      <c r="J248" t="s">
        <v>7753</v>
      </c>
      <c r="K248" t="s">
        <v>7754</v>
      </c>
    </row>
    <row r="249" spans="1:12" x14ac:dyDescent="0.25">
      <c r="A249" t="s">
        <v>512</v>
      </c>
      <c r="B249" t="s">
        <v>511</v>
      </c>
      <c r="C249" t="s">
        <v>7071</v>
      </c>
      <c r="D249" t="s">
        <v>7072</v>
      </c>
      <c r="E249" t="s">
        <v>7088</v>
      </c>
      <c r="F249" t="s">
        <v>7089</v>
      </c>
      <c r="G249" t="s">
        <v>7124</v>
      </c>
      <c r="H249" t="s">
        <v>7755</v>
      </c>
      <c r="I249" t="s">
        <v>7756</v>
      </c>
      <c r="J249" t="s">
        <v>7757</v>
      </c>
    </row>
    <row r="250" spans="1:12" x14ac:dyDescent="0.25">
      <c r="A250" t="s">
        <v>1719</v>
      </c>
      <c r="B250" t="s">
        <v>1718</v>
      </c>
      <c r="C250" t="s">
        <v>7071</v>
      </c>
      <c r="D250" t="s">
        <v>7072</v>
      </c>
      <c r="E250" t="s">
        <v>7081</v>
      </c>
      <c r="F250" t="s">
        <v>7093</v>
      </c>
      <c r="G250" t="s">
        <v>7149</v>
      </c>
      <c r="H250" t="s">
        <v>7150</v>
      </c>
      <c r="I250" t="s">
        <v>7151</v>
      </c>
      <c r="J250" t="s">
        <v>7152</v>
      </c>
      <c r="K250" t="s">
        <v>7758</v>
      </c>
    </row>
    <row r="251" spans="1:12" x14ac:dyDescent="0.25">
      <c r="A251" t="s">
        <v>1437</v>
      </c>
      <c r="B251" t="s">
        <v>1436</v>
      </c>
      <c r="C251" t="s">
        <v>7071</v>
      </c>
      <c r="D251" t="s">
        <v>7072</v>
      </c>
      <c r="E251" t="s">
        <v>7113</v>
      </c>
      <c r="F251" t="s">
        <v>7114</v>
      </c>
      <c r="G251" t="s">
        <v>7115</v>
      </c>
      <c r="H251" t="s">
        <v>7314</v>
      </c>
      <c r="I251" t="s">
        <v>7759</v>
      </c>
      <c r="J251" t="s">
        <v>7760</v>
      </c>
      <c r="K251" t="s">
        <v>7761</v>
      </c>
    </row>
    <row r="252" spans="1:12" x14ac:dyDescent="0.25">
      <c r="A252" t="s">
        <v>2033</v>
      </c>
      <c r="B252" t="s">
        <v>2032</v>
      </c>
      <c r="C252" t="s">
        <v>7071</v>
      </c>
      <c r="D252" t="s">
        <v>7105</v>
      </c>
      <c r="E252" t="s">
        <v>7106</v>
      </c>
      <c r="F252" t="s">
        <v>7164</v>
      </c>
      <c r="G252" t="s">
        <v>7165</v>
      </c>
      <c r="H252" t="s">
        <v>7166</v>
      </c>
      <c r="I252" t="s">
        <v>7646</v>
      </c>
      <c r="J252" t="s">
        <v>7687</v>
      </c>
      <c r="K252" t="s">
        <v>7762</v>
      </c>
    </row>
    <row r="253" spans="1:12" x14ac:dyDescent="0.25">
      <c r="A253" t="s">
        <v>2918</v>
      </c>
      <c r="B253" t="s">
        <v>2917</v>
      </c>
      <c r="C253" t="s">
        <v>7071</v>
      </c>
      <c r="D253" t="s">
        <v>7072</v>
      </c>
      <c r="E253" t="s">
        <v>7081</v>
      </c>
      <c r="F253" t="s">
        <v>7128</v>
      </c>
      <c r="G253" t="s">
        <v>7128</v>
      </c>
      <c r="H253" t="s">
        <v>7268</v>
      </c>
      <c r="I253" t="s">
        <v>7269</v>
      </c>
      <c r="J253" t="s">
        <v>7763</v>
      </c>
      <c r="K253" t="s">
        <v>7764</v>
      </c>
    </row>
    <row r="254" spans="1:12" x14ac:dyDescent="0.25">
      <c r="A254" t="s">
        <v>2841</v>
      </c>
      <c r="B254" t="s">
        <v>2840</v>
      </c>
      <c r="C254" t="s">
        <v>7071</v>
      </c>
      <c r="D254" t="s">
        <v>7072</v>
      </c>
      <c r="E254" t="s">
        <v>7081</v>
      </c>
      <c r="F254" t="s">
        <v>7194</v>
      </c>
      <c r="G254" t="s">
        <v>7195</v>
      </c>
      <c r="H254" t="s">
        <v>7196</v>
      </c>
      <c r="I254" t="s">
        <v>7377</v>
      </c>
      <c r="J254" t="s">
        <v>7378</v>
      </c>
      <c r="K254" t="s">
        <v>7379</v>
      </c>
    </row>
    <row r="255" spans="1:12" x14ac:dyDescent="0.25">
      <c r="A255" t="s">
        <v>1765</v>
      </c>
      <c r="B255" t="s">
        <v>1764</v>
      </c>
      <c r="C255" t="s">
        <v>7071</v>
      </c>
      <c r="D255" t="s">
        <v>7072</v>
      </c>
      <c r="E255" t="s">
        <v>7113</v>
      </c>
      <c r="F255" t="s">
        <v>7114</v>
      </c>
      <c r="G255" t="s">
        <v>7115</v>
      </c>
      <c r="H255" t="s">
        <v>7170</v>
      </c>
      <c r="I255" t="s">
        <v>7171</v>
      </c>
      <c r="J255" t="s">
        <v>7172</v>
      </c>
      <c r="K255" t="s">
        <v>7765</v>
      </c>
      <c r="L255" t="s">
        <v>7766</v>
      </c>
    </row>
    <row r="256" spans="1:12" x14ac:dyDescent="0.25">
      <c r="A256" t="s">
        <v>1826</v>
      </c>
      <c r="B256" t="s">
        <v>7767</v>
      </c>
      <c r="C256" t="s">
        <v>7071</v>
      </c>
      <c r="D256" t="s">
        <v>7072</v>
      </c>
      <c r="E256" t="s">
        <v>7088</v>
      </c>
      <c r="F256" t="s">
        <v>7089</v>
      </c>
      <c r="G256" t="s">
        <v>7289</v>
      </c>
      <c r="H256" t="s">
        <v>7768</v>
      </c>
      <c r="I256" t="s">
        <v>7769</v>
      </c>
    </row>
    <row r="257" spans="1:12" x14ac:dyDescent="0.25">
      <c r="A257" t="s">
        <v>531</v>
      </c>
      <c r="B257" t="s">
        <v>7770</v>
      </c>
      <c r="C257" t="s">
        <v>7071</v>
      </c>
      <c r="D257" t="s">
        <v>7105</v>
      </c>
      <c r="E257" t="s">
        <v>7771</v>
      </c>
      <c r="F257" t="s">
        <v>7772</v>
      </c>
      <c r="G257" t="s">
        <v>7773</v>
      </c>
      <c r="H257" t="s">
        <v>7774</v>
      </c>
      <c r="I257" t="s">
        <v>7775</v>
      </c>
      <c r="J257" t="s">
        <v>7776</v>
      </c>
      <c r="K257" t="s">
        <v>7777</v>
      </c>
    </row>
    <row r="258" spans="1:12" x14ac:dyDescent="0.25">
      <c r="A258" t="s">
        <v>2139</v>
      </c>
      <c r="B258" t="s">
        <v>2138</v>
      </c>
      <c r="C258" t="s">
        <v>7071</v>
      </c>
      <c r="D258" t="s">
        <v>7072</v>
      </c>
      <c r="E258" t="s">
        <v>7081</v>
      </c>
      <c r="F258" t="s">
        <v>7128</v>
      </c>
      <c r="G258" t="s">
        <v>7128</v>
      </c>
      <c r="H258" t="s">
        <v>7205</v>
      </c>
      <c r="I258" t="s">
        <v>7206</v>
      </c>
      <c r="J258" t="s">
        <v>7207</v>
      </c>
    </row>
    <row r="259" spans="1:12" x14ac:dyDescent="0.25">
      <c r="A259" t="s">
        <v>848</v>
      </c>
      <c r="B259" t="s">
        <v>847</v>
      </c>
      <c r="C259" t="s">
        <v>7071</v>
      </c>
      <c r="D259" t="s">
        <v>7072</v>
      </c>
      <c r="E259" t="s">
        <v>7088</v>
      </c>
      <c r="F259" t="s">
        <v>7179</v>
      </c>
      <c r="G259" t="s">
        <v>7296</v>
      </c>
      <c r="H259" t="s">
        <v>7778</v>
      </c>
      <c r="I259" t="s">
        <v>7779</v>
      </c>
      <c r="J259" t="s">
        <v>7780</v>
      </c>
    </row>
    <row r="260" spans="1:12" x14ac:dyDescent="0.25">
      <c r="A260" t="s">
        <v>2792</v>
      </c>
      <c r="B260" t="s">
        <v>2791</v>
      </c>
      <c r="C260" t="s">
        <v>7071</v>
      </c>
      <c r="D260" t="s">
        <v>7072</v>
      </c>
      <c r="E260" t="s">
        <v>7081</v>
      </c>
      <c r="F260" t="s">
        <v>7093</v>
      </c>
      <c r="G260" t="s">
        <v>7607</v>
      </c>
      <c r="H260" t="s">
        <v>7781</v>
      </c>
      <c r="I260" t="s">
        <v>7782</v>
      </c>
      <c r="J260" t="s">
        <v>7783</v>
      </c>
      <c r="K260" t="s">
        <v>7784</v>
      </c>
      <c r="L260" t="s">
        <v>7785</v>
      </c>
    </row>
    <row r="261" spans="1:12" x14ac:dyDescent="0.25">
      <c r="A261" t="s">
        <v>2202</v>
      </c>
      <c r="B261" t="s">
        <v>2201</v>
      </c>
      <c r="C261" t="s">
        <v>7071</v>
      </c>
      <c r="D261" t="s">
        <v>7072</v>
      </c>
      <c r="E261" t="s">
        <v>7081</v>
      </c>
      <c r="F261" t="s">
        <v>7194</v>
      </c>
      <c r="G261" t="s">
        <v>7195</v>
      </c>
      <c r="H261" t="s">
        <v>7786</v>
      </c>
      <c r="I261" t="s">
        <v>7787</v>
      </c>
      <c r="J261" t="s">
        <v>7788</v>
      </c>
      <c r="K261" t="s">
        <v>7789</v>
      </c>
    </row>
    <row r="262" spans="1:12" x14ac:dyDescent="0.25">
      <c r="A262" t="s">
        <v>846</v>
      </c>
      <c r="B262" t="s">
        <v>845</v>
      </c>
      <c r="C262" t="s">
        <v>7071</v>
      </c>
      <c r="D262" t="s">
        <v>7072</v>
      </c>
      <c r="E262" t="s">
        <v>7088</v>
      </c>
      <c r="F262" t="s">
        <v>7089</v>
      </c>
      <c r="G262" t="s">
        <v>7289</v>
      </c>
      <c r="H262" t="s">
        <v>7790</v>
      </c>
      <c r="I262" t="s">
        <v>7791</v>
      </c>
    </row>
    <row r="263" spans="1:12" x14ac:dyDescent="0.25">
      <c r="A263" t="s">
        <v>2770</v>
      </c>
      <c r="B263" t="s">
        <v>2769</v>
      </c>
      <c r="C263" t="s">
        <v>7071</v>
      </c>
      <c r="D263" t="s">
        <v>7072</v>
      </c>
      <c r="E263" t="s">
        <v>7088</v>
      </c>
      <c r="F263" t="s">
        <v>7179</v>
      </c>
      <c r="G263" t="s">
        <v>7223</v>
      </c>
      <c r="H263" t="s">
        <v>7792</v>
      </c>
      <c r="I263" t="s">
        <v>7793</v>
      </c>
      <c r="J263" t="s">
        <v>7794</v>
      </c>
    </row>
    <row r="264" spans="1:12" x14ac:dyDescent="0.25">
      <c r="A264" t="s">
        <v>1559</v>
      </c>
      <c r="B264" t="s">
        <v>1558</v>
      </c>
      <c r="C264" t="s">
        <v>7071</v>
      </c>
      <c r="D264" t="s">
        <v>7072</v>
      </c>
      <c r="E264" t="s">
        <v>7081</v>
      </c>
      <c r="F264" t="s">
        <v>7128</v>
      </c>
      <c r="G264" t="s">
        <v>7128</v>
      </c>
      <c r="H264" t="s">
        <v>7205</v>
      </c>
      <c r="I264" t="s">
        <v>7206</v>
      </c>
      <c r="J264" t="s">
        <v>7207</v>
      </c>
      <c r="K264" t="s">
        <v>7795</v>
      </c>
    </row>
    <row r="265" spans="1:12" x14ac:dyDescent="0.25">
      <c r="A265" t="s">
        <v>1385</v>
      </c>
      <c r="B265" t="s">
        <v>1384</v>
      </c>
      <c r="C265" t="s">
        <v>7071</v>
      </c>
      <c r="D265" t="s">
        <v>7072</v>
      </c>
      <c r="E265" t="s">
        <v>7113</v>
      </c>
      <c r="F265" t="s">
        <v>7114</v>
      </c>
      <c r="G265" t="s">
        <v>7115</v>
      </c>
      <c r="H265" t="s">
        <v>7314</v>
      </c>
      <c r="I265" t="s">
        <v>7315</v>
      </c>
      <c r="J265" t="s">
        <v>7796</v>
      </c>
      <c r="K265" t="s">
        <v>7797</v>
      </c>
      <c r="L265" t="s">
        <v>7798</v>
      </c>
    </row>
    <row r="266" spans="1:12" x14ac:dyDescent="0.25">
      <c r="A266" t="s">
        <v>365</v>
      </c>
      <c r="B266" t="s">
        <v>364</v>
      </c>
      <c r="C266" t="s">
        <v>7071</v>
      </c>
      <c r="D266" t="s">
        <v>7072</v>
      </c>
      <c r="E266" t="s">
        <v>7088</v>
      </c>
      <c r="F266" t="s">
        <v>7089</v>
      </c>
      <c r="G266" t="s">
        <v>7289</v>
      </c>
      <c r="H266" t="s">
        <v>7311</v>
      </c>
      <c r="I266" t="s">
        <v>7799</v>
      </c>
      <c r="J266" t="s">
        <v>7800</v>
      </c>
      <c r="K266" t="s">
        <v>7801</v>
      </c>
    </row>
    <row r="267" spans="1:12" x14ac:dyDescent="0.25">
      <c r="A267" t="s">
        <v>2440</v>
      </c>
      <c r="B267" t="s">
        <v>2439</v>
      </c>
      <c r="C267" t="s">
        <v>7071</v>
      </c>
      <c r="D267" t="s">
        <v>7072</v>
      </c>
      <c r="E267" t="s">
        <v>7081</v>
      </c>
      <c r="F267" t="s">
        <v>7093</v>
      </c>
      <c r="G267" t="s">
        <v>7094</v>
      </c>
      <c r="H267" t="s">
        <v>7095</v>
      </c>
      <c r="I267" t="s">
        <v>7231</v>
      </c>
      <c r="J267" t="s">
        <v>7232</v>
      </c>
      <c r="K267" t="s">
        <v>7802</v>
      </c>
    </row>
    <row r="268" spans="1:12" x14ac:dyDescent="0.25">
      <c r="A268" t="s">
        <v>971</v>
      </c>
      <c r="B268" t="s">
        <v>970</v>
      </c>
      <c r="C268" t="s">
        <v>7071</v>
      </c>
      <c r="D268" t="s">
        <v>7072</v>
      </c>
      <c r="E268" t="s">
        <v>7088</v>
      </c>
      <c r="F268" t="s">
        <v>7089</v>
      </c>
      <c r="G268" t="s">
        <v>7455</v>
      </c>
      <c r="H268" t="s">
        <v>7456</v>
      </c>
      <c r="I268" t="s">
        <v>7457</v>
      </c>
    </row>
    <row r="269" spans="1:12" x14ac:dyDescent="0.25">
      <c r="A269" t="s">
        <v>1490</v>
      </c>
      <c r="B269" t="s">
        <v>1489</v>
      </c>
      <c r="C269" t="s">
        <v>7071</v>
      </c>
      <c r="D269" t="s">
        <v>7072</v>
      </c>
      <c r="E269" t="s">
        <v>7081</v>
      </c>
      <c r="F269" t="s">
        <v>7093</v>
      </c>
      <c r="G269" t="s">
        <v>7094</v>
      </c>
      <c r="H269" t="s">
        <v>7176</v>
      </c>
      <c r="I269" t="s">
        <v>7177</v>
      </c>
      <c r="J269" t="s">
        <v>7178</v>
      </c>
      <c r="K269" t="s">
        <v>7803</v>
      </c>
      <c r="L269" t="s">
        <v>7804</v>
      </c>
    </row>
    <row r="270" spans="1:12" x14ac:dyDescent="0.25">
      <c r="A270" t="s">
        <v>1268</v>
      </c>
      <c r="B270" t="s">
        <v>1267</v>
      </c>
      <c r="C270" t="s">
        <v>7071</v>
      </c>
      <c r="D270" t="s">
        <v>7072</v>
      </c>
      <c r="E270" t="s">
        <v>7088</v>
      </c>
      <c r="F270" t="s">
        <v>7179</v>
      </c>
      <c r="G270" t="s">
        <v>7296</v>
      </c>
      <c r="H270" t="s">
        <v>7297</v>
      </c>
      <c r="I270" t="s">
        <v>7805</v>
      </c>
      <c r="J270" t="s">
        <v>7806</v>
      </c>
    </row>
    <row r="271" spans="1:12" x14ac:dyDescent="0.25">
      <c r="A271" t="s">
        <v>636</v>
      </c>
      <c r="B271" t="s">
        <v>635</v>
      </c>
      <c r="C271" t="s">
        <v>7071</v>
      </c>
      <c r="D271" t="s">
        <v>7072</v>
      </c>
      <c r="E271" t="s">
        <v>7073</v>
      </c>
      <c r="F271" t="s">
        <v>7074</v>
      </c>
      <c r="G271" t="s">
        <v>7075</v>
      </c>
      <c r="H271" t="s">
        <v>7076</v>
      </c>
      <c r="I271" t="s">
        <v>7077</v>
      </c>
      <c r="J271" t="s">
        <v>7078</v>
      </c>
      <c r="K271" t="s">
        <v>7079</v>
      </c>
      <c r="L271" t="s">
        <v>7807</v>
      </c>
    </row>
    <row r="272" spans="1:12" x14ac:dyDescent="0.25">
      <c r="A272" t="s">
        <v>1899</v>
      </c>
      <c r="B272" t="s">
        <v>1898</v>
      </c>
      <c r="C272" t="s">
        <v>7071</v>
      </c>
      <c r="D272" t="s">
        <v>7072</v>
      </c>
      <c r="E272" t="s">
        <v>7081</v>
      </c>
      <c r="F272" t="s">
        <v>7093</v>
      </c>
      <c r="G272" t="s">
        <v>7094</v>
      </c>
      <c r="H272" t="s">
        <v>7095</v>
      </c>
      <c r="I272" t="s">
        <v>7121</v>
      </c>
      <c r="J272" t="s">
        <v>7808</v>
      </c>
    </row>
    <row r="273" spans="1:12" x14ac:dyDescent="0.25">
      <c r="A273" t="s">
        <v>2532</v>
      </c>
      <c r="B273" t="s">
        <v>2531</v>
      </c>
      <c r="C273" t="s">
        <v>7071</v>
      </c>
      <c r="D273" t="s">
        <v>7072</v>
      </c>
      <c r="E273" t="s">
        <v>7088</v>
      </c>
      <c r="F273" t="s">
        <v>7217</v>
      </c>
      <c r="G273" t="s">
        <v>7218</v>
      </c>
      <c r="H273" t="s">
        <v>7219</v>
      </c>
      <c r="I273" t="s">
        <v>7220</v>
      </c>
      <c r="J273" t="s">
        <v>7221</v>
      </c>
      <c r="K273" t="s">
        <v>7809</v>
      </c>
    </row>
    <row r="274" spans="1:12" x14ac:dyDescent="0.25">
      <c r="A274" t="s">
        <v>2976</v>
      </c>
      <c r="B274" t="s">
        <v>2975</v>
      </c>
      <c r="C274" t="s">
        <v>7071</v>
      </c>
      <c r="D274" t="s">
        <v>7072</v>
      </c>
      <c r="E274" t="s">
        <v>7088</v>
      </c>
      <c r="F274" t="s">
        <v>7179</v>
      </c>
      <c r="G274" t="s">
        <v>7296</v>
      </c>
      <c r="H274" t="s">
        <v>7778</v>
      </c>
      <c r="I274" t="s">
        <v>7810</v>
      </c>
      <c r="J274" t="s">
        <v>7811</v>
      </c>
    </row>
    <row r="275" spans="1:12" x14ac:dyDescent="0.25">
      <c r="A275" t="s">
        <v>1524</v>
      </c>
      <c r="B275" t="s">
        <v>1523</v>
      </c>
      <c r="C275" t="s">
        <v>7071</v>
      </c>
      <c r="D275" t="s">
        <v>7072</v>
      </c>
      <c r="E275" t="s">
        <v>7088</v>
      </c>
      <c r="F275" t="s">
        <v>7179</v>
      </c>
      <c r="G275" t="s">
        <v>7333</v>
      </c>
      <c r="H275" t="s">
        <v>7470</v>
      </c>
      <c r="I275" t="s">
        <v>7471</v>
      </c>
      <c r="J275" t="s">
        <v>7472</v>
      </c>
      <c r="K275" t="s">
        <v>7812</v>
      </c>
      <c r="L275" t="s">
        <v>7813</v>
      </c>
    </row>
    <row r="276" spans="1:12" x14ac:dyDescent="0.25">
      <c r="A276" t="s">
        <v>1332</v>
      </c>
      <c r="B276" t="s">
        <v>1331</v>
      </c>
      <c r="C276" t="s">
        <v>7071</v>
      </c>
      <c r="D276" t="s">
        <v>7105</v>
      </c>
      <c r="E276" t="s">
        <v>7106</v>
      </c>
      <c r="F276" t="s">
        <v>7164</v>
      </c>
      <c r="G276" t="s">
        <v>7238</v>
      </c>
      <c r="H276" t="s">
        <v>7280</v>
      </c>
      <c r="I276" t="s">
        <v>7672</v>
      </c>
      <c r="J276" t="s">
        <v>7814</v>
      </c>
      <c r="K276" t="s">
        <v>7815</v>
      </c>
    </row>
    <row r="277" spans="1:12" x14ac:dyDescent="0.25">
      <c r="A277" t="s">
        <v>2934</v>
      </c>
      <c r="B277" t="s">
        <v>2933</v>
      </c>
      <c r="C277" t="s">
        <v>7071</v>
      </c>
      <c r="D277" t="s">
        <v>7072</v>
      </c>
      <c r="E277" t="s">
        <v>7113</v>
      </c>
      <c r="F277" t="s">
        <v>7114</v>
      </c>
      <c r="G277" t="s">
        <v>7115</v>
      </c>
      <c r="H277" t="s">
        <v>7170</v>
      </c>
      <c r="I277" t="s">
        <v>7171</v>
      </c>
      <c r="J277" t="s">
        <v>7172</v>
      </c>
      <c r="K277" t="s">
        <v>7816</v>
      </c>
      <c r="L277" t="s">
        <v>7817</v>
      </c>
    </row>
    <row r="278" spans="1:12" x14ac:dyDescent="0.25">
      <c r="A278" t="s">
        <v>1242</v>
      </c>
      <c r="B278" t="s">
        <v>1241</v>
      </c>
      <c r="C278" t="s">
        <v>7071</v>
      </c>
      <c r="D278" t="s">
        <v>7072</v>
      </c>
      <c r="E278" t="s">
        <v>7652</v>
      </c>
      <c r="F278" t="s">
        <v>7652</v>
      </c>
      <c r="G278" t="s">
        <v>7653</v>
      </c>
      <c r="H278" t="s">
        <v>7818</v>
      </c>
      <c r="I278" t="s">
        <v>7819</v>
      </c>
      <c r="J278" t="s">
        <v>7820</v>
      </c>
    </row>
    <row r="279" spans="1:12" x14ac:dyDescent="0.25">
      <c r="A279" t="s">
        <v>2038</v>
      </c>
      <c r="B279" t="s">
        <v>2037</v>
      </c>
      <c r="C279" t="s">
        <v>7071</v>
      </c>
      <c r="D279" t="s">
        <v>7072</v>
      </c>
      <c r="E279" t="s">
        <v>7081</v>
      </c>
      <c r="F279" t="s">
        <v>7128</v>
      </c>
      <c r="G279" t="s">
        <v>7128</v>
      </c>
      <c r="H279" t="s">
        <v>7205</v>
      </c>
      <c r="I279" t="s">
        <v>7206</v>
      </c>
      <c r="J279" t="s">
        <v>7207</v>
      </c>
      <c r="K279" t="s">
        <v>7821</v>
      </c>
    </row>
    <row r="280" spans="1:12" x14ac:dyDescent="0.25">
      <c r="A280" t="s">
        <v>853</v>
      </c>
      <c r="B280" t="s">
        <v>852</v>
      </c>
      <c r="C280" t="s">
        <v>7071</v>
      </c>
      <c r="D280" t="s">
        <v>7072</v>
      </c>
      <c r="E280" t="s">
        <v>7081</v>
      </c>
      <c r="F280" t="s">
        <v>7093</v>
      </c>
      <c r="G280" t="s">
        <v>7094</v>
      </c>
      <c r="H280" t="s">
        <v>7095</v>
      </c>
      <c r="I280" t="s">
        <v>7096</v>
      </c>
      <c r="J280" t="s">
        <v>7097</v>
      </c>
      <c r="K280" t="s">
        <v>7822</v>
      </c>
      <c r="L280" t="s">
        <v>7823</v>
      </c>
    </row>
    <row r="281" spans="1:12" x14ac:dyDescent="0.25">
      <c r="A281" t="s">
        <v>1066</v>
      </c>
      <c r="B281" t="s">
        <v>1065</v>
      </c>
      <c r="C281" t="s">
        <v>7071</v>
      </c>
      <c r="D281" t="s">
        <v>7072</v>
      </c>
      <c r="E281" t="s">
        <v>7081</v>
      </c>
      <c r="F281" t="s">
        <v>7128</v>
      </c>
      <c r="G281" t="s">
        <v>7128</v>
      </c>
      <c r="H281" t="s">
        <v>7497</v>
      </c>
      <c r="I281" t="s">
        <v>7498</v>
      </c>
      <c r="J281" t="s">
        <v>7824</v>
      </c>
      <c r="K281" t="s">
        <v>7825</v>
      </c>
    </row>
    <row r="282" spans="1:12" x14ac:dyDescent="0.25">
      <c r="A282" t="s">
        <v>1553</v>
      </c>
      <c r="B282" t="s">
        <v>1552</v>
      </c>
      <c r="C282" t="s">
        <v>7071</v>
      </c>
      <c r="D282" t="s">
        <v>7072</v>
      </c>
      <c r="E282" t="s">
        <v>7081</v>
      </c>
      <c r="F282" t="s">
        <v>7128</v>
      </c>
      <c r="G282" t="s">
        <v>7128</v>
      </c>
      <c r="H282" t="s">
        <v>7227</v>
      </c>
      <c r="I282" t="s">
        <v>7662</v>
      </c>
      <c r="J282" t="s">
        <v>7826</v>
      </c>
    </row>
    <row r="283" spans="1:12" x14ac:dyDescent="0.25">
      <c r="A283" t="s">
        <v>395</v>
      </c>
      <c r="B283" t="s">
        <v>394</v>
      </c>
      <c r="C283" t="s">
        <v>7071</v>
      </c>
      <c r="D283" t="s">
        <v>7072</v>
      </c>
      <c r="E283" t="s">
        <v>7088</v>
      </c>
      <c r="F283" t="s">
        <v>7089</v>
      </c>
      <c r="G283" t="s">
        <v>7098</v>
      </c>
      <c r="H283" t="s">
        <v>7294</v>
      </c>
      <c r="I283" t="s">
        <v>7295</v>
      </c>
      <c r="J283" t="s">
        <v>7827</v>
      </c>
    </row>
    <row r="284" spans="1:12" x14ac:dyDescent="0.25">
      <c r="A284" t="s">
        <v>1567</v>
      </c>
      <c r="B284" t="s">
        <v>1566</v>
      </c>
      <c r="C284" t="s">
        <v>7071</v>
      </c>
      <c r="D284" t="s">
        <v>7072</v>
      </c>
      <c r="E284" t="s">
        <v>7081</v>
      </c>
      <c r="F284" t="s">
        <v>7093</v>
      </c>
      <c r="G284" t="s">
        <v>7094</v>
      </c>
      <c r="H284" t="s">
        <v>7176</v>
      </c>
      <c r="I284" t="s">
        <v>7501</v>
      </c>
      <c r="J284" t="s">
        <v>7828</v>
      </c>
      <c r="K284" t="s">
        <v>7829</v>
      </c>
    </row>
    <row r="285" spans="1:12" x14ac:dyDescent="0.25">
      <c r="A285" t="s">
        <v>788</v>
      </c>
      <c r="B285" t="s">
        <v>787</v>
      </c>
      <c r="C285" t="s">
        <v>7071</v>
      </c>
      <c r="D285" t="s">
        <v>7072</v>
      </c>
      <c r="E285" t="s">
        <v>7088</v>
      </c>
      <c r="F285" t="s">
        <v>7179</v>
      </c>
      <c r="G285" t="s">
        <v>7249</v>
      </c>
      <c r="H285" t="s">
        <v>7250</v>
      </c>
      <c r="I285" t="s">
        <v>7830</v>
      </c>
    </row>
    <row r="286" spans="1:12" x14ac:dyDescent="0.25">
      <c r="A286" t="s">
        <v>713</v>
      </c>
      <c r="B286" t="s">
        <v>712</v>
      </c>
      <c r="C286" t="s">
        <v>7071</v>
      </c>
      <c r="D286" t="s">
        <v>7072</v>
      </c>
      <c r="E286" t="s">
        <v>7081</v>
      </c>
      <c r="F286" t="s">
        <v>7093</v>
      </c>
      <c r="G286" t="s">
        <v>7094</v>
      </c>
      <c r="H286" t="s">
        <v>7176</v>
      </c>
      <c r="I286" t="s">
        <v>7184</v>
      </c>
      <c r="J286" t="s">
        <v>7278</v>
      </c>
      <c r="K286" t="s">
        <v>7831</v>
      </c>
      <c r="L286" t="s">
        <v>7832</v>
      </c>
    </row>
    <row r="287" spans="1:12" x14ac:dyDescent="0.25">
      <c r="A287" t="s">
        <v>737</v>
      </c>
      <c r="B287" t="s">
        <v>736</v>
      </c>
      <c r="C287" t="s">
        <v>7071</v>
      </c>
      <c r="D287" t="s">
        <v>7072</v>
      </c>
      <c r="E287" t="s">
        <v>7088</v>
      </c>
      <c r="F287" t="s">
        <v>7089</v>
      </c>
      <c r="G287" t="s">
        <v>7289</v>
      </c>
      <c r="H287" t="s">
        <v>7311</v>
      </c>
      <c r="I287" t="s">
        <v>7833</v>
      </c>
      <c r="J287" t="s">
        <v>7834</v>
      </c>
    </row>
    <row r="288" spans="1:12" x14ac:dyDescent="0.25">
      <c r="A288" t="s">
        <v>243</v>
      </c>
      <c r="B288" t="s">
        <v>242</v>
      </c>
      <c r="C288" t="s">
        <v>7071</v>
      </c>
      <c r="D288" t="s">
        <v>7072</v>
      </c>
      <c r="E288" t="s">
        <v>7113</v>
      </c>
      <c r="F288" t="s">
        <v>7114</v>
      </c>
      <c r="G288" t="s">
        <v>7835</v>
      </c>
      <c r="H288" t="s">
        <v>7836</v>
      </c>
      <c r="I288" t="s">
        <v>7837</v>
      </c>
      <c r="J288" t="s">
        <v>7838</v>
      </c>
      <c r="K288" t="s">
        <v>7839</v>
      </c>
      <c r="L288" t="s">
        <v>7840</v>
      </c>
    </row>
    <row r="289" spans="1:12" x14ac:dyDescent="0.25">
      <c r="A289" t="s">
        <v>863</v>
      </c>
      <c r="B289" t="s">
        <v>862</v>
      </c>
      <c r="C289" t="s">
        <v>7071</v>
      </c>
      <c r="D289" t="s">
        <v>7105</v>
      </c>
      <c r="E289" t="s">
        <v>7106</v>
      </c>
      <c r="F289" t="s">
        <v>7164</v>
      </c>
      <c r="G289" t="s">
        <v>7165</v>
      </c>
      <c r="H289" t="s">
        <v>7166</v>
      </c>
      <c r="I289" t="s">
        <v>7646</v>
      </c>
      <c r="J289" t="s">
        <v>7647</v>
      </c>
      <c r="K289" t="s">
        <v>7841</v>
      </c>
    </row>
    <row r="290" spans="1:12" x14ac:dyDescent="0.25">
      <c r="A290" t="s">
        <v>1640</v>
      </c>
      <c r="B290" t="s">
        <v>1639</v>
      </c>
      <c r="C290" t="s">
        <v>7071</v>
      </c>
      <c r="D290" t="s">
        <v>7072</v>
      </c>
      <c r="E290" t="s">
        <v>7081</v>
      </c>
      <c r="F290" t="s">
        <v>7093</v>
      </c>
      <c r="G290" t="s">
        <v>7094</v>
      </c>
      <c r="H290" t="s">
        <v>7095</v>
      </c>
      <c r="I290" t="s">
        <v>7121</v>
      </c>
      <c r="J290" t="s">
        <v>7842</v>
      </c>
      <c r="K290" t="s">
        <v>7843</v>
      </c>
    </row>
    <row r="291" spans="1:12" x14ac:dyDescent="0.25">
      <c r="A291" t="s">
        <v>1350</v>
      </c>
      <c r="B291" t="s">
        <v>1349</v>
      </c>
      <c r="C291" t="s">
        <v>7071</v>
      </c>
      <c r="D291" t="s">
        <v>7072</v>
      </c>
      <c r="E291" t="s">
        <v>7088</v>
      </c>
      <c r="F291" t="s">
        <v>7089</v>
      </c>
      <c r="G291" t="s">
        <v>7396</v>
      </c>
      <c r="H291" t="s">
        <v>7844</v>
      </c>
      <c r="I291" t="s">
        <v>7845</v>
      </c>
      <c r="J291" t="s">
        <v>7846</v>
      </c>
      <c r="K291" t="s">
        <v>7847</v>
      </c>
      <c r="L291" t="s">
        <v>7848</v>
      </c>
    </row>
    <row r="292" spans="1:12" x14ac:dyDescent="0.25">
      <c r="A292" t="s">
        <v>301</v>
      </c>
      <c r="B292" t="s">
        <v>300</v>
      </c>
      <c r="C292" t="s">
        <v>7071</v>
      </c>
      <c r="D292" t="s">
        <v>7072</v>
      </c>
      <c r="E292" t="s">
        <v>7081</v>
      </c>
      <c r="F292" t="s">
        <v>7082</v>
      </c>
      <c r="G292" t="s">
        <v>7083</v>
      </c>
      <c r="H292" t="s">
        <v>7084</v>
      </c>
      <c r="I292" t="s">
        <v>7085</v>
      </c>
      <c r="J292" t="s">
        <v>7086</v>
      </c>
      <c r="K292" t="s">
        <v>7849</v>
      </c>
    </row>
    <row r="293" spans="1:12" x14ac:dyDescent="0.25">
      <c r="A293" t="s">
        <v>1272</v>
      </c>
      <c r="B293" t="s">
        <v>1271</v>
      </c>
      <c r="C293" t="s">
        <v>7071</v>
      </c>
      <c r="D293" t="s">
        <v>7072</v>
      </c>
      <c r="E293" t="s">
        <v>7081</v>
      </c>
      <c r="F293" t="s">
        <v>7093</v>
      </c>
      <c r="G293" t="s">
        <v>7149</v>
      </c>
      <c r="H293" t="s">
        <v>7150</v>
      </c>
      <c r="I293" t="s">
        <v>7737</v>
      </c>
      <c r="J293" t="s">
        <v>7850</v>
      </c>
      <c r="K293" t="s">
        <v>7851</v>
      </c>
    </row>
    <row r="294" spans="1:12" x14ac:dyDescent="0.25">
      <c r="A294" t="s">
        <v>2766</v>
      </c>
      <c r="B294" t="s">
        <v>2765</v>
      </c>
      <c r="C294" t="s">
        <v>7071</v>
      </c>
      <c r="D294" t="s">
        <v>7072</v>
      </c>
      <c r="E294" t="s">
        <v>7081</v>
      </c>
      <c r="F294" t="s">
        <v>7128</v>
      </c>
      <c r="G294" t="s">
        <v>7128</v>
      </c>
      <c r="H294" t="s">
        <v>7205</v>
      </c>
      <c r="I294" t="s">
        <v>7344</v>
      </c>
      <c r="J294" t="s">
        <v>7345</v>
      </c>
      <c r="K294" t="s">
        <v>7431</v>
      </c>
    </row>
    <row r="295" spans="1:12" x14ac:dyDescent="0.25">
      <c r="A295" t="s">
        <v>2667</v>
      </c>
      <c r="B295" t="s">
        <v>2666</v>
      </c>
      <c r="C295" t="s">
        <v>7071</v>
      </c>
      <c r="D295" t="s">
        <v>7072</v>
      </c>
      <c r="E295" t="s">
        <v>7088</v>
      </c>
      <c r="F295" t="s">
        <v>7179</v>
      </c>
      <c r="G295" t="s">
        <v>7296</v>
      </c>
      <c r="H295" t="s">
        <v>7297</v>
      </c>
      <c r="I295" t="s">
        <v>7852</v>
      </c>
    </row>
    <row r="296" spans="1:12" x14ac:dyDescent="0.25">
      <c r="A296" t="s">
        <v>1926</v>
      </c>
      <c r="B296" t="s">
        <v>1925</v>
      </c>
      <c r="C296" t="s">
        <v>7071</v>
      </c>
      <c r="D296" t="s">
        <v>7072</v>
      </c>
      <c r="E296" t="s">
        <v>7081</v>
      </c>
      <c r="F296" t="s">
        <v>7093</v>
      </c>
      <c r="G296" t="s">
        <v>7149</v>
      </c>
      <c r="H296" t="s">
        <v>7150</v>
      </c>
      <c r="I296" t="s">
        <v>7151</v>
      </c>
      <c r="J296" t="s">
        <v>7853</v>
      </c>
      <c r="K296" t="s">
        <v>7854</v>
      </c>
    </row>
    <row r="297" spans="1:12" x14ac:dyDescent="0.25">
      <c r="A297" t="s">
        <v>1060</v>
      </c>
      <c r="B297" t="s">
        <v>1059</v>
      </c>
      <c r="C297" t="s">
        <v>7071</v>
      </c>
      <c r="D297" t="s">
        <v>7072</v>
      </c>
      <c r="E297" t="s">
        <v>7081</v>
      </c>
      <c r="F297" t="s">
        <v>7128</v>
      </c>
      <c r="G297" t="s">
        <v>7128</v>
      </c>
      <c r="H297" t="s">
        <v>7675</v>
      </c>
      <c r="I297" t="s">
        <v>7676</v>
      </c>
      <c r="J297" t="s">
        <v>7855</v>
      </c>
      <c r="K297" t="s">
        <v>7856</v>
      </c>
    </row>
    <row r="298" spans="1:12" x14ac:dyDescent="0.25">
      <c r="A298" t="s">
        <v>983</v>
      </c>
      <c r="B298" t="s">
        <v>982</v>
      </c>
      <c r="C298" t="s">
        <v>7071</v>
      </c>
      <c r="D298" t="s">
        <v>7072</v>
      </c>
      <c r="E298" t="s">
        <v>7081</v>
      </c>
      <c r="F298" t="s">
        <v>7128</v>
      </c>
      <c r="G298" t="s">
        <v>7128</v>
      </c>
      <c r="H298" t="s">
        <v>7205</v>
      </c>
      <c r="I298" t="s">
        <v>7206</v>
      </c>
      <c r="J298" t="s">
        <v>7207</v>
      </c>
    </row>
    <row r="299" spans="1:12" x14ac:dyDescent="0.25">
      <c r="A299" t="s">
        <v>2492</v>
      </c>
      <c r="B299" t="s">
        <v>2491</v>
      </c>
      <c r="C299" t="s">
        <v>7071</v>
      </c>
      <c r="D299" t="s">
        <v>7072</v>
      </c>
      <c r="E299" t="s">
        <v>7690</v>
      </c>
      <c r="F299" t="s">
        <v>7691</v>
      </c>
      <c r="G299" t="s">
        <v>7692</v>
      </c>
      <c r="H299" t="s">
        <v>7693</v>
      </c>
      <c r="I299" t="s">
        <v>7857</v>
      </c>
      <c r="J299" t="s">
        <v>7858</v>
      </c>
      <c r="K299" t="s">
        <v>7859</v>
      </c>
    </row>
    <row r="300" spans="1:12" x14ac:dyDescent="0.25">
      <c r="A300" t="s">
        <v>36</v>
      </c>
      <c r="B300" t="s">
        <v>35</v>
      </c>
      <c r="C300" t="s">
        <v>7071</v>
      </c>
      <c r="D300" t="s">
        <v>7072</v>
      </c>
      <c r="E300" t="s">
        <v>7081</v>
      </c>
      <c r="F300" t="s">
        <v>7128</v>
      </c>
      <c r="G300" t="s">
        <v>7128</v>
      </c>
      <c r="H300" t="s">
        <v>7227</v>
      </c>
      <c r="I300" t="s">
        <v>7860</v>
      </c>
      <c r="J300" t="s">
        <v>7861</v>
      </c>
    </row>
    <row r="301" spans="1:12" x14ac:dyDescent="0.25">
      <c r="A301" t="s">
        <v>245</v>
      </c>
      <c r="B301" t="s">
        <v>244</v>
      </c>
      <c r="C301" t="s">
        <v>7071</v>
      </c>
      <c r="D301" t="s">
        <v>7105</v>
      </c>
      <c r="E301" t="s">
        <v>7106</v>
      </c>
      <c r="F301" t="s">
        <v>7164</v>
      </c>
      <c r="G301" t="s">
        <v>7238</v>
      </c>
      <c r="H301" t="s">
        <v>7239</v>
      </c>
      <c r="I301" t="s">
        <v>7240</v>
      </c>
      <c r="J301" t="s">
        <v>7862</v>
      </c>
      <c r="K301" t="s">
        <v>7863</v>
      </c>
    </row>
    <row r="302" spans="1:12" x14ac:dyDescent="0.25">
      <c r="A302" t="s">
        <v>2327</v>
      </c>
      <c r="B302" t="s">
        <v>2326</v>
      </c>
      <c r="C302" t="s">
        <v>7071</v>
      </c>
      <c r="D302" t="s">
        <v>7105</v>
      </c>
      <c r="E302" t="s">
        <v>7106</v>
      </c>
      <c r="F302" t="s">
        <v>7164</v>
      </c>
      <c r="G302" t="s">
        <v>7238</v>
      </c>
      <c r="H302" t="s">
        <v>7280</v>
      </c>
      <c r="I302" t="s">
        <v>7281</v>
      </c>
      <c r="J302" t="s">
        <v>7282</v>
      </c>
      <c r="K302" t="s">
        <v>7864</v>
      </c>
    </row>
    <row r="303" spans="1:12" x14ac:dyDescent="0.25">
      <c r="A303" t="s">
        <v>1161</v>
      </c>
      <c r="B303" t="s">
        <v>1160</v>
      </c>
      <c r="C303" t="s">
        <v>7071</v>
      </c>
      <c r="D303" t="s">
        <v>7105</v>
      </c>
      <c r="E303" t="s">
        <v>7106</v>
      </c>
      <c r="F303" t="s">
        <v>7164</v>
      </c>
      <c r="G303" t="s">
        <v>7238</v>
      </c>
      <c r="H303" t="s">
        <v>7280</v>
      </c>
      <c r="I303" t="s">
        <v>7281</v>
      </c>
      <c r="J303" t="s">
        <v>7865</v>
      </c>
      <c r="K303" t="s">
        <v>7866</v>
      </c>
    </row>
    <row r="304" spans="1:12" x14ac:dyDescent="0.25">
      <c r="A304" t="s">
        <v>1201</v>
      </c>
      <c r="B304" t="s">
        <v>7867</v>
      </c>
      <c r="C304" t="s">
        <v>7071</v>
      </c>
      <c r="D304" t="s">
        <v>7072</v>
      </c>
      <c r="E304" t="s">
        <v>7081</v>
      </c>
      <c r="F304" t="s">
        <v>7194</v>
      </c>
      <c r="G304" t="s">
        <v>7195</v>
      </c>
      <c r="H304" t="s">
        <v>7201</v>
      </c>
      <c r="I304" t="s">
        <v>7417</v>
      </c>
      <c r="J304" t="s">
        <v>7868</v>
      </c>
      <c r="K304" t="s">
        <v>7869</v>
      </c>
    </row>
    <row r="305" spans="1:12" x14ac:dyDescent="0.25">
      <c r="A305" t="s">
        <v>1123</v>
      </c>
      <c r="B305" t="s">
        <v>1122</v>
      </c>
      <c r="C305" t="s">
        <v>7071</v>
      </c>
      <c r="D305" t="s">
        <v>7072</v>
      </c>
      <c r="E305" t="s">
        <v>7081</v>
      </c>
      <c r="F305" t="s">
        <v>7093</v>
      </c>
      <c r="G305" t="s">
        <v>7094</v>
      </c>
      <c r="H305" t="s">
        <v>7095</v>
      </c>
      <c r="I305" t="s">
        <v>7096</v>
      </c>
      <c r="J305" t="s">
        <v>7097</v>
      </c>
    </row>
    <row r="306" spans="1:12" x14ac:dyDescent="0.25">
      <c r="A306" t="s">
        <v>991</v>
      </c>
      <c r="B306" t="s">
        <v>990</v>
      </c>
      <c r="C306" t="s">
        <v>7071</v>
      </c>
      <c r="D306" t="s">
        <v>7072</v>
      </c>
      <c r="E306" t="s">
        <v>7088</v>
      </c>
      <c r="F306" t="s">
        <v>7089</v>
      </c>
      <c r="G306" t="s">
        <v>7396</v>
      </c>
      <c r="H306" t="s">
        <v>7870</v>
      </c>
      <c r="I306" t="s">
        <v>7871</v>
      </c>
      <c r="J306" t="s">
        <v>7872</v>
      </c>
    </row>
    <row r="307" spans="1:12" x14ac:dyDescent="0.25">
      <c r="A307" t="s">
        <v>2336</v>
      </c>
      <c r="B307" t="s">
        <v>2335</v>
      </c>
      <c r="C307" t="s">
        <v>7071</v>
      </c>
      <c r="D307" t="s">
        <v>7072</v>
      </c>
      <c r="E307" t="s">
        <v>7088</v>
      </c>
      <c r="F307" t="s">
        <v>7179</v>
      </c>
      <c r="G307" t="s">
        <v>7296</v>
      </c>
      <c r="H307" t="s">
        <v>7297</v>
      </c>
      <c r="I307" t="s">
        <v>7591</v>
      </c>
      <c r="J307" t="s">
        <v>7873</v>
      </c>
    </row>
    <row r="308" spans="1:12" x14ac:dyDescent="0.25">
      <c r="A308" t="s">
        <v>2603</v>
      </c>
      <c r="B308" t="s">
        <v>2602</v>
      </c>
      <c r="C308" t="s">
        <v>7071</v>
      </c>
      <c r="D308" t="s">
        <v>7072</v>
      </c>
      <c r="E308" t="s">
        <v>7088</v>
      </c>
      <c r="F308" t="s">
        <v>7155</v>
      </c>
      <c r="G308" t="s">
        <v>7325</v>
      </c>
      <c r="H308" t="s">
        <v>7874</v>
      </c>
      <c r="I308" t="s">
        <v>7875</v>
      </c>
    </row>
    <row r="309" spans="1:12" x14ac:dyDescent="0.25">
      <c r="A309" t="s">
        <v>1470</v>
      </c>
      <c r="B309" t="s">
        <v>7876</v>
      </c>
      <c r="C309" t="s">
        <v>7071</v>
      </c>
      <c r="D309" t="s">
        <v>7072</v>
      </c>
      <c r="E309" t="s">
        <v>7081</v>
      </c>
      <c r="F309" t="s">
        <v>7128</v>
      </c>
      <c r="G309" t="s">
        <v>7128</v>
      </c>
      <c r="H309" t="s">
        <v>7205</v>
      </c>
      <c r="I309" t="s">
        <v>7344</v>
      </c>
      <c r="J309" t="s">
        <v>7392</v>
      </c>
      <c r="K309" t="s">
        <v>7877</v>
      </c>
    </row>
    <row r="310" spans="1:12" x14ac:dyDescent="0.25">
      <c r="A310" t="s">
        <v>285</v>
      </c>
      <c r="B310" t="s">
        <v>284</v>
      </c>
      <c r="C310" t="s">
        <v>7071</v>
      </c>
      <c r="D310" t="s">
        <v>7072</v>
      </c>
      <c r="E310" t="s">
        <v>7088</v>
      </c>
      <c r="F310" t="s">
        <v>7089</v>
      </c>
      <c r="G310" t="s">
        <v>7090</v>
      </c>
      <c r="H310" t="s">
        <v>7102</v>
      </c>
      <c r="I310" t="s">
        <v>7103</v>
      </c>
      <c r="J310" t="s">
        <v>7878</v>
      </c>
    </row>
    <row r="311" spans="1:12" x14ac:dyDescent="0.25">
      <c r="A311" t="s">
        <v>1520</v>
      </c>
      <c r="B311" t="s">
        <v>1519</v>
      </c>
      <c r="C311" t="s">
        <v>7071</v>
      </c>
      <c r="D311" t="s">
        <v>7072</v>
      </c>
      <c r="E311" t="s">
        <v>7354</v>
      </c>
      <c r="F311" t="s">
        <v>7355</v>
      </c>
      <c r="G311" t="s">
        <v>7725</v>
      </c>
      <c r="H311" t="s">
        <v>7726</v>
      </c>
      <c r="I311" t="s">
        <v>7879</v>
      </c>
      <c r="J311" t="s">
        <v>7880</v>
      </c>
      <c r="K311" t="s">
        <v>7881</v>
      </c>
    </row>
    <row r="312" spans="1:12" x14ac:dyDescent="0.25">
      <c r="A312" t="s">
        <v>2836</v>
      </c>
      <c r="B312" t="s">
        <v>2835</v>
      </c>
      <c r="C312" t="s">
        <v>7071</v>
      </c>
      <c r="D312" t="s">
        <v>7072</v>
      </c>
      <c r="E312" t="s">
        <v>7113</v>
      </c>
      <c r="F312" t="s">
        <v>7114</v>
      </c>
      <c r="G312" t="s">
        <v>7115</v>
      </c>
      <c r="H312" t="s">
        <v>7882</v>
      </c>
      <c r="I312" t="s">
        <v>7883</v>
      </c>
      <c r="J312" t="s">
        <v>7884</v>
      </c>
      <c r="K312" t="s">
        <v>7885</v>
      </c>
      <c r="L312" t="s">
        <v>7886</v>
      </c>
    </row>
    <row r="313" spans="1:12" x14ac:dyDescent="0.25">
      <c r="A313" t="s">
        <v>2040</v>
      </c>
      <c r="B313" t="s">
        <v>2039</v>
      </c>
      <c r="C313" t="s">
        <v>7071</v>
      </c>
      <c r="D313" t="s">
        <v>7072</v>
      </c>
      <c r="E313" t="s">
        <v>7081</v>
      </c>
      <c r="F313" t="s">
        <v>7128</v>
      </c>
      <c r="G313" t="s">
        <v>7128</v>
      </c>
      <c r="H313" t="s">
        <v>7227</v>
      </c>
      <c r="I313" t="s">
        <v>7887</v>
      </c>
      <c r="J313" t="s">
        <v>7888</v>
      </c>
      <c r="K313" t="s">
        <v>7889</v>
      </c>
    </row>
    <row r="314" spans="1:12" x14ac:dyDescent="0.25">
      <c r="A314" t="s">
        <v>3108</v>
      </c>
      <c r="B314" t="s">
        <v>3107</v>
      </c>
      <c r="C314" t="s">
        <v>7071</v>
      </c>
      <c r="D314" t="s">
        <v>7072</v>
      </c>
      <c r="E314" t="s">
        <v>7354</v>
      </c>
      <c r="F314" t="s">
        <v>7355</v>
      </c>
      <c r="G314" t="s">
        <v>7890</v>
      </c>
      <c r="H314" t="s">
        <v>7891</v>
      </c>
      <c r="I314" t="s">
        <v>7892</v>
      </c>
      <c r="J314" t="s">
        <v>7893</v>
      </c>
    </row>
    <row r="315" spans="1:12" x14ac:dyDescent="0.25">
      <c r="A315" t="s">
        <v>1450</v>
      </c>
      <c r="B315" t="s">
        <v>1449</v>
      </c>
      <c r="C315" t="s">
        <v>7071</v>
      </c>
      <c r="D315" t="s">
        <v>7072</v>
      </c>
      <c r="E315" t="s">
        <v>7073</v>
      </c>
      <c r="F315" t="s">
        <v>7208</v>
      </c>
      <c r="G315" t="s">
        <v>7209</v>
      </c>
      <c r="H315" t="s">
        <v>7751</v>
      </c>
      <c r="I315" t="s">
        <v>7752</v>
      </c>
      <c r="J315" t="s">
        <v>7894</v>
      </c>
      <c r="K315" t="s">
        <v>7895</v>
      </c>
    </row>
    <row r="316" spans="1:12" x14ac:dyDescent="0.25">
      <c r="A316" t="s">
        <v>1758</v>
      </c>
      <c r="B316" t="s">
        <v>1757</v>
      </c>
      <c r="C316" t="s">
        <v>7071</v>
      </c>
      <c r="D316" t="s">
        <v>7105</v>
      </c>
      <c r="E316" t="s">
        <v>7106</v>
      </c>
      <c r="F316" t="s">
        <v>7107</v>
      </c>
      <c r="G316" t="s">
        <v>7896</v>
      </c>
      <c r="H316" t="s">
        <v>7897</v>
      </c>
      <c r="I316" t="s">
        <v>7898</v>
      </c>
      <c r="J316" t="s">
        <v>7899</v>
      </c>
      <c r="K316" t="s">
        <v>7900</v>
      </c>
    </row>
    <row r="317" spans="1:12" x14ac:dyDescent="0.25">
      <c r="A317" t="s">
        <v>1687</v>
      </c>
      <c r="B317" t="s">
        <v>1686</v>
      </c>
      <c r="C317" t="s">
        <v>7071</v>
      </c>
      <c r="D317" t="s">
        <v>7072</v>
      </c>
      <c r="E317" t="s">
        <v>7081</v>
      </c>
      <c r="F317" t="s">
        <v>7128</v>
      </c>
      <c r="G317" t="s">
        <v>7128</v>
      </c>
      <c r="H317" t="s">
        <v>7901</v>
      </c>
      <c r="I317" t="s">
        <v>7902</v>
      </c>
      <c r="J317" t="s">
        <v>7903</v>
      </c>
    </row>
    <row r="318" spans="1:12" x14ac:dyDescent="0.25">
      <c r="A318" t="s">
        <v>1458</v>
      </c>
      <c r="B318" t="s">
        <v>1457</v>
      </c>
      <c r="C318" t="s">
        <v>7071</v>
      </c>
      <c r="D318" t="s">
        <v>7072</v>
      </c>
      <c r="E318" t="s">
        <v>7904</v>
      </c>
      <c r="F318" t="s">
        <v>7905</v>
      </c>
      <c r="G318" t="s">
        <v>7906</v>
      </c>
      <c r="H318" t="s">
        <v>7907</v>
      </c>
      <c r="I318" t="s">
        <v>7908</v>
      </c>
    </row>
    <row r="319" spans="1:12" x14ac:dyDescent="0.25">
      <c r="A319" t="s">
        <v>1194</v>
      </c>
      <c r="B319" t="s">
        <v>1193</v>
      </c>
      <c r="C319" t="s">
        <v>7071</v>
      </c>
      <c r="D319" t="s">
        <v>7072</v>
      </c>
      <c r="E319" t="s">
        <v>7081</v>
      </c>
      <c r="F319" t="s">
        <v>7093</v>
      </c>
      <c r="G319" t="s">
        <v>7094</v>
      </c>
      <c r="H319" t="s">
        <v>7176</v>
      </c>
      <c r="I319" t="s">
        <v>7177</v>
      </c>
      <c r="J319" t="s">
        <v>7178</v>
      </c>
    </row>
    <row r="320" spans="1:12" x14ac:dyDescent="0.25">
      <c r="A320" t="s">
        <v>2281</v>
      </c>
      <c r="B320" t="s">
        <v>2280</v>
      </c>
      <c r="C320" t="s">
        <v>7071</v>
      </c>
      <c r="D320" t="s">
        <v>7072</v>
      </c>
      <c r="E320" t="s">
        <v>7088</v>
      </c>
      <c r="F320" t="s">
        <v>7179</v>
      </c>
      <c r="G320" t="s">
        <v>7223</v>
      </c>
      <c r="H320" t="s">
        <v>7792</v>
      </c>
      <c r="I320" t="s">
        <v>7909</v>
      </c>
    </row>
    <row r="321" spans="1:12" x14ac:dyDescent="0.25">
      <c r="A321" t="s">
        <v>2593</v>
      </c>
      <c r="B321" t="s">
        <v>2592</v>
      </c>
      <c r="C321" t="s">
        <v>7071</v>
      </c>
      <c r="D321" t="s">
        <v>7072</v>
      </c>
      <c r="E321" t="s">
        <v>7081</v>
      </c>
      <c r="F321" t="s">
        <v>7128</v>
      </c>
      <c r="G321" t="s">
        <v>7128</v>
      </c>
      <c r="H321" t="s">
        <v>7205</v>
      </c>
      <c r="I321" t="s">
        <v>7426</v>
      </c>
      <c r="J321" t="s">
        <v>7427</v>
      </c>
    </row>
    <row r="322" spans="1:12" x14ac:dyDescent="0.25">
      <c r="A322" t="s">
        <v>674</v>
      </c>
      <c r="B322" t="s">
        <v>673</v>
      </c>
      <c r="C322" t="s">
        <v>7071</v>
      </c>
      <c r="D322" t="s">
        <v>7072</v>
      </c>
      <c r="E322" t="s">
        <v>7113</v>
      </c>
      <c r="F322" t="s">
        <v>7114</v>
      </c>
      <c r="G322" t="s">
        <v>7115</v>
      </c>
      <c r="H322" t="s">
        <v>7170</v>
      </c>
      <c r="I322" t="s">
        <v>7171</v>
      </c>
      <c r="J322" t="s">
        <v>7172</v>
      </c>
      <c r="K322" t="s">
        <v>7579</v>
      </c>
      <c r="L322" t="s">
        <v>7910</v>
      </c>
    </row>
    <row r="323" spans="1:12" x14ac:dyDescent="0.25">
      <c r="A323" t="s">
        <v>1918</v>
      </c>
      <c r="B323" t="s">
        <v>1917</v>
      </c>
      <c r="C323" t="s">
        <v>7071</v>
      </c>
      <c r="D323" t="s">
        <v>7072</v>
      </c>
      <c r="E323" t="s">
        <v>7081</v>
      </c>
      <c r="F323" t="s">
        <v>7128</v>
      </c>
      <c r="G323" t="s">
        <v>7911</v>
      </c>
      <c r="H323" t="s">
        <v>7912</v>
      </c>
      <c r="I323" t="s">
        <v>7913</v>
      </c>
      <c r="J323" t="s">
        <v>7914</v>
      </c>
      <c r="K323" t="s">
        <v>7915</v>
      </c>
    </row>
    <row r="324" spans="1:12" x14ac:dyDescent="0.25">
      <c r="A324" t="s">
        <v>879</v>
      </c>
      <c r="B324" t="s">
        <v>878</v>
      </c>
      <c r="C324" t="s">
        <v>7071</v>
      </c>
      <c r="D324" t="s">
        <v>7072</v>
      </c>
      <c r="E324" t="s">
        <v>7088</v>
      </c>
      <c r="F324" t="s">
        <v>7179</v>
      </c>
      <c r="G324" t="s">
        <v>7223</v>
      </c>
      <c r="H324" t="s">
        <v>7628</v>
      </c>
      <c r="I324" t="s">
        <v>7629</v>
      </c>
      <c r="J324" t="s">
        <v>7916</v>
      </c>
      <c r="K324" t="s">
        <v>7917</v>
      </c>
    </row>
    <row r="325" spans="1:12" x14ac:dyDescent="0.25">
      <c r="A325" t="s">
        <v>751</v>
      </c>
      <c r="B325" t="s">
        <v>750</v>
      </c>
      <c r="C325" t="s">
        <v>7071</v>
      </c>
      <c r="D325" t="s">
        <v>7072</v>
      </c>
      <c r="E325" t="s">
        <v>7113</v>
      </c>
      <c r="F325" t="s">
        <v>7114</v>
      </c>
      <c r="G325" t="s">
        <v>7115</v>
      </c>
      <c r="H325" t="s">
        <v>7116</v>
      </c>
      <c r="I325" t="s">
        <v>7117</v>
      </c>
      <c r="J325" t="s">
        <v>7118</v>
      </c>
      <c r="K325" t="s">
        <v>7918</v>
      </c>
      <c r="L325" t="s">
        <v>7919</v>
      </c>
    </row>
    <row r="326" spans="1:12" x14ac:dyDescent="0.25">
      <c r="A326" t="s">
        <v>1608</v>
      </c>
      <c r="B326" t="s">
        <v>1607</v>
      </c>
      <c r="C326" t="s">
        <v>7071</v>
      </c>
      <c r="D326" t="s">
        <v>7072</v>
      </c>
      <c r="E326" t="s">
        <v>7243</v>
      </c>
      <c r="F326" t="s">
        <v>7244</v>
      </c>
      <c r="G326" t="s">
        <v>7245</v>
      </c>
      <c r="H326" t="s">
        <v>7246</v>
      </c>
      <c r="I326" t="s">
        <v>7920</v>
      </c>
      <c r="J326" t="s">
        <v>7921</v>
      </c>
    </row>
    <row r="327" spans="1:12" x14ac:dyDescent="0.25">
      <c r="A327" t="s">
        <v>410</v>
      </c>
      <c r="B327" t="s">
        <v>409</v>
      </c>
      <c r="C327" t="s">
        <v>7071</v>
      </c>
      <c r="D327" t="s">
        <v>7072</v>
      </c>
      <c r="E327" t="s">
        <v>7081</v>
      </c>
      <c r="F327" t="s">
        <v>7093</v>
      </c>
      <c r="G327" t="s">
        <v>7094</v>
      </c>
      <c r="H327" t="s">
        <v>7095</v>
      </c>
      <c r="I327" t="s">
        <v>7121</v>
      </c>
      <c r="J327" t="s">
        <v>7122</v>
      </c>
      <c r="K327" t="s">
        <v>7922</v>
      </c>
    </row>
    <row r="328" spans="1:12" x14ac:dyDescent="0.25">
      <c r="A328" t="s">
        <v>1307</v>
      </c>
      <c r="B328" t="s">
        <v>1306</v>
      </c>
      <c r="C328" t="s">
        <v>7071</v>
      </c>
      <c r="D328" t="s">
        <v>7072</v>
      </c>
      <c r="E328" t="s">
        <v>7113</v>
      </c>
      <c r="F328" t="s">
        <v>7114</v>
      </c>
      <c r="G328" t="s">
        <v>7115</v>
      </c>
      <c r="H328" t="s">
        <v>7170</v>
      </c>
      <c r="I328" t="s">
        <v>7171</v>
      </c>
      <c r="J328" t="s">
        <v>7172</v>
      </c>
      <c r="K328" t="s">
        <v>7923</v>
      </c>
      <c r="L328" t="s">
        <v>7924</v>
      </c>
    </row>
    <row r="329" spans="1:12" x14ac:dyDescent="0.25">
      <c r="A329" t="s">
        <v>502</v>
      </c>
      <c r="B329" t="s">
        <v>501</v>
      </c>
      <c r="C329" t="s">
        <v>7071</v>
      </c>
      <c r="D329" t="s">
        <v>7105</v>
      </c>
      <c r="E329" t="s">
        <v>7106</v>
      </c>
      <c r="F329" t="s">
        <v>7164</v>
      </c>
      <c r="G329" t="s">
        <v>7165</v>
      </c>
      <c r="H329" t="s">
        <v>7166</v>
      </c>
      <c r="I329" t="s">
        <v>7646</v>
      </c>
      <c r="J329" t="s">
        <v>7925</v>
      </c>
      <c r="K329" t="s">
        <v>7926</v>
      </c>
    </row>
    <row r="330" spans="1:12" x14ac:dyDescent="0.25">
      <c r="A330" t="s">
        <v>891</v>
      </c>
      <c r="B330" t="s">
        <v>890</v>
      </c>
      <c r="C330" t="s">
        <v>7071</v>
      </c>
      <c r="D330" t="s">
        <v>7072</v>
      </c>
      <c r="E330" t="s">
        <v>7088</v>
      </c>
      <c r="F330" t="s">
        <v>7089</v>
      </c>
      <c r="G330" t="s">
        <v>7455</v>
      </c>
      <c r="H330" t="s">
        <v>7456</v>
      </c>
      <c r="I330" t="s">
        <v>7457</v>
      </c>
      <c r="J330" t="s">
        <v>7927</v>
      </c>
      <c r="K330" t="s">
        <v>7928</v>
      </c>
    </row>
    <row r="331" spans="1:12" x14ac:dyDescent="0.25">
      <c r="A331" t="s">
        <v>3050</v>
      </c>
      <c r="B331" t="s">
        <v>3049</v>
      </c>
      <c r="C331" t="s">
        <v>7071</v>
      </c>
      <c r="D331" t="s">
        <v>7072</v>
      </c>
      <c r="E331" t="s">
        <v>7088</v>
      </c>
      <c r="F331" t="s">
        <v>7217</v>
      </c>
      <c r="G331" t="s">
        <v>7402</v>
      </c>
      <c r="H331" t="s">
        <v>7403</v>
      </c>
      <c r="I331" t="s">
        <v>7404</v>
      </c>
      <c r="J331" t="s">
        <v>7405</v>
      </c>
    </row>
    <row r="332" spans="1:12" x14ac:dyDescent="0.25">
      <c r="A332" t="s">
        <v>1748</v>
      </c>
      <c r="B332" t="s">
        <v>1747</v>
      </c>
      <c r="C332" t="s">
        <v>7071</v>
      </c>
      <c r="D332" t="s">
        <v>7072</v>
      </c>
      <c r="E332" t="s">
        <v>7354</v>
      </c>
      <c r="F332" t="s">
        <v>7355</v>
      </c>
      <c r="G332" t="s">
        <v>7356</v>
      </c>
      <c r="H332" t="s">
        <v>7357</v>
      </c>
      <c r="I332" t="s">
        <v>7525</v>
      </c>
    </row>
    <row r="333" spans="1:12" x14ac:dyDescent="0.25">
      <c r="A333" t="s">
        <v>2943</v>
      </c>
      <c r="B333" t="s">
        <v>2942</v>
      </c>
      <c r="C333" t="s">
        <v>7071</v>
      </c>
      <c r="D333" t="s">
        <v>7072</v>
      </c>
      <c r="E333" t="s">
        <v>7081</v>
      </c>
      <c r="F333" t="s">
        <v>7093</v>
      </c>
      <c r="G333" t="s">
        <v>7149</v>
      </c>
      <c r="H333" t="s">
        <v>7150</v>
      </c>
      <c r="I333" t="s">
        <v>7737</v>
      </c>
      <c r="J333" t="s">
        <v>7929</v>
      </c>
      <c r="K333" t="s">
        <v>7930</v>
      </c>
    </row>
    <row r="334" spans="1:12" x14ac:dyDescent="0.25">
      <c r="A334" t="s">
        <v>2384</v>
      </c>
      <c r="B334" t="s">
        <v>2383</v>
      </c>
      <c r="C334" t="s">
        <v>7071</v>
      </c>
      <c r="D334" t="s">
        <v>7072</v>
      </c>
      <c r="E334" t="s">
        <v>7081</v>
      </c>
      <c r="F334" t="s">
        <v>7093</v>
      </c>
      <c r="G334" t="s">
        <v>7094</v>
      </c>
      <c r="H334" t="s">
        <v>7095</v>
      </c>
      <c r="I334" t="s">
        <v>7266</v>
      </c>
      <c r="J334" t="s">
        <v>7931</v>
      </c>
    </row>
    <row r="335" spans="1:12" x14ac:dyDescent="0.25">
      <c r="A335" t="s">
        <v>933</v>
      </c>
      <c r="B335" t="s">
        <v>932</v>
      </c>
      <c r="C335" t="s">
        <v>7071</v>
      </c>
      <c r="D335" t="s">
        <v>7072</v>
      </c>
      <c r="E335" t="s">
        <v>7081</v>
      </c>
      <c r="F335" t="s">
        <v>7128</v>
      </c>
      <c r="G335" t="s">
        <v>7128</v>
      </c>
      <c r="H335" t="s">
        <v>7497</v>
      </c>
      <c r="I335" t="s">
        <v>7498</v>
      </c>
      <c r="J335" t="s">
        <v>7932</v>
      </c>
      <c r="K335" t="s">
        <v>7933</v>
      </c>
    </row>
    <row r="336" spans="1:12" x14ac:dyDescent="0.25">
      <c r="A336" t="s">
        <v>1825</v>
      </c>
      <c r="B336" t="s">
        <v>1824</v>
      </c>
      <c r="C336" t="s">
        <v>7071</v>
      </c>
      <c r="D336" t="s">
        <v>7072</v>
      </c>
      <c r="E336" t="s">
        <v>7073</v>
      </c>
      <c r="F336" t="s">
        <v>7074</v>
      </c>
      <c r="G336" t="s">
        <v>7075</v>
      </c>
      <c r="H336" t="s">
        <v>7076</v>
      </c>
      <c r="I336" t="s">
        <v>7077</v>
      </c>
      <c r="J336" t="s">
        <v>7078</v>
      </c>
      <c r="K336" t="s">
        <v>7079</v>
      </c>
      <c r="L336" t="s">
        <v>7934</v>
      </c>
    </row>
    <row r="337" spans="1:12" x14ac:dyDescent="0.25">
      <c r="A337" t="s">
        <v>2839</v>
      </c>
      <c r="B337" t="s">
        <v>7935</v>
      </c>
      <c r="C337" t="s">
        <v>7071</v>
      </c>
      <c r="D337" t="s">
        <v>7072</v>
      </c>
      <c r="E337" t="s">
        <v>7081</v>
      </c>
      <c r="F337" t="s">
        <v>7093</v>
      </c>
      <c r="G337" t="s">
        <v>7149</v>
      </c>
      <c r="H337" t="s">
        <v>7150</v>
      </c>
      <c r="I337" t="s">
        <v>7936</v>
      </c>
      <c r="J337" t="s">
        <v>7937</v>
      </c>
      <c r="K337" t="s">
        <v>7938</v>
      </c>
    </row>
    <row r="338" spans="1:12" x14ac:dyDescent="0.25">
      <c r="A338" t="s">
        <v>1119</v>
      </c>
      <c r="B338" t="s">
        <v>7939</v>
      </c>
      <c r="C338" t="s">
        <v>7071</v>
      </c>
      <c r="D338" t="s">
        <v>7072</v>
      </c>
      <c r="E338" t="s">
        <v>7081</v>
      </c>
      <c r="F338" t="s">
        <v>7093</v>
      </c>
      <c r="G338" t="s">
        <v>7940</v>
      </c>
      <c r="H338" t="s">
        <v>7941</v>
      </c>
      <c r="I338" t="s">
        <v>7942</v>
      </c>
      <c r="J338" t="s">
        <v>7943</v>
      </c>
      <c r="K338" t="s">
        <v>7944</v>
      </c>
    </row>
    <row r="339" spans="1:12" x14ac:dyDescent="0.25">
      <c r="A339" t="s">
        <v>948</v>
      </c>
      <c r="B339" t="s">
        <v>947</v>
      </c>
      <c r="C339" t="s">
        <v>7071</v>
      </c>
      <c r="D339" t="s">
        <v>7072</v>
      </c>
      <c r="E339" t="s">
        <v>7081</v>
      </c>
      <c r="F339" t="s">
        <v>7194</v>
      </c>
      <c r="G339" t="s">
        <v>7195</v>
      </c>
      <c r="H339" t="s">
        <v>7196</v>
      </c>
      <c r="I339" t="s">
        <v>7377</v>
      </c>
      <c r="J339" t="s">
        <v>7378</v>
      </c>
      <c r="K339" t="s">
        <v>7379</v>
      </c>
    </row>
    <row r="340" spans="1:12" x14ac:dyDescent="0.25">
      <c r="A340" t="s">
        <v>1178</v>
      </c>
      <c r="B340" t="s">
        <v>1177</v>
      </c>
      <c r="C340" t="s">
        <v>7071</v>
      </c>
      <c r="D340" t="s">
        <v>7072</v>
      </c>
      <c r="E340" t="s">
        <v>7088</v>
      </c>
      <c r="F340" t="s">
        <v>7089</v>
      </c>
      <c r="G340" t="s">
        <v>7700</v>
      </c>
      <c r="H340" t="s">
        <v>7945</v>
      </c>
      <c r="I340" t="s">
        <v>7946</v>
      </c>
      <c r="J340" t="s">
        <v>7947</v>
      </c>
    </row>
    <row r="341" spans="1:12" x14ac:dyDescent="0.25">
      <c r="A341" t="s">
        <v>2526</v>
      </c>
      <c r="B341" t="s">
        <v>2525</v>
      </c>
      <c r="C341" t="s">
        <v>7071</v>
      </c>
      <c r="D341" t="s">
        <v>7072</v>
      </c>
      <c r="E341" t="s">
        <v>7088</v>
      </c>
      <c r="F341" t="s">
        <v>7179</v>
      </c>
      <c r="G341" t="s">
        <v>7223</v>
      </c>
      <c r="H341" t="s">
        <v>7792</v>
      </c>
      <c r="I341" t="s">
        <v>7948</v>
      </c>
      <c r="J341" t="s">
        <v>7949</v>
      </c>
    </row>
    <row r="342" spans="1:12" x14ac:dyDescent="0.25">
      <c r="A342" t="s">
        <v>1439</v>
      </c>
      <c r="B342" t="s">
        <v>1438</v>
      </c>
      <c r="C342" t="s">
        <v>7071</v>
      </c>
      <c r="D342" t="s">
        <v>7072</v>
      </c>
      <c r="E342" t="s">
        <v>7081</v>
      </c>
      <c r="F342" t="s">
        <v>7093</v>
      </c>
      <c r="G342" t="s">
        <v>7149</v>
      </c>
      <c r="H342" t="s">
        <v>7150</v>
      </c>
      <c r="I342" t="s">
        <v>7151</v>
      </c>
      <c r="J342" t="s">
        <v>7152</v>
      </c>
      <c r="K342" t="s">
        <v>7950</v>
      </c>
    </row>
    <row r="343" spans="1:12" x14ac:dyDescent="0.25">
      <c r="A343" t="s">
        <v>2470</v>
      </c>
      <c r="B343" t="s">
        <v>2469</v>
      </c>
      <c r="C343" t="s">
        <v>7071</v>
      </c>
      <c r="D343" t="s">
        <v>7072</v>
      </c>
      <c r="E343" t="s">
        <v>7113</v>
      </c>
      <c r="F343" t="s">
        <v>7114</v>
      </c>
      <c r="G343" t="s">
        <v>7115</v>
      </c>
      <c r="H343" t="s">
        <v>7170</v>
      </c>
      <c r="I343" t="s">
        <v>7171</v>
      </c>
      <c r="J343" t="s">
        <v>7374</v>
      </c>
      <c r="K343" t="s">
        <v>7375</v>
      </c>
      <c r="L343" t="s">
        <v>7689</v>
      </c>
    </row>
    <row r="344" spans="1:12" x14ac:dyDescent="0.25">
      <c r="A344" t="s">
        <v>816</v>
      </c>
      <c r="B344" t="s">
        <v>815</v>
      </c>
      <c r="C344" t="s">
        <v>7071</v>
      </c>
      <c r="D344" t="s">
        <v>7072</v>
      </c>
      <c r="E344" t="s">
        <v>7113</v>
      </c>
      <c r="F344" t="s">
        <v>7114</v>
      </c>
      <c r="G344" t="s">
        <v>7115</v>
      </c>
      <c r="H344" t="s">
        <v>7116</v>
      </c>
      <c r="I344" t="s">
        <v>7117</v>
      </c>
      <c r="J344" t="s">
        <v>7319</v>
      </c>
      <c r="K344" t="s">
        <v>7951</v>
      </c>
      <c r="L344" t="s">
        <v>7952</v>
      </c>
    </row>
    <row r="345" spans="1:12" x14ac:dyDescent="0.25">
      <c r="A345" t="s">
        <v>969</v>
      </c>
      <c r="B345" t="s">
        <v>968</v>
      </c>
      <c r="C345" t="s">
        <v>7071</v>
      </c>
      <c r="D345" t="s">
        <v>7072</v>
      </c>
      <c r="E345" t="s">
        <v>7081</v>
      </c>
      <c r="F345" t="s">
        <v>7093</v>
      </c>
      <c r="G345" t="s">
        <v>7607</v>
      </c>
      <c r="H345" t="s">
        <v>7953</v>
      </c>
      <c r="I345" t="s">
        <v>7954</v>
      </c>
      <c r="J345" t="s">
        <v>7955</v>
      </c>
      <c r="K345" t="s">
        <v>7956</v>
      </c>
    </row>
    <row r="346" spans="1:12" x14ac:dyDescent="0.25">
      <c r="A346" t="s">
        <v>2513</v>
      </c>
      <c r="B346" t="s">
        <v>2512</v>
      </c>
      <c r="C346" t="s">
        <v>7071</v>
      </c>
      <c r="D346" t="s">
        <v>7072</v>
      </c>
      <c r="E346" t="s">
        <v>7081</v>
      </c>
      <c r="F346" t="s">
        <v>7082</v>
      </c>
      <c r="G346" t="s">
        <v>7083</v>
      </c>
      <c r="H346" t="s">
        <v>7084</v>
      </c>
      <c r="I346" t="s">
        <v>7085</v>
      </c>
      <c r="J346" t="s">
        <v>7086</v>
      </c>
      <c r="K346" t="s">
        <v>7957</v>
      </c>
    </row>
    <row r="347" spans="1:12" x14ac:dyDescent="0.25">
      <c r="A347" t="s">
        <v>528</v>
      </c>
      <c r="B347" t="s">
        <v>527</v>
      </c>
      <c r="C347" t="s">
        <v>7071</v>
      </c>
      <c r="D347" t="s">
        <v>7072</v>
      </c>
      <c r="E347" t="s">
        <v>7088</v>
      </c>
      <c r="F347" t="s">
        <v>7089</v>
      </c>
      <c r="G347" t="s">
        <v>7958</v>
      </c>
      <c r="H347" t="s">
        <v>7959</v>
      </c>
      <c r="I347" t="s">
        <v>7960</v>
      </c>
    </row>
    <row r="348" spans="1:12" x14ac:dyDescent="0.25">
      <c r="A348" t="s">
        <v>1462</v>
      </c>
      <c r="B348" t="s">
        <v>1461</v>
      </c>
      <c r="C348" t="s">
        <v>7071</v>
      </c>
      <c r="D348" t="s">
        <v>7072</v>
      </c>
      <c r="E348" t="s">
        <v>7088</v>
      </c>
      <c r="F348" t="s">
        <v>7217</v>
      </c>
      <c r="G348" t="s">
        <v>7402</v>
      </c>
      <c r="H348" t="s">
        <v>7403</v>
      </c>
      <c r="I348" t="s">
        <v>7404</v>
      </c>
      <c r="J348" t="s">
        <v>7961</v>
      </c>
      <c r="K348" t="s">
        <v>7962</v>
      </c>
    </row>
    <row r="349" spans="1:12" x14ac:dyDescent="0.25">
      <c r="A349" t="s">
        <v>90</v>
      </c>
      <c r="B349" t="s">
        <v>89</v>
      </c>
      <c r="C349" t="s">
        <v>7071</v>
      </c>
      <c r="D349" t="s">
        <v>7105</v>
      </c>
      <c r="E349" t="s">
        <v>7106</v>
      </c>
      <c r="F349" t="s">
        <v>7164</v>
      </c>
      <c r="G349" t="s">
        <v>7165</v>
      </c>
      <c r="H349" t="s">
        <v>7963</v>
      </c>
      <c r="I349" t="s">
        <v>7964</v>
      </c>
      <c r="J349" t="s">
        <v>7965</v>
      </c>
      <c r="K349" t="s">
        <v>7966</v>
      </c>
    </row>
    <row r="350" spans="1:12" x14ac:dyDescent="0.25">
      <c r="A350" t="s">
        <v>2686</v>
      </c>
      <c r="B350" t="s">
        <v>2685</v>
      </c>
      <c r="C350" t="s">
        <v>7071</v>
      </c>
      <c r="D350" t="s">
        <v>7072</v>
      </c>
      <c r="E350" t="s">
        <v>7081</v>
      </c>
      <c r="F350" t="s">
        <v>7093</v>
      </c>
      <c r="G350" t="s">
        <v>7149</v>
      </c>
      <c r="H350" t="s">
        <v>7150</v>
      </c>
      <c r="I350" t="s">
        <v>7737</v>
      </c>
      <c r="J350" t="s">
        <v>7850</v>
      </c>
      <c r="K350" t="s">
        <v>7967</v>
      </c>
    </row>
    <row r="351" spans="1:12" x14ac:dyDescent="0.25">
      <c r="A351" t="s">
        <v>859</v>
      </c>
      <c r="B351" t="s">
        <v>858</v>
      </c>
      <c r="C351" t="s">
        <v>7071</v>
      </c>
      <c r="D351" t="s">
        <v>7072</v>
      </c>
      <c r="E351" t="s">
        <v>7968</v>
      </c>
      <c r="F351" t="s">
        <v>7968</v>
      </c>
      <c r="G351" t="s">
        <v>7969</v>
      </c>
      <c r="H351" t="s">
        <v>7970</v>
      </c>
      <c r="I351" t="s">
        <v>7971</v>
      </c>
      <c r="J351" t="s">
        <v>7972</v>
      </c>
    </row>
    <row r="352" spans="1:12" x14ac:dyDescent="0.25">
      <c r="A352" t="s">
        <v>297</v>
      </c>
      <c r="B352" t="s">
        <v>296</v>
      </c>
      <c r="C352" t="s">
        <v>7071</v>
      </c>
      <c r="D352" t="s">
        <v>7072</v>
      </c>
      <c r="E352" t="s">
        <v>7088</v>
      </c>
      <c r="F352" t="s">
        <v>7089</v>
      </c>
      <c r="G352" t="s">
        <v>7124</v>
      </c>
      <c r="H352" t="s">
        <v>7755</v>
      </c>
      <c r="I352" t="s">
        <v>7973</v>
      </c>
    </row>
    <row r="353" spans="1:11" x14ac:dyDescent="0.25">
      <c r="A353" t="s">
        <v>2329</v>
      </c>
      <c r="B353" t="s">
        <v>2328</v>
      </c>
      <c r="C353" t="s">
        <v>7071</v>
      </c>
      <c r="D353" t="s">
        <v>7072</v>
      </c>
      <c r="E353" t="s">
        <v>7088</v>
      </c>
      <c r="F353" t="s">
        <v>7089</v>
      </c>
      <c r="G353" t="s">
        <v>7124</v>
      </c>
      <c r="H353" t="s">
        <v>7755</v>
      </c>
      <c r="I353" t="s">
        <v>7974</v>
      </c>
      <c r="J353" t="s">
        <v>7975</v>
      </c>
    </row>
    <row r="354" spans="1:11" x14ac:dyDescent="0.25">
      <c r="A354" t="s">
        <v>2815</v>
      </c>
      <c r="B354" t="s">
        <v>2814</v>
      </c>
      <c r="C354" t="s">
        <v>7071</v>
      </c>
      <c r="D354" t="s">
        <v>7072</v>
      </c>
      <c r="E354" t="s">
        <v>7113</v>
      </c>
      <c r="F354" t="s">
        <v>7114</v>
      </c>
      <c r="G354" t="s">
        <v>7115</v>
      </c>
      <c r="H354" t="s">
        <v>7170</v>
      </c>
      <c r="I354" t="s">
        <v>7171</v>
      </c>
      <c r="J354" t="s">
        <v>7172</v>
      </c>
      <c r="K354" t="s">
        <v>7976</v>
      </c>
    </row>
    <row r="355" spans="1:11" x14ac:dyDescent="0.25">
      <c r="A355" t="s">
        <v>321</v>
      </c>
      <c r="B355" t="s">
        <v>320</v>
      </c>
      <c r="C355" t="s">
        <v>7071</v>
      </c>
      <c r="D355" t="s">
        <v>7072</v>
      </c>
      <c r="E355" t="s">
        <v>7088</v>
      </c>
      <c r="F355" t="s">
        <v>7089</v>
      </c>
      <c r="G355" t="s">
        <v>7733</v>
      </c>
      <c r="H355" t="s">
        <v>7977</v>
      </c>
      <c r="I355" t="s">
        <v>7978</v>
      </c>
      <c r="J355" t="s">
        <v>7979</v>
      </c>
    </row>
    <row r="356" spans="1:11" x14ac:dyDescent="0.25">
      <c r="A356" t="s">
        <v>2736</v>
      </c>
      <c r="B356" t="s">
        <v>2735</v>
      </c>
      <c r="C356" t="s">
        <v>7071</v>
      </c>
      <c r="D356" t="s">
        <v>7072</v>
      </c>
      <c r="E356" t="s">
        <v>7088</v>
      </c>
      <c r="F356" t="s">
        <v>7089</v>
      </c>
      <c r="G356" t="s">
        <v>7124</v>
      </c>
      <c r="H356" t="s">
        <v>7755</v>
      </c>
      <c r="I356" t="s">
        <v>7974</v>
      </c>
      <c r="J356" t="s">
        <v>7980</v>
      </c>
    </row>
    <row r="357" spans="1:11" x14ac:dyDescent="0.25">
      <c r="A357" t="s">
        <v>64</v>
      </c>
      <c r="B357" t="s">
        <v>63</v>
      </c>
      <c r="C357" t="s">
        <v>7071</v>
      </c>
      <c r="D357" t="s">
        <v>7072</v>
      </c>
      <c r="E357" t="s">
        <v>7081</v>
      </c>
      <c r="F357" t="s">
        <v>7093</v>
      </c>
      <c r="G357" t="s">
        <v>7094</v>
      </c>
      <c r="H357" t="s">
        <v>7095</v>
      </c>
      <c r="I357" t="s">
        <v>7231</v>
      </c>
      <c r="J357" t="s">
        <v>7232</v>
      </c>
      <c r="K357" t="s">
        <v>7981</v>
      </c>
    </row>
    <row r="358" spans="1:11" x14ac:dyDescent="0.25">
      <c r="A358" t="s">
        <v>2382</v>
      </c>
      <c r="B358" t="s">
        <v>2381</v>
      </c>
      <c r="C358" t="s">
        <v>7071</v>
      </c>
      <c r="D358" t="s">
        <v>7072</v>
      </c>
      <c r="E358" t="s">
        <v>7088</v>
      </c>
      <c r="F358" t="s">
        <v>7089</v>
      </c>
      <c r="G358" t="s">
        <v>7098</v>
      </c>
      <c r="H358" t="s">
        <v>7294</v>
      </c>
      <c r="I358" t="s">
        <v>7982</v>
      </c>
    </row>
    <row r="359" spans="1:11" x14ac:dyDescent="0.25">
      <c r="A359" t="s">
        <v>1532</v>
      </c>
      <c r="B359" t="s">
        <v>1531</v>
      </c>
      <c r="C359" t="s">
        <v>7071</v>
      </c>
      <c r="D359" t="s">
        <v>7072</v>
      </c>
      <c r="E359" t="s">
        <v>7081</v>
      </c>
      <c r="F359" t="s">
        <v>7128</v>
      </c>
      <c r="G359" t="s">
        <v>7128</v>
      </c>
      <c r="H359" t="s">
        <v>7983</v>
      </c>
      <c r="I359" t="s">
        <v>7984</v>
      </c>
      <c r="J359" t="s">
        <v>7985</v>
      </c>
      <c r="K359" t="s">
        <v>7986</v>
      </c>
    </row>
    <row r="360" spans="1:11" x14ac:dyDescent="0.25">
      <c r="A360" t="s">
        <v>1733</v>
      </c>
      <c r="B360" t="s">
        <v>1732</v>
      </c>
      <c r="C360" t="s">
        <v>7071</v>
      </c>
      <c r="D360" t="s">
        <v>7072</v>
      </c>
      <c r="E360" t="s">
        <v>7354</v>
      </c>
      <c r="F360" t="s">
        <v>7355</v>
      </c>
      <c r="G360" t="s">
        <v>7356</v>
      </c>
      <c r="H360" t="s">
        <v>7568</v>
      </c>
      <c r="I360" t="s">
        <v>7749</v>
      </c>
      <c r="J360" t="s">
        <v>7987</v>
      </c>
    </row>
    <row r="361" spans="1:11" x14ac:dyDescent="0.25">
      <c r="A361" t="s">
        <v>70</v>
      </c>
      <c r="B361" t="s">
        <v>69</v>
      </c>
      <c r="C361" t="s">
        <v>7071</v>
      </c>
      <c r="D361" t="s">
        <v>7072</v>
      </c>
      <c r="E361" t="s">
        <v>7088</v>
      </c>
      <c r="F361" t="s">
        <v>7089</v>
      </c>
      <c r="G361" t="s">
        <v>7289</v>
      </c>
      <c r="H361" t="s">
        <v>7722</v>
      </c>
      <c r="I361" t="s">
        <v>7988</v>
      </c>
      <c r="J361" t="s">
        <v>7989</v>
      </c>
      <c r="K361" t="s">
        <v>7990</v>
      </c>
    </row>
    <row r="362" spans="1:11" x14ac:dyDescent="0.25">
      <c r="A362" t="s">
        <v>141</v>
      </c>
      <c r="B362" t="s">
        <v>140</v>
      </c>
      <c r="C362" t="s">
        <v>7071</v>
      </c>
      <c r="D362" t="s">
        <v>7072</v>
      </c>
      <c r="E362" t="s">
        <v>7081</v>
      </c>
      <c r="F362" t="s">
        <v>7093</v>
      </c>
      <c r="G362" t="s">
        <v>7149</v>
      </c>
      <c r="H362" t="s">
        <v>7150</v>
      </c>
      <c r="I362" t="s">
        <v>7151</v>
      </c>
      <c r="J362" t="s">
        <v>7152</v>
      </c>
      <c r="K362" t="s">
        <v>7991</v>
      </c>
    </row>
    <row r="363" spans="1:11" x14ac:dyDescent="0.25">
      <c r="A363" t="s">
        <v>1005</v>
      </c>
      <c r="B363" t="s">
        <v>1004</v>
      </c>
      <c r="C363" t="s">
        <v>7071</v>
      </c>
      <c r="D363" t="s">
        <v>7072</v>
      </c>
      <c r="E363" t="s">
        <v>7081</v>
      </c>
      <c r="F363" t="s">
        <v>7128</v>
      </c>
      <c r="G363" t="s">
        <v>7128</v>
      </c>
      <c r="H363" t="s">
        <v>7205</v>
      </c>
      <c r="I363" t="s">
        <v>7206</v>
      </c>
      <c r="J363" t="s">
        <v>7207</v>
      </c>
    </row>
    <row r="364" spans="1:11" x14ac:dyDescent="0.25">
      <c r="A364" t="s">
        <v>985</v>
      </c>
      <c r="B364" t="s">
        <v>984</v>
      </c>
      <c r="C364" t="s">
        <v>7071</v>
      </c>
      <c r="D364" t="s">
        <v>7072</v>
      </c>
      <c r="E364" t="s">
        <v>7081</v>
      </c>
      <c r="F364" t="s">
        <v>7128</v>
      </c>
      <c r="G364" t="s">
        <v>7992</v>
      </c>
      <c r="H364" t="s">
        <v>7993</v>
      </c>
      <c r="I364" t="s">
        <v>7994</v>
      </c>
      <c r="J364" t="s">
        <v>7995</v>
      </c>
      <c r="K364" t="s">
        <v>7996</v>
      </c>
    </row>
    <row r="365" spans="1:11" x14ac:dyDescent="0.25">
      <c r="A365" t="s">
        <v>1739</v>
      </c>
      <c r="B365" t="s">
        <v>1738</v>
      </c>
      <c r="C365" t="s">
        <v>7071</v>
      </c>
      <c r="D365" t="s">
        <v>7072</v>
      </c>
      <c r="E365" t="s">
        <v>7997</v>
      </c>
      <c r="F365" t="s">
        <v>7997</v>
      </c>
      <c r="G365" t="s">
        <v>7998</v>
      </c>
      <c r="H365" t="s">
        <v>7999</v>
      </c>
      <c r="I365" t="s">
        <v>8000</v>
      </c>
      <c r="J365" t="s">
        <v>8001</v>
      </c>
    </row>
    <row r="366" spans="1:11" x14ac:dyDescent="0.25">
      <c r="A366" t="s">
        <v>869</v>
      </c>
      <c r="B366" t="s">
        <v>868</v>
      </c>
      <c r="C366" t="s">
        <v>7071</v>
      </c>
      <c r="D366" t="s">
        <v>7072</v>
      </c>
      <c r="E366" t="s">
        <v>7081</v>
      </c>
      <c r="F366" t="s">
        <v>7128</v>
      </c>
      <c r="G366" t="s">
        <v>7128</v>
      </c>
      <c r="H366" t="s">
        <v>7497</v>
      </c>
      <c r="I366" t="s">
        <v>7498</v>
      </c>
      <c r="J366" t="s">
        <v>8002</v>
      </c>
      <c r="K366" t="s">
        <v>8003</v>
      </c>
    </row>
    <row r="367" spans="1:11" x14ac:dyDescent="0.25">
      <c r="A367" t="s">
        <v>2567</v>
      </c>
      <c r="B367" t="s">
        <v>2566</v>
      </c>
      <c r="C367" t="s">
        <v>7071</v>
      </c>
      <c r="D367" t="s">
        <v>7072</v>
      </c>
      <c r="E367" t="s">
        <v>7088</v>
      </c>
      <c r="F367" t="s">
        <v>7179</v>
      </c>
      <c r="G367" t="s">
        <v>7333</v>
      </c>
      <c r="H367" t="s">
        <v>7334</v>
      </c>
      <c r="I367" t="s">
        <v>7708</v>
      </c>
      <c r="J367" t="s">
        <v>8004</v>
      </c>
    </row>
    <row r="368" spans="1:11" x14ac:dyDescent="0.25">
      <c r="A368" t="s">
        <v>2951</v>
      </c>
      <c r="B368" t="s">
        <v>2950</v>
      </c>
      <c r="C368" t="s">
        <v>7071</v>
      </c>
      <c r="D368" t="s">
        <v>7072</v>
      </c>
      <c r="E368" t="s">
        <v>7081</v>
      </c>
      <c r="F368" t="s">
        <v>7093</v>
      </c>
      <c r="G368" t="s">
        <v>7094</v>
      </c>
      <c r="H368" t="s">
        <v>7176</v>
      </c>
      <c r="I368" t="s">
        <v>7184</v>
      </c>
      <c r="J368" t="s">
        <v>7185</v>
      </c>
      <c r="K368" t="s">
        <v>8005</v>
      </c>
    </row>
    <row r="369" spans="1:12" x14ac:dyDescent="0.25">
      <c r="A369" t="s">
        <v>340</v>
      </c>
      <c r="B369" t="s">
        <v>339</v>
      </c>
      <c r="C369" t="s">
        <v>7071</v>
      </c>
      <c r="D369" t="s">
        <v>7072</v>
      </c>
      <c r="E369" t="s">
        <v>7088</v>
      </c>
      <c r="F369" t="s">
        <v>7089</v>
      </c>
      <c r="G369" t="s">
        <v>7289</v>
      </c>
      <c r="H369" t="s">
        <v>7790</v>
      </c>
      <c r="I369" t="s">
        <v>8006</v>
      </c>
      <c r="J369" t="s">
        <v>8007</v>
      </c>
      <c r="K369" t="s">
        <v>8008</v>
      </c>
    </row>
    <row r="370" spans="1:12" x14ac:dyDescent="0.25">
      <c r="A370" t="s">
        <v>630</v>
      </c>
      <c r="B370" t="s">
        <v>629</v>
      </c>
      <c r="C370" t="s">
        <v>7071</v>
      </c>
      <c r="D370" t="s">
        <v>7072</v>
      </c>
      <c r="E370" t="s">
        <v>7081</v>
      </c>
      <c r="F370" t="s">
        <v>7128</v>
      </c>
      <c r="G370" t="s">
        <v>7128</v>
      </c>
      <c r="H370" t="s">
        <v>7205</v>
      </c>
      <c r="I370" t="s">
        <v>8009</v>
      </c>
      <c r="J370" t="s">
        <v>8010</v>
      </c>
      <c r="K370" t="s">
        <v>8011</v>
      </c>
    </row>
    <row r="371" spans="1:12" x14ac:dyDescent="0.25">
      <c r="A371" t="s">
        <v>1309</v>
      </c>
      <c r="B371" t="s">
        <v>1308</v>
      </c>
      <c r="C371" t="s">
        <v>7071</v>
      </c>
      <c r="D371" t="s">
        <v>7072</v>
      </c>
      <c r="E371" t="s">
        <v>7081</v>
      </c>
      <c r="F371" t="s">
        <v>7093</v>
      </c>
      <c r="G371" t="s">
        <v>7149</v>
      </c>
      <c r="H371" t="s">
        <v>7150</v>
      </c>
      <c r="I371" t="s">
        <v>7151</v>
      </c>
      <c r="J371" t="s">
        <v>7152</v>
      </c>
      <c r="K371" t="s">
        <v>8012</v>
      </c>
    </row>
    <row r="372" spans="1:12" x14ac:dyDescent="0.25">
      <c r="A372" t="s">
        <v>157</v>
      </c>
      <c r="B372" t="s">
        <v>156</v>
      </c>
      <c r="C372" t="s">
        <v>7071</v>
      </c>
      <c r="D372" t="s">
        <v>7072</v>
      </c>
      <c r="E372" t="s">
        <v>7113</v>
      </c>
      <c r="F372" t="s">
        <v>7114</v>
      </c>
      <c r="G372" t="s">
        <v>7115</v>
      </c>
      <c r="H372" t="s">
        <v>7116</v>
      </c>
      <c r="I372" t="s">
        <v>7117</v>
      </c>
      <c r="J372" t="s">
        <v>7678</v>
      </c>
      <c r="K372" t="s">
        <v>7704</v>
      </c>
      <c r="L372" t="s">
        <v>8013</v>
      </c>
    </row>
    <row r="373" spans="1:12" x14ac:dyDescent="0.25">
      <c r="A373" t="s">
        <v>2539</v>
      </c>
      <c r="B373" t="s">
        <v>2538</v>
      </c>
      <c r="C373" t="s">
        <v>7071</v>
      </c>
      <c r="D373" t="s">
        <v>7072</v>
      </c>
      <c r="E373" t="s">
        <v>7081</v>
      </c>
      <c r="F373" t="s">
        <v>7128</v>
      </c>
      <c r="G373" t="s">
        <v>7128</v>
      </c>
      <c r="H373" t="s">
        <v>7205</v>
      </c>
      <c r="I373" t="s">
        <v>7426</v>
      </c>
      <c r="J373" t="s">
        <v>7469</v>
      </c>
      <c r="K373" t="s">
        <v>8014</v>
      </c>
    </row>
    <row r="374" spans="1:12" x14ac:dyDescent="0.25">
      <c r="A374" t="s">
        <v>883</v>
      </c>
      <c r="B374" t="s">
        <v>882</v>
      </c>
      <c r="C374" t="s">
        <v>7071</v>
      </c>
      <c r="D374" t="s">
        <v>7072</v>
      </c>
      <c r="E374" t="s">
        <v>7081</v>
      </c>
      <c r="F374" t="s">
        <v>7128</v>
      </c>
      <c r="G374" t="s">
        <v>7128</v>
      </c>
      <c r="H374" t="s">
        <v>7497</v>
      </c>
      <c r="I374" t="s">
        <v>7498</v>
      </c>
      <c r="J374" t="s">
        <v>7824</v>
      </c>
      <c r="K374" t="s">
        <v>8015</v>
      </c>
    </row>
    <row r="375" spans="1:12" x14ac:dyDescent="0.25">
      <c r="A375" t="s">
        <v>977</v>
      </c>
      <c r="B375" t="s">
        <v>976</v>
      </c>
      <c r="C375" t="s">
        <v>7071</v>
      </c>
      <c r="D375" t="s">
        <v>7072</v>
      </c>
      <c r="E375" t="s">
        <v>7081</v>
      </c>
      <c r="F375" t="s">
        <v>7128</v>
      </c>
      <c r="G375" t="s">
        <v>7128</v>
      </c>
      <c r="H375" t="s">
        <v>7205</v>
      </c>
      <c r="I375" t="s">
        <v>7206</v>
      </c>
      <c r="J375" t="s">
        <v>7207</v>
      </c>
      <c r="K375" t="s">
        <v>8016</v>
      </c>
    </row>
    <row r="376" spans="1:12" x14ac:dyDescent="0.25">
      <c r="A376" t="s">
        <v>2250</v>
      </c>
      <c r="B376" t="s">
        <v>2249</v>
      </c>
      <c r="C376" t="s">
        <v>7071</v>
      </c>
      <c r="D376" t="s">
        <v>7072</v>
      </c>
      <c r="E376" t="s">
        <v>7088</v>
      </c>
      <c r="F376" t="s">
        <v>7089</v>
      </c>
      <c r="G376" t="s">
        <v>7363</v>
      </c>
      <c r="H376" t="s">
        <v>7364</v>
      </c>
      <c r="I376" t="s">
        <v>8017</v>
      </c>
      <c r="J376" t="s">
        <v>8018</v>
      </c>
    </row>
    <row r="377" spans="1:12" x14ac:dyDescent="0.25">
      <c r="A377" t="s">
        <v>3121</v>
      </c>
      <c r="B377" t="s">
        <v>8019</v>
      </c>
      <c r="C377" t="s">
        <v>7071</v>
      </c>
      <c r="D377" t="s">
        <v>7072</v>
      </c>
      <c r="E377" t="s">
        <v>7081</v>
      </c>
      <c r="F377" t="s">
        <v>7128</v>
      </c>
      <c r="G377" t="s">
        <v>7128</v>
      </c>
      <c r="H377" t="s">
        <v>7205</v>
      </c>
      <c r="I377" t="s">
        <v>7344</v>
      </c>
      <c r="J377" t="s">
        <v>8020</v>
      </c>
      <c r="K377" t="s">
        <v>8021</v>
      </c>
    </row>
    <row r="378" spans="1:12" x14ac:dyDescent="0.25">
      <c r="A378" t="s">
        <v>476</v>
      </c>
      <c r="B378" t="s">
        <v>475</v>
      </c>
      <c r="C378" t="s">
        <v>7071</v>
      </c>
      <c r="D378" t="s">
        <v>7072</v>
      </c>
      <c r="E378" t="s">
        <v>7081</v>
      </c>
      <c r="F378" t="s">
        <v>7128</v>
      </c>
      <c r="G378" t="s">
        <v>7128</v>
      </c>
      <c r="H378" t="s">
        <v>7227</v>
      </c>
      <c r="I378" t="s">
        <v>7860</v>
      </c>
      <c r="J378" t="s">
        <v>8022</v>
      </c>
      <c r="K378" t="s">
        <v>8023</v>
      </c>
    </row>
    <row r="379" spans="1:12" x14ac:dyDescent="0.25">
      <c r="A379" t="s">
        <v>760</v>
      </c>
      <c r="B379" t="s">
        <v>759</v>
      </c>
      <c r="C379" t="s">
        <v>7071</v>
      </c>
      <c r="D379" t="s">
        <v>7072</v>
      </c>
      <c r="E379" t="s">
        <v>7081</v>
      </c>
      <c r="F379" t="s">
        <v>7082</v>
      </c>
      <c r="G379" t="s">
        <v>7083</v>
      </c>
      <c r="H379" t="s">
        <v>7084</v>
      </c>
      <c r="I379" t="s">
        <v>7085</v>
      </c>
      <c r="J379" t="s">
        <v>7086</v>
      </c>
      <c r="K379" t="s">
        <v>8024</v>
      </c>
    </row>
    <row r="380" spans="1:12" x14ac:dyDescent="0.25">
      <c r="A380" t="s">
        <v>3120</v>
      </c>
      <c r="B380" t="s">
        <v>3119</v>
      </c>
      <c r="C380" t="s">
        <v>7071</v>
      </c>
      <c r="D380" t="s">
        <v>7072</v>
      </c>
      <c r="E380" t="s">
        <v>7088</v>
      </c>
      <c r="F380" t="s">
        <v>7089</v>
      </c>
      <c r="G380" t="s">
        <v>7396</v>
      </c>
      <c r="H380" t="s">
        <v>8025</v>
      </c>
      <c r="I380" t="s">
        <v>8026</v>
      </c>
    </row>
    <row r="381" spans="1:12" x14ac:dyDescent="0.25">
      <c r="A381" t="s">
        <v>2164</v>
      </c>
      <c r="B381" t="s">
        <v>2163</v>
      </c>
      <c r="C381" t="s">
        <v>7071</v>
      </c>
      <c r="D381" t="s">
        <v>7072</v>
      </c>
      <c r="E381" t="s">
        <v>7088</v>
      </c>
      <c r="F381" t="s">
        <v>7089</v>
      </c>
      <c r="G381" t="s">
        <v>7098</v>
      </c>
      <c r="H381" t="s">
        <v>7099</v>
      </c>
      <c r="I381" t="s">
        <v>7100</v>
      </c>
    </row>
    <row r="382" spans="1:12" x14ac:dyDescent="0.25">
      <c r="A382" t="s">
        <v>3088</v>
      </c>
      <c r="B382" t="s">
        <v>3087</v>
      </c>
      <c r="C382" t="s">
        <v>7071</v>
      </c>
      <c r="D382" t="s">
        <v>7072</v>
      </c>
      <c r="E382" t="s">
        <v>7113</v>
      </c>
      <c r="F382" t="s">
        <v>7114</v>
      </c>
      <c r="G382" t="s">
        <v>7115</v>
      </c>
      <c r="H382" t="s">
        <v>7170</v>
      </c>
      <c r="I382" t="s">
        <v>7171</v>
      </c>
      <c r="J382" t="s">
        <v>7172</v>
      </c>
      <c r="K382" t="s">
        <v>7579</v>
      </c>
      <c r="L382" t="s">
        <v>8027</v>
      </c>
    </row>
    <row r="383" spans="1:12" x14ac:dyDescent="0.25">
      <c r="A383" t="s">
        <v>1723</v>
      </c>
      <c r="B383" t="s">
        <v>1722</v>
      </c>
      <c r="C383" t="s">
        <v>7071</v>
      </c>
      <c r="D383" t="s">
        <v>7072</v>
      </c>
      <c r="E383" t="s">
        <v>7088</v>
      </c>
      <c r="F383" t="s">
        <v>7089</v>
      </c>
      <c r="G383" t="s">
        <v>7289</v>
      </c>
      <c r="H383" t="s">
        <v>7311</v>
      </c>
      <c r="I383" t="s">
        <v>8028</v>
      </c>
      <c r="J383" t="s">
        <v>8029</v>
      </c>
      <c r="K383" t="s">
        <v>8030</v>
      </c>
    </row>
    <row r="384" spans="1:12" x14ac:dyDescent="0.25">
      <c r="A384" t="s">
        <v>921</v>
      </c>
      <c r="B384" t="s">
        <v>920</v>
      </c>
      <c r="C384" t="s">
        <v>7071</v>
      </c>
      <c r="D384" t="s">
        <v>7072</v>
      </c>
      <c r="E384" t="s">
        <v>7081</v>
      </c>
      <c r="F384" t="s">
        <v>7093</v>
      </c>
      <c r="G384" t="s">
        <v>7149</v>
      </c>
      <c r="H384" t="s">
        <v>8031</v>
      </c>
      <c r="I384" t="s">
        <v>8032</v>
      </c>
      <c r="J384" t="s">
        <v>8033</v>
      </c>
      <c r="K384" t="s">
        <v>8034</v>
      </c>
    </row>
    <row r="385" spans="1:12" x14ac:dyDescent="0.25">
      <c r="A385" t="s">
        <v>1610</v>
      </c>
      <c r="B385" t="s">
        <v>1609</v>
      </c>
      <c r="C385" t="s">
        <v>7071</v>
      </c>
      <c r="D385" t="s">
        <v>7072</v>
      </c>
      <c r="E385" t="s">
        <v>7081</v>
      </c>
      <c r="F385" t="s">
        <v>7138</v>
      </c>
      <c r="G385" t="s">
        <v>8035</v>
      </c>
      <c r="H385" t="s">
        <v>8036</v>
      </c>
      <c r="I385" t="s">
        <v>8037</v>
      </c>
      <c r="J385" t="s">
        <v>8038</v>
      </c>
      <c r="K385" t="s">
        <v>8039</v>
      </c>
      <c r="L385" t="s">
        <v>8040</v>
      </c>
    </row>
    <row r="386" spans="1:12" x14ac:dyDescent="0.25">
      <c r="A386" t="s">
        <v>1769</v>
      </c>
      <c r="B386" t="s">
        <v>1768</v>
      </c>
      <c r="C386" t="s">
        <v>7071</v>
      </c>
      <c r="D386" t="s">
        <v>7072</v>
      </c>
      <c r="E386" t="s">
        <v>7081</v>
      </c>
      <c r="F386" t="s">
        <v>7082</v>
      </c>
      <c r="G386" t="s">
        <v>7083</v>
      </c>
      <c r="H386" t="s">
        <v>7459</v>
      </c>
      <c r="I386" t="s">
        <v>7460</v>
      </c>
      <c r="J386" t="s">
        <v>8041</v>
      </c>
      <c r="K386" t="s">
        <v>8042</v>
      </c>
    </row>
    <row r="387" spans="1:12" x14ac:dyDescent="0.25">
      <c r="A387" t="s">
        <v>1354</v>
      </c>
      <c r="B387" t="s">
        <v>1353</v>
      </c>
      <c r="C387" t="s">
        <v>7071</v>
      </c>
      <c r="D387" t="s">
        <v>7072</v>
      </c>
      <c r="E387" t="s">
        <v>7081</v>
      </c>
      <c r="F387" t="s">
        <v>7128</v>
      </c>
      <c r="G387" t="s">
        <v>7128</v>
      </c>
      <c r="H387" t="s">
        <v>7129</v>
      </c>
      <c r="I387" t="s">
        <v>7130</v>
      </c>
      <c r="J387" t="s">
        <v>7131</v>
      </c>
      <c r="K387" t="s">
        <v>8043</v>
      </c>
    </row>
    <row r="388" spans="1:12" x14ac:dyDescent="0.25">
      <c r="A388" t="s">
        <v>3074</v>
      </c>
      <c r="B388" t="s">
        <v>3073</v>
      </c>
      <c r="C388" t="s">
        <v>7071</v>
      </c>
      <c r="D388" t="s">
        <v>7072</v>
      </c>
      <c r="E388" t="s">
        <v>7081</v>
      </c>
      <c r="F388" t="s">
        <v>7128</v>
      </c>
      <c r="G388" t="s">
        <v>7128</v>
      </c>
      <c r="H388" t="s">
        <v>7134</v>
      </c>
      <c r="I388" t="s">
        <v>7135</v>
      </c>
      <c r="J388" t="s">
        <v>7624</v>
      </c>
      <c r="K388" t="s">
        <v>8044</v>
      </c>
    </row>
    <row r="389" spans="1:12" x14ac:dyDescent="0.25">
      <c r="A389" t="s">
        <v>1301</v>
      </c>
      <c r="B389" t="s">
        <v>1300</v>
      </c>
      <c r="C389" t="s">
        <v>7071</v>
      </c>
      <c r="D389" t="s">
        <v>7072</v>
      </c>
      <c r="E389" t="s">
        <v>7081</v>
      </c>
      <c r="F389" t="s">
        <v>7128</v>
      </c>
      <c r="G389" t="s">
        <v>7128</v>
      </c>
      <c r="H389" t="s">
        <v>7227</v>
      </c>
      <c r="I389" t="s">
        <v>7662</v>
      </c>
      <c r="J389" t="s">
        <v>7826</v>
      </c>
    </row>
    <row r="390" spans="1:12" x14ac:dyDescent="0.25">
      <c r="A390" t="s">
        <v>2007</v>
      </c>
      <c r="B390" t="s">
        <v>2006</v>
      </c>
      <c r="C390" t="s">
        <v>7071</v>
      </c>
      <c r="D390" t="s">
        <v>7072</v>
      </c>
      <c r="E390" t="s">
        <v>7088</v>
      </c>
      <c r="F390" t="s">
        <v>7179</v>
      </c>
      <c r="G390" t="s">
        <v>7333</v>
      </c>
      <c r="H390" t="s">
        <v>7334</v>
      </c>
      <c r="I390" t="s">
        <v>7366</v>
      </c>
      <c r="J390" t="s">
        <v>8045</v>
      </c>
    </row>
    <row r="391" spans="1:12" x14ac:dyDescent="0.25">
      <c r="A391" t="s">
        <v>2057</v>
      </c>
      <c r="B391" t="s">
        <v>2056</v>
      </c>
      <c r="C391" t="s">
        <v>7071</v>
      </c>
      <c r="D391" t="s">
        <v>7072</v>
      </c>
      <c r="E391" t="s">
        <v>7088</v>
      </c>
      <c r="F391" t="s">
        <v>7089</v>
      </c>
      <c r="G391" t="s">
        <v>7090</v>
      </c>
      <c r="H391" t="s">
        <v>7102</v>
      </c>
      <c r="I391" t="s">
        <v>8046</v>
      </c>
    </row>
    <row r="392" spans="1:12" x14ac:dyDescent="0.25">
      <c r="A392" t="s">
        <v>842</v>
      </c>
      <c r="B392" t="s">
        <v>841</v>
      </c>
      <c r="C392" t="s">
        <v>7071</v>
      </c>
      <c r="D392" t="s">
        <v>7072</v>
      </c>
      <c r="E392" t="s">
        <v>7088</v>
      </c>
      <c r="F392" t="s">
        <v>7089</v>
      </c>
      <c r="G392" t="s">
        <v>7090</v>
      </c>
      <c r="H392" t="s">
        <v>7102</v>
      </c>
      <c r="I392" t="s">
        <v>8047</v>
      </c>
    </row>
    <row r="393" spans="1:12" x14ac:dyDescent="0.25">
      <c r="A393" t="s">
        <v>2297</v>
      </c>
      <c r="B393" t="s">
        <v>2296</v>
      </c>
      <c r="C393" t="s">
        <v>7071</v>
      </c>
      <c r="D393" t="s">
        <v>7072</v>
      </c>
      <c r="E393" t="s">
        <v>7088</v>
      </c>
      <c r="F393" t="s">
        <v>7217</v>
      </c>
      <c r="G393" t="s">
        <v>7218</v>
      </c>
      <c r="H393" t="s">
        <v>7571</v>
      </c>
      <c r="I393" t="s">
        <v>8048</v>
      </c>
      <c r="J393" t="s">
        <v>8049</v>
      </c>
      <c r="K393" t="s">
        <v>8050</v>
      </c>
    </row>
    <row r="394" spans="1:12" x14ac:dyDescent="0.25">
      <c r="A394" t="s">
        <v>161</v>
      </c>
      <c r="B394" t="s">
        <v>160</v>
      </c>
      <c r="C394" t="s">
        <v>7071</v>
      </c>
      <c r="D394" t="s">
        <v>7072</v>
      </c>
      <c r="E394" t="s">
        <v>7088</v>
      </c>
      <c r="F394" t="s">
        <v>7179</v>
      </c>
      <c r="G394" t="s">
        <v>7296</v>
      </c>
      <c r="H394" t="s">
        <v>7297</v>
      </c>
      <c r="I394" t="s">
        <v>8051</v>
      </c>
      <c r="J394" t="s">
        <v>8052</v>
      </c>
    </row>
    <row r="395" spans="1:12" x14ac:dyDescent="0.25">
      <c r="A395" t="s">
        <v>1663</v>
      </c>
      <c r="B395" t="s">
        <v>1662</v>
      </c>
      <c r="C395" t="s">
        <v>7071</v>
      </c>
      <c r="D395" t="s">
        <v>7072</v>
      </c>
      <c r="E395" t="s">
        <v>7088</v>
      </c>
      <c r="F395" t="s">
        <v>7179</v>
      </c>
      <c r="G395" t="s">
        <v>7249</v>
      </c>
      <c r="H395" t="s">
        <v>7635</v>
      </c>
      <c r="I395" t="s">
        <v>8053</v>
      </c>
    </row>
    <row r="396" spans="1:12" x14ac:dyDescent="0.25">
      <c r="A396" t="s">
        <v>1506</v>
      </c>
      <c r="B396" t="s">
        <v>1505</v>
      </c>
      <c r="C396" t="s">
        <v>7071</v>
      </c>
      <c r="D396" t="s">
        <v>7072</v>
      </c>
      <c r="E396" t="s">
        <v>7088</v>
      </c>
      <c r="F396" t="s">
        <v>7155</v>
      </c>
      <c r="G396" t="s">
        <v>7156</v>
      </c>
      <c r="H396" t="s">
        <v>7157</v>
      </c>
      <c r="I396" t="s">
        <v>8054</v>
      </c>
      <c r="J396" t="s">
        <v>8055</v>
      </c>
    </row>
    <row r="397" spans="1:12" x14ac:dyDescent="0.25">
      <c r="A397" t="s">
        <v>1226</v>
      </c>
      <c r="B397" t="s">
        <v>1225</v>
      </c>
      <c r="C397" t="s">
        <v>7071</v>
      </c>
      <c r="D397" t="s">
        <v>7072</v>
      </c>
      <c r="E397" t="s">
        <v>7081</v>
      </c>
      <c r="F397" t="s">
        <v>7093</v>
      </c>
      <c r="G397" t="s">
        <v>7094</v>
      </c>
      <c r="H397" t="s">
        <v>7176</v>
      </c>
      <c r="I397" t="s">
        <v>7501</v>
      </c>
      <c r="J397" t="s">
        <v>7828</v>
      </c>
      <c r="K397" t="s">
        <v>8056</v>
      </c>
      <c r="L397" t="s">
        <v>8057</v>
      </c>
    </row>
    <row r="398" spans="1:12" x14ac:dyDescent="0.25">
      <c r="A398" t="s">
        <v>2342</v>
      </c>
      <c r="B398" t="s">
        <v>2341</v>
      </c>
      <c r="C398" t="s">
        <v>7071</v>
      </c>
      <c r="D398" t="s">
        <v>7072</v>
      </c>
      <c r="E398" t="s">
        <v>7088</v>
      </c>
      <c r="F398" t="s">
        <v>7089</v>
      </c>
      <c r="G398" t="s">
        <v>7124</v>
      </c>
      <c r="H398" t="s">
        <v>7125</v>
      </c>
      <c r="I398" t="s">
        <v>7126</v>
      </c>
      <c r="J398" t="s">
        <v>8058</v>
      </c>
    </row>
    <row r="399" spans="1:12" x14ac:dyDescent="0.25">
      <c r="A399" t="s">
        <v>1240</v>
      </c>
      <c r="B399" t="s">
        <v>1239</v>
      </c>
      <c r="C399" t="s">
        <v>7071</v>
      </c>
      <c r="D399" t="s">
        <v>7072</v>
      </c>
      <c r="E399" t="s">
        <v>7081</v>
      </c>
      <c r="F399" t="s">
        <v>7093</v>
      </c>
      <c r="G399" t="s">
        <v>7149</v>
      </c>
      <c r="H399" t="s">
        <v>7150</v>
      </c>
      <c r="I399" t="s">
        <v>7737</v>
      </c>
      <c r="J399" t="s">
        <v>7738</v>
      </c>
      <c r="K399" t="s">
        <v>8059</v>
      </c>
    </row>
    <row r="400" spans="1:12" x14ac:dyDescent="0.25">
      <c r="A400" t="s">
        <v>1184</v>
      </c>
      <c r="B400" t="s">
        <v>1183</v>
      </c>
      <c r="C400" t="s">
        <v>7071</v>
      </c>
      <c r="D400" t="s">
        <v>7072</v>
      </c>
      <c r="E400" t="s">
        <v>7081</v>
      </c>
      <c r="F400" t="s">
        <v>7093</v>
      </c>
      <c r="G400" t="s">
        <v>7094</v>
      </c>
      <c r="H400" t="s">
        <v>7095</v>
      </c>
      <c r="I400" t="s">
        <v>7096</v>
      </c>
      <c r="J400" t="s">
        <v>7097</v>
      </c>
      <c r="K400" t="s">
        <v>8060</v>
      </c>
    </row>
    <row r="401" spans="1:12" x14ac:dyDescent="0.25">
      <c r="A401" t="s">
        <v>2206</v>
      </c>
      <c r="B401" t="s">
        <v>2205</v>
      </c>
      <c r="C401" t="s">
        <v>7071</v>
      </c>
      <c r="D401" t="s">
        <v>7072</v>
      </c>
      <c r="E401" t="s">
        <v>7081</v>
      </c>
      <c r="F401" t="s">
        <v>7128</v>
      </c>
      <c r="G401" t="s">
        <v>7128</v>
      </c>
      <c r="H401" t="s">
        <v>7205</v>
      </c>
      <c r="I401" t="s">
        <v>7206</v>
      </c>
      <c r="J401" t="s">
        <v>7207</v>
      </c>
      <c r="K401" t="s">
        <v>8061</v>
      </c>
    </row>
    <row r="402" spans="1:12" x14ac:dyDescent="0.25">
      <c r="A402" t="s">
        <v>1401</v>
      </c>
      <c r="B402" t="s">
        <v>1400</v>
      </c>
      <c r="C402" t="s">
        <v>7071</v>
      </c>
      <c r="D402" t="s">
        <v>7072</v>
      </c>
      <c r="E402" t="s">
        <v>8062</v>
      </c>
      <c r="F402" t="s">
        <v>8063</v>
      </c>
      <c r="G402" t="s">
        <v>8064</v>
      </c>
      <c r="H402" t="s">
        <v>8065</v>
      </c>
      <c r="I402" t="s">
        <v>8066</v>
      </c>
      <c r="J402" t="s">
        <v>8067</v>
      </c>
    </row>
    <row r="403" spans="1:12" x14ac:dyDescent="0.25">
      <c r="A403" t="s">
        <v>2049</v>
      </c>
      <c r="B403" t="s">
        <v>2048</v>
      </c>
      <c r="C403" t="s">
        <v>7071</v>
      </c>
      <c r="D403" t="s">
        <v>7072</v>
      </c>
      <c r="E403" t="s">
        <v>7081</v>
      </c>
      <c r="F403" t="s">
        <v>7093</v>
      </c>
      <c r="G403" t="s">
        <v>7149</v>
      </c>
      <c r="H403" t="s">
        <v>8068</v>
      </c>
      <c r="I403" t="s">
        <v>8069</v>
      </c>
      <c r="J403" t="s">
        <v>8070</v>
      </c>
      <c r="K403" t="s">
        <v>8071</v>
      </c>
    </row>
    <row r="404" spans="1:12" x14ac:dyDescent="0.25">
      <c r="A404" t="s">
        <v>203</v>
      </c>
      <c r="B404" t="s">
        <v>202</v>
      </c>
      <c r="C404" t="s">
        <v>7071</v>
      </c>
      <c r="D404" t="s">
        <v>7072</v>
      </c>
      <c r="E404" t="s">
        <v>7088</v>
      </c>
      <c r="F404" t="s">
        <v>7179</v>
      </c>
      <c r="G404" t="s">
        <v>7223</v>
      </c>
      <c r="H404" t="s">
        <v>8072</v>
      </c>
      <c r="I404" t="s">
        <v>8073</v>
      </c>
      <c r="J404" t="s">
        <v>8074</v>
      </c>
    </row>
    <row r="405" spans="1:12" x14ac:dyDescent="0.25">
      <c r="A405" t="s">
        <v>2091</v>
      </c>
      <c r="B405" t="s">
        <v>2090</v>
      </c>
      <c r="C405" t="s">
        <v>7071</v>
      </c>
      <c r="D405" t="s">
        <v>7072</v>
      </c>
      <c r="E405" t="s">
        <v>7113</v>
      </c>
      <c r="F405" t="s">
        <v>7114</v>
      </c>
      <c r="G405" t="s">
        <v>7115</v>
      </c>
      <c r="H405" t="s">
        <v>7314</v>
      </c>
      <c r="I405" t="s">
        <v>7315</v>
      </c>
      <c r="J405" t="s">
        <v>8075</v>
      </c>
      <c r="K405" t="s">
        <v>8076</v>
      </c>
      <c r="L405" t="s">
        <v>8077</v>
      </c>
    </row>
    <row r="406" spans="1:12" x14ac:dyDescent="0.25">
      <c r="A406" t="s">
        <v>2730</v>
      </c>
      <c r="B406" t="s">
        <v>2729</v>
      </c>
      <c r="C406" t="s">
        <v>7071</v>
      </c>
      <c r="D406" t="s">
        <v>7072</v>
      </c>
      <c r="E406" t="s">
        <v>7088</v>
      </c>
      <c r="F406" t="s">
        <v>7179</v>
      </c>
      <c r="G406" t="s">
        <v>7223</v>
      </c>
      <c r="H406" t="s">
        <v>7528</v>
      </c>
      <c r="I406" t="s">
        <v>7529</v>
      </c>
      <c r="J406" t="s">
        <v>8078</v>
      </c>
      <c r="K406" t="s">
        <v>8079</v>
      </c>
      <c r="L406" t="s">
        <v>8080</v>
      </c>
    </row>
    <row r="407" spans="1:12" x14ac:dyDescent="0.25">
      <c r="A407" t="s">
        <v>1884</v>
      </c>
      <c r="B407" t="s">
        <v>1883</v>
      </c>
      <c r="C407" t="s">
        <v>7071</v>
      </c>
      <c r="D407" t="s">
        <v>7072</v>
      </c>
      <c r="E407" t="s">
        <v>7081</v>
      </c>
      <c r="F407" t="s">
        <v>7194</v>
      </c>
      <c r="G407" t="s">
        <v>7195</v>
      </c>
      <c r="H407" t="s">
        <v>7196</v>
      </c>
      <c r="I407" t="s">
        <v>7377</v>
      </c>
      <c r="J407" t="s">
        <v>7378</v>
      </c>
      <c r="K407" t="s">
        <v>7379</v>
      </c>
    </row>
    <row r="408" spans="1:12" x14ac:dyDescent="0.25">
      <c r="A408" t="s">
        <v>1409</v>
      </c>
      <c r="B408" t="s">
        <v>1408</v>
      </c>
      <c r="C408" t="s">
        <v>7071</v>
      </c>
      <c r="D408" t="s">
        <v>7072</v>
      </c>
      <c r="E408" t="s">
        <v>7081</v>
      </c>
      <c r="F408" t="s">
        <v>7093</v>
      </c>
      <c r="G408" t="s">
        <v>7149</v>
      </c>
      <c r="H408" t="s">
        <v>7150</v>
      </c>
      <c r="I408" t="s">
        <v>7151</v>
      </c>
      <c r="J408" t="s">
        <v>7152</v>
      </c>
      <c r="K408" t="s">
        <v>8081</v>
      </c>
    </row>
    <row r="409" spans="1:12" x14ac:dyDescent="0.25">
      <c r="A409" t="s">
        <v>2699</v>
      </c>
      <c r="B409" t="s">
        <v>2698</v>
      </c>
      <c r="C409" t="s">
        <v>7071</v>
      </c>
      <c r="D409" t="s">
        <v>7072</v>
      </c>
      <c r="E409" t="s">
        <v>7088</v>
      </c>
      <c r="F409" t="s">
        <v>7179</v>
      </c>
      <c r="G409" t="s">
        <v>7249</v>
      </c>
      <c r="H409" t="s">
        <v>7250</v>
      </c>
      <c r="I409" t="s">
        <v>8082</v>
      </c>
      <c r="J409" t="s">
        <v>8083</v>
      </c>
    </row>
    <row r="410" spans="1:12" x14ac:dyDescent="0.25">
      <c r="A410" t="s">
        <v>2722</v>
      </c>
      <c r="B410" t="s">
        <v>2721</v>
      </c>
      <c r="C410" t="s">
        <v>7071</v>
      </c>
      <c r="D410" t="s">
        <v>7072</v>
      </c>
      <c r="E410" t="s">
        <v>7081</v>
      </c>
      <c r="F410" t="s">
        <v>7188</v>
      </c>
      <c r="G410" t="s">
        <v>7189</v>
      </c>
      <c r="H410" t="s">
        <v>7339</v>
      </c>
      <c r="I410" t="s">
        <v>7618</v>
      </c>
      <c r="J410" t="s">
        <v>7619</v>
      </c>
    </row>
    <row r="411" spans="1:12" x14ac:dyDescent="0.25">
      <c r="A411" t="s">
        <v>2543</v>
      </c>
      <c r="B411" t="s">
        <v>2542</v>
      </c>
      <c r="C411" t="s">
        <v>7071</v>
      </c>
      <c r="D411" t="s">
        <v>7105</v>
      </c>
      <c r="E411" t="s">
        <v>7106</v>
      </c>
      <c r="F411" t="s">
        <v>7164</v>
      </c>
      <c r="G411" t="s">
        <v>7238</v>
      </c>
      <c r="H411" t="s">
        <v>7592</v>
      </c>
      <c r="I411" t="s">
        <v>7593</v>
      </c>
      <c r="J411" t="s">
        <v>8084</v>
      </c>
      <c r="K411" t="s">
        <v>8085</v>
      </c>
    </row>
    <row r="412" spans="1:12" x14ac:dyDescent="0.25">
      <c r="A412" t="s">
        <v>2127</v>
      </c>
      <c r="B412" t="s">
        <v>2126</v>
      </c>
      <c r="C412" t="s">
        <v>7071</v>
      </c>
      <c r="D412" t="s">
        <v>7072</v>
      </c>
      <c r="E412" t="s">
        <v>7088</v>
      </c>
      <c r="F412" t="s">
        <v>7155</v>
      </c>
      <c r="G412" t="s">
        <v>8086</v>
      </c>
      <c r="H412" t="s">
        <v>8087</v>
      </c>
      <c r="I412" t="s">
        <v>8088</v>
      </c>
    </row>
    <row r="413" spans="1:12" x14ac:dyDescent="0.25">
      <c r="A413" t="s">
        <v>2784</v>
      </c>
      <c r="B413" t="s">
        <v>2783</v>
      </c>
      <c r="C413" t="s">
        <v>7071</v>
      </c>
      <c r="D413" t="s">
        <v>7072</v>
      </c>
      <c r="E413" t="s">
        <v>7354</v>
      </c>
      <c r="F413" t="s">
        <v>7355</v>
      </c>
      <c r="G413" t="s">
        <v>7725</v>
      </c>
      <c r="H413" t="s">
        <v>7726</v>
      </c>
      <c r="I413" t="s">
        <v>7879</v>
      </c>
      <c r="J413" t="s">
        <v>8089</v>
      </c>
      <c r="K413" t="s">
        <v>8090</v>
      </c>
    </row>
    <row r="414" spans="1:12" x14ac:dyDescent="0.25">
      <c r="A414" t="s">
        <v>1264</v>
      </c>
      <c r="B414" t="s">
        <v>8091</v>
      </c>
      <c r="C414" t="s">
        <v>7071</v>
      </c>
      <c r="D414" t="s">
        <v>7072</v>
      </c>
      <c r="E414" t="s">
        <v>7081</v>
      </c>
      <c r="F414" t="s">
        <v>7194</v>
      </c>
      <c r="G414" t="s">
        <v>7195</v>
      </c>
      <c r="H414" t="s">
        <v>7475</v>
      </c>
      <c r="I414" t="s">
        <v>8092</v>
      </c>
      <c r="J414" t="s">
        <v>8093</v>
      </c>
      <c r="K414" t="s">
        <v>8094</v>
      </c>
      <c r="L414" t="s">
        <v>8095</v>
      </c>
    </row>
    <row r="415" spans="1:12" x14ac:dyDescent="0.25">
      <c r="A415" t="s">
        <v>2545</v>
      </c>
      <c r="B415" t="s">
        <v>2544</v>
      </c>
      <c r="C415" t="s">
        <v>7071</v>
      </c>
      <c r="D415" t="s">
        <v>7072</v>
      </c>
      <c r="E415" t="s">
        <v>7081</v>
      </c>
      <c r="F415" t="s">
        <v>7093</v>
      </c>
      <c r="G415" t="s">
        <v>7094</v>
      </c>
      <c r="H415" t="s">
        <v>7176</v>
      </c>
      <c r="I415" t="s">
        <v>7184</v>
      </c>
      <c r="J415" t="s">
        <v>7278</v>
      </c>
      <c r="K415" t="s">
        <v>8096</v>
      </c>
      <c r="L415" t="s">
        <v>8097</v>
      </c>
    </row>
    <row r="416" spans="1:12" x14ac:dyDescent="0.25">
      <c r="A416" t="s">
        <v>749</v>
      </c>
      <c r="B416" t="s">
        <v>748</v>
      </c>
      <c r="C416" t="s">
        <v>7071</v>
      </c>
      <c r="D416" t="s">
        <v>7072</v>
      </c>
      <c r="E416" t="s">
        <v>7081</v>
      </c>
      <c r="F416" t="s">
        <v>7093</v>
      </c>
      <c r="G416" t="s">
        <v>7149</v>
      </c>
      <c r="H416" t="s">
        <v>7150</v>
      </c>
      <c r="I416" t="s">
        <v>8098</v>
      </c>
      <c r="J416" t="s">
        <v>8099</v>
      </c>
      <c r="K416" t="s">
        <v>8100</v>
      </c>
    </row>
    <row r="417" spans="1:12" x14ac:dyDescent="0.25">
      <c r="A417" t="s">
        <v>397</v>
      </c>
      <c r="B417" t="s">
        <v>396</v>
      </c>
      <c r="C417" t="s">
        <v>7071</v>
      </c>
      <c r="D417" t="s">
        <v>7072</v>
      </c>
      <c r="E417" t="s">
        <v>7088</v>
      </c>
      <c r="F417" t="s">
        <v>7089</v>
      </c>
      <c r="G417" t="s">
        <v>7733</v>
      </c>
      <c r="H417" t="s">
        <v>7734</v>
      </c>
      <c r="I417" t="s">
        <v>7735</v>
      </c>
      <c r="J417" t="s">
        <v>8101</v>
      </c>
    </row>
    <row r="418" spans="1:12" x14ac:dyDescent="0.25">
      <c r="A418" t="s">
        <v>520</v>
      </c>
      <c r="B418" t="s">
        <v>519</v>
      </c>
      <c r="C418" t="s">
        <v>7071</v>
      </c>
      <c r="D418" t="s">
        <v>7072</v>
      </c>
      <c r="E418" t="s">
        <v>7113</v>
      </c>
      <c r="F418" t="s">
        <v>7114</v>
      </c>
      <c r="G418" t="s">
        <v>7115</v>
      </c>
      <c r="H418" t="s">
        <v>7314</v>
      </c>
      <c r="I418" t="s">
        <v>7315</v>
      </c>
      <c r="J418" t="s">
        <v>7387</v>
      </c>
      <c r="K418" t="s">
        <v>7388</v>
      </c>
      <c r="L418" t="s">
        <v>8102</v>
      </c>
    </row>
    <row r="419" spans="1:12" x14ac:dyDescent="0.25">
      <c r="A419" t="s">
        <v>1042</v>
      </c>
      <c r="B419" t="s">
        <v>1041</v>
      </c>
      <c r="C419" t="s">
        <v>7071</v>
      </c>
      <c r="D419" t="s">
        <v>7072</v>
      </c>
      <c r="E419" t="s">
        <v>7073</v>
      </c>
      <c r="F419" t="s">
        <v>7074</v>
      </c>
      <c r="G419" t="s">
        <v>7075</v>
      </c>
      <c r="H419" t="s">
        <v>7076</v>
      </c>
      <c r="I419" t="s">
        <v>7077</v>
      </c>
      <c r="J419" t="s">
        <v>7078</v>
      </c>
      <c r="K419" t="s">
        <v>7079</v>
      </c>
      <c r="L419" t="s">
        <v>7807</v>
      </c>
    </row>
    <row r="420" spans="1:12" x14ac:dyDescent="0.25">
      <c r="A420" t="s">
        <v>1944</v>
      </c>
      <c r="B420" t="s">
        <v>1943</v>
      </c>
      <c r="C420" t="s">
        <v>7071</v>
      </c>
      <c r="D420" t="s">
        <v>7072</v>
      </c>
      <c r="E420" t="s">
        <v>7088</v>
      </c>
      <c r="F420" t="s">
        <v>7217</v>
      </c>
      <c r="G420" t="s">
        <v>7402</v>
      </c>
      <c r="H420" t="s">
        <v>7403</v>
      </c>
      <c r="I420" t="s">
        <v>7490</v>
      </c>
      <c r="J420" t="s">
        <v>8103</v>
      </c>
      <c r="K420" t="s">
        <v>8104</v>
      </c>
    </row>
    <row r="421" spans="1:12" x14ac:dyDescent="0.25">
      <c r="A421" t="s">
        <v>1795</v>
      </c>
      <c r="B421" t="s">
        <v>1794</v>
      </c>
      <c r="C421" t="s">
        <v>7071</v>
      </c>
      <c r="D421" t="s">
        <v>7105</v>
      </c>
      <c r="E421" t="s">
        <v>7106</v>
      </c>
      <c r="F421" t="s">
        <v>7107</v>
      </c>
      <c r="G421" t="s">
        <v>7108</v>
      </c>
      <c r="H421" t="s">
        <v>7109</v>
      </c>
      <c r="I421" t="s">
        <v>8105</v>
      </c>
      <c r="J421" t="s">
        <v>8106</v>
      </c>
      <c r="K421" t="s">
        <v>8107</v>
      </c>
    </row>
    <row r="422" spans="1:12" x14ac:dyDescent="0.25">
      <c r="A422" t="s">
        <v>1866</v>
      </c>
      <c r="B422" t="s">
        <v>1865</v>
      </c>
      <c r="C422" t="s">
        <v>7071</v>
      </c>
      <c r="D422" t="s">
        <v>7072</v>
      </c>
      <c r="E422" t="s">
        <v>7081</v>
      </c>
      <c r="F422" t="s">
        <v>7128</v>
      </c>
      <c r="G422" t="s">
        <v>7144</v>
      </c>
      <c r="H422" t="s">
        <v>8108</v>
      </c>
      <c r="I422" t="s">
        <v>8109</v>
      </c>
      <c r="J422" t="s">
        <v>8110</v>
      </c>
      <c r="K422" t="s">
        <v>8111</v>
      </c>
    </row>
    <row r="423" spans="1:12" x14ac:dyDescent="0.25">
      <c r="A423" t="s">
        <v>1482</v>
      </c>
      <c r="B423" t="s">
        <v>1481</v>
      </c>
      <c r="C423" t="s">
        <v>7071</v>
      </c>
      <c r="D423" t="s">
        <v>7072</v>
      </c>
      <c r="E423" t="s">
        <v>7081</v>
      </c>
      <c r="F423" t="s">
        <v>7093</v>
      </c>
      <c r="G423" t="s">
        <v>7149</v>
      </c>
      <c r="H423" t="s">
        <v>7150</v>
      </c>
      <c r="I423" t="s">
        <v>8112</v>
      </c>
      <c r="J423" t="s">
        <v>8113</v>
      </c>
      <c r="K423" t="s">
        <v>8114</v>
      </c>
    </row>
    <row r="424" spans="1:12" x14ac:dyDescent="0.25">
      <c r="A424" t="s">
        <v>2960</v>
      </c>
      <c r="B424" t="s">
        <v>2959</v>
      </c>
      <c r="C424" t="s">
        <v>7071</v>
      </c>
      <c r="D424" t="s">
        <v>7072</v>
      </c>
      <c r="E424" t="s">
        <v>7088</v>
      </c>
      <c r="F424" t="s">
        <v>7217</v>
      </c>
      <c r="G424" t="s">
        <v>7218</v>
      </c>
      <c r="H424" t="s">
        <v>7219</v>
      </c>
      <c r="I424" t="s">
        <v>8115</v>
      </c>
      <c r="J424" t="s">
        <v>8116</v>
      </c>
      <c r="K424" t="s">
        <v>8117</v>
      </c>
    </row>
    <row r="425" spans="1:12" x14ac:dyDescent="0.25">
      <c r="A425" t="s">
        <v>1417</v>
      </c>
      <c r="B425" t="s">
        <v>1416</v>
      </c>
      <c r="C425" t="s">
        <v>7071</v>
      </c>
      <c r="D425" t="s">
        <v>7072</v>
      </c>
      <c r="E425" t="s">
        <v>7088</v>
      </c>
      <c r="F425" t="s">
        <v>7089</v>
      </c>
      <c r="G425" t="s">
        <v>7090</v>
      </c>
      <c r="H425" t="s">
        <v>7102</v>
      </c>
      <c r="I425" t="s">
        <v>8118</v>
      </c>
      <c r="J425" t="s">
        <v>8119</v>
      </c>
    </row>
    <row r="426" spans="1:12" x14ac:dyDescent="0.25">
      <c r="A426" t="s">
        <v>2701</v>
      </c>
      <c r="B426" t="s">
        <v>2700</v>
      </c>
      <c r="C426" t="s">
        <v>7071</v>
      </c>
      <c r="D426" t="s">
        <v>7072</v>
      </c>
      <c r="E426" t="s">
        <v>7088</v>
      </c>
      <c r="F426" t="s">
        <v>7217</v>
      </c>
      <c r="G426" t="s">
        <v>7402</v>
      </c>
      <c r="H426" t="s">
        <v>7403</v>
      </c>
      <c r="I426" t="s">
        <v>7404</v>
      </c>
      <c r="J426" t="s">
        <v>7961</v>
      </c>
      <c r="K426" t="s">
        <v>8120</v>
      </c>
    </row>
    <row r="427" spans="1:12" x14ac:dyDescent="0.25">
      <c r="A427" t="s">
        <v>1170</v>
      </c>
      <c r="B427" t="s">
        <v>1169</v>
      </c>
      <c r="C427" t="s">
        <v>7071</v>
      </c>
      <c r="D427" t="s">
        <v>7072</v>
      </c>
      <c r="E427" t="s">
        <v>7081</v>
      </c>
      <c r="F427" t="s">
        <v>7082</v>
      </c>
      <c r="G427" t="s">
        <v>7083</v>
      </c>
      <c r="H427" t="s">
        <v>7459</v>
      </c>
      <c r="I427" t="s">
        <v>7460</v>
      </c>
      <c r="J427" t="s">
        <v>7461</v>
      </c>
    </row>
    <row r="428" spans="1:12" x14ac:dyDescent="0.25">
      <c r="A428" t="s">
        <v>2453</v>
      </c>
      <c r="B428" t="s">
        <v>2452</v>
      </c>
      <c r="C428" t="s">
        <v>7071</v>
      </c>
      <c r="D428" t="s">
        <v>7072</v>
      </c>
      <c r="E428" t="s">
        <v>7088</v>
      </c>
      <c r="F428" t="s">
        <v>7089</v>
      </c>
      <c r="G428" t="s">
        <v>7455</v>
      </c>
      <c r="H428" t="s">
        <v>7456</v>
      </c>
      <c r="I428" t="s">
        <v>7457</v>
      </c>
      <c r="J428" t="s">
        <v>8121</v>
      </c>
      <c r="K428" t="s">
        <v>8122</v>
      </c>
    </row>
    <row r="429" spans="1:12" x14ac:dyDescent="0.25">
      <c r="A429" t="s">
        <v>1542</v>
      </c>
      <c r="B429" t="s">
        <v>1541</v>
      </c>
      <c r="C429" t="s">
        <v>7071</v>
      </c>
      <c r="D429" t="s">
        <v>7072</v>
      </c>
      <c r="E429" t="s">
        <v>7088</v>
      </c>
      <c r="F429" t="s">
        <v>7179</v>
      </c>
      <c r="G429" t="s">
        <v>7223</v>
      </c>
      <c r="H429" t="s">
        <v>7528</v>
      </c>
      <c r="I429" t="s">
        <v>8123</v>
      </c>
      <c r="J429" t="s">
        <v>8124</v>
      </c>
    </row>
    <row r="430" spans="1:12" x14ac:dyDescent="0.25">
      <c r="A430" t="s">
        <v>2068</v>
      </c>
      <c r="B430" t="s">
        <v>2067</v>
      </c>
      <c r="C430" t="s">
        <v>7071</v>
      </c>
      <c r="D430" t="s">
        <v>7072</v>
      </c>
      <c r="E430" t="s">
        <v>7088</v>
      </c>
      <c r="F430" t="s">
        <v>7089</v>
      </c>
      <c r="G430" t="s">
        <v>7289</v>
      </c>
      <c r="H430" t="s">
        <v>7722</v>
      </c>
      <c r="I430" t="s">
        <v>7723</v>
      </c>
      <c r="J430" t="s">
        <v>8125</v>
      </c>
    </row>
    <row r="431" spans="1:12" x14ac:dyDescent="0.25">
      <c r="A431" t="s">
        <v>291</v>
      </c>
      <c r="B431" t="s">
        <v>290</v>
      </c>
      <c r="C431" t="s">
        <v>7071</v>
      </c>
      <c r="D431" t="s">
        <v>7072</v>
      </c>
      <c r="E431" t="s">
        <v>7354</v>
      </c>
      <c r="F431" t="s">
        <v>7355</v>
      </c>
      <c r="G431" t="s">
        <v>7356</v>
      </c>
      <c r="H431" t="s">
        <v>7568</v>
      </c>
      <c r="I431" t="s">
        <v>7749</v>
      </c>
      <c r="J431" t="s">
        <v>8126</v>
      </c>
    </row>
    <row r="432" spans="1:12" x14ac:dyDescent="0.25">
      <c r="A432" t="s">
        <v>2077</v>
      </c>
      <c r="B432" t="s">
        <v>2076</v>
      </c>
      <c r="C432" t="s">
        <v>7071</v>
      </c>
      <c r="D432" t="s">
        <v>7072</v>
      </c>
      <c r="E432" t="s">
        <v>7081</v>
      </c>
      <c r="F432" t="s">
        <v>7093</v>
      </c>
      <c r="G432" t="s">
        <v>7149</v>
      </c>
      <c r="H432" t="s">
        <v>8031</v>
      </c>
      <c r="I432" t="s">
        <v>8032</v>
      </c>
      <c r="J432" t="s">
        <v>8033</v>
      </c>
      <c r="K432" t="s">
        <v>8127</v>
      </c>
    </row>
    <row r="433" spans="1:12" x14ac:dyDescent="0.25">
      <c r="A433" t="s">
        <v>2432</v>
      </c>
      <c r="B433" t="s">
        <v>2431</v>
      </c>
      <c r="C433" t="s">
        <v>7071</v>
      </c>
      <c r="D433" t="s">
        <v>7072</v>
      </c>
      <c r="E433" t="s">
        <v>7088</v>
      </c>
      <c r="F433" t="s">
        <v>7089</v>
      </c>
      <c r="G433" t="s">
        <v>7289</v>
      </c>
      <c r="H433" t="s">
        <v>7696</v>
      </c>
      <c r="I433" t="s">
        <v>8128</v>
      </c>
    </row>
    <row r="434" spans="1:12" x14ac:dyDescent="0.25">
      <c r="A434" t="s">
        <v>1048</v>
      </c>
      <c r="B434" t="s">
        <v>1047</v>
      </c>
      <c r="C434" t="s">
        <v>7071</v>
      </c>
      <c r="D434" t="s">
        <v>7072</v>
      </c>
      <c r="E434" t="s">
        <v>7088</v>
      </c>
      <c r="F434" t="s">
        <v>7089</v>
      </c>
      <c r="G434" t="s">
        <v>7363</v>
      </c>
      <c r="H434" t="s">
        <v>7364</v>
      </c>
      <c r="I434" t="s">
        <v>8129</v>
      </c>
    </row>
    <row r="435" spans="1:12" x14ac:dyDescent="0.25">
      <c r="A435" t="s">
        <v>2635</v>
      </c>
      <c r="B435" t="s">
        <v>2634</v>
      </c>
      <c r="C435" t="s">
        <v>7071</v>
      </c>
      <c r="D435" t="s">
        <v>7072</v>
      </c>
      <c r="E435" t="s">
        <v>7088</v>
      </c>
      <c r="F435" t="s">
        <v>7179</v>
      </c>
      <c r="G435" t="s">
        <v>7249</v>
      </c>
      <c r="H435" t="s">
        <v>7250</v>
      </c>
      <c r="I435" t="s">
        <v>7830</v>
      </c>
      <c r="J435" t="s">
        <v>8130</v>
      </c>
      <c r="K435" t="s">
        <v>8131</v>
      </c>
    </row>
    <row r="436" spans="1:12" x14ac:dyDescent="0.25">
      <c r="A436" t="s">
        <v>2690</v>
      </c>
      <c r="B436" t="s">
        <v>2689</v>
      </c>
      <c r="C436" t="s">
        <v>7071</v>
      </c>
      <c r="D436" t="s">
        <v>7072</v>
      </c>
      <c r="E436" t="s">
        <v>7088</v>
      </c>
      <c r="F436" t="s">
        <v>7155</v>
      </c>
      <c r="G436" t="s">
        <v>7156</v>
      </c>
      <c r="H436" t="s">
        <v>7730</v>
      </c>
      <c r="I436" t="s">
        <v>8132</v>
      </c>
    </row>
    <row r="437" spans="1:12" x14ac:dyDescent="0.25">
      <c r="A437" t="s">
        <v>1192</v>
      </c>
      <c r="B437" t="s">
        <v>1191</v>
      </c>
      <c r="C437" t="s">
        <v>7071</v>
      </c>
      <c r="D437" t="s">
        <v>7072</v>
      </c>
      <c r="E437" t="s">
        <v>7081</v>
      </c>
      <c r="F437" t="s">
        <v>7194</v>
      </c>
      <c r="G437" t="s">
        <v>7195</v>
      </c>
      <c r="H437" t="s">
        <v>7196</v>
      </c>
      <c r="I437" t="s">
        <v>7197</v>
      </c>
      <c r="J437" t="s">
        <v>7198</v>
      </c>
      <c r="K437" t="s">
        <v>7199</v>
      </c>
    </row>
    <row r="438" spans="1:12" x14ac:dyDescent="0.25">
      <c r="A438" t="s">
        <v>575</v>
      </c>
      <c r="B438" t="s">
        <v>574</v>
      </c>
      <c r="C438" t="s">
        <v>7071</v>
      </c>
      <c r="D438" t="s">
        <v>7072</v>
      </c>
      <c r="E438" t="s">
        <v>7081</v>
      </c>
      <c r="F438" t="s">
        <v>7093</v>
      </c>
      <c r="G438" t="s">
        <v>7094</v>
      </c>
      <c r="H438" t="s">
        <v>7095</v>
      </c>
      <c r="I438" t="s">
        <v>7231</v>
      </c>
      <c r="J438" t="s">
        <v>7232</v>
      </c>
      <c r="K438" t="s">
        <v>8133</v>
      </c>
    </row>
    <row r="439" spans="1:12" x14ac:dyDescent="0.25">
      <c r="A439" t="s">
        <v>539</v>
      </c>
      <c r="B439" t="s">
        <v>538</v>
      </c>
      <c r="C439" t="s">
        <v>7071</v>
      </c>
      <c r="D439" t="s">
        <v>7072</v>
      </c>
      <c r="E439" t="s">
        <v>7088</v>
      </c>
      <c r="F439" t="s">
        <v>7089</v>
      </c>
      <c r="G439" t="s">
        <v>7160</v>
      </c>
      <c r="H439" t="s">
        <v>8134</v>
      </c>
      <c r="I439" t="s">
        <v>8135</v>
      </c>
      <c r="J439" t="s">
        <v>8136</v>
      </c>
    </row>
    <row r="440" spans="1:12" x14ac:dyDescent="0.25">
      <c r="A440" t="s">
        <v>1797</v>
      </c>
      <c r="B440" t="s">
        <v>1796</v>
      </c>
      <c r="C440" t="s">
        <v>7071</v>
      </c>
      <c r="D440" t="s">
        <v>7072</v>
      </c>
      <c r="E440" t="s">
        <v>7088</v>
      </c>
      <c r="F440" t="s">
        <v>7089</v>
      </c>
      <c r="G440" t="s">
        <v>7289</v>
      </c>
      <c r="H440" t="s">
        <v>7696</v>
      </c>
      <c r="I440" t="s">
        <v>8128</v>
      </c>
    </row>
    <row r="441" spans="1:12" x14ac:dyDescent="0.25">
      <c r="A441" t="s">
        <v>2966</v>
      </c>
      <c r="B441" t="s">
        <v>2965</v>
      </c>
      <c r="C441" t="s">
        <v>7071</v>
      </c>
      <c r="D441" t="s">
        <v>7072</v>
      </c>
      <c r="E441" t="s">
        <v>7081</v>
      </c>
      <c r="F441" t="s">
        <v>7093</v>
      </c>
      <c r="G441" t="s">
        <v>7149</v>
      </c>
      <c r="H441" t="s">
        <v>7150</v>
      </c>
      <c r="I441" t="s">
        <v>7151</v>
      </c>
      <c r="J441" t="s">
        <v>7152</v>
      </c>
      <c r="K441" t="s">
        <v>8137</v>
      </c>
      <c r="L441" t="s">
        <v>8138</v>
      </c>
    </row>
    <row r="442" spans="1:12" x14ac:dyDescent="0.25">
      <c r="A442" t="s">
        <v>2275</v>
      </c>
      <c r="B442" t="s">
        <v>2274</v>
      </c>
      <c r="C442" t="s">
        <v>7071</v>
      </c>
      <c r="D442" t="s">
        <v>7072</v>
      </c>
      <c r="E442" t="s">
        <v>7081</v>
      </c>
      <c r="F442" t="s">
        <v>7128</v>
      </c>
      <c r="G442" t="s">
        <v>7128</v>
      </c>
      <c r="H442" t="s">
        <v>7667</v>
      </c>
      <c r="I442" t="s">
        <v>7668</v>
      </c>
      <c r="J442" t="s">
        <v>8139</v>
      </c>
      <c r="K442" t="s">
        <v>8140</v>
      </c>
    </row>
    <row r="443" spans="1:12" x14ac:dyDescent="0.25">
      <c r="A443" t="s">
        <v>1582</v>
      </c>
      <c r="B443" t="s">
        <v>1581</v>
      </c>
      <c r="C443" t="s">
        <v>7071</v>
      </c>
      <c r="D443" t="s">
        <v>7072</v>
      </c>
      <c r="E443" t="s">
        <v>7088</v>
      </c>
      <c r="F443" t="s">
        <v>7179</v>
      </c>
      <c r="G443" t="s">
        <v>7249</v>
      </c>
      <c r="H443" t="s">
        <v>7635</v>
      </c>
      <c r="I443" t="s">
        <v>8053</v>
      </c>
      <c r="J443" t="s">
        <v>8141</v>
      </c>
    </row>
    <row r="444" spans="1:12" x14ac:dyDescent="0.25">
      <c r="A444" t="s">
        <v>3044</v>
      </c>
      <c r="B444" t="s">
        <v>3043</v>
      </c>
      <c r="C444" t="s">
        <v>7071</v>
      </c>
      <c r="D444" t="s">
        <v>7072</v>
      </c>
      <c r="E444" t="s">
        <v>7088</v>
      </c>
      <c r="F444" t="s">
        <v>7089</v>
      </c>
      <c r="G444" t="s">
        <v>7455</v>
      </c>
      <c r="H444" t="s">
        <v>7456</v>
      </c>
      <c r="I444" t="s">
        <v>7457</v>
      </c>
    </row>
    <row r="445" spans="1:12" x14ac:dyDescent="0.25">
      <c r="A445" t="s">
        <v>2350</v>
      </c>
      <c r="B445" t="s">
        <v>2349</v>
      </c>
      <c r="C445" t="s">
        <v>7071</v>
      </c>
      <c r="D445" t="s">
        <v>7105</v>
      </c>
      <c r="E445" t="s">
        <v>7106</v>
      </c>
      <c r="F445" t="s">
        <v>7164</v>
      </c>
      <c r="G445" t="s">
        <v>7165</v>
      </c>
      <c r="H445" t="s">
        <v>7166</v>
      </c>
      <c r="I445" t="s">
        <v>7646</v>
      </c>
      <c r="J445" t="s">
        <v>7687</v>
      </c>
      <c r="K445" t="s">
        <v>8142</v>
      </c>
    </row>
    <row r="446" spans="1:12" x14ac:dyDescent="0.25">
      <c r="A446" t="s">
        <v>1011</v>
      </c>
      <c r="B446" t="s">
        <v>1010</v>
      </c>
      <c r="C446" t="s">
        <v>7071</v>
      </c>
      <c r="D446" t="s">
        <v>7072</v>
      </c>
      <c r="E446" t="s">
        <v>7354</v>
      </c>
      <c r="F446" t="s">
        <v>7355</v>
      </c>
      <c r="G446" t="s">
        <v>7356</v>
      </c>
      <c r="H446" t="s">
        <v>7357</v>
      </c>
      <c r="I446" t="s">
        <v>7358</v>
      </c>
      <c r="J446" t="s">
        <v>8143</v>
      </c>
    </row>
    <row r="447" spans="1:12" x14ac:dyDescent="0.25">
      <c r="A447" t="s">
        <v>1598</v>
      </c>
      <c r="B447" t="s">
        <v>1597</v>
      </c>
      <c r="C447" t="s">
        <v>7071</v>
      </c>
      <c r="D447" t="s">
        <v>7072</v>
      </c>
      <c r="E447" t="s">
        <v>7113</v>
      </c>
      <c r="F447" t="s">
        <v>7114</v>
      </c>
      <c r="G447" t="s">
        <v>7835</v>
      </c>
      <c r="H447" t="s">
        <v>7836</v>
      </c>
      <c r="I447" t="s">
        <v>7837</v>
      </c>
      <c r="J447" t="s">
        <v>7838</v>
      </c>
      <c r="K447" t="s">
        <v>8144</v>
      </c>
      <c r="L447" t="s">
        <v>8145</v>
      </c>
    </row>
    <row r="448" spans="1:12" x14ac:dyDescent="0.25">
      <c r="A448" t="s">
        <v>2212</v>
      </c>
      <c r="B448" t="s">
        <v>2211</v>
      </c>
      <c r="C448" t="s">
        <v>7071</v>
      </c>
      <c r="D448" t="s">
        <v>7072</v>
      </c>
      <c r="E448" t="s">
        <v>7088</v>
      </c>
      <c r="F448" t="s">
        <v>7179</v>
      </c>
      <c r="G448" t="s">
        <v>7180</v>
      </c>
      <c r="H448" t="s">
        <v>7407</v>
      </c>
      <c r="I448" t="s">
        <v>8146</v>
      </c>
    </row>
    <row r="449" spans="1:12" x14ac:dyDescent="0.25">
      <c r="A449" t="s">
        <v>2738</v>
      </c>
      <c r="B449" t="s">
        <v>2737</v>
      </c>
      <c r="C449" t="s">
        <v>7071</v>
      </c>
      <c r="D449" t="s">
        <v>7072</v>
      </c>
      <c r="E449" t="s">
        <v>7088</v>
      </c>
      <c r="F449" t="s">
        <v>7155</v>
      </c>
      <c r="G449" t="s">
        <v>7325</v>
      </c>
      <c r="H449" t="s">
        <v>8147</v>
      </c>
      <c r="I449" t="s">
        <v>8148</v>
      </c>
      <c r="J449" t="s">
        <v>8149</v>
      </c>
    </row>
    <row r="450" spans="1:12" x14ac:dyDescent="0.25">
      <c r="A450" t="s">
        <v>3118</v>
      </c>
      <c r="B450" t="s">
        <v>3117</v>
      </c>
      <c r="C450" t="s">
        <v>7071</v>
      </c>
      <c r="D450" t="s">
        <v>7072</v>
      </c>
      <c r="E450" t="s">
        <v>7073</v>
      </c>
      <c r="F450" t="s">
        <v>7420</v>
      </c>
      <c r="G450" t="s">
        <v>8150</v>
      </c>
      <c r="H450" t="s">
        <v>8151</v>
      </c>
    </row>
    <row r="451" spans="1:12" x14ac:dyDescent="0.25">
      <c r="A451" t="s">
        <v>2412</v>
      </c>
      <c r="B451" t="s">
        <v>8152</v>
      </c>
      <c r="C451" t="s">
        <v>7071</v>
      </c>
      <c r="D451" t="s">
        <v>7072</v>
      </c>
      <c r="E451" t="s">
        <v>7088</v>
      </c>
      <c r="F451" t="s">
        <v>7089</v>
      </c>
      <c r="G451" t="s">
        <v>7289</v>
      </c>
      <c r="H451" t="s">
        <v>7311</v>
      </c>
      <c r="I451" t="s">
        <v>8153</v>
      </c>
      <c r="J451" t="s">
        <v>8154</v>
      </c>
    </row>
    <row r="452" spans="1:12" x14ac:dyDescent="0.25">
      <c r="A452" t="s">
        <v>1580</v>
      </c>
      <c r="B452" t="s">
        <v>1579</v>
      </c>
      <c r="C452" t="s">
        <v>7071</v>
      </c>
      <c r="D452" t="s">
        <v>7072</v>
      </c>
      <c r="E452" t="s">
        <v>7088</v>
      </c>
      <c r="F452" t="s">
        <v>7179</v>
      </c>
      <c r="G452" t="s">
        <v>7333</v>
      </c>
      <c r="H452" t="s">
        <v>7334</v>
      </c>
      <c r="I452" t="s">
        <v>7503</v>
      </c>
      <c r="J452" t="s">
        <v>7504</v>
      </c>
      <c r="K452" t="s">
        <v>8155</v>
      </c>
    </row>
    <row r="453" spans="1:12" x14ac:dyDescent="0.25">
      <c r="A453" t="s">
        <v>1322</v>
      </c>
      <c r="B453" t="s">
        <v>1321</v>
      </c>
      <c r="C453" t="s">
        <v>7071</v>
      </c>
      <c r="D453" t="s">
        <v>7072</v>
      </c>
      <c r="E453" t="s">
        <v>7088</v>
      </c>
      <c r="F453" t="s">
        <v>7217</v>
      </c>
      <c r="G453" t="s">
        <v>7218</v>
      </c>
      <c r="H453" t="s">
        <v>7506</v>
      </c>
      <c r="I453" t="s">
        <v>8156</v>
      </c>
      <c r="J453" t="s">
        <v>8157</v>
      </c>
      <c r="K453" t="s">
        <v>8158</v>
      </c>
    </row>
    <row r="454" spans="1:12" x14ac:dyDescent="0.25">
      <c r="A454" t="s">
        <v>692</v>
      </c>
      <c r="B454" t="s">
        <v>691</v>
      </c>
      <c r="C454" t="s">
        <v>7071</v>
      </c>
      <c r="D454" t="s">
        <v>7072</v>
      </c>
      <c r="E454" t="s">
        <v>7088</v>
      </c>
      <c r="F454" t="s">
        <v>7179</v>
      </c>
      <c r="G454" t="s">
        <v>8159</v>
      </c>
      <c r="H454" t="s">
        <v>8160</v>
      </c>
      <c r="I454" t="s">
        <v>8161</v>
      </c>
      <c r="J454" t="s">
        <v>8162</v>
      </c>
    </row>
    <row r="455" spans="1:12" x14ac:dyDescent="0.25">
      <c r="A455" t="s">
        <v>1908</v>
      </c>
      <c r="B455" t="s">
        <v>1907</v>
      </c>
      <c r="C455" t="s">
        <v>7071</v>
      </c>
      <c r="D455" t="s">
        <v>7072</v>
      </c>
      <c r="E455" t="s">
        <v>7081</v>
      </c>
      <c r="F455" t="s">
        <v>7082</v>
      </c>
      <c r="G455" t="s">
        <v>7083</v>
      </c>
      <c r="H455" t="s">
        <v>7084</v>
      </c>
      <c r="I455" t="s">
        <v>7085</v>
      </c>
      <c r="J455" t="s">
        <v>7086</v>
      </c>
    </row>
    <row r="456" spans="1:12" x14ac:dyDescent="0.25">
      <c r="A456" t="s">
        <v>1340</v>
      </c>
      <c r="B456" t="s">
        <v>1339</v>
      </c>
      <c r="C456" t="s">
        <v>7071</v>
      </c>
      <c r="D456" t="s">
        <v>7105</v>
      </c>
      <c r="E456" t="s">
        <v>7106</v>
      </c>
      <c r="F456" t="s">
        <v>7107</v>
      </c>
      <c r="G456" t="s">
        <v>7108</v>
      </c>
      <c r="H456" t="s">
        <v>7109</v>
      </c>
      <c r="I456" t="s">
        <v>7110</v>
      </c>
      <c r="J456" t="s">
        <v>8163</v>
      </c>
      <c r="K456" t="s">
        <v>8164</v>
      </c>
    </row>
    <row r="457" spans="1:12" x14ac:dyDescent="0.25">
      <c r="A457" t="s">
        <v>1518</v>
      </c>
      <c r="B457" t="s">
        <v>1517</v>
      </c>
      <c r="C457" t="s">
        <v>7071</v>
      </c>
      <c r="D457" t="s">
        <v>7072</v>
      </c>
      <c r="E457" t="s">
        <v>7088</v>
      </c>
      <c r="F457" t="s">
        <v>7089</v>
      </c>
      <c r="G457" t="s">
        <v>7098</v>
      </c>
      <c r="H457" t="s">
        <v>7294</v>
      </c>
      <c r="I457" t="s">
        <v>7982</v>
      </c>
      <c r="J457" t="s">
        <v>8165</v>
      </c>
    </row>
    <row r="458" spans="1:12" x14ac:dyDescent="0.25">
      <c r="A458" t="s">
        <v>1714</v>
      </c>
      <c r="B458" t="s">
        <v>8166</v>
      </c>
      <c r="C458" t="s">
        <v>7071</v>
      </c>
      <c r="D458" t="s">
        <v>7072</v>
      </c>
      <c r="E458" t="s">
        <v>7081</v>
      </c>
      <c r="F458" t="s">
        <v>7093</v>
      </c>
      <c r="G458" t="s">
        <v>7149</v>
      </c>
      <c r="H458" t="s">
        <v>7150</v>
      </c>
      <c r="I458" t="s">
        <v>7330</v>
      </c>
      <c r="J458" t="s">
        <v>8167</v>
      </c>
      <c r="K458" t="s">
        <v>8168</v>
      </c>
    </row>
    <row r="459" spans="1:12" x14ac:dyDescent="0.25">
      <c r="A459" t="s">
        <v>2920</v>
      </c>
      <c r="B459" t="s">
        <v>2919</v>
      </c>
      <c r="C459" t="s">
        <v>7071</v>
      </c>
      <c r="D459" t="s">
        <v>7072</v>
      </c>
      <c r="E459" t="s">
        <v>7081</v>
      </c>
      <c r="F459" t="s">
        <v>7128</v>
      </c>
      <c r="G459" t="s">
        <v>7128</v>
      </c>
      <c r="H459" t="s">
        <v>7205</v>
      </c>
      <c r="I459" t="s">
        <v>7206</v>
      </c>
      <c r="J459" t="s">
        <v>7207</v>
      </c>
    </row>
    <row r="460" spans="1:12" x14ac:dyDescent="0.25">
      <c r="A460" t="s">
        <v>2519</v>
      </c>
      <c r="B460" t="s">
        <v>2518</v>
      </c>
      <c r="C460" t="s">
        <v>7071</v>
      </c>
      <c r="D460" t="s">
        <v>7072</v>
      </c>
      <c r="E460" t="s">
        <v>7081</v>
      </c>
      <c r="F460" t="s">
        <v>7093</v>
      </c>
      <c r="G460" t="s">
        <v>7094</v>
      </c>
      <c r="H460" t="s">
        <v>7095</v>
      </c>
      <c r="I460" t="s">
        <v>7231</v>
      </c>
      <c r="J460" t="s">
        <v>7232</v>
      </c>
      <c r="K460" t="s">
        <v>8169</v>
      </c>
      <c r="L460" t="s">
        <v>8170</v>
      </c>
    </row>
    <row r="461" spans="1:12" x14ac:dyDescent="0.25">
      <c r="A461" t="s">
        <v>1901</v>
      </c>
      <c r="B461" t="s">
        <v>1900</v>
      </c>
      <c r="C461" t="s">
        <v>7071</v>
      </c>
      <c r="D461" t="s">
        <v>7072</v>
      </c>
      <c r="E461" t="s">
        <v>7081</v>
      </c>
      <c r="F461" t="s">
        <v>7093</v>
      </c>
      <c r="G461" t="s">
        <v>7094</v>
      </c>
      <c r="H461" t="s">
        <v>7176</v>
      </c>
      <c r="I461" t="s">
        <v>7177</v>
      </c>
      <c r="J461" t="s">
        <v>7178</v>
      </c>
    </row>
    <row r="462" spans="1:12" x14ac:dyDescent="0.25">
      <c r="A462" t="s">
        <v>2424</v>
      </c>
      <c r="B462" t="s">
        <v>2423</v>
      </c>
      <c r="C462" t="s">
        <v>7071</v>
      </c>
      <c r="D462" t="s">
        <v>7072</v>
      </c>
      <c r="E462" t="s">
        <v>7088</v>
      </c>
      <c r="F462" t="s">
        <v>7089</v>
      </c>
      <c r="G462" t="s">
        <v>7455</v>
      </c>
      <c r="H462" t="s">
        <v>7456</v>
      </c>
      <c r="I462" t="s">
        <v>7457</v>
      </c>
      <c r="J462" t="s">
        <v>8121</v>
      </c>
      <c r="K462" t="s">
        <v>8171</v>
      </c>
    </row>
    <row r="463" spans="1:12" x14ac:dyDescent="0.25">
      <c r="A463" t="s">
        <v>391</v>
      </c>
      <c r="B463" t="s">
        <v>390</v>
      </c>
      <c r="C463" t="s">
        <v>7071</v>
      </c>
      <c r="D463" t="s">
        <v>7072</v>
      </c>
      <c r="E463" t="s">
        <v>7088</v>
      </c>
      <c r="F463" t="s">
        <v>7179</v>
      </c>
      <c r="G463" t="s">
        <v>8172</v>
      </c>
      <c r="H463" t="s">
        <v>8173</v>
      </c>
      <c r="I463" t="s">
        <v>8174</v>
      </c>
    </row>
    <row r="464" spans="1:12" x14ac:dyDescent="0.25">
      <c r="A464" t="s">
        <v>2800</v>
      </c>
      <c r="B464" t="s">
        <v>2799</v>
      </c>
      <c r="C464" t="s">
        <v>7071</v>
      </c>
      <c r="D464" t="s">
        <v>7072</v>
      </c>
      <c r="E464" t="s">
        <v>7088</v>
      </c>
      <c r="F464" t="s">
        <v>7089</v>
      </c>
      <c r="G464" t="s">
        <v>7733</v>
      </c>
      <c r="H464" t="s">
        <v>7734</v>
      </c>
      <c r="I464" t="s">
        <v>7735</v>
      </c>
      <c r="J464" t="s">
        <v>8175</v>
      </c>
    </row>
    <row r="465" spans="1:12" x14ac:dyDescent="0.25">
      <c r="A465" t="s">
        <v>2192</v>
      </c>
      <c r="B465" t="s">
        <v>2191</v>
      </c>
      <c r="C465" t="s">
        <v>7071</v>
      </c>
      <c r="D465" t="s">
        <v>7072</v>
      </c>
      <c r="E465" t="s">
        <v>7081</v>
      </c>
      <c r="F465" t="s">
        <v>7093</v>
      </c>
      <c r="G465" t="s">
        <v>7094</v>
      </c>
      <c r="H465" t="s">
        <v>7176</v>
      </c>
      <c r="I465" t="s">
        <v>7184</v>
      </c>
      <c r="J465" t="s">
        <v>7278</v>
      </c>
      <c r="K465" t="s">
        <v>8176</v>
      </c>
    </row>
    <row r="466" spans="1:12" x14ac:dyDescent="0.25">
      <c r="A466" t="s">
        <v>547</v>
      </c>
      <c r="B466" t="s">
        <v>546</v>
      </c>
      <c r="C466" t="s">
        <v>7071</v>
      </c>
      <c r="D466" t="s">
        <v>7072</v>
      </c>
      <c r="E466" t="s">
        <v>7081</v>
      </c>
      <c r="F466" t="s">
        <v>7093</v>
      </c>
      <c r="G466" t="s">
        <v>7940</v>
      </c>
      <c r="H466" t="s">
        <v>7941</v>
      </c>
      <c r="I466" t="s">
        <v>8177</v>
      </c>
      <c r="J466" t="s">
        <v>8178</v>
      </c>
      <c r="K466" t="s">
        <v>8179</v>
      </c>
    </row>
    <row r="467" spans="1:12" x14ac:dyDescent="0.25">
      <c r="A467" t="s">
        <v>1725</v>
      </c>
      <c r="B467" t="s">
        <v>1724</v>
      </c>
      <c r="C467" t="s">
        <v>7071</v>
      </c>
      <c r="D467" t="s">
        <v>7072</v>
      </c>
      <c r="E467" t="s">
        <v>7088</v>
      </c>
      <c r="F467" t="s">
        <v>7089</v>
      </c>
      <c r="G467" t="s">
        <v>7124</v>
      </c>
      <c r="H467" t="s">
        <v>7125</v>
      </c>
      <c r="I467" t="s">
        <v>7126</v>
      </c>
      <c r="J467" t="s">
        <v>8180</v>
      </c>
    </row>
    <row r="468" spans="1:12" x14ac:dyDescent="0.25">
      <c r="A468" t="s">
        <v>2665</v>
      </c>
      <c r="B468" t="s">
        <v>8181</v>
      </c>
      <c r="C468" t="s">
        <v>7071</v>
      </c>
      <c r="D468" t="s">
        <v>7072</v>
      </c>
      <c r="E468" t="s">
        <v>7088</v>
      </c>
      <c r="F468" t="s">
        <v>7089</v>
      </c>
      <c r="G468" t="s">
        <v>7289</v>
      </c>
      <c r="H468" t="s">
        <v>7290</v>
      </c>
      <c r="I468" t="s">
        <v>8182</v>
      </c>
    </row>
    <row r="469" spans="1:12" x14ac:dyDescent="0.25">
      <c r="A469" t="s">
        <v>1954</v>
      </c>
      <c r="B469" t="s">
        <v>1953</v>
      </c>
      <c r="C469" t="s">
        <v>7071</v>
      </c>
      <c r="D469" t="s">
        <v>7072</v>
      </c>
      <c r="E469" t="s">
        <v>7088</v>
      </c>
      <c r="F469" t="s">
        <v>7217</v>
      </c>
      <c r="G469" t="s">
        <v>7402</v>
      </c>
      <c r="H469" t="s">
        <v>7403</v>
      </c>
      <c r="I469" t="s">
        <v>7490</v>
      </c>
      <c r="J469" t="s">
        <v>8183</v>
      </c>
      <c r="K469" t="s">
        <v>8184</v>
      </c>
    </row>
    <row r="470" spans="1:12" x14ac:dyDescent="0.25">
      <c r="A470" t="s">
        <v>2601</v>
      </c>
      <c r="B470" t="s">
        <v>2600</v>
      </c>
      <c r="C470" t="s">
        <v>7071</v>
      </c>
      <c r="D470" t="s">
        <v>7072</v>
      </c>
      <c r="E470" t="s">
        <v>7081</v>
      </c>
      <c r="F470" t="s">
        <v>7128</v>
      </c>
      <c r="G470" t="s">
        <v>7128</v>
      </c>
      <c r="H470" t="s">
        <v>7268</v>
      </c>
      <c r="I470" t="s">
        <v>7269</v>
      </c>
      <c r="J470" t="s">
        <v>8185</v>
      </c>
      <c r="K470" t="s">
        <v>8186</v>
      </c>
    </row>
    <row r="471" spans="1:12" x14ac:dyDescent="0.25">
      <c r="A471" t="s">
        <v>2534</v>
      </c>
      <c r="B471" t="s">
        <v>2533</v>
      </c>
      <c r="C471" t="s">
        <v>7071</v>
      </c>
      <c r="D471" t="s">
        <v>7072</v>
      </c>
      <c r="E471" t="s">
        <v>7088</v>
      </c>
      <c r="F471" t="s">
        <v>7089</v>
      </c>
      <c r="G471" t="s">
        <v>7289</v>
      </c>
      <c r="H471" t="s">
        <v>7722</v>
      </c>
      <c r="I471" t="s">
        <v>8187</v>
      </c>
    </row>
    <row r="472" spans="1:12" x14ac:dyDescent="0.25">
      <c r="A472" t="s">
        <v>1419</v>
      </c>
      <c r="B472" t="s">
        <v>1418</v>
      </c>
      <c r="C472" t="s">
        <v>7071</v>
      </c>
      <c r="D472" t="s">
        <v>7072</v>
      </c>
      <c r="E472" t="s">
        <v>7088</v>
      </c>
      <c r="F472" t="s">
        <v>7089</v>
      </c>
      <c r="G472" t="s">
        <v>7289</v>
      </c>
      <c r="H472" t="s">
        <v>7311</v>
      </c>
      <c r="I472" t="s">
        <v>7799</v>
      </c>
      <c r="J472" t="s">
        <v>7800</v>
      </c>
      <c r="K472" t="s">
        <v>8188</v>
      </c>
      <c r="L472" t="s">
        <v>8189</v>
      </c>
    </row>
    <row r="473" spans="1:12" x14ac:dyDescent="0.25">
      <c r="A473" t="s">
        <v>241</v>
      </c>
      <c r="B473" t="s">
        <v>240</v>
      </c>
      <c r="C473" t="s">
        <v>7071</v>
      </c>
      <c r="D473" t="s">
        <v>7072</v>
      </c>
      <c r="E473" t="s">
        <v>7081</v>
      </c>
      <c r="F473" t="s">
        <v>7188</v>
      </c>
      <c r="G473" t="s">
        <v>7189</v>
      </c>
      <c r="H473" t="s">
        <v>7190</v>
      </c>
      <c r="I473" t="s">
        <v>7191</v>
      </c>
      <c r="J473" t="s">
        <v>8190</v>
      </c>
      <c r="K473" t="s">
        <v>8191</v>
      </c>
    </row>
    <row r="474" spans="1:12" x14ac:dyDescent="0.25">
      <c r="A474" t="s">
        <v>2141</v>
      </c>
      <c r="B474" t="s">
        <v>2140</v>
      </c>
      <c r="C474" t="s">
        <v>7071</v>
      </c>
      <c r="D474" t="s">
        <v>7072</v>
      </c>
      <c r="E474" t="s">
        <v>7088</v>
      </c>
      <c r="F474" t="s">
        <v>7217</v>
      </c>
      <c r="G474" t="s">
        <v>7218</v>
      </c>
      <c r="H474" t="s">
        <v>7434</v>
      </c>
      <c r="I474" t="s">
        <v>8192</v>
      </c>
      <c r="J474" t="s">
        <v>8193</v>
      </c>
      <c r="K474" t="s">
        <v>8194</v>
      </c>
    </row>
    <row r="475" spans="1:12" x14ac:dyDescent="0.25">
      <c r="A475" t="s">
        <v>377</v>
      </c>
      <c r="B475" t="s">
        <v>376</v>
      </c>
      <c r="C475" t="s">
        <v>7071</v>
      </c>
      <c r="D475" t="s">
        <v>7072</v>
      </c>
      <c r="E475" t="s">
        <v>7088</v>
      </c>
      <c r="F475" t="s">
        <v>7155</v>
      </c>
      <c r="G475" t="s">
        <v>7325</v>
      </c>
      <c r="H475" t="s">
        <v>7874</v>
      </c>
      <c r="I475" t="s">
        <v>8195</v>
      </c>
      <c r="J475" t="s">
        <v>8196</v>
      </c>
    </row>
    <row r="476" spans="1:12" x14ac:dyDescent="0.25">
      <c r="A476" t="s">
        <v>1922</v>
      </c>
      <c r="B476" t="s">
        <v>1921</v>
      </c>
      <c r="C476" t="s">
        <v>7071</v>
      </c>
      <c r="D476" t="s">
        <v>7105</v>
      </c>
      <c r="E476" t="s">
        <v>7106</v>
      </c>
      <c r="F476" t="s">
        <v>7164</v>
      </c>
      <c r="G476" t="s">
        <v>7165</v>
      </c>
      <c r="H476" t="s">
        <v>7166</v>
      </c>
      <c r="I476" t="s">
        <v>7646</v>
      </c>
      <c r="J476" t="s">
        <v>7687</v>
      </c>
      <c r="K476" t="s">
        <v>8197</v>
      </c>
    </row>
    <row r="477" spans="1:12" x14ac:dyDescent="0.25">
      <c r="A477" t="s">
        <v>1413</v>
      </c>
      <c r="B477" t="s">
        <v>1412</v>
      </c>
      <c r="C477" t="s">
        <v>7071</v>
      </c>
      <c r="D477" t="s">
        <v>7072</v>
      </c>
      <c r="E477" t="s">
        <v>7113</v>
      </c>
      <c r="F477" t="s">
        <v>7114</v>
      </c>
      <c r="G477" t="s">
        <v>7115</v>
      </c>
      <c r="H477" t="s">
        <v>7116</v>
      </c>
      <c r="I477" t="s">
        <v>7117</v>
      </c>
      <c r="J477" t="s">
        <v>8198</v>
      </c>
      <c r="K477" t="s">
        <v>8199</v>
      </c>
      <c r="L477" t="s">
        <v>8200</v>
      </c>
    </row>
    <row r="478" spans="1:12" x14ac:dyDescent="0.25">
      <c r="A478" t="s">
        <v>1338</v>
      </c>
      <c r="B478" t="s">
        <v>1337</v>
      </c>
      <c r="C478" t="s">
        <v>7071</v>
      </c>
      <c r="D478" t="s">
        <v>7072</v>
      </c>
      <c r="E478" t="s">
        <v>7081</v>
      </c>
      <c r="F478" t="s">
        <v>7188</v>
      </c>
      <c r="G478" t="s">
        <v>7189</v>
      </c>
      <c r="H478" t="s">
        <v>7339</v>
      </c>
      <c r="I478" t="s">
        <v>7618</v>
      </c>
      <c r="J478" t="s">
        <v>7619</v>
      </c>
      <c r="K478" t="s">
        <v>8201</v>
      </c>
    </row>
    <row r="479" spans="1:12" x14ac:dyDescent="0.25">
      <c r="A479" t="s">
        <v>1468</v>
      </c>
      <c r="B479" t="s">
        <v>1467</v>
      </c>
      <c r="C479" t="s">
        <v>7071</v>
      </c>
      <c r="D479" t="s">
        <v>7072</v>
      </c>
      <c r="E479" t="s">
        <v>7113</v>
      </c>
      <c r="F479" t="s">
        <v>7114</v>
      </c>
      <c r="G479" t="s">
        <v>7115</v>
      </c>
      <c r="H479" t="s">
        <v>7314</v>
      </c>
      <c r="I479" t="s">
        <v>7315</v>
      </c>
      <c r="J479" t="s">
        <v>7387</v>
      </c>
      <c r="K479" t="s">
        <v>7388</v>
      </c>
      <c r="L479" t="s">
        <v>8202</v>
      </c>
    </row>
    <row r="480" spans="1:12" x14ac:dyDescent="0.25">
      <c r="A480" t="s">
        <v>2129</v>
      </c>
      <c r="B480" t="s">
        <v>2128</v>
      </c>
      <c r="C480" t="s">
        <v>7071</v>
      </c>
      <c r="D480" t="s">
        <v>7072</v>
      </c>
      <c r="E480" t="s">
        <v>7088</v>
      </c>
      <c r="F480" t="s">
        <v>7089</v>
      </c>
      <c r="G480" t="s">
        <v>7124</v>
      </c>
      <c r="H480" t="s">
        <v>7348</v>
      </c>
      <c r="I480" t="s">
        <v>7349</v>
      </c>
      <c r="J480" t="s">
        <v>8203</v>
      </c>
    </row>
    <row r="481" spans="1:12" x14ac:dyDescent="0.25">
      <c r="A481" t="s">
        <v>1752</v>
      </c>
      <c r="B481" t="s">
        <v>1751</v>
      </c>
      <c r="C481" t="s">
        <v>7071</v>
      </c>
      <c r="D481" t="s">
        <v>7072</v>
      </c>
      <c r="E481" t="s">
        <v>7088</v>
      </c>
      <c r="F481" t="s">
        <v>7217</v>
      </c>
      <c r="G481" t="s">
        <v>7402</v>
      </c>
      <c r="H481" t="s">
        <v>7403</v>
      </c>
      <c r="I481" t="s">
        <v>7404</v>
      </c>
      <c r="J481" t="s">
        <v>7961</v>
      </c>
      <c r="K481" t="s">
        <v>8204</v>
      </c>
    </row>
    <row r="482" spans="1:12" x14ac:dyDescent="0.25">
      <c r="A482" t="s">
        <v>1376</v>
      </c>
      <c r="B482" t="s">
        <v>1375</v>
      </c>
      <c r="C482" t="s">
        <v>7071</v>
      </c>
      <c r="D482" t="s">
        <v>7105</v>
      </c>
      <c r="E482" t="s">
        <v>7106</v>
      </c>
      <c r="F482" t="s">
        <v>7107</v>
      </c>
      <c r="G482" t="s">
        <v>7896</v>
      </c>
      <c r="H482" t="s">
        <v>7897</v>
      </c>
      <c r="I482" t="s">
        <v>7898</v>
      </c>
      <c r="J482" t="s">
        <v>7899</v>
      </c>
      <c r="K482" t="s">
        <v>8205</v>
      </c>
    </row>
    <row r="483" spans="1:12" x14ac:dyDescent="0.25">
      <c r="A483" t="s">
        <v>1819</v>
      </c>
      <c r="B483" t="s">
        <v>1818</v>
      </c>
      <c r="C483" t="s">
        <v>7071</v>
      </c>
      <c r="D483" t="s">
        <v>7072</v>
      </c>
      <c r="E483" t="s">
        <v>7081</v>
      </c>
      <c r="F483" t="s">
        <v>7093</v>
      </c>
      <c r="G483" t="s">
        <v>7094</v>
      </c>
      <c r="H483" t="s">
        <v>7095</v>
      </c>
      <c r="I483" t="s">
        <v>7121</v>
      </c>
      <c r="J483" t="s">
        <v>7122</v>
      </c>
      <c r="K483" t="s">
        <v>7123</v>
      </c>
    </row>
    <row r="484" spans="1:12" x14ac:dyDescent="0.25">
      <c r="A484" t="s">
        <v>2034</v>
      </c>
      <c r="B484" t="s">
        <v>8206</v>
      </c>
      <c r="C484" t="s">
        <v>7071</v>
      </c>
      <c r="D484" t="s">
        <v>7072</v>
      </c>
      <c r="E484" t="s">
        <v>7088</v>
      </c>
      <c r="F484" t="s">
        <v>7217</v>
      </c>
      <c r="G484" t="s">
        <v>7218</v>
      </c>
      <c r="H484" t="s">
        <v>7506</v>
      </c>
      <c r="I484" t="s">
        <v>8156</v>
      </c>
      <c r="J484" t="s">
        <v>8207</v>
      </c>
      <c r="K484" t="s">
        <v>8208</v>
      </c>
    </row>
    <row r="485" spans="1:12" x14ac:dyDescent="0.25">
      <c r="A485" t="s">
        <v>498</v>
      </c>
      <c r="B485" t="s">
        <v>497</v>
      </c>
      <c r="C485" t="s">
        <v>7071</v>
      </c>
      <c r="D485" t="s">
        <v>7072</v>
      </c>
      <c r="E485" t="s">
        <v>7997</v>
      </c>
      <c r="F485" t="s">
        <v>7997</v>
      </c>
      <c r="G485" t="s">
        <v>7998</v>
      </c>
      <c r="H485" t="s">
        <v>7999</v>
      </c>
      <c r="I485" t="s">
        <v>8209</v>
      </c>
      <c r="J485" t="s">
        <v>8210</v>
      </c>
    </row>
    <row r="486" spans="1:12" x14ac:dyDescent="0.25">
      <c r="A486" t="s">
        <v>126</v>
      </c>
      <c r="B486" t="s">
        <v>125</v>
      </c>
      <c r="C486" t="s">
        <v>7071</v>
      </c>
      <c r="D486" t="s">
        <v>7072</v>
      </c>
      <c r="E486" t="s">
        <v>7088</v>
      </c>
      <c r="F486" t="s">
        <v>7179</v>
      </c>
      <c r="G486" t="s">
        <v>7223</v>
      </c>
      <c r="H486" t="s">
        <v>7224</v>
      </c>
      <c r="I486" t="s">
        <v>7225</v>
      </c>
      <c r="J486" t="s">
        <v>8211</v>
      </c>
    </row>
    <row r="487" spans="1:12" x14ac:dyDescent="0.25">
      <c r="A487" t="s">
        <v>506</v>
      </c>
      <c r="B487" t="s">
        <v>505</v>
      </c>
      <c r="C487" t="s">
        <v>7071</v>
      </c>
      <c r="D487" t="s">
        <v>7072</v>
      </c>
      <c r="E487" t="s">
        <v>7088</v>
      </c>
      <c r="F487" t="s">
        <v>7217</v>
      </c>
      <c r="G487" t="s">
        <v>7218</v>
      </c>
      <c r="H487" t="s">
        <v>7219</v>
      </c>
      <c r="I487" t="s">
        <v>7220</v>
      </c>
      <c r="J487" t="s">
        <v>7221</v>
      </c>
      <c r="K487" t="s">
        <v>8212</v>
      </c>
    </row>
    <row r="488" spans="1:12" x14ac:dyDescent="0.25">
      <c r="A488" t="s">
        <v>905</v>
      </c>
      <c r="B488" t="s">
        <v>904</v>
      </c>
      <c r="C488" t="s">
        <v>7071</v>
      </c>
      <c r="D488" t="s">
        <v>7072</v>
      </c>
      <c r="E488" t="s">
        <v>7088</v>
      </c>
      <c r="F488" t="s">
        <v>7155</v>
      </c>
      <c r="G488" t="s">
        <v>7156</v>
      </c>
      <c r="H488" t="s">
        <v>7730</v>
      </c>
      <c r="I488" t="s">
        <v>8213</v>
      </c>
      <c r="J488" t="s">
        <v>8214</v>
      </c>
    </row>
    <row r="489" spans="1:12" x14ac:dyDescent="0.25">
      <c r="A489" t="s">
        <v>2340</v>
      </c>
      <c r="B489" t="s">
        <v>2339</v>
      </c>
      <c r="C489" t="s">
        <v>7071</v>
      </c>
      <c r="D489" t="s">
        <v>7072</v>
      </c>
      <c r="E489" t="s">
        <v>7088</v>
      </c>
      <c r="F489" t="s">
        <v>7089</v>
      </c>
      <c r="G489" t="s">
        <v>7455</v>
      </c>
      <c r="H489" t="s">
        <v>7456</v>
      </c>
      <c r="I489" t="s">
        <v>8215</v>
      </c>
    </row>
    <row r="490" spans="1:12" x14ac:dyDescent="0.25">
      <c r="A490" t="s">
        <v>658</v>
      </c>
      <c r="B490" t="s">
        <v>657</v>
      </c>
      <c r="C490" t="s">
        <v>7071</v>
      </c>
      <c r="D490" t="s">
        <v>7072</v>
      </c>
      <c r="E490" t="s">
        <v>7088</v>
      </c>
      <c r="F490" t="s">
        <v>7217</v>
      </c>
      <c r="G490" t="s">
        <v>7218</v>
      </c>
      <c r="H490" t="s">
        <v>7506</v>
      </c>
      <c r="I490" t="s">
        <v>8156</v>
      </c>
      <c r="J490" t="s">
        <v>8216</v>
      </c>
      <c r="K490" t="s">
        <v>8217</v>
      </c>
    </row>
    <row r="491" spans="1:12" x14ac:dyDescent="0.25">
      <c r="A491" t="s">
        <v>2162</v>
      </c>
      <c r="B491" t="s">
        <v>2161</v>
      </c>
      <c r="C491" t="s">
        <v>7071</v>
      </c>
      <c r="D491" t="s">
        <v>7072</v>
      </c>
      <c r="E491" t="s">
        <v>7113</v>
      </c>
      <c r="F491" t="s">
        <v>7114</v>
      </c>
      <c r="G491" t="s">
        <v>7115</v>
      </c>
      <c r="H491" t="s">
        <v>7170</v>
      </c>
      <c r="I491" t="s">
        <v>7171</v>
      </c>
      <c r="J491" t="s">
        <v>7172</v>
      </c>
      <c r="K491" t="s">
        <v>7579</v>
      </c>
      <c r="L491" t="s">
        <v>8218</v>
      </c>
    </row>
    <row r="492" spans="1:12" x14ac:dyDescent="0.25">
      <c r="A492" t="s">
        <v>903</v>
      </c>
      <c r="B492" t="s">
        <v>902</v>
      </c>
      <c r="C492" t="s">
        <v>7071</v>
      </c>
      <c r="D492" t="s">
        <v>7072</v>
      </c>
      <c r="E492" t="s">
        <v>7081</v>
      </c>
      <c r="F492" t="s">
        <v>7128</v>
      </c>
      <c r="G492" t="s">
        <v>7128</v>
      </c>
      <c r="H492" t="s">
        <v>7205</v>
      </c>
      <c r="I492" t="s">
        <v>7206</v>
      </c>
      <c r="J492" t="s">
        <v>7207</v>
      </c>
    </row>
    <row r="493" spans="1:12" x14ac:dyDescent="0.25">
      <c r="A493" t="s">
        <v>2692</v>
      </c>
      <c r="B493" t="s">
        <v>2691</v>
      </c>
      <c r="C493" t="s">
        <v>7071</v>
      </c>
      <c r="D493" t="s">
        <v>7072</v>
      </c>
      <c r="E493" t="s">
        <v>7088</v>
      </c>
      <c r="F493" t="s">
        <v>7089</v>
      </c>
      <c r="G493" t="s">
        <v>7160</v>
      </c>
      <c r="H493" t="s">
        <v>8134</v>
      </c>
      <c r="I493" t="s">
        <v>8219</v>
      </c>
      <c r="J493" t="s">
        <v>8220</v>
      </c>
    </row>
    <row r="494" spans="1:12" x14ac:dyDescent="0.25">
      <c r="A494" t="s">
        <v>2537</v>
      </c>
      <c r="B494" t="s">
        <v>8221</v>
      </c>
      <c r="C494" t="s">
        <v>7071</v>
      </c>
      <c r="D494" t="s">
        <v>7072</v>
      </c>
      <c r="E494" t="s">
        <v>7088</v>
      </c>
      <c r="F494" t="s">
        <v>7089</v>
      </c>
      <c r="G494" t="s">
        <v>7289</v>
      </c>
      <c r="H494" t="s">
        <v>7722</v>
      </c>
      <c r="I494" t="s">
        <v>8222</v>
      </c>
      <c r="J494" t="s">
        <v>8223</v>
      </c>
      <c r="K494" t="s">
        <v>8224</v>
      </c>
    </row>
    <row r="495" spans="1:12" x14ac:dyDescent="0.25">
      <c r="A495" t="s">
        <v>2557</v>
      </c>
      <c r="B495" t="s">
        <v>2556</v>
      </c>
      <c r="C495" t="s">
        <v>7071</v>
      </c>
      <c r="D495" t="s">
        <v>7072</v>
      </c>
      <c r="E495" t="s">
        <v>7088</v>
      </c>
      <c r="F495" t="s">
        <v>7179</v>
      </c>
      <c r="G495" t="s">
        <v>7180</v>
      </c>
      <c r="H495" t="s">
        <v>7407</v>
      </c>
      <c r="I495" t="s">
        <v>8146</v>
      </c>
    </row>
    <row r="496" spans="1:12" x14ac:dyDescent="0.25">
      <c r="A496" t="s">
        <v>2370</v>
      </c>
      <c r="B496" t="s">
        <v>2369</v>
      </c>
      <c r="C496" t="s">
        <v>7071</v>
      </c>
      <c r="D496" t="s">
        <v>7072</v>
      </c>
      <c r="E496" t="s">
        <v>7088</v>
      </c>
      <c r="F496" t="s">
        <v>7155</v>
      </c>
      <c r="G496" t="s">
        <v>7156</v>
      </c>
      <c r="H496" t="s">
        <v>7400</v>
      </c>
      <c r="I496" t="s">
        <v>7458</v>
      </c>
      <c r="J496" t="s">
        <v>8225</v>
      </c>
    </row>
    <row r="497" spans="1:11" x14ac:dyDescent="0.25">
      <c r="A497" t="s">
        <v>2356</v>
      </c>
      <c r="B497" t="s">
        <v>2355</v>
      </c>
      <c r="C497" t="s">
        <v>7071</v>
      </c>
      <c r="D497" t="s">
        <v>7072</v>
      </c>
      <c r="E497" t="s">
        <v>7088</v>
      </c>
      <c r="F497" t="s">
        <v>7155</v>
      </c>
      <c r="G497" t="s">
        <v>7325</v>
      </c>
      <c r="H497" t="s">
        <v>7326</v>
      </c>
      <c r="I497" t="s">
        <v>8226</v>
      </c>
      <c r="J497" t="s">
        <v>8227</v>
      </c>
    </row>
    <row r="498" spans="1:11" x14ac:dyDescent="0.25">
      <c r="A498" t="s">
        <v>1108</v>
      </c>
      <c r="B498" t="s">
        <v>1107</v>
      </c>
      <c r="C498" t="s">
        <v>7071</v>
      </c>
      <c r="D498" t="s">
        <v>7072</v>
      </c>
      <c r="E498" t="s">
        <v>7088</v>
      </c>
      <c r="F498" t="s">
        <v>7179</v>
      </c>
      <c r="G498" t="s">
        <v>7223</v>
      </c>
      <c r="H498" t="s">
        <v>7322</v>
      </c>
      <c r="I498" t="s">
        <v>7323</v>
      </c>
      <c r="J498" t="s">
        <v>8228</v>
      </c>
    </row>
    <row r="499" spans="1:11" x14ac:dyDescent="0.25">
      <c r="A499" t="s">
        <v>2740</v>
      </c>
      <c r="B499" t="s">
        <v>2739</v>
      </c>
      <c r="C499" t="s">
        <v>7071</v>
      </c>
      <c r="D499" t="s">
        <v>7072</v>
      </c>
      <c r="E499" t="s">
        <v>7088</v>
      </c>
      <c r="F499" t="s">
        <v>7217</v>
      </c>
      <c r="G499" t="s">
        <v>7218</v>
      </c>
      <c r="H499" t="s">
        <v>7219</v>
      </c>
      <c r="I499" t="s">
        <v>8115</v>
      </c>
      <c r="J499" t="s">
        <v>8116</v>
      </c>
      <c r="K499" t="s">
        <v>8229</v>
      </c>
    </row>
    <row r="500" spans="1:11" x14ac:dyDescent="0.25">
      <c r="A500" t="s">
        <v>74</v>
      </c>
      <c r="B500" t="s">
        <v>73</v>
      </c>
      <c r="C500" t="s">
        <v>7071</v>
      </c>
      <c r="D500" t="s">
        <v>7072</v>
      </c>
      <c r="E500" t="s">
        <v>7088</v>
      </c>
      <c r="F500" t="s">
        <v>7089</v>
      </c>
      <c r="G500" t="s">
        <v>7541</v>
      </c>
      <c r="H500" t="s">
        <v>7604</v>
      </c>
      <c r="I500" t="s">
        <v>7744</v>
      </c>
    </row>
    <row r="501" spans="1:11" x14ac:dyDescent="0.25">
      <c r="A501" t="s">
        <v>1545</v>
      </c>
      <c r="B501" t="s">
        <v>8230</v>
      </c>
      <c r="C501" t="s">
        <v>7071</v>
      </c>
      <c r="D501" t="s">
        <v>7072</v>
      </c>
      <c r="E501" t="s">
        <v>7088</v>
      </c>
      <c r="F501" t="s">
        <v>7089</v>
      </c>
      <c r="G501" t="s">
        <v>7455</v>
      </c>
      <c r="H501" t="s">
        <v>7456</v>
      </c>
      <c r="I501" t="s">
        <v>8231</v>
      </c>
      <c r="J501" t="s">
        <v>8232</v>
      </c>
    </row>
    <row r="502" spans="1:11" x14ac:dyDescent="0.25">
      <c r="A502" t="s">
        <v>1514</v>
      </c>
      <c r="B502" t="s">
        <v>1513</v>
      </c>
      <c r="C502" t="s">
        <v>7071</v>
      </c>
      <c r="D502" t="s">
        <v>7072</v>
      </c>
      <c r="E502" t="s">
        <v>7088</v>
      </c>
      <c r="F502" t="s">
        <v>7217</v>
      </c>
      <c r="G502" t="s">
        <v>7218</v>
      </c>
      <c r="H502" t="s">
        <v>7434</v>
      </c>
      <c r="I502" t="s">
        <v>8192</v>
      </c>
      <c r="J502" t="s">
        <v>8233</v>
      </c>
      <c r="K502" t="s">
        <v>8234</v>
      </c>
    </row>
    <row r="503" spans="1:11" x14ac:dyDescent="0.25">
      <c r="A503" t="s">
        <v>2354</v>
      </c>
      <c r="B503" t="s">
        <v>2353</v>
      </c>
      <c r="C503" t="s">
        <v>7071</v>
      </c>
      <c r="D503" t="s">
        <v>7072</v>
      </c>
      <c r="E503" t="s">
        <v>7088</v>
      </c>
      <c r="F503" t="s">
        <v>7089</v>
      </c>
      <c r="G503" t="s">
        <v>7124</v>
      </c>
      <c r="H503" t="s">
        <v>7125</v>
      </c>
      <c r="I503" t="s">
        <v>7126</v>
      </c>
      <c r="J503" t="s">
        <v>8235</v>
      </c>
    </row>
    <row r="504" spans="1:11" x14ac:dyDescent="0.25">
      <c r="A504" t="s">
        <v>1474</v>
      </c>
      <c r="B504" t="s">
        <v>1473</v>
      </c>
      <c r="C504" t="s">
        <v>7071</v>
      </c>
      <c r="D504" t="s">
        <v>7072</v>
      </c>
      <c r="E504" t="s">
        <v>7088</v>
      </c>
      <c r="F504" t="s">
        <v>7089</v>
      </c>
      <c r="G504" t="s">
        <v>7289</v>
      </c>
      <c r="H504" t="s">
        <v>7722</v>
      </c>
      <c r="I504" t="s">
        <v>8187</v>
      </c>
    </row>
    <row r="505" spans="1:11" x14ac:dyDescent="0.25">
      <c r="A505" t="s">
        <v>1431</v>
      </c>
      <c r="B505" t="s">
        <v>1430</v>
      </c>
      <c r="C505" t="s">
        <v>7071</v>
      </c>
      <c r="D505" t="s">
        <v>7072</v>
      </c>
      <c r="E505" t="s">
        <v>7088</v>
      </c>
      <c r="F505" t="s">
        <v>7155</v>
      </c>
      <c r="G505" t="s">
        <v>7156</v>
      </c>
      <c r="H505" t="s">
        <v>7535</v>
      </c>
      <c r="I505" t="s">
        <v>7536</v>
      </c>
      <c r="J505" t="s">
        <v>8236</v>
      </c>
    </row>
    <row r="506" spans="1:11" x14ac:dyDescent="0.25">
      <c r="A506" t="s">
        <v>309</v>
      </c>
      <c r="B506" t="s">
        <v>308</v>
      </c>
      <c r="C506" t="s">
        <v>7071</v>
      </c>
      <c r="D506" t="s">
        <v>7072</v>
      </c>
      <c r="E506" t="s">
        <v>7081</v>
      </c>
      <c r="F506" t="s">
        <v>7194</v>
      </c>
      <c r="G506" t="s">
        <v>7195</v>
      </c>
      <c r="H506" t="s">
        <v>7201</v>
      </c>
      <c r="I506" t="s">
        <v>7417</v>
      </c>
      <c r="J506" t="s">
        <v>7868</v>
      </c>
      <c r="K506" t="s">
        <v>7869</v>
      </c>
    </row>
    <row r="507" spans="1:11" x14ac:dyDescent="0.25">
      <c r="A507" t="s">
        <v>684</v>
      </c>
      <c r="B507" t="s">
        <v>683</v>
      </c>
      <c r="C507" t="s">
        <v>7071</v>
      </c>
      <c r="D507" t="s">
        <v>7072</v>
      </c>
      <c r="E507" t="s">
        <v>7088</v>
      </c>
      <c r="F507" t="s">
        <v>7179</v>
      </c>
      <c r="G507" t="s">
        <v>7333</v>
      </c>
      <c r="H507" t="s">
        <v>7334</v>
      </c>
      <c r="I507" t="s">
        <v>7503</v>
      </c>
      <c r="J507" t="s">
        <v>8237</v>
      </c>
    </row>
    <row r="508" spans="1:11" x14ac:dyDescent="0.25">
      <c r="A508" t="s">
        <v>2121</v>
      </c>
      <c r="B508" t="s">
        <v>2120</v>
      </c>
      <c r="C508" t="s">
        <v>7071</v>
      </c>
      <c r="D508" t="s">
        <v>7072</v>
      </c>
      <c r="E508" t="s">
        <v>8238</v>
      </c>
      <c r="F508" t="s">
        <v>8238</v>
      </c>
      <c r="G508" t="s">
        <v>8239</v>
      </c>
      <c r="H508" t="s">
        <v>8240</v>
      </c>
      <c r="I508" t="s">
        <v>8241</v>
      </c>
      <c r="J508" t="s">
        <v>8242</v>
      </c>
    </row>
    <row r="509" spans="1:11" x14ac:dyDescent="0.25">
      <c r="A509" t="s">
        <v>1895</v>
      </c>
      <c r="B509" t="s">
        <v>1894</v>
      </c>
      <c r="C509" t="s">
        <v>7071</v>
      </c>
      <c r="D509" t="s">
        <v>7072</v>
      </c>
      <c r="E509" t="s">
        <v>7088</v>
      </c>
      <c r="F509" t="s">
        <v>7179</v>
      </c>
      <c r="G509" t="s">
        <v>7223</v>
      </c>
      <c r="H509" t="s">
        <v>7528</v>
      </c>
      <c r="I509" t="s">
        <v>7547</v>
      </c>
      <c r="J509" t="s">
        <v>7548</v>
      </c>
      <c r="K509" t="s">
        <v>8243</v>
      </c>
    </row>
    <row r="510" spans="1:11" x14ac:dyDescent="0.25">
      <c r="A510" t="s">
        <v>1342</v>
      </c>
      <c r="B510" t="s">
        <v>1341</v>
      </c>
      <c r="C510" t="s">
        <v>7071</v>
      </c>
      <c r="D510" t="s">
        <v>7105</v>
      </c>
      <c r="E510" t="s">
        <v>7106</v>
      </c>
      <c r="F510" t="s">
        <v>7107</v>
      </c>
      <c r="G510" t="s">
        <v>7896</v>
      </c>
      <c r="H510" t="s">
        <v>7897</v>
      </c>
      <c r="I510" t="s">
        <v>8244</v>
      </c>
      <c r="J510" t="s">
        <v>8245</v>
      </c>
      <c r="K510" t="s">
        <v>8246</v>
      </c>
    </row>
    <row r="511" spans="1:11" x14ac:dyDescent="0.25">
      <c r="A511" t="s">
        <v>2780</v>
      </c>
      <c r="B511" t="s">
        <v>2779</v>
      </c>
      <c r="C511" t="s">
        <v>7071</v>
      </c>
      <c r="D511" t="s">
        <v>7072</v>
      </c>
      <c r="E511" t="s">
        <v>7081</v>
      </c>
      <c r="F511" t="s">
        <v>7093</v>
      </c>
      <c r="G511" t="s">
        <v>7149</v>
      </c>
      <c r="H511" t="s">
        <v>8031</v>
      </c>
      <c r="I511" t="s">
        <v>8247</v>
      </c>
      <c r="J511" t="s">
        <v>8248</v>
      </c>
      <c r="K511" t="s">
        <v>8249</v>
      </c>
    </row>
    <row r="512" spans="1:11" x14ac:dyDescent="0.25">
      <c r="A512" t="s">
        <v>3054</v>
      </c>
      <c r="B512" t="s">
        <v>3053</v>
      </c>
      <c r="C512" t="s">
        <v>7071</v>
      </c>
      <c r="D512" t="s">
        <v>7072</v>
      </c>
      <c r="E512" t="s">
        <v>7088</v>
      </c>
      <c r="F512" t="s">
        <v>7217</v>
      </c>
      <c r="G512" t="s">
        <v>7218</v>
      </c>
      <c r="H512" t="s">
        <v>7434</v>
      </c>
      <c r="I512" t="s">
        <v>8192</v>
      </c>
      <c r="J512" t="s">
        <v>8250</v>
      </c>
      <c r="K512" t="s">
        <v>8251</v>
      </c>
    </row>
    <row r="513" spans="1:12" x14ac:dyDescent="0.25">
      <c r="A513" t="s">
        <v>2671</v>
      </c>
      <c r="B513" t="s">
        <v>2670</v>
      </c>
      <c r="C513" t="s">
        <v>7071</v>
      </c>
      <c r="D513" t="s">
        <v>7072</v>
      </c>
      <c r="E513" t="s">
        <v>7088</v>
      </c>
      <c r="F513" t="s">
        <v>7217</v>
      </c>
      <c r="G513" t="s">
        <v>7218</v>
      </c>
      <c r="H513" t="s">
        <v>7219</v>
      </c>
      <c r="I513" t="s">
        <v>7220</v>
      </c>
      <c r="J513" t="s">
        <v>7221</v>
      </c>
      <c r="K513" t="s">
        <v>8252</v>
      </c>
    </row>
    <row r="514" spans="1:12" x14ac:dyDescent="0.25">
      <c r="A514" t="s">
        <v>2675</v>
      </c>
      <c r="B514" t="s">
        <v>2674</v>
      </c>
      <c r="C514" t="s">
        <v>7071</v>
      </c>
      <c r="D514" t="s">
        <v>7072</v>
      </c>
      <c r="E514" t="s">
        <v>7081</v>
      </c>
      <c r="F514" t="s">
        <v>7128</v>
      </c>
      <c r="G514" t="s">
        <v>7128</v>
      </c>
      <c r="H514" t="s">
        <v>7205</v>
      </c>
      <c r="I514" t="s">
        <v>7206</v>
      </c>
      <c r="J514" t="s">
        <v>7207</v>
      </c>
      <c r="K514" t="s">
        <v>8253</v>
      </c>
    </row>
    <row r="515" spans="1:12" x14ac:dyDescent="0.25">
      <c r="A515" t="s">
        <v>2638</v>
      </c>
      <c r="B515" t="s">
        <v>8254</v>
      </c>
      <c r="C515" t="s">
        <v>7071</v>
      </c>
      <c r="D515" t="s">
        <v>7072</v>
      </c>
      <c r="E515" t="s">
        <v>7113</v>
      </c>
      <c r="F515" t="s">
        <v>7114</v>
      </c>
      <c r="G515" t="s">
        <v>7115</v>
      </c>
      <c r="H515" t="s">
        <v>7314</v>
      </c>
      <c r="I515" t="s">
        <v>7759</v>
      </c>
      <c r="J515" t="s">
        <v>8255</v>
      </c>
      <c r="K515" t="s">
        <v>8256</v>
      </c>
    </row>
    <row r="516" spans="1:12" x14ac:dyDescent="0.25">
      <c r="A516" t="s">
        <v>195</v>
      </c>
      <c r="B516" t="s">
        <v>194</v>
      </c>
      <c r="C516" t="s">
        <v>7071</v>
      </c>
      <c r="D516" t="s">
        <v>7072</v>
      </c>
      <c r="E516" t="s">
        <v>7652</v>
      </c>
      <c r="F516" t="s">
        <v>7652</v>
      </c>
      <c r="G516" t="s">
        <v>7653</v>
      </c>
      <c r="H516" t="s">
        <v>7818</v>
      </c>
      <c r="I516" t="s">
        <v>8257</v>
      </c>
      <c r="J516" t="s">
        <v>8258</v>
      </c>
    </row>
    <row r="517" spans="1:12" x14ac:dyDescent="0.25">
      <c r="A517" t="s">
        <v>1149</v>
      </c>
      <c r="B517" t="s">
        <v>1148</v>
      </c>
      <c r="C517" t="s">
        <v>7071</v>
      </c>
      <c r="D517" t="s">
        <v>7072</v>
      </c>
      <c r="E517" t="s">
        <v>7088</v>
      </c>
      <c r="F517" t="s">
        <v>7155</v>
      </c>
      <c r="G517" t="s">
        <v>7156</v>
      </c>
      <c r="H517" t="s">
        <v>7157</v>
      </c>
      <c r="I517" t="s">
        <v>7256</v>
      </c>
    </row>
    <row r="518" spans="1:12" x14ac:dyDescent="0.25">
      <c r="A518" t="s">
        <v>425</v>
      </c>
      <c r="B518" t="s">
        <v>8259</v>
      </c>
      <c r="C518" t="s">
        <v>7071</v>
      </c>
      <c r="D518" t="s">
        <v>7072</v>
      </c>
      <c r="E518" t="s">
        <v>7081</v>
      </c>
      <c r="F518" t="s">
        <v>7093</v>
      </c>
      <c r="G518" t="s">
        <v>7149</v>
      </c>
      <c r="H518" t="s">
        <v>7150</v>
      </c>
      <c r="I518" t="s">
        <v>7936</v>
      </c>
      <c r="J518" t="s">
        <v>7937</v>
      </c>
      <c r="K518" t="s">
        <v>8260</v>
      </c>
    </row>
    <row r="519" spans="1:12" x14ac:dyDescent="0.25">
      <c r="A519" t="s">
        <v>981</v>
      </c>
      <c r="B519" t="s">
        <v>980</v>
      </c>
      <c r="C519" t="s">
        <v>7071</v>
      </c>
      <c r="D519" t="s">
        <v>7072</v>
      </c>
      <c r="E519" t="s">
        <v>7081</v>
      </c>
      <c r="F519" t="s">
        <v>7093</v>
      </c>
      <c r="G519" t="s">
        <v>7149</v>
      </c>
      <c r="H519" t="s">
        <v>7150</v>
      </c>
      <c r="I519" t="s">
        <v>7151</v>
      </c>
      <c r="J519" t="s">
        <v>7152</v>
      </c>
      <c r="K519" t="s">
        <v>8137</v>
      </c>
      <c r="L519" t="s">
        <v>8138</v>
      </c>
    </row>
    <row r="520" spans="1:12" x14ac:dyDescent="0.25">
      <c r="A520" t="s">
        <v>1346</v>
      </c>
      <c r="B520" t="s">
        <v>1345</v>
      </c>
      <c r="C520" t="s">
        <v>7071</v>
      </c>
      <c r="D520" t="s">
        <v>7072</v>
      </c>
      <c r="E520" t="s">
        <v>7088</v>
      </c>
      <c r="F520" t="s">
        <v>7089</v>
      </c>
      <c r="G520" t="s">
        <v>7289</v>
      </c>
      <c r="H520" t="s">
        <v>7311</v>
      </c>
      <c r="I520" t="s">
        <v>8028</v>
      </c>
      <c r="J520" t="s">
        <v>8029</v>
      </c>
    </row>
    <row r="521" spans="1:12" x14ac:dyDescent="0.25">
      <c r="A521" t="s">
        <v>1070</v>
      </c>
      <c r="B521" t="s">
        <v>1069</v>
      </c>
      <c r="C521" t="s">
        <v>7071</v>
      </c>
      <c r="D521" t="s">
        <v>7072</v>
      </c>
      <c r="E521" t="s">
        <v>7081</v>
      </c>
      <c r="F521" t="s">
        <v>7128</v>
      </c>
      <c r="G521" t="s">
        <v>7128</v>
      </c>
      <c r="H521" t="s">
        <v>8261</v>
      </c>
      <c r="I521" t="s">
        <v>8262</v>
      </c>
      <c r="J521" t="s">
        <v>8263</v>
      </c>
      <c r="K521" t="s">
        <v>8264</v>
      </c>
    </row>
    <row r="522" spans="1:12" x14ac:dyDescent="0.25">
      <c r="A522" t="s">
        <v>315</v>
      </c>
      <c r="B522" t="s">
        <v>314</v>
      </c>
      <c r="C522" t="s">
        <v>7071</v>
      </c>
      <c r="D522" t="s">
        <v>7072</v>
      </c>
      <c r="E522" t="s">
        <v>7081</v>
      </c>
      <c r="F522" t="s">
        <v>7128</v>
      </c>
      <c r="G522" t="s">
        <v>7128</v>
      </c>
      <c r="H522" t="s">
        <v>7497</v>
      </c>
      <c r="I522" t="s">
        <v>7498</v>
      </c>
      <c r="J522" t="s">
        <v>7824</v>
      </c>
      <c r="K522" t="s">
        <v>8265</v>
      </c>
    </row>
    <row r="523" spans="1:12" x14ac:dyDescent="0.25">
      <c r="A523" t="s">
        <v>702</v>
      </c>
      <c r="B523" t="s">
        <v>701</v>
      </c>
      <c r="C523" t="s">
        <v>7071</v>
      </c>
      <c r="D523" t="s">
        <v>7072</v>
      </c>
      <c r="E523" t="s">
        <v>7088</v>
      </c>
      <c r="F523" t="s">
        <v>7089</v>
      </c>
      <c r="G523" t="s">
        <v>7098</v>
      </c>
      <c r="H523" t="s">
        <v>7099</v>
      </c>
      <c r="I523" t="s">
        <v>7100</v>
      </c>
      <c r="J523" t="s">
        <v>8266</v>
      </c>
    </row>
    <row r="524" spans="1:12" x14ac:dyDescent="0.25">
      <c r="A524" t="s">
        <v>1665</v>
      </c>
      <c r="B524" t="s">
        <v>1664</v>
      </c>
      <c r="C524" t="s">
        <v>7071</v>
      </c>
      <c r="D524" t="s">
        <v>7072</v>
      </c>
      <c r="E524" t="s">
        <v>7088</v>
      </c>
      <c r="F524" t="s">
        <v>7089</v>
      </c>
      <c r="G524" t="s">
        <v>7289</v>
      </c>
      <c r="H524" t="s">
        <v>8267</v>
      </c>
      <c r="I524" t="s">
        <v>8268</v>
      </c>
    </row>
    <row r="525" spans="1:12" x14ac:dyDescent="0.25">
      <c r="A525" t="s">
        <v>935</v>
      </c>
      <c r="B525" t="s">
        <v>934</v>
      </c>
      <c r="C525" t="s">
        <v>7071</v>
      </c>
      <c r="D525" t="s">
        <v>7072</v>
      </c>
      <c r="E525" t="s">
        <v>7081</v>
      </c>
      <c r="F525" t="s">
        <v>7128</v>
      </c>
      <c r="G525" t="s">
        <v>7128</v>
      </c>
      <c r="H525" t="s">
        <v>7205</v>
      </c>
      <c r="I525" t="s">
        <v>7344</v>
      </c>
      <c r="J525" t="s">
        <v>7345</v>
      </c>
      <c r="K525" t="s">
        <v>7431</v>
      </c>
    </row>
    <row r="526" spans="1:12" x14ac:dyDescent="0.25">
      <c r="A526" t="s">
        <v>1870</v>
      </c>
      <c r="B526" t="s">
        <v>1869</v>
      </c>
      <c r="C526" t="s">
        <v>7071</v>
      </c>
      <c r="D526" t="s">
        <v>7072</v>
      </c>
      <c r="E526" t="s">
        <v>7081</v>
      </c>
      <c r="F526" t="s">
        <v>7093</v>
      </c>
      <c r="G526" t="s">
        <v>7094</v>
      </c>
      <c r="H526" t="s">
        <v>7095</v>
      </c>
      <c r="I526" t="s">
        <v>7231</v>
      </c>
      <c r="J526" t="s">
        <v>7232</v>
      </c>
    </row>
    <row r="527" spans="1:12" x14ac:dyDescent="0.25">
      <c r="A527" t="s">
        <v>2605</v>
      </c>
      <c r="B527" t="s">
        <v>2604</v>
      </c>
      <c r="C527" t="s">
        <v>7071</v>
      </c>
      <c r="D527" t="s">
        <v>7072</v>
      </c>
      <c r="E527" t="s">
        <v>7081</v>
      </c>
      <c r="F527" t="s">
        <v>7194</v>
      </c>
      <c r="G527" t="s">
        <v>7195</v>
      </c>
      <c r="H527" t="s">
        <v>7196</v>
      </c>
      <c r="I527" t="s">
        <v>7377</v>
      </c>
      <c r="J527" t="s">
        <v>7378</v>
      </c>
      <c r="K527" t="s">
        <v>7379</v>
      </c>
    </row>
    <row r="528" spans="1:12" x14ac:dyDescent="0.25">
      <c r="A528" t="s">
        <v>2732</v>
      </c>
      <c r="B528" t="s">
        <v>2731</v>
      </c>
      <c r="C528" t="s">
        <v>7071</v>
      </c>
      <c r="D528" t="s">
        <v>7072</v>
      </c>
      <c r="E528" t="s">
        <v>7088</v>
      </c>
      <c r="F528" t="s">
        <v>7089</v>
      </c>
      <c r="G528" t="s">
        <v>7160</v>
      </c>
      <c r="H528" t="s">
        <v>7161</v>
      </c>
      <c r="I528" t="s">
        <v>8269</v>
      </c>
      <c r="J528" t="s">
        <v>8270</v>
      </c>
    </row>
    <row r="529" spans="1:12" x14ac:dyDescent="0.25">
      <c r="A529" t="s">
        <v>1488</v>
      </c>
      <c r="B529" t="s">
        <v>1487</v>
      </c>
      <c r="C529" t="s">
        <v>7071</v>
      </c>
      <c r="D529" t="s">
        <v>7072</v>
      </c>
      <c r="E529" t="s">
        <v>7088</v>
      </c>
      <c r="F529" t="s">
        <v>7089</v>
      </c>
      <c r="G529" t="s">
        <v>7124</v>
      </c>
      <c r="H529" t="s">
        <v>7414</v>
      </c>
      <c r="I529" t="s">
        <v>7415</v>
      </c>
      <c r="J529" t="s">
        <v>8271</v>
      </c>
    </row>
    <row r="530" spans="1:12" x14ac:dyDescent="0.25">
      <c r="A530" t="s">
        <v>893</v>
      </c>
      <c r="B530" t="s">
        <v>892</v>
      </c>
      <c r="C530" t="s">
        <v>7071</v>
      </c>
      <c r="D530" t="s">
        <v>7072</v>
      </c>
      <c r="E530" t="s">
        <v>7113</v>
      </c>
      <c r="F530" t="s">
        <v>7114</v>
      </c>
      <c r="G530" t="s">
        <v>7115</v>
      </c>
      <c r="H530" t="s">
        <v>7170</v>
      </c>
      <c r="I530" t="s">
        <v>7171</v>
      </c>
      <c r="J530" t="s">
        <v>7172</v>
      </c>
      <c r="K530" t="s">
        <v>8272</v>
      </c>
      <c r="L530" t="s">
        <v>8273</v>
      </c>
    </row>
    <row r="531" spans="1:12" x14ac:dyDescent="0.25">
      <c r="A531" t="s">
        <v>508</v>
      </c>
      <c r="B531" t="s">
        <v>507</v>
      </c>
      <c r="C531" t="s">
        <v>7071</v>
      </c>
      <c r="D531" t="s">
        <v>7072</v>
      </c>
      <c r="E531" t="s">
        <v>7081</v>
      </c>
      <c r="F531" t="s">
        <v>7082</v>
      </c>
      <c r="G531" t="s">
        <v>7083</v>
      </c>
      <c r="H531" t="s">
        <v>7459</v>
      </c>
      <c r="I531" t="s">
        <v>7460</v>
      </c>
      <c r="J531" t="s">
        <v>8041</v>
      </c>
      <c r="K531" t="s">
        <v>8274</v>
      </c>
    </row>
    <row r="532" spans="1:12" x14ac:dyDescent="0.25">
      <c r="A532" t="s">
        <v>2372</v>
      </c>
      <c r="B532" t="s">
        <v>2371</v>
      </c>
      <c r="C532" t="s">
        <v>7071</v>
      </c>
      <c r="D532" t="s">
        <v>7072</v>
      </c>
      <c r="E532" t="s">
        <v>7081</v>
      </c>
      <c r="F532" t="s">
        <v>7093</v>
      </c>
      <c r="G532" t="s">
        <v>7149</v>
      </c>
      <c r="H532" t="s">
        <v>8031</v>
      </c>
      <c r="I532" t="s">
        <v>8247</v>
      </c>
      <c r="J532" t="s">
        <v>8275</v>
      </c>
      <c r="K532" t="s">
        <v>8276</v>
      </c>
    </row>
    <row r="533" spans="1:12" x14ac:dyDescent="0.25">
      <c r="A533" t="s">
        <v>468</v>
      </c>
      <c r="B533" t="s">
        <v>467</v>
      </c>
      <c r="C533" t="s">
        <v>7071</v>
      </c>
      <c r="D533" t="s">
        <v>7072</v>
      </c>
      <c r="E533" t="s">
        <v>7081</v>
      </c>
      <c r="F533" t="s">
        <v>7128</v>
      </c>
      <c r="G533" t="s">
        <v>7128</v>
      </c>
      <c r="H533" t="s">
        <v>7227</v>
      </c>
      <c r="I533" t="s">
        <v>8277</v>
      </c>
      <c r="J533" t="s">
        <v>8278</v>
      </c>
      <c r="K533" t="s">
        <v>8279</v>
      </c>
    </row>
    <row r="534" spans="1:12" x14ac:dyDescent="0.25">
      <c r="A534" t="s">
        <v>1805</v>
      </c>
      <c r="B534" t="s">
        <v>1804</v>
      </c>
      <c r="C534" t="s">
        <v>7071</v>
      </c>
      <c r="D534" t="s">
        <v>7072</v>
      </c>
      <c r="E534" t="s">
        <v>7081</v>
      </c>
      <c r="F534" t="s">
        <v>7093</v>
      </c>
      <c r="G534" t="s">
        <v>7094</v>
      </c>
      <c r="H534" t="s">
        <v>7176</v>
      </c>
      <c r="I534" t="s">
        <v>7177</v>
      </c>
      <c r="J534" t="s">
        <v>8280</v>
      </c>
      <c r="K534" t="s">
        <v>8281</v>
      </c>
    </row>
    <row r="535" spans="1:12" x14ac:dyDescent="0.25">
      <c r="A535" t="s">
        <v>1832</v>
      </c>
      <c r="B535" t="s">
        <v>1831</v>
      </c>
      <c r="C535" t="s">
        <v>7071</v>
      </c>
      <c r="D535" t="s">
        <v>7072</v>
      </c>
      <c r="E535" t="s">
        <v>7088</v>
      </c>
      <c r="F535" t="s">
        <v>7155</v>
      </c>
      <c r="G535" t="s">
        <v>8086</v>
      </c>
      <c r="H535" t="s">
        <v>8282</v>
      </c>
      <c r="I535" t="s">
        <v>8283</v>
      </c>
      <c r="J535" t="s">
        <v>8284</v>
      </c>
      <c r="K535" t="s">
        <v>8285</v>
      </c>
    </row>
    <row r="536" spans="1:12" x14ac:dyDescent="0.25">
      <c r="A536" t="s">
        <v>228</v>
      </c>
      <c r="B536" t="s">
        <v>227</v>
      </c>
      <c r="C536" t="s">
        <v>7071</v>
      </c>
      <c r="D536" t="s">
        <v>7072</v>
      </c>
      <c r="E536" t="s">
        <v>7088</v>
      </c>
      <c r="F536" t="s">
        <v>7089</v>
      </c>
      <c r="G536" t="s">
        <v>7090</v>
      </c>
      <c r="H536" t="s">
        <v>7102</v>
      </c>
      <c r="I536" t="s">
        <v>8047</v>
      </c>
      <c r="J536" t="s">
        <v>8286</v>
      </c>
      <c r="K536" t="s">
        <v>8287</v>
      </c>
    </row>
    <row r="537" spans="1:12" x14ac:dyDescent="0.25">
      <c r="A537" t="s">
        <v>2450</v>
      </c>
      <c r="B537" t="s">
        <v>2449</v>
      </c>
      <c r="C537" t="s">
        <v>7071</v>
      </c>
      <c r="D537" t="s">
        <v>7072</v>
      </c>
      <c r="E537" t="s">
        <v>7088</v>
      </c>
      <c r="F537" t="s">
        <v>7089</v>
      </c>
      <c r="G537" t="s">
        <v>7098</v>
      </c>
      <c r="H537" t="s">
        <v>7099</v>
      </c>
      <c r="I537" t="s">
        <v>7100</v>
      </c>
    </row>
    <row r="538" spans="1:12" x14ac:dyDescent="0.25">
      <c r="A538" t="s">
        <v>605</v>
      </c>
      <c r="B538" t="s">
        <v>604</v>
      </c>
      <c r="C538" t="s">
        <v>7071</v>
      </c>
      <c r="D538" t="s">
        <v>7072</v>
      </c>
      <c r="E538" t="s">
        <v>7081</v>
      </c>
      <c r="F538" t="s">
        <v>7093</v>
      </c>
      <c r="G538" t="s">
        <v>7149</v>
      </c>
      <c r="H538" t="s">
        <v>7150</v>
      </c>
      <c r="I538" t="s">
        <v>7151</v>
      </c>
      <c r="J538" t="s">
        <v>7152</v>
      </c>
      <c r="K538" t="s">
        <v>8288</v>
      </c>
    </row>
    <row r="539" spans="1:12" x14ac:dyDescent="0.25">
      <c r="A539" t="s">
        <v>1671</v>
      </c>
      <c r="B539" t="s">
        <v>1670</v>
      </c>
      <c r="C539" t="s">
        <v>7071</v>
      </c>
      <c r="D539" t="s">
        <v>7105</v>
      </c>
      <c r="E539" t="s">
        <v>7106</v>
      </c>
      <c r="F539" t="s">
        <v>7164</v>
      </c>
      <c r="G539" t="s">
        <v>7238</v>
      </c>
      <c r="H539" t="s">
        <v>7280</v>
      </c>
      <c r="I539" t="s">
        <v>7672</v>
      </c>
      <c r="J539" t="s">
        <v>8289</v>
      </c>
    </row>
    <row r="540" spans="1:12" x14ac:dyDescent="0.25">
      <c r="A540" t="s">
        <v>1815</v>
      </c>
      <c r="B540" t="s">
        <v>1814</v>
      </c>
      <c r="C540" t="s">
        <v>7071</v>
      </c>
      <c r="D540" t="s">
        <v>7072</v>
      </c>
      <c r="E540" t="s">
        <v>7081</v>
      </c>
      <c r="F540" t="s">
        <v>7082</v>
      </c>
      <c r="G540" t="s">
        <v>7083</v>
      </c>
      <c r="H540" t="s">
        <v>7258</v>
      </c>
      <c r="I540" t="s">
        <v>7259</v>
      </c>
      <c r="J540" t="s">
        <v>7260</v>
      </c>
    </row>
    <row r="541" spans="1:12" x14ac:dyDescent="0.25">
      <c r="A541" t="s">
        <v>2174</v>
      </c>
      <c r="B541" t="s">
        <v>2173</v>
      </c>
      <c r="C541" t="s">
        <v>7071</v>
      </c>
      <c r="D541" t="s">
        <v>7072</v>
      </c>
      <c r="E541" t="s">
        <v>7088</v>
      </c>
      <c r="F541" t="s">
        <v>7217</v>
      </c>
      <c r="G541" t="s">
        <v>7402</v>
      </c>
      <c r="H541" t="s">
        <v>7403</v>
      </c>
      <c r="I541" t="s">
        <v>7490</v>
      </c>
      <c r="J541" t="s">
        <v>8103</v>
      </c>
      <c r="K541" t="s">
        <v>8290</v>
      </c>
    </row>
    <row r="542" spans="1:12" x14ac:dyDescent="0.25">
      <c r="A542" t="s">
        <v>480</v>
      </c>
      <c r="B542" t="s">
        <v>479</v>
      </c>
      <c r="C542" t="s">
        <v>7071</v>
      </c>
      <c r="D542" t="s">
        <v>7072</v>
      </c>
      <c r="E542" t="s">
        <v>7081</v>
      </c>
      <c r="F542" t="s">
        <v>7128</v>
      </c>
      <c r="G542" t="s">
        <v>7128</v>
      </c>
      <c r="H542" t="s">
        <v>7129</v>
      </c>
      <c r="I542" t="s">
        <v>7130</v>
      </c>
      <c r="J542" t="s">
        <v>7131</v>
      </c>
      <c r="K542" t="s">
        <v>8291</v>
      </c>
    </row>
    <row r="543" spans="1:12" x14ac:dyDescent="0.25">
      <c r="A543" t="s">
        <v>2426</v>
      </c>
      <c r="B543" t="s">
        <v>2425</v>
      </c>
      <c r="C543" t="s">
        <v>7071</v>
      </c>
      <c r="D543" t="s">
        <v>7072</v>
      </c>
      <c r="E543" t="s">
        <v>7088</v>
      </c>
      <c r="F543" t="s">
        <v>7089</v>
      </c>
      <c r="G543" t="s">
        <v>7160</v>
      </c>
      <c r="H543" t="s">
        <v>8292</v>
      </c>
      <c r="I543" t="s">
        <v>8293</v>
      </c>
      <c r="J543" t="s">
        <v>8294</v>
      </c>
    </row>
    <row r="544" spans="1:12" x14ac:dyDescent="0.25">
      <c r="A544" t="s">
        <v>1823</v>
      </c>
      <c r="B544" t="s">
        <v>1822</v>
      </c>
      <c r="C544" t="s">
        <v>7071</v>
      </c>
      <c r="D544" t="s">
        <v>7072</v>
      </c>
      <c r="E544" t="s">
        <v>7081</v>
      </c>
      <c r="F544" t="s">
        <v>7082</v>
      </c>
      <c r="G544" t="s">
        <v>7083</v>
      </c>
      <c r="H544" t="s">
        <v>7084</v>
      </c>
      <c r="I544" t="s">
        <v>7085</v>
      </c>
      <c r="J544" t="s">
        <v>7086</v>
      </c>
      <c r="K544" t="s">
        <v>8295</v>
      </c>
    </row>
    <row r="545" spans="1:12" x14ac:dyDescent="0.25">
      <c r="A545" t="s">
        <v>3076</v>
      </c>
      <c r="B545" t="s">
        <v>3075</v>
      </c>
      <c r="C545" t="s">
        <v>7071</v>
      </c>
      <c r="D545" t="s">
        <v>7105</v>
      </c>
      <c r="E545" t="s">
        <v>7106</v>
      </c>
      <c r="F545" t="s">
        <v>7164</v>
      </c>
      <c r="G545" t="s">
        <v>7238</v>
      </c>
      <c r="H545" t="s">
        <v>7280</v>
      </c>
      <c r="I545" t="s">
        <v>7281</v>
      </c>
      <c r="J545" t="s">
        <v>8296</v>
      </c>
      <c r="K545" t="s">
        <v>8297</v>
      </c>
    </row>
    <row r="546" spans="1:12" x14ac:dyDescent="0.25">
      <c r="A546" t="s">
        <v>1551</v>
      </c>
      <c r="B546" t="s">
        <v>1550</v>
      </c>
      <c r="C546" t="s">
        <v>7071</v>
      </c>
      <c r="D546" t="s">
        <v>7072</v>
      </c>
      <c r="E546" t="s">
        <v>7073</v>
      </c>
      <c r="F546" t="s">
        <v>7208</v>
      </c>
      <c r="G546" t="s">
        <v>8298</v>
      </c>
      <c r="H546" t="s">
        <v>8299</v>
      </c>
      <c r="I546" t="s">
        <v>8300</v>
      </c>
      <c r="J546" t="s">
        <v>8301</v>
      </c>
      <c r="K546" t="s">
        <v>8302</v>
      </c>
    </row>
    <row r="547" spans="1:12" x14ac:dyDescent="0.25">
      <c r="A547" t="s">
        <v>1614</v>
      </c>
      <c r="B547" t="s">
        <v>1613</v>
      </c>
      <c r="C547" t="s">
        <v>7071</v>
      </c>
      <c r="D547" t="s">
        <v>7072</v>
      </c>
      <c r="E547" t="s">
        <v>7088</v>
      </c>
      <c r="F547" t="s">
        <v>7089</v>
      </c>
      <c r="G547" t="s">
        <v>7289</v>
      </c>
      <c r="H547" t="s">
        <v>7311</v>
      </c>
      <c r="I547" t="s">
        <v>7799</v>
      </c>
      <c r="J547" t="s">
        <v>7800</v>
      </c>
      <c r="K547" t="s">
        <v>8303</v>
      </c>
    </row>
    <row r="548" spans="1:12" x14ac:dyDescent="0.25">
      <c r="A548" t="s">
        <v>2460</v>
      </c>
      <c r="B548" t="s">
        <v>2459</v>
      </c>
      <c r="C548" t="s">
        <v>7071</v>
      </c>
      <c r="D548" t="s">
        <v>7072</v>
      </c>
      <c r="E548" t="s">
        <v>7354</v>
      </c>
      <c r="F548" t="s">
        <v>7355</v>
      </c>
      <c r="G548" t="s">
        <v>7356</v>
      </c>
      <c r="H548" t="s">
        <v>7568</v>
      </c>
      <c r="I548" t="s">
        <v>7749</v>
      </c>
      <c r="J548" t="s">
        <v>8304</v>
      </c>
    </row>
    <row r="549" spans="1:12" x14ac:dyDescent="0.25">
      <c r="A549" t="s">
        <v>2895</v>
      </c>
      <c r="B549" t="s">
        <v>8305</v>
      </c>
      <c r="C549" t="s">
        <v>7071</v>
      </c>
      <c r="D549" t="s">
        <v>7072</v>
      </c>
      <c r="E549" t="s">
        <v>7088</v>
      </c>
      <c r="F549" t="s">
        <v>7089</v>
      </c>
      <c r="G549" t="s">
        <v>7098</v>
      </c>
      <c r="H549" t="s">
        <v>7099</v>
      </c>
      <c r="I549" t="s">
        <v>7100</v>
      </c>
      <c r="J549" t="s">
        <v>8266</v>
      </c>
    </row>
    <row r="550" spans="1:12" x14ac:dyDescent="0.25">
      <c r="A550" t="s">
        <v>2908</v>
      </c>
      <c r="B550" t="s">
        <v>2907</v>
      </c>
      <c r="C550" t="s">
        <v>7071</v>
      </c>
      <c r="D550" t="s">
        <v>7072</v>
      </c>
      <c r="E550" t="s">
        <v>7081</v>
      </c>
      <c r="F550" t="s">
        <v>8306</v>
      </c>
      <c r="G550" t="s">
        <v>8307</v>
      </c>
      <c r="H550" t="s">
        <v>8308</v>
      </c>
    </row>
    <row r="551" spans="1:12" x14ac:dyDescent="0.25">
      <c r="A551" t="s">
        <v>412</v>
      </c>
      <c r="B551" t="s">
        <v>411</v>
      </c>
      <c r="C551" t="s">
        <v>7071</v>
      </c>
      <c r="D551" t="s">
        <v>7072</v>
      </c>
      <c r="E551" t="s">
        <v>7081</v>
      </c>
      <c r="F551" t="s">
        <v>7194</v>
      </c>
      <c r="G551" t="s">
        <v>7195</v>
      </c>
      <c r="H551" t="s">
        <v>7196</v>
      </c>
      <c r="I551" t="s">
        <v>7197</v>
      </c>
      <c r="J551" t="s">
        <v>7198</v>
      </c>
      <c r="K551" t="s">
        <v>7199</v>
      </c>
    </row>
    <row r="552" spans="1:12" x14ac:dyDescent="0.25">
      <c r="A552" t="s">
        <v>2992</v>
      </c>
      <c r="B552" t="s">
        <v>2991</v>
      </c>
      <c r="C552" t="s">
        <v>7071</v>
      </c>
      <c r="D552" t="s">
        <v>7072</v>
      </c>
      <c r="E552" t="s">
        <v>7088</v>
      </c>
      <c r="F552" t="s">
        <v>7089</v>
      </c>
      <c r="G552" t="s">
        <v>7289</v>
      </c>
      <c r="H552" t="s">
        <v>7311</v>
      </c>
      <c r="I552" t="s">
        <v>8309</v>
      </c>
      <c r="J552" t="s">
        <v>8310</v>
      </c>
    </row>
    <row r="553" spans="1:12" x14ac:dyDescent="0.25">
      <c r="A553" t="s">
        <v>34</v>
      </c>
      <c r="B553" t="s">
        <v>33</v>
      </c>
      <c r="C553" t="s">
        <v>7071</v>
      </c>
      <c r="D553" t="s">
        <v>7105</v>
      </c>
      <c r="E553" t="s">
        <v>7106</v>
      </c>
      <c r="F553" t="s">
        <v>7164</v>
      </c>
      <c r="G553" t="s">
        <v>7165</v>
      </c>
      <c r="H553" t="s">
        <v>7166</v>
      </c>
      <c r="I553" t="s">
        <v>7646</v>
      </c>
      <c r="J553" t="s">
        <v>8311</v>
      </c>
      <c r="K553" t="s">
        <v>8312</v>
      </c>
    </row>
    <row r="554" spans="1:12" x14ac:dyDescent="0.25">
      <c r="A554" t="s">
        <v>375</v>
      </c>
      <c r="B554" t="s">
        <v>374</v>
      </c>
      <c r="C554" t="s">
        <v>7071</v>
      </c>
      <c r="D554" t="s">
        <v>7072</v>
      </c>
      <c r="E554" t="s">
        <v>7081</v>
      </c>
      <c r="F554" t="s">
        <v>7128</v>
      </c>
      <c r="G554" t="s">
        <v>7128</v>
      </c>
      <c r="H554" t="s">
        <v>7205</v>
      </c>
      <c r="I554" t="s">
        <v>8313</v>
      </c>
      <c r="J554" t="s">
        <v>8314</v>
      </c>
      <c r="K554" t="s">
        <v>8315</v>
      </c>
    </row>
    <row r="555" spans="1:12" x14ac:dyDescent="0.25">
      <c r="A555" t="s">
        <v>492</v>
      </c>
      <c r="B555" t="s">
        <v>491</v>
      </c>
      <c r="C555" t="s">
        <v>7071</v>
      </c>
      <c r="D555" t="s">
        <v>7072</v>
      </c>
      <c r="E555" t="s">
        <v>7081</v>
      </c>
      <c r="F555" t="s">
        <v>7194</v>
      </c>
      <c r="G555" t="s">
        <v>7195</v>
      </c>
      <c r="H555" t="s">
        <v>7196</v>
      </c>
      <c r="I555" t="s">
        <v>7197</v>
      </c>
      <c r="J555" t="s">
        <v>7198</v>
      </c>
      <c r="K555" t="s">
        <v>7199</v>
      </c>
      <c r="L555" t="s">
        <v>8316</v>
      </c>
    </row>
    <row r="556" spans="1:12" x14ac:dyDescent="0.25">
      <c r="A556" t="s">
        <v>2055</v>
      </c>
      <c r="B556" t="s">
        <v>2054</v>
      </c>
      <c r="C556" t="s">
        <v>7071</v>
      </c>
      <c r="D556" t="s">
        <v>7072</v>
      </c>
      <c r="E556" t="s">
        <v>7354</v>
      </c>
      <c r="F556" t="s">
        <v>7355</v>
      </c>
      <c r="G556" t="s">
        <v>7356</v>
      </c>
      <c r="H556" t="s">
        <v>7568</v>
      </c>
      <c r="I556" t="s">
        <v>7749</v>
      </c>
      <c r="J556" t="s">
        <v>8317</v>
      </c>
    </row>
    <row r="557" spans="1:12" x14ac:dyDescent="0.25">
      <c r="A557" t="s">
        <v>2399</v>
      </c>
      <c r="B557" t="s">
        <v>2398</v>
      </c>
      <c r="C557" t="s">
        <v>7071</v>
      </c>
      <c r="D557" t="s">
        <v>7072</v>
      </c>
      <c r="E557" t="s">
        <v>7081</v>
      </c>
      <c r="F557" t="s">
        <v>7093</v>
      </c>
      <c r="G557" t="s">
        <v>7094</v>
      </c>
      <c r="H557" t="s">
        <v>7176</v>
      </c>
      <c r="I557" t="s">
        <v>7177</v>
      </c>
      <c r="J557" t="s">
        <v>7178</v>
      </c>
      <c r="K557" t="s">
        <v>8318</v>
      </c>
    </row>
    <row r="558" spans="1:12" x14ac:dyDescent="0.25">
      <c r="A558" t="s">
        <v>1427</v>
      </c>
      <c r="B558" t="s">
        <v>1426</v>
      </c>
      <c r="C558" t="s">
        <v>7071</v>
      </c>
      <c r="D558" t="s">
        <v>7072</v>
      </c>
      <c r="E558" t="s">
        <v>7088</v>
      </c>
      <c r="F558" t="s">
        <v>7089</v>
      </c>
      <c r="G558" t="s">
        <v>7289</v>
      </c>
      <c r="H558" t="s">
        <v>7311</v>
      </c>
      <c r="I558" t="s">
        <v>8028</v>
      </c>
      <c r="J558" t="s">
        <v>8029</v>
      </c>
      <c r="K558" t="s">
        <v>8319</v>
      </c>
    </row>
    <row r="559" spans="1:12" x14ac:dyDescent="0.25">
      <c r="A559" t="s">
        <v>344</v>
      </c>
      <c r="B559" t="s">
        <v>343</v>
      </c>
      <c r="C559" t="s">
        <v>7071</v>
      </c>
      <c r="D559" t="s">
        <v>7072</v>
      </c>
      <c r="E559" t="s">
        <v>7088</v>
      </c>
      <c r="F559" t="s">
        <v>7179</v>
      </c>
      <c r="G559" t="s">
        <v>7296</v>
      </c>
      <c r="H559" t="s">
        <v>7297</v>
      </c>
      <c r="I559" t="s">
        <v>7369</v>
      </c>
      <c r="J559" t="s">
        <v>8320</v>
      </c>
    </row>
    <row r="560" spans="1:12" x14ac:dyDescent="0.25">
      <c r="A560" t="s">
        <v>1318</v>
      </c>
      <c r="B560" t="s">
        <v>1317</v>
      </c>
      <c r="C560" t="s">
        <v>7071</v>
      </c>
      <c r="D560" t="s">
        <v>7072</v>
      </c>
      <c r="E560" t="s">
        <v>7081</v>
      </c>
      <c r="F560" t="s">
        <v>7082</v>
      </c>
      <c r="G560" t="s">
        <v>7083</v>
      </c>
      <c r="H560" t="s">
        <v>7459</v>
      </c>
      <c r="I560" t="s">
        <v>7460</v>
      </c>
      <c r="J560" t="s">
        <v>8041</v>
      </c>
      <c r="K560" t="s">
        <v>8321</v>
      </c>
      <c r="L560" t="s">
        <v>8322</v>
      </c>
    </row>
    <row r="561" spans="1:11" x14ac:dyDescent="0.25">
      <c r="A561" t="s">
        <v>518</v>
      </c>
      <c r="B561" t="s">
        <v>517</v>
      </c>
      <c r="C561" t="s">
        <v>7071</v>
      </c>
      <c r="D561" t="s">
        <v>7072</v>
      </c>
      <c r="E561" t="s">
        <v>7088</v>
      </c>
      <c r="F561" t="s">
        <v>7179</v>
      </c>
      <c r="G561" t="s">
        <v>7296</v>
      </c>
      <c r="H561" t="s">
        <v>7297</v>
      </c>
      <c r="I561" t="s">
        <v>8323</v>
      </c>
    </row>
    <row r="562" spans="1:11" x14ac:dyDescent="0.25">
      <c r="A562" t="s">
        <v>3046</v>
      </c>
      <c r="B562" t="s">
        <v>3045</v>
      </c>
      <c r="C562" t="s">
        <v>7071</v>
      </c>
      <c r="D562" t="s">
        <v>7072</v>
      </c>
      <c r="E562" t="s">
        <v>7088</v>
      </c>
      <c r="F562" t="s">
        <v>7179</v>
      </c>
      <c r="G562" t="s">
        <v>8324</v>
      </c>
      <c r="H562" t="s">
        <v>8325</v>
      </c>
      <c r="I562" t="s">
        <v>8326</v>
      </c>
      <c r="J562" t="s">
        <v>8327</v>
      </c>
    </row>
    <row r="563" spans="1:11" x14ac:dyDescent="0.25">
      <c r="A563" t="s">
        <v>1934</v>
      </c>
      <c r="B563" t="s">
        <v>1933</v>
      </c>
      <c r="C563" t="s">
        <v>7071</v>
      </c>
      <c r="D563" t="s">
        <v>7072</v>
      </c>
      <c r="E563" t="s">
        <v>7081</v>
      </c>
      <c r="F563" t="s">
        <v>7093</v>
      </c>
      <c r="G563" t="s">
        <v>7149</v>
      </c>
      <c r="H563" t="s">
        <v>7150</v>
      </c>
      <c r="I563" t="s">
        <v>7151</v>
      </c>
      <c r="J563" t="s">
        <v>7152</v>
      </c>
    </row>
    <row r="564" spans="1:11" x14ac:dyDescent="0.25">
      <c r="A564" t="s">
        <v>1387</v>
      </c>
      <c r="B564" t="s">
        <v>1386</v>
      </c>
      <c r="C564" t="s">
        <v>7071</v>
      </c>
      <c r="D564" t="s">
        <v>7105</v>
      </c>
      <c r="E564" t="s">
        <v>7106</v>
      </c>
      <c r="F564" t="s">
        <v>7164</v>
      </c>
      <c r="G564" t="s">
        <v>7238</v>
      </c>
      <c r="H564" t="s">
        <v>7592</v>
      </c>
      <c r="I564" t="s">
        <v>8328</v>
      </c>
      <c r="J564" t="s">
        <v>8329</v>
      </c>
    </row>
    <row r="565" spans="1:11" x14ac:dyDescent="0.25">
      <c r="A565" t="s">
        <v>646</v>
      </c>
      <c r="B565" t="s">
        <v>645</v>
      </c>
      <c r="C565" t="s">
        <v>7071</v>
      </c>
      <c r="D565" t="s">
        <v>7072</v>
      </c>
      <c r="E565" t="s">
        <v>7088</v>
      </c>
      <c r="F565" t="s">
        <v>7089</v>
      </c>
      <c r="G565" t="s">
        <v>7098</v>
      </c>
      <c r="H565" t="s">
        <v>7294</v>
      </c>
      <c r="I565" t="s">
        <v>7295</v>
      </c>
    </row>
    <row r="566" spans="1:11" x14ac:dyDescent="0.25">
      <c r="A566" t="s">
        <v>327</v>
      </c>
      <c r="B566" t="s">
        <v>326</v>
      </c>
      <c r="C566" t="s">
        <v>7071</v>
      </c>
      <c r="D566" t="s">
        <v>7072</v>
      </c>
      <c r="E566" t="s">
        <v>7081</v>
      </c>
      <c r="F566" t="s">
        <v>7082</v>
      </c>
      <c r="G566" t="s">
        <v>7083</v>
      </c>
      <c r="H566" t="s">
        <v>7258</v>
      </c>
      <c r="I566" t="s">
        <v>7259</v>
      </c>
      <c r="J566" t="s">
        <v>7260</v>
      </c>
    </row>
    <row r="567" spans="1:11" x14ac:dyDescent="0.25">
      <c r="A567" t="s">
        <v>700</v>
      </c>
      <c r="B567" t="s">
        <v>699</v>
      </c>
      <c r="C567" t="s">
        <v>7071</v>
      </c>
      <c r="D567" t="s">
        <v>7072</v>
      </c>
      <c r="E567" t="s">
        <v>7088</v>
      </c>
      <c r="F567" t="s">
        <v>7089</v>
      </c>
      <c r="G567" t="s">
        <v>7098</v>
      </c>
      <c r="H567" t="s">
        <v>7294</v>
      </c>
      <c r="I567" t="s">
        <v>8330</v>
      </c>
      <c r="J567" t="s">
        <v>8331</v>
      </c>
    </row>
    <row r="568" spans="1:11" x14ac:dyDescent="0.25">
      <c r="A568" t="s">
        <v>1743</v>
      </c>
      <c r="B568" t="s">
        <v>1742</v>
      </c>
      <c r="C568" t="s">
        <v>7071</v>
      </c>
      <c r="D568" t="s">
        <v>7072</v>
      </c>
      <c r="E568" t="s">
        <v>7081</v>
      </c>
      <c r="F568" t="s">
        <v>7128</v>
      </c>
      <c r="G568" t="s">
        <v>7128</v>
      </c>
      <c r="H568" t="s">
        <v>7227</v>
      </c>
      <c r="I568" t="s">
        <v>7662</v>
      </c>
      <c r="J568" t="s">
        <v>8332</v>
      </c>
    </row>
    <row r="569" spans="1:11" x14ac:dyDescent="0.25">
      <c r="A569" t="s">
        <v>2462</v>
      </c>
      <c r="B569" t="s">
        <v>2461</v>
      </c>
      <c r="C569" t="s">
        <v>7071</v>
      </c>
      <c r="D569" t="s">
        <v>7072</v>
      </c>
      <c r="E569" t="s">
        <v>7081</v>
      </c>
      <c r="F569" t="s">
        <v>7093</v>
      </c>
      <c r="G569" t="s">
        <v>7094</v>
      </c>
      <c r="H569" t="s">
        <v>7176</v>
      </c>
      <c r="I569" t="s">
        <v>8333</v>
      </c>
      <c r="J569" t="s">
        <v>8334</v>
      </c>
    </row>
    <row r="570" spans="1:11" x14ac:dyDescent="0.25">
      <c r="A570" t="s">
        <v>1638</v>
      </c>
      <c r="B570" t="s">
        <v>1637</v>
      </c>
      <c r="C570" t="s">
        <v>7071</v>
      </c>
      <c r="D570" t="s">
        <v>7072</v>
      </c>
      <c r="E570" t="s">
        <v>7081</v>
      </c>
      <c r="F570" t="s">
        <v>7128</v>
      </c>
      <c r="G570" t="s">
        <v>7128</v>
      </c>
      <c r="H570" t="s">
        <v>8335</v>
      </c>
      <c r="I570" t="s">
        <v>8336</v>
      </c>
      <c r="J570" t="s">
        <v>8337</v>
      </c>
      <c r="K570" t="s">
        <v>8338</v>
      </c>
    </row>
    <row r="571" spans="1:11" x14ac:dyDescent="0.25">
      <c r="A571" t="s">
        <v>3060</v>
      </c>
      <c r="B571" t="s">
        <v>3059</v>
      </c>
      <c r="C571" t="s">
        <v>7071</v>
      </c>
      <c r="D571" t="s">
        <v>7072</v>
      </c>
      <c r="E571" t="s">
        <v>7306</v>
      </c>
      <c r="F571" t="s">
        <v>7306</v>
      </c>
      <c r="G571" t="s">
        <v>8339</v>
      </c>
      <c r="H571" t="s">
        <v>8340</v>
      </c>
      <c r="I571" t="s">
        <v>8341</v>
      </c>
      <c r="J571" t="s">
        <v>8342</v>
      </c>
    </row>
    <row r="572" spans="1:11" x14ac:dyDescent="0.25">
      <c r="A572" t="s">
        <v>942</v>
      </c>
      <c r="B572" t="s">
        <v>8343</v>
      </c>
      <c r="C572" t="s">
        <v>7071</v>
      </c>
      <c r="D572" t="s">
        <v>7072</v>
      </c>
      <c r="E572" t="s">
        <v>7088</v>
      </c>
      <c r="F572" t="s">
        <v>7155</v>
      </c>
      <c r="G572" t="s">
        <v>8086</v>
      </c>
      <c r="H572" t="s">
        <v>8087</v>
      </c>
      <c r="I572" t="s">
        <v>8088</v>
      </c>
    </row>
    <row r="573" spans="1:11" x14ac:dyDescent="0.25">
      <c r="A573" t="s">
        <v>2430</v>
      </c>
      <c r="B573" t="s">
        <v>2429</v>
      </c>
      <c r="C573" t="s">
        <v>7071</v>
      </c>
      <c r="D573" t="s">
        <v>7072</v>
      </c>
      <c r="E573" t="s">
        <v>7081</v>
      </c>
      <c r="F573" t="s">
        <v>7093</v>
      </c>
      <c r="G573" t="s">
        <v>7149</v>
      </c>
      <c r="H573" t="s">
        <v>7150</v>
      </c>
      <c r="I573" t="s">
        <v>7151</v>
      </c>
      <c r="J573" t="s">
        <v>7152</v>
      </c>
    </row>
    <row r="574" spans="1:11" x14ac:dyDescent="0.25">
      <c r="A574" t="s">
        <v>1893</v>
      </c>
      <c r="B574" t="s">
        <v>1892</v>
      </c>
      <c r="C574" t="s">
        <v>7071</v>
      </c>
      <c r="D574" t="s">
        <v>7072</v>
      </c>
      <c r="E574" t="s">
        <v>7081</v>
      </c>
      <c r="F574" t="s">
        <v>7093</v>
      </c>
      <c r="G574" t="s">
        <v>7094</v>
      </c>
      <c r="H574" t="s">
        <v>7176</v>
      </c>
      <c r="I574" t="s">
        <v>7184</v>
      </c>
      <c r="J574" t="s">
        <v>7278</v>
      </c>
      <c r="K574" t="s">
        <v>8344</v>
      </c>
    </row>
    <row r="575" spans="1:11" x14ac:dyDescent="0.25">
      <c r="A575" t="s">
        <v>1219</v>
      </c>
      <c r="B575" t="s">
        <v>1218</v>
      </c>
      <c r="C575" t="s">
        <v>7071</v>
      </c>
      <c r="D575" t="s">
        <v>7072</v>
      </c>
      <c r="E575" t="s">
        <v>7088</v>
      </c>
      <c r="F575" t="s">
        <v>7155</v>
      </c>
      <c r="G575" t="s">
        <v>7325</v>
      </c>
      <c r="H575" t="s">
        <v>7326</v>
      </c>
      <c r="I575" t="s">
        <v>8226</v>
      </c>
    </row>
    <row r="576" spans="1:11" x14ac:dyDescent="0.25">
      <c r="A576" t="s">
        <v>830</v>
      </c>
      <c r="B576" t="s">
        <v>829</v>
      </c>
      <c r="C576" t="s">
        <v>7071</v>
      </c>
      <c r="D576" t="s">
        <v>7072</v>
      </c>
      <c r="E576" t="s">
        <v>7088</v>
      </c>
      <c r="F576" t="s">
        <v>7155</v>
      </c>
      <c r="G576" t="s">
        <v>7156</v>
      </c>
      <c r="H576" t="s">
        <v>7730</v>
      </c>
      <c r="I576" t="s">
        <v>8345</v>
      </c>
    </row>
    <row r="577" spans="1:12" x14ac:dyDescent="0.25">
      <c r="A577" t="s">
        <v>1854</v>
      </c>
      <c r="B577" t="s">
        <v>1853</v>
      </c>
      <c r="C577" t="s">
        <v>7071</v>
      </c>
      <c r="D577" t="s">
        <v>7072</v>
      </c>
      <c r="E577" t="s">
        <v>7081</v>
      </c>
      <c r="F577" t="s">
        <v>7194</v>
      </c>
      <c r="G577" t="s">
        <v>7195</v>
      </c>
      <c r="H577" t="s">
        <v>7196</v>
      </c>
      <c r="I577" t="s">
        <v>7197</v>
      </c>
      <c r="J577" t="s">
        <v>7198</v>
      </c>
      <c r="K577" t="s">
        <v>7199</v>
      </c>
    </row>
    <row r="578" spans="1:12" x14ac:dyDescent="0.25">
      <c r="A578" t="s">
        <v>1950</v>
      </c>
      <c r="B578" t="s">
        <v>1949</v>
      </c>
      <c r="C578" t="s">
        <v>7071</v>
      </c>
      <c r="D578" t="s">
        <v>7072</v>
      </c>
      <c r="E578" t="s">
        <v>7088</v>
      </c>
      <c r="F578" t="s">
        <v>7155</v>
      </c>
      <c r="G578" t="s">
        <v>7483</v>
      </c>
      <c r="H578" t="s">
        <v>7484</v>
      </c>
      <c r="I578" t="s">
        <v>8346</v>
      </c>
      <c r="J578" t="s">
        <v>8347</v>
      </c>
    </row>
    <row r="579" spans="1:12" x14ac:dyDescent="0.25">
      <c r="A579" t="s">
        <v>1721</v>
      </c>
      <c r="B579" t="s">
        <v>1720</v>
      </c>
      <c r="C579" t="s">
        <v>7071</v>
      </c>
      <c r="D579" t="s">
        <v>7072</v>
      </c>
      <c r="E579" t="s">
        <v>7081</v>
      </c>
      <c r="F579" t="s">
        <v>7093</v>
      </c>
      <c r="G579" t="s">
        <v>7094</v>
      </c>
      <c r="H579" t="s">
        <v>7176</v>
      </c>
      <c r="I579" t="s">
        <v>7501</v>
      </c>
      <c r="J579" t="s">
        <v>7828</v>
      </c>
      <c r="K579" t="s">
        <v>8348</v>
      </c>
    </row>
    <row r="580" spans="1:12" x14ac:dyDescent="0.25">
      <c r="A580" t="s">
        <v>873</v>
      </c>
      <c r="B580" t="s">
        <v>872</v>
      </c>
      <c r="C580" t="s">
        <v>7071</v>
      </c>
      <c r="D580" t="s">
        <v>7072</v>
      </c>
      <c r="E580" t="s">
        <v>7088</v>
      </c>
      <c r="F580" t="s">
        <v>7089</v>
      </c>
      <c r="G580" t="s">
        <v>7289</v>
      </c>
      <c r="H580" t="s">
        <v>7696</v>
      </c>
      <c r="I580" t="s">
        <v>7697</v>
      </c>
      <c r="J580" t="s">
        <v>8349</v>
      </c>
      <c r="K580" t="s">
        <v>8350</v>
      </c>
    </row>
    <row r="581" spans="1:12" x14ac:dyDescent="0.25">
      <c r="A581" t="s">
        <v>283</v>
      </c>
      <c r="B581" t="s">
        <v>282</v>
      </c>
      <c r="C581" t="s">
        <v>7071</v>
      </c>
      <c r="D581" t="s">
        <v>7072</v>
      </c>
      <c r="E581" t="s">
        <v>7088</v>
      </c>
      <c r="F581" t="s">
        <v>7179</v>
      </c>
      <c r="G581" t="s">
        <v>7223</v>
      </c>
      <c r="H581" t="s">
        <v>7528</v>
      </c>
      <c r="I581" t="s">
        <v>7547</v>
      </c>
      <c r="J581" t="s">
        <v>7548</v>
      </c>
    </row>
    <row r="582" spans="1:12" x14ac:dyDescent="0.25">
      <c r="A582" t="s">
        <v>494</v>
      </c>
      <c r="B582" t="s">
        <v>493</v>
      </c>
      <c r="C582" t="s">
        <v>7071</v>
      </c>
      <c r="D582" t="s">
        <v>7072</v>
      </c>
      <c r="E582" t="s">
        <v>7081</v>
      </c>
      <c r="F582" t="s">
        <v>7128</v>
      </c>
      <c r="G582" t="s">
        <v>7128</v>
      </c>
      <c r="H582" t="s">
        <v>8335</v>
      </c>
      <c r="I582" t="s">
        <v>8336</v>
      </c>
      <c r="J582" t="s">
        <v>8337</v>
      </c>
      <c r="K582" t="s">
        <v>8351</v>
      </c>
    </row>
    <row r="583" spans="1:12" x14ac:dyDescent="0.25">
      <c r="A583" t="s">
        <v>40</v>
      </c>
      <c r="B583" t="s">
        <v>39</v>
      </c>
      <c r="C583" t="s">
        <v>7071</v>
      </c>
      <c r="D583" t="s">
        <v>7072</v>
      </c>
      <c r="E583" t="s">
        <v>7081</v>
      </c>
      <c r="F583" t="s">
        <v>7194</v>
      </c>
      <c r="G583" t="s">
        <v>7195</v>
      </c>
      <c r="H583" t="s">
        <v>7475</v>
      </c>
      <c r="I583" t="s">
        <v>8092</v>
      </c>
      <c r="J583" t="s">
        <v>8093</v>
      </c>
      <c r="K583" t="s">
        <v>8352</v>
      </c>
      <c r="L583" t="s">
        <v>8353</v>
      </c>
    </row>
    <row r="584" spans="1:12" x14ac:dyDescent="0.25">
      <c r="A584" t="s">
        <v>963</v>
      </c>
      <c r="B584" t="s">
        <v>962</v>
      </c>
      <c r="C584" t="s">
        <v>7071</v>
      </c>
      <c r="D584" t="s">
        <v>7072</v>
      </c>
      <c r="E584" t="s">
        <v>7081</v>
      </c>
      <c r="F584" t="s">
        <v>7128</v>
      </c>
      <c r="G584" t="s">
        <v>7128</v>
      </c>
      <c r="H584" t="s">
        <v>7205</v>
      </c>
      <c r="I584" t="s">
        <v>7206</v>
      </c>
      <c r="J584" t="s">
        <v>7207</v>
      </c>
      <c r="K584" t="s">
        <v>8354</v>
      </c>
    </row>
    <row r="585" spans="1:12" x14ac:dyDescent="0.25">
      <c r="A585" t="s">
        <v>577</v>
      </c>
      <c r="B585" t="s">
        <v>576</v>
      </c>
      <c r="C585" t="s">
        <v>7071</v>
      </c>
      <c r="D585" t="s">
        <v>7072</v>
      </c>
      <c r="E585" t="s">
        <v>7088</v>
      </c>
      <c r="F585" t="s">
        <v>7089</v>
      </c>
      <c r="G585" t="s">
        <v>8355</v>
      </c>
      <c r="H585" t="s">
        <v>8356</v>
      </c>
      <c r="I585" t="s">
        <v>8357</v>
      </c>
    </row>
    <row r="586" spans="1:12" x14ac:dyDescent="0.25">
      <c r="A586" t="s">
        <v>3094</v>
      </c>
      <c r="B586" t="s">
        <v>3093</v>
      </c>
      <c r="C586" t="s">
        <v>7071</v>
      </c>
      <c r="D586" t="s">
        <v>7072</v>
      </c>
      <c r="E586" t="s">
        <v>7081</v>
      </c>
      <c r="F586" t="s">
        <v>7128</v>
      </c>
      <c r="G586" t="s">
        <v>7128</v>
      </c>
      <c r="H586" t="s">
        <v>7129</v>
      </c>
      <c r="I586" t="s">
        <v>7130</v>
      </c>
      <c r="J586" t="s">
        <v>7131</v>
      </c>
    </row>
    <row r="587" spans="1:12" x14ac:dyDescent="0.25">
      <c r="A587" t="s">
        <v>526</v>
      </c>
      <c r="B587" t="s">
        <v>8358</v>
      </c>
      <c r="C587" t="s">
        <v>7071</v>
      </c>
      <c r="D587" t="s">
        <v>7072</v>
      </c>
      <c r="E587" t="s">
        <v>7081</v>
      </c>
      <c r="F587" t="s">
        <v>7128</v>
      </c>
      <c r="G587" t="s">
        <v>7128</v>
      </c>
      <c r="H587" t="s">
        <v>7205</v>
      </c>
      <c r="I587" t="s">
        <v>7426</v>
      </c>
      <c r="J587" t="s">
        <v>7427</v>
      </c>
      <c r="K587" t="s">
        <v>8359</v>
      </c>
    </row>
    <row r="588" spans="1:12" x14ac:dyDescent="0.25">
      <c r="A588" t="s">
        <v>1975</v>
      </c>
      <c r="B588" t="s">
        <v>1974</v>
      </c>
      <c r="C588" t="s">
        <v>7071</v>
      </c>
      <c r="D588" t="s">
        <v>7072</v>
      </c>
      <c r="E588" t="s">
        <v>7113</v>
      </c>
      <c r="F588" t="s">
        <v>7114</v>
      </c>
      <c r="G588" t="s">
        <v>7115</v>
      </c>
      <c r="H588" t="s">
        <v>7170</v>
      </c>
      <c r="I588" t="s">
        <v>7171</v>
      </c>
      <c r="J588" t="s">
        <v>7172</v>
      </c>
      <c r="K588" t="s">
        <v>8360</v>
      </c>
      <c r="L588" t="s">
        <v>8361</v>
      </c>
    </row>
    <row r="589" spans="1:12" x14ac:dyDescent="0.25">
      <c r="A589" t="s">
        <v>2617</v>
      </c>
      <c r="B589" t="s">
        <v>2616</v>
      </c>
      <c r="C589" t="s">
        <v>7071</v>
      </c>
      <c r="D589" t="s">
        <v>7072</v>
      </c>
      <c r="E589" t="s">
        <v>7088</v>
      </c>
      <c r="F589" t="s">
        <v>7089</v>
      </c>
      <c r="G589" t="s">
        <v>7289</v>
      </c>
      <c r="H589" t="s">
        <v>7722</v>
      </c>
      <c r="I589" t="s">
        <v>7988</v>
      </c>
      <c r="J589" t="s">
        <v>7989</v>
      </c>
      <c r="K589" t="s">
        <v>8362</v>
      </c>
    </row>
    <row r="590" spans="1:12" x14ac:dyDescent="0.25">
      <c r="A590" t="s">
        <v>1760</v>
      </c>
      <c r="B590" t="s">
        <v>1759</v>
      </c>
      <c r="C590" t="s">
        <v>7071</v>
      </c>
      <c r="D590" t="s">
        <v>7072</v>
      </c>
      <c r="E590" t="s">
        <v>7088</v>
      </c>
      <c r="F590" t="s">
        <v>7179</v>
      </c>
      <c r="G590" t="s">
        <v>7249</v>
      </c>
      <c r="H590" t="s">
        <v>7635</v>
      </c>
      <c r="I590" t="s">
        <v>7649</v>
      </c>
      <c r="J590" t="s">
        <v>8363</v>
      </c>
    </row>
    <row r="591" spans="1:12" x14ac:dyDescent="0.25">
      <c r="A591" t="s">
        <v>2887</v>
      </c>
      <c r="B591" t="s">
        <v>2886</v>
      </c>
      <c r="C591" t="s">
        <v>7071</v>
      </c>
      <c r="D591" t="s">
        <v>7072</v>
      </c>
      <c r="E591" t="s">
        <v>7081</v>
      </c>
      <c r="F591" t="s">
        <v>7093</v>
      </c>
      <c r="G591" t="s">
        <v>7149</v>
      </c>
      <c r="H591" t="s">
        <v>8031</v>
      </c>
      <c r="I591" t="s">
        <v>8247</v>
      </c>
      <c r="J591" t="s">
        <v>8275</v>
      </c>
    </row>
    <row r="592" spans="1:12" x14ac:dyDescent="0.25">
      <c r="A592" t="s">
        <v>1220</v>
      </c>
      <c r="B592" t="s">
        <v>8364</v>
      </c>
      <c r="C592" t="s">
        <v>7071</v>
      </c>
      <c r="D592" t="s">
        <v>7072</v>
      </c>
      <c r="E592" t="s">
        <v>7081</v>
      </c>
      <c r="F592" t="s">
        <v>7128</v>
      </c>
      <c r="G592" t="s">
        <v>7128</v>
      </c>
      <c r="H592" t="s">
        <v>7205</v>
      </c>
      <c r="I592" t="s">
        <v>7344</v>
      </c>
      <c r="J592" t="s">
        <v>7392</v>
      </c>
    </row>
    <row r="593" spans="1:12" x14ac:dyDescent="0.25">
      <c r="A593" t="s">
        <v>361</v>
      </c>
      <c r="B593" t="s">
        <v>360</v>
      </c>
      <c r="C593" t="s">
        <v>7071</v>
      </c>
      <c r="D593" t="s">
        <v>7072</v>
      </c>
      <c r="E593" t="s">
        <v>7081</v>
      </c>
      <c r="F593" t="s">
        <v>7128</v>
      </c>
      <c r="G593" t="s">
        <v>7128</v>
      </c>
      <c r="H593" t="s">
        <v>7205</v>
      </c>
      <c r="I593" t="s">
        <v>7206</v>
      </c>
      <c r="J593" t="s">
        <v>7207</v>
      </c>
      <c r="K593" t="s">
        <v>8365</v>
      </c>
    </row>
    <row r="594" spans="1:12" x14ac:dyDescent="0.25">
      <c r="A594" t="s">
        <v>603</v>
      </c>
      <c r="B594" t="s">
        <v>602</v>
      </c>
      <c r="C594" t="s">
        <v>7071</v>
      </c>
      <c r="D594" t="s">
        <v>7072</v>
      </c>
      <c r="E594" t="s">
        <v>7088</v>
      </c>
      <c r="F594" t="s">
        <v>7179</v>
      </c>
      <c r="G594" t="s">
        <v>7249</v>
      </c>
      <c r="H594" t="s">
        <v>7250</v>
      </c>
      <c r="I594" t="s">
        <v>8366</v>
      </c>
      <c r="J594" t="s">
        <v>8367</v>
      </c>
    </row>
    <row r="595" spans="1:12" x14ac:dyDescent="0.25">
      <c r="A595" t="s">
        <v>798</v>
      </c>
      <c r="B595" t="s">
        <v>797</v>
      </c>
      <c r="C595" t="s">
        <v>7071</v>
      </c>
      <c r="D595" t="s">
        <v>7072</v>
      </c>
      <c r="E595" t="s">
        <v>7088</v>
      </c>
      <c r="F595" t="s">
        <v>7089</v>
      </c>
      <c r="G595" t="s">
        <v>7098</v>
      </c>
      <c r="H595" t="s">
        <v>7099</v>
      </c>
      <c r="I595" t="s">
        <v>8368</v>
      </c>
      <c r="J595" t="s">
        <v>8369</v>
      </c>
      <c r="K595" t="s">
        <v>8370</v>
      </c>
    </row>
    <row r="596" spans="1:12" x14ac:dyDescent="0.25">
      <c r="A596" t="s">
        <v>624</v>
      </c>
      <c r="B596" t="s">
        <v>623</v>
      </c>
      <c r="C596" t="s">
        <v>7071</v>
      </c>
      <c r="D596" t="s">
        <v>7072</v>
      </c>
      <c r="E596" t="s">
        <v>7081</v>
      </c>
      <c r="F596" t="s">
        <v>7194</v>
      </c>
      <c r="G596" t="s">
        <v>7195</v>
      </c>
      <c r="H596" t="s">
        <v>7196</v>
      </c>
      <c r="I596" t="s">
        <v>7377</v>
      </c>
      <c r="J596" t="s">
        <v>7378</v>
      </c>
      <c r="K596" t="s">
        <v>7379</v>
      </c>
    </row>
    <row r="597" spans="1:12" x14ac:dyDescent="0.25">
      <c r="A597" t="s">
        <v>46</v>
      </c>
      <c r="B597" t="s">
        <v>45</v>
      </c>
      <c r="C597" t="s">
        <v>7071</v>
      </c>
      <c r="D597" t="s">
        <v>7072</v>
      </c>
      <c r="E597" t="s">
        <v>7088</v>
      </c>
      <c r="F597" t="s">
        <v>7155</v>
      </c>
      <c r="G597" t="s">
        <v>7214</v>
      </c>
      <c r="H597" t="s">
        <v>8371</v>
      </c>
    </row>
    <row r="598" spans="1:12" x14ac:dyDescent="0.25">
      <c r="A598" t="s">
        <v>486</v>
      </c>
      <c r="B598" t="s">
        <v>485</v>
      </c>
      <c r="C598" t="s">
        <v>7071</v>
      </c>
      <c r="D598" t="s">
        <v>7072</v>
      </c>
      <c r="E598" t="s">
        <v>7088</v>
      </c>
      <c r="F598" t="s">
        <v>7089</v>
      </c>
      <c r="G598" t="s">
        <v>8372</v>
      </c>
      <c r="H598" t="s">
        <v>8373</v>
      </c>
      <c r="I598" t="s">
        <v>8374</v>
      </c>
    </row>
    <row r="599" spans="1:12" x14ac:dyDescent="0.25">
      <c r="A599" t="s">
        <v>449</v>
      </c>
      <c r="B599" t="s">
        <v>448</v>
      </c>
      <c r="C599" t="s">
        <v>7071</v>
      </c>
      <c r="D599" t="s">
        <v>7072</v>
      </c>
      <c r="E599" t="s">
        <v>7088</v>
      </c>
      <c r="F599" t="s">
        <v>7089</v>
      </c>
      <c r="G599" t="s">
        <v>7733</v>
      </c>
      <c r="H599" t="s">
        <v>7977</v>
      </c>
      <c r="I599" t="s">
        <v>7978</v>
      </c>
      <c r="J599" t="s">
        <v>7979</v>
      </c>
    </row>
    <row r="600" spans="1:12" x14ac:dyDescent="0.25">
      <c r="A600" t="s">
        <v>2988</v>
      </c>
      <c r="B600" t="s">
        <v>2987</v>
      </c>
      <c r="C600" t="s">
        <v>7071</v>
      </c>
      <c r="D600" t="s">
        <v>7072</v>
      </c>
      <c r="E600" t="s">
        <v>7081</v>
      </c>
      <c r="F600" t="s">
        <v>7093</v>
      </c>
      <c r="G600" t="s">
        <v>7149</v>
      </c>
      <c r="H600" t="s">
        <v>7150</v>
      </c>
      <c r="I600" t="s">
        <v>7151</v>
      </c>
      <c r="J600" t="s">
        <v>7152</v>
      </c>
      <c r="K600" t="s">
        <v>8375</v>
      </c>
    </row>
    <row r="601" spans="1:12" x14ac:dyDescent="0.25">
      <c r="A601" t="s">
        <v>1891</v>
      </c>
      <c r="B601" t="s">
        <v>8376</v>
      </c>
      <c r="C601" t="s">
        <v>7071</v>
      </c>
      <c r="D601" t="s">
        <v>7072</v>
      </c>
      <c r="E601" t="s">
        <v>7081</v>
      </c>
      <c r="F601" t="s">
        <v>7128</v>
      </c>
      <c r="G601" t="s">
        <v>7128</v>
      </c>
      <c r="H601" t="s">
        <v>7521</v>
      </c>
      <c r="I601" t="s">
        <v>7522</v>
      </c>
      <c r="J601" t="s">
        <v>8377</v>
      </c>
      <c r="K601" t="s">
        <v>8378</v>
      </c>
    </row>
    <row r="602" spans="1:12" x14ac:dyDescent="0.25">
      <c r="A602" t="s">
        <v>116</v>
      </c>
      <c r="B602" t="s">
        <v>115</v>
      </c>
      <c r="C602" t="s">
        <v>7071</v>
      </c>
      <c r="D602" t="s">
        <v>7072</v>
      </c>
      <c r="E602" t="s">
        <v>7354</v>
      </c>
      <c r="F602" t="s">
        <v>7355</v>
      </c>
      <c r="G602" t="s">
        <v>7356</v>
      </c>
      <c r="H602" t="s">
        <v>7568</v>
      </c>
      <c r="I602" t="s">
        <v>7569</v>
      </c>
      <c r="J602" t="s">
        <v>8379</v>
      </c>
    </row>
    <row r="603" spans="1:12" x14ac:dyDescent="0.25">
      <c r="A603" t="s">
        <v>2982</v>
      </c>
      <c r="B603" t="s">
        <v>2981</v>
      </c>
      <c r="C603" t="s">
        <v>7071</v>
      </c>
      <c r="D603" t="s">
        <v>7072</v>
      </c>
      <c r="E603" t="s">
        <v>7088</v>
      </c>
      <c r="F603" t="s">
        <v>7179</v>
      </c>
      <c r="G603" t="s">
        <v>7438</v>
      </c>
      <c r="H603" t="s">
        <v>7439</v>
      </c>
      <c r="I603" t="s">
        <v>8380</v>
      </c>
    </row>
    <row r="604" spans="1:12" x14ac:dyDescent="0.25">
      <c r="A604" t="s">
        <v>2819</v>
      </c>
      <c r="B604" t="s">
        <v>2818</v>
      </c>
      <c r="C604" t="s">
        <v>7071</v>
      </c>
      <c r="D604" t="s">
        <v>7072</v>
      </c>
      <c r="E604" t="s">
        <v>7081</v>
      </c>
      <c r="F604" t="s">
        <v>7128</v>
      </c>
      <c r="G604" t="s">
        <v>7144</v>
      </c>
      <c r="H604" t="s">
        <v>8108</v>
      </c>
      <c r="I604" t="s">
        <v>8109</v>
      </c>
      <c r="J604" t="s">
        <v>8381</v>
      </c>
      <c r="K604" t="s">
        <v>8382</v>
      </c>
    </row>
    <row r="605" spans="1:12" x14ac:dyDescent="0.25">
      <c r="A605" t="s">
        <v>2752</v>
      </c>
      <c r="B605" t="s">
        <v>2751</v>
      </c>
      <c r="C605" t="s">
        <v>7071</v>
      </c>
      <c r="D605" t="s">
        <v>7072</v>
      </c>
      <c r="E605" t="s">
        <v>7088</v>
      </c>
      <c r="F605" t="s">
        <v>7217</v>
      </c>
      <c r="G605" t="s">
        <v>7218</v>
      </c>
      <c r="H605" t="s">
        <v>7506</v>
      </c>
      <c r="I605" t="s">
        <v>8156</v>
      </c>
      <c r="J605" t="s">
        <v>8216</v>
      </c>
      <c r="K605" t="s">
        <v>8383</v>
      </c>
      <c r="L605" t="s">
        <v>8384</v>
      </c>
    </row>
    <row r="606" spans="1:12" x14ac:dyDescent="0.25">
      <c r="A606" t="s">
        <v>431</v>
      </c>
      <c r="B606" t="s">
        <v>430</v>
      </c>
      <c r="C606" t="s">
        <v>7071</v>
      </c>
      <c r="D606" t="s">
        <v>7072</v>
      </c>
      <c r="E606" t="s">
        <v>7088</v>
      </c>
      <c r="F606" t="s">
        <v>7089</v>
      </c>
      <c r="G606" t="s">
        <v>7289</v>
      </c>
      <c r="H606" t="s">
        <v>7311</v>
      </c>
      <c r="I606" t="s">
        <v>7799</v>
      </c>
      <c r="J606" t="s">
        <v>7800</v>
      </c>
      <c r="K606" t="s">
        <v>8188</v>
      </c>
      <c r="L606" t="s">
        <v>8189</v>
      </c>
    </row>
    <row r="607" spans="1:12" x14ac:dyDescent="0.25">
      <c r="A607" t="s">
        <v>597</v>
      </c>
      <c r="B607" t="s">
        <v>596</v>
      </c>
      <c r="C607" t="s">
        <v>7071</v>
      </c>
      <c r="D607" t="s">
        <v>7072</v>
      </c>
      <c r="E607" t="s">
        <v>7081</v>
      </c>
      <c r="F607" t="s">
        <v>7128</v>
      </c>
      <c r="G607" t="s">
        <v>7128</v>
      </c>
      <c r="H607" t="s">
        <v>7205</v>
      </c>
      <c r="I607" t="s">
        <v>7206</v>
      </c>
      <c r="J607" t="s">
        <v>7207</v>
      </c>
      <c r="K607" t="s">
        <v>8385</v>
      </c>
    </row>
    <row r="608" spans="1:12" x14ac:dyDescent="0.25">
      <c r="A608" t="s">
        <v>1644</v>
      </c>
      <c r="B608" t="s">
        <v>1643</v>
      </c>
      <c r="C608" t="s">
        <v>7071</v>
      </c>
      <c r="D608" t="s">
        <v>7072</v>
      </c>
      <c r="E608" t="s">
        <v>7081</v>
      </c>
      <c r="F608" t="s">
        <v>7128</v>
      </c>
      <c r="G608" t="s">
        <v>7128</v>
      </c>
      <c r="H608" t="s">
        <v>7205</v>
      </c>
      <c r="I608" t="s">
        <v>8313</v>
      </c>
      <c r="J608" t="s">
        <v>8314</v>
      </c>
      <c r="K608" t="s">
        <v>8386</v>
      </c>
    </row>
    <row r="609" spans="1:12" x14ac:dyDescent="0.25">
      <c r="A609" t="s">
        <v>220</v>
      </c>
      <c r="B609" t="s">
        <v>8387</v>
      </c>
      <c r="C609" t="s">
        <v>7071</v>
      </c>
      <c r="D609" t="s">
        <v>7072</v>
      </c>
      <c r="E609" t="s">
        <v>7081</v>
      </c>
      <c r="F609" t="s">
        <v>7194</v>
      </c>
      <c r="G609" t="s">
        <v>7195</v>
      </c>
      <c r="H609" t="s">
        <v>7475</v>
      </c>
      <c r="I609" t="s">
        <v>8092</v>
      </c>
      <c r="J609" t="s">
        <v>8093</v>
      </c>
      <c r="K609" t="s">
        <v>8388</v>
      </c>
      <c r="L609" t="s">
        <v>8389</v>
      </c>
    </row>
    <row r="610" spans="1:12" x14ac:dyDescent="0.25">
      <c r="A610" t="s">
        <v>2633</v>
      </c>
      <c r="B610" t="s">
        <v>2632</v>
      </c>
      <c r="C610" t="s">
        <v>7071</v>
      </c>
      <c r="D610" t="s">
        <v>7072</v>
      </c>
      <c r="E610" t="s">
        <v>7088</v>
      </c>
      <c r="F610" t="s">
        <v>7217</v>
      </c>
      <c r="G610" t="s">
        <v>7402</v>
      </c>
      <c r="H610" t="s">
        <v>7403</v>
      </c>
      <c r="I610" t="s">
        <v>7490</v>
      </c>
      <c r="J610" t="s">
        <v>8390</v>
      </c>
      <c r="K610" t="s">
        <v>8391</v>
      </c>
    </row>
    <row r="611" spans="1:12" x14ac:dyDescent="0.25">
      <c r="A611" t="s">
        <v>2036</v>
      </c>
      <c r="B611" t="s">
        <v>2035</v>
      </c>
      <c r="C611" t="s">
        <v>7071</v>
      </c>
      <c r="D611" t="s">
        <v>7072</v>
      </c>
      <c r="E611" t="s">
        <v>7088</v>
      </c>
      <c r="F611" t="s">
        <v>7089</v>
      </c>
      <c r="G611" t="s">
        <v>7289</v>
      </c>
      <c r="H611" t="s">
        <v>7790</v>
      </c>
      <c r="I611" t="s">
        <v>8392</v>
      </c>
      <c r="J611" t="s">
        <v>8393</v>
      </c>
    </row>
    <row r="612" spans="1:12" x14ac:dyDescent="0.25">
      <c r="A612" t="s">
        <v>171</v>
      </c>
      <c r="B612" t="s">
        <v>170</v>
      </c>
      <c r="C612" t="s">
        <v>7071</v>
      </c>
      <c r="D612" t="s">
        <v>7072</v>
      </c>
      <c r="E612" t="s">
        <v>7088</v>
      </c>
      <c r="F612" t="s">
        <v>7155</v>
      </c>
      <c r="G612" t="s">
        <v>7156</v>
      </c>
      <c r="H612" t="s">
        <v>7157</v>
      </c>
      <c r="I612" t="s">
        <v>8394</v>
      </c>
      <c r="J612" t="s">
        <v>8395</v>
      </c>
    </row>
    <row r="613" spans="1:12" x14ac:dyDescent="0.25">
      <c r="A613" t="s">
        <v>993</v>
      </c>
      <c r="B613" t="s">
        <v>992</v>
      </c>
      <c r="C613" t="s">
        <v>7071</v>
      </c>
      <c r="D613" t="s">
        <v>7072</v>
      </c>
      <c r="E613" t="s">
        <v>7088</v>
      </c>
      <c r="F613" t="s">
        <v>7179</v>
      </c>
      <c r="G613" t="s">
        <v>7223</v>
      </c>
      <c r="H613" t="s">
        <v>7224</v>
      </c>
      <c r="I613" t="s">
        <v>7235</v>
      </c>
    </row>
    <row r="614" spans="1:12" x14ac:dyDescent="0.25">
      <c r="A614" t="s">
        <v>88</v>
      </c>
      <c r="B614" t="s">
        <v>87</v>
      </c>
      <c r="C614" t="s">
        <v>7071</v>
      </c>
      <c r="D614" t="s">
        <v>7072</v>
      </c>
      <c r="E614" t="s">
        <v>7081</v>
      </c>
      <c r="F614" t="s">
        <v>7194</v>
      </c>
      <c r="G614" t="s">
        <v>7195</v>
      </c>
      <c r="H614" t="s">
        <v>7475</v>
      </c>
      <c r="I614" t="s">
        <v>7476</v>
      </c>
      <c r="J614" t="s">
        <v>8396</v>
      </c>
      <c r="K614" t="s">
        <v>8397</v>
      </c>
      <c r="L614" t="s">
        <v>8398</v>
      </c>
    </row>
    <row r="615" spans="1:12" x14ac:dyDescent="0.25">
      <c r="A615" t="s">
        <v>664</v>
      </c>
      <c r="B615" t="s">
        <v>663</v>
      </c>
      <c r="C615" t="s">
        <v>7071</v>
      </c>
      <c r="D615" t="s">
        <v>7072</v>
      </c>
      <c r="E615" t="s">
        <v>7088</v>
      </c>
      <c r="F615" t="s">
        <v>7089</v>
      </c>
      <c r="G615" t="s">
        <v>7289</v>
      </c>
      <c r="H615" t="s">
        <v>7311</v>
      </c>
      <c r="I615" t="s">
        <v>8399</v>
      </c>
      <c r="J615" t="s">
        <v>8400</v>
      </c>
      <c r="K615" t="s">
        <v>8401</v>
      </c>
      <c r="L615" t="s">
        <v>8402</v>
      </c>
    </row>
    <row r="616" spans="1:12" x14ac:dyDescent="0.25">
      <c r="A616" t="s">
        <v>2486</v>
      </c>
      <c r="B616" t="s">
        <v>2485</v>
      </c>
      <c r="C616" t="s">
        <v>7071</v>
      </c>
      <c r="D616" t="s">
        <v>7072</v>
      </c>
      <c r="E616" t="s">
        <v>7113</v>
      </c>
      <c r="F616" t="s">
        <v>7114</v>
      </c>
      <c r="G616" t="s">
        <v>7115</v>
      </c>
      <c r="H616" t="s">
        <v>7314</v>
      </c>
      <c r="I616" t="s">
        <v>7315</v>
      </c>
      <c r="J616" t="s">
        <v>7387</v>
      </c>
      <c r="K616" t="s">
        <v>7388</v>
      </c>
      <c r="L616" t="s">
        <v>8403</v>
      </c>
    </row>
    <row r="617" spans="1:12" x14ac:dyDescent="0.25">
      <c r="A617" t="s">
        <v>2301</v>
      </c>
      <c r="B617" t="s">
        <v>2300</v>
      </c>
      <c r="C617" t="s">
        <v>7071</v>
      </c>
      <c r="D617" t="s">
        <v>7072</v>
      </c>
      <c r="E617" t="s">
        <v>7088</v>
      </c>
      <c r="F617" t="s">
        <v>7155</v>
      </c>
      <c r="G617" t="s">
        <v>7325</v>
      </c>
      <c r="H617" t="s">
        <v>7326</v>
      </c>
      <c r="I617" t="s">
        <v>8226</v>
      </c>
      <c r="J617" t="s">
        <v>8404</v>
      </c>
    </row>
    <row r="618" spans="1:12" x14ac:dyDescent="0.25">
      <c r="A618" t="s">
        <v>2845</v>
      </c>
      <c r="B618" t="s">
        <v>2844</v>
      </c>
      <c r="C618" t="s">
        <v>7071</v>
      </c>
      <c r="D618" t="s">
        <v>7072</v>
      </c>
      <c r="E618" t="s">
        <v>7088</v>
      </c>
      <c r="F618" t="s">
        <v>7089</v>
      </c>
      <c r="G618" t="s">
        <v>7289</v>
      </c>
      <c r="H618" t="s">
        <v>7311</v>
      </c>
      <c r="I618" t="s">
        <v>7799</v>
      </c>
      <c r="J618" t="s">
        <v>7800</v>
      </c>
      <c r="K618" t="s">
        <v>8188</v>
      </c>
      <c r="L618" t="s">
        <v>8189</v>
      </c>
    </row>
    <row r="619" spans="1:12" x14ac:dyDescent="0.25">
      <c r="A619" t="s">
        <v>1486</v>
      </c>
      <c r="B619" t="s">
        <v>1485</v>
      </c>
      <c r="C619" t="s">
        <v>7071</v>
      </c>
      <c r="D619" t="s">
        <v>7072</v>
      </c>
      <c r="E619" t="s">
        <v>7088</v>
      </c>
      <c r="F619" t="s">
        <v>7217</v>
      </c>
      <c r="G619" t="s">
        <v>7218</v>
      </c>
      <c r="H619" t="s">
        <v>7252</v>
      </c>
      <c r="I619" t="s">
        <v>7253</v>
      </c>
      <c r="J619" t="s">
        <v>7254</v>
      </c>
    </row>
    <row r="620" spans="1:12" x14ac:dyDescent="0.25">
      <c r="A620" t="s">
        <v>2744</v>
      </c>
      <c r="B620" t="s">
        <v>2743</v>
      </c>
      <c r="C620" t="s">
        <v>7071</v>
      </c>
      <c r="D620" t="s">
        <v>7072</v>
      </c>
      <c r="E620" t="s">
        <v>7113</v>
      </c>
      <c r="F620" t="s">
        <v>7114</v>
      </c>
      <c r="G620" t="s">
        <v>7115</v>
      </c>
      <c r="H620" t="s">
        <v>7314</v>
      </c>
      <c r="I620" t="s">
        <v>7315</v>
      </c>
      <c r="J620" t="s">
        <v>7796</v>
      </c>
      <c r="K620" t="s">
        <v>7797</v>
      </c>
      <c r="L620" t="s">
        <v>8405</v>
      </c>
    </row>
    <row r="621" spans="1:12" x14ac:dyDescent="0.25">
      <c r="A621" t="s">
        <v>555</v>
      </c>
      <c r="B621" t="s">
        <v>554</v>
      </c>
      <c r="C621" t="s">
        <v>7071</v>
      </c>
      <c r="D621" t="s">
        <v>7072</v>
      </c>
      <c r="E621" t="s">
        <v>7306</v>
      </c>
      <c r="F621" t="s">
        <v>7306</v>
      </c>
      <c r="G621" t="s">
        <v>7307</v>
      </c>
      <c r="H621" t="s">
        <v>8406</v>
      </c>
      <c r="I621" t="s">
        <v>8407</v>
      </c>
      <c r="J621" t="s">
        <v>8408</v>
      </c>
    </row>
    <row r="622" spans="1:12" x14ac:dyDescent="0.25">
      <c r="A622" t="s">
        <v>1754</v>
      </c>
      <c r="B622" t="s">
        <v>1753</v>
      </c>
      <c r="C622" t="s">
        <v>7071</v>
      </c>
      <c r="D622" t="s">
        <v>7072</v>
      </c>
      <c r="E622" t="s">
        <v>7088</v>
      </c>
      <c r="F622" t="s">
        <v>7155</v>
      </c>
      <c r="G622" t="s">
        <v>7156</v>
      </c>
      <c r="H622" t="s">
        <v>7157</v>
      </c>
      <c r="I622" t="s">
        <v>8394</v>
      </c>
      <c r="J622" t="s">
        <v>8409</v>
      </c>
    </row>
    <row r="623" spans="1:12" x14ac:dyDescent="0.25">
      <c r="A623" t="s">
        <v>2901</v>
      </c>
      <c r="B623" t="s">
        <v>2900</v>
      </c>
      <c r="C623" t="s">
        <v>7071</v>
      </c>
      <c r="D623" t="s">
        <v>7072</v>
      </c>
      <c r="E623" t="s">
        <v>7081</v>
      </c>
      <c r="F623" t="s">
        <v>7128</v>
      </c>
      <c r="G623" t="s">
        <v>7128</v>
      </c>
      <c r="H623" t="s">
        <v>7227</v>
      </c>
      <c r="I623" t="s">
        <v>7860</v>
      </c>
      <c r="J623" t="s">
        <v>8022</v>
      </c>
    </row>
    <row r="624" spans="1:12" x14ac:dyDescent="0.25">
      <c r="A624" t="s">
        <v>895</v>
      </c>
      <c r="B624" t="s">
        <v>894</v>
      </c>
      <c r="C624" t="s">
        <v>7071</v>
      </c>
      <c r="D624" t="s">
        <v>7072</v>
      </c>
      <c r="E624" t="s">
        <v>7081</v>
      </c>
      <c r="F624" t="s">
        <v>7082</v>
      </c>
      <c r="G624" t="s">
        <v>7083</v>
      </c>
      <c r="H624" t="s">
        <v>7084</v>
      </c>
      <c r="I624" t="s">
        <v>7085</v>
      </c>
      <c r="J624" t="s">
        <v>7086</v>
      </c>
      <c r="K624" t="s">
        <v>8410</v>
      </c>
      <c r="L624" t="s">
        <v>8411</v>
      </c>
    </row>
    <row r="625" spans="1:12" x14ac:dyDescent="0.25">
      <c r="A625" t="s">
        <v>2986</v>
      </c>
      <c r="B625" t="s">
        <v>2985</v>
      </c>
      <c r="C625" t="s">
        <v>7071</v>
      </c>
      <c r="D625" t="s">
        <v>7072</v>
      </c>
      <c r="E625" t="s">
        <v>7904</v>
      </c>
      <c r="F625" t="s">
        <v>7904</v>
      </c>
      <c r="G625" t="s">
        <v>8412</v>
      </c>
      <c r="H625" t="s">
        <v>8413</v>
      </c>
      <c r="I625" t="s">
        <v>8414</v>
      </c>
      <c r="J625" t="s">
        <v>8415</v>
      </c>
    </row>
    <row r="626" spans="1:12" x14ac:dyDescent="0.25">
      <c r="A626" t="s">
        <v>1259</v>
      </c>
      <c r="B626" t="s">
        <v>1258</v>
      </c>
      <c r="C626" t="s">
        <v>7071</v>
      </c>
      <c r="D626" t="s">
        <v>7072</v>
      </c>
      <c r="E626" t="s">
        <v>7113</v>
      </c>
      <c r="F626" t="s">
        <v>7114</v>
      </c>
      <c r="G626" t="s">
        <v>7115</v>
      </c>
      <c r="H626" t="s">
        <v>7314</v>
      </c>
      <c r="I626" t="s">
        <v>7315</v>
      </c>
      <c r="J626" t="s">
        <v>8416</v>
      </c>
      <c r="K626" t="s">
        <v>8417</v>
      </c>
      <c r="L626" t="s">
        <v>8418</v>
      </c>
    </row>
    <row r="627" spans="1:12" x14ac:dyDescent="0.25">
      <c r="A627" t="s">
        <v>2500</v>
      </c>
      <c r="B627" t="s">
        <v>2499</v>
      </c>
      <c r="C627" t="s">
        <v>7071</v>
      </c>
      <c r="D627" t="s">
        <v>7072</v>
      </c>
      <c r="E627" t="s">
        <v>7081</v>
      </c>
      <c r="F627" t="s">
        <v>7093</v>
      </c>
      <c r="G627" t="s">
        <v>7094</v>
      </c>
      <c r="H627" t="s">
        <v>7176</v>
      </c>
      <c r="I627" t="s">
        <v>7177</v>
      </c>
      <c r="J627" t="s">
        <v>7178</v>
      </c>
    </row>
    <row r="628" spans="1:12" x14ac:dyDescent="0.25">
      <c r="A628" t="s">
        <v>1965</v>
      </c>
      <c r="B628" t="s">
        <v>1964</v>
      </c>
      <c r="C628" t="s">
        <v>7071</v>
      </c>
      <c r="D628" t="s">
        <v>7072</v>
      </c>
      <c r="E628" t="s">
        <v>7113</v>
      </c>
      <c r="F628" t="s">
        <v>7114</v>
      </c>
      <c r="G628" t="s">
        <v>7115</v>
      </c>
      <c r="H628" t="s">
        <v>7314</v>
      </c>
      <c r="I628" t="s">
        <v>7315</v>
      </c>
      <c r="J628" t="s">
        <v>8419</v>
      </c>
      <c r="K628" t="s">
        <v>8420</v>
      </c>
    </row>
    <row r="629" spans="1:12" x14ac:dyDescent="0.25">
      <c r="A629" t="s">
        <v>3114</v>
      </c>
      <c r="B629" t="s">
        <v>3113</v>
      </c>
      <c r="C629" t="s">
        <v>7071</v>
      </c>
      <c r="D629" t="s">
        <v>7072</v>
      </c>
      <c r="E629" t="s">
        <v>7081</v>
      </c>
      <c r="F629" t="s">
        <v>7194</v>
      </c>
      <c r="G629" t="s">
        <v>7195</v>
      </c>
      <c r="H629" t="s">
        <v>7196</v>
      </c>
      <c r="I629" t="s">
        <v>7377</v>
      </c>
      <c r="J629" t="s">
        <v>7378</v>
      </c>
      <c r="K629" t="s">
        <v>8421</v>
      </c>
    </row>
    <row r="630" spans="1:12" x14ac:dyDescent="0.25">
      <c r="A630" t="s">
        <v>1299</v>
      </c>
      <c r="B630" t="s">
        <v>1298</v>
      </c>
      <c r="C630" t="s">
        <v>7071</v>
      </c>
      <c r="D630" t="s">
        <v>7072</v>
      </c>
      <c r="E630" t="s">
        <v>7088</v>
      </c>
      <c r="F630" t="s">
        <v>7155</v>
      </c>
      <c r="G630" t="s">
        <v>7156</v>
      </c>
      <c r="H630" t="s">
        <v>7535</v>
      </c>
      <c r="I630" t="s">
        <v>7536</v>
      </c>
      <c r="J630" t="s">
        <v>8422</v>
      </c>
      <c r="K630" t="s">
        <v>8423</v>
      </c>
    </row>
    <row r="631" spans="1:12" x14ac:dyDescent="0.25">
      <c r="A631" t="s">
        <v>2859</v>
      </c>
      <c r="B631" t="s">
        <v>2858</v>
      </c>
      <c r="C631" t="s">
        <v>7071</v>
      </c>
      <c r="D631" t="s">
        <v>7072</v>
      </c>
      <c r="E631" t="s">
        <v>7081</v>
      </c>
      <c r="F631" t="s">
        <v>7128</v>
      </c>
      <c r="G631" t="s">
        <v>7128</v>
      </c>
      <c r="H631" t="s">
        <v>8424</v>
      </c>
      <c r="I631" t="s">
        <v>8425</v>
      </c>
      <c r="J631" t="s">
        <v>8426</v>
      </c>
      <c r="K631" t="s">
        <v>8427</v>
      </c>
    </row>
    <row r="632" spans="1:12" x14ac:dyDescent="0.25">
      <c r="A632" t="s">
        <v>530</v>
      </c>
      <c r="B632" t="s">
        <v>529</v>
      </c>
      <c r="C632" t="s">
        <v>7071</v>
      </c>
      <c r="D632" t="s">
        <v>7072</v>
      </c>
      <c r="E632" t="s">
        <v>7088</v>
      </c>
      <c r="F632" t="s">
        <v>7155</v>
      </c>
      <c r="G632" t="s">
        <v>7156</v>
      </c>
      <c r="H632" t="s">
        <v>7157</v>
      </c>
      <c r="I632" t="s">
        <v>7632</v>
      </c>
      <c r="J632" t="s">
        <v>8428</v>
      </c>
    </row>
    <row r="633" spans="1:12" x14ac:dyDescent="0.25">
      <c r="A633" t="s">
        <v>211</v>
      </c>
      <c r="B633" t="s">
        <v>210</v>
      </c>
      <c r="C633" t="s">
        <v>7071</v>
      </c>
      <c r="D633" t="s">
        <v>7072</v>
      </c>
      <c r="E633" t="s">
        <v>7081</v>
      </c>
      <c r="F633" t="s">
        <v>7128</v>
      </c>
      <c r="G633" t="s">
        <v>7128</v>
      </c>
      <c r="H633" t="s">
        <v>7227</v>
      </c>
      <c r="I633" t="s">
        <v>7662</v>
      </c>
      <c r="J633" t="s">
        <v>8332</v>
      </c>
      <c r="K633" t="s">
        <v>8429</v>
      </c>
    </row>
    <row r="634" spans="1:12" x14ac:dyDescent="0.25">
      <c r="A634" t="s">
        <v>2170</v>
      </c>
      <c r="B634" t="s">
        <v>2169</v>
      </c>
      <c r="C634" t="s">
        <v>7071</v>
      </c>
      <c r="D634" t="s">
        <v>7072</v>
      </c>
      <c r="E634" t="s">
        <v>7081</v>
      </c>
      <c r="F634" t="s">
        <v>7128</v>
      </c>
      <c r="G634" t="s">
        <v>7128</v>
      </c>
      <c r="H634" t="s">
        <v>7205</v>
      </c>
      <c r="I634" t="s">
        <v>7206</v>
      </c>
      <c r="J634" t="s">
        <v>7207</v>
      </c>
      <c r="K634" t="s">
        <v>8430</v>
      </c>
    </row>
    <row r="635" spans="1:12" x14ac:dyDescent="0.25">
      <c r="A635" t="s">
        <v>561</v>
      </c>
      <c r="B635" t="s">
        <v>560</v>
      </c>
      <c r="C635" t="s">
        <v>7071</v>
      </c>
      <c r="D635" t="s">
        <v>7072</v>
      </c>
      <c r="E635" t="s">
        <v>7271</v>
      </c>
      <c r="F635" t="s">
        <v>7272</v>
      </c>
      <c r="G635" t="s">
        <v>7273</v>
      </c>
      <c r="H635" t="s">
        <v>7274</v>
      </c>
      <c r="I635" t="s">
        <v>8431</v>
      </c>
      <c r="J635" t="s">
        <v>8432</v>
      </c>
    </row>
    <row r="636" spans="1:12" x14ac:dyDescent="0.25">
      <c r="A636" t="s">
        <v>2285</v>
      </c>
      <c r="B636" t="s">
        <v>2284</v>
      </c>
      <c r="C636" t="s">
        <v>7071</v>
      </c>
      <c r="D636" t="s">
        <v>7072</v>
      </c>
      <c r="E636" t="s">
        <v>7088</v>
      </c>
      <c r="F636" t="s">
        <v>7179</v>
      </c>
      <c r="G636" t="s">
        <v>7223</v>
      </c>
      <c r="H636" t="s">
        <v>8433</v>
      </c>
      <c r="I636" t="s">
        <v>8434</v>
      </c>
      <c r="J636" t="s">
        <v>8435</v>
      </c>
    </row>
    <row r="637" spans="1:12" x14ac:dyDescent="0.25">
      <c r="A637" t="s">
        <v>887</v>
      </c>
      <c r="B637" t="s">
        <v>8436</v>
      </c>
      <c r="C637" t="s">
        <v>7071</v>
      </c>
      <c r="D637" t="s">
        <v>7072</v>
      </c>
      <c r="E637" t="s">
        <v>7113</v>
      </c>
      <c r="F637" t="s">
        <v>7114</v>
      </c>
      <c r="G637" t="s">
        <v>7835</v>
      </c>
      <c r="H637" t="s">
        <v>7836</v>
      </c>
      <c r="I637" t="s">
        <v>7837</v>
      </c>
      <c r="J637" t="s">
        <v>7838</v>
      </c>
      <c r="K637" t="s">
        <v>8144</v>
      </c>
      <c r="L637" t="s">
        <v>8437</v>
      </c>
    </row>
    <row r="638" spans="1:12" x14ac:dyDescent="0.25">
      <c r="A638" t="s">
        <v>1137</v>
      </c>
      <c r="B638" t="s">
        <v>1136</v>
      </c>
      <c r="C638" t="s">
        <v>7071</v>
      </c>
      <c r="D638" t="s">
        <v>7072</v>
      </c>
      <c r="E638" t="s">
        <v>7088</v>
      </c>
      <c r="F638" t="s">
        <v>7089</v>
      </c>
      <c r="G638" t="s">
        <v>7160</v>
      </c>
      <c r="H638" t="s">
        <v>7161</v>
      </c>
      <c r="I638" t="s">
        <v>8438</v>
      </c>
      <c r="J638" t="s">
        <v>8439</v>
      </c>
    </row>
    <row r="639" spans="1:12" x14ac:dyDescent="0.25">
      <c r="A639" t="s">
        <v>1190</v>
      </c>
      <c r="B639" t="s">
        <v>1189</v>
      </c>
      <c r="C639" t="s">
        <v>7071</v>
      </c>
      <c r="D639" t="s">
        <v>7072</v>
      </c>
      <c r="E639" t="s">
        <v>7081</v>
      </c>
      <c r="F639" t="s">
        <v>7128</v>
      </c>
      <c r="G639" t="s">
        <v>7128</v>
      </c>
      <c r="H639" t="s">
        <v>7205</v>
      </c>
      <c r="I639" t="s">
        <v>7206</v>
      </c>
      <c r="J639" t="s">
        <v>7207</v>
      </c>
    </row>
    <row r="640" spans="1:12" x14ac:dyDescent="0.25">
      <c r="A640" t="s">
        <v>3014</v>
      </c>
      <c r="B640" t="s">
        <v>3013</v>
      </c>
      <c r="C640" t="s">
        <v>7071</v>
      </c>
      <c r="D640" t="s">
        <v>7072</v>
      </c>
      <c r="E640" t="s">
        <v>7113</v>
      </c>
      <c r="F640" t="s">
        <v>7114</v>
      </c>
      <c r="G640" t="s">
        <v>7115</v>
      </c>
      <c r="H640" t="s">
        <v>7116</v>
      </c>
      <c r="I640" t="s">
        <v>7117</v>
      </c>
      <c r="J640" t="s">
        <v>8440</v>
      </c>
      <c r="K640" t="s">
        <v>8441</v>
      </c>
    </row>
    <row r="641" spans="1:12" x14ac:dyDescent="0.25">
      <c r="A641" t="s">
        <v>1785</v>
      </c>
      <c r="B641" t="s">
        <v>1784</v>
      </c>
      <c r="C641" t="s">
        <v>7071</v>
      </c>
      <c r="D641" t="s">
        <v>7072</v>
      </c>
      <c r="E641" t="s">
        <v>7088</v>
      </c>
      <c r="F641" t="s">
        <v>7089</v>
      </c>
      <c r="G641" t="s">
        <v>8372</v>
      </c>
      <c r="H641" t="s">
        <v>8373</v>
      </c>
      <c r="I641" t="s">
        <v>8442</v>
      </c>
    </row>
    <row r="642" spans="1:12" x14ac:dyDescent="0.25">
      <c r="A642" t="s">
        <v>2125</v>
      </c>
      <c r="B642" t="s">
        <v>2124</v>
      </c>
      <c r="C642" t="s">
        <v>7071</v>
      </c>
      <c r="D642" t="s">
        <v>7072</v>
      </c>
      <c r="E642" t="s">
        <v>7081</v>
      </c>
      <c r="F642" t="s">
        <v>7128</v>
      </c>
      <c r="G642" t="s">
        <v>7128</v>
      </c>
      <c r="H642" t="s">
        <v>7205</v>
      </c>
      <c r="I642" t="s">
        <v>7344</v>
      </c>
      <c r="J642" t="s">
        <v>7345</v>
      </c>
      <c r="K642" t="s">
        <v>8443</v>
      </c>
    </row>
    <row r="643" spans="1:12" x14ac:dyDescent="0.25">
      <c r="A643" t="s">
        <v>1230</v>
      </c>
      <c r="B643" t="s">
        <v>1229</v>
      </c>
      <c r="C643" t="s">
        <v>7071</v>
      </c>
      <c r="D643" t="s">
        <v>7072</v>
      </c>
      <c r="E643" t="s">
        <v>7113</v>
      </c>
      <c r="F643" t="s">
        <v>7114</v>
      </c>
      <c r="G643" t="s">
        <v>7115</v>
      </c>
      <c r="H643" t="s">
        <v>7314</v>
      </c>
      <c r="I643" t="s">
        <v>7315</v>
      </c>
      <c r="J643" t="s">
        <v>7316</v>
      </c>
      <c r="K643" t="s">
        <v>7317</v>
      </c>
      <c r="L643" t="s">
        <v>8444</v>
      </c>
    </row>
    <row r="644" spans="1:12" x14ac:dyDescent="0.25">
      <c r="A644" t="s">
        <v>3086</v>
      </c>
      <c r="B644" t="s">
        <v>3085</v>
      </c>
      <c r="C644" t="s">
        <v>7071</v>
      </c>
      <c r="D644" t="s">
        <v>7072</v>
      </c>
      <c r="E644" t="s">
        <v>7113</v>
      </c>
      <c r="F644" t="s">
        <v>7114</v>
      </c>
      <c r="G644" t="s">
        <v>7115</v>
      </c>
      <c r="H644" t="s">
        <v>7314</v>
      </c>
      <c r="I644" t="s">
        <v>7315</v>
      </c>
      <c r="J644" t="s">
        <v>7316</v>
      </c>
      <c r="K644" t="s">
        <v>7317</v>
      </c>
    </row>
    <row r="645" spans="1:12" x14ac:dyDescent="0.25">
      <c r="A645" t="s">
        <v>2897</v>
      </c>
      <c r="B645" t="s">
        <v>2896</v>
      </c>
      <c r="C645" t="s">
        <v>7071</v>
      </c>
      <c r="D645" t="s">
        <v>7072</v>
      </c>
      <c r="E645" t="s">
        <v>7088</v>
      </c>
      <c r="F645" t="s">
        <v>7089</v>
      </c>
      <c r="G645" t="s">
        <v>7289</v>
      </c>
      <c r="H645" t="s">
        <v>7696</v>
      </c>
      <c r="I645" t="s">
        <v>8445</v>
      </c>
      <c r="J645" t="s">
        <v>8446</v>
      </c>
    </row>
    <row r="646" spans="1:12" x14ac:dyDescent="0.25">
      <c r="A646" t="s">
        <v>1324</v>
      </c>
      <c r="B646" t="s">
        <v>1323</v>
      </c>
      <c r="C646" t="s">
        <v>7071</v>
      </c>
      <c r="D646" t="s">
        <v>7072</v>
      </c>
      <c r="E646" t="s">
        <v>7081</v>
      </c>
      <c r="F646" t="s">
        <v>7128</v>
      </c>
      <c r="G646" t="s">
        <v>7128</v>
      </c>
      <c r="H646" t="s">
        <v>7497</v>
      </c>
      <c r="I646" t="s">
        <v>7498</v>
      </c>
      <c r="J646" t="s">
        <v>7824</v>
      </c>
      <c r="K646" t="s">
        <v>8447</v>
      </c>
    </row>
    <row r="647" spans="1:12" x14ac:dyDescent="0.25">
      <c r="A647" t="s">
        <v>230</v>
      </c>
      <c r="B647" t="s">
        <v>229</v>
      </c>
      <c r="C647" t="s">
        <v>7071</v>
      </c>
      <c r="D647" t="s">
        <v>7072</v>
      </c>
      <c r="E647" t="s">
        <v>7081</v>
      </c>
      <c r="F647" t="s">
        <v>7093</v>
      </c>
      <c r="G647" t="s">
        <v>7094</v>
      </c>
      <c r="H647" t="s">
        <v>7176</v>
      </c>
      <c r="I647" t="s">
        <v>7177</v>
      </c>
      <c r="J647" t="s">
        <v>7178</v>
      </c>
      <c r="K647" t="s">
        <v>8448</v>
      </c>
    </row>
    <row r="648" spans="1:12" x14ac:dyDescent="0.25">
      <c r="A648" t="s">
        <v>2226</v>
      </c>
      <c r="B648" t="s">
        <v>2225</v>
      </c>
      <c r="C648" t="s">
        <v>7071</v>
      </c>
      <c r="D648" t="s">
        <v>7072</v>
      </c>
      <c r="E648" t="s">
        <v>7088</v>
      </c>
      <c r="F648" t="s">
        <v>7089</v>
      </c>
      <c r="G648" t="s">
        <v>7396</v>
      </c>
      <c r="H648" t="s">
        <v>8449</v>
      </c>
      <c r="I648" t="s">
        <v>8450</v>
      </c>
      <c r="J648" t="s">
        <v>8451</v>
      </c>
    </row>
    <row r="649" spans="1:12" x14ac:dyDescent="0.25">
      <c r="A649" t="s">
        <v>2015</v>
      </c>
      <c r="B649" t="s">
        <v>2014</v>
      </c>
      <c r="C649" t="s">
        <v>7071</v>
      </c>
      <c r="D649" t="s">
        <v>7072</v>
      </c>
      <c r="E649" t="s">
        <v>7243</v>
      </c>
      <c r="F649" t="s">
        <v>7244</v>
      </c>
      <c r="G649" t="s">
        <v>7245</v>
      </c>
      <c r="H649" t="s">
        <v>7246</v>
      </c>
      <c r="I649" t="s">
        <v>8452</v>
      </c>
      <c r="J649" t="s">
        <v>8453</v>
      </c>
    </row>
    <row r="650" spans="1:12" x14ac:dyDescent="0.25">
      <c r="A650" t="s">
        <v>233</v>
      </c>
      <c r="B650" t="s">
        <v>8454</v>
      </c>
      <c r="C650" t="s">
        <v>7071</v>
      </c>
      <c r="D650" t="s">
        <v>7072</v>
      </c>
      <c r="E650" t="s">
        <v>7081</v>
      </c>
      <c r="F650" t="s">
        <v>7093</v>
      </c>
      <c r="G650" t="s">
        <v>7094</v>
      </c>
      <c r="H650" t="s">
        <v>7095</v>
      </c>
      <c r="I650" t="s">
        <v>7121</v>
      </c>
      <c r="J650" t="s">
        <v>7122</v>
      </c>
    </row>
    <row r="651" spans="1:12" x14ac:dyDescent="0.25">
      <c r="A651" t="s">
        <v>2808</v>
      </c>
      <c r="B651" t="s">
        <v>2807</v>
      </c>
      <c r="C651" t="s">
        <v>7071</v>
      </c>
      <c r="D651" t="s">
        <v>7072</v>
      </c>
      <c r="E651" t="s">
        <v>7088</v>
      </c>
      <c r="F651" t="s">
        <v>7155</v>
      </c>
      <c r="G651" t="s">
        <v>7156</v>
      </c>
      <c r="H651" t="s">
        <v>8455</v>
      </c>
      <c r="I651" t="s">
        <v>8456</v>
      </c>
      <c r="J651" t="s">
        <v>8457</v>
      </c>
    </row>
    <row r="652" spans="1:12" x14ac:dyDescent="0.25">
      <c r="A652" t="s">
        <v>2984</v>
      </c>
      <c r="B652" t="s">
        <v>2983</v>
      </c>
      <c r="C652" t="s">
        <v>7071</v>
      </c>
      <c r="D652" t="s">
        <v>7072</v>
      </c>
      <c r="E652" t="s">
        <v>7088</v>
      </c>
      <c r="F652" t="s">
        <v>7217</v>
      </c>
      <c r="G652" t="s">
        <v>7402</v>
      </c>
      <c r="H652" t="s">
        <v>7403</v>
      </c>
      <c r="I652" t="s">
        <v>7404</v>
      </c>
      <c r="J652" t="s">
        <v>7405</v>
      </c>
      <c r="K652" t="s">
        <v>8458</v>
      </c>
      <c r="L652" t="s">
        <v>8459</v>
      </c>
    </row>
    <row r="653" spans="1:12" x14ac:dyDescent="0.25">
      <c r="A653" t="s">
        <v>1429</v>
      </c>
      <c r="B653" t="s">
        <v>1428</v>
      </c>
      <c r="C653" t="s">
        <v>7071</v>
      </c>
      <c r="D653" t="s">
        <v>7072</v>
      </c>
      <c r="E653" t="s">
        <v>7088</v>
      </c>
      <c r="F653" t="s">
        <v>7155</v>
      </c>
      <c r="G653" t="s">
        <v>7156</v>
      </c>
      <c r="H653" t="s">
        <v>7730</v>
      </c>
      <c r="I653" t="s">
        <v>8460</v>
      </c>
    </row>
    <row r="654" spans="1:12" x14ac:dyDescent="0.25">
      <c r="A654" t="s">
        <v>2416</v>
      </c>
      <c r="B654" t="s">
        <v>2415</v>
      </c>
      <c r="C654" t="s">
        <v>7071</v>
      </c>
      <c r="D654" t="s">
        <v>7072</v>
      </c>
      <c r="E654" t="s">
        <v>7081</v>
      </c>
      <c r="F654" t="s">
        <v>7093</v>
      </c>
      <c r="G654" t="s">
        <v>7607</v>
      </c>
      <c r="H654" t="s">
        <v>7953</v>
      </c>
      <c r="I654" t="s">
        <v>7954</v>
      </c>
      <c r="J654" t="s">
        <v>7955</v>
      </c>
      <c r="K654" t="s">
        <v>8461</v>
      </c>
    </row>
    <row r="655" spans="1:12" x14ac:dyDescent="0.25">
      <c r="A655" t="s">
        <v>3038</v>
      </c>
      <c r="B655" t="s">
        <v>3037</v>
      </c>
      <c r="C655" t="s">
        <v>7071</v>
      </c>
      <c r="D655" t="s">
        <v>7072</v>
      </c>
      <c r="E655" t="s">
        <v>7081</v>
      </c>
      <c r="F655" t="s">
        <v>7128</v>
      </c>
      <c r="G655" t="s">
        <v>7128</v>
      </c>
      <c r="H655" t="s">
        <v>7129</v>
      </c>
      <c r="I655" t="s">
        <v>7130</v>
      </c>
      <c r="J655" t="s">
        <v>7131</v>
      </c>
    </row>
    <row r="656" spans="1:12" x14ac:dyDescent="0.25">
      <c r="A656" t="s">
        <v>1716</v>
      </c>
      <c r="B656" t="s">
        <v>1715</v>
      </c>
      <c r="C656" t="s">
        <v>7071</v>
      </c>
      <c r="D656" t="s">
        <v>7072</v>
      </c>
      <c r="E656" t="s">
        <v>7081</v>
      </c>
      <c r="F656" t="s">
        <v>7194</v>
      </c>
      <c r="G656" t="s">
        <v>7195</v>
      </c>
      <c r="H656" t="s">
        <v>7196</v>
      </c>
      <c r="I656" t="s">
        <v>7377</v>
      </c>
      <c r="J656" t="s">
        <v>7378</v>
      </c>
      <c r="K656" t="s">
        <v>7379</v>
      </c>
    </row>
    <row r="657" spans="1:12" x14ac:dyDescent="0.25">
      <c r="A657" t="s">
        <v>1466</v>
      </c>
      <c r="B657" t="s">
        <v>1465</v>
      </c>
      <c r="C657" t="s">
        <v>7071</v>
      </c>
      <c r="D657" t="s">
        <v>7072</v>
      </c>
      <c r="E657" t="s">
        <v>7081</v>
      </c>
      <c r="F657" t="s">
        <v>7128</v>
      </c>
      <c r="G657" t="s">
        <v>7144</v>
      </c>
      <c r="H657" t="s">
        <v>7145</v>
      </c>
      <c r="I657" t="s">
        <v>7146</v>
      </c>
      <c r="J657" t="s">
        <v>8462</v>
      </c>
    </row>
    <row r="658" spans="1:12" x14ac:dyDescent="0.25">
      <c r="A658" t="s">
        <v>1174</v>
      </c>
      <c r="B658" t="s">
        <v>1173</v>
      </c>
      <c r="C658" t="s">
        <v>7071</v>
      </c>
      <c r="D658" t="s">
        <v>7072</v>
      </c>
      <c r="E658" t="s">
        <v>7088</v>
      </c>
      <c r="F658" t="s">
        <v>7179</v>
      </c>
      <c r="G658" t="s">
        <v>7333</v>
      </c>
      <c r="H658" t="s">
        <v>7470</v>
      </c>
      <c r="I658" t="s">
        <v>7471</v>
      </c>
      <c r="J658" t="s">
        <v>7472</v>
      </c>
      <c r="K658" t="s">
        <v>8463</v>
      </c>
      <c r="L658" t="s">
        <v>8464</v>
      </c>
    </row>
    <row r="659" spans="1:12" x14ac:dyDescent="0.25">
      <c r="A659" t="s">
        <v>2697</v>
      </c>
      <c r="B659" t="s">
        <v>2696</v>
      </c>
      <c r="C659" t="s">
        <v>7071</v>
      </c>
      <c r="D659" t="s">
        <v>7072</v>
      </c>
      <c r="E659" t="s">
        <v>7088</v>
      </c>
      <c r="F659" t="s">
        <v>7179</v>
      </c>
      <c r="G659" t="s">
        <v>7249</v>
      </c>
      <c r="H659" t="s">
        <v>7250</v>
      </c>
      <c r="I659" t="s">
        <v>8465</v>
      </c>
      <c r="J659" t="s">
        <v>8466</v>
      </c>
    </row>
    <row r="660" spans="1:12" x14ac:dyDescent="0.25">
      <c r="A660" t="s">
        <v>2937</v>
      </c>
      <c r="B660" t="s">
        <v>2936</v>
      </c>
      <c r="C660" t="s">
        <v>7071</v>
      </c>
      <c r="D660" t="s">
        <v>7072</v>
      </c>
      <c r="E660" t="s">
        <v>7088</v>
      </c>
      <c r="F660" t="s">
        <v>7089</v>
      </c>
      <c r="G660" t="s">
        <v>7090</v>
      </c>
      <c r="H660" t="s">
        <v>7091</v>
      </c>
      <c r="I660" t="s">
        <v>8467</v>
      </c>
    </row>
    <row r="661" spans="1:12" x14ac:dyDescent="0.25">
      <c r="A661" t="s">
        <v>2133</v>
      </c>
      <c r="B661" t="s">
        <v>2132</v>
      </c>
      <c r="C661" t="s">
        <v>7071</v>
      </c>
      <c r="D661" t="s">
        <v>7072</v>
      </c>
      <c r="E661" t="s">
        <v>7088</v>
      </c>
      <c r="F661" t="s">
        <v>7179</v>
      </c>
      <c r="G661" t="s">
        <v>7333</v>
      </c>
      <c r="H661" t="s">
        <v>7470</v>
      </c>
      <c r="I661" t="s">
        <v>7471</v>
      </c>
      <c r="J661" t="s">
        <v>7472</v>
      </c>
      <c r="K661" t="s">
        <v>8463</v>
      </c>
      <c r="L661" t="s">
        <v>8468</v>
      </c>
    </row>
    <row r="662" spans="1:12" x14ac:dyDescent="0.25">
      <c r="A662" t="s">
        <v>1948</v>
      </c>
      <c r="B662" t="s">
        <v>1947</v>
      </c>
      <c r="C662" t="s">
        <v>7071</v>
      </c>
      <c r="D662" t="s">
        <v>7072</v>
      </c>
      <c r="E662" t="s">
        <v>7088</v>
      </c>
      <c r="F662" t="s">
        <v>7217</v>
      </c>
      <c r="G662" t="s">
        <v>7402</v>
      </c>
      <c r="H662" t="s">
        <v>7403</v>
      </c>
      <c r="I662" t="s">
        <v>8469</v>
      </c>
      <c r="J662" t="s">
        <v>8470</v>
      </c>
      <c r="K662" t="s">
        <v>8471</v>
      </c>
    </row>
    <row r="663" spans="1:12" x14ac:dyDescent="0.25">
      <c r="A663" t="s">
        <v>1078</v>
      </c>
      <c r="B663" t="s">
        <v>1077</v>
      </c>
      <c r="C663" t="s">
        <v>7071</v>
      </c>
      <c r="D663" t="s">
        <v>7072</v>
      </c>
      <c r="E663" t="s">
        <v>7081</v>
      </c>
      <c r="F663" t="s">
        <v>7128</v>
      </c>
      <c r="G663" t="s">
        <v>7128</v>
      </c>
      <c r="H663" t="s">
        <v>7205</v>
      </c>
      <c r="I663" t="s">
        <v>7206</v>
      </c>
      <c r="J663" t="s">
        <v>7207</v>
      </c>
      <c r="K663" t="s">
        <v>8472</v>
      </c>
    </row>
    <row r="664" spans="1:12" x14ac:dyDescent="0.25">
      <c r="A664" t="s">
        <v>2000</v>
      </c>
      <c r="B664" t="s">
        <v>1999</v>
      </c>
      <c r="C664" t="s">
        <v>7071</v>
      </c>
      <c r="D664" t="s">
        <v>7072</v>
      </c>
      <c r="E664" t="s">
        <v>8473</v>
      </c>
      <c r="F664" t="s">
        <v>8474</v>
      </c>
      <c r="G664" t="s">
        <v>8475</v>
      </c>
      <c r="H664" t="s">
        <v>8476</v>
      </c>
      <c r="I664" t="s">
        <v>8477</v>
      </c>
      <c r="J664" t="s">
        <v>8478</v>
      </c>
      <c r="K664" t="s">
        <v>8479</v>
      </c>
    </row>
    <row r="665" spans="1:12" x14ac:dyDescent="0.25">
      <c r="A665" t="s">
        <v>1575</v>
      </c>
      <c r="B665" t="s">
        <v>1574</v>
      </c>
      <c r="C665" t="s">
        <v>7071</v>
      </c>
      <c r="D665" t="s">
        <v>7072</v>
      </c>
      <c r="E665" t="s">
        <v>7088</v>
      </c>
      <c r="F665" t="s">
        <v>7089</v>
      </c>
      <c r="G665" t="s">
        <v>7160</v>
      </c>
      <c r="H665" t="s">
        <v>8134</v>
      </c>
      <c r="I665" t="s">
        <v>8135</v>
      </c>
      <c r="J665" t="s">
        <v>8480</v>
      </c>
    </row>
    <row r="666" spans="1:12" x14ac:dyDescent="0.25">
      <c r="A666" t="s">
        <v>543</v>
      </c>
      <c r="B666" t="s">
        <v>542</v>
      </c>
      <c r="C666" t="s">
        <v>7071</v>
      </c>
      <c r="D666" t="s">
        <v>7072</v>
      </c>
      <c r="E666" t="s">
        <v>7997</v>
      </c>
      <c r="F666" t="s">
        <v>7997</v>
      </c>
      <c r="G666" t="s">
        <v>7998</v>
      </c>
      <c r="H666" t="s">
        <v>7999</v>
      </c>
      <c r="I666" t="s">
        <v>8209</v>
      </c>
      <c r="J666" t="s">
        <v>8481</v>
      </c>
    </row>
    <row r="667" spans="1:12" x14ac:dyDescent="0.25">
      <c r="A667" t="s">
        <v>2980</v>
      </c>
      <c r="B667" t="s">
        <v>2979</v>
      </c>
      <c r="C667" t="s">
        <v>7071</v>
      </c>
      <c r="D667" t="s">
        <v>7072</v>
      </c>
      <c r="E667" t="s">
        <v>7081</v>
      </c>
      <c r="F667" t="s">
        <v>7093</v>
      </c>
      <c r="G667" t="s">
        <v>7149</v>
      </c>
      <c r="H667" t="s">
        <v>7150</v>
      </c>
      <c r="I667" t="s">
        <v>8482</v>
      </c>
      <c r="J667" t="s">
        <v>8483</v>
      </c>
      <c r="K667" t="s">
        <v>8484</v>
      </c>
    </row>
    <row r="668" spans="1:12" x14ac:dyDescent="0.25">
      <c r="A668" t="s">
        <v>2994</v>
      </c>
      <c r="B668" t="s">
        <v>2993</v>
      </c>
      <c r="C668" t="s">
        <v>7071</v>
      </c>
      <c r="D668" t="s">
        <v>7072</v>
      </c>
      <c r="E668" t="s">
        <v>7690</v>
      </c>
      <c r="F668" t="s">
        <v>7691</v>
      </c>
      <c r="G668" t="s">
        <v>7692</v>
      </c>
      <c r="H668" t="s">
        <v>7693</v>
      </c>
      <c r="I668" t="s">
        <v>7691</v>
      </c>
    </row>
    <row r="669" spans="1:12" x14ac:dyDescent="0.25">
      <c r="A669" t="s">
        <v>2899</v>
      </c>
      <c r="B669" t="s">
        <v>2898</v>
      </c>
      <c r="C669" t="s">
        <v>7071</v>
      </c>
      <c r="D669" t="s">
        <v>7072</v>
      </c>
      <c r="E669" t="s">
        <v>7081</v>
      </c>
      <c r="F669" t="s">
        <v>7128</v>
      </c>
      <c r="G669" t="s">
        <v>7128</v>
      </c>
      <c r="H669" t="s">
        <v>7227</v>
      </c>
      <c r="I669" t="s">
        <v>7662</v>
      </c>
      <c r="J669" t="s">
        <v>7663</v>
      </c>
      <c r="K669" t="s">
        <v>8485</v>
      </c>
    </row>
    <row r="670" spans="1:12" x14ac:dyDescent="0.25">
      <c r="A670" t="s">
        <v>2949</v>
      </c>
      <c r="B670" t="s">
        <v>2948</v>
      </c>
      <c r="C670" t="s">
        <v>7071</v>
      </c>
      <c r="D670" t="s">
        <v>7105</v>
      </c>
      <c r="E670" t="s">
        <v>7106</v>
      </c>
      <c r="F670" t="s">
        <v>7164</v>
      </c>
      <c r="G670" t="s">
        <v>7165</v>
      </c>
      <c r="H670" t="s">
        <v>7166</v>
      </c>
      <c r="I670" t="s">
        <v>7646</v>
      </c>
      <c r="J670" t="s">
        <v>7687</v>
      </c>
      <c r="K670" t="s">
        <v>7762</v>
      </c>
    </row>
    <row r="671" spans="1:12" x14ac:dyDescent="0.25">
      <c r="A671" t="s">
        <v>2466</v>
      </c>
      <c r="B671" t="s">
        <v>2465</v>
      </c>
      <c r="C671" t="s">
        <v>7071</v>
      </c>
      <c r="D671" t="s">
        <v>7072</v>
      </c>
      <c r="E671" t="s">
        <v>7081</v>
      </c>
      <c r="F671" t="s">
        <v>7082</v>
      </c>
      <c r="G671" t="s">
        <v>7083</v>
      </c>
      <c r="H671" t="s">
        <v>7459</v>
      </c>
      <c r="I671" t="s">
        <v>7460</v>
      </c>
      <c r="J671" t="s">
        <v>8041</v>
      </c>
      <c r="K671" t="s">
        <v>8321</v>
      </c>
      <c r="L671" t="s">
        <v>8486</v>
      </c>
    </row>
    <row r="672" spans="1:12" x14ac:dyDescent="0.25">
      <c r="A672" t="s">
        <v>1125</v>
      </c>
      <c r="B672" t="s">
        <v>1124</v>
      </c>
      <c r="C672" t="s">
        <v>7071</v>
      </c>
      <c r="D672" t="s">
        <v>7072</v>
      </c>
      <c r="E672" t="s">
        <v>7113</v>
      </c>
      <c r="F672" t="s">
        <v>7114</v>
      </c>
      <c r="G672" t="s">
        <v>7115</v>
      </c>
      <c r="H672" t="s">
        <v>7314</v>
      </c>
      <c r="I672" t="s">
        <v>7315</v>
      </c>
      <c r="J672" t="s">
        <v>7316</v>
      </c>
      <c r="K672" t="s">
        <v>7317</v>
      </c>
      <c r="L672" t="s">
        <v>8487</v>
      </c>
    </row>
    <row r="673" spans="1:12" x14ac:dyDescent="0.25">
      <c r="A673" t="s">
        <v>3026</v>
      </c>
      <c r="B673" t="s">
        <v>3025</v>
      </c>
      <c r="C673" t="s">
        <v>7071</v>
      </c>
      <c r="D673" t="s">
        <v>7072</v>
      </c>
      <c r="E673" t="s">
        <v>7088</v>
      </c>
      <c r="F673" t="s">
        <v>7155</v>
      </c>
      <c r="G673" t="s">
        <v>7156</v>
      </c>
      <c r="H673" t="s">
        <v>7157</v>
      </c>
      <c r="I673" t="s">
        <v>8488</v>
      </c>
      <c r="J673" t="s">
        <v>8489</v>
      </c>
    </row>
    <row r="674" spans="1:12" x14ac:dyDescent="0.25">
      <c r="A674" t="s">
        <v>2520</v>
      </c>
      <c r="B674" t="s">
        <v>221</v>
      </c>
      <c r="C674" t="s">
        <v>7071</v>
      </c>
      <c r="D674" t="s">
        <v>7072</v>
      </c>
      <c r="E674" t="s">
        <v>7081</v>
      </c>
      <c r="F674" t="s">
        <v>7128</v>
      </c>
      <c r="G674" t="s">
        <v>7128</v>
      </c>
      <c r="H674" t="s">
        <v>7227</v>
      </c>
      <c r="I674" t="s">
        <v>8490</v>
      </c>
      <c r="J674" t="s">
        <v>8491</v>
      </c>
    </row>
    <row r="675" spans="1:12" x14ac:dyDescent="0.25">
      <c r="A675" t="s">
        <v>632</v>
      </c>
      <c r="B675" t="s">
        <v>631</v>
      </c>
      <c r="C675" t="s">
        <v>7071</v>
      </c>
      <c r="D675" t="s">
        <v>7072</v>
      </c>
      <c r="E675" t="s">
        <v>8238</v>
      </c>
      <c r="F675" t="s">
        <v>8238</v>
      </c>
      <c r="G675" t="s">
        <v>8239</v>
      </c>
      <c r="H675" t="s">
        <v>8240</v>
      </c>
      <c r="I675" t="s">
        <v>8492</v>
      </c>
      <c r="J675" t="s">
        <v>8493</v>
      </c>
    </row>
    <row r="676" spans="1:12" x14ac:dyDescent="0.25">
      <c r="A676" t="s">
        <v>265</v>
      </c>
      <c r="B676" t="s">
        <v>264</v>
      </c>
      <c r="C676" t="s">
        <v>7071</v>
      </c>
      <c r="D676" t="s">
        <v>7072</v>
      </c>
      <c r="E676" t="s">
        <v>7113</v>
      </c>
      <c r="F676" t="s">
        <v>7114</v>
      </c>
      <c r="G676" t="s">
        <v>7115</v>
      </c>
      <c r="H676" t="s">
        <v>7447</v>
      </c>
      <c r="I676" t="s">
        <v>7448</v>
      </c>
      <c r="J676" t="s">
        <v>7449</v>
      </c>
      <c r="K676" t="s">
        <v>8494</v>
      </c>
      <c r="L676" t="s">
        <v>8495</v>
      </c>
    </row>
    <row r="677" spans="1:12" x14ac:dyDescent="0.25">
      <c r="A677" t="s">
        <v>472</v>
      </c>
      <c r="B677" t="s">
        <v>471</v>
      </c>
      <c r="C677" t="s">
        <v>7071</v>
      </c>
      <c r="D677" t="s">
        <v>7072</v>
      </c>
      <c r="E677" t="s">
        <v>7354</v>
      </c>
      <c r="F677" t="s">
        <v>7355</v>
      </c>
      <c r="G677" t="s">
        <v>7725</v>
      </c>
      <c r="H677" t="s">
        <v>7726</v>
      </c>
      <c r="I677" t="s">
        <v>7879</v>
      </c>
      <c r="J677" t="s">
        <v>8496</v>
      </c>
      <c r="K677" t="s">
        <v>8497</v>
      </c>
    </row>
    <row r="678" spans="1:12" x14ac:dyDescent="0.25">
      <c r="A678" t="s">
        <v>571</v>
      </c>
      <c r="B678" t="s">
        <v>570</v>
      </c>
      <c r="C678" t="s">
        <v>7071</v>
      </c>
      <c r="D678" t="s">
        <v>7072</v>
      </c>
      <c r="E678" t="s">
        <v>7088</v>
      </c>
      <c r="F678" t="s">
        <v>7179</v>
      </c>
      <c r="G678" t="s">
        <v>7296</v>
      </c>
      <c r="H678" t="s">
        <v>7297</v>
      </c>
      <c r="I678" t="s">
        <v>8051</v>
      </c>
      <c r="J678" t="s">
        <v>8052</v>
      </c>
    </row>
    <row r="679" spans="1:12" x14ac:dyDescent="0.25">
      <c r="A679" t="s">
        <v>2009</v>
      </c>
      <c r="B679" t="s">
        <v>2008</v>
      </c>
      <c r="C679" t="s">
        <v>7071</v>
      </c>
      <c r="D679" t="s">
        <v>7072</v>
      </c>
      <c r="E679" t="s">
        <v>7081</v>
      </c>
      <c r="F679" t="s">
        <v>7128</v>
      </c>
      <c r="G679" t="s">
        <v>7128</v>
      </c>
      <c r="H679" t="s">
        <v>7497</v>
      </c>
      <c r="I679" t="s">
        <v>7498</v>
      </c>
      <c r="J679" t="s">
        <v>7824</v>
      </c>
      <c r="K679" t="s">
        <v>8498</v>
      </c>
    </row>
    <row r="680" spans="1:12" x14ac:dyDescent="0.25">
      <c r="A680" t="s">
        <v>9</v>
      </c>
      <c r="B680" t="s">
        <v>8</v>
      </c>
      <c r="C680" t="s">
        <v>7071</v>
      </c>
      <c r="D680" t="s">
        <v>7072</v>
      </c>
      <c r="E680" t="s">
        <v>7652</v>
      </c>
      <c r="F680" t="s">
        <v>7652</v>
      </c>
      <c r="G680" t="s">
        <v>7653</v>
      </c>
      <c r="H680" t="s">
        <v>7818</v>
      </c>
      <c r="I680" t="s">
        <v>7819</v>
      </c>
    </row>
    <row r="681" spans="1:12" x14ac:dyDescent="0.25">
      <c r="A681" t="s">
        <v>2832</v>
      </c>
      <c r="B681" t="s">
        <v>8499</v>
      </c>
      <c r="C681" t="s">
        <v>7071</v>
      </c>
      <c r="D681" t="s">
        <v>7072</v>
      </c>
      <c r="E681" t="s">
        <v>7088</v>
      </c>
      <c r="F681" t="s">
        <v>7089</v>
      </c>
      <c r="G681" t="s">
        <v>7541</v>
      </c>
      <c r="H681" t="s">
        <v>7542</v>
      </c>
      <c r="I681" t="s">
        <v>7543</v>
      </c>
    </row>
    <row r="682" spans="1:12" x14ac:dyDescent="0.25">
      <c r="A682" t="s">
        <v>1270</v>
      </c>
      <c r="B682" t="s">
        <v>1269</v>
      </c>
      <c r="C682" t="s">
        <v>7071</v>
      </c>
      <c r="D682" t="s">
        <v>7072</v>
      </c>
      <c r="E682" t="s">
        <v>7081</v>
      </c>
      <c r="F682" t="s">
        <v>7082</v>
      </c>
      <c r="G682" t="s">
        <v>7083</v>
      </c>
      <c r="H682" t="s">
        <v>7459</v>
      </c>
      <c r="I682" t="s">
        <v>7460</v>
      </c>
      <c r="J682" t="s">
        <v>7461</v>
      </c>
      <c r="K682" t="s">
        <v>8500</v>
      </c>
    </row>
    <row r="683" spans="1:12" x14ac:dyDescent="0.25">
      <c r="A683" t="s">
        <v>2111</v>
      </c>
      <c r="B683" t="s">
        <v>2110</v>
      </c>
      <c r="C683" t="s">
        <v>7071</v>
      </c>
      <c r="D683" t="s">
        <v>7072</v>
      </c>
      <c r="E683" t="s">
        <v>7081</v>
      </c>
      <c r="F683" t="s">
        <v>7093</v>
      </c>
      <c r="G683" t="s">
        <v>7094</v>
      </c>
      <c r="H683" t="s">
        <v>7176</v>
      </c>
      <c r="I683" t="s">
        <v>7177</v>
      </c>
      <c r="J683" t="s">
        <v>8280</v>
      </c>
    </row>
    <row r="684" spans="1:12" x14ac:dyDescent="0.25">
      <c r="A684" t="s">
        <v>1012</v>
      </c>
      <c r="B684" t="s">
        <v>8501</v>
      </c>
      <c r="C684" t="s">
        <v>7071</v>
      </c>
      <c r="D684" t="s">
        <v>7072</v>
      </c>
      <c r="E684" t="s">
        <v>7081</v>
      </c>
      <c r="F684" t="s">
        <v>7128</v>
      </c>
      <c r="G684" t="s">
        <v>7128</v>
      </c>
      <c r="H684" t="s">
        <v>7205</v>
      </c>
      <c r="I684" t="s">
        <v>7344</v>
      </c>
      <c r="J684" t="s">
        <v>7392</v>
      </c>
      <c r="K684" t="s">
        <v>8502</v>
      </c>
    </row>
    <row r="685" spans="1:12" x14ac:dyDescent="0.25">
      <c r="A685" t="s">
        <v>3102</v>
      </c>
      <c r="B685" t="s">
        <v>3101</v>
      </c>
      <c r="C685" t="s">
        <v>7071</v>
      </c>
      <c r="D685" t="s">
        <v>7072</v>
      </c>
      <c r="E685" t="s">
        <v>7081</v>
      </c>
      <c r="F685" t="s">
        <v>7093</v>
      </c>
      <c r="G685" t="s">
        <v>7094</v>
      </c>
      <c r="H685" t="s">
        <v>7176</v>
      </c>
      <c r="I685" t="s">
        <v>7177</v>
      </c>
      <c r="J685" t="s">
        <v>7178</v>
      </c>
      <c r="K685" t="s">
        <v>8503</v>
      </c>
    </row>
    <row r="686" spans="1:12" x14ac:dyDescent="0.25">
      <c r="A686" t="s">
        <v>1110</v>
      </c>
      <c r="B686" t="s">
        <v>1109</v>
      </c>
      <c r="C686" t="s">
        <v>7071</v>
      </c>
      <c r="D686" t="s">
        <v>7072</v>
      </c>
      <c r="E686" t="s">
        <v>7081</v>
      </c>
      <c r="F686" t="s">
        <v>7128</v>
      </c>
      <c r="G686" t="s">
        <v>7128</v>
      </c>
      <c r="H686" t="s">
        <v>7268</v>
      </c>
      <c r="I686" t="s">
        <v>7269</v>
      </c>
      <c r="J686" t="s">
        <v>8504</v>
      </c>
      <c r="K686" t="s">
        <v>8505</v>
      </c>
    </row>
    <row r="687" spans="1:12" x14ac:dyDescent="0.25">
      <c r="A687" t="s">
        <v>654</v>
      </c>
      <c r="B687" t="s">
        <v>653</v>
      </c>
      <c r="C687" t="s">
        <v>7071</v>
      </c>
      <c r="D687" t="s">
        <v>7072</v>
      </c>
      <c r="E687" t="s">
        <v>7088</v>
      </c>
      <c r="F687" t="s">
        <v>7155</v>
      </c>
      <c r="G687" t="s">
        <v>7156</v>
      </c>
      <c r="H687" t="s">
        <v>8455</v>
      </c>
      <c r="I687" t="s">
        <v>8506</v>
      </c>
      <c r="J687" t="s">
        <v>8507</v>
      </c>
    </row>
    <row r="688" spans="1:12" x14ac:dyDescent="0.25">
      <c r="A688" t="s">
        <v>2066</v>
      </c>
      <c r="B688" t="s">
        <v>2065</v>
      </c>
      <c r="C688" t="s">
        <v>7071</v>
      </c>
      <c r="D688" t="s">
        <v>7072</v>
      </c>
      <c r="E688" t="s">
        <v>7088</v>
      </c>
      <c r="F688" t="s">
        <v>7179</v>
      </c>
      <c r="G688" t="s">
        <v>7223</v>
      </c>
      <c r="H688" t="s">
        <v>7528</v>
      </c>
      <c r="I688" t="s">
        <v>8123</v>
      </c>
      <c r="J688" t="s">
        <v>8508</v>
      </c>
    </row>
    <row r="689" spans="1:12" x14ac:dyDescent="0.25">
      <c r="A689" t="s">
        <v>2709</v>
      </c>
      <c r="B689" t="s">
        <v>2708</v>
      </c>
      <c r="C689" t="s">
        <v>7071</v>
      </c>
      <c r="D689" t="s">
        <v>7072</v>
      </c>
      <c r="E689" t="s">
        <v>7081</v>
      </c>
      <c r="F689" t="s">
        <v>7093</v>
      </c>
      <c r="G689" t="s">
        <v>7607</v>
      </c>
      <c r="H689" t="s">
        <v>7781</v>
      </c>
      <c r="I689" t="s">
        <v>8509</v>
      </c>
      <c r="J689" t="s">
        <v>8510</v>
      </c>
      <c r="K689" t="s">
        <v>8511</v>
      </c>
    </row>
    <row r="690" spans="1:12" x14ac:dyDescent="0.25">
      <c r="A690" t="s">
        <v>325</v>
      </c>
      <c r="B690" t="s">
        <v>324</v>
      </c>
      <c r="C690" t="s">
        <v>7071</v>
      </c>
      <c r="D690" t="s">
        <v>7072</v>
      </c>
      <c r="E690" t="s">
        <v>7088</v>
      </c>
      <c r="F690" t="s">
        <v>7217</v>
      </c>
      <c r="G690" t="s">
        <v>7218</v>
      </c>
      <c r="H690" t="s">
        <v>8512</v>
      </c>
      <c r="I690" t="s">
        <v>8513</v>
      </c>
      <c r="J690" t="s">
        <v>8514</v>
      </c>
      <c r="K690" t="s">
        <v>8515</v>
      </c>
    </row>
    <row r="691" spans="1:12" x14ac:dyDescent="0.25">
      <c r="A691" t="s">
        <v>609</v>
      </c>
      <c r="B691" t="s">
        <v>608</v>
      </c>
      <c r="C691" t="s">
        <v>7071</v>
      </c>
      <c r="D691" t="s">
        <v>7072</v>
      </c>
      <c r="E691" t="s">
        <v>7088</v>
      </c>
      <c r="F691" t="s">
        <v>7179</v>
      </c>
      <c r="G691" t="s">
        <v>7249</v>
      </c>
      <c r="H691" t="s">
        <v>7250</v>
      </c>
      <c r="I691" t="s">
        <v>7409</v>
      </c>
      <c r="J691" t="s">
        <v>7410</v>
      </c>
    </row>
    <row r="692" spans="1:12" x14ac:dyDescent="0.25">
      <c r="A692" t="s">
        <v>621</v>
      </c>
      <c r="B692" t="s">
        <v>620</v>
      </c>
      <c r="C692" t="s">
        <v>7071</v>
      </c>
      <c r="D692" t="s">
        <v>7072</v>
      </c>
      <c r="E692" t="s">
        <v>7088</v>
      </c>
      <c r="F692" t="s">
        <v>7155</v>
      </c>
      <c r="G692" t="s">
        <v>7156</v>
      </c>
      <c r="H692" t="s">
        <v>7535</v>
      </c>
      <c r="I692" t="s">
        <v>8516</v>
      </c>
    </row>
    <row r="693" spans="1:12" x14ac:dyDescent="0.25">
      <c r="A693" t="s">
        <v>1652</v>
      </c>
      <c r="B693" t="s">
        <v>1651</v>
      </c>
      <c r="C693" t="s">
        <v>7071</v>
      </c>
      <c r="D693" t="s">
        <v>7072</v>
      </c>
      <c r="E693" t="s">
        <v>7088</v>
      </c>
      <c r="F693" t="s">
        <v>7089</v>
      </c>
      <c r="G693" t="s">
        <v>7289</v>
      </c>
      <c r="H693" t="s">
        <v>7722</v>
      </c>
      <c r="I693" t="s">
        <v>8187</v>
      </c>
    </row>
    <row r="694" spans="1:12" x14ac:dyDescent="0.25">
      <c r="A694" t="s">
        <v>1750</v>
      </c>
      <c r="B694" t="s">
        <v>1749</v>
      </c>
      <c r="C694" t="s">
        <v>7071</v>
      </c>
      <c r="D694" t="s">
        <v>7072</v>
      </c>
      <c r="E694" t="s">
        <v>7081</v>
      </c>
      <c r="F694" t="s">
        <v>7128</v>
      </c>
      <c r="G694" t="s">
        <v>7144</v>
      </c>
      <c r="H694" t="s">
        <v>7145</v>
      </c>
      <c r="I694" t="s">
        <v>8517</v>
      </c>
      <c r="J694" t="s">
        <v>8518</v>
      </c>
      <c r="K694" t="s">
        <v>8519</v>
      </c>
    </row>
    <row r="695" spans="1:12" x14ac:dyDescent="0.25">
      <c r="A695" t="s">
        <v>2502</v>
      </c>
      <c r="B695" t="s">
        <v>2501</v>
      </c>
      <c r="C695" t="s">
        <v>7071</v>
      </c>
      <c r="D695" t="s">
        <v>7072</v>
      </c>
      <c r="E695" t="s">
        <v>7113</v>
      </c>
      <c r="F695" t="s">
        <v>7114</v>
      </c>
      <c r="G695" t="s">
        <v>7835</v>
      </c>
      <c r="H695" t="s">
        <v>7836</v>
      </c>
      <c r="I695" t="s">
        <v>7837</v>
      </c>
      <c r="J695" t="s">
        <v>7838</v>
      </c>
      <c r="K695" t="s">
        <v>8520</v>
      </c>
      <c r="L695" t="s">
        <v>8521</v>
      </c>
    </row>
    <row r="696" spans="1:12" x14ac:dyDescent="0.25">
      <c r="A696" t="s">
        <v>31</v>
      </c>
      <c r="B696" t="s">
        <v>30</v>
      </c>
      <c r="C696" t="s">
        <v>7071</v>
      </c>
      <c r="D696" t="s">
        <v>7072</v>
      </c>
      <c r="E696" t="s">
        <v>7088</v>
      </c>
      <c r="F696" t="s">
        <v>7089</v>
      </c>
      <c r="G696" t="s">
        <v>7541</v>
      </c>
      <c r="H696" t="s">
        <v>7542</v>
      </c>
      <c r="I696" t="s">
        <v>7543</v>
      </c>
      <c r="J696" t="s">
        <v>8522</v>
      </c>
    </row>
    <row r="697" spans="1:12" x14ac:dyDescent="0.25">
      <c r="A697" t="s">
        <v>1942</v>
      </c>
      <c r="B697" t="s">
        <v>1941</v>
      </c>
      <c r="C697" t="s">
        <v>7071</v>
      </c>
      <c r="D697" t="s">
        <v>7072</v>
      </c>
      <c r="E697" t="s">
        <v>7081</v>
      </c>
      <c r="F697" t="s">
        <v>7093</v>
      </c>
      <c r="G697" t="s">
        <v>7094</v>
      </c>
      <c r="H697" t="s">
        <v>7176</v>
      </c>
      <c r="I697" t="s">
        <v>7177</v>
      </c>
      <c r="J697" t="s">
        <v>7178</v>
      </c>
    </row>
    <row r="698" spans="1:12" x14ac:dyDescent="0.25">
      <c r="A698" t="s">
        <v>80</v>
      </c>
      <c r="B698" t="s">
        <v>79</v>
      </c>
      <c r="C698" t="s">
        <v>7071</v>
      </c>
      <c r="D698" t="s">
        <v>7072</v>
      </c>
      <c r="E698" t="s">
        <v>7081</v>
      </c>
      <c r="F698" t="s">
        <v>7093</v>
      </c>
      <c r="G698" t="s">
        <v>7094</v>
      </c>
      <c r="H698" t="s">
        <v>7176</v>
      </c>
      <c r="I698" t="s">
        <v>7177</v>
      </c>
      <c r="J698" t="s">
        <v>8280</v>
      </c>
      <c r="K698" t="s">
        <v>8523</v>
      </c>
    </row>
    <row r="699" spans="1:12" x14ac:dyDescent="0.25">
      <c r="A699" t="s">
        <v>303</v>
      </c>
      <c r="B699" t="s">
        <v>302</v>
      </c>
      <c r="C699" t="s">
        <v>7071</v>
      </c>
      <c r="D699" t="s">
        <v>7072</v>
      </c>
      <c r="E699" t="s">
        <v>7088</v>
      </c>
      <c r="F699" t="s">
        <v>7217</v>
      </c>
      <c r="G699" t="s">
        <v>7218</v>
      </c>
      <c r="H699" t="s">
        <v>7252</v>
      </c>
      <c r="I699" t="s">
        <v>8524</v>
      </c>
      <c r="J699" t="s">
        <v>8525</v>
      </c>
      <c r="K699" t="s">
        <v>8526</v>
      </c>
    </row>
    <row r="700" spans="1:12" x14ac:dyDescent="0.25">
      <c r="A700" t="s">
        <v>2307</v>
      </c>
      <c r="B700" t="s">
        <v>2306</v>
      </c>
      <c r="C700" t="s">
        <v>7071</v>
      </c>
      <c r="D700" t="s">
        <v>7072</v>
      </c>
      <c r="E700" t="s">
        <v>7088</v>
      </c>
      <c r="F700" t="s">
        <v>7217</v>
      </c>
      <c r="G700" t="s">
        <v>7218</v>
      </c>
      <c r="H700" t="s">
        <v>7219</v>
      </c>
      <c r="I700" t="s">
        <v>7220</v>
      </c>
      <c r="J700" t="s">
        <v>8527</v>
      </c>
    </row>
    <row r="701" spans="1:12" x14ac:dyDescent="0.25">
      <c r="A701" t="s">
        <v>2468</v>
      </c>
      <c r="B701" t="s">
        <v>2467</v>
      </c>
      <c r="C701" t="s">
        <v>7071</v>
      </c>
      <c r="D701" t="s">
        <v>7072</v>
      </c>
      <c r="E701" t="s">
        <v>7088</v>
      </c>
      <c r="F701" t="s">
        <v>7089</v>
      </c>
      <c r="G701" t="s">
        <v>8528</v>
      </c>
      <c r="H701" t="s">
        <v>8529</v>
      </c>
      <c r="I701" t="s">
        <v>8530</v>
      </c>
    </row>
    <row r="702" spans="1:12" x14ac:dyDescent="0.25">
      <c r="A702" t="s">
        <v>1578</v>
      </c>
      <c r="B702" t="s">
        <v>8531</v>
      </c>
      <c r="C702" t="s">
        <v>7071</v>
      </c>
      <c r="D702" t="s">
        <v>7072</v>
      </c>
      <c r="E702" t="s">
        <v>7081</v>
      </c>
      <c r="F702" t="s">
        <v>7128</v>
      </c>
      <c r="G702" t="s">
        <v>7128</v>
      </c>
      <c r="H702" t="s">
        <v>7205</v>
      </c>
      <c r="I702" t="s">
        <v>7344</v>
      </c>
      <c r="J702" t="s">
        <v>7392</v>
      </c>
      <c r="K702" t="s">
        <v>8532</v>
      </c>
    </row>
    <row r="703" spans="1:12" x14ac:dyDescent="0.25">
      <c r="A703" t="s">
        <v>780</v>
      </c>
      <c r="B703" t="s">
        <v>8533</v>
      </c>
      <c r="C703" t="s">
        <v>7071</v>
      </c>
      <c r="D703" t="s">
        <v>7072</v>
      </c>
      <c r="E703" t="s">
        <v>7081</v>
      </c>
      <c r="F703" t="s">
        <v>7128</v>
      </c>
      <c r="G703" t="s">
        <v>7128</v>
      </c>
      <c r="H703" t="s">
        <v>7205</v>
      </c>
      <c r="I703" t="s">
        <v>7344</v>
      </c>
      <c r="J703" t="s">
        <v>7392</v>
      </c>
      <c r="K703" t="s">
        <v>8534</v>
      </c>
    </row>
    <row r="704" spans="1:12" x14ac:dyDescent="0.25">
      <c r="A704" t="s">
        <v>2232</v>
      </c>
      <c r="B704" t="s">
        <v>2231</v>
      </c>
      <c r="C704" t="s">
        <v>7071</v>
      </c>
      <c r="D704" t="s">
        <v>7072</v>
      </c>
      <c r="E704" t="s">
        <v>7088</v>
      </c>
      <c r="F704" t="s">
        <v>7089</v>
      </c>
      <c r="G704" t="s">
        <v>7160</v>
      </c>
      <c r="H704" t="s">
        <v>7161</v>
      </c>
      <c r="I704" t="s">
        <v>7162</v>
      </c>
      <c r="J704" t="s">
        <v>8535</v>
      </c>
    </row>
    <row r="705" spans="1:12" x14ac:dyDescent="0.25">
      <c r="A705" t="s">
        <v>510</v>
      </c>
      <c r="B705" t="s">
        <v>509</v>
      </c>
      <c r="C705" t="s">
        <v>7071</v>
      </c>
      <c r="D705" t="s">
        <v>7072</v>
      </c>
      <c r="E705" t="s">
        <v>7088</v>
      </c>
      <c r="F705" t="s">
        <v>7089</v>
      </c>
      <c r="G705" t="s">
        <v>7124</v>
      </c>
      <c r="H705" t="s">
        <v>8536</v>
      </c>
      <c r="I705" t="s">
        <v>8537</v>
      </c>
    </row>
    <row r="706" spans="1:12" x14ac:dyDescent="0.25">
      <c r="A706" t="s">
        <v>885</v>
      </c>
      <c r="B706" t="s">
        <v>884</v>
      </c>
      <c r="C706" t="s">
        <v>7071</v>
      </c>
      <c r="D706" t="s">
        <v>7072</v>
      </c>
      <c r="E706" t="s">
        <v>7081</v>
      </c>
      <c r="F706" t="s">
        <v>7093</v>
      </c>
      <c r="G706" t="s">
        <v>7149</v>
      </c>
      <c r="H706" t="s">
        <v>8031</v>
      </c>
      <c r="I706" t="s">
        <v>8247</v>
      </c>
      <c r="J706" t="s">
        <v>8538</v>
      </c>
      <c r="K706" t="s">
        <v>8539</v>
      </c>
      <c r="L706" t="s">
        <v>8540</v>
      </c>
    </row>
    <row r="707" spans="1:12" x14ac:dyDescent="0.25">
      <c r="A707" t="s">
        <v>2348</v>
      </c>
      <c r="B707" t="s">
        <v>2347</v>
      </c>
      <c r="C707" t="s">
        <v>7071</v>
      </c>
      <c r="D707" t="s">
        <v>7072</v>
      </c>
      <c r="E707" t="s">
        <v>7081</v>
      </c>
      <c r="F707" t="s">
        <v>7093</v>
      </c>
      <c r="G707" t="s">
        <v>7094</v>
      </c>
      <c r="H707" t="s">
        <v>7095</v>
      </c>
      <c r="I707" t="s">
        <v>7121</v>
      </c>
      <c r="J707" t="s">
        <v>7122</v>
      </c>
      <c r="K707" t="s">
        <v>7680</v>
      </c>
      <c r="L707" t="s">
        <v>7706</v>
      </c>
    </row>
    <row r="708" spans="1:12" x14ac:dyDescent="0.25">
      <c r="A708" t="s">
        <v>834</v>
      </c>
      <c r="B708" t="s">
        <v>833</v>
      </c>
      <c r="C708" t="s">
        <v>7071</v>
      </c>
      <c r="D708" t="s">
        <v>7072</v>
      </c>
      <c r="E708" t="s">
        <v>7088</v>
      </c>
      <c r="F708" t="s">
        <v>7179</v>
      </c>
      <c r="G708" t="s">
        <v>7333</v>
      </c>
      <c r="H708" t="s">
        <v>7334</v>
      </c>
      <c r="I708" t="s">
        <v>7335</v>
      </c>
      <c r="J708" t="s">
        <v>7336</v>
      </c>
      <c r="K708" t="s">
        <v>8541</v>
      </c>
    </row>
    <row r="709" spans="1:12" x14ac:dyDescent="0.25">
      <c r="A709" t="s">
        <v>2806</v>
      </c>
      <c r="B709" t="s">
        <v>2805</v>
      </c>
      <c r="C709" t="s">
        <v>7071</v>
      </c>
      <c r="D709" t="s">
        <v>7072</v>
      </c>
      <c r="E709" t="s">
        <v>7081</v>
      </c>
      <c r="F709" t="s">
        <v>7093</v>
      </c>
      <c r="G709" t="s">
        <v>7094</v>
      </c>
      <c r="H709" t="s">
        <v>7095</v>
      </c>
      <c r="I709" t="s">
        <v>7096</v>
      </c>
      <c r="J709" t="s">
        <v>7097</v>
      </c>
    </row>
    <row r="710" spans="1:12" x14ac:dyDescent="0.25">
      <c r="A710" t="s">
        <v>2619</v>
      </c>
      <c r="B710" t="s">
        <v>2618</v>
      </c>
      <c r="C710" t="s">
        <v>7071</v>
      </c>
      <c r="D710" t="s">
        <v>7072</v>
      </c>
      <c r="E710" t="s">
        <v>7081</v>
      </c>
      <c r="F710" t="s">
        <v>7093</v>
      </c>
      <c r="G710" t="s">
        <v>7149</v>
      </c>
      <c r="H710" t="s">
        <v>8031</v>
      </c>
      <c r="I710" t="s">
        <v>8032</v>
      </c>
      <c r="J710" t="s">
        <v>8542</v>
      </c>
      <c r="K710" t="s">
        <v>8543</v>
      </c>
    </row>
    <row r="711" spans="1:12" x14ac:dyDescent="0.25">
      <c r="A711" t="s">
        <v>2176</v>
      </c>
      <c r="B711" t="s">
        <v>2175</v>
      </c>
      <c r="C711" t="s">
        <v>7071</v>
      </c>
      <c r="D711" t="s">
        <v>7072</v>
      </c>
      <c r="E711" t="s">
        <v>7081</v>
      </c>
      <c r="F711" t="s">
        <v>7128</v>
      </c>
      <c r="G711" t="s">
        <v>7128</v>
      </c>
      <c r="H711" t="s">
        <v>7205</v>
      </c>
      <c r="I711" t="s">
        <v>7344</v>
      </c>
      <c r="J711" t="s">
        <v>7345</v>
      </c>
      <c r="K711" t="s">
        <v>8544</v>
      </c>
    </row>
    <row r="712" spans="1:12" x14ac:dyDescent="0.25">
      <c r="A712" t="s">
        <v>1460</v>
      </c>
      <c r="B712" t="s">
        <v>1459</v>
      </c>
      <c r="C712" t="s">
        <v>7071</v>
      </c>
      <c r="D712" t="s">
        <v>7072</v>
      </c>
      <c r="E712" t="s">
        <v>7306</v>
      </c>
      <c r="F712" t="s">
        <v>7306</v>
      </c>
      <c r="G712" t="s">
        <v>7307</v>
      </c>
      <c r="H712" t="s">
        <v>8406</v>
      </c>
      <c r="I712" t="s">
        <v>8545</v>
      </c>
    </row>
    <row r="713" spans="1:12" x14ac:dyDescent="0.25">
      <c r="A713" t="s">
        <v>2974</v>
      </c>
      <c r="B713" t="s">
        <v>2973</v>
      </c>
      <c r="C713" t="s">
        <v>7071</v>
      </c>
      <c r="D713" t="s">
        <v>7072</v>
      </c>
      <c r="E713" t="s">
        <v>7088</v>
      </c>
      <c r="F713" t="s">
        <v>7217</v>
      </c>
      <c r="G713" t="s">
        <v>7402</v>
      </c>
      <c r="H713" t="s">
        <v>7403</v>
      </c>
      <c r="I713" t="s">
        <v>7404</v>
      </c>
      <c r="J713" t="s">
        <v>8546</v>
      </c>
      <c r="K713" t="s">
        <v>8547</v>
      </c>
      <c r="L713" t="s">
        <v>8548</v>
      </c>
    </row>
    <row r="714" spans="1:12" x14ac:dyDescent="0.25">
      <c r="A714" t="s">
        <v>1007</v>
      </c>
      <c r="B714" t="s">
        <v>1006</v>
      </c>
      <c r="C714" t="s">
        <v>7071</v>
      </c>
      <c r="D714" t="s">
        <v>7072</v>
      </c>
      <c r="E714" t="s">
        <v>7081</v>
      </c>
      <c r="F714" t="s">
        <v>7082</v>
      </c>
      <c r="G714" t="s">
        <v>7083</v>
      </c>
      <c r="H714" t="s">
        <v>7258</v>
      </c>
      <c r="I714" t="s">
        <v>7259</v>
      </c>
      <c r="J714" t="s">
        <v>7260</v>
      </c>
      <c r="K714" t="s">
        <v>8549</v>
      </c>
    </row>
    <row r="715" spans="1:12" x14ac:dyDescent="0.25">
      <c r="A715" t="s">
        <v>1310</v>
      </c>
      <c r="B715" t="s">
        <v>8550</v>
      </c>
      <c r="C715" t="s">
        <v>7071</v>
      </c>
      <c r="D715" t="s">
        <v>7072</v>
      </c>
      <c r="E715" t="s">
        <v>7081</v>
      </c>
      <c r="F715" t="s">
        <v>7093</v>
      </c>
      <c r="G715" t="s">
        <v>7094</v>
      </c>
      <c r="H715" t="s">
        <v>7095</v>
      </c>
      <c r="I715" t="s">
        <v>7121</v>
      </c>
      <c r="J715" t="s">
        <v>7122</v>
      </c>
      <c r="K715" t="s">
        <v>8551</v>
      </c>
      <c r="L715" t="s">
        <v>8552</v>
      </c>
    </row>
    <row r="716" spans="1:12" x14ac:dyDescent="0.25">
      <c r="A716" t="s">
        <v>1360</v>
      </c>
      <c r="B716" t="s">
        <v>1359</v>
      </c>
      <c r="C716" t="s">
        <v>7071</v>
      </c>
      <c r="D716" t="s">
        <v>7072</v>
      </c>
      <c r="E716" t="s">
        <v>7088</v>
      </c>
      <c r="F716" t="s">
        <v>7089</v>
      </c>
      <c r="G716" t="s">
        <v>7098</v>
      </c>
      <c r="H716" t="s">
        <v>7099</v>
      </c>
      <c r="I716" t="s">
        <v>7100</v>
      </c>
      <c r="J716" t="s">
        <v>8553</v>
      </c>
      <c r="K716" t="s">
        <v>8554</v>
      </c>
      <c r="L716" t="s">
        <v>8555</v>
      </c>
    </row>
    <row r="717" spans="1:12" x14ac:dyDescent="0.25">
      <c r="A717" t="s">
        <v>2053</v>
      </c>
      <c r="B717" t="s">
        <v>2052</v>
      </c>
      <c r="C717" t="s">
        <v>7071</v>
      </c>
      <c r="D717" t="s">
        <v>7072</v>
      </c>
      <c r="E717" t="s">
        <v>7081</v>
      </c>
      <c r="F717" t="s">
        <v>7082</v>
      </c>
      <c r="G717" t="s">
        <v>7083</v>
      </c>
      <c r="H717" t="s">
        <v>7084</v>
      </c>
      <c r="I717" t="s">
        <v>7085</v>
      </c>
      <c r="J717" t="s">
        <v>8556</v>
      </c>
      <c r="K717" t="s">
        <v>8557</v>
      </c>
      <c r="L717" t="s">
        <v>8558</v>
      </c>
    </row>
    <row r="718" spans="1:12" x14ac:dyDescent="0.25">
      <c r="A718" t="s">
        <v>1888</v>
      </c>
      <c r="B718" t="s">
        <v>1887</v>
      </c>
      <c r="C718" t="s">
        <v>7071</v>
      </c>
      <c r="D718" t="s">
        <v>7072</v>
      </c>
      <c r="E718" t="s">
        <v>7088</v>
      </c>
      <c r="F718" t="s">
        <v>7155</v>
      </c>
      <c r="G718" t="s">
        <v>7156</v>
      </c>
      <c r="H718" t="s">
        <v>7400</v>
      </c>
      <c r="I718" t="s">
        <v>8559</v>
      </c>
      <c r="J718" t="s">
        <v>8560</v>
      </c>
    </row>
    <row r="719" spans="1:12" x14ac:dyDescent="0.25">
      <c r="A719" t="s">
        <v>1362</v>
      </c>
      <c r="B719" t="s">
        <v>1361</v>
      </c>
      <c r="C719" t="s">
        <v>7071</v>
      </c>
      <c r="D719" t="s">
        <v>7072</v>
      </c>
      <c r="E719" t="s">
        <v>8062</v>
      </c>
      <c r="F719" t="s">
        <v>8063</v>
      </c>
      <c r="G719" t="s">
        <v>8064</v>
      </c>
      <c r="H719" t="s">
        <v>8065</v>
      </c>
      <c r="I719" t="s">
        <v>8561</v>
      </c>
      <c r="J719" t="s">
        <v>8562</v>
      </c>
    </row>
    <row r="720" spans="1:12" x14ac:dyDescent="0.25">
      <c r="A720" t="s">
        <v>267</v>
      </c>
      <c r="B720" t="s">
        <v>266</v>
      </c>
      <c r="C720" t="s">
        <v>7071</v>
      </c>
      <c r="D720" t="s">
        <v>7072</v>
      </c>
      <c r="E720" t="s">
        <v>7081</v>
      </c>
      <c r="F720" t="s">
        <v>7128</v>
      </c>
      <c r="G720" t="s">
        <v>7128</v>
      </c>
      <c r="H720" t="s">
        <v>7205</v>
      </c>
      <c r="I720" t="s">
        <v>7206</v>
      </c>
      <c r="J720" t="s">
        <v>7207</v>
      </c>
      <c r="K720" t="s">
        <v>8563</v>
      </c>
    </row>
    <row r="721" spans="1:12" x14ac:dyDescent="0.25">
      <c r="A721" t="s">
        <v>3106</v>
      </c>
      <c r="B721" t="s">
        <v>3105</v>
      </c>
      <c r="C721" t="s">
        <v>7071</v>
      </c>
      <c r="D721" t="s">
        <v>7072</v>
      </c>
      <c r="E721" t="s">
        <v>7081</v>
      </c>
      <c r="F721" t="s">
        <v>7128</v>
      </c>
      <c r="G721" t="s">
        <v>7128</v>
      </c>
      <c r="H721" t="s">
        <v>7497</v>
      </c>
      <c r="I721" t="s">
        <v>7498</v>
      </c>
      <c r="J721" t="s">
        <v>7824</v>
      </c>
      <c r="K721" t="s">
        <v>8564</v>
      </c>
    </row>
    <row r="722" spans="1:12" x14ac:dyDescent="0.25">
      <c r="A722" t="s">
        <v>867</v>
      </c>
      <c r="B722" t="s">
        <v>866</v>
      </c>
      <c r="C722" t="s">
        <v>7071</v>
      </c>
      <c r="D722" t="s">
        <v>7072</v>
      </c>
      <c r="E722" t="s">
        <v>7088</v>
      </c>
      <c r="F722" t="s">
        <v>7179</v>
      </c>
      <c r="G722" t="s">
        <v>7223</v>
      </c>
      <c r="H722" t="s">
        <v>7528</v>
      </c>
      <c r="I722" t="s">
        <v>8565</v>
      </c>
      <c r="J722" t="s">
        <v>8566</v>
      </c>
    </row>
    <row r="723" spans="1:12" x14ac:dyDescent="0.25">
      <c r="A723" t="s">
        <v>2344</v>
      </c>
      <c r="B723" t="s">
        <v>2343</v>
      </c>
      <c r="C723" t="s">
        <v>7071</v>
      </c>
      <c r="D723" t="s">
        <v>7072</v>
      </c>
      <c r="E723" t="s">
        <v>7081</v>
      </c>
      <c r="F723" t="s">
        <v>7138</v>
      </c>
      <c r="G723" t="s">
        <v>8567</v>
      </c>
      <c r="H723" t="s">
        <v>8568</v>
      </c>
      <c r="I723" t="s">
        <v>8569</v>
      </c>
      <c r="J723" t="s">
        <v>8570</v>
      </c>
      <c r="K723" t="s">
        <v>8571</v>
      </c>
      <c r="L723" t="s">
        <v>8572</v>
      </c>
    </row>
    <row r="724" spans="1:12" x14ac:dyDescent="0.25">
      <c r="A724" t="s">
        <v>1050</v>
      </c>
      <c r="B724" t="s">
        <v>1049</v>
      </c>
      <c r="C724" t="s">
        <v>7071</v>
      </c>
      <c r="D724" t="s">
        <v>7072</v>
      </c>
      <c r="E724" t="s">
        <v>7081</v>
      </c>
      <c r="F724" t="s">
        <v>7128</v>
      </c>
      <c r="G724" t="s">
        <v>7128</v>
      </c>
      <c r="H724" t="s">
        <v>7268</v>
      </c>
      <c r="I724" t="s">
        <v>7269</v>
      </c>
      <c r="J724" t="s">
        <v>7534</v>
      </c>
      <c r="K724" t="s">
        <v>8573</v>
      </c>
    </row>
    <row r="725" spans="1:12" x14ac:dyDescent="0.25">
      <c r="A725" t="s">
        <v>66</v>
      </c>
      <c r="B725" t="s">
        <v>65</v>
      </c>
      <c r="C725" t="s">
        <v>7071</v>
      </c>
      <c r="D725" t="s">
        <v>7105</v>
      </c>
      <c r="E725" t="s">
        <v>7106</v>
      </c>
      <c r="F725" t="s">
        <v>7107</v>
      </c>
      <c r="G725" t="s">
        <v>7896</v>
      </c>
      <c r="H725" t="s">
        <v>7897</v>
      </c>
      <c r="I725" t="s">
        <v>8244</v>
      </c>
      <c r="J725" t="s">
        <v>8245</v>
      </c>
    </row>
    <row r="726" spans="1:12" x14ac:dyDescent="0.25">
      <c r="A726" t="s">
        <v>1330</v>
      </c>
      <c r="B726" t="s">
        <v>1329</v>
      </c>
      <c r="C726" t="s">
        <v>7071</v>
      </c>
      <c r="D726" t="s">
        <v>7072</v>
      </c>
      <c r="E726" t="s">
        <v>8238</v>
      </c>
      <c r="F726" t="s">
        <v>8238</v>
      </c>
      <c r="G726" t="s">
        <v>8239</v>
      </c>
      <c r="H726" t="s">
        <v>8240</v>
      </c>
      <c r="I726" t="s">
        <v>8574</v>
      </c>
      <c r="J726" t="s">
        <v>8575</v>
      </c>
    </row>
    <row r="727" spans="1:12" x14ac:dyDescent="0.25">
      <c r="A727" t="s">
        <v>2480</v>
      </c>
      <c r="B727" t="s">
        <v>2479</v>
      </c>
      <c r="C727" t="s">
        <v>7071</v>
      </c>
      <c r="D727" t="s">
        <v>7072</v>
      </c>
      <c r="E727" t="s">
        <v>7088</v>
      </c>
      <c r="F727" t="s">
        <v>7179</v>
      </c>
      <c r="G727" t="s">
        <v>7180</v>
      </c>
      <c r="H727" t="s">
        <v>7407</v>
      </c>
      <c r="I727" t="s">
        <v>8576</v>
      </c>
      <c r="J727" t="s">
        <v>8577</v>
      </c>
      <c r="K727" t="s">
        <v>8578</v>
      </c>
    </row>
    <row r="728" spans="1:12" x14ac:dyDescent="0.25">
      <c r="A728" t="s">
        <v>3084</v>
      </c>
      <c r="B728" t="s">
        <v>3083</v>
      </c>
      <c r="C728" t="s">
        <v>7071</v>
      </c>
      <c r="D728" t="s">
        <v>7072</v>
      </c>
      <c r="E728" t="s">
        <v>7113</v>
      </c>
      <c r="F728" t="s">
        <v>7114</v>
      </c>
      <c r="G728" t="s">
        <v>7115</v>
      </c>
      <c r="H728" t="s">
        <v>7116</v>
      </c>
      <c r="I728" t="s">
        <v>7117</v>
      </c>
      <c r="J728" t="s">
        <v>7319</v>
      </c>
      <c r="K728" t="s">
        <v>8579</v>
      </c>
      <c r="L728" t="s">
        <v>8580</v>
      </c>
    </row>
    <row r="729" spans="1:12" x14ac:dyDescent="0.25">
      <c r="A729" t="s">
        <v>2368</v>
      </c>
      <c r="B729" t="s">
        <v>2367</v>
      </c>
      <c r="C729" t="s">
        <v>7071</v>
      </c>
      <c r="D729" t="s">
        <v>7072</v>
      </c>
      <c r="E729" t="s">
        <v>7088</v>
      </c>
      <c r="F729" t="s">
        <v>7179</v>
      </c>
      <c r="G729" t="s">
        <v>7296</v>
      </c>
      <c r="H729" t="s">
        <v>7778</v>
      </c>
      <c r="I729" t="s">
        <v>8581</v>
      </c>
      <c r="J729" t="s">
        <v>8582</v>
      </c>
    </row>
    <row r="730" spans="1:12" x14ac:dyDescent="0.25">
      <c r="A730" t="s">
        <v>2798</v>
      </c>
      <c r="B730" t="s">
        <v>2797</v>
      </c>
      <c r="C730" t="s">
        <v>7071</v>
      </c>
      <c r="D730" t="s">
        <v>7072</v>
      </c>
      <c r="E730" t="s">
        <v>7088</v>
      </c>
      <c r="F730" t="s">
        <v>7089</v>
      </c>
      <c r="G730" t="s">
        <v>7124</v>
      </c>
      <c r="H730" t="s">
        <v>8583</v>
      </c>
      <c r="I730" t="s">
        <v>8584</v>
      </c>
      <c r="J730" t="s">
        <v>8585</v>
      </c>
    </row>
    <row r="731" spans="1:12" x14ac:dyDescent="0.25">
      <c r="A731" t="s">
        <v>11</v>
      </c>
      <c r="B731" t="s">
        <v>10</v>
      </c>
      <c r="C731" t="s">
        <v>7071</v>
      </c>
      <c r="D731" t="s">
        <v>7072</v>
      </c>
      <c r="E731" t="s">
        <v>7081</v>
      </c>
      <c r="F731" t="s">
        <v>7093</v>
      </c>
      <c r="G731" t="s">
        <v>7149</v>
      </c>
      <c r="H731" t="s">
        <v>8068</v>
      </c>
      <c r="I731" t="s">
        <v>8586</v>
      </c>
      <c r="J731" t="s">
        <v>8587</v>
      </c>
    </row>
    <row r="732" spans="1:12" x14ac:dyDescent="0.25">
      <c r="A732" t="s">
        <v>2589</v>
      </c>
      <c r="B732" t="s">
        <v>2588</v>
      </c>
      <c r="C732" t="s">
        <v>7071</v>
      </c>
      <c r="D732" t="s">
        <v>7072</v>
      </c>
      <c r="E732" t="s">
        <v>7088</v>
      </c>
      <c r="F732" t="s">
        <v>7155</v>
      </c>
      <c r="G732" t="s">
        <v>7156</v>
      </c>
      <c r="H732" t="s">
        <v>7400</v>
      </c>
      <c r="I732" t="s">
        <v>8588</v>
      </c>
    </row>
    <row r="733" spans="1:12" x14ac:dyDescent="0.25">
      <c r="A733" t="s">
        <v>443</v>
      </c>
      <c r="B733" t="s">
        <v>442</v>
      </c>
      <c r="C733" t="s">
        <v>7071</v>
      </c>
      <c r="D733" t="s">
        <v>7072</v>
      </c>
      <c r="E733" t="s">
        <v>7081</v>
      </c>
      <c r="F733" t="s">
        <v>7093</v>
      </c>
      <c r="G733" t="s">
        <v>7094</v>
      </c>
      <c r="H733" t="s">
        <v>7095</v>
      </c>
      <c r="I733" t="s">
        <v>7096</v>
      </c>
      <c r="J733" t="s">
        <v>8589</v>
      </c>
      <c r="K733" t="s">
        <v>8590</v>
      </c>
    </row>
    <row r="734" spans="1:12" x14ac:dyDescent="0.25">
      <c r="A734" t="s">
        <v>1089</v>
      </c>
      <c r="B734" t="s">
        <v>8591</v>
      </c>
      <c r="C734" t="s">
        <v>7071</v>
      </c>
      <c r="D734" t="s">
        <v>7072</v>
      </c>
      <c r="E734" t="s">
        <v>7081</v>
      </c>
      <c r="F734" t="s">
        <v>7128</v>
      </c>
      <c r="G734" t="s">
        <v>7128</v>
      </c>
      <c r="H734" t="s">
        <v>7205</v>
      </c>
      <c r="I734" t="s">
        <v>7344</v>
      </c>
      <c r="J734" t="s">
        <v>7392</v>
      </c>
    </row>
    <row r="735" spans="1:12" x14ac:dyDescent="0.25">
      <c r="A735" t="s">
        <v>2660</v>
      </c>
      <c r="B735" t="s">
        <v>2659</v>
      </c>
      <c r="C735" t="s">
        <v>7071</v>
      </c>
      <c r="D735" t="s">
        <v>7072</v>
      </c>
      <c r="E735" t="s">
        <v>7081</v>
      </c>
      <c r="F735" t="s">
        <v>7093</v>
      </c>
      <c r="G735" t="s">
        <v>7094</v>
      </c>
      <c r="H735" t="s">
        <v>7176</v>
      </c>
      <c r="I735" t="s">
        <v>7177</v>
      </c>
      <c r="J735" t="s">
        <v>7178</v>
      </c>
    </row>
    <row r="736" spans="1:12" x14ac:dyDescent="0.25">
      <c r="A736" t="s">
        <v>1316</v>
      </c>
      <c r="B736" t="s">
        <v>1315</v>
      </c>
      <c r="C736" t="s">
        <v>7071</v>
      </c>
      <c r="D736" t="s">
        <v>7072</v>
      </c>
      <c r="E736" t="s">
        <v>7088</v>
      </c>
      <c r="F736" t="s">
        <v>7089</v>
      </c>
      <c r="G736" t="s">
        <v>7124</v>
      </c>
      <c r="H736" t="s">
        <v>7125</v>
      </c>
      <c r="I736" t="s">
        <v>7126</v>
      </c>
      <c r="J736" t="s">
        <v>8592</v>
      </c>
    </row>
    <row r="737" spans="1:12" x14ac:dyDescent="0.25">
      <c r="A737" t="s">
        <v>2064</v>
      </c>
      <c r="B737" t="s">
        <v>2063</v>
      </c>
      <c r="C737" t="s">
        <v>7071</v>
      </c>
      <c r="D737" t="s">
        <v>7072</v>
      </c>
      <c r="E737" t="s">
        <v>7088</v>
      </c>
      <c r="F737" t="s">
        <v>7155</v>
      </c>
      <c r="G737" t="s">
        <v>7156</v>
      </c>
      <c r="H737" t="s">
        <v>8455</v>
      </c>
      <c r="I737" t="s">
        <v>8593</v>
      </c>
      <c r="J737" t="s">
        <v>8594</v>
      </c>
    </row>
    <row r="738" spans="1:12" x14ac:dyDescent="0.25">
      <c r="A738" t="s">
        <v>435</v>
      </c>
      <c r="B738" t="s">
        <v>434</v>
      </c>
      <c r="C738" t="s">
        <v>7071</v>
      </c>
      <c r="D738" t="s">
        <v>7072</v>
      </c>
      <c r="E738" t="s">
        <v>8595</v>
      </c>
      <c r="F738" t="s">
        <v>8596</v>
      </c>
      <c r="G738" t="s">
        <v>8597</v>
      </c>
      <c r="H738" t="s">
        <v>8598</v>
      </c>
      <c r="I738" t="s">
        <v>8599</v>
      </c>
      <c r="J738" t="s">
        <v>8600</v>
      </c>
    </row>
    <row r="739" spans="1:12" x14ac:dyDescent="0.25">
      <c r="A739" t="s">
        <v>2587</v>
      </c>
      <c r="B739" t="s">
        <v>2586</v>
      </c>
      <c r="C739" t="s">
        <v>7071</v>
      </c>
      <c r="D739" t="s">
        <v>7072</v>
      </c>
      <c r="E739" t="s">
        <v>7088</v>
      </c>
      <c r="F739" t="s">
        <v>7089</v>
      </c>
      <c r="G739" t="s">
        <v>7289</v>
      </c>
      <c r="H739" t="s">
        <v>7311</v>
      </c>
      <c r="I739" t="s">
        <v>8601</v>
      </c>
      <c r="J739" t="s">
        <v>8602</v>
      </c>
    </row>
    <row r="740" spans="1:12" x14ac:dyDescent="0.25">
      <c r="A740" t="s">
        <v>2705</v>
      </c>
      <c r="B740" t="s">
        <v>2704</v>
      </c>
      <c r="C740" t="s">
        <v>7071</v>
      </c>
      <c r="D740" t="s">
        <v>7105</v>
      </c>
      <c r="E740" t="s">
        <v>7106</v>
      </c>
      <c r="F740" t="s">
        <v>7107</v>
      </c>
      <c r="G740" t="s">
        <v>7108</v>
      </c>
      <c r="H740" t="s">
        <v>7109</v>
      </c>
      <c r="I740" t="s">
        <v>7110</v>
      </c>
      <c r="J740" t="s">
        <v>7111</v>
      </c>
      <c r="K740" t="s">
        <v>8603</v>
      </c>
    </row>
    <row r="741" spans="1:12" x14ac:dyDescent="0.25">
      <c r="A741" t="s">
        <v>1297</v>
      </c>
      <c r="B741" t="s">
        <v>1296</v>
      </c>
      <c r="C741" t="s">
        <v>7071</v>
      </c>
      <c r="D741" t="s">
        <v>7072</v>
      </c>
      <c r="E741" t="s">
        <v>7088</v>
      </c>
      <c r="F741" t="s">
        <v>7089</v>
      </c>
      <c r="G741" t="s">
        <v>7363</v>
      </c>
      <c r="H741" t="s">
        <v>7364</v>
      </c>
      <c r="I741" t="s">
        <v>8604</v>
      </c>
      <c r="J741" t="s">
        <v>8605</v>
      </c>
    </row>
    <row r="742" spans="1:12" x14ac:dyDescent="0.25">
      <c r="A742" t="s">
        <v>1496</v>
      </c>
      <c r="B742" t="s">
        <v>1495</v>
      </c>
      <c r="C742" t="s">
        <v>7071</v>
      </c>
      <c r="D742" t="s">
        <v>7072</v>
      </c>
      <c r="E742" t="s">
        <v>7113</v>
      </c>
      <c r="F742" t="s">
        <v>7114</v>
      </c>
      <c r="G742" t="s">
        <v>7115</v>
      </c>
      <c r="H742" t="s">
        <v>7314</v>
      </c>
      <c r="I742" t="s">
        <v>7315</v>
      </c>
      <c r="J742" t="s">
        <v>7387</v>
      </c>
      <c r="K742" t="s">
        <v>7388</v>
      </c>
    </row>
    <row r="743" spans="1:12" x14ac:dyDescent="0.25">
      <c r="A743" t="s">
        <v>2272</v>
      </c>
      <c r="B743" t="s">
        <v>2271</v>
      </c>
      <c r="C743" t="s">
        <v>7071</v>
      </c>
      <c r="D743" t="s">
        <v>7072</v>
      </c>
      <c r="E743" t="s">
        <v>7081</v>
      </c>
      <c r="F743" t="s">
        <v>7128</v>
      </c>
      <c r="G743" t="s">
        <v>7144</v>
      </c>
      <c r="H743" t="s">
        <v>8108</v>
      </c>
      <c r="I743" t="s">
        <v>8109</v>
      </c>
      <c r="J743" t="s">
        <v>8606</v>
      </c>
      <c r="K743" t="s">
        <v>8607</v>
      </c>
    </row>
    <row r="744" spans="1:12" x14ac:dyDescent="0.25">
      <c r="A744" t="s">
        <v>205</v>
      </c>
      <c r="B744" t="s">
        <v>204</v>
      </c>
      <c r="C744" t="s">
        <v>7071</v>
      </c>
      <c r="D744" t="s">
        <v>7072</v>
      </c>
      <c r="E744" t="s">
        <v>7088</v>
      </c>
      <c r="F744" t="s">
        <v>7089</v>
      </c>
      <c r="G744" t="s">
        <v>7958</v>
      </c>
      <c r="H744" t="s">
        <v>7959</v>
      </c>
      <c r="I744" t="s">
        <v>8608</v>
      </c>
      <c r="J744" t="s">
        <v>8609</v>
      </c>
    </row>
    <row r="745" spans="1:12" x14ac:dyDescent="0.25">
      <c r="A745" t="s">
        <v>2865</v>
      </c>
      <c r="B745" t="s">
        <v>2864</v>
      </c>
      <c r="C745" t="s">
        <v>7071</v>
      </c>
      <c r="D745" t="s">
        <v>7072</v>
      </c>
      <c r="E745" t="s">
        <v>7088</v>
      </c>
      <c r="F745" t="s">
        <v>7089</v>
      </c>
      <c r="G745" t="s">
        <v>7289</v>
      </c>
      <c r="H745" t="s">
        <v>7696</v>
      </c>
      <c r="I745" t="s">
        <v>8610</v>
      </c>
      <c r="J745" t="s">
        <v>8611</v>
      </c>
    </row>
    <row r="746" spans="1:12" x14ac:dyDescent="0.25">
      <c r="A746" t="s">
        <v>1660</v>
      </c>
      <c r="B746" t="s">
        <v>1659</v>
      </c>
      <c r="C746" t="s">
        <v>7071</v>
      </c>
      <c r="D746" t="s">
        <v>7072</v>
      </c>
      <c r="E746" t="s">
        <v>7081</v>
      </c>
      <c r="F746" t="s">
        <v>7128</v>
      </c>
      <c r="G746" t="s">
        <v>7992</v>
      </c>
      <c r="H746" t="s">
        <v>7993</v>
      </c>
      <c r="I746" t="s">
        <v>8612</v>
      </c>
      <c r="J746" t="s">
        <v>8613</v>
      </c>
      <c r="K746" t="s">
        <v>8614</v>
      </c>
    </row>
    <row r="747" spans="1:12" x14ac:dyDescent="0.25">
      <c r="A747" t="s">
        <v>149</v>
      </c>
      <c r="B747" t="s">
        <v>148</v>
      </c>
      <c r="C747" t="s">
        <v>7071</v>
      </c>
      <c r="D747" t="s">
        <v>7105</v>
      </c>
      <c r="E747" t="s">
        <v>7106</v>
      </c>
      <c r="F747" t="s">
        <v>7164</v>
      </c>
      <c r="G747" t="s">
        <v>7165</v>
      </c>
      <c r="H747" t="s">
        <v>7166</v>
      </c>
      <c r="I747" t="s">
        <v>7646</v>
      </c>
      <c r="J747" t="s">
        <v>8615</v>
      </c>
      <c r="K747" t="s">
        <v>8616</v>
      </c>
    </row>
    <row r="748" spans="1:12" x14ac:dyDescent="0.25">
      <c r="A748" t="s">
        <v>2113</v>
      </c>
      <c r="B748" t="s">
        <v>2112</v>
      </c>
      <c r="C748" t="s">
        <v>7071</v>
      </c>
      <c r="D748" t="s">
        <v>7072</v>
      </c>
      <c r="E748" t="s">
        <v>7113</v>
      </c>
      <c r="F748" t="s">
        <v>7114</v>
      </c>
      <c r="G748" t="s">
        <v>7115</v>
      </c>
      <c r="H748" t="s">
        <v>7170</v>
      </c>
      <c r="I748" t="s">
        <v>7171</v>
      </c>
      <c r="J748" t="s">
        <v>7172</v>
      </c>
      <c r="K748" t="s">
        <v>8617</v>
      </c>
      <c r="L748" t="s">
        <v>8618</v>
      </c>
    </row>
    <row r="749" spans="1:12" x14ac:dyDescent="0.25">
      <c r="A749" t="s">
        <v>907</v>
      </c>
      <c r="B749" t="s">
        <v>906</v>
      </c>
      <c r="C749" t="s">
        <v>7071</v>
      </c>
      <c r="D749" t="s">
        <v>7072</v>
      </c>
      <c r="E749" t="s">
        <v>7088</v>
      </c>
      <c r="F749" t="s">
        <v>7179</v>
      </c>
      <c r="G749" t="s">
        <v>7223</v>
      </c>
      <c r="H749" t="s">
        <v>7224</v>
      </c>
      <c r="I749" t="s">
        <v>7612</v>
      </c>
      <c r="J749" t="s">
        <v>7613</v>
      </c>
    </row>
    <row r="750" spans="1:12" x14ac:dyDescent="0.25">
      <c r="A750" t="s">
        <v>3062</v>
      </c>
      <c r="B750" t="s">
        <v>3061</v>
      </c>
      <c r="C750" t="s">
        <v>7071</v>
      </c>
      <c r="D750" t="s">
        <v>7072</v>
      </c>
      <c r="E750" t="s">
        <v>7088</v>
      </c>
      <c r="F750" t="s">
        <v>7155</v>
      </c>
      <c r="G750" t="s">
        <v>7156</v>
      </c>
      <c r="H750" t="s">
        <v>7400</v>
      </c>
      <c r="I750" t="s">
        <v>8619</v>
      </c>
      <c r="J750" t="s">
        <v>8620</v>
      </c>
    </row>
    <row r="751" spans="1:12" x14ac:dyDescent="0.25">
      <c r="A751" t="s">
        <v>450</v>
      </c>
      <c r="B751" t="s">
        <v>8621</v>
      </c>
      <c r="C751" t="s">
        <v>8622</v>
      </c>
    </row>
    <row r="752" spans="1:12" x14ac:dyDescent="0.25">
      <c r="A752" t="s">
        <v>1920</v>
      </c>
      <c r="B752" t="s">
        <v>1919</v>
      </c>
      <c r="C752" t="s">
        <v>7071</v>
      </c>
      <c r="D752" t="s">
        <v>7072</v>
      </c>
      <c r="E752" t="s">
        <v>7113</v>
      </c>
      <c r="F752" t="s">
        <v>8623</v>
      </c>
      <c r="G752" t="s">
        <v>8623</v>
      </c>
      <c r="H752" t="s">
        <v>8624</v>
      </c>
      <c r="I752" t="s">
        <v>8625</v>
      </c>
      <c r="J752" t="s">
        <v>8626</v>
      </c>
    </row>
    <row r="753" spans="1:12" x14ac:dyDescent="0.25">
      <c r="A753" t="s">
        <v>93</v>
      </c>
      <c r="B753" t="s">
        <v>92</v>
      </c>
      <c r="C753" t="s">
        <v>7071</v>
      </c>
      <c r="D753" t="s">
        <v>7072</v>
      </c>
      <c r="E753" t="s">
        <v>7081</v>
      </c>
      <c r="F753" t="s">
        <v>7093</v>
      </c>
      <c r="G753" t="s">
        <v>7149</v>
      </c>
      <c r="H753" t="s">
        <v>7150</v>
      </c>
      <c r="I753" t="s">
        <v>8627</v>
      </c>
      <c r="J753" t="s">
        <v>8628</v>
      </c>
    </row>
    <row r="754" spans="1:12" x14ac:dyDescent="0.25">
      <c r="A754" t="s">
        <v>715</v>
      </c>
      <c r="B754" t="s">
        <v>714</v>
      </c>
      <c r="C754" t="s">
        <v>7071</v>
      </c>
      <c r="D754" t="s">
        <v>7072</v>
      </c>
      <c r="E754" t="s">
        <v>7088</v>
      </c>
      <c r="F754" t="s">
        <v>7089</v>
      </c>
      <c r="G754" t="s">
        <v>7090</v>
      </c>
      <c r="H754" t="s">
        <v>7091</v>
      </c>
      <c r="I754" t="s">
        <v>8629</v>
      </c>
      <c r="J754" t="s">
        <v>8630</v>
      </c>
    </row>
    <row r="755" spans="1:12" x14ac:dyDescent="0.25">
      <c r="A755" t="s">
        <v>1864</v>
      </c>
      <c r="B755" t="s">
        <v>1863</v>
      </c>
      <c r="C755" t="s">
        <v>7071</v>
      </c>
      <c r="D755" t="s">
        <v>7072</v>
      </c>
      <c r="E755" t="s">
        <v>7081</v>
      </c>
      <c r="F755" t="s">
        <v>7138</v>
      </c>
      <c r="G755" t="s">
        <v>8035</v>
      </c>
      <c r="H755" t="s">
        <v>8036</v>
      </c>
      <c r="I755" t="s">
        <v>8037</v>
      </c>
      <c r="J755" t="s">
        <v>8038</v>
      </c>
      <c r="K755" t="s">
        <v>8039</v>
      </c>
      <c r="L755" t="s">
        <v>8631</v>
      </c>
    </row>
    <row r="756" spans="1:12" x14ac:dyDescent="0.25">
      <c r="A756" t="s">
        <v>2446</v>
      </c>
      <c r="B756" t="s">
        <v>2445</v>
      </c>
      <c r="C756" t="s">
        <v>7071</v>
      </c>
      <c r="D756" t="s">
        <v>7072</v>
      </c>
      <c r="E756" t="s">
        <v>7081</v>
      </c>
      <c r="F756" t="s">
        <v>7194</v>
      </c>
      <c r="G756" t="s">
        <v>7195</v>
      </c>
      <c r="H756" t="s">
        <v>7201</v>
      </c>
      <c r="I756" t="s">
        <v>7202</v>
      </c>
      <c r="J756" t="s">
        <v>7203</v>
      </c>
      <c r="K756" t="s">
        <v>8632</v>
      </c>
    </row>
    <row r="757" spans="1:12" x14ac:dyDescent="0.25">
      <c r="A757" t="s">
        <v>2236</v>
      </c>
      <c r="B757" t="s">
        <v>2235</v>
      </c>
      <c r="C757" t="s">
        <v>7071</v>
      </c>
      <c r="D757" t="s">
        <v>7072</v>
      </c>
      <c r="E757" t="s">
        <v>7652</v>
      </c>
      <c r="F757" t="s">
        <v>7652</v>
      </c>
      <c r="G757" t="s">
        <v>7653</v>
      </c>
      <c r="H757" t="s">
        <v>7818</v>
      </c>
      <c r="I757" t="s">
        <v>8633</v>
      </c>
      <c r="J757" t="s">
        <v>8634</v>
      </c>
    </row>
    <row r="758" spans="1:12" x14ac:dyDescent="0.25">
      <c r="A758" t="s">
        <v>1456</v>
      </c>
      <c r="B758" t="s">
        <v>1455</v>
      </c>
      <c r="C758" t="s">
        <v>7071</v>
      </c>
      <c r="D758" t="s">
        <v>7072</v>
      </c>
      <c r="E758" t="s">
        <v>7113</v>
      </c>
      <c r="F758" t="s">
        <v>7114</v>
      </c>
      <c r="G758" t="s">
        <v>7115</v>
      </c>
      <c r="H758" t="s">
        <v>7314</v>
      </c>
      <c r="I758" t="s">
        <v>7315</v>
      </c>
      <c r="J758" t="s">
        <v>8635</v>
      </c>
      <c r="K758" t="s">
        <v>8636</v>
      </c>
      <c r="L758" t="s">
        <v>8637</v>
      </c>
    </row>
    <row r="759" spans="1:12" x14ac:dyDescent="0.25">
      <c r="A759" t="s">
        <v>855</v>
      </c>
      <c r="B759" t="s">
        <v>854</v>
      </c>
      <c r="C759" t="s">
        <v>7071</v>
      </c>
      <c r="D759" t="s">
        <v>7072</v>
      </c>
      <c r="E759" t="s">
        <v>7081</v>
      </c>
      <c r="F759" t="s">
        <v>7093</v>
      </c>
      <c r="G759" t="s">
        <v>7094</v>
      </c>
      <c r="H759" t="s">
        <v>7095</v>
      </c>
      <c r="I759" t="s">
        <v>7121</v>
      </c>
      <c r="J759" t="s">
        <v>7122</v>
      </c>
      <c r="K759" t="s">
        <v>7123</v>
      </c>
    </row>
    <row r="760" spans="1:12" x14ac:dyDescent="0.25">
      <c r="A760" t="s">
        <v>373</v>
      </c>
      <c r="B760" t="s">
        <v>372</v>
      </c>
      <c r="C760" t="s">
        <v>7071</v>
      </c>
      <c r="D760" t="s">
        <v>7072</v>
      </c>
      <c r="E760" t="s">
        <v>7081</v>
      </c>
      <c r="F760" t="s">
        <v>7194</v>
      </c>
      <c r="G760" t="s">
        <v>7195</v>
      </c>
      <c r="H760" t="s">
        <v>7201</v>
      </c>
      <c r="I760" t="s">
        <v>7417</v>
      </c>
      <c r="J760" t="s">
        <v>8638</v>
      </c>
      <c r="K760" t="s">
        <v>8639</v>
      </c>
    </row>
    <row r="761" spans="1:12" x14ac:dyDescent="0.25">
      <c r="A761" t="s">
        <v>1846</v>
      </c>
      <c r="B761" t="s">
        <v>1845</v>
      </c>
      <c r="C761" t="s">
        <v>7071</v>
      </c>
      <c r="D761" t="s">
        <v>7072</v>
      </c>
      <c r="E761" t="s">
        <v>7081</v>
      </c>
      <c r="F761" t="s">
        <v>7093</v>
      </c>
      <c r="G761" t="s">
        <v>7149</v>
      </c>
      <c r="H761" t="s">
        <v>7150</v>
      </c>
      <c r="I761" t="s">
        <v>7151</v>
      </c>
      <c r="J761" t="s">
        <v>7152</v>
      </c>
      <c r="K761" t="s">
        <v>8640</v>
      </c>
    </row>
    <row r="762" spans="1:12" x14ac:dyDescent="0.25">
      <c r="A762" t="s">
        <v>919</v>
      </c>
      <c r="B762" t="s">
        <v>918</v>
      </c>
      <c r="C762" t="s">
        <v>7071</v>
      </c>
      <c r="D762" t="s">
        <v>7072</v>
      </c>
      <c r="E762" t="s">
        <v>7088</v>
      </c>
      <c r="F762" t="s">
        <v>7089</v>
      </c>
      <c r="G762" t="s">
        <v>7160</v>
      </c>
      <c r="H762" t="s">
        <v>8134</v>
      </c>
      <c r="I762" t="s">
        <v>8135</v>
      </c>
      <c r="J762" t="s">
        <v>8641</v>
      </c>
    </row>
    <row r="763" spans="1:12" x14ac:dyDescent="0.25">
      <c r="A763" t="s">
        <v>2303</v>
      </c>
      <c r="B763" t="s">
        <v>2302</v>
      </c>
      <c r="C763" t="s">
        <v>7071</v>
      </c>
      <c r="D763" t="s">
        <v>7072</v>
      </c>
      <c r="E763" t="s">
        <v>7113</v>
      </c>
      <c r="F763" t="s">
        <v>7114</v>
      </c>
      <c r="G763" t="s">
        <v>8642</v>
      </c>
      <c r="H763" t="s">
        <v>8643</v>
      </c>
      <c r="I763" t="s">
        <v>8644</v>
      </c>
      <c r="J763" t="s">
        <v>8645</v>
      </c>
      <c r="K763" t="s">
        <v>8646</v>
      </c>
      <c r="L763" t="s">
        <v>8647</v>
      </c>
    </row>
    <row r="764" spans="1:12" x14ac:dyDescent="0.25">
      <c r="A764" t="s">
        <v>1516</v>
      </c>
      <c r="B764" t="s">
        <v>1515</v>
      </c>
      <c r="C764" t="s">
        <v>7071</v>
      </c>
      <c r="D764" t="s">
        <v>7072</v>
      </c>
      <c r="E764" t="s">
        <v>8062</v>
      </c>
      <c r="F764" t="s">
        <v>8063</v>
      </c>
      <c r="G764" t="s">
        <v>8064</v>
      </c>
      <c r="H764" t="s">
        <v>8065</v>
      </c>
      <c r="I764" t="s">
        <v>8648</v>
      </c>
      <c r="J764" t="s">
        <v>8649</v>
      </c>
    </row>
    <row r="765" spans="1:12" x14ac:dyDescent="0.25">
      <c r="A765" t="s">
        <v>137</v>
      </c>
      <c r="B765" t="s">
        <v>136</v>
      </c>
      <c r="C765" t="s">
        <v>7071</v>
      </c>
      <c r="D765" t="s">
        <v>7072</v>
      </c>
      <c r="E765" t="s">
        <v>7081</v>
      </c>
      <c r="F765" t="s">
        <v>7128</v>
      </c>
      <c r="G765" t="s">
        <v>7128</v>
      </c>
      <c r="H765" t="s">
        <v>7205</v>
      </c>
      <c r="I765" t="s">
        <v>7426</v>
      </c>
      <c r="J765" t="s">
        <v>7469</v>
      </c>
      <c r="K765" t="s">
        <v>8650</v>
      </c>
    </row>
    <row r="766" spans="1:12" x14ac:dyDescent="0.25">
      <c r="A766" t="s">
        <v>1131</v>
      </c>
      <c r="B766" t="s">
        <v>1130</v>
      </c>
      <c r="C766" t="s">
        <v>7071</v>
      </c>
      <c r="D766" t="s">
        <v>7072</v>
      </c>
      <c r="E766" t="s">
        <v>7088</v>
      </c>
      <c r="F766" t="s">
        <v>7089</v>
      </c>
      <c r="G766" t="s">
        <v>7958</v>
      </c>
      <c r="H766" t="s">
        <v>8651</v>
      </c>
    </row>
    <row r="767" spans="1:12" x14ac:dyDescent="0.25">
      <c r="A767" t="s">
        <v>2964</v>
      </c>
      <c r="B767" t="s">
        <v>2963</v>
      </c>
      <c r="C767" t="s">
        <v>7071</v>
      </c>
      <c r="D767" t="s">
        <v>7072</v>
      </c>
      <c r="E767" t="s">
        <v>7088</v>
      </c>
      <c r="F767" t="s">
        <v>7089</v>
      </c>
      <c r="G767" t="s">
        <v>7289</v>
      </c>
      <c r="H767" t="s">
        <v>7722</v>
      </c>
      <c r="I767" t="s">
        <v>7988</v>
      </c>
      <c r="J767" t="s">
        <v>7989</v>
      </c>
    </row>
    <row r="768" spans="1:12" x14ac:dyDescent="0.25">
      <c r="A768" t="s">
        <v>836</v>
      </c>
      <c r="B768" t="s">
        <v>835</v>
      </c>
      <c r="C768" t="s">
        <v>7071</v>
      </c>
      <c r="D768" t="s">
        <v>7072</v>
      </c>
      <c r="E768" t="s">
        <v>7088</v>
      </c>
      <c r="F768" t="s">
        <v>7155</v>
      </c>
      <c r="G768" t="s">
        <v>8086</v>
      </c>
      <c r="H768" t="s">
        <v>8087</v>
      </c>
      <c r="I768" t="s">
        <v>8088</v>
      </c>
      <c r="J768" t="s">
        <v>8652</v>
      </c>
    </row>
    <row r="769" spans="1:12" x14ac:dyDescent="0.25">
      <c r="A769" t="s">
        <v>2551</v>
      </c>
      <c r="B769" t="s">
        <v>2550</v>
      </c>
      <c r="C769" t="s">
        <v>7071</v>
      </c>
      <c r="D769" t="s">
        <v>7072</v>
      </c>
      <c r="E769" t="s">
        <v>7088</v>
      </c>
      <c r="F769" t="s">
        <v>7179</v>
      </c>
      <c r="G769" t="s">
        <v>7223</v>
      </c>
      <c r="H769" t="s">
        <v>8433</v>
      </c>
      <c r="I769" t="s">
        <v>8434</v>
      </c>
      <c r="J769" t="s">
        <v>8653</v>
      </c>
    </row>
    <row r="770" spans="1:12" x14ac:dyDescent="0.25">
      <c r="A770" t="s">
        <v>2776</v>
      </c>
      <c r="B770" t="s">
        <v>2775</v>
      </c>
      <c r="C770" t="s">
        <v>7071</v>
      </c>
      <c r="D770" t="s">
        <v>7072</v>
      </c>
      <c r="E770" t="s">
        <v>7088</v>
      </c>
      <c r="F770" t="s">
        <v>7155</v>
      </c>
      <c r="G770" t="s">
        <v>7214</v>
      </c>
      <c r="H770" t="s">
        <v>7215</v>
      </c>
      <c r="I770" t="s">
        <v>8654</v>
      </c>
    </row>
    <row r="771" spans="1:12" x14ac:dyDescent="0.25">
      <c r="A771" t="s">
        <v>1631</v>
      </c>
      <c r="B771" t="s">
        <v>1630</v>
      </c>
      <c r="C771" t="s">
        <v>7071</v>
      </c>
      <c r="D771" t="s">
        <v>7072</v>
      </c>
      <c r="E771" t="s">
        <v>7088</v>
      </c>
      <c r="F771" t="s">
        <v>7089</v>
      </c>
      <c r="G771" t="s">
        <v>7396</v>
      </c>
      <c r="H771" t="s">
        <v>8449</v>
      </c>
      <c r="I771" t="s">
        <v>8655</v>
      </c>
      <c r="J771" t="s">
        <v>8656</v>
      </c>
    </row>
    <row r="772" spans="1:12" x14ac:dyDescent="0.25">
      <c r="A772" t="s">
        <v>1133</v>
      </c>
      <c r="B772" t="s">
        <v>1132</v>
      </c>
      <c r="C772" t="s">
        <v>7071</v>
      </c>
      <c r="D772" t="s">
        <v>7072</v>
      </c>
      <c r="E772" t="s">
        <v>7306</v>
      </c>
      <c r="F772" t="s">
        <v>7306</v>
      </c>
      <c r="G772" t="s">
        <v>8657</v>
      </c>
      <c r="H772" t="s">
        <v>8658</v>
      </c>
      <c r="I772" t="s">
        <v>8659</v>
      </c>
      <c r="J772" t="s">
        <v>8660</v>
      </c>
    </row>
    <row r="773" spans="1:12" x14ac:dyDescent="0.25">
      <c r="A773" t="s">
        <v>771</v>
      </c>
      <c r="B773" t="s">
        <v>770</v>
      </c>
      <c r="C773" t="s">
        <v>7071</v>
      </c>
      <c r="D773" t="s">
        <v>7072</v>
      </c>
      <c r="E773" t="s">
        <v>7081</v>
      </c>
      <c r="F773" t="s">
        <v>7128</v>
      </c>
      <c r="G773" t="s">
        <v>7128</v>
      </c>
      <c r="H773" t="s">
        <v>7667</v>
      </c>
      <c r="I773" t="s">
        <v>7668</v>
      </c>
      <c r="J773" t="s">
        <v>8661</v>
      </c>
      <c r="K773" t="s">
        <v>8662</v>
      </c>
    </row>
    <row r="774" spans="1:12" x14ac:dyDescent="0.25">
      <c r="A774" t="s">
        <v>1508</v>
      </c>
      <c r="B774" t="s">
        <v>1507</v>
      </c>
      <c r="C774" t="s">
        <v>7071</v>
      </c>
      <c r="D774" t="s">
        <v>7072</v>
      </c>
      <c r="E774" t="s">
        <v>7088</v>
      </c>
      <c r="F774" t="s">
        <v>7217</v>
      </c>
      <c r="G774" t="s">
        <v>7218</v>
      </c>
      <c r="H774" t="s">
        <v>7252</v>
      </c>
      <c r="I774" t="s">
        <v>7253</v>
      </c>
      <c r="J774" t="s">
        <v>7254</v>
      </c>
      <c r="K774" t="s">
        <v>8663</v>
      </c>
    </row>
    <row r="775" spans="1:12" x14ac:dyDescent="0.25">
      <c r="A775" t="s">
        <v>579</v>
      </c>
      <c r="B775" t="s">
        <v>578</v>
      </c>
      <c r="C775" t="s">
        <v>7071</v>
      </c>
      <c r="D775" t="s">
        <v>7072</v>
      </c>
      <c r="E775" t="s">
        <v>7088</v>
      </c>
      <c r="F775" t="s">
        <v>7089</v>
      </c>
      <c r="G775" t="s">
        <v>7289</v>
      </c>
      <c r="H775" t="s">
        <v>7722</v>
      </c>
      <c r="I775" t="s">
        <v>7988</v>
      </c>
      <c r="J775" t="s">
        <v>7989</v>
      </c>
      <c r="K775" t="s">
        <v>8664</v>
      </c>
    </row>
    <row r="776" spans="1:12" x14ac:dyDescent="0.25">
      <c r="A776" t="s">
        <v>2451</v>
      </c>
      <c r="B776" t="s">
        <v>8665</v>
      </c>
      <c r="C776" t="s">
        <v>7071</v>
      </c>
      <c r="D776" t="s">
        <v>7072</v>
      </c>
      <c r="E776" t="s">
        <v>7088</v>
      </c>
      <c r="F776" t="s">
        <v>7089</v>
      </c>
      <c r="G776" t="s">
        <v>7541</v>
      </c>
      <c r="H776" t="s">
        <v>7604</v>
      </c>
      <c r="I776" t="s">
        <v>8666</v>
      </c>
      <c r="J776" t="s">
        <v>8667</v>
      </c>
    </row>
    <row r="777" spans="1:12" x14ac:dyDescent="0.25">
      <c r="A777" t="s">
        <v>3066</v>
      </c>
      <c r="B777" t="s">
        <v>3065</v>
      </c>
      <c r="C777" t="s">
        <v>7071</v>
      </c>
      <c r="D777" t="s">
        <v>7072</v>
      </c>
      <c r="E777" t="s">
        <v>7081</v>
      </c>
      <c r="F777" t="s">
        <v>7093</v>
      </c>
      <c r="G777" t="s">
        <v>7094</v>
      </c>
      <c r="H777" t="s">
        <v>7176</v>
      </c>
      <c r="I777" t="s">
        <v>7184</v>
      </c>
      <c r="J777" t="s">
        <v>7278</v>
      </c>
      <c r="K777" t="s">
        <v>8668</v>
      </c>
    </row>
    <row r="778" spans="1:12" x14ac:dyDescent="0.25">
      <c r="A778" t="s">
        <v>2482</v>
      </c>
      <c r="B778" t="s">
        <v>2481</v>
      </c>
      <c r="C778" t="s">
        <v>7071</v>
      </c>
      <c r="D778" t="s">
        <v>7072</v>
      </c>
      <c r="E778" t="s">
        <v>7081</v>
      </c>
      <c r="F778" t="s">
        <v>7093</v>
      </c>
      <c r="G778" t="s">
        <v>7094</v>
      </c>
      <c r="H778" t="s">
        <v>7095</v>
      </c>
      <c r="I778" t="s">
        <v>7121</v>
      </c>
      <c r="J778" t="s">
        <v>7122</v>
      </c>
      <c r="K778" t="s">
        <v>8551</v>
      </c>
      <c r="L778" t="s">
        <v>8669</v>
      </c>
    </row>
    <row r="779" spans="1:12" x14ac:dyDescent="0.25">
      <c r="A779" t="s">
        <v>1618</v>
      </c>
      <c r="B779" t="s">
        <v>1617</v>
      </c>
      <c r="C779" t="s">
        <v>7071</v>
      </c>
      <c r="D779" t="s">
        <v>7072</v>
      </c>
      <c r="E779" t="s">
        <v>7081</v>
      </c>
      <c r="F779" t="s">
        <v>7128</v>
      </c>
      <c r="G779" t="s">
        <v>7128</v>
      </c>
      <c r="H779" t="s">
        <v>7129</v>
      </c>
      <c r="I779" t="s">
        <v>7130</v>
      </c>
      <c r="J779" t="s">
        <v>7131</v>
      </c>
    </row>
    <row r="780" spans="1:12" x14ac:dyDescent="0.25">
      <c r="A780" t="s">
        <v>1441</v>
      </c>
      <c r="B780" t="s">
        <v>1440</v>
      </c>
      <c r="C780" t="s">
        <v>7071</v>
      </c>
      <c r="D780" t="s">
        <v>7072</v>
      </c>
      <c r="E780" t="s">
        <v>7081</v>
      </c>
      <c r="F780" t="s">
        <v>7093</v>
      </c>
      <c r="G780" t="s">
        <v>7094</v>
      </c>
      <c r="H780" t="s">
        <v>7095</v>
      </c>
      <c r="I780" t="s">
        <v>7096</v>
      </c>
      <c r="J780" t="s">
        <v>8589</v>
      </c>
      <c r="K780" t="s">
        <v>8670</v>
      </c>
    </row>
    <row r="781" spans="1:12" x14ac:dyDescent="0.25">
      <c r="A781" t="s">
        <v>1370</v>
      </c>
      <c r="B781" t="s">
        <v>1369</v>
      </c>
      <c r="C781" t="s">
        <v>7071</v>
      </c>
      <c r="D781" t="s">
        <v>7072</v>
      </c>
      <c r="E781" t="s">
        <v>7088</v>
      </c>
      <c r="F781" t="s">
        <v>7089</v>
      </c>
      <c r="G781" t="s">
        <v>7958</v>
      </c>
      <c r="H781" t="s">
        <v>8671</v>
      </c>
    </row>
    <row r="782" spans="1:12" x14ac:dyDescent="0.25">
      <c r="A782" t="s">
        <v>1423</v>
      </c>
      <c r="B782" t="s">
        <v>1422</v>
      </c>
      <c r="C782" t="s">
        <v>7071</v>
      </c>
      <c r="D782" t="s">
        <v>7072</v>
      </c>
      <c r="E782" t="s">
        <v>7088</v>
      </c>
      <c r="F782" t="s">
        <v>7155</v>
      </c>
      <c r="G782" t="s">
        <v>7156</v>
      </c>
      <c r="H782" t="s">
        <v>8455</v>
      </c>
      <c r="I782" t="s">
        <v>8672</v>
      </c>
      <c r="J782" t="s">
        <v>8673</v>
      </c>
    </row>
    <row r="783" spans="1:12" x14ac:dyDescent="0.25">
      <c r="A783" t="s">
        <v>1661</v>
      </c>
      <c r="B783" t="s">
        <v>8674</v>
      </c>
      <c r="C783" t="s">
        <v>7071</v>
      </c>
      <c r="D783" t="s">
        <v>7072</v>
      </c>
      <c r="E783" t="s">
        <v>7081</v>
      </c>
      <c r="F783" t="s">
        <v>7093</v>
      </c>
      <c r="G783" t="s">
        <v>7149</v>
      </c>
      <c r="H783" t="s">
        <v>7150</v>
      </c>
      <c r="I783" t="s">
        <v>7737</v>
      </c>
      <c r="J783" t="s">
        <v>8675</v>
      </c>
      <c r="K783" t="s">
        <v>8676</v>
      </c>
    </row>
    <row r="784" spans="1:12" x14ac:dyDescent="0.25">
      <c r="A784" t="s">
        <v>2071</v>
      </c>
      <c r="B784" t="s">
        <v>2070</v>
      </c>
      <c r="C784" t="s">
        <v>7071</v>
      </c>
      <c r="D784" t="s">
        <v>7072</v>
      </c>
      <c r="E784" t="s">
        <v>7081</v>
      </c>
      <c r="F784" t="s">
        <v>7093</v>
      </c>
      <c r="G784" t="s">
        <v>7149</v>
      </c>
      <c r="H784" t="s">
        <v>8031</v>
      </c>
      <c r="I784" t="s">
        <v>8677</v>
      </c>
      <c r="J784" t="s">
        <v>8678</v>
      </c>
      <c r="K784" t="s">
        <v>8679</v>
      </c>
    </row>
    <row r="785" spans="1:12" x14ac:dyDescent="0.25">
      <c r="A785" t="s">
        <v>861</v>
      </c>
      <c r="B785" t="s">
        <v>860</v>
      </c>
      <c r="C785" t="s">
        <v>7071</v>
      </c>
      <c r="D785" t="s">
        <v>7072</v>
      </c>
      <c r="E785" t="s">
        <v>7088</v>
      </c>
      <c r="F785" t="s">
        <v>7089</v>
      </c>
      <c r="G785" t="s">
        <v>7289</v>
      </c>
      <c r="H785" t="s">
        <v>7311</v>
      </c>
      <c r="I785" t="s">
        <v>8028</v>
      </c>
      <c r="J785" t="s">
        <v>8029</v>
      </c>
    </row>
    <row r="786" spans="1:12" x14ac:dyDescent="0.25">
      <c r="A786" t="s">
        <v>1807</v>
      </c>
      <c r="B786" t="s">
        <v>1806</v>
      </c>
      <c r="C786" t="s">
        <v>7071</v>
      </c>
      <c r="D786" t="s">
        <v>7072</v>
      </c>
      <c r="E786" t="s">
        <v>7081</v>
      </c>
      <c r="F786" t="s">
        <v>7188</v>
      </c>
      <c r="G786" t="s">
        <v>7189</v>
      </c>
      <c r="H786" t="s">
        <v>7190</v>
      </c>
      <c r="I786" t="s">
        <v>7191</v>
      </c>
      <c r="J786" t="s">
        <v>7352</v>
      </c>
      <c r="K786" t="s">
        <v>8680</v>
      </c>
    </row>
    <row r="787" spans="1:12" x14ac:dyDescent="0.25">
      <c r="A787" t="s">
        <v>1956</v>
      </c>
      <c r="B787" t="s">
        <v>1955</v>
      </c>
      <c r="C787" t="s">
        <v>7071</v>
      </c>
      <c r="D787" t="s">
        <v>7072</v>
      </c>
      <c r="E787" t="s">
        <v>7113</v>
      </c>
      <c r="F787" t="s">
        <v>7114</v>
      </c>
      <c r="G787" t="s">
        <v>7835</v>
      </c>
      <c r="H787" t="s">
        <v>7836</v>
      </c>
      <c r="I787" t="s">
        <v>7837</v>
      </c>
      <c r="J787" t="s">
        <v>7838</v>
      </c>
      <c r="K787" t="s">
        <v>8144</v>
      </c>
      <c r="L787" t="s">
        <v>8437</v>
      </c>
    </row>
    <row r="788" spans="1:12" x14ac:dyDescent="0.25">
      <c r="A788" t="s">
        <v>1448</v>
      </c>
      <c r="B788" t="s">
        <v>1447</v>
      </c>
      <c r="C788" t="s">
        <v>7071</v>
      </c>
      <c r="D788" t="s">
        <v>7105</v>
      </c>
      <c r="E788" t="s">
        <v>7106</v>
      </c>
      <c r="F788" t="s">
        <v>7164</v>
      </c>
      <c r="G788" t="s">
        <v>7238</v>
      </c>
      <c r="H788" t="s">
        <v>7239</v>
      </c>
      <c r="I788" t="s">
        <v>7240</v>
      </c>
      <c r="J788" t="s">
        <v>8681</v>
      </c>
      <c r="K788" t="s">
        <v>8682</v>
      </c>
    </row>
    <row r="789" spans="1:12" x14ac:dyDescent="0.25">
      <c r="A789" t="s">
        <v>42</v>
      </c>
      <c r="B789" t="s">
        <v>41</v>
      </c>
      <c r="C789" t="s">
        <v>7071</v>
      </c>
      <c r="D789" t="s">
        <v>7072</v>
      </c>
      <c r="E789" t="s">
        <v>7081</v>
      </c>
      <c r="F789" t="s">
        <v>7188</v>
      </c>
      <c r="G789" t="s">
        <v>7189</v>
      </c>
      <c r="H789" t="s">
        <v>7339</v>
      </c>
      <c r="I789" t="s">
        <v>7618</v>
      </c>
      <c r="J789" t="s">
        <v>7619</v>
      </c>
    </row>
    <row r="790" spans="1:12" x14ac:dyDescent="0.25">
      <c r="A790" t="s">
        <v>1058</v>
      </c>
      <c r="B790" t="s">
        <v>1057</v>
      </c>
      <c r="C790" t="s">
        <v>7071</v>
      </c>
      <c r="D790" t="s">
        <v>7072</v>
      </c>
      <c r="E790" t="s">
        <v>7088</v>
      </c>
      <c r="F790" t="s">
        <v>7179</v>
      </c>
      <c r="G790" t="s">
        <v>8324</v>
      </c>
      <c r="H790" t="s">
        <v>8683</v>
      </c>
      <c r="I790" t="s">
        <v>8684</v>
      </c>
    </row>
    <row r="791" spans="1:12" x14ac:dyDescent="0.25">
      <c r="A791" t="s">
        <v>1604</v>
      </c>
      <c r="B791" t="s">
        <v>1603</v>
      </c>
      <c r="C791" t="s">
        <v>7071</v>
      </c>
      <c r="D791" t="s">
        <v>7072</v>
      </c>
      <c r="E791" t="s">
        <v>7081</v>
      </c>
      <c r="F791" t="s">
        <v>7093</v>
      </c>
      <c r="G791" t="s">
        <v>7094</v>
      </c>
      <c r="H791" t="s">
        <v>7176</v>
      </c>
      <c r="I791" t="s">
        <v>7177</v>
      </c>
      <c r="J791" t="s">
        <v>7178</v>
      </c>
    </row>
    <row r="792" spans="1:12" x14ac:dyDescent="0.25">
      <c r="A792" t="s">
        <v>997</v>
      </c>
      <c r="B792" t="s">
        <v>996</v>
      </c>
      <c r="C792" t="s">
        <v>7071</v>
      </c>
      <c r="D792" t="s">
        <v>7072</v>
      </c>
      <c r="E792" t="s">
        <v>7081</v>
      </c>
      <c r="F792" t="s">
        <v>7093</v>
      </c>
      <c r="G792" t="s">
        <v>7149</v>
      </c>
      <c r="H792" t="s">
        <v>7150</v>
      </c>
      <c r="I792" t="s">
        <v>8685</v>
      </c>
      <c r="J792" t="s">
        <v>8686</v>
      </c>
      <c r="K792" t="s">
        <v>8687</v>
      </c>
    </row>
    <row r="793" spans="1:12" x14ac:dyDescent="0.25">
      <c r="A793" t="s">
        <v>1504</v>
      </c>
      <c r="B793" t="s">
        <v>1503</v>
      </c>
      <c r="C793" t="s">
        <v>7071</v>
      </c>
      <c r="D793" t="s">
        <v>7072</v>
      </c>
      <c r="E793" t="s">
        <v>7113</v>
      </c>
      <c r="F793" t="s">
        <v>7114</v>
      </c>
      <c r="G793" t="s">
        <v>8642</v>
      </c>
      <c r="H793" t="s">
        <v>8643</v>
      </c>
      <c r="I793" t="s">
        <v>8644</v>
      </c>
      <c r="J793" t="s">
        <v>8688</v>
      </c>
      <c r="K793" t="s">
        <v>8689</v>
      </c>
      <c r="L793" t="s">
        <v>8690</v>
      </c>
    </row>
    <row r="794" spans="1:12" x14ac:dyDescent="0.25">
      <c r="A794" t="s">
        <v>2631</v>
      </c>
      <c r="B794" t="s">
        <v>2630</v>
      </c>
      <c r="C794" t="s">
        <v>7071</v>
      </c>
      <c r="D794" t="s">
        <v>7072</v>
      </c>
      <c r="E794" t="s">
        <v>7081</v>
      </c>
      <c r="F794" t="s">
        <v>7194</v>
      </c>
      <c r="G794" t="s">
        <v>7195</v>
      </c>
      <c r="H794" t="s">
        <v>7196</v>
      </c>
      <c r="I794" t="s">
        <v>7377</v>
      </c>
      <c r="J794" t="s">
        <v>7378</v>
      </c>
      <c r="K794" t="s">
        <v>7379</v>
      </c>
    </row>
    <row r="795" spans="1:12" x14ac:dyDescent="0.25">
      <c r="A795" t="s">
        <v>2823</v>
      </c>
      <c r="B795" t="s">
        <v>2822</v>
      </c>
      <c r="C795" t="s">
        <v>7071</v>
      </c>
      <c r="D795" t="s">
        <v>7072</v>
      </c>
      <c r="E795" t="s">
        <v>7088</v>
      </c>
      <c r="F795" t="s">
        <v>7089</v>
      </c>
      <c r="G795" t="s">
        <v>7289</v>
      </c>
      <c r="H795" t="s">
        <v>7722</v>
      </c>
      <c r="I795" t="s">
        <v>7988</v>
      </c>
      <c r="J795" t="s">
        <v>7989</v>
      </c>
      <c r="K795" t="s">
        <v>8691</v>
      </c>
    </row>
    <row r="796" spans="1:12" x14ac:dyDescent="0.25">
      <c r="A796" t="s">
        <v>640</v>
      </c>
      <c r="B796" t="s">
        <v>639</v>
      </c>
      <c r="C796" t="s">
        <v>7071</v>
      </c>
      <c r="D796" t="s">
        <v>7072</v>
      </c>
      <c r="E796" t="s">
        <v>7088</v>
      </c>
      <c r="F796" t="s">
        <v>7089</v>
      </c>
      <c r="G796" t="s">
        <v>7289</v>
      </c>
      <c r="H796" t="s">
        <v>7311</v>
      </c>
      <c r="I796" t="s">
        <v>8692</v>
      </c>
      <c r="J796" t="s">
        <v>8693</v>
      </c>
      <c r="K796" t="s">
        <v>8694</v>
      </c>
      <c r="L796" t="s">
        <v>8695</v>
      </c>
    </row>
    <row r="797" spans="1:12" x14ac:dyDescent="0.25">
      <c r="A797" t="s">
        <v>2644</v>
      </c>
      <c r="B797" t="s">
        <v>2643</v>
      </c>
      <c r="C797" t="s">
        <v>7071</v>
      </c>
      <c r="D797" t="s">
        <v>7105</v>
      </c>
      <c r="E797" t="s">
        <v>7106</v>
      </c>
      <c r="F797" t="s">
        <v>7107</v>
      </c>
      <c r="G797" t="s">
        <v>7896</v>
      </c>
      <c r="H797" t="s">
        <v>7897</v>
      </c>
      <c r="I797" t="s">
        <v>8244</v>
      </c>
      <c r="J797" t="s">
        <v>8245</v>
      </c>
      <c r="K797" t="s">
        <v>8696</v>
      </c>
    </row>
    <row r="798" spans="1:12" x14ac:dyDescent="0.25">
      <c r="A798" t="s">
        <v>936</v>
      </c>
      <c r="B798" t="s">
        <v>8697</v>
      </c>
      <c r="C798" t="s">
        <v>7071</v>
      </c>
      <c r="D798" t="s">
        <v>7072</v>
      </c>
      <c r="E798" t="s">
        <v>7081</v>
      </c>
      <c r="F798" t="s">
        <v>7128</v>
      </c>
      <c r="G798" t="s">
        <v>7128</v>
      </c>
      <c r="H798" t="s">
        <v>7205</v>
      </c>
      <c r="I798" t="s">
        <v>7344</v>
      </c>
      <c r="J798" t="s">
        <v>8698</v>
      </c>
    </row>
    <row r="799" spans="1:12" x14ac:dyDescent="0.25">
      <c r="A799" t="s">
        <v>2279</v>
      </c>
      <c r="B799" t="s">
        <v>2278</v>
      </c>
      <c r="C799" t="s">
        <v>7071</v>
      </c>
      <c r="D799" t="s">
        <v>7072</v>
      </c>
      <c r="E799" t="s">
        <v>7081</v>
      </c>
      <c r="F799" t="s">
        <v>7194</v>
      </c>
      <c r="G799" t="s">
        <v>7195</v>
      </c>
      <c r="H799" t="s">
        <v>7196</v>
      </c>
      <c r="I799" t="s">
        <v>8699</v>
      </c>
      <c r="J799" t="s">
        <v>8700</v>
      </c>
      <c r="K799" t="s">
        <v>8701</v>
      </c>
    </row>
    <row r="800" spans="1:12" x14ac:dyDescent="0.25">
      <c r="A800" t="s">
        <v>1038</v>
      </c>
      <c r="B800" t="s">
        <v>1037</v>
      </c>
      <c r="C800" t="s">
        <v>7071</v>
      </c>
      <c r="D800" t="s">
        <v>7072</v>
      </c>
      <c r="E800" t="s">
        <v>7081</v>
      </c>
      <c r="F800" t="s">
        <v>7093</v>
      </c>
      <c r="G800" t="s">
        <v>7094</v>
      </c>
      <c r="H800" t="s">
        <v>7176</v>
      </c>
      <c r="I800" t="s">
        <v>7501</v>
      </c>
      <c r="J800" t="s">
        <v>8702</v>
      </c>
      <c r="K800" t="s">
        <v>8703</v>
      </c>
    </row>
    <row r="801" spans="1:12" x14ac:dyDescent="0.25">
      <c r="A801" t="s">
        <v>569</v>
      </c>
      <c r="B801" t="s">
        <v>568</v>
      </c>
      <c r="C801" t="s">
        <v>7071</v>
      </c>
      <c r="D801" t="s">
        <v>7072</v>
      </c>
      <c r="E801" t="s">
        <v>7088</v>
      </c>
      <c r="F801" t="s">
        <v>7217</v>
      </c>
      <c r="G801" t="s">
        <v>7402</v>
      </c>
      <c r="H801" t="s">
        <v>8704</v>
      </c>
      <c r="I801" t="s">
        <v>8705</v>
      </c>
      <c r="J801" t="s">
        <v>8706</v>
      </c>
      <c r="K801" t="s">
        <v>8707</v>
      </c>
    </row>
    <row r="802" spans="1:12" x14ac:dyDescent="0.25">
      <c r="A802" t="s">
        <v>1395</v>
      </c>
      <c r="B802" t="s">
        <v>1394</v>
      </c>
      <c r="C802" t="s">
        <v>7071</v>
      </c>
      <c r="D802" t="s">
        <v>7072</v>
      </c>
      <c r="E802" t="s">
        <v>7081</v>
      </c>
      <c r="F802" t="s">
        <v>7128</v>
      </c>
      <c r="G802" t="s">
        <v>7128</v>
      </c>
      <c r="H802" t="s">
        <v>7521</v>
      </c>
      <c r="I802" t="s">
        <v>8708</v>
      </c>
      <c r="J802" t="s">
        <v>8709</v>
      </c>
      <c r="K802" t="s">
        <v>8710</v>
      </c>
    </row>
    <row r="803" spans="1:12" x14ac:dyDescent="0.25">
      <c r="A803" t="s">
        <v>2930</v>
      </c>
      <c r="B803" t="s">
        <v>2929</v>
      </c>
      <c r="C803" t="s">
        <v>7071</v>
      </c>
      <c r="D803" t="s">
        <v>7072</v>
      </c>
      <c r="E803" t="s">
        <v>7081</v>
      </c>
      <c r="F803" t="s">
        <v>7082</v>
      </c>
      <c r="G803" t="s">
        <v>7083</v>
      </c>
      <c r="H803" t="s">
        <v>7084</v>
      </c>
      <c r="I803" t="s">
        <v>7085</v>
      </c>
      <c r="J803" t="s">
        <v>7086</v>
      </c>
      <c r="K803" t="s">
        <v>8711</v>
      </c>
    </row>
    <row r="804" spans="1:12" x14ac:dyDescent="0.25">
      <c r="A804" t="s">
        <v>107</v>
      </c>
      <c r="B804" t="s">
        <v>106</v>
      </c>
      <c r="C804" t="s">
        <v>7071</v>
      </c>
      <c r="D804" t="s">
        <v>7072</v>
      </c>
      <c r="E804" t="s">
        <v>7081</v>
      </c>
      <c r="F804" t="s">
        <v>7082</v>
      </c>
      <c r="G804" t="s">
        <v>7083</v>
      </c>
      <c r="H804" t="s">
        <v>7084</v>
      </c>
      <c r="I804" t="s">
        <v>7085</v>
      </c>
      <c r="J804" t="s">
        <v>7086</v>
      </c>
      <c r="K804" t="s">
        <v>8712</v>
      </c>
    </row>
    <row r="805" spans="1:12" x14ac:dyDescent="0.25">
      <c r="A805" t="s">
        <v>3016</v>
      </c>
      <c r="B805" t="s">
        <v>3015</v>
      </c>
      <c r="C805" t="s">
        <v>7071</v>
      </c>
      <c r="D805" t="s">
        <v>7072</v>
      </c>
      <c r="E805" t="s">
        <v>7088</v>
      </c>
      <c r="F805" t="s">
        <v>7179</v>
      </c>
      <c r="G805" t="s">
        <v>7223</v>
      </c>
      <c r="H805" t="s">
        <v>7528</v>
      </c>
      <c r="I805" t="s">
        <v>7529</v>
      </c>
      <c r="J805" t="s">
        <v>7530</v>
      </c>
      <c r="K805" t="s">
        <v>8713</v>
      </c>
    </row>
    <row r="806" spans="1:12" x14ac:dyDescent="0.25">
      <c r="A806" t="s">
        <v>1018</v>
      </c>
      <c r="B806" t="s">
        <v>1017</v>
      </c>
      <c r="C806" t="s">
        <v>7071</v>
      </c>
      <c r="D806" t="s">
        <v>7072</v>
      </c>
      <c r="E806" t="s">
        <v>7088</v>
      </c>
      <c r="F806" t="s">
        <v>7089</v>
      </c>
      <c r="G806" t="s">
        <v>7090</v>
      </c>
      <c r="H806" t="s">
        <v>7091</v>
      </c>
      <c r="I806" t="s">
        <v>7092</v>
      </c>
    </row>
    <row r="807" spans="1:12" x14ac:dyDescent="0.25">
      <c r="A807" t="s">
        <v>2905</v>
      </c>
      <c r="B807" t="s">
        <v>2904</v>
      </c>
      <c r="C807" t="s">
        <v>7071</v>
      </c>
      <c r="D807" t="s">
        <v>7105</v>
      </c>
      <c r="E807" t="s">
        <v>7106</v>
      </c>
      <c r="F807" t="s">
        <v>7107</v>
      </c>
      <c r="G807" t="s">
        <v>7108</v>
      </c>
      <c r="H807" t="s">
        <v>7109</v>
      </c>
      <c r="I807" t="s">
        <v>7110</v>
      </c>
      <c r="J807" t="s">
        <v>8714</v>
      </c>
      <c r="K807" t="s">
        <v>8715</v>
      </c>
    </row>
    <row r="808" spans="1:12" x14ac:dyDescent="0.25">
      <c r="A808" t="s">
        <v>2857</v>
      </c>
      <c r="B808" t="s">
        <v>2856</v>
      </c>
      <c r="C808" t="s">
        <v>7071</v>
      </c>
      <c r="D808" t="s">
        <v>7072</v>
      </c>
      <c r="E808" t="s">
        <v>7081</v>
      </c>
      <c r="F808" t="s">
        <v>7093</v>
      </c>
      <c r="G808" t="s">
        <v>7094</v>
      </c>
      <c r="H808" t="s">
        <v>7095</v>
      </c>
      <c r="I808" t="s">
        <v>7231</v>
      </c>
      <c r="J808" t="s">
        <v>8716</v>
      </c>
      <c r="K808" t="s">
        <v>8717</v>
      </c>
    </row>
    <row r="809" spans="1:12" x14ac:dyDescent="0.25">
      <c r="A809" t="s">
        <v>3030</v>
      </c>
      <c r="B809" t="s">
        <v>3029</v>
      </c>
      <c r="C809" t="s">
        <v>7071</v>
      </c>
      <c r="D809" t="s">
        <v>7105</v>
      </c>
      <c r="E809" t="s">
        <v>7106</v>
      </c>
      <c r="F809" t="s">
        <v>7164</v>
      </c>
      <c r="G809" t="s">
        <v>7238</v>
      </c>
      <c r="H809" t="s">
        <v>7592</v>
      </c>
      <c r="I809" t="s">
        <v>8718</v>
      </c>
      <c r="J809" t="s">
        <v>8719</v>
      </c>
      <c r="K809" t="s">
        <v>8720</v>
      </c>
    </row>
    <row r="810" spans="1:12" x14ac:dyDescent="0.25">
      <c r="A810" t="s">
        <v>1787</v>
      </c>
      <c r="B810" t="s">
        <v>1786</v>
      </c>
      <c r="C810" t="s">
        <v>7071</v>
      </c>
      <c r="D810" t="s">
        <v>7072</v>
      </c>
      <c r="E810" t="s">
        <v>7081</v>
      </c>
      <c r="F810" t="s">
        <v>7093</v>
      </c>
      <c r="G810" t="s">
        <v>7940</v>
      </c>
      <c r="H810" t="s">
        <v>7941</v>
      </c>
      <c r="I810" t="s">
        <v>8177</v>
      </c>
      <c r="J810" t="s">
        <v>8721</v>
      </c>
    </row>
    <row r="811" spans="1:12" x14ac:dyDescent="0.25">
      <c r="A811" t="s">
        <v>139</v>
      </c>
      <c r="B811" t="s">
        <v>138</v>
      </c>
      <c r="C811" t="s">
        <v>7071</v>
      </c>
      <c r="D811" t="s">
        <v>7072</v>
      </c>
      <c r="E811" t="s">
        <v>7088</v>
      </c>
      <c r="F811" t="s">
        <v>7217</v>
      </c>
      <c r="G811" t="s">
        <v>7218</v>
      </c>
      <c r="H811" t="s">
        <v>7219</v>
      </c>
      <c r="I811" t="s">
        <v>8115</v>
      </c>
      <c r="J811" t="s">
        <v>8722</v>
      </c>
    </row>
    <row r="812" spans="1:12" x14ac:dyDescent="0.25">
      <c r="A812" t="s">
        <v>1246</v>
      </c>
      <c r="B812" t="s">
        <v>1245</v>
      </c>
      <c r="C812" t="s">
        <v>7071</v>
      </c>
      <c r="D812" t="s">
        <v>7072</v>
      </c>
      <c r="E812" t="s">
        <v>7081</v>
      </c>
      <c r="F812" t="s">
        <v>7082</v>
      </c>
      <c r="G812" t="s">
        <v>7083</v>
      </c>
      <c r="H812" t="s">
        <v>7084</v>
      </c>
      <c r="I812" t="s">
        <v>7085</v>
      </c>
      <c r="J812" t="s">
        <v>7086</v>
      </c>
    </row>
    <row r="813" spans="1:12" x14ac:dyDescent="0.25">
      <c r="A813" t="s">
        <v>2916</v>
      </c>
      <c r="B813" t="s">
        <v>2915</v>
      </c>
      <c r="C813" t="s">
        <v>7071</v>
      </c>
      <c r="D813" t="s">
        <v>7072</v>
      </c>
      <c r="E813" t="s">
        <v>7081</v>
      </c>
      <c r="F813" t="s">
        <v>7128</v>
      </c>
      <c r="G813" t="s">
        <v>7128</v>
      </c>
      <c r="H813" t="s">
        <v>7205</v>
      </c>
      <c r="I813" t="s">
        <v>7426</v>
      </c>
      <c r="J813" t="s">
        <v>7427</v>
      </c>
      <c r="K813" t="s">
        <v>8723</v>
      </c>
    </row>
    <row r="814" spans="1:12" x14ac:dyDescent="0.25">
      <c r="A814" t="s">
        <v>1097</v>
      </c>
      <c r="B814" t="s">
        <v>1096</v>
      </c>
      <c r="C814" t="s">
        <v>7071</v>
      </c>
      <c r="D814" t="s">
        <v>7072</v>
      </c>
      <c r="E814" t="s">
        <v>7354</v>
      </c>
      <c r="F814" t="s">
        <v>7355</v>
      </c>
      <c r="G814" t="s">
        <v>7356</v>
      </c>
      <c r="H814" t="s">
        <v>7357</v>
      </c>
      <c r="I814" t="s">
        <v>7525</v>
      </c>
      <c r="J814" t="s">
        <v>8724</v>
      </c>
    </row>
    <row r="815" spans="1:12" x14ac:dyDescent="0.25">
      <c r="A815" t="s">
        <v>2688</v>
      </c>
      <c r="B815" t="s">
        <v>2687</v>
      </c>
      <c r="C815" t="s">
        <v>7071</v>
      </c>
      <c r="D815" t="s">
        <v>7072</v>
      </c>
      <c r="E815" t="s">
        <v>7088</v>
      </c>
      <c r="F815" t="s">
        <v>7217</v>
      </c>
      <c r="G815" t="s">
        <v>7218</v>
      </c>
      <c r="H815" t="s">
        <v>7506</v>
      </c>
      <c r="I815" t="s">
        <v>8156</v>
      </c>
      <c r="J815" t="s">
        <v>8207</v>
      </c>
      <c r="K815" t="s">
        <v>8208</v>
      </c>
      <c r="L815" t="s">
        <v>8725</v>
      </c>
    </row>
    <row r="816" spans="1:12" x14ac:dyDescent="0.25">
      <c r="A816" t="s">
        <v>329</v>
      </c>
      <c r="B816" t="s">
        <v>328</v>
      </c>
      <c r="C816" t="s">
        <v>7071</v>
      </c>
      <c r="D816" t="s">
        <v>7072</v>
      </c>
      <c r="E816" t="s">
        <v>7081</v>
      </c>
      <c r="F816" t="s">
        <v>7194</v>
      </c>
      <c r="G816" t="s">
        <v>7195</v>
      </c>
      <c r="H816" t="s">
        <v>7196</v>
      </c>
      <c r="I816" t="s">
        <v>7197</v>
      </c>
      <c r="J816" t="s">
        <v>7198</v>
      </c>
      <c r="K816" t="s">
        <v>7199</v>
      </c>
    </row>
    <row r="817" spans="1:12" x14ac:dyDescent="0.25">
      <c r="A817" t="s">
        <v>226</v>
      </c>
      <c r="B817" t="s">
        <v>225</v>
      </c>
      <c r="C817" t="s">
        <v>7071</v>
      </c>
      <c r="D817" t="s">
        <v>7072</v>
      </c>
      <c r="E817" t="s">
        <v>7081</v>
      </c>
      <c r="F817" t="s">
        <v>7093</v>
      </c>
      <c r="G817" t="s">
        <v>7149</v>
      </c>
      <c r="H817" t="s">
        <v>7150</v>
      </c>
      <c r="I817" t="s">
        <v>8482</v>
      </c>
      <c r="J817" t="s">
        <v>8726</v>
      </c>
      <c r="K817" t="s">
        <v>8727</v>
      </c>
      <c r="L817" t="s">
        <v>8728</v>
      </c>
    </row>
    <row r="818" spans="1:12" x14ac:dyDescent="0.25">
      <c r="A818" t="s">
        <v>767</v>
      </c>
      <c r="B818" t="s">
        <v>766</v>
      </c>
      <c r="C818" t="s">
        <v>7071</v>
      </c>
      <c r="D818" t="s">
        <v>7072</v>
      </c>
      <c r="E818" t="s">
        <v>7073</v>
      </c>
      <c r="F818" t="s">
        <v>7420</v>
      </c>
      <c r="G818" t="s">
        <v>8729</v>
      </c>
      <c r="H818" t="s">
        <v>8730</v>
      </c>
      <c r="I818" t="s">
        <v>8731</v>
      </c>
      <c r="J818" t="s">
        <v>8732</v>
      </c>
      <c r="K818" t="s">
        <v>8733</v>
      </c>
    </row>
    <row r="819" spans="1:12" x14ac:dyDescent="0.25">
      <c r="A819" t="s">
        <v>2490</v>
      </c>
      <c r="B819" t="s">
        <v>2489</v>
      </c>
      <c r="C819" t="s">
        <v>7071</v>
      </c>
      <c r="D819" t="s">
        <v>7072</v>
      </c>
      <c r="E819" t="s">
        <v>7081</v>
      </c>
      <c r="F819" t="s">
        <v>7093</v>
      </c>
      <c r="G819" t="s">
        <v>7094</v>
      </c>
      <c r="H819" t="s">
        <v>7095</v>
      </c>
      <c r="I819" t="s">
        <v>7231</v>
      </c>
      <c r="J819" t="s">
        <v>7232</v>
      </c>
    </row>
    <row r="820" spans="1:12" x14ac:dyDescent="0.25">
      <c r="A820" t="s">
        <v>2362</v>
      </c>
      <c r="B820" t="s">
        <v>2361</v>
      </c>
      <c r="C820" t="s">
        <v>7071</v>
      </c>
      <c r="D820" t="s">
        <v>7072</v>
      </c>
      <c r="E820" t="s">
        <v>7088</v>
      </c>
      <c r="F820" t="s">
        <v>7089</v>
      </c>
      <c r="G820" t="s">
        <v>7396</v>
      </c>
      <c r="H820" t="s">
        <v>8025</v>
      </c>
      <c r="I820" t="s">
        <v>8026</v>
      </c>
      <c r="J820" t="s">
        <v>8734</v>
      </c>
    </row>
    <row r="821" spans="1:12" x14ac:dyDescent="0.25">
      <c r="A821" t="s">
        <v>1368</v>
      </c>
      <c r="B821" t="s">
        <v>1367</v>
      </c>
      <c r="C821" t="s">
        <v>7071</v>
      </c>
      <c r="D821" t="s">
        <v>7072</v>
      </c>
      <c r="E821" t="s">
        <v>7113</v>
      </c>
      <c r="F821" t="s">
        <v>7114</v>
      </c>
      <c r="G821" t="s">
        <v>7115</v>
      </c>
      <c r="H821" t="s">
        <v>7170</v>
      </c>
      <c r="I821" t="s">
        <v>7171</v>
      </c>
      <c r="J821" t="s">
        <v>8735</v>
      </c>
      <c r="K821" t="s">
        <v>8736</v>
      </c>
      <c r="L821" t="s">
        <v>8737</v>
      </c>
    </row>
    <row r="822" spans="1:12" x14ac:dyDescent="0.25">
      <c r="A822" t="s">
        <v>2853</v>
      </c>
      <c r="B822" t="s">
        <v>2852</v>
      </c>
      <c r="C822" t="s">
        <v>7071</v>
      </c>
      <c r="D822" t="s">
        <v>7072</v>
      </c>
      <c r="E822" t="s">
        <v>7088</v>
      </c>
      <c r="F822" t="s">
        <v>7217</v>
      </c>
      <c r="G822" t="s">
        <v>7402</v>
      </c>
      <c r="H822" t="s">
        <v>8738</v>
      </c>
      <c r="I822" t="s">
        <v>8739</v>
      </c>
    </row>
    <row r="823" spans="1:12" x14ac:dyDescent="0.25">
      <c r="A823" t="s">
        <v>232</v>
      </c>
      <c r="B823" t="s">
        <v>231</v>
      </c>
      <c r="C823" t="s">
        <v>7071</v>
      </c>
      <c r="D823" t="s">
        <v>7072</v>
      </c>
      <c r="E823" t="s">
        <v>7081</v>
      </c>
      <c r="F823" t="s">
        <v>7082</v>
      </c>
      <c r="G823" t="s">
        <v>7083</v>
      </c>
      <c r="H823" t="s">
        <v>7084</v>
      </c>
      <c r="I823" t="s">
        <v>7085</v>
      </c>
      <c r="J823" t="s">
        <v>7086</v>
      </c>
      <c r="K823" t="s">
        <v>8740</v>
      </c>
    </row>
    <row r="824" spans="1:12" x14ac:dyDescent="0.25">
      <c r="A824" t="s">
        <v>1709</v>
      </c>
      <c r="B824" t="s">
        <v>1708</v>
      </c>
      <c r="C824" t="s">
        <v>7071</v>
      </c>
      <c r="D824" t="s">
        <v>7072</v>
      </c>
      <c r="E824" t="s">
        <v>7113</v>
      </c>
      <c r="F824" t="s">
        <v>7114</v>
      </c>
      <c r="G824" t="s">
        <v>7115</v>
      </c>
      <c r="H824" t="s">
        <v>7170</v>
      </c>
      <c r="I824" t="s">
        <v>7171</v>
      </c>
      <c r="J824" t="s">
        <v>7172</v>
      </c>
      <c r="K824" t="s">
        <v>8741</v>
      </c>
      <c r="L824" t="s">
        <v>8742</v>
      </c>
    </row>
    <row r="825" spans="1:12" x14ac:dyDescent="0.25">
      <c r="A825" t="s">
        <v>454</v>
      </c>
      <c r="B825" t="s">
        <v>453</v>
      </c>
      <c r="C825" t="s">
        <v>7071</v>
      </c>
      <c r="D825" t="s">
        <v>7072</v>
      </c>
      <c r="E825" t="s">
        <v>7073</v>
      </c>
      <c r="F825" t="s">
        <v>7420</v>
      </c>
      <c r="G825" t="s">
        <v>8729</v>
      </c>
      <c r="H825" t="s">
        <v>8743</v>
      </c>
      <c r="I825" t="s">
        <v>8744</v>
      </c>
      <c r="J825" t="s">
        <v>8745</v>
      </c>
      <c r="K825" t="s">
        <v>8746</v>
      </c>
    </row>
    <row r="826" spans="1:12" x14ac:dyDescent="0.25">
      <c r="A826" t="s">
        <v>3024</v>
      </c>
      <c r="B826" t="s">
        <v>3023</v>
      </c>
      <c r="C826" t="s">
        <v>7071</v>
      </c>
      <c r="D826" t="s">
        <v>7072</v>
      </c>
      <c r="E826" t="s">
        <v>7081</v>
      </c>
      <c r="F826" t="s">
        <v>7194</v>
      </c>
      <c r="G826" t="s">
        <v>7195</v>
      </c>
      <c r="H826" t="s">
        <v>7196</v>
      </c>
      <c r="I826" t="s">
        <v>7377</v>
      </c>
      <c r="J826" t="s">
        <v>7378</v>
      </c>
      <c r="K826" t="s">
        <v>7379</v>
      </c>
    </row>
    <row r="827" spans="1:12" x14ac:dyDescent="0.25">
      <c r="A827" t="s">
        <v>2220</v>
      </c>
      <c r="B827" t="s">
        <v>2219</v>
      </c>
      <c r="C827" t="s">
        <v>7071</v>
      </c>
      <c r="D827" t="s">
        <v>7072</v>
      </c>
      <c r="E827" t="s">
        <v>7081</v>
      </c>
      <c r="F827" t="s">
        <v>7128</v>
      </c>
      <c r="G827" t="s">
        <v>7128</v>
      </c>
      <c r="H827" t="s">
        <v>7205</v>
      </c>
      <c r="I827" t="s">
        <v>7426</v>
      </c>
      <c r="J827" t="s">
        <v>7469</v>
      </c>
      <c r="K827" t="s">
        <v>8747</v>
      </c>
    </row>
    <row r="828" spans="1:12" x14ac:dyDescent="0.25">
      <c r="A828" t="s">
        <v>1320</v>
      </c>
      <c r="B828" t="s">
        <v>1319</v>
      </c>
      <c r="C828" t="s">
        <v>7071</v>
      </c>
      <c r="D828" t="s">
        <v>7072</v>
      </c>
      <c r="E828" t="s">
        <v>7081</v>
      </c>
      <c r="F828" t="s">
        <v>7093</v>
      </c>
      <c r="G828" t="s">
        <v>7149</v>
      </c>
      <c r="H828" t="s">
        <v>8031</v>
      </c>
      <c r="I828" t="s">
        <v>8032</v>
      </c>
      <c r="J828" t="s">
        <v>8748</v>
      </c>
      <c r="K828" t="s">
        <v>8749</v>
      </c>
    </row>
    <row r="829" spans="1:12" x14ac:dyDescent="0.25">
      <c r="A829" t="s">
        <v>613</v>
      </c>
      <c r="B829" t="s">
        <v>612</v>
      </c>
      <c r="C829" t="s">
        <v>7071</v>
      </c>
      <c r="D829" t="s">
        <v>7072</v>
      </c>
      <c r="E829" t="s">
        <v>7081</v>
      </c>
      <c r="F829" t="s">
        <v>7194</v>
      </c>
      <c r="G829" t="s">
        <v>7195</v>
      </c>
      <c r="H829" t="s">
        <v>7196</v>
      </c>
      <c r="I829" t="s">
        <v>8750</v>
      </c>
      <c r="J829" t="s">
        <v>8751</v>
      </c>
      <c r="K829" t="s">
        <v>8752</v>
      </c>
    </row>
    <row r="830" spans="1:12" x14ac:dyDescent="0.25">
      <c r="A830" t="s">
        <v>2968</v>
      </c>
      <c r="B830" t="s">
        <v>2967</v>
      </c>
      <c r="C830" t="s">
        <v>7071</v>
      </c>
      <c r="D830" t="s">
        <v>7072</v>
      </c>
      <c r="E830" t="s">
        <v>7088</v>
      </c>
      <c r="F830" t="s">
        <v>7089</v>
      </c>
      <c r="G830" t="s">
        <v>7098</v>
      </c>
      <c r="H830" t="s">
        <v>7294</v>
      </c>
      <c r="I830" t="s">
        <v>7982</v>
      </c>
    </row>
    <row r="831" spans="1:12" x14ac:dyDescent="0.25">
      <c r="A831" t="s">
        <v>2629</v>
      </c>
      <c r="B831" t="s">
        <v>2628</v>
      </c>
      <c r="C831" t="s">
        <v>7071</v>
      </c>
      <c r="D831" t="s">
        <v>7072</v>
      </c>
      <c r="E831" t="s">
        <v>7113</v>
      </c>
      <c r="F831" t="s">
        <v>7114</v>
      </c>
      <c r="G831" t="s">
        <v>7835</v>
      </c>
      <c r="H831" t="s">
        <v>7836</v>
      </c>
      <c r="I831" t="s">
        <v>7837</v>
      </c>
      <c r="J831" t="s">
        <v>7838</v>
      </c>
      <c r="K831" t="s">
        <v>8753</v>
      </c>
      <c r="L831" t="s">
        <v>8754</v>
      </c>
    </row>
    <row r="832" spans="1:12" x14ac:dyDescent="0.25">
      <c r="A832" t="s">
        <v>2599</v>
      </c>
      <c r="B832" t="s">
        <v>2598</v>
      </c>
      <c r="C832" t="s">
        <v>7071</v>
      </c>
      <c r="D832" t="s">
        <v>7072</v>
      </c>
      <c r="E832" t="s">
        <v>7088</v>
      </c>
      <c r="F832" t="s">
        <v>7089</v>
      </c>
      <c r="G832" t="s">
        <v>7396</v>
      </c>
      <c r="H832" t="s">
        <v>7844</v>
      </c>
      <c r="I832" t="s">
        <v>8755</v>
      </c>
    </row>
    <row r="833" spans="1:11" x14ac:dyDescent="0.25">
      <c r="A833" t="s">
        <v>97</v>
      </c>
      <c r="B833" t="s">
        <v>96</v>
      </c>
      <c r="C833" t="s">
        <v>7071</v>
      </c>
      <c r="D833" t="s">
        <v>7072</v>
      </c>
      <c r="E833" t="s">
        <v>7088</v>
      </c>
      <c r="F833" t="s">
        <v>7179</v>
      </c>
      <c r="G833" t="s">
        <v>7223</v>
      </c>
      <c r="H833" t="s">
        <v>7792</v>
      </c>
      <c r="I833" t="s">
        <v>8756</v>
      </c>
    </row>
    <row r="834" spans="1:11" x14ac:dyDescent="0.25">
      <c r="A834" t="s">
        <v>2061</v>
      </c>
      <c r="B834" t="s">
        <v>2060</v>
      </c>
      <c r="C834" t="s">
        <v>7071</v>
      </c>
      <c r="D834" t="s">
        <v>7072</v>
      </c>
      <c r="E834" t="s">
        <v>7354</v>
      </c>
      <c r="F834" t="s">
        <v>7355</v>
      </c>
      <c r="G834" t="s">
        <v>7890</v>
      </c>
      <c r="H834" t="s">
        <v>7891</v>
      </c>
      <c r="I834" t="s">
        <v>7892</v>
      </c>
      <c r="J834" t="s">
        <v>8757</v>
      </c>
    </row>
    <row r="835" spans="1:11" x14ac:dyDescent="0.25">
      <c r="A835" t="s">
        <v>2105</v>
      </c>
      <c r="B835" t="s">
        <v>2104</v>
      </c>
      <c r="C835" t="s">
        <v>7071</v>
      </c>
      <c r="D835" t="s">
        <v>7072</v>
      </c>
      <c r="E835" t="s">
        <v>7081</v>
      </c>
      <c r="F835" t="s">
        <v>7093</v>
      </c>
      <c r="G835" t="s">
        <v>7094</v>
      </c>
      <c r="H835" t="s">
        <v>7176</v>
      </c>
      <c r="I835" t="s">
        <v>8333</v>
      </c>
      <c r="J835" t="s">
        <v>8334</v>
      </c>
      <c r="K835" t="s">
        <v>8758</v>
      </c>
    </row>
    <row r="836" spans="1:11" x14ac:dyDescent="0.25">
      <c r="A836" t="s">
        <v>808</v>
      </c>
      <c r="B836" t="s">
        <v>807</v>
      </c>
      <c r="C836" t="s">
        <v>7071</v>
      </c>
      <c r="D836" t="s">
        <v>7072</v>
      </c>
      <c r="E836" t="s">
        <v>7081</v>
      </c>
      <c r="F836" t="s">
        <v>7128</v>
      </c>
      <c r="G836" t="s">
        <v>7128</v>
      </c>
      <c r="H836" t="s">
        <v>7205</v>
      </c>
      <c r="I836" t="s">
        <v>7206</v>
      </c>
      <c r="J836" t="s">
        <v>7207</v>
      </c>
      <c r="K836" t="s">
        <v>8759</v>
      </c>
    </row>
    <row r="837" spans="1:11" x14ac:dyDescent="0.25">
      <c r="A837" t="s">
        <v>335</v>
      </c>
      <c r="B837" t="s">
        <v>334</v>
      </c>
      <c r="C837" t="s">
        <v>7071</v>
      </c>
      <c r="D837" t="s">
        <v>7072</v>
      </c>
      <c r="E837" t="s">
        <v>7081</v>
      </c>
      <c r="F837" t="s">
        <v>7128</v>
      </c>
      <c r="G837" t="s">
        <v>7128</v>
      </c>
      <c r="H837" t="s">
        <v>7205</v>
      </c>
      <c r="I837" t="s">
        <v>7344</v>
      </c>
      <c r="J837" t="s">
        <v>7345</v>
      </c>
      <c r="K837" t="s">
        <v>8760</v>
      </c>
    </row>
    <row r="838" spans="1:11" x14ac:dyDescent="0.25">
      <c r="A838" t="s">
        <v>359</v>
      </c>
      <c r="B838" t="s">
        <v>358</v>
      </c>
      <c r="C838" t="s">
        <v>7071</v>
      </c>
      <c r="D838" t="s">
        <v>7105</v>
      </c>
      <c r="E838" t="s">
        <v>7106</v>
      </c>
      <c r="F838" t="s">
        <v>7107</v>
      </c>
      <c r="G838" t="s">
        <v>7108</v>
      </c>
      <c r="H838" t="s">
        <v>7109</v>
      </c>
      <c r="I838" t="s">
        <v>7110</v>
      </c>
      <c r="J838" t="s">
        <v>7299</v>
      </c>
    </row>
    <row r="839" spans="1:11" x14ac:dyDescent="0.25">
      <c r="A839" t="s">
        <v>2861</v>
      </c>
      <c r="B839" t="s">
        <v>2860</v>
      </c>
      <c r="C839" t="s">
        <v>7071</v>
      </c>
      <c r="D839" t="s">
        <v>7072</v>
      </c>
      <c r="E839" t="s">
        <v>7081</v>
      </c>
      <c r="F839" t="s">
        <v>7093</v>
      </c>
      <c r="G839" t="s">
        <v>7149</v>
      </c>
      <c r="H839" t="s">
        <v>7150</v>
      </c>
      <c r="I839" t="s">
        <v>8761</v>
      </c>
      <c r="J839" t="s">
        <v>8762</v>
      </c>
      <c r="K839" t="s">
        <v>8763</v>
      </c>
    </row>
    <row r="840" spans="1:11" x14ac:dyDescent="0.25">
      <c r="A840" t="s">
        <v>802</v>
      </c>
      <c r="B840" t="s">
        <v>801</v>
      </c>
      <c r="C840" t="s">
        <v>7071</v>
      </c>
      <c r="D840" t="s">
        <v>7072</v>
      </c>
      <c r="E840" t="s">
        <v>7088</v>
      </c>
      <c r="F840" t="s">
        <v>7217</v>
      </c>
      <c r="G840" t="s">
        <v>7218</v>
      </c>
      <c r="H840" t="s">
        <v>7252</v>
      </c>
      <c r="I840" t="s">
        <v>7253</v>
      </c>
      <c r="J840" t="s">
        <v>8764</v>
      </c>
      <c r="K840" t="s">
        <v>8765</v>
      </c>
    </row>
    <row r="841" spans="1:11" x14ac:dyDescent="0.25">
      <c r="A841" t="s">
        <v>965</v>
      </c>
      <c r="B841" t="s">
        <v>964</v>
      </c>
      <c r="C841" t="s">
        <v>7071</v>
      </c>
      <c r="D841" t="s">
        <v>7072</v>
      </c>
      <c r="E841" t="s">
        <v>7088</v>
      </c>
      <c r="F841" t="s">
        <v>7179</v>
      </c>
      <c r="G841" t="s">
        <v>7514</v>
      </c>
      <c r="H841" t="s">
        <v>7515</v>
      </c>
      <c r="I841" t="s">
        <v>8766</v>
      </c>
      <c r="J841" t="s">
        <v>8767</v>
      </c>
    </row>
    <row r="842" spans="1:11" x14ac:dyDescent="0.25">
      <c r="A842" t="s">
        <v>2694</v>
      </c>
      <c r="B842" t="s">
        <v>2693</v>
      </c>
      <c r="C842" t="s">
        <v>7071</v>
      </c>
      <c r="D842" t="s">
        <v>7072</v>
      </c>
      <c r="E842" t="s">
        <v>7081</v>
      </c>
      <c r="F842" t="s">
        <v>7128</v>
      </c>
      <c r="G842" t="s">
        <v>7128</v>
      </c>
      <c r="H842" t="s">
        <v>8335</v>
      </c>
      <c r="I842" t="s">
        <v>8336</v>
      </c>
      <c r="J842" t="s">
        <v>8768</v>
      </c>
      <c r="K842" t="s">
        <v>8769</v>
      </c>
    </row>
    <row r="843" spans="1:11" x14ac:dyDescent="0.25">
      <c r="A843" t="s">
        <v>2881</v>
      </c>
      <c r="B843" t="s">
        <v>2880</v>
      </c>
      <c r="C843" t="s">
        <v>7071</v>
      </c>
      <c r="D843" t="s">
        <v>7072</v>
      </c>
      <c r="E843" t="s">
        <v>7088</v>
      </c>
      <c r="F843" t="s">
        <v>7089</v>
      </c>
      <c r="G843" t="s">
        <v>8355</v>
      </c>
      <c r="H843" t="s">
        <v>8356</v>
      </c>
      <c r="I843" t="s">
        <v>8357</v>
      </c>
      <c r="J843" t="s">
        <v>8770</v>
      </c>
      <c r="K843" t="s">
        <v>8771</v>
      </c>
    </row>
    <row r="844" spans="1:11" x14ac:dyDescent="0.25">
      <c r="A844" t="s">
        <v>1244</v>
      </c>
      <c r="B844" t="s">
        <v>1243</v>
      </c>
      <c r="C844" t="s">
        <v>7071</v>
      </c>
      <c r="D844" t="s">
        <v>7072</v>
      </c>
      <c r="E844" t="s">
        <v>7081</v>
      </c>
      <c r="F844" t="s">
        <v>7082</v>
      </c>
      <c r="G844" t="s">
        <v>7083</v>
      </c>
      <c r="H844" t="s">
        <v>7084</v>
      </c>
      <c r="I844" t="s">
        <v>7085</v>
      </c>
      <c r="J844" t="s">
        <v>7086</v>
      </c>
      <c r="K844" t="s">
        <v>8772</v>
      </c>
    </row>
    <row r="845" spans="1:11" x14ac:dyDescent="0.25">
      <c r="A845" t="s">
        <v>2085</v>
      </c>
      <c r="B845" t="s">
        <v>2084</v>
      </c>
      <c r="C845" t="s">
        <v>7071</v>
      </c>
      <c r="D845" t="s">
        <v>7072</v>
      </c>
      <c r="E845" t="s">
        <v>8062</v>
      </c>
      <c r="F845" t="s">
        <v>8063</v>
      </c>
      <c r="G845" t="s">
        <v>8773</v>
      </c>
      <c r="H845" t="s">
        <v>8774</v>
      </c>
      <c r="I845" t="s">
        <v>8775</v>
      </c>
      <c r="J845" t="s">
        <v>8776</v>
      </c>
    </row>
    <row r="846" spans="1:11" x14ac:dyDescent="0.25">
      <c r="A846" t="s">
        <v>2044</v>
      </c>
      <c r="B846" t="s">
        <v>2043</v>
      </c>
      <c r="C846" t="s">
        <v>7071</v>
      </c>
      <c r="D846" t="s">
        <v>7072</v>
      </c>
      <c r="E846" t="s">
        <v>7354</v>
      </c>
      <c r="F846" t="s">
        <v>7355</v>
      </c>
      <c r="G846" t="s">
        <v>7356</v>
      </c>
      <c r="H846" t="s">
        <v>7568</v>
      </c>
      <c r="I846" t="s">
        <v>8777</v>
      </c>
    </row>
    <row r="847" spans="1:11" x14ac:dyDescent="0.25">
      <c r="A847" t="s">
        <v>1998</v>
      </c>
      <c r="B847" t="s">
        <v>1997</v>
      </c>
      <c r="C847" t="s">
        <v>7071</v>
      </c>
      <c r="D847" t="s">
        <v>7072</v>
      </c>
      <c r="E847" t="s">
        <v>7081</v>
      </c>
      <c r="F847" t="s">
        <v>7138</v>
      </c>
      <c r="G847" t="s">
        <v>7139</v>
      </c>
      <c r="H847" t="s">
        <v>7140</v>
      </c>
      <c r="I847" t="s">
        <v>7141</v>
      </c>
      <c r="J847" t="s">
        <v>7142</v>
      </c>
      <c r="K847" t="s">
        <v>7143</v>
      </c>
    </row>
    <row r="848" spans="1:11" x14ac:dyDescent="0.25">
      <c r="A848" t="s">
        <v>456</v>
      </c>
      <c r="B848" t="s">
        <v>455</v>
      </c>
      <c r="C848" t="s">
        <v>7071</v>
      </c>
      <c r="D848" t="s">
        <v>7072</v>
      </c>
      <c r="E848" t="s">
        <v>7088</v>
      </c>
      <c r="F848" t="s">
        <v>7089</v>
      </c>
      <c r="G848" t="s">
        <v>7289</v>
      </c>
      <c r="H848" t="s">
        <v>7311</v>
      </c>
      <c r="I848" t="s">
        <v>8692</v>
      </c>
      <c r="J848" t="s">
        <v>8778</v>
      </c>
    </row>
    <row r="849" spans="1:12" x14ac:dyDescent="0.25">
      <c r="A849" t="s">
        <v>522</v>
      </c>
      <c r="B849" t="s">
        <v>521</v>
      </c>
      <c r="C849" t="s">
        <v>7071</v>
      </c>
      <c r="D849" t="s">
        <v>7072</v>
      </c>
      <c r="E849" t="s">
        <v>7081</v>
      </c>
      <c r="F849" t="s">
        <v>7128</v>
      </c>
      <c r="G849" t="s">
        <v>7128</v>
      </c>
      <c r="H849" t="s">
        <v>7205</v>
      </c>
      <c r="I849" t="s">
        <v>7206</v>
      </c>
      <c r="J849" t="s">
        <v>7207</v>
      </c>
      <c r="K849" t="s">
        <v>8779</v>
      </c>
    </row>
    <row r="850" spans="1:12" x14ac:dyDescent="0.25">
      <c r="A850" t="s">
        <v>441</v>
      </c>
      <c r="B850" t="s">
        <v>440</v>
      </c>
      <c r="C850" t="s">
        <v>7071</v>
      </c>
      <c r="D850" t="s">
        <v>7072</v>
      </c>
      <c r="E850" t="s">
        <v>7113</v>
      </c>
      <c r="F850" t="s">
        <v>7114</v>
      </c>
      <c r="G850" t="s">
        <v>7115</v>
      </c>
      <c r="H850" t="s">
        <v>8780</v>
      </c>
      <c r="I850" t="s">
        <v>8781</v>
      </c>
      <c r="J850" t="s">
        <v>8782</v>
      </c>
      <c r="K850" t="s">
        <v>8783</v>
      </c>
      <c r="L850" t="s">
        <v>8784</v>
      </c>
    </row>
    <row r="851" spans="1:12" x14ac:dyDescent="0.25">
      <c r="A851" t="s">
        <v>1586</v>
      </c>
      <c r="B851" t="s">
        <v>1585</v>
      </c>
      <c r="C851" t="s">
        <v>7071</v>
      </c>
      <c r="D851" t="s">
        <v>7072</v>
      </c>
      <c r="E851" t="s">
        <v>7354</v>
      </c>
      <c r="F851" t="s">
        <v>7355</v>
      </c>
      <c r="G851" t="s">
        <v>7356</v>
      </c>
      <c r="H851" t="s">
        <v>7568</v>
      </c>
      <c r="I851" t="s">
        <v>7749</v>
      </c>
      <c r="J851" t="s">
        <v>8785</v>
      </c>
      <c r="K851" t="s">
        <v>8786</v>
      </c>
    </row>
    <row r="852" spans="1:12" x14ac:dyDescent="0.25">
      <c r="A852" t="s">
        <v>954</v>
      </c>
      <c r="B852" t="s">
        <v>953</v>
      </c>
      <c r="C852" t="s">
        <v>7071</v>
      </c>
      <c r="D852" t="s">
        <v>7072</v>
      </c>
      <c r="E852" t="s">
        <v>8787</v>
      </c>
      <c r="F852" t="s">
        <v>8788</v>
      </c>
      <c r="G852" t="s">
        <v>8789</v>
      </c>
      <c r="H852" t="s">
        <v>8790</v>
      </c>
      <c r="I852" t="s">
        <v>8791</v>
      </c>
      <c r="J852" t="s">
        <v>8792</v>
      </c>
    </row>
    <row r="853" spans="1:12" x14ac:dyDescent="0.25">
      <c r="A853" t="s">
        <v>1761</v>
      </c>
      <c r="B853" t="s">
        <v>8793</v>
      </c>
      <c r="C853" t="s">
        <v>7071</v>
      </c>
      <c r="D853" t="s">
        <v>7072</v>
      </c>
      <c r="E853" t="s">
        <v>7088</v>
      </c>
      <c r="F853" t="s">
        <v>7089</v>
      </c>
      <c r="G853" t="s">
        <v>7363</v>
      </c>
      <c r="H853" t="s">
        <v>7364</v>
      </c>
      <c r="I853" t="s">
        <v>8794</v>
      </c>
      <c r="J853" t="s">
        <v>8795</v>
      </c>
    </row>
    <row r="854" spans="1:12" x14ac:dyDescent="0.25">
      <c r="A854" t="s">
        <v>804</v>
      </c>
      <c r="B854" t="s">
        <v>803</v>
      </c>
      <c r="C854" t="s">
        <v>7071</v>
      </c>
      <c r="D854" t="s">
        <v>7072</v>
      </c>
      <c r="E854" t="s">
        <v>7081</v>
      </c>
      <c r="F854" t="s">
        <v>7194</v>
      </c>
      <c r="G854" t="s">
        <v>7195</v>
      </c>
      <c r="H854" t="s">
        <v>7201</v>
      </c>
      <c r="I854" t="s">
        <v>7417</v>
      </c>
      <c r="J854" t="s">
        <v>7868</v>
      </c>
      <c r="K854" t="s">
        <v>8796</v>
      </c>
    </row>
    <row r="855" spans="1:12" x14ac:dyDescent="0.25">
      <c r="A855" t="s">
        <v>313</v>
      </c>
      <c r="B855" t="s">
        <v>312</v>
      </c>
      <c r="C855" t="s">
        <v>7071</v>
      </c>
      <c r="D855" t="s">
        <v>7105</v>
      </c>
      <c r="E855" t="s">
        <v>7106</v>
      </c>
      <c r="F855" t="s">
        <v>7164</v>
      </c>
      <c r="G855" t="s">
        <v>7165</v>
      </c>
      <c r="H855" t="s">
        <v>7166</v>
      </c>
      <c r="I855" t="s">
        <v>7646</v>
      </c>
      <c r="J855" t="s">
        <v>7687</v>
      </c>
      <c r="K855" t="s">
        <v>8797</v>
      </c>
    </row>
    <row r="856" spans="1:12" x14ac:dyDescent="0.25">
      <c r="A856" t="s">
        <v>2834</v>
      </c>
      <c r="B856" t="s">
        <v>2833</v>
      </c>
      <c r="C856" t="s">
        <v>7071</v>
      </c>
      <c r="D856" t="s">
        <v>7072</v>
      </c>
      <c r="E856" t="s">
        <v>7113</v>
      </c>
      <c r="F856" t="s">
        <v>7114</v>
      </c>
      <c r="G856" t="s">
        <v>7115</v>
      </c>
      <c r="H856" t="s">
        <v>7170</v>
      </c>
      <c r="I856" t="s">
        <v>7171</v>
      </c>
      <c r="J856" t="s">
        <v>7374</v>
      </c>
      <c r="K856" t="s">
        <v>7375</v>
      </c>
      <c r="L856" t="s">
        <v>7689</v>
      </c>
    </row>
    <row r="857" spans="1:12" x14ac:dyDescent="0.25">
      <c r="A857" t="s">
        <v>1228</v>
      </c>
      <c r="B857" t="s">
        <v>1227</v>
      </c>
      <c r="C857" t="s">
        <v>7071</v>
      </c>
      <c r="D857" t="s">
        <v>7072</v>
      </c>
      <c r="E857" t="s">
        <v>7081</v>
      </c>
      <c r="F857" t="s">
        <v>7128</v>
      </c>
      <c r="G857" t="s">
        <v>7128</v>
      </c>
      <c r="H857" t="s">
        <v>7205</v>
      </c>
      <c r="I857" t="s">
        <v>7206</v>
      </c>
      <c r="J857" t="s">
        <v>7207</v>
      </c>
    </row>
    <row r="858" spans="1:12" x14ac:dyDescent="0.25">
      <c r="A858" t="s">
        <v>82</v>
      </c>
      <c r="B858" t="s">
        <v>81</v>
      </c>
      <c r="C858" t="s">
        <v>7071</v>
      </c>
      <c r="D858" t="s">
        <v>7072</v>
      </c>
      <c r="E858" t="s">
        <v>7081</v>
      </c>
      <c r="F858" t="s">
        <v>7093</v>
      </c>
      <c r="G858" t="s">
        <v>7094</v>
      </c>
      <c r="H858" t="s">
        <v>7095</v>
      </c>
      <c r="I858" t="s">
        <v>7121</v>
      </c>
      <c r="J858" t="s">
        <v>8798</v>
      </c>
      <c r="K858" t="s">
        <v>8799</v>
      </c>
    </row>
    <row r="859" spans="1:12" x14ac:dyDescent="0.25">
      <c r="A859" t="s">
        <v>1705</v>
      </c>
      <c r="B859" t="s">
        <v>1704</v>
      </c>
      <c r="C859" t="s">
        <v>7071</v>
      </c>
      <c r="D859" t="s">
        <v>7105</v>
      </c>
      <c r="E859" t="s">
        <v>7106</v>
      </c>
      <c r="F859" t="s">
        <v>7164</v>
      </c>
      <c r="G859" t="s">
        <v>7238</v>
      </c>
      <c r="H859" t="s">
        <v>7592</v>
      </c>
      <c r="I859" t="s">
        <v>7593</v>
      </c>
      <c r="J859" t="s">
        <v>7594</v>
      </c>
      <c r="K859" t="s">
        <v>8800</v>
      </c>
    </row>
    <row r="860" spans="1:12" x14ac:dyDescent="0.25">
      <c r="A860" t="s">
        <v>1842</v>
      </c>
      <c r="B860" t="s">
        <v>1841</v>
      </c>
      <c r="C860" t="s">
        <v>7071</v>
      </c>
      <c r="D860" t="s">
        <v>7072</v>
      </c>
      <c r="E860" t="s">
        <v>7088</v>
      </c>
      <c r="F860" t="s">
        <v>7089</v>
      </c>
      <c r="G860" t="s">
        <v>7455</v>
      </c>
      <c r="H860" t="s">
        <v>7456</v>
      </c>
      <c r="I860" t="s">
        <v>8231</v>
      </c>
      <c r="J860" t="s">
        <v>8801</v>
      </c>
    </row>
    <row r="861" spans="1:12" x14ac:dyDescent="0.25">
      <c r="A861" t="s">
        <v>565</v>
      </c>
      <c r="B861" t="s">
        <v>564</v>
      </c>
      <c r="C861" t="s">
        <v>7071</v>
      </c>
      <c r="D861" t="s">
        <v>7072</v>
      </c>
      <c r="E861" t="s">
        <v>7088</v>
      </c>
      <c r="F861" t="s">
        <v>7155</v>
      </c>
      <c r="G861" t="s">
        <v>7156</v>
      </c>
      <c r="H861" t="s">
        <v>8455</v>
      </c>
      <c r="I861" t="s">
        <v>8506</v>
      </c>
      <c r="J861" t="s">
        <v>8802</v>
      </c>
    </row>
    <row r="862" spans="1:12" x14ac:dyDescent="0.25">
      <c r="A862" t="s">
        <v>680</v>
      </c>
      <c r="B862" t="s">
        <v>679</v>
      </c>
      <c r="C862" t="s">
        <v>7071</v>
      </c>
      <c r="D862" t="s">
        <v>7072</v>
      </c>
      <c r="E862" t="s">
        <v>7081</v>
      </c>
      <c r="F862" t="s">
        <v>7194</v>
      </c>
      <c r="G862" t="s">
        <v>7195</v>
      </c>
      <c r="H862" t="s">
        <v>7475</v>
      </c>
      <c r="I862" t="s">
        <v>7476</v>
      </c>
      <c r="J862" t="s">
        <v>8803</v>
      </c>
      <c r="K862" t="s">
        <v>8804</v>
      </c>
      <c r="L862" t="s">
        <v>8805</v>
      </c>
    </row>
    <row r="863" spans="1:12" x14ac:dyDescent="0.25">
      <c r="A863" t="s">
        <v>2409</v>
      </c>
      <c r="B863" t="s">
        <v>2408</v>
      </c>
      <c r="C863" t="s">
        <v>7071</v>
      </c>
      <c r="D863" t="s">
        <v>7072</v>
      </c>
      <c r="E863" t="s">
        <v>7088</v>
      </c>
      <c r="F863" t="s">
        <v>7155</v>
      </c>
      <c r="G863" t="s">
        <v>7156</v>
      </c>
      <c r="H863" t="s">
        <v>8455</v>
      </c>
      <c r="I863" t="s">
        <v>8672</v>
      </c>
      <c r="J863" t="s">
        <v>8806</v>
      </c>
    </row>
    <row r="864" spans="1:12" x14ac:dyDescent="0.25">
      <c r="A864" t="s">
        <v>1425</v>
      </c>
      <c r="B864" t="s">
        <v>1424</v>
      </c>
      <c r="C864" t="s">
        <v>7071</v>
      </c>
      <c r="D864" t="s">
        <v>7072</v>
      </c>
      <c r="E864" t="s">
        <v>7081</v>
      </c>
      <c r="F864" t="s">
        <v>7128</v>
      </c>
      <c r="G864" t="s">
        <v>7128</v>
      </c>
      <c r="H864" t="s">
        <v>7205</v>
      </c>
      <c r="I864" t="s">
        <v>7426</v>
      </c>
      <c r="J864" t="s">
        <v>7427</v>
      </c>
      <c r="K864" t="s">
        <v>8807</v>
      </c>
    </row>
    <row r="865" spans="1:12" x14ac:dyDescent="0.25">
      <c r="A865" t="s">
        <v>418</v>
      </c>
      <c r="B865" t="s">
        <v>417</v>
      </c>
      <c r="C865" t="s">
        <v>7071</v>
      </c>
      <c r="D865" t="s">
        <v>7072</v>
      </c>
      <c r="E865" t="s">
        <v>7088</v>
      </c>
      <c r="F865" t="s">
        <v>7179</v>
      </c>
      <c r="G865" t="s">
        <v>7296</v>
      </c>
      <c r="H865" t="s">
        <v>7297</v>
      </c>
      <c r="I865" t="s">
        <v>8808</v>
      </c>
      <c r="J865" t="s">
        <v>8809</v>
      </c>
    </row>
    <row r="866" spans="1:12" x14ac:dyDescent="0.25">
      <c r="A866" t="s">
        <v>1056</v>
      </c>
      <c r="B866" t="s">
        <v>1055</v>
      </c>
      <c r="C866" t="s">
        <v>7071</v>
      </c>
      <c r="D866" t="s">
        <v>7072</v>
      </c>
      <c r="E866" t="s">
        <v>7081</v>
      </c>
      <c r="F866" t="s">
        <v>7128</v>
      </c>
      <c r="G866" t="s">
        <v>7128</v>
      </c>
      <c r="H866" t="s">
        <v>7227</v>
      </c>
      <c r="I866" t="s">
        <v>7662</v>
      </c>
      <c r="J866" t="s">
        <v>8332</v>
      </c>
    </row>
    <row r="867" spans="1:12" x14ac:dyDescent="0.25">
      <c r="A867" t="s">
        <v>2262</v>
      </c>
      <c r="B867" t="s">
        <v>2261</v>
      </c>
      <c r="C867" t="s">
        <v>7071</v>
      </c>
      <c r="D867" t="s">
        <v>7072</v>
      </c>
      <c r="E867" t="s">
        <v>7088</v>
      </c>
      <c r="F867" t="s">
        <v>7089</v>
      </c>
      <c r="G867" t="s">
        <v>8355</v>
      </c>
      <c r="H867" t="s">
        <v>8356</v>
      </c>
      <c r="I867" t="s">
        <v>8810</v>
      </c>
      <c r="J867" t="s">
        <v>8811</v>
      </c>
    </row>
    <row r="868" spans="1:12" x14ac:dyDescent="0.25">
      <c r="A868" t="s">
        <v>356</v>
      </c>
      <c r="B868" t="s">
        <v>355</v>
      </c>
      <c r="C868" t="s">
        <v>7071</v>
      </c>
      <c r="D868" t="s">
        <v>7072</v>
      </c>
      <c r="E868" t="s">
        <v>7081</v>
      </c>
      <c r="F868" t="s">
        <v>7194</v>
      </c>
      <c r="G868" t="s">
        <v>7195</v>
      </c>
      <c r="H868" t="s">
        <v>8812</v>
      </c>
      <c r="I868" t="s">
        <v>8813</v>
      </c>
      <c r="J868" t="s">
        <v>8814</v>
      </c>
      <c r="K868" t="s">
        <v>8815</v>
      </c>
      <c r="L868" t="s">
        <v>8816</v>
      </c>
    </row>
    <row r="869" spans="1:12" x14ac:dyDescent="0.25">
      <c r="A869" t="s">
        <v>925</v>
      </c>
      <c r="B869" t="s">
        <v>924</v>
      </c>
      <c r="C869" t="s">
        <v>7071</v>
      </c>
      <c r="D869" t="s">
        <v>7072</v>
      </c>
      <c r="E869" t="s">
        <v>7081</v>
      </c>
      <c r="F869" t="s">
        <v>7093</v>
      </c>
      <c r="G869" t="s">
        <v>7149</v>
      </c>
      <c r="H869" t="s">
        <v>7150</v>
      </c>
      <c r="I869" t="s">
        <v>8685</v>
      </c>
      <c r="J869" t="s">
        <v>8817</v>
      </c>
    </row>
    <row r="870" spans="1:12" x14ac:dyDescent="0.25">
      <c r="A870" t="s">
        <v>2760</v>
      </c>
      <c r="B870" t="s">
        <v>2759</v>
      </c>
      <c r="C870" t="s">
        <v>7071</v>
      </c>
      <c r="D870" t="s">
        <v>7072</v>
      </c>
      <c r="E870" t="s">
        <v>7081</v>
      </c>
      <c r="F870" t="s">
        <v>7128</v>
      </c>
      <c r="G870" t="s">
        <v>7128</v>
      </c>
      <c r="H870" t="s">
        <v>7129</v>
      </c>
      <c r="I870" t="s">
        <v>7130</v>
      </c>
      <c r="J870" t="s">
        <v>7131</v>
      </c>
    </row>
    <row r="871" spans="1:12" x14ac:dyDescent="0.25">
      <c r="A871" t="s">
        <v>1182</v>
      </c>
      <c r="B871" t="s">
        <v>1181</v>
      </c>
      <c r="C871" t="s">
        <v>7071</v>
      </c>
      <c r="D871" t="s">
        <v>7072</v>
      </c>
      <c r="E871" t="s">
        <v>7073</v>
      </c>
      <c r="F871" t="s">
        <v>7420</v>
      </c>
      <c r="G871" t="s">
        <v>8729</v>
      </c>
      <c r="H871" t="s">
        <v>8743</v>
      </c>
      <c r="I871" t="s">
        <v>8744</v>
      </c>
      <c r="J871" t="s">
        <v>8818</v>
      </c>
    </row>
    <row r="872" spans="1:12" x14ac:dyDescent="0.25">
      <c r="A872" t="s">
        <v>2811</v>
      </c>
      <c r="B872" t="s">
        <v>2810</v>
      </c>
      <c r="C872" t="s">
        <v>7071</v>
      </c>
      <c r="D872" t="s">
        <v>7072</v>
      </c>
      <c r="E872" t="s">
        <v>7081</v>
      </c>
      <c r="F872" t="s">
        <v>7093</v>
      </c>
      <c r="G872" t="s">
        <v>7094</v>
      </c>
      <c r="H872" t="s">
        <v>7176</v>
      </c>
      <c r="I872" t="s">
        <v>7184</v>
      </c>
      <c r="J872" t="s">
        <v>7278</v>
      </c>
      <c r="K872" t="s">
        <v>8819</v>
      </c>
    </row>
    <row r="873" spans="1:12" x14ac:dyDescent="0.25">
      <c r="A873" t="s">
        <v>711</v>
      </c>
      <c r="B873" t="s">
        <v>710</v>
      </c>
      <c r="C873" t="s">
        <v>7071</v>
      </c>
      <c r="D873" t="s">
        <v>7072</v>
      </c>
      <c r="E873" t="s">
        <v>7081</v>
      </c>
      <c r="F873" t="s">
        <v>7082</v>
      </c>
      <c r="G873" t="s">
        <v>7083</v>
      </c>
      <c r="H873" t="s">
        <v>7084</v>
      </c>
      <c r="I873" t="s">
        <v>7085</v>
      </c>
      <c r="J873" t="s">
        <v>7086</v>
      </c>
      <c r="K873" t="s">
        <v>8820</v>
      </c>
    </row>
    <row r="874" spans="1:12" x14ac:dyDescent="0.25">
      <c r="A874" t="s">
        <v>1399</v>
      </c>
      <c r="B874" t="s">
        <v>1398</v>
      </c>
      <c r="C874" t="s">
        <v>7071</v>
      </c>
      <c r="D874" t="s">
        <v>7072</v>
      </c>
      <c r="E874" t="s">
        <v>7088</v>
      </c>
      <c r="F874" t="s">
        <v>7179</v>
      </c>
      <c r="G874" t="s">
        <v>7223</v>
      </c>
      <c r="H874" t="s">
        <v>7528</v>
      </c>
      <c r="I874" t="s">
        <v>8123</v>
      </c>
      <c r="J874" t="s">
        <v>8821</v>
      </c>
    </row>
    <row r="875" spans="1:12" x14ac:dyDescent="0.25">
      <c r="A875" t="s">
        <v>420</v>
      </c>
      <c r="B875" t="s">
        <v>419</v>
      </c>
      <c r="C875" t="s">
        <v>7071</v>
      </c>
      <c r="D875" t="s">
        <v>7072</v>
      </c>
      <c r="E875" t="s">
        <v>7088</v>
      </c>
      <c r="F875" t="s">
        <v>7089</v>
      </c>
      <c r="G875" t="s">
        <v>7160</v>
      </c>
      <c r="H875" t="s">
        <v>8134</v>
      </c>
      <c r="I875" t="s">
        <v>8822</v>
      </c>
      <c r="J875" t="s">
        <v>8823</v>
      </c>
    </row>
    <row r="876" spans="1:12" x14ac:dyDescent="0.25">
      <c r="A876" t="s">
        <v>1222</v>
      </c>
      <c r="B876" t="s">
        <v>1221</v>
      </c>
      <c r="C876" t="s">
        <v>7071</v>
      </c>
      <c r="D876" t="s">
        <v>7105</v>
      </c>
      <c r="E876" t="s">
        <v>7106</v>
      </c>
      <c r="F876" t="s">
        <v>7164</v>
      </c>
      <c r="G876" t="s">
        <v>7165</v>
      </c>
      <c r="H876" t="s">
        <v>7166</v>
      </c>
      <c r="I876" t="s">
        <v>7646</v>
      </c>
      <c r="J876" t="s">
        <v>7687</v>
      </c>
      <c r="K876" t="s">
        <v>8824</v>
      </c>
    </row>
    <row r="877" spans="1:12" x14ac:dyDescent="0.25">
      <c r="A877" t="s">
        <v>2266</v>
      </c>
      <c r="B877" t="s">
        <v>2265</v>
      </c>
      <c r="C877" t="s">
        <v>7071</v>
      </c>
      <c r="D877" t="s">
        <v>7072</v>
      </c>
      <c r="E877" t="s">
        <v>7088</v>
      </c>
      <c r="F877" t="s">
        <v>7179</v>
      </c>
      <c r="G877" t="s">
        <v>7223</v>
      </c>
      <c r="H877" t="s">
        <v>7528</v>
      </c>
      <c r="I877" t="s">
        <v>7529</v>
      </c>
      <c r="J877" t="s">
        <v>7530</v>
      </c>
      <c r="K877" t="s">
        <v>8825</v>
      </c>
      <c r="L877" t="s">
        <v>8826</v>
      </c>
    </row>
    <row r="878" spans="1:12" x14ac:dyDescent="0.25">
      <c r="A878" t="s">
        <v>1254</v>
      </c>
      <c r="B878" t="s">
        <v>1253</v>
      </c>
      <c r="C878" t="s">
        <v>7071</v>
      </c>
      <c r="D878" t="s">
        <v>7072</v>
      </c>
      <c r="E878" t="s">
        <v>7088</v>
      </c>
      <c r="F878" t="s">
        <v>7217</v>
      </c>
      <c r="G878" t="s">
        <v>7218</v>
      </c>
      <c r="H878" t="s">
        <v>7571</v>
      </c>
      <c r="I878" t="s">
        <v>8048</v>
      </c>
      <c r="J878" t="s">
        <v>8827</v>
      </c>
      <c r="K878" t="s">
        <v>8828</v>
      </c>
    </row>
    <row r="879" spans="1:12" x14ac:dyDescent="0.25">
      <c r="A879" t="s">
        <v>1817</v>
      </c>
      <c r="B879" t="s">
        <v>1816</v>
      </c>
      <c r="C879" t="s">
        <v>7071</v>
      </c>
      <c r="D879" t="s">
        <v>7072</v>
      </c>
      <c r="E879" t="s">
        <v>7081</v>
      </c>
      <c r="F879" t="s">
        <v>7093</v>
      </c>
      <c r="G879" t="s">
        <v>7094</v>
      </c>
      <c r="H879" t="s">
        <v>7176</v>
      </c>
      <c r="I879" t="s">
        <v>7184</v>
      </c>
      <c r="J879" t="s">
        <v>7278</v>
      </c>
      <c r="K879" t="s">
        <v>8829</v>
      </c>
      <c r="L879" t="s">
        <v>8830</v>
      </c>
    </row>
    <row r="880" spans="1:12" x14ac:dyDescent="0.25">
      <c r="A880" t="s">
        <v>3064</v>
      </c>
      <c r="B880" t="s">
        <v>3063</v>
      </c>
      <c r="C880" t="s">
        <v>7071</v>
      </c>
      <c r="D880" t="s">
        <v>7072</v>
      </c>
      <c r="E880" t="s">
        <v>7088</v>
      </c>
      <c r="F880" t="s">
        <v>7089</v>
      </c>
      <c r="G880" t="s">
        <v>7289</v>
      </c>
      <c r="H880" t="s">
        <v>7311</v>
      </c>
      <c r="I880" t="s">
        <v>8399</v>
      </c>
      <c r="J880" t="s">
        <v>8400</v>
      </c>
      <c r="K880" t="s">
        <v>8401</v>
      </c>
      <c r="L880" t="s">
        <v>8831</v>
      </c>
    </row>
    <row r="881" spans="1:12" x14ac:dyDescent="0.25">
      <c r="A881" t="s">
        <v>1702</v>
      </c>
      <c r="B881" t="s">
        <v>1701</v>
      </c>
      <c r="C881" t="s">
        <v>7071</v>
      </c>
      <c r="D881" t="s">
        <v>7072</v>
      </c>
      <c r="E881" t="s">
        <v>7088</v>
      </c>
      <c r="F881" t="s">
        <v>7179</v>
      </c>
      <c r="G881" t="s">
        <v>7223</v>
      </c>
      <c r="H881" t="s">
        <v>7528</v>
      </c>
      <c r="I881" t="s">
        <v>7529</v>
      </c>
      <c r="J881" t="s">
        <v>8832</v>
      </c>
      <c r="K881" t="s">
        <v>8833</v>
      </c>
      <c r="L881" t="s">
        <v>8834</v>
      </c>
    </row>
    <row r="882" spans="1:12" x14ac:dyDescent="0.25">
      <c r="A882" t="s">
        <v>1600</v>
      </c>
      <c r="B882" t="s">
        <v>1599</v>
      </c>
      <c r="C882" t="s">
        <v>7071</v>
      </c>
      <c r="D882" t="s">
        <v>7072</v>
      </c>
      <c r="E882" t="s">
        <v>7081</v>
      </c>
      <c r="F882" t="s">
        <v>7138</v>
      </c>
      <c r="G882" t="s">
        <v>8035</v>
      </c>
      <c r="H882" t="s">
        <v>8036</v>
      </c>
      <c r="I882" t="s">
        <v>8835</v>
      </c>
      <c r="J882" t="s">
        <v>8836</v>
      </c>
      <c r="K882" t="s">
        <v>8837</v>
      </c>
      <c r="L882" t="s">
        <v>8838</v>
      </c>
    </row>
    <row r="883" spans="1:12" x14ac:dyDescent="0.25">
      <c r="A883" t="s">
        <v>2216</v>
      </c>
      <c r="B883" t="s">
        <v>2215</v>
      </c>
      <c r="C883" t="s">
        <v>7071</v>
      </c>
      <c r="D883" t="s">
        <v>7072</v>
      </c>
      <c r="E883" t="s">
        <v>7088</v>
      </c>
      <c r="F883" t="s">
        <v>7155</v>
      </c>
      <c r="G883" t="s">
        <v>7156</v>
      </c>
      <c r="H883" t="s">
        <v>7157</v>
      </c>
      <c r="I883" t="s">
        <v>8839</v>
      </c>
    </row>
    <row r="884" spans="1:12" x14ac:dyDescent="0.25">
      <c r="A884" t="s">
        <v>1592</v>
      </c>
      <c r="B884" t="s">
        <v>1591</v>
      </c>
      <c r="C884" t="s">
        <v>7071</v>
      </c>
      <c r="D884" t="s">
        <v>7072</v>
      </c>
      <c r="E884" t="s">
        <v>7081</v>
      </c>
      <c r="F884" t="s">
        <v>7093</v>
      </c>
      <c r="G884" t="s">
        <v>7094</v>
      </c>
      <c r="H884" t="s">
        <v>7095</v>
      </c>
      <c r="I884" t="s">
        <v>7121</v>
      </c>
      <c r="J884" t="s">
        <v>8840</v>
      </c>
      <c r="K884" t="s">
        <v>8841</v>
      </c>
    </row>
    <row r="885" spans="1:12" x14ac:dyDescent="0.25">
      <c r="A885" t="s">
        <v>1118</v>
      </c>
      <c r="B885" t="s">
        <v>1117</v>
      </c>
      <c r="C885" t="s">
        <v>7071</v>
      </c>
      <c r="D885" t="s">
        <v>7072</v>
      </c>
      <c r="E885" t="s">
        <v>7081</v>
      </c>
      <c r="F885" t="s">
        <v>7093</v>
      </c>
      <c r="G885" t="s">
        <v>7094</v>
      </c>
      <c r="H885" t="s">
        <v>7095</v>
      </c>
      <c r="I885" t="s">
        <v>7121</v>
      </c>
      <c r="J885" t="s">
        <v>8842</v>
      </c>
    </row>
    <row r="886" spans="1:12" x14ac:dyDescent="0.25">
      <c r="A886" t="s">
        <v>2333</v>
      </c>
      <c r="B886" t="s">
        <v>2332</v>
      </c>
      <c r="C886" t="s">
        <v>7071</v>
      </c>
      <c r="D886" t="s">
        <v>7072</v>
      </c>
      <c r="E886" t="s">
        <v>7088</v>
      </c>
      <c r="F886" t="s">
        <v>7179</v>
      </c>
      <c r="G886" t="s">
        <v>7180</v>
      </c>
      <c r="H886" t="s">
        <v>7181</v>
      </c>
      <c r="I886" t="s">
        <v>8843</v>
      </c>
    </row>
    <row r="887" spans="1:12" x14ac:dyDescent="0.25">
      <c r="A887" t="s">
        <v>109</v>
      </c>
      <c r="B887" t="s">
        <v>108</v>
      </c>
      <c r="C887" t="s">
        <v>7071</v>
      </c>
      <c r="D887" t="s">
        <v>7072</v>
      </c>
      <c r="E887" t="s">
        <v>7088</v>
      </c>
      <c r="F887" t="s">
        <v>7089</v>
      </c>
      <c r="G887" t="s">
        <v>7098</v>
      </c>
      <c r="H887" t="s">
        <v>7099</v>
      </c>
      <c r="I887" t="s">
        <v>7100</v>
      </c>
    </row>
    <row r="888" spans="1:12" x14ac:dyDescent="0.25">
      <c r="A888" t="s">
        <v>3052</v>
      </c>
      <c r="B888" t="s">
        <v>3051</v>
      </c>
      <c r="C888" t="s">
        <v>7071</v>
      </c>
      <c r="D888" t="s">
        <v>7072</v>
      </c>
      <c r="E888" t="s">
        <v>7113</v>
      </c>
      <c r="F888" t="s">
        <v>7114</v>
      </c>
      <c r="G888" t="s">
        <v>7115</v>
      </c>
      <c r="H888" t="s">
        <v>7314</v>
      </c>
      <c r="I888" t="s">
        <v>7315</v>
      </c>
      <c r="J888" t="s">
        <v>7316</v>
      </c>
      <c r="K888" t="s">
        <v>7317</v>
      </c>
    </row>
    <row r="889" spans="1:12" x14ac:dyDescent="0.25">
      <c r="A889" t="s">
        <v>2182</v>
      </c>
      <c r="B889" t="s">
        <v>2181</v>
      </c>
      <c r="C889" t="s">
        <v>7071</v>
      </c>
      <c r="D889" t="s">
        <v>7072</v>
      </c>
      <c r="E889" t="s">
        <v>7073</v>
      </c>
      <c r="F889" t="s">
        <v>7208</v>
      </c>
      <c r="G889" t="s">
        <v>7209</v>
      </c>
      <c r="H889" t="s">
        <v>8844</v>
      </c>
      <c r="I889" t="s">
        <v>8845</v>
      </c>
      <c r="J889" t="s">
        <v>8846</v>
      </c>
      <c r="K889" t="s">
        <v>8847</v>
      </c>
    </row>
    <row r="890" spans="1:12" x14ac:dyDescent="0.25">
      <c r="A890" t="s">
        <v>2323</v>
      </c>
      <c r="B890" t="s">
        <v>2322</v>
      </c>
      <c r="C890" t="s">
        <v>7071</v>
      </c>
      <c r="D890" t="s">
        <v>7072</v>
      </c>
      <c r="E890" t="s">
        <v>7081</v>
      </c>
      <c r="F890" t="s">
        <v>7093</v>
      </c>
      <c r="G890" t="s">
        <v>7094</v>
      </c>
      <c r="H890" t="s">
        <v>7176</v>
      </c>
      <c r="I890" t="s">
        <v>7501</v>
      </c>
      <c r="J890" t="s">
        <v>7502</v>
      </c>
    </row>
    <row r="891" spans="1:12" x14ac:dyDescent="0.25">
      <c r="A891" t="s">
        <v>2804</v>
      </c>
      <c r="B891" t="s">
        <v>2803</v>
      </c>
      <c r="C891" t="s">
        <v>7071</v>
      </c>
      <c r="D891" t="s">
        <v>7072</v>
      </c>
      <c r="E891" t="s">
        <v>7081</v>
      </c>
      <c r="F891" t="s">
        <v>7194</v>
      </c>
      <c r="G891" t="s">
        <v>7195</v>
      </c>
      <c r="H891" t="s">
        <v>7196</v>
      </c>
      <c r="I891" t="s">
        <v>8699</v>
      </c>
      <c r="J891" t="s">
        <v>8848</v>
      </c>
      <c r="K891" t="s">
        <v>8849</v>
      </c>
    </row>
    <row r="892" spans="1:12" x14ac:dyDescent="0.25">
      <c r="A892" t="s">
        <v>1064</v>
      </c>
      <c r="B892" t="s">
        <v>1063</v>
      </c>
      <c r="C892" t="s">
        <v>7071</v>
      </c>
      <c r="D892" t="s">
        <v>7072</v>
      </c>
      <c r="E892" t="s">
        <v>7113</v>
      </c>
      <c r="F892" t="s">
        <v>7114</v>
      </c>
      <c r="G892" t="s">
        <v>7115</v>
      </c>
      <c r="H892" t="s">
        <v>7116</v>
      </c>
      <c r="I892" t="s">
        <v>7117</v>
      </c>
      <c r="J892" t="s">
        <v>7319</v>
      </c>
      <c r="K892" t="s">
        <v>8850</v>
      </c>
      <c r="L892" t="s">
        <v>8851</v>
      </c>
    </row>
    <row r="893" spans="1:12" x14ac:dyDescent="0.25">
      <c r="A893" t="s">
        <v>402</v>
      </c>
      <c r="B893" t="s">
        <v>8852</v>
      </c>
      <c r="C893" t="s">
        <v>7071</v>
      </c>
      <c r="D893" t="s">
        <v>7072</v>
      </c>
      <c r="E893" t="s">
        <v>7088</v>
      </c>
      <c r="F893" t="s">
        <v>7179</v>
      </c>
      <c r="G893" t="s">
        <v>7296</v>
      </c>
      <c r="H893" t="s">
        <v>7297</v>
      </c>
      <c r="I893" t="s">
        <v>8853</v>
      </c>
      <c r="J893" t="s">
        <v>8854</v>
      </c>
    </row>
    <row r="894" spans="1:12" x14ac:dyDescent="0.25">
      <c r="A894" t="s">
        <v>1044</v>
      </c>
      <c r="B894" t="s">
        <v>1043</v>
      </c>
      <c r="C894" t="s">
        <v>7071</v>
      </c>
      <c r="D894" t="s">
        <v>7072</v>
      </c>
      <c r="E894" t="s">
        <v>7081</v>
      </c>
      <c r="F894" t="s">
        <v>7128</v>
      </c>
      <c r="G894" t="s">
        <v>7128</v>
      </c>
      <c r="H894" t="s">
        <v>7268</v>
      </c>
      <c r="I894" t="s">
        <v>7269</v>
      </c>
      <c r="J894" t="s">
        <v>8855</v>
      </c>
      <c r="K894" t="s">
        <v>8856</v>
      </c>
    </row>
    <row r="895" spans="1:12" x14ac:dyDescent="0.25">
      <c r="A895" t="s">
        <v>187</v>
      </c>
      <c r="B895" t="s">
        <v>186</v>
      </c>
      <c r="C895" t="s">
        <v>7071</v>
      </c>
      <c r="D895" t="s">
        <v>7072</v>
      </c>
      <c r="E895" t="s">
        <v>7088</v>
      </c>
      <c r="F895" t="s">
        <v>7179</v>
      </c>
      <c r="G895" t="s">
        <v>7180</v>
      </c>
      <c r="H895" t="s">
        <v>7407</v>
      </c>
      <c r="I895" t="s">
        <v>7493</v>
      </c>
      <c r="J895" t="s">
        <v>8857</v>
      </c>
    </row>
    <row r="896" spans="1:12" x14ac:dyDescent="0.25">
      <c r="A896" t="s">
        <v>2648</v>
      </c>
      <c r="B896" t="s">
        <v>2647</v>
      </c>
      <c r="C896" t="s">
        <v>7071</v>
      </c>
      <c r="D896" t="s">
        <v>7072</v>
      </c>
      <c r="E896" t="s">
        <v>7088</v>
      </c>
      <c r="F896" t="s">
        <v>7089</v>
      </c>
      <c r="G896" t="s">
        <v>7160</v>
      </c>
      <c r="H896" t="s">
        <v>8858</v>
      </c>
      <c r="I896" t="s">
        <v>8859</v>
      </c>
    </row>
    <row r="897" spans="1:12" x14ac:dyDescent="0.25">
      <c r="A897" t="s">
        <v>3008</v>
      </c>
      <c r="B897" t="s">
        <v>3007</v>
      </c>
      <c r="C897" t="s">
        <v>7071</v>
      </c>
      <c r="D897" t="s">
        <v>7072</v>
      </c>
      <c r="E897" t="s">
        <v>7081</v>
      </c>
      <c r="F897" t="s">
        <v>7093</v>
      </c>
      <c r="G897" t="s">
        <v>7094</v>
      </c>
      <c r="H897" t="s">
        <v>7095</v>
      </c>
      <c r="I897" t="s">
        <v>7121</v>
      </c>
      <c r="J897" t="s">
        <v>7122</v>
      </c>
      <c r="K897" t="s">
        <v>7680</v>
      </c>
    </row>
    <row r="898" spans="1:12" x14ac:dyDescent="0.25">
      <c r="A898" t="s">
        <v>470</v>
      </c>
      <c r="B898" t="s">
        <v>469</v>
      </c>
      <c r="C898" t="s">
        <v>7071</v>
      </c>
      <c r="D898" t="s">
        <v>7072</v>
      </c>
      <c r="E898" t="s">
        <v>7088</v>
      </c>
      <c r="F898" t="s">
        <v>7217</v>
      </c>
      <c r="G898" t="s">
        <v>7402</v>
      </c>
      <c r="H898" t="s">
        <v>7403</v>
      </c>
      <c r="I898" t="s">
        <v>7490</v>
      </c>
      <c r="J898" t="s">
        <v>8103</v>
      </c>
      <c r="K898" t="s">
        <v>8104</v>
      </c>
    </row>
    <row r="899" spans="1:12" x14ac:dyDescent="0.25">
      <c r="A899" t="s">
        <v>452</v>
      </c>
      <c r="B899" t="s">
        <v>451</v>
      </c>
      <c r="C899" t="s">
        <v>7071</v>
      </c>
      <c r="D899" t="s">
        <v>7072</v>
      </c>
      <c r="E899" t="s">
        <v>7088</v>
      </c>
      <c r="F899" t="s">
        <v>7179</v>
      </c>
      <c r="G899" t="s">
        <v>7223</v>
      </c>
      <c r="H899" t="s">
        <v>7528</v>
      </c>
      <c r="I899" t="s">
        <v>7529</v>
      </c>
      <c r="J899" t="s">
        <v>7530</v>
      </c>
      <c r="K899" t="s">
        <v>8860</v>
      </c>
    </row>
    <row r="900" spans="1:12" x14ac:dyDescent="0.25">
      <c r="A900" t="s">
        <v>416</v>
      </c>
      <c r="B900" t="s">
        <v>415</v>
      </c>
      <c r="C900" t="s">
        <v>7071</v>
      </c>
      <c r="D900" t="s">
        <v>7072</v>
      </c>
      <c r="E900" t="s">
        <v>7088</v>
      </c>
      <c r="F900" t="s">
        <v>7089</v>
      </c>
      <c r="G900" t="s">
        <v>7090</v>
      </c>
      <c r="H900" t="s">
        <v>7102</v>
      </c>
      <c r="I900" t="s">
        <v>8046</v>
      </c>
    </row>
    <row r="901" spans="1:12" x14ac:dyDescent="0.25">
      <c r="A901" t="s">
        <v>52</v>
      </c>
      <c r="B901" t="s">
        <v>51</v>
      </c>
      <c r="C901" t="s">
        <v>7071</v>
      </c>
      <c r="D901" t="s">
        <v>7072</v>
      </c>
      <c r="E901" t="s">
        <v>7088</v>
      </c>
      <c r="F901" t="s">
        <v>7155</v>
      </c>
      <c r="G901" t="s">
        <v>7156</v>
      </c>
      <c r="H901" t="s">
        <v>7535</v>
      </c>
    </row>
    <row r="902" spans="1:12" x14ac:dyDescent="0.25">
      <c r="A902" t="s">
        <v>2101</v>
      </c>
      <c r="B902" t="s">
        <v>2100</v>
      </c>
      <c r="C902" t="s">
        <v>7071</v>
      </c>
      <c r="D902" t="s">
        <v>7072</v>
      </c>
      <c r="E902" t="s">
        <v>7081</v>
      </c>
      <c r="F902" t="s">
        <v>7128</v>
      </c>
      <c r="G902" t="s">
        <v>7128</v>
      </c>
      <c r="H902" t="s">
        <v>8861</v>
      </c>
      <c r="I902" t="s">
        <v>8862</v>
      </c>
      <c r="J902" t="s">
        <v>8863</v>
      </c>
      <c r="K902" t="s">
        <v>8864</v>
      </c>
    </row>
    <row r="903" spans="1:12" x14ac:dyDescent="0.25">
      <c r="A903" t="s">
        <v>871</v>
      </c>
      <c r="B903" t="s">
        <v>870</v>
      </c>
      <c r="C903" t="s">
        <v>7071</v>
      </c>
      <c r="D903" t="s">
        <v>7072</v>
      </c>
      <c r="E903" t="s">
        <v>7081</v>
      </c>
      <c r="F903" t="s">
        <v>7194</v>
      </c>
      <c r="G903" t="s">
        <v>7195</v>
      </c>
      <c r="H903" t="s">
        <v>7196</v>
      </c>
      <c r="I903" t="s">
        <v>7377</v>
      </c>
      <c r="J903" t="s">
        <v>8865</v>
      </c>
      <c r="K903" t="s">
        <v>8866</v>
      </c>
    </row>
    <row r="904" spans="1:12" x14ac:dyDescent="0.25">
      <c r="A904" t="s">
        <v>1180</v>
      </c>
      <c r="B904" t="s">
        <v>1179</v>
      </c>
      <c r="C904" t="s">
        <v>7071</v>
      </c>
      <c r="D904" t="s">
        <v>7072</v>
      </c>
      <c r="E904" t="s">
        <v>7081</v>
      </c>
      <c r="F904" t="s">
        <v>7128</v>
      </c>
      <c r="G904" t="s">
        <v>7128</v>
      </c>
      <c r="H904" t="s">
        <v>7227</v>
      </c>
      <c r="I904" t="s">
        <v>7228</v>
      </c>
      <c r="J904" t="s">
        <v>7229</v>
      </c>
      <c r="K904" t="s">
        <v>8867</v>
      </c>
    </row>
    <row r="905" spans="1:12" x14ac:dyDescent="0.25">
      <c r="A905" t="s">
        <v>1280</v>
      </c>
      <c r="B905" t="s">
        <v>1279</v>
      </c>
      <c r="C905" t="s">
        <v>7071</v>
      </c>
      <c r="D905" t="s">
        <v>7072</v>
      </c>
      <c r="E905" t="s">
        <v>7243</v>
      </c>
      <c r="F905" t="s">
        <v>7244</v>
      </c>
      <c r="G905" t="s">
        <v>7245</v>
      </c>
      <c r="H905" t="s">
        <v>8868</v>
      </c>
      <c r="I905" t="s">
        <v>8869</v>
      </c>
      <c r="J905" t="s">
        <v>8870</v>
      </c>
      <c r="K905" t="s">
        <v>8871</v>
      </c>
    </row>
    <row r="906" spans="1:12" x14ac:dyDescent="0.25">
      <c r="A906" t="s">
        <v>3020</v>
      </c>
      <c r="B906" t="s">
        <v>3019</v>
      </c>
      <c r="C906" t="s">
        <v>7071</v>
      </c>
      <c r="D906" t="s">
        <v>7072</v>
      </c>
      <c r="E906" t="s">
        <v>7081</v>
      </c>
      <c r="F906" t="s">
        <v>7093</v>
      </c>
      <c r="G906" t="s">
        <v>7094</v>
      </c>
      <c r="H906" t="s">
        <v>7176</v>
      </c>
      <c r="I906" t="s">
        <v>7501</v>
      </c>
      <c r="J906" t="s">
        <v>7828</v>
      </c>
      <c r="K906" t="s">
        <v>8872</v>
      </c>
    </row>
    <row r="907" spans="1:12" x14ac:dyDescent="0.25">
      <c r="A907" t="s">
        <v>305</v>
      </c>
      <c r="B907" t="s">
        <v>304</v>
      </c>
      <c r="C907" t="s">
        <v>7071</v>
      </c>
      <c r="D907" t="s">
        <v>7072</v>
      </c>
      <c r="E907" t="s">
        <v>7081</v>
      </c>
      <c r="F907" t="s">
        <v>7093</v>
      </c>
      <c r="G907" t="s">
        <v>7094</v>
      </c>
      <c r="H907" t="s">
        <v>7095</v>
      </c>
      <c r="I907" t="s">
        <v>7121</v>
      </c>
      <c r="J907" t="s">
        <v>7122</v>
      </c>
      <c r="K907" t="s">
        <v>8873</v>
      </c>
    </row>
    <row r="908" spans="1:12" x14ac:dyDescent="0.25">
      <c r="A908" t="s">
        <v>541</v>
      </c>
      <c r="B908" t="s">
        <v>540</v>
      </c>
      <c r="C908" t="s">
        <v>7071</v>
      </c>
      <c r="D908" t="s">
        <v>7072</v>
      </c>
      <c r="E908" t="s">
        <v>7113</v>
      </c>
      <c r="F908" t="s">
        <v>7114</v>
      </c>
      <c r="G908" t="s">
        <v>7115</v>
      </c>
      <c r="H908" t="s">
        <v>7170</v>
      </c>
      <c r="I908" t="s">
        <v>7171</v>
      </c>
      <c r="J908" t="s">
        <v>7172</v>
      </c>
      <c r="K908" t="s">
        <v>7765</v>
      </c>
      <c r="L908" t="s">
        <v>8874</v>
      </c>
    </row>
    <row r="909" spans="1:12" x14ac:dyDescent="0.25">
      <c r="A909" t="s">
        <v>165</v>
      </c>
      <c r="B909" t="s">
        <v>164</v>
      </c>
      <c r="C909" t="s">
        <v>7071</v>
      </c>
      <c r="D909" t="s">
        <v>7105</v>
      </c>
      <c r="E909" t="s">
        <v>7106</v>
      </c>
      <c r="F909" t="s">
        <v>7164</v>
      </c>
      <c r="G909" t="s">
        <v>7165</v>
      </c>
      <c r="H909" t="s">
        <v>7166</v>
      </c>
      <c r="I909" t="s">
        <v>7646</v>
      </c>
      <c r="J909" t="s">
        <v>8875</v>
      </c>
      <c r="K909" t="s">
        <v>8876</v>
      </c>
    </row>
    <row r="910" spans="1:12" x14ac:dyDescent="0.25">
      <c r="A910" t="s">
        <v>2059</v>
      </c>
      <c r="B910" t="s">
        <v>2058</v>
      </c>
      <c r="C910" t="s">
        <v>7071</v>
      </c>
      <c r="D910" t="s">
        <v>7072</v>
      </c>
      <c r="E910" t="s">
        <v>7306</v>
      </c>
      <c r="F910" t="s">
        <v>7306</v>
      </c>
      <c r="G910" t="s">
        <v>8657</v>
      </c>
      <c r="H910" t="s">
        <v>8658</v>
      </c>
      <c r="I910" t="s">
        <v>8877</v>
      </c>
      <c r="J910" t="s">
        <v>8878</v>
      </c>
    </row>
    <row r="911" spans="1:12" x14ac:dyDescent="0.25">
      <c r="A911" t="s">
        <v>1573</v>
      </c>
      <c r="B911" t="s">
        <v>1572</v>
      </c>
      <c r="C911" t="s">
        <v>7071</v>
      </c>
      <c r="D911" t="s">
        <v>7072</v>
      </c>
      <c r="E911" t="s">
        <v>7081</v>
      </c>
      <c r="F911" t="s">
        <v>7093</v>
      </c>
      <c r="G911" t="s">
        <v>7094</v>
      </c>
      <c r="H911" t="s">
        <v>7176</v>
      </c>
      <c r="I911" t="s">
        <v>8879</v>
      </c>
      <c r="J911" t="s">
        <v>8880</v>
      </c>
      <c r="K911" t="s">
        <v>8881</v>
      </c>
    </row>
    <row r="912" spans="1:12" x14ac:dyDescent="0.25">
      <c r="A912" t="s">
        <v>1897</v>
      </c>
      <c r="B912" t="s">
        <v>1896</v>
      </c>
      <c r="C912" t="s">
        <v>7071</v>
      </c>
      <c r="D912" t="s">
        <v>7072</v>
      </c>
      <c r="E912" t="s">
        <v>7113</v>
      </c>
      <c r="F912" t="s">
        <v>7114</v>
      </c>
      <c r="G912" t="s">
        <v>7115</v>
      </c>
      <c r="H912" t="s">
        <v>7170</v>
      </c>
      <c r="I912" t="s">
        <v>7171</v>
      </c>
      <c r="J912" t="s">
        <v>7172</v>
      </c>
      <c r="K912" t="s">
        <v>8882</v>
      </c>
      <c r="L912" t="s">
        <v>8883</v>
      </c>
    </row>
    <row r="913" spans="1:12" x14ac:dyDescent="0.25">
      <c r="A913" t="s">
        <v>2166</v>
      </c>
      <c r="B913" t="s">
        <v>2165</v>
      </c>
      <c r="C913" t="s">
        <v>7071</v>
      </c>
      <c r="D913" t="s">
        <v>7072</v>
      </c>
      <c r="E913" t="s">
        <v>7088</v>
      </c>
      <c r="F913" t="s">
        <v>7217</v>
      </c>
      <c r="G913" t="s">
        <v>7218</v>
      </c>
      <c r="H913" t="s">
        <v>8512</v>
      </c>
      <c r="I913" t="s">
        <v>8513</v>
      </c>
      <c r="J913" t="s">
        <v>8884</v>
      </c>
      <c r="K913" t="s">
        <v>8885</v>
      </c>
    </row>
    <row r="914" spans="1:12" x14ac:dyDescent="0.25">
      <c r="A914" t="s">
        <v>269</v>
      </c>
      <c r="B914" t="s">
        <v>268</v>
      </c>
      <c r="C914" t="s">
        <v>7071</v>
      </c>
      <c r="D914" t="s">
        <v>7072</v>
      </c>
      <c r="E914" t="s">
        <v>7113</v>
      </c>
      <c r="F914" t="s">
        <v>7114</v>
      </c>
      <c r="G914" t="s">
        <v>7115</v>
      </c>
      <c r="H914" t="s">
        <v>7170</v>
      </c>
      <c r="I914" t="s">
        <v>7171</v>
      </c>
      <c r="J914" t="s">
        <v>7172</v>
      </c>
      <c r="K914" t="s">
        <v>8886</v>
      </c>
    </row>
    <row r="915" spans="1:12" x14ac:dyDescent="0.25">
      <c r="A915" t="s">
        <v>670</v>
      </c>
      <c r="B915" t="s">
        <v>669</v>
      </c>
      <c r="C915" t="s">
        <v>7071</v>
      </c>
      <c r="D915" t="s">
        <v>7072</v>
      </c>
      <c r="E915" t="s">
        <v>7081</v>
      </c>
      <c r="F915" t="s">
        <v>7128</v>
      </c>
      <c r="G915" t="s">
        <v>7128</v>
      </c>
      <c r="H915" t="s">
        <v>7497</v>
      </c>
      <c r="I915" t="s">
        <v>7498</v>
      </c>
      <c r="J915" t="s">
        <v>7824</v>
      </c>
    </row>
    <row r="916" spans="1:12" x14ac:dyDescent="0.25">
      <c r="A916" t="s">
        <v>779</v>
      </c>
      <c r="B916" t="s">
        <v>778</v>
      </c>
      <c r="C916" t="s">
        <v>7071</v>
      </c>
      <c r="D916" t="s">
        <v>7072</v>
      </c>
      <c r="E916" t="s">
        <v>7088</v>
      </c>
      <c r="F916" t="s">
        <v>7089</v>
      </c>
      <c r="G916" t="s">
        <v>7098</v>
      </c>
      <c r="H916" t="s">
        <v>7099</v>
      </c>
      <c r="I916" t="s">
        <v>7100</v>
      </c>
      <c r="J916" t="s">
        <v>7101</v>
      </c>
      <c r="K916" t="s">
        <v>8887</v>
      </c>
    </row>
    <row r="917" spans="1:12" x14ac:dyDescent="0.25">
      <c r="A917" t="s">
        <v>2145</v>
      </c>
      <c r="B917" t="s">
        <v>2144</v>
      </c>
      <c r="C917" t="s">
        <v>7071</v>
      </c>
      <c r="D917" t="s">
        <v>7072</v>
      </c>
      <c r="E917" t="s">
        <v>7081</v>
      </c>
      <c r="F917" t="s">
        <v>7093</v>
      </c>
      <c r="G917" t="s">
        <v>7094</v>
      </c>
      <c r="H917" t="s">
        <v>7095</v>
      </c>
      <c r="I917" t="s">
        <v>7121</v>
      </c>
      <c r="J917" t="s">
        <v>8888</v>
      </c>
      <c r="K917" t="s">
        <v>8889</v>
      </c>
    </row>
    <row r="918" spans="1:12" x14ac:dyDescent="0.25">
      <c r="A918" t="s">
        <v>2248</v>
      </c>
      <c r="B918" t="s">
        <v>2247</v>
      </c>
      <c r="C918" t="s">
        <v>7071</v>
      </c>
      <c r="D918" t="s">
        <v>7072</v>
      </c>
      <c r="E918" t="s">
        <v>7088</v>
      </c>
      <c r="F918" t="s">
        <v>7089</v>
      </c>
      <c r="G918" t="s">
        <v>7124</v>
      </c>
      <c r="H918" t="s">
        <v>8536</v>
      </c>
      <c r="I918" t="s">
        <v>8537</v>
      </c>
      <c r="J918" t="s">
        <v>8890</v>
      </c>
    </row>
    <row r="919" spans="1:12" x14ac:dyDescent="0.25">
      <c r="A919" t="s">
        <v>1168</v>
      </c>
      <c r="B919" t="s">
        <v>1167</v>
      </c>
      <c r="C919" t="s">
        <v>7071</v>
      </c>
      <c r="D919" t="s">
        <v>7072</v>
      </c>
      <c r="E919" t="s">
        <v>7081</v>
      </c>
      <c r="F919" t="s">
        <v>7093</v>
      </c>
      <c r="G919" t="s">
        <v>7149</v>
      </c>
      <c r="H919" t="s">
        <v>7150</v>
      </c>
      <c r="I919" t="s">
        <v>7151</v>
      </c>
      <c r="J919" t="s">
        <v>7152</v>
      </c>
      <c r="K919" t="s">
        <v>8891</v>
      </c>
    </row>
    <row r="920" spans="1:12" x14ac:dyDescent="0.25">
      <c r="A920" t="s">
        <v>826</v>
      </c>
      <c r="B920" t="s">
        <v>825</v>
      </c>
      <c r="C920" t="s">
        <v>7071</v>
      </c>
      <c r="D920" t="s">
        <v>7072</v>
      </c>
      <c r="E920" t="s">
        <v>7088</v>
      </c>
      <c r="F920" t="s">
        <v>7179</v>
      </c>
      <c r="G920" t="s">
        <v>7223</v>
      </c>
      <c r="H920" t="s">
        <v>8892</v>
      </c>
      <c r="I920" t="s">
        <v>8893</v>
      </c>
      <c r="J920" t="s">
        <v>8894</v>
      </c>
    </row>
    <row r="921" spans="1:12" x14ac:dyDescent="0.25">
      <c r="A921" t="s">
        <v>1207</v>
      </c>
      <c r="B921" t="s">
        <v>1206</v>
      </c>
      <c r="C921" t="s">
        <v>7071</v>
      </c>
      <c r="D921" t="s">
        <v>7072</v>
      </c>
      <c r="E921" t="s">
        <v>7081</v>
      </c>
      <c r="F921" t="s">
        <v>7082</v>
      </c>
      <c r="G921" t="s">
        <v>7083</v>
      </c>
      <c r="H921" t="s">
        <v>7084</v>
      </c>
      <c r="I921" t="s">
        <v>7085</v>
      </c>
      <c r="J921" t="s">
        <v>7086</v>
      </c>
      <c r="K921" t="s">
        <v>8895</v>
      </c>
    </row>
    <row r="922" spans="1:12" x14ac:dyDescent="0.25">
      <c r="A922" t="s">
        <v>2678</v>
      </c>
      <c r="B922" t="s">
        <v>1130</v>
      </c>
      <c r="C922" t="s">
        <v>7071</v>
      </c>
      <c r="D922" t="s">
        <v>7072</v>
      </c>
      <c r="E922" t="s">
        <v>7088</v>
      </c>
      <c r="F922" t="s">
        <v>7089</v>
      </c>
      <c r="G922" t="s">
        <v>7958</v>
      </c>
      <c r="H922" t="s">
        <v>8651</v>
      </c>
    </row>
    <row r="923" spans="1:12" x14ac:dyDescent="0.25">
      <c r="A923" t="s">
        <v>642</v>
      </c>
      <c r="B923" t="s">
        <v>641</v>
      </c>
      <c r="C923" t="s">
        <v>7071</v>
      </c>
      <c r="D923" t="s">
        <v>7072</v>
      </c>
      <c r="E923" t="s">
        <v>7081</v>
      </c>
      <c r="F923" t="s">
        <v>7082</v>
      </c>
      <c r="G923" t="s">
        <v>7083</v>
      </c>
      <c r="H923" t="s">
        <v>7084</v>
      </c>
      <c r="I923" t="s">
        <v>7085</v>
      </c>
      <c r="J923" t="s">
        <v>7086</v>
      </c>
      <c r="K923" t="s">
        <v>8896</v>
      </c>
    </row>
    <row r="924" spans="1:12" x14ac:dyDescent="0.25">
      <c r="A924" t="s">
        <v>2210</v>
      </c>
      <c r="B924" t="s">
        <v>2209</v>
      </c>
      <c r="C924" t="s">
        <v>7071</v>
      </c>
      <c r="D924" t="s">
        <v>7072</v>
      </c>
      <c r="E924" t="s">
        <v>7081</v>
      </c>
      <c r="F924" t="s">
        <v>7093</v>
      </c>
      <c r="G924" t="s">
        <v>7094</v>
      </c>
      <c r="H924" t="s">
        <v>7095</v>
      </c>
      <c r="I924" t="s">
        <v>7231</v>
      </c>
      <c r="J924" t="s">
        <v>7232</v>
      </c>
    </row>
    <row r="925" spans="1:12" x14ac:dyDescent="0.25">
      <c r="A925" t="s">
        <v>2011</v>
      </c>
      <c r="B925" t="s">
        <v>2010</v>
      </c>
      <c r="C925" t="s">
        <v>7071</v>
      </c>
      <c r="D925" t="s">
        <v>7072</v>
      </c>
      <c r="E925" t="s">
        <v>7081</v>
      </c>
      <c r="F925" t="s">
        <v>7128</v>
      </c>
      <c r="G925" t="s">
        <v>7128</v>
      </c>
      <c r="H925" t="s">
        <v>7205</v>
      </c>
      <c r="I925" t="s">
        <v>7206</v>
      </c>
      <c r="J925" t="s">
        <v>7207</v>
      </c>
    </row>
    <row r="926" spans="1:12" x14ac:dyDescent="0.25">
      <c r="A926" t="s">
        <v>1046</v>
      </c>
      <c r="B926" t="s">
        <v>1045</v>
      </c>
      <c r="C926" t="s">
        <v>7071</v>
      </c>
      <c r="D926" t="s">
        <v>7072</v>
      </c>
      <c r="E926" t="s">
        <v>7306</v>
      </c>
      <c r="F926" t="s">
        <v>7306</v>
      </c>
      <c r="G926" t="s">
        <v>7307</v>
      </c>
      <c r="H926" t="s">
        <v>7308</v>
      </c>
      <c r="I926" t="s">
        <v>7309</v>
      </c>
      <c r="J926" t="s">
        <v>8897</v>
      </c>
    </row>
    <row r="927" spans="1:12" x14ac:dyDescent="0.25">
      <c r="A927" t="s">
        <v>668</v>
      </c>
      <c r="B927" t="s">
        <v>667</v>
      </c>
      <c r="C927" t="s">
        <v>7071</v>
      </c>
      <c r="D927" t="s">
        <v>7072</v>
      </c>
      <c r="E927" t="s">
        <v>7073</v>
      </c>
      <c r="F927" t="s">
        <v>7074</v>
      </c>
      <c r="G927" t="s">
        <v>7075</v>
      </c>
      <c r="H927" t="s">
        <v>7076</v>
      </c>
      <c r="I927" t="s">
        <v>7077</v>
      </c>
      <c r="J927" t="s">
        <v>7078</v>
      </c>
      <c r="K927" t="s">
        <v>7079</v>
      </c>
      <c r="L927" t="s">
        <v>8898</v>
      </c>
    </row>
    <row r="928" spans="1:12" x14ac:dyDescent="0.25">
      <c r="A928" t="s">
        <v>2565</v>
      </c>
      <c r="B928" t="s">
        <v>2564</v>
      </c>
      <c r="C928" t="s">
        <v>7071</v>
      </c>
      <c r="D928" t="s">
        <v>7072</v>
      </c>
      <c r="E928" t="s">
        <v>7088</v>
      </c>
      <c r="F928" t="s">
        <v>7089</v>
      </c>
      <c r="G928" t="s">
        <v>7363</v>
      </c>
      <c r="H928" t="s">
        <v>7364</v>
      </c>
      <c r="I928" t="s">
        <v>7365</v>
      </c>
    </row>
    <row r="929" spans="1:12" x14ac:dyDescent="0.25">
      <c r="A929" t="s">
        <v>1389</v>
      </c>
      <c r="B929" t="s">
        <v>1388</v>
      </c>
      <c r="C929" t="s">
        <v>7071</v>
      </c>
      <c r="D929" t="s">
        <v>7072</v>
      </c>
      <c r="E929" t="s">
        <v>7081</v>
      </c>
      <c r="F929" t="s">
        <v>7093</v>
      </c>
      <c r="G929" t="s">
        <v>7094</v>
      </c>
      <c r="H929" t="s">
        <v>7176</v>
      </c>
      <c r="I929" t="s">
        <v>7501</v>
      </c>
      <c r="J929" t="s">
        <v>7828</v>
      </c>
    </row>
    <row r="930" spans="1:12" x14ac:dyDescent="0.25">
      <c r="A930" t="s">
        <v>1203</v>
      </c>
      <c r="B930" t="s">
        <v>1202</v>
      </c>
      <c r="C930" t="s">
        <v>7071</v>
      </c>
      <c r="D930" t="s">
        <v>7072</v>
      </c>
      <c r="E930" t="s">
        <v>7088</v>
      </c>
      <c r="F930" t="s">
        <v>7217</v>
      </c>
      <c r="G930" t="s">
        <v>7402</v>
      </c>
      <c r="H930" t="s">
        <v>7403</v>
      </c>
      <c r="I930" t="s">
        <v>7490</v>
      </c>
      <c r="J930" t="s">
        <v>8103</v>
      </c>
    </row>
    <row r="931" spans="1:12" x14ac:dyDescent="0.25">
      <c r="A931" t="s">
        <v>913</v>
      </c>
      <c r="B931" t="s">
        <v>912</v>
      </c>
      <c r="C931" t="s">
        <v>7071</v>
      </c>
      <c r="D931" t="s">
        <v>7072</v>
      </c>
      <c r="E931" t="s">
        <v>7113</v>
      </c>
      <c r="F931" t="s">
        <v>7114</v>
      </c>
      <c r="G931" t="s">
        <v>7115</v>
      </c>
      <c r="H931" t="s">
        <v>7314</v>
      </c>
      <c r="I931" t="s">
        <v>7315</v>
      </c>
      <c r="J931" t="s">
        <v>7796</v>
      </c>
      <c r="K931" t="s">
        <v>8899</v>
      </c>
    </row>
    <row r="932" spans="1:12" x14ac:dyDescent="0.25">
      <c r="A932" t="s">
        <v>1850</v>
      </c>
      <c r="B932" t="s">
        <v>1849</v>
      </c>
      <c r="C932" t="s">
        <v>7071</v>
      </c>
      <c r="D932" t="s">
        <v>7072</v>
      </c>
      <c r="E932" t="s">
        <v>7088</v>
      </c>
      <c r="F932" t="s">
        <v>7179</v>
      </c>
      <c r="G932" t="s">
        <v>7333</v>
      </c>
      <c r="H932" t="s">
        <v>7334</v>
      </c>
      <c r="I932" t="s">
        <v>7708</v>
      </c>
      <c r="J932" t="s">
        <v>8900</v>
      </c>
    </row>
    <row r="933" spans="1:12" x14ac:dyDescent="0.25">
      <c r="A933" t="s">
        <v>1565</v>
      </c>
      <c r="B933" t="s">
        <v>1564</v>
      </c>
      <c r="C933" t="s">
        <v>7071</v>
      </c>
      <c r="D933" t="s">
        <v>7072</v>
      </c>
      <c r="E933" t="s">
        <v>7088</v>
      </c>
      <c r="F933" t="s">
        <v>7179</v>
      </c>
      <c r="G933" t="s">
        <v>7249</v>
      </c>
      <c r="H933" t="s">
        <v>7635</v>
      </c>
      <c r="I933" t="s">
        <v>8901</v>
      </c>
      <c r="J933" t="s">
        <v>8902</v>
      </c>
    </row>
    <row r="934" spans="1:12" x14ac:dyDescent="0.25">
      <c r="A934" t="s">
        <v>1102</v>
      </c>
      <c r="B934" t="s">
        <v>1101</v>
      </c>
      <c r="C934" t="s">
        <v>7071</v>
      </c>
      <c r="D934" t="s">
        <v>7072</v>
      </c>
      <c r="E934" t="s">
        <v>7081</v>
      </c>
      <c r="F934" t="s">
        <v>7128</v>
      </c>
      <c r="G934" t="s">
        <v>7128</v>
      </c>
      <c r="H934" t="s">
        <v>8335</v>
      </c>
      <c r="I934" t="s">
        <v>8336</v>
      </c>
      <c r="J934" t="s">
        <v>8903</v>
      </c>
      <c r="K934" t="s">
        <v>8904</v>
      </c>
    </row>
    <row r="935" spans="1:12" x14ac:dyDescent="0.25">
      <c r="A935" t="s">
        <v>1205</v>
      </c>
      <c r="B935" t="s">
        <v>1204</v>
      </c>
      <c r="C935" t="s">
        <v>7071</v>
      </c>
      <c r="D935" t="s">
        <v>7072</v>
      </c>
      <c r="E935" t="s">
        <v>7088</v>
      </c>
      <c r="F935" t="s">
        <v>7155</v>
      </c>
      <c r="G935" t="s">
        <v>7156</v>
      </c>
      <c r="H935" t="s">
        <v>7400</v>
      </c>
      <c r="I935" t="s">
        <v>8559</v>
      </c>
    </row>
    <row r="936" spans="1:12" x14ac:dyDescent="0.25">
      <c r="A936" t="s">
        <v>2829</v>
      </c>
      <c r="B936" t="s">
        <v>2828</v>
      </c>
      <c r="C936" t="s">
        <v>7071</v>
      </c>
      <c r="D936" t="s">
        <v>7072</v>
      </c>
      <c r="E936" t="s">
        <v>7088</v>
      </c>
      <c r="F936" t="s">
        <v>7179</v>
      </c>
      <c r="G936" t="s">
        <v>7249</v>
      </c>
      <c r="H936" t="s">
        <v>7635</v>
      </c>
      <c r="I936" t="s">
        <v>8905</v>
      </c>
      <c r="J936" t="s">
        <v>8906</v>
      </c>
    </row>
    <row r="937" spans="1:12" x14ac:dyDescent="0.25">
      <c r="A937" t="s">
        <v>1383</v>
      </c>
      <c r="B937" t="s">
        <v>1382</v>
      </c>
      <c r="C937" t="s">
        <v>7071</v>
      </c>
      <c r="D937" t="s">
        <v>7072</v>
      </c>
      <c r="E937" t="s">
        <v>7081</v>
      </c>
      <c r="F937" t="s">
        <v>7093</v>
      </c>
      <c r="G937" t="s">
        <v>7094</v>
      </c>
      <c r="H937" t="s">
        <v>7095</v>
      </c>
      <c r="I937" t="s">
        <v>7121</v>
      </c>
      <c r="J937" t="s">
        <v>7122</v>
      </c>
      <c r="K937" t="s">
        <v>7680</v>
      </c>
    </row>
    <row r="938" spans="1:12" x14ac:dyDescent="0.25">
      <c r="A938" t="s">
        <v>183</v>
      </c>
      <c r="B938" t="s">
        <v>182</v>
      </c>
      <c r="C938" t="s">
        <v>7071</v>
      </c>
      <c r="D938" t="s">
        <v>7072</v>
      </c>
      <c r="E938" t="s">
        <v>7088</v>
      </c>
      <c r="F938" t="s">
        <v>7155</v>
      </c>
      <c r="G938" t="s">
        <v>7156</v>
      </c>
      <c r="H938" t="s">
        <v>7730</v>
      </c>
      <c r="I938" t="s">
        <v>8460</v>
      </c>
      <c r="J938" t="s">
        <v>8907</v>
      </c>
    </row>
    <row r="939" spans="1:12" x14ac:dyDescent="0.25">
      <c r="A939" t="s">
        <v>279</v>
      </c>
      <c r="B939" t="s">
        <v>278</v>
      </c>
      <c r="C939" t="s">
        <v>7071</v>
      </c>
      <c r="D939" t="s">
        <v>7072</v>
      </c>
      <c r="E939" t="s">
        <v>7081</v>
      </c>
      <c r="F939" t="s">
        <v>7128</v>
      </c>
      <c r="G939" t="s">
        <v>7128</v>
      </c>
      <c r="H939" t="s">
        <v>7205</v>
      </c>
      <c r="I939" t="s">
        <v>7344</v>
      </c>
      <c r="J939" t="s">
        <v>7345</v>
      </c>
      <c r="K939" t="s">
        <v>8908</v>
      </c>
      <c r="L939" t="s">
        <v>8909</v>
      </c>
    </row>
    <row r="940" spans="1:12" x14ac:dyDescent="0.25">
      <c r="A940" t="s">
        <v>2001</v>
      </c>
      <c r="B940" t="s">
        <v>8910</v>
      </c>
      <c r="C940" t="s">
        <v>7071</v>
      </c>
      <c r="D940" t="s">
        <v>7072</v>
      </c>
      <c r="E940" t="s">
        <v>7088</v>
      </c>
      <c r="F940" t="s">
        <v>7089</v>
      </c>
      <c r="G940" t="s">
        <v>7363</v>
      </c>
      <c r="H940" t="s">
        <v>7364</v>
      </c>
      <c r="I940" t="s">
        <v>8911</v>
      </c>
      <c r="J940" t="s">
        <v>8912</v>
      </c>
    </row>
    <row r="941" spans="1:12" x14ac:dyDescent="0.25">
      <c r="A941" t="s">
        <v>2273</v>
      </c>
      <c r="B941" t="s">
        <v>8913</v>
      </c>
      <c r="C941" t="s">
        <v>7071</v>
      </c>
      <c r="D941" t="s">
        <v>7072</v>
      </c>
      <c r="E941" t="s">
        <v>7081</v>
      </c>
      <c r="F941" t="s">
        <v>7128</v>
      </c>
      <c r="G941" t="s">
        <v>7128</v>
      </c>
      <c r="H941" t="s">
        <v>7205</v>
      </c>
      <c r="I941" t="s">
        <v>7344</v>
      </c>
      <c r="J941" t="s">
        <v>7392</v>
      </c>
      <c r="K941" t="s">
        <v>8914</v>
      </c>
    </row>
    <row r="942" spans="1:12" x14ac:dyDescent="0.25">
      <c r="A942" t="s">
        <v>756</v>
      </c>
      <c r="B942" t="s">
        <v>755</v>
      </c>
      <c r="C942" t="s">
        <v>7071</v>
      </c>
      <c r="D942" t="s">
        <v>7072</v>
      </c>
      <c r="E942" t="s">
        <v>7088</v>
      </c>
      <c r="F942" t="s">
        <v>7179</v>
      </c>
      <c r="G942" t="s">
        <v>7333</v>
      </c>
      <c r="H942" t="s">
        <v>8915</v>
      </c>
      <c r="I942" t="s">
        <v>8916</v>
      </c>
    </row>
    <row r="943" spans="1:12" x14ac:dyDescent="0.25">
      <c r="A943" t="s">
        <v>2390</v>
      </c>
      <c r="B943" t="s">
        <v>2389</v>
      </c>
      <c r="C943" t="s">
        <v>7071</v>
      </c>
      <c r="D943" t="s">
        <v>7072</v>
      </c>
      <c r="E943" t="s">
        <v>7081</v>
      </c>
      <c r="F943" t="s">
        <v>7093</v>
      </c>
      <c r="G943" t="s">
        <v>7149</v>
      </c>
      <c r="H943" t="s">
        <v>8031</v>
      </c>
      <c r="I943" t="s">
        <v>8247</v>
      </c>
      <c r="J943" t="s">
        <v>8538</v>
      </c>
      <c r="K943" t="s">
        <v>8917</v>
      </c>
      <c r="L943" t="s">
        <v>8918</v>
      </c>
    </row>
    <row r="944" spans="1:12" x14ac:dyDescent="0.25">
      <c r="A944" t="s">
        <v>729</v>
      </c>
      <c r="B944" t="s">
        <v>728</v>
      </c>
      <c r="C944" t="s">
        <v>7071</v>
      </c>
      <c r="D944" t="s">
        <v>7072</v>
      </c>
      <c r="E944" t="s">
        <v>7081</v>
      </c>
      <c r="F944" t="s">
        <v>7093</v>
      </c>
      <c r="G944" t="s">
        <v>7094</v>
      </c>
      <c r="H944" t="s">
        <v>7095</v>
      </c>
      <c r="I944" t="s">
        <v>7121</v>
      </c>
      <c r="J944" t="s">
        <v>8840</v>
      </c>
    </row>
    <row r="945" spans="1:12" x14ac:dyDescent="0.25">
      <c r="A945" t="s">
        <v>134</v>
      </c>
      <c r="B945" t="s">
        <v>133</v>
      </c>
      <c r="C945" t="s">
        <v>7071</v>
      </c>
      <c r="D945" t="s">
        <v>7072</v>
      </c>
      <c r="E945" t="s">
        <v>7088</v>
      </c>
      <c r="F945" t="s">
        <v>7179</v>
      </c>
      <c r="G945" t="s">
        <v>7333</v>
      </c>
      <c r="H945" t="s">
        <v>7334</v>
      </c>
      <c r="I945" t="s">
        <v>7335</v>
      </c>
      <c r="J945" t="s">
        <v>7336</v>
      </c>
      <c r="K945" t="s">
        <v>8919</v>
      </c>
    </row>
    <row r="946" spans="1:12" x14ac:dyDescent="0.25">
      <c r="A946" t="s">
        <v>944</v>
      </c>
      <c r="B946" t="s">
        <v>943</v>
      </c>
      <c r="C946" t="s">
        <v>7071</v>
      </c>
      <c r="D946" t="s">
        <v>7072</v>
      </c>
      <c r="E946" t="s">
        <v>7271</v>
      </c>
      <c r="F946" t="s">
        <v>7272</v>
      </c>
      <c r="G946" t="s">
        <v>7273</v>
      </c>
      <c r="H946" t="s">
        <v>7274</v>
      </c>
      <c r="I946" t="s">
        <v>8920</v>
      </c>
      <c r="J946" t="s">
        <v>8921</v>
      </c>
    </row>
    <row r="947" spans="1:12" x14ac:dyDescent="0.25">
      <c r="A947" t="s">
        <v>293</v>
      </c>
      <c r="B947" t="s">
        <v>292</v>
      </c>
      <c r="C947" t="s">
        <v>7071</v>
      </c>
      <c r="D947" t="s">
        <v>7072</v>
      </c>
      <c r="E947" t="s">
        <v>7081</v>
      </c>
      <c r="F947" t="s">
        <v>7093</v>
      </c>
      <c r="G947" t="s">
        <v>7149</v>
      </c>
      <c r="H947" t="s">
        <v>7150</v>
      </c>
      <c r="I947" t="s">
        <v>8922</v>
      </c>
      <c r="J947" t="s">
        <v>8923</v>
      </c>
    </row>
    <row r="948" spans="1:12" x14ac:dyDescent="0.25">
      <c r="A948" t="s">
        <v>927</v>
      </c>
      <c r="B948" t="s">
        <v>926</v>
      </c>
      <c r="C948" t="s">
        <v>7071</v>
      </c>
      <c r="D948" t="s">
        <v>7072</v>
      </c>
      <c r="E948" t="s">
        <v>7088</v>
      </c>
      <c r="F948" t="s">
        <v>7089</v>
      </c>
      <c r="G948" t="s">
        <v>7733</v>
      </c>
      <c r="H948" t="s">
        <v>7734</v>
      </c>
      <c r="I948" t="s">
        <v>8924</v>
      </c>
    </row>
    <row r="949" spans="1:12" x14ac:dyDescent="0.25">
      <c r="A949" t="s">
        <v>1642</v>
      </c>
      <c r="B949" t="s">
        <v>1641</v>
      </c>
      <c r="C949" t="s">
        <v>7071</v>
      </c>
      <c r="D949" t="s">
        <v>7072</v>
      </c>
      <c r="E949" t="s">
        <v>7088</v>
      </c>
      <c r="F949" t="s">
        <v>7179</v>
      </c>
      <c r="G949" t="s">
        <v>7333</v>
      </c>
      <c r="H949" t="s">
        <v>7334</v>
      </c>
      <c r="I949" t="s">
        <v>7335</v>
      </c>
      <c r="J949" t="s">
        <v>7336</v>
      </c>
    </row>
    <row r="950" spans="1:12" x14ac:dyDescent="0.25">
      <c r="A950" t="s">
        <v>617</v>
      </c>
      <c r="B950" t="s">
        <v>616</v>
      </c>
      <c r="C950" t="s">
        <v>7071</v>
      </c>
      <c r="D950" t="s">
        <v>7072</v>
      </c>
      <c r="E950" t="s">
        <v>7113</v>
      </c>
      <c r="F950" t="s">
        <v>7114</v>
      </c>
      <c r="G950" t="s">
        <v>7835</v>
      </c>
      <c r="H950" t="s">
        <v>7836</v>
      </c>
      <c r="I950" t="s">
        <v>7837</v>
      </c>
      <c r="J950" t="s">
        <v>7838</v>
      </c>
      <c r="K950" t="s">
        <v>8144</v>
      </c>
      <c r="L950" t="s">
        <v>8145</v>
      </c>
    </row>
    <row r="951" spans="1:12" x14ac:dyDescent="0.25">
      <c r="A951" t="s">
        <v>1153</v>
      </c>
      <c r="B951" t="s">
        <v>1152</v>
      </c>
      <c r="C951" t="s">
        <v>7071</v>
      </c>
      <c r="D951" t="s">
        <v>7072</v>
      </c>
      <c r="E951" t="s">
        <v>7088</v>
      </c>
      <c r="F951" t="s">
        <v>7155</v>
      </c>
      <c r="G951" t="s">
        <v>7156</v>
      </c>
      <c r="H951" t="s">
        <v>7400</v>
      </c>
      <c r="I951" t="s">
        <v>7458</v>
      </c>
    </row>
    <row r="952" spans="1:12" x14ac:dyDescent="0.25">
      <c r="A952" t="s">
        <v>3068</v>
      </c>
      <c r="B952" t="s">
        <v>3067</v>
      </c>
      <c r="C952" t="s">
        <v>7071</v>
      </c>
      <c r="D952" t="s">
        <v>7072</v>
      </c>
      <c r="E952" t="s">
        <v>7088</v>
      </c>
      <c r="F952" t="s">
        <v>7179</v>
      </c>
      <c r="G952" t="s">
        <v>7438</v>
      </c>
      <c r="H952" t="s">
        <v>7439</v>
      </c>
      <c r="I952" t="s">
        <v>8380</v>
      </c>
    </row>
    <row r="953" spans="1:12" x14ac:dyDescent="0.25">
      <c r="A953" t="s">
        <v>2642</v>
      </c>
      <c r="B953" t="s">
        <v>2641</v>
      </c>
      <c r="C953" t="s">
        <v>7071</v>
      </c>
      <c r="D953" t="s">
        <v>7072</v>
      </c>
      <c r="E953" t="s">
        <v>7088</v>
      </c>
      <c r="F953" t="s">
        <v>7089</v>
      </c>
      <c r="G953" t="s">
        <v>7958</v>
      </c>
      <c r="H953" t="s">
        <v>8925</v>
      </c>
    </row>
    <row r="954" spans="1:12" x14ac:dyDescent="0.25">
      <c r="A954" t="s">
        <v>1620</v>
      </c>
      <c r="B954" t="s">
        <v>1619</v>
      </c>
      <c r="C954" t="s">
        <v>7071</v>
      </c>
      <c r="D954" t="s">
        <v>7072</v>
      </c>
      <c r="E954" t="s">
        <v>7088</v>
      </c>
      <c r="F954" t="s">
        <v>7089</v>
      </c>
      <c r="G954" t="s">
        <v>7733</v>
      </c>
      <c r="H954" t="s">
        <v>7734</v>
      </c>
      <c r="I954" t="s">
        <v>7735</v>
      </c>
      <c r="J954" t="s">
        <v>8926</v>
      </c>
      <c r="K954" t="s">
        <v>8927</v>
      </c>
    </row>
    <row r="955" spans="1:12" x14ac:dyDescent="0.25">
      <c r="A955" t="s">
        <v>1973</v>
      </c>
      <c r="B955" t="s">
        <v>1972</v>
      </c>
      <c r="C955" t="s">
        <v>7071</v>
      </c>
      <c r="D955" t="s">
        <v>7105</v>
      </c>
      <c r="E955" t="s">
        <v>7106</v>
      </c>
      <c r="F955" t="s">
        <v>7164</v>
      </c>
      <c r="G955" t="s">
        <v>7165</v>
      </c>
      <c r="H955" t="s">
        <v>7166</v>
      </c>
      <c r="I955" t="s">
        <v>7646</v>
      </c>
      <c r="J955" t="s">
        <v>7687</v>
      </c>
      <c r="K955" t="s">
        <v>8928</v>
      </c>
    </row>
    <row r="956" spans="1:12" x14ac:dyDescent="0.25">
      <c r="A956" t="s">
        <v>1528</v>
      </c>
      <c r="B956" t="s">
        <v>1527</v>
      </c>
      <c r="C956" t="s">
        <v>7071</v>
      </c>
      <c r="D956" t="s">
        <v>7072</v>
      </c>
      <c r="E956" t="s">
        <v>7088</v>
      </c>
      <c r="F956" t="s">
        <v>7155</v>
      </c>
      <c r="G956" t="s">
        <v>7156</v>
      </c>
      <c r="H956" t="s">
        <v>7157</v>
      </c>
      <c r="I956" t="s">
        <v>8929</v>
      </c>
      <c r="J956" t="s">
        <v>8930</v>
      </c>
    </row>
    <row r="957" spans="1:12" x14ac:dyDescent="0.25">
      <c r="A957" t="s">
        <v>1255</v>
      </c>
      <c r="B957" t="s">
        <v>8931</v>
      </c>
      <c r="C957" t="s">
        <v>7071</v>
      </c>
      <c r="D957" t="s">
        <v>7072</v>
      </c>
      <c r="E957" t="s">
        <v>7088</v>
      </c>
      <c r="F957" t="s">
        <v>7089</v>
      </c>
      <c r="G957" t="s">
        <v>7733</v>
      </c>
      <c r="H957" t="s">
        <v>7977</v>
      </c>
      <c r="I957" t="s">
        <v>7978</v>
      </c>
    </row>
    <row r="958" spans="1:12" x14ac:dyDescent="0.25">
      <c r="A958" t="s">
        <v>257</v>
      </c>
      <c r="B958" t="s">
        <v>256</v>
      </c>
      <c r="C958" t="s">
        <v>7071</v>
      </c>
      <c r="D958" t="s">
        <v>7072</v>
      </c>
      <c r="E958" t="s">
        <v>7088</v>
      </c>
      <c r="F958" t="s">
        <v>7217</v>
      </c>
      <c r="G958" t="s">
        <v>7218</v>
      </c>
      <c r="H958" t="s">
        <v>7506</v>
      </c>
      <c r="I958" t="s">
        <v>8156</v>
      </c>
      <c r="J958" t="s">
        <v>8932</v>
      </c>
      <c r="K958" t="s">
        <v>8933</v>
      </c>
      <c r="L958" t="s">
        <v>8934</v>
      </c>
    </row>
    <row r="959" spans="1:12" x14ac:dyDescent="0.25">
      <c r="A959" t="s">
        <v>1777</v>
      </c>
      <c r="B959" t="s">
        <v>1776</v>
      </c>
      <c r="C959" t="s">
        <v>7071</v>
      </c>
      <c r="D959" t="s">
        <v>7072</v>
      </c>
      <c r="E959" t="s">
        <v>7081</v>
      </c>
      <c r="F959" t="s">
        <v>7093</v>
      </c>
      <c r="G959" t="s">
        <v>7149</v>
      </c>
      <c r="H959" t="s">
        <v>7150</v>
      </c>
      <c r="I959" t="s">
        <v>7737</v>
      </c>
      <c r="J959" t="s">
        <v>7738</v>
      </c>
      <c r="K959" t="s">
        <v>8935</v>
      </c>
    </row>
    <row r="960" spans="1:12" x14ac:dyDescent="0.25">
      <c r="A960" t="s">
        <v>1476</v>
      </c>
      <c r="B960" t="s">
        <v>1475</v>
      </c>
      <c r="C960" t="s">
        <v>7071</v>
      </c>
      <c r="D960" t="s">
        <v>7072</v>
      </c>
      <c r="E960" t="s">
        <v>7088</v>
      </c>
      <c r="F960" t="s">
        <v>7179</v>
      </c>
      <c r="G960" t="s">
        <v>7223</v>
      </c>
      <c r="H960" t="s">
        <v>8892</v>
      </c>
      <c r="I960" t="s">
        <v>8936</v>
      </c>
      <c r="J960" t="s">
        <v>8937</v>
      </c>
    </row>
    <row r="961" spans="1:11" x14ac:dyDescent="0.25">
      <c r="A961" t="s">
        <v>352</v>
      </c>
      <c r="B961" t="s">
        <v>351</v>
      </c>
      <c r="C961" t="s">
        <v>7071</v>
      </c>
      <c r="D961" t="s">
        <v>7105</v>
      </c>
      <c r="E961" t="s">
        <v>7106</v>
      </c>
      <c r="F961" t="s">
        <v>7107</v>
      </c>
      <c r="G961" t="s">
        <v>7108</v>
      </c>
      <c r="H961" t="s">
        <v>7109</v>
      </c>
      <c r="I961" t="s">
        <v>7110</v>
      </c>
      <c r="J961" t="s">
        <v>7299</v>
      </c>
    </row>
    <row r="962" spans="1:11" x14ac:dyDescent="0.25">
      <c r="A962" t="s">
        <v>1291</v>
      </c>
      <c r="B962" t="s">
        <v>1290</v>
      </c>
      <c r="C962" t="s">
        <v>7071</v>
      </c>
      <c r="D962" t="s">
        <v>7072</v>
      </c>
      <c r="E962" t="s">
        <v>7081</v>
      </c>
      <c r="F962" t="s">
        <v>7093</v>
      </c>
      <c r="G962" t="s">
        <v>7094</v>
      </c>
      <c r="H962" t="s">
        <v>7095</v>
      </c>
      <c r="I962" t="s">
        <v>7096</v>
      </c>
      <c r="J962" t="s">
        <v>8938</v>
      </c>
      <c r="K962" t="s">
        <v>8939</v>
      </c>
    </row>
    <row r="963" spans="1:11" x14ac:dyDescent="0.25">
      <c r="A963" t="s">
        <v>2448</v>
      </c>
      <c r="B963" t="s">
        <v>2447</v>
      </c>
      <c r="C963" t="s">
        <v>7071</v>
      </c>
      <c r="D963" t="s">
        <v>7072</v>
      </c>
      <c r="E963" t="s">
        <v>7088</v>
      </c>
      <c r="F963" t="s">
        <v>7089</v>
      </c>
      <c r="G963" t="s">
        <v>7124</v>
      </c>
      <c r="H963" t="s">
        <v>7348</v>
      </c>
      <c r="I963" t="s">
        <v>7349</v>
      </c>
    </row>
    <row r="964" spans="1:11" x14ac:dyDescent="0.25">
      <c r="A964" t="s">
        <v>810</v>
      </c>
      <c r="B964" t="s">
        <v>809</v>
      </c>
      <c r="C964" t="s">
        <v>7071</v>
      </c>
      <c r="D964" t="s">
        <v>7072</v>
      </c>
      <c r="E964" t="s">
        <v>7243</v>
      </c>
      <c r="F964" t="s">
        <v>7244</v>
      </c>
      <c r="G964" t="s">
        <v>7245</v>
      </c>
      <c r="H964" t="s">
        <v>7246</v>
      </c>
      <c r="I964" t="s">
        <v>7920</v>
      </c>
      <c r="J964" t="s">
        <v>8940</v>
      </c>
    </row>
    <row r="965" spans="1:11" x14ac:dyDescent="0.25">
      <c r="A965" t="s">
        <v>445</v>
      </c>
      <c r="B965" t="s">
        <v>444</v>
      </c>
      <c r="C965" t="s">
        <v>7071</v>
      </c>
      <c r="D965" t="s">
        <v>7072</v>
      </c>
      <c r="E965" t="s">
        <v>7306</v>
      </c>
      <c r="F965" t="s">
        <v>7306</v>
      </c>
      <c r="G965" t="s">
        <v>7307</v>
      </c>
      <c r="H965" t="s">
        <v>8406</v>
      </c>
      <c r="I965" t="s">
        <v>8545</v>
      </c>
      <c r="J965" t="s">
        <v>8941</v>
      </c>
    </row>
    <row r="966" spans="1:11" x14ac:dyDescent="0.25">
      <c r="A966" t="s">
        <v>1691</v>
      </c>
      <c r="B966" t="s">
        <v>1690</v>
      </c>
      <c r="C966" t="s">
        <v>7071</v>
      </c>
      <c r="D966" t="s">
        <v>7072</v>
      </c>
      <c r="E966" t="s">
        <v>7081</v>
      </c>
      <c r="F966" t="s">
        <v>7093</v>
      </c>
      <c r="G966" t="s">
        <v>7149</v>
      </c>
      <c r="H966" t="s">
        <v>7150</v>
      </c>
      <c r="I966" t="s">
        <v>7151</v>
      </c>
      <c r="J966" t="s">
        <v>7152</v>
      </c>
      <c r="K966" t="s">
        <v>8137</v>
      </c>
    </row>
    <row r="967" spans="1:11" x14ac:dyDescent="0.25">
      <c r="A967" t="s">
        <v>1868</v>
      </c>
      <c r="B967" t="s">
        <v>1867</v>
      </c>
      <c r="C967" t="s">
        <v>7071</v>
      </c>
      <c r="D967" t="s">
        <v>7105</v>
      </c>
      <c r="E967" t="s">
        <v>7106</v>
      </c>
      <c r="F967" t="s">
        <v>7164</v>
      </c>
      <c r="G967" t="s">
        <v>7238</v>
      </c>
      <c r="H967" t="s">
        <v>7239</v>
      </c>
      <c r="I967" t="s">
        <v>7240</v>
      </c>
      <c r="J967" t="s">
        <v>8942</v>
      </c>
      <c r="K967" t="s">
        <v>8943</v>
      </c>
    </row>
    <row r="968" spans="1:11" x14ac:dyDescent="0.25">
      <c r="A968" t="s">
        <v>130</v>
      </c>
      <c r="B968" t="s">
        <v>129</v>
      </c>
      <c r="C968" t="s">
        <v>7071</v>
      </c>
      <c r="D968" t="s">
        <v>7072</v>
      </c>
      <c r="E968" t="s">
        <v>7088</v>
      </c>
      <c r="F968" t="s">
        <v>7155</v>
      </c>
      <c r="G968" t="s">
        <v>7156</v>
      </c>
      <c r="H968" t="s">
        <v>7730</v>
      </c>
      <c r="I968" t="s">
        <v>8345</v>
      </c>
      <c r="J968" t="s">
        <v>8944</v>
      </c>
      <c r="K968" t="s">
        <v>8945</v>
      </c>
    </row>
    <row r="969" spans="1:11" x14ac:dyDescent="0.25">
      <c r="A969" t="s">
        <v>2103</v>
      </c>
      <c r="B969" t="s">
        <v>2102</v>
      </c>
      <c r="C969" t="s">
        <v>7071</v>
      </c>
      <c r="D969" t="s">
        <v>7072</v>
      </c>
      <c r="E969" t="s">
        <v>7088</v>
      </c>
      <c r="F969" t="s">
        <v>7089</v>
      </c>
      <c r="G969" t="s">
        <v>7289</v>
      </c>
      <c r="H969" t="s">
        <v>7290</v>
      </c>
      <c r="I969" t="s">
        <v>7291</v>
      </c>
    </row>
    <row r="970" spans="1:11" x14ac:dyDescent="0.25">
      <c r="A970" t="s">
        <v>357</v>
      </c>
      <c r="B970" t="s">
        <v>8946</v>
      </c>
      <c r="C970" t="s">
        <v>7071</v>
      </c>
      <c r="D970" t="s">
        <v>7072</v>
      </c>
      <c r="E970" t="s">
        <v>7088</v>
      </c>
      <c r="F970" t="s">
        <v>7089</v>
      </c>
      <c r="G970" t="s">
        <v>7098</v>
      </c>
      <c r="H970" t="s">
        <v>7099</v>
      </c>
      <c r="I970" t="s">
        <v>8947</v>
      </c>
    </row>
    <row r="971" spans="1:11" x14ac:dyDescent="0.25">
      <c r="A971" t="s">
        <v>2087</v>
      </c>
      <c r="B971" t="s">
        <v>2086</v>
      </c>
      <c r="C971" t="s">
        <v>7071</v>
      </c>
      <c r="D971" t="s">
        <v>7105</v>
      </c>
      <c r="E971" t="s">
        <v>7106</v>
      </c>
      <c r="F971" t="s">
        <v>7164</v>
      </c>
      <c r="G971" t="s">
        <v>7238</v>
      </c>
      <c r="H971" t="s">
        <v>7280</v>
      </c>
      <c r="I971" t="s">
        <v>7281</v>
      </c>
      <c r="J971" t="s">
        <v>8296</v>
      </c>
      <c r="K971" t="s">
        <v>8948</v>
      </c>
    </row>
    <row r="972" spans="1:11" x14ac:dyDescent="0.25">
      <c r="A972" t="s">
        <v>44</v>
      </c>
      <c r="B972" t="s">
        <v>43</v>
      </c>
      <c r="C972" t="s">
        <v>7071</v>
      </c>
      <c r="D972" t="s">
        <v>7072</v>
      </c>
      <c r="E972" t="s">
        <v>7081</v>
      </c>
      <c r="F972" t="s">
        <v>7093</v>
      </c>
      <c r="G972" t="s">
        <v>7094</v>
      </c>
      <c r="H972" t="s">
        <v>7176</v>
      </c>
      <c r="I972" t="s">
        <v>7184</v>
      </c>
      <c r="J972" t="s">
        <v>7278</v>
      </c>
      <c r="K972" t="s">
        <v>8949</v>
      </c>
    </row>
    <row r="973" spans="1:11" x14ac:dyDescent="0.25">
      <c r="A973" t="s">
        <v>901</v>
      </c>
      <c r="B973" t="s">
        <v>900</v>
      </c>
      <c r="C973" t="s">
        <v>7071</v>
      </c>
      <c r="D973" t="s">
        <v>7072</v>
      </c>
      <c r="E973" t="s">
        <v>7243</v>
      </c>
      <c r="F973" t="s">
        <v>7244</v>
      </c>
      <c r="G973" t="s">
        <v>7245</v>
      </c>
      <c r="H973" t="s">
        <v>8868</v>
      </c>
      <c r="I973" t="s">
        <v>8950</v>
      </c>
      <c r="J973" t="s">
        <v>8951</v>
      </c>
    </row>
    <row r="974" spans="1:11" x14ac:dyDescent="0.25">
      <c r="A974" t="s">
        <v>2549</v>
      </c>
      <c r="B974" t="s">
        <v>2548</v>
      </c>
      <c r="C974" t="s">
        <v>7071</v>
      </c>
      <c r="D974" t="s">
        <v>7072</v>
      </c>
      <c r="E974" t="s">
        <v>7354</v>
      </c>
      <c r="F974" t="s">
        <v>7355</v>
      </c>
      <c r="G974" t="s">
        <v>7356</v>
      </c>
      <c r="H974" t="s">
        <v>7568</v>
      </c>
      <c r="I974" t="s">
        <v>7569</v>
      </c>
      <c r="J974" t="s">
        <v>8952</v>
      </c>
    </row>
    <row r="975" spans="1:11" x14ac:dyDescent="0.25">
      <c r="A975" t="s">
        <v>2147</v>
      </c>
      <c r="B975" t="s">
        <v>2146</v>
      </c>
      <c r="C975" t="s">
        <v>7071</v>
      </c>
      <c r="D975" t="s">
        <v>7072</v>
      </c>
      <c r="E975" t="s">
        <v>7113</v>
      </c>
      <c r="F975" t="s">
        <v>7114</v>
      </c>
      <c r="G975" t="s">
        <v>7115</v>
      </c>
      <c r="H975" t="s">
        <v>8953</v>
      </c>
      <c r="I975" t="s">
        <v>8954</v>
      </c>
      <c r="J975" t="s">
        <v>8955</v>
      </c>
      <c r="K975" t="s">
        <v>8956</v>
      </c>
    </row>
    <row r="976" spans="1:11" x14ac:dyDescent="0.25">
      <c r="A976" t="s">
        <v>1536</v>
      </c>
      <c r="B976" t="s">
        <v>1535</v>
      </c>
      <c r="C976" t="s">
        <v>7071</v>
      </c>
      <c r="D976" t="s">
        <v>7072</v>
      </c>
      <c r="E976" t="s">
        <v>7088</v>
      </c>
      <c r="F976" t="s">
        <v>7179</v>
      </c>
      <c r="G976" t="s">
        <v>7223</v>
      </c>
      <c r="H976" t="s">
        <v>7628</v>
      </c>
      <c r="I976" t="s">
        <v>8957</v>
      </c>
      <c r="J976" t="s">
        <v>8958</v>
      </c>
    </row>
    <row r="977" spans="1:12" x14ac:dyDescent="0.25">
      <c r="A977" t="s">
        <v>2208</v>
      </c>
      <c r="B977" t="s">
        <v>2207</v>
      </c>
      <c r="C977" t="s">
        <v>7071</v>
      </c>
      <c r="D977" t="s">
        <v>7072</v>
      </c>
      <c r="E977" t="s">
        <v>7088</v>
      </c>
      <c r="F977" t="s">
        <v>7217</v>
      </c>
      <c r="G977" t="s">
        <v>7218</v>
      </c>
      <c r="H977" t="s">
        <v>7219</v>
      </c>
      <c r="I977" t="s">
        <v>7220</v>
      </c>
      <c r="J977" t="s">
        <v>7221</v>
      </c>
      <c r="K977" t="s">
        <v>8959</v>
      </c>
    </row>
    <row r="978" spans="1:12" x14ac:dyDescent="0.25">
      <c r="A978" t="s">
        <v>784</v>
      </c>
      <c r="B978" t="s">
        <v>783</v>
      </c>
      <c r="C978" t="s">
        <v>7071</v>
      </c>
      <c r="D978" t="s">
        <v>7072</v>
      </c>
      <c r="E978" t="s">
        <v>7088</v>
      </c>
      <c r="F978" t="s">
        <v>7089</v>
      </c>
      <c r="G978" t="s">
        <v>7098</v>
      </c>
      <c r="H978" t="s">
        <v>7294</v>
      </c>
      <c r="I978" t="s">
        <v>8330</v>
      </c>
    </row>
    <row r="979" spans="1:12" x14ac:dyDescent="0.25">
      <c r="A979" t="s">
        <v>197</v>
      </c>
      <c r="B979" t="s">
        <v>196</v>
      </c>
      <c r="C979" t="s">
        <v>7071</v>
      </c>
      <c r="D979" t="s">
        <v>7072</v>
      </c>
      <c r="E979" t="s">
        <v>7081</v>
      </c>
      <c r="F979" t="s">
        <v>7093</v>
      </c>
      <c r="G979" t="s">
        <v>7149</v>
      </c>
      <c r="H979" t="s">
        <v>7150</v>
      </c>
      <c r="I979" t="s">
        <v>7151</v>
      </c>
      <c r="J979" t="s">
        <v>7853</v>
      </c>
      <c r="K979" t="s">
        <v>8960</v>
      </c>
    </row>
    <row r="980" spans="1:12" x14ac:dyDescent="0.25">
      <c r="A980" t="s">
        <v>478</v>
      </c>
      <c r="B980" t="s">
        <v>477</v>
      </c>
      <c r="C980" t="s">
        <v>7071</v>
      </c>
      <c r="D980" t="s">
        <v>7072</v>
      </c>
      <c r="E980" t="s">
        <v>7113</v>
      </c>
      <c r="F980" t="s">
        <v>7114</v>
      </c>
      <c r="G980" t="s">
        <v>7115</v>
      </c>
      <c r="H980" t="s">
        <v>8780</v>
      </c>
      <c r="I980" t="s">
        <v>8781</v>
      </c>
      <c r="J980" t="s">
        <v>8782</v>
      </c>
      <c r="K980" t="s">
        <v>8961</v>
      </c>
      <c r="L980" t="s">
        <v>8962</v>
      </c>
    </row>
    <row r="981" spans="1:12" x14ac:dyDescent="0.25">
      <c r="A981" t="s">
        <v>2428</v>
      </c>
      <c r="B981" t="s">
        <v>2427</v>
      </c>
      <c r="C981" t="s">
        <v>7071</v>
      </c>
      <c r="D981" t="s">
        <v>7072</v>
      </c>
      <c r="E981" t="s">
        <v>7081</v>
      </c>
      <c r="F981" t="s">
        <v>7093</v>
      </c>
      <c r="G981" t="s">
        <v>7094</v>
      </c>
      <c r="H981" t="s">
        <v>7095</v>
      </c>
      <c r="I981" t="s">
        <v>7231</v>
      </c>
      <c r="J981" t="s">
        <v>7232</v>
      </c>
      <c r="K981" t="s">
        <v>8963</v>
      </c>
    </row>
    <row r="982" spans="1:12" x14ac:dyDescent="0.25">
      <c r="A982" t="s">
        <v>1967</v>
      </c>
      <c r="B982" t="s">
        <v>1966</v>
      </c>
      <c r="C982" t="s">
        <v>7071</v>
      </c>
      <c r="D982" t="s">
        <v>7072</v>
      </c>
      <c r="E982" t="s">
        <v>7113</v>
      </c>
      <c r="F982" t="s">
        <v>7114</v>
      </c>
      <c r="G982" t="s">
        <v>7115</v>
      </c>
      <c r="H982" t="s">
        <v>7314</v>
      </c>
      <c r="I982" t="s">
        <v>7315</v>
      </c>
      <c r="J982" t="s">
        <v>8416</v>
      </c>
      <c r="K982" t="s">
        <v>8964</v>
      </c>
      <c r="L982" t="s">
        <v>8965</v>
      </c>
    </row>
    <row r="983" spans="1:12" x14ac:dyDescent="0.25">
      <c r="A983" t="s">
        <v>790</v>
      </c>
      <c r="B983" t="s">
        <v>789</v>
      </c>
      <c r="C983" t="s">
        <v>7071</v>
      </c>
      <c r="D983" t="s">
        <v>7072</v>
      </c>
      <c r="E983" t="s">
        <v>7354</v>
      </c>
      <c r="F983" t="s">
        <v>7355</v>
      </c>
      <c r="G983" t="s">
        <v>7725</v>
      </c>
      <c r="H983" t="s">
        <v>7726</v>
      </c>
      <c r="I983" t="s">
        <v>7879</v>
      </c>
      <c r="J983" t="s">
        <v>8966</v>
      </c>
      <c r="K983" t="s">
        <v>8967</v>
      </c>
    </row>
    <row r="984" spans="1:12" x14ac:dyDescent="0.25">
      <c r="A984" t="s">
        <v>2311</v>
      </c>
      <c r="B984" t="s">
        <v>2310</v>
      </c>
      <c r="C984" t="s">
        <v>7071</v>
      </c>
      <c r="D984" t="s">
        <v>7072</v>
      </c>
      <c r="E984" t="s">
        <v>7088</v>
      </c>
      <c r="F984" t="s">
        <v>7217</v>
      </c>
      <c r="G984" t="s">
        <v>7402</v>
      </c>
      <c r="H984" t="s">
        <v>7403</v>
      </c>
      <c r="I984" t="s">
        <v>7404</v>
      </c>
      <c r="J984" t="s">
        <v>7405</v>
      </c>
      <c r="K984" t="s">
        <v>8968</v>
      </c>
    </row>
    <row r="985" spans="1:12" x14ac:dyDescent="0.25">
      <c r="A985" t="s">
        <v>1984</v>
      </c>
      <c r="B985" t="s">
        <v>1983</v>
      </c>
      <c r="C985" t="s">
        <v>7071</v>
      </c>
      <c r="D985" t="s">
        <v>7072</v>
      </c>
      <c r="E985" t="s">
        <v>7652</v>
      </c>
      <c r="F985" t="s">
        <v>7652</v>
      </c>
      <c r="G985" t="s">
        <v>7653</v>
      </c>
      <c r="H985" t="s">
        <v>7654</v>
      </c>
      <c r="I985" t="s">
        <v>8969</v>
      </c>
      <c r="J985" t="s">
        <v>8970</v>
      </c>
    </row>
    <row r="986" spans="1:12" x14ac:dyDescent="0.25">
      <c r="A986" t="s">
        <v>177</v>
      </c>
      <c r="B986" t="s">
        <v>176</v>
      </c>
      <c r="C986" t="s">
        <v>7071</v>
      </c>
      <c r="D986" t="s">
        <v>7072</v>
      </c>
      <c r="E986" t="s">
        <v>7243</v>
      </c>
      <c r="F986" t="s">
        <v>7244</v>
      </c>
      <c r="G986" t="s">
        <v>7245</v>
      </c>
      <c r="H986" t="s">
        <v>8868</v>
      </c>
      <c r="I986" t="s">
        <v>8869</v>
      </c>
      <c r="J986" t="s">
        <v>8870</v>
      </c>
      <c r="K986" t="s">
        <v>8971</v>
      </c>
    </row>
    <row r="987" spans="1:12" x14ac:dyDescent="0.25">
      <c r="A987" t="s">
        <v>311</v>
      </c>
      <c r="B987" t="s">
        <v>310</v>
      </c>
      <c r="C987" t="s">
        <v>7071</v>
      </c>
      <c r="D987" t="s">
        <v>7072</v>
      </c>
      <c r="E987" t="s">
        <v>7088</v>
      </c>
      <c r="F987" t="s">
        <v>7089</v>
      </c>
      <c r="G987" t="s">
        <v>7396</v>
      </c>
      <c r="H987" t="s">
        <v>8972</v>
      </c>
      <c r="I987" t="s">
        <v>8973</v>
      </c>
      <c r="J987" t="s">
        <v>8974</v>
      </c>
    </row>
    <row r="988" spans="1:12" x14ac:dyDescent="0.25">
      <c r="A988" t="s">
        <v>2673</v>
      </c>
      <c r="B988" t="s">
        <v>2672</v>
      </c>
      <c r="C988" t="s">
        <v>7071</v>
      </c>
      <c r="D988" t="s">
        <v>7072</v>
      </c>
      <c r="E988" t="s">
        <v>7088</v>
      </c>
      <c r="F988" t="s">
        <v>7089</v>
      </c>
      <c r="G988" t="s">
        <v>7124</v>
      </c>
      <c r="H988" t="s">
        <v>8975</v>
      </c>
      <c r="I988" t="s">
        <v>8976</v>
      </c>
      <c r="J988" t="s">
        <v>8977</v>
      </c>
    </row>
    <row r="989" spans="1:12" x14ac:dyDescent="0.25">
      <c r="A989" t="s">
        <v>1252</v>
      </c>
      <c r="B989" t="s">
        <v>1251</v>
      </c>
      <c r="C989" t="s">
        <v>7071</v>
      </c>
      <c r="D989" t="s">
        <v>7072</v>
      </c>
      <c r="E989" t="s">
        <v>8062</v>
      </c>
      <c r="F989" t="s">
        <v>8978</v>
      </c>
      <c r="G989" t="s">
        <v>8979</v>
      </c>
      <c r="H989" t="s">
        <v>8980</v>
      </c>
    </row>
    <row r="990" spans="1:12" x14ac:dyDescent="0.25">
      <c r="A990" t="s">
        <v>2890</v>
      </c>
      <c r="B990" t="s">
        <v>2889</v>
      </c>
      <c r="C990" t="s">
        <v>7071</v>
      </c>
      <c r="D990" t="s">
        <v>7072</v>
      </c>
      <c r="E990" t="s">
        <v>7088</v>
      </c>
      <c r="F990" t="s">
        <v>7089</v>
      </c>
      <c r="G990" t="s">
        <v>7160</v>
      </c>
      <c r="H990" t="s">
        <v>8134</v>
      </c>
      <c r="I990" t="s">
        <v>8981</v>
      </c>
      <c r="J990" t="s">
        <v>8982</v>
      </c>
    </row>
    <row r="991" spans="1:12" x14ac:dyDescent="0.25">
      <c r="A991" t="s">
        <v>644</v>
      </c>
      <c r="B991" t="s">
        <v>643</v>
      </c>
      <c r="C991" t="s">
        <v>7071</v>
      </c>
      <c r="D991" t="s">
        <v>7072</v>
      </c>
      <c r="E991" t="s">
        <v>7088</v>
      </c>
      <c r="F991" t="s">
        <v>7089</v>
      </c>
      <c r="G991" t="s">
        <v>7700</v>
      </c>
      <c r="H991" t="s">
        <v>7701</v>
      </c>
      <c r="I991" t="s">
        <v>8983</v>
      </c>
    </row>
    <row r="992" spans="1:12" x14ac:dyDescent="0.25">
      <c r="A992" t="s">
        <v>2682</v>
      </c>
      <c r="B992" t="s">
        <v>2681</v>
      </c>
      <c r="C992" t="s">
        <v>7071</v>
      </c>
      <c r="D992" t="s">
        <v>7072</v>
      </c>
      <c r="E992" t="s">
        <v>7088</v>
      </c>
      <c r="F992" t="s">
        <v>7217</v>
      </c>
      <c r="G992" t="s">
        <v>7218</v>
      </c>
      <c r="H992" t="s">
        <v>7571</v>
      </c>
      <c r="I992" t="s">
        <v>8048</v>
      </c>
      <c r="J992" t="s">
        <v>8984</v>
      </c>
      <c r="K992" t="s">
        <v>8985</v>
      </c>
    </row>
    <row r="993" spans="1:12" x14ac:dyDescent="0.25">
      <c r="A993" t="s">
        <v>731</v>
      </c>
      <c r="B993" t="s">
        <v>730</v>
      </c>
      <c r="C993" t="s">
        <v>7071</v>
      </c>
      <c r="D993" t="s">
        <v>7072</v>
      </c>
      <c r="E993" t="s">
        <v>7081</v>
      </c>
      <c r="F993" t="s">
        <v>7093</v>
      </c>
      <c r="G993" t="s">
        <v>7094</v>
      </c>
      <c r="H993" t="s">
        <v>7176</v>
      </c>
      <c r="I993" t="s">
        <v>7177</v>
      </c>
      <c r="J993" t="s">
        <v>7178</v>
      </c>
      <c r="K993" t="s">
        <v>8986</v>
      </c>
      <c r="L993" t="s">
        <v>8987</v>
      </c>
    </row>
    <row r="994" spans="1:12" x14ac:dyDescent="0.25">
      <c r="A994" t="s">
        <v>1261</v>
      </c>
      <c r="B994" t="s">
        <v>1260</v>
      </c>
      <c r="C994" t="s">
        <v>7071</v>
      </c>
      <c r="D994" t="s">
        <v>7072</v>
      </c>
      <c r="E994" t="s">
        <v>7088</v>
      </c>
      <c r="F994" t="s">
        <v>7089</v>
      </c>
      <c r="G994" t="s">
        <v>7160</v>
      </c>
      <c r="H994" t="s">
        <v>8134</v>
      </c>
      <c r="I994" t="s">
        <v>8988</v>
      </c>
      <c r="J994" t="s">
        <v>8989</v>
      </c>
    </row>
    <row r="995" spans="1:12" x14ac:dyDescent="0.25">
      <c r="A995" t="s">
        <v>2135</v>
      </c>
      <c r="B995" t="s">
        <v>2134</v>
      </c>
      <c r="C995" t="s">
        <v>7071</v>
      </c>
      <c r="D995" t="s">
        <v>7072</v>
      </c>
      <c r="E995" t="s">
        <v>7088</v>
      </c>
      <c r="F995" t="s">
        <v>7179</v>
      </c>
      <c r="G995" t="s">
        <v>7333</v>
      </c>
      <c r="H995" t="s">
        <v>7470</v>
      </c>
      <c r="I995" t="s">
        <v>7471</v>
      </c>
      <c r="J995" t="s">
        <v>8990</v>
      </c>
      <c r="K995" t="s">
        <v>8991</v>
      </c>
    </row>
    <row r="996" spans="1:12" x14ac:dyDescent="0.25">
      <c r="A996" t="s">
        <v>705</v>
      </c>
      <c r="B996" t="s">
        <v>8992</v>
      </c>
      <c r="C996" t="s">
        <v>7071</v>
      </c>
      <c r="D996" t="s">
        <v>7072</v>
      </c>
      <c r="E996" t="s">
        <v>7113</v>
      </c>
      <c r="F996" t="s">
        <v>7114</v>
      </c>
      <c r="G996" t="s">
        <v>7835</v>
      </c>
      <c r="H996" t="s">
        <v>7836</v>
      </c>
      <c r="I996" t="s">
        <v>7837</v>
      </c>
      <c r="J996" t="s">
        <v>7838</v>
      </c>
      <c r="K996" t="s">
        <v>8520</v>
      </c>
      <c r="L996" t="s">
        <v>8993</v>
      </c>
    </row>
    <row r="997" spans="1:12" x14ac:dyDescent="0.25">
      <c r="A997" t="s">
        <v>99</v>
      </c>
      <c r="B997" t="s">
        <v>98</v>
      </c>
      <c r="C997" t="s">
        <v>7071</v>
      </c>
      <c r="D997" t="s">
        <v>7072</v>
      </c>
      <c r="E997" t="s">
        <v>7073</v>
      </c>
      <c r="F997" t="s">
        <v>7208</v>
      </c>
      <c r="G997" t="s">
        <v>7209</v>
      </c>
      <c r="H997" t="s">
        <v>7210</v>
      </c>
      <c r="I997" t="s">
        <v>7211</v>
      </c>
      <c r="J997" t="s">
        <v>8994</v>
      </c>
      <c r="K997" t="s">
        <v>8995</v>
      </c>
    </row>
    <row r="998" spans="1:12" x14ac:dyDescent="0.25">
      <c r="A998" t="s">
        <v>466</v>
      </c>
      <c r="B998" t="s">
        <v>465</v>
      </c>
      <c r="C998" t="s">
        <v>7071</v>
      </c>
      <c r="D998" t="s">
        <v>7072</v>
      </c>
      <c r="E998" t="s">
        <v>7081</v>
      </c>
      <c r="F998" t="s">
        <v>7194</v>
      </c>
      <c r="G998" t="s">
        <v>7195</v>
      </c>
      <c r="H998" t="s">
        <v>7475</v>
      </c>
      <c r="I998" t="s">
        <v>7476</v>
      </c>
      <c r="J998" t="s">
        <v>8396</v>
      </c>
      <c r="K998" t="s">
        <v>8397</v>
      </c>
      <c r="L998" t="s">
        <v>8996</v>
      </c>
    </row>
    <row r="999" spans="1:12" x14ac:dyDescent="0.25">
      <c r="A999" t="s">
        <v>2158</v>
      </c>
      <c r="B999" t="s">
        <v>2157</v>
      </c>
      <c r="C999" t="s">
        <v>7071</v>
      </c>
      <c r="D999" t="s">
        <v>7072</v>
      </c>
      <c r="E999" t="s">
        <v>7081</v>
      </c>
      <c r="F999" t="s">
        <v>7093</v>
      </c>
      <c r="G999" t="s">
        <v>7094</v>
      </c>
      <c r="H999" t="s">
        <v>7095</v>
      </c>
      <c r="I999" t="s">
        <v>7096</v>
      </c>
      <c r="J999" t="s">
        <v>7097</v>
      </c>
    </row>
    <row r="1000" spans="1:12" x14ac:dyDescent="0.25">
      <c r="A1000" t="s">
        <v>1848</v>
      </c>
      <c r="B1000" t="s">
        <v>1847</v>
      </c>
      <c r="C1000" t="s">
        <v>7071</v>
      </c>
      <c r="D1000" t="s">
        <v>7072</v>
      </c>
      <c r="E1000" t="s">
        <v>7081</v>
      </c>
      <c r="F1000" t="s">
        <v>7093</v>
      </c>
      <c r="G1000" t="s">
        <v>7094</v>
      </c>
      <c r="H1000" t="s">
        <v>7095</v>
      </c>
      <c r="I1000" t="s">
        <v>7231</v>
      </c>
      <c r="J1000" t="s">
        <v>7232</v>
      </c>
    </row>
    <row r="1001" spans="1:12" x14ac:dyDescent="0.25">
      <c r="A1001" t="s">
        <v>959</v>
      </c>
      <c r="B1001" t="s">
        <v>958</v>
      </c>
      <c r="C1001" t="s">
        <v>7071</v>
      </c>
      <c r="D1001" t="s">
        <v>7072</v>
      </c>
      <c r="E1001" t="s">
        <v>7081</v>
      </c>
      <c r="F1001" t="s">
        <v>7128</v>
      </c>
      <c r="G1001" t="s">
        <v>7128</v>
      </c>
      <c r="H1001" t="s">
        <v>7227</v>
      </c>
      <c r="I1001" t="s">
        <v>8997</v>
      </c>
      <c r="J1001" t="s">
        <v>8998</v>
      </c>
    </row>
    <row r="1002" spans="1:12" x14ac:dyDescent="0.25">
      <c r="A1002" t="s">
        <v>2847</v>
      </c>
      <c r="B1002" t="s">
        <v>2846</v>
      </c>
      <c r="C1002" t="s">
        <v>7071</v>
      </c>
      <c r="D1002" t="s">
        <v>7072</v>
      </c>
      <c r="E1002" t="s">
        <v>7088</v>
      </c>
      <c r="F1002" t="s">
        <v>7089</v>
      </c>
      <c r="G1002" t="s">
        <v>7124</v>
      </c>
      <c r="H1002" t="s">
        <v>7755</v>
      </c>
      <c r="I1002" t="s">
        <v>7974</v>
      </c>
    </row>
    <row r="1003" spans="1:12" x14ac:dyDescent="0.25">
      <c r="A1003" t="s">
        <v>1435</v>
      </c>
      <c r="B1003" t="s">
        <v>1434</v>
      </c>
      <c r="C1003" t="s">
        <v>7071</v>
      </c>
      <c r="D1003" t="s">
        <v>7072</v>
      </c>
      <c r="E1003" t="s">
        <v>7088</v>
      </c>
      <c r="F1003" t="s">
        <v>7089</v>
      </c>
      <c r="G1003" t="s">
        <v>7090</v>
      </c>
      <c r="H1003" t="s">
        <v>7102</v>
      </c>
      <c r="I1003" t="s">
        <v>8046</v>
      </c>
      <c r="J1003" t="s">
        <v>8999</v>
      </c>
      <c r="K1003" t="s">
        <v>9000</v>
      </c>
    </row>
    <row r="1004" spans="1:12" x14ac:dyDescent="0.25">
      <c r="A1004" t="s">
        <v>656</v>
      </c>
      <c r="B1004" t="s">
        <v>655</v>
      </c>
      <c r="C1004" t="s">
        <v>7071</v>
      </c>
      <c r="D1004" t="s">
        <v>7072</v>
      </c>
      <c r="E1004" t="s">
        <v>7088</v>
      </c>
      <c r="F1004" t="s">
        <v>7089</v>
      </c>
      <c r="G1004" t="s">
        <v>7396</v>
      </c>
      <c r="H1004" t="s">
        <v>8449</v>
      </c>
      <c r="I1004" t="s">
        <v>9001</v>
      </c>
      <c r="J1004" t="s">
        <v>9002</v>
      </c>
    </row>
    <row r="1005" spans="1:12" x14ac:dyDescent="0.25">
      <c r="A1005" t="s">
        <v>1143</v>
      </c>
      <c r="B1005" t="s">
        <v>1142</v>
      </c>
      <c r="C1005" t="s">
        <v>7071</v>
      </c>
      <c r="D1005" t="s">
        <v>7072</v>
      </c>
      <c r="E1005" t="s">
        <v>7088</v>
      </c>
      <c r="F1005" t="s">
        <v>7217</v>
      </c>
      <c r="G1005" t="s">
        <v>7218</v>
      </c>
      <c r="H1005" t="s">
        <v>7434</v>
      </c>
      <c r="I1005" t="s">
        <v>8192</v>
      </c>
      <c r="J1005" t="s">
        <v>9003</v>
      </c>
      <c r="K1005" t="s">
        <v>9004</v>
      </c>
    </row>
    <row r="1006" spans="1:12" x14ac:dyDescent="0.25">
      <c r="A1006" t="s">
        <v>777</v>
      </c>
      <c r="B1006" t="s">
        <v>776</v>
      </c>
      <c r="C1006" t="s">
        <v>7071</v>
      </c>
      <c r="D1006" t="s">
        <v>7072</v>
      </c>
      <c r="E1006" t="s">
        <v>7081</v>
      </c>
      <c r="F1006" t="s">
        <v>7128</v>
      </c>
      <c r="G1006" t="s">
        <v>7128</v>
      </c>
      <c r="H1006" t="s">
        <v>7227</v>
      </c>
      <c r="I1006" t="s">
        <v>8997</v>
      </c>
      <c r="J1006" t="s">
        <v>9005</v>
      </c>
      <c r="K1006" t="s">
        <v>9006</v>
      </c>
    </row>
    <row r="1007" spans="1:12" x14ac:dyDescent="0.25">
      <c r="A1007" t="s">
        <v>2289</v>
      </c>
      <c r="B1007" t="s">
        <v>2288</v>
      </c>
      <c r="C1007" t="s">
        <v>7071</v>
      </c>
      <c r="D1007" t="s">
        <v>7072</v>
      </c>
      <c r="E1007" t="s">
        <v>7081</v>
      </c>
      <c r="F1007" t="s">
        <v>7093</v>
      </c>
      <c r="G1007" t="s">
        <v>7094</v>
      </c>
      <c r="H1007" t="s">
        <v>7176</v>
      </c>
      <c r="I1007" t="s">
        <v>7501</v>
      </c>
      <c r="J1007" t="s">
        <v>7502</v>
      </c>
      <c r="K1007" t="s">
        <v>9007</v>
      </c>
    </row>
    <row r="1008" spans="1:12" x14ac:dyDescent="0.25">
      <c r="A1008" t="s">
        <v>2664</v>
      </c>
      <c r="B1008" t="s">
        <v>2663</v>
      </c>
      <c r="C1008" t="s">
        <v>7071</v>
      </c>
      <c r="D1008" t="s">
        <v>7072</v>
      </c>
      <c r="E1008" t="s">
        <v>7088</v>
      </c>
      <c r="F1008" t="s">
        <v>7179</v>
      </c>
      <c r="G1008" t="s">
        <v>7180</v>
      </c>
      <c r="H1008" t="s">
        <v>7407</v>
      </c>
      <c r="I1008" t="s">
        <v>9008</v>
      </c>
      <c r="J1008" t="s">
        <v>9009</v>
      </c>
    </row>
    <row r="1009" spans="1:11" x14ac:dyDescent="0.25">
      <c r="A1009" t="s">
        <v>189</v>
      </c>
      <c r="B1009" t="s">
        <v>188</v>
      </c>
      <c r="C1009" t="s">
        <v>7071</v>
      </c>
      <c r="D1009" t="s">
        <v>7072</v>
      </c>
      <c r="E1009" t="s">
        <v>7088</v>
      </c>
      <c r="F1009" t="s">
        <v>7089</v>
      </c>
      <c r="G1009" t="s">
        <v>7124</v>
      </c>
      <c r="H1009" t="s">
        <v>7755</v>
      </c>
      <c r="I1009" t="s">
        <v>9010</v>
      </c>
      <c r="J1009" t="s">
        <v>9011</v>
      </c>
    </row>
    <row r="1010" spans="1:11" x14ac:dyDescent="0.25">
      <c r="A1010" t="s">
        <v>2650</v>
      </c>
      <c r="B1010" t="s">
        <v>2649</v>
      </c>
      <c r="C1010" t="s">
        <v>7071</v>
      </c>
      <c r="D1010" t="s">
        <v>7072</v>
      </c>
      <c r="E1010" t="s">
        <v>7081</v>
      </c>
      <c r="F1010" t="s">
        <v>7093</v>
      </c>
      <c r="G1010" t="s">
        <v>7094</v>
      </c>
      <c r="H1010" t="s">
        <v>7095</v>
      </c>
      <c r="I1010" t="s">
        <v>9012</v>
      </c>
      <c r="J1010" t="s">
        <v>9013</v>
      </c>
      <c r="K1010" t="s">
        <v>9014</v>
      </c>
    </row>
    <row r="1011" spans="1:11" x14ac:dyDescent="0.25">
      <c r="A1011" t="s">
        <v>1616</v>
      </c>
      <c r="B1011" t="s">
        <v>1615</v>
      </c>
      <c r="C1011" t="s">
        <v>7071</v>
      </c>
      <c r="D1011" t="s">
        <v>7072</v>
      </c>
      <c r="E1011" t="s">
        <v>7354</v>
      </c>
      <c r="F1011" t="s">
        <v>7355</v>
      </c>
      <c r="G1011" t="s">
        <v>7356</v>
      </c>
      <c r="H1011" t="s">
        <v>7568</v>
      </c>
      <c r="I1011" t="s">
        <v>7749</v>
      </c>
      <c r="J1011" t="s">
        <v>9015</v>
      </c>
    </row>
    <row r="1012" spans="1:11" x14ac:dyDescent="0.25">
      <c r="A1012" t="s">
        <v>698</v>
      </c>
      <c r="B1012" t="s">
        <v>697</v>
      </c>
      <c r="C1012" t="s">
        <v>7071</v>
      </c>
      <c r="D1012" t="s">
        <v>7072</v>
      </c>
      <c r="E1012" t="s">
        <v>7088</v>
      </c>
      <c r="F1012" t="s">
        <v>7089</v>
      </c>
      <c r="G1012" t="s">
        <v>7396</v>
      </c>
      <c r="H1012" t="s">
        <v>7870</v>
      </c>
      <c r="I1012" t="s">
        <v>7871</v>
      </c>
      <c r="J1012" t="s">
        <v>9016</v>
      </c>
    </row>
    <row r="1013" spans="1:11" x14ac:dyDescent="0.25">
      <c r="A1013" t="s">
        <v>385</v>
      </c>
      <c r="B1013" t="s">
        <v>384</v>
      </c>
      <c r="C1013" t="s">
        <v>7071</v>
      </c>
      <c r="D1013" t="s">
        <v>7072</v>
      </c>
      <c r="E1013" t="s">
        <v>7073</v>
      </c>
      <c r="F1013" t="s">
        <v>7074</v>
      </c>
      <c r="G1013" t="s">
        <v>7075</v>
      </c>
      <c r="H1013" t="s">
        <v>9017</v>
      </c>
      <c r="I1013" t="s">
        <v>9018</v>
      </c>
      <c r="J1013" t="s">
        <v>9019</v>
      </c>
      <c r="K1013" t="s">
        <v>9020</v>
      </c>
    </row>
    <row r="1014" spans="1:11" x14ac:dyDescent="0.25">
      <c r="A1014" t="s">
        <v>209</v>
      </c>
      <c r="B1014" t="s">
        <v>208</v>
      </c>
      <c r="C1014" t="s">
        <v>7071</v>
      </c>
      <c r="D1014" t="s">
        <v>7072</v>
      </c>
      <c r="E1014" t="s">
        <v>7081</v>
      </c>
      <c r="F1014" t="s">
        <v>7093</v>
      </c>
      <c r="G1014" t="s">
        <v>9021</v>
      </c>
      <c r="H1014" t="s">
        <v>9022</v>
      </c>
      <c r="I1014" t="s">
        <v>9023</v>
      </c>
      <c r="J1014" t="s">
        <v>9024</v>
      </c>
      <c r="K1014" t="s">
        <v>9025</v>
      </c>
    </row>
    <row r="1015" spans="1:11" x14ac:dyDescent="0.25">
      <c r="A1015" t="s">
        <v>2695</v>
      </c>
      <c r="B1015" t="s">
        <v>9026</v>
      </c>
      <c r="C1015" t="s">
        <v>7071</v>
      </c>
      <c r="D1015" t="s">
        <v>7072</v>
      </c>
      <c r="E1015" t="s">
        <v>7088</v>
      </c>
      <c r="F1015" t="s">
        <v>7089</v>
      </c>
      <c r="G1015" t="s">
        <v>7363</v>
      </c>
      <c r="H1015" t="s">
        <v>7364</v>
      </c>
      <c r="I1015" t="s">
        <v>9027</v>
      </c>
      <c r="J1015" t="s">
        <v>9028</v>
      </c>
    </row>
    <row r="1016" spans="1:11" x14ac:dyDescent="0.25">
      <c r="A1016" t="s">
        <v>923</v>
      </c>
      <c r="B1016" t="s">
        <v>922</v>
      </c>
      <c r="C1016" t="s">
        <v>7071</v>
      </c>
      <c r="D1016" t="s">
        <v>7072</v>
      </c>
      <c r="E1016" t="s">
        <v>7081</v>
      </c>
      <c r="F1016" t="s">
        <v>7128</v>
      </c>
      <c r="G1016" t="s">
        <v>7128</v>
      </c>
      <c r="H1016" t="s">
        <v>7129</v>
      </c>
      <c r="I1016" t="s">
        <v>7130</v>
      </c>
      <c r="J1016" t="s">
        <v>7131</v>
      </c>
    </row>
    <row r="1017" spans="1:11" x14ac:dyDescent="0.25">
      <c r="A1017" t="s">
        <v>1878</v>
      </c>
      <c r="B1017" t="s">
        <v>1877</v>
      </c>
      <c r="C1017" t="s">
        <v>7071</v>
      </c>
      <c r="D1017" t="s">
        <v>7072</v>
      </c>
      <c r="E1017" t="s">
        <v>7081</v>
      </c>
      <c r="F1017" t="s">
        <v>7093</v>
      </c>
      <c r="G1017" t="s">
        <v>7149</v>
      </c>
      <c r="H1017" t="s">
        <v>8031</v>
      </c>
      <c r="I1017" t="s">
        <v>9029</v>
      </c>
      <c r="J1017" t="s">
        <v>9030</v>
      </c>
      <c r="K1017" t="s">
        <v>9031</v>
      </c>
    </row>
    <row r="1018" spans="1:11" x14ac:dyDescent="0.25">
      <c r="A1018" t="s">
        <v>1685</v>
      </c>
      <c r="B1018" t="s">
        <v>1684</v>
      </c>
      <c r="C1018" t="s">
        <v>7071</v>
      </c>
      <c r="D1018" t="s">
        <v>7072</v>
      </c>
      <c r="E1018" t="s">
        <v>7081</v>
      </c>
      <c r="F1018" t="s">
        <v>7128</v>
      </c>
      <c r="G1018" t="s">
        <v>7128</v>
      </c>
      <c r="H1018" t="s">
        <v>7521</v>
      </c>
      <c r="I1018" t="s">
        <v>8708</v>
      </c>
      <c r="J1018" t="s">
        <v>9032</v>
      </c>
      <c r="K1018" t="s">
        <v>9033</v>
      </c>
    </row>
    <row r="1019" spans="1:11" x14ac:dyDescent="0.25">
      <c r="A1019" t="s">
        <v>743</v>
      </c>
      <c r="B1019" t="s">
        <v>742</v>
      </c>
      <c r="C1019" t="s">
        <v>7071</v>
      </c>
      <c r="D1019" t="s">
        <v>7072</v>
      </c>
      <c r="E1019" t="s">
        <v>7652</v>
      </c>
      <c r="F1019" t="s">
        <v>7652</v>
      </c>
      <c r="G1019" t="s">
        <v>7657</v>
      </c>
      <c r="H1019" t="s">
        <v>7658</v>
      </c>
      <c r="I1019" t="s">
        <v>9034</v>
      </c>
      <c r="J1019" t="s">
        <v>9035</v>
      </c>
    </row>
    <row r="1020" spans="1:11" x14ac:dyDescent="0.25">
      <c r="A1020" t="s">
        <v>2458</v>
      </c>
      <c r="B1020" t="s">
        <v>9036</v>
      </c>
      <c r="C1020" t="s">
        <v>7071</v>
      </c>
      <c r="D1020" t="s">
        <v>7072</v>
      </c>
      <c r="E1020" t="s">
        <v>7088</v>
      </c>
      <c r="F1020" t="s">
        <v>7217</v>
      </c>
      <c r="G1020" t="s">
        <v>7218</v>
      </c>
      <c r="H1020" t="s">
        <v>7252</v>
      </c>
      <c r="I1020" t="s">
        <v>7253</v>
      </c>
      <c r="J1020" t="s">
        <v>9037</v>
      </c>
      <c r="K1020" t="s">
        <v>9038</v>
      </c>
    </row>
    <row r="1021" spans="1:11" x14ac:dyDescent="0.25">
      <c r="A1021" t="s">
        <v>255</v>
      </c>
      <c r="B1021" t="s">
        <v>254</v>
      </c>
      <c r="C1021" t="s">
        <v>7071</v>
      </c>
      <c r="D1021" t="s">
        <v>7072</v>
      </c>
      <c r="E1021" t="s">
        <v>7081</v>
      </c>
      <c r="F1021" t="s">
        <v>7082</v>
      </c>
      <c r="G1021" t="s">
        <v>7083</v>
      </c>
      <c r="H1021" t="s">
        <v>7084</v>
      </c>
      <c r="I1021" t="s">
        <v>7085</v>
      </c>
      <c r="J1021" t="s">
        <v>7086</v>
      </c>
      <c r="K1021" t="s">
        <v>9039</v>
      </c>
    </row>
    <row r="1022" spans="1:11" x14ac:dyDescent="0.25">
      <c r="A1022" t="s">
        <v>666</v>
      </c>
      <c r="B1022" t="s">
        <v>665</v>
      </c>
      <c r="C1022" t="s">
        <v>7071</v>
      </c>
      <c r="D1022" t="s">
        <v>7072</v>
      </c>
      <c r="E1022" t="s">
        <v>7088</v>
      </c>
      <c r="F1022" t="s">
        <v>7155</v>
      </c>
      <c r="G1022" t="s">
        <v>7325</v>
      </c>
      <c r="H1022" t="s">
        <v>7874</v>
      </c>
      <c r="I1022" t="s">
        <v>7875</v>
      </c>
    </row>
    <row r="1023" spans="1:11" x14ac:dyDescent="0.25">
      <c r="A1023" t="s">
        <v>2099</v>
      </c>
      <c r="B1023" t="s">
        <v>2098</v>
      </c>
      <c r="C1023" t="s">
        <v>7071</v>
      </c>
      <c r="D1023" t="s">
        <v>7072</v>
      </c>
      <c r="E1023" t="s">
        <v>7088</v>
      </c>
      <c r="F1023" t="s">
        <v>7682</v>
      </c>
      <c r="G1023" t="s">
        <v>9040</v>
      </c>
      <c r="H1023" t="s">
        <v>9041</v>
      </c>
      <c r="I1023" t="s">
        <v>9042</v>
      </c>
      <c r="J1023" t="s">
        <v>9043</v>
      </c>
    </row>
    <row r="1024" spans="1:11" x14ac:dyDescent="0.25">
      <c r="A1024" t="s">
        <v>2287</v>
      </c>
      <c r="B1024" t="s">
        <v>2286</v>
      </c>
      <c r="C1024" t="s">
        <v>7071</v>
      </c>
      <c r="D1024" t="s">
        <v>7072</v>
      </c>
      <c r="E1024" t="s">
        <v>7306</v>
      </c>
      <c r="F1024" t="s">
        <v>7306</v>
      </c>
      <c r="G1024" t="s">
        <v>7307</v>
      </c>
      <c r="H1024" t="s">
        <v>8406</v>
      </c>
      <c r="I1024" t="s">
        <v>8545</v>
      </c>
      <c r="J1024" t="s">
        <v>9044</v>
      </c>
    </row>
    <row r="1025" spans="1:12" x14ac:dyDescent="0.25">
      <c r="A1025" t="s">
        <v>1114</v>
      </c>
      <c r="B1025" t="s">
        <v>1113</v>
      </c>
      <c r="C1025" t="s">
        <v>7071</v>
      </c>
      <c r="D1025" t="s">
        <v>7072</v>
      </c>
      <c r="E1025" t="s">
        <v>7081</v>
      </c>
      <c r="F1025" t="s">
        <v>7093</v>
      </c>
      <c r="G1025" t="s">
        <v>7149</v>
      </c>
      <c r="H1025" t="s">
        <v>7150</v>
      </c>
      <c r="I1025" t="s">
        <v>7737</v>
      </c>
      <c r="J1025" t="s">
        <v>9045</v>
      </c>
      <c r="K1025" t="s">
        <v>9046</v>
      </c>
    </row>
    <row r="1026" spans="1:12" x14ac:dyDescent="0.25">
      <c r="A1026" t="s">
        <v>1151</v>
      </c>
      <c r="B1026" t="s">
        <v>1150</v>
      </c>
      <c r="C1026" t="s">
        <v>7071</v>
      </c>
      <c r="D1026" t="s">
        <v>7072</v>
      </c>
      <c r="E1026" t="s">
        <v>7088</v>
      </c>
      <c r="F1026" t="s">
        <v>7089</v>
      </c>
      <c r="G1026" t="s">
        <v>7098</v>
      </c>
      <c r="H1026" t="s">
        <v>7294</v>
      </c>
      <c r="I1026" t="s">
        <v>7982</v>
      </c>
      <c r="J1026" t="s">
        <v>9047</v>
      </c>
      <c r="K1026" t="s">
        <v>9048</v>
      </c>
    </row>
    <row r="1027" spans="1:12" x14ac:dyDescent="0.25">
      <c r="A1027" t="s">
        <v>2244</v>
      </c>
      <c r="B1027" t="s">
        <v>2243</v>
      </c>
      <c r="C1027" t="s">
        <v>7071</v>
      </c>
      <c r="D1027" t="s">
        <v>7072</v>
      </c>
      <c r="E1027" t="s">
        <v>7081</v>
      </c>
      <c r="F1027" t="s">
        <v>7093</v>
      </c>
      <c r="G1027" t="s">
        <v>7094</v>
      </c>
      <c r="H1027" t="s">
        <v>7176</v>
      </c>
      <c r="I1027" t="s">
        <v>7184</v>
      </c>
      <c r="J1027" t="s">
        <v>7278</v>
      </c>
      <c r="K1027" t="s">
        <v>9049</v>
      </c>
    </row>
    <row r="1028" spans="1:12" x14ac:dyDescent="0.25">
      <c r="A1028" t="s">
        <v>2786</v>
      </c>
      <c r="B1028" t="s">
        <v>2785</v>
      </c>
      <c r="C1028" t="s">
        <v>7071</v>
      </c>
      <c r="D1028" t="s">
        <v>7072</v>
      </c>
      <c r="E1028" t="s">
        <v>7081</v>
      </c>
      <c r="F1028" t="s">
        <v>7093</v>
      </c>
      <c r="G1028" t="s">
        <v>7094</v>
      </c>
      <c r="H1028" t="s">
        <v>7176</v>
      </c>
      <c r="I1028" t="s">
        <v>7184</v>
      </c>
      <c r="J1028" t="s">
        <v>7278</v>
      </c>
    </row>
    <row r="1029" spans="1:12" x14ac:dyDescent="0.25">
      <c r="A1029" t="s">
        <v>865</v>
      </c>
      <c r="B1029" t="s">
        <v>864</v>
      </c>
      <c r="C1029" t="s">
        <v>7071</v>
      </c>
      <c r="D1029" t="s">
        <v>7072</v>
      </c>
      <c r="E1029" t="s">
        <v>7081</v>
      </c>
      <c r="F1029" t="s">
        <v>7128</v>
      </c>
      <c r="G1029" t="s">
        <v>7128</v>
      </c>
      <c r="H1029" t="s">
        <v>7129</v>
      </c>
      <c r="I1029" t="s">
        <v>7130</v>
      </c>
      <c r="J1029" t="s">
        <v>7131</v>
      </c>
    </row>
    <row r="1030" spans="1:12" x14ac:dyDescent="0.25">
      <c r="A1030" t="s">
        <v>1068</v>
      </c>
      <c r="B1030" t="s">
        <v>1067</v>
      </c>
      <c r="C1030" t="s">
        <v>7071</v>
      </c>
      <c r="D1030" t="s">
        <v>7072</v>
      </c>
      <c r="E1030" t="s">
        <v>7081</v>
      </c>
      <c r="F1030" t="s">
        <v>7093</v>
      </c>
      <c r="G1030" t="s">
        <v>7094</v>
      </c>
      <c r="H1030" t="s">
        <v>7095</v>
      </c>
      <c r="I1030" t="s">
        <v>7121</v>
      </c>
      <c r="J1030" t="s">
        <v>7122</v>
      </c>
      <c r="K1030" t="s">
        <v>8551</v>
      </c>
      <c r="L1030" t="s">
        <v>9050</v>
      </c>
    </row>
    <row r="1031" spans="1:12" x14ac:dyDescent="0.25">
      <c r="A1031" t="s">
        <v>2932</v>
      </c>
      <c r="B1031" t="s">
        <v>2931</v>
      </c>
      <c r="C1031" t="s">
        <v>7071</v>
      </c>
      <c r="D1031" t="s">
        <v>7072</v>
      </c>
      <c r="E1031" t="s">
        <v>7081</v>
      </c>
      <c r="F1031" t="s">
        <v>7128</v>
      </c>
      <c r="G1031" t="s">
        <v>7128</v>
      </c>
      <c r="H1031" t="s">
        <v>7227</v>
      </c>
      <c r="I1031" t="s">
        <v>8997</v>
      </c>
      <c r="J1031" t="s">
        <v>9051</v>
      </c>
    </row>
    <row r="1032" spans="1:12" x14ac:dyDescent="0.25">
      <c r="A1032" t="s">
        <v>2325</v>
      </c>
      <c r="B1032" t="s">
        <v>2324</v>
      </c>
      <c r="C1032" t="s">
        <v>7071</v>
      </c>
      <c r="D1032" t="s">
        <v>7072</v>
      </c>
      <c r="E1032" t="s">
        <v>7081</v>
      </c>
      <c r="F1032" t="s">
        <v>7128</v>
      </c>
      <c r="G1032" t="s">
        <v>7128</v>
      </c>
      <c r="H1032" t="s">
        <v>7129</v>
      </c>
      <c r="I1032" t="s">
        <v>7130</v>
      </c>
      <c r="J1032" t="s">
        <v>7131</v>
      </c>
      <c r="K1032" t="s">
        <v>9052</v>
      </c>
    </row>
    <row r="1033" spans="1:12" x14ac:dyDescent="0.25">
      <c r="A1033" t="s">
        <v>2947</v>
      </c>
      <c r="B1033" t="s">
        <v>2946</v>
      </c>
      <c r="C1033" t="s">
        <v>7071</v>
      </c>
      <c r="D1033" t="s">
        <v>7072</v>
      </c>
      <c r="E1033" t="s">
        <v>7081</v>
      </c>
      <c r="F1033" t="s">
        <v>7093</v>
      </c>
      <c r="G1033" t="s">
        <v>7094</v>
      </c>
      <c r="H1033" t="s">
        <v>7095</v>
      </c>
      <c r="I1033" t="s">
        <v>7231</v>
      </c>
      <c r="J1033" t="s">
        <v>7232</v>
      </c>
    </row>
    <row r="1034" spans="1:12" x14ac:dyDescent="0.25">
      <c r="A1034" t="s">
        <v>147</v>
      </c>
      <c r="B1034" t="s">
        <v>146</v>
      </c>
      <c r="C1034" t="s">
        <v>7071</v>
      </c>
      <c r="D1034" t="s">
        <v>7072</v>
      </c>
      <c r="E1034" t="s">
        <v>7081</v>
      </c>
      <c r="F1034" t="s">
        <v>7128</v>
      </c>
      <c r="G1034" t="s">
        <v>7128</v>
      </c>
      <c r="H1034" t="s">
        <v>9053</v>
      </c>
      <c r="I1034" t="s">
        <v>9054</v>
      </c>
      <c r="J1034" t="s">
        <v>9055</v>
      </c>
      <c r="K1034" t="s">
        <v>9056</v>
      </c>
    </row>
    <row r="1035" spans="1:12" x14ac:dyDescent="0.25">
      <c r="A1035" t="s">
        <v>2579</v>
      </c>
      <c r="B1035" t="s">
        <v>2578</v>
      </c>
      <c r="C1035" t="s">
        <v>7071</v>
      </c>
      <c r="D1035" t="s">
        <v>7072</v>
      </c>
      <c r="E1035" t="s">
        <v>7088</v>
      </c>
      <c r="F1035" t="s">
        <v>7089</v>
      </c>
      <c r="G1035" t="s">
        <v>8355</v>
      </c>
      <c r="H1035" t="s">
        <v>8356</v>
      </c>
      <c r="I1035" t="s">
        <v>8357</v>
      </c>
    </row>
    <row r="1036" spans="1:12" x14ac:dyDescent="0.25">
      <c r="A1036" t="s">
        <v>2198</v>
      </c>
      <c r="B1036" t="s">
        <v>2197</v>
      </c>
      <c r="C1036" t="s">
        <v>7071</v>
      </c>
      <c r="D1036" t="s">
        <v>7072</v>
      </c>
      <c r="E1036" t="s">
        <v>7081</v>
      </c>
      <c r="F1036" t="s">
        <v>7093</v>
      </c>
      <c r="G1036" t="s">
        <v>7149</v>
      </c>
      <c r="H1036" t="s">
        <v>7150</v>
      </c>
      <c r="I1036" t="s">
        <v>7737</v>
      </c>
      <c r="J1036" t="s">
        <v>7738</v>
      </c>
      <c r="K1036" t="s">
        <v>9057</v>
      </c>
    </row>
    <row r="1037" spans="1:12" x14ac:dyDescent="0.25">
      <c r="A1037" t="s">
        <v>1186</v>
      </c>
      <c r="B1037" t="s">
        <v>1185</v>
      </c>
      <c r="C1037" t="s">
        <v>7071</v>
      </c>
      <c r="D1037" t="s">
        <v>7072</v>
      </c>
      <c r="E1037" t="s">
        <v>7088</v>
      </c>
      <c r="F1037" t="s">
        <v>7089</v>
      </c>
      <c r="G1037" t="s">
        <v>8528</v>
      </c>
      <c r="H1037" t="s">
        <v>8529</v>
      </c>
      <c r="I1037" t="s">
        <v>9058</v>
      </c>
      <c r="J1037" t="s">
        <v>9059</v>
      </c>
    </row>
    <row r="1038" spans="1:12" x14ac:dyDescent="0.25">
      <c r="A1038" t="s">
        <v>1407</v>
      </c>
      <c r="B1038" t="s">
        <v>1406</v>
      </c>
      <c r="C1038" t="s">
        <v>7071</v>
      </c>
      <c r="D1038" t="s">
        <v>7072</v>
      </c>
      <c r="E1038" t="s">
        <v>7081</v>
      </c>
      <c r="F1038" t="s">
        <v>7082</v>
      </c>
      <c r="G1038" t="s">
        <v>7083</v>
      </c>
      <c r="H1038" t="s">
        <v>7084</v>
      </c>
      <c r="I1038" t="s">
        <v>7085</v>
      </c>
      <c r="J1038" t="s">
        <v>7086</v>
      </c>
    </row>
    <row r="1039" spans="1:12" x14ac:dyDescent="0.25">
      <c r="A1039" t="s">
        <v>3036</v>
      </c>
      <c r="B1039" t="s">
        <v>3035</v>
      </c>
      <c r="C1039" t="s">
        <v>7071</v>
      </c>
      <c r="D1039" t="s">
        <v>7072</v>
      </c>
      <c r="E1039" t="s">
        <v>7088</v>
      </c>
      <c r="F1039" t="s">
        <v>7089</v>
      </c>
      <c r="G1039" t="s">
        <v>7090</v>
      </c>
      <c r="H1039" t="s">
        <v>7102</v>
      </c>
      <c r="I1039" t="s">
        <v>7103</v>
      </c>
    </row>
    <row r="1040" spans="1:12" x14ac:dyDescent="0.25">
      <c r="A1040" t="s">
        <v>1828</v>
      </c>
      <c r="B1040" t="s">
        <v>1827</v>
      </c>
      <c r="C1040" t="s">
        <v>7071</v>
      </c>
      <c r="D1040" t="s">
        <v>7072</v>
      </c>
      <c r="E1040" t="s">
        <v>7088</v>
      </c>
      <c r="F1040" t="s">
        <v>7089</v>
      </c>
      <c r="G1040" t="s">
        <v>7124</v>
      </c>
      <c r="H1040" t="s">
        <v>7755</v>
      </c>
      <c r="I1040" t="s">
        <v>7974</v>
      </c>
    </row>
    <row r="1041" spans="1:12" x14ac:dyDescent="0.25">
      <c r="A1041" t="s">
        <v>2504</v>
      </c>
      <c r="B1041" t="s">
        <v>2503</v>
      </c>
      <c r="C1041" t="s">
        <v>7071</v>
      </c>
      <c r="D1041" t="s">
        <v>7072</v>
      </c>
      <c r="E1041" t="s">
        <v>7113</v>
      </c>
      <c r="F1041" t="s">
        <v>7114</v>
      </c>
      <c r="G1041" t="s">
        <v>7115</v>
      </c>
      <c r="H1041" t="s">
        <v>7170</v>
      </c>
      <c r="I1041" t="s">
        <v>7171</v>
      </c>
      <c r="J1041" t="s">
        <v>7172</v>
      </c>
      <c r="K1041" t="s">
        <v>7562</v>
      </c>
      <c r="L1041" t="s">
        <v>9060</v>
      </c>
    </row>
    <row r="1042" spans="1:12" x14ac:dyDescent="0.25">
      <c r="A1042" t="s">
        <v>369</v>
      </c>
      <c r="B1042" t="s">
        <v>368</v>
      </c>
      <c r="C1042" t="s">
        <v>7071</v>
      </c>
      <c r="D1042" t="s">
        <v>7072</v>
      </c>
      <c r="E1042" t="s">
        <v>7088</v>
      </c>
      <c r="F1042" t="s">
        <v>7089</v>
      </c>
      <c r="G1042" t="s">
        <v>7455</v>
      </c>
      <c r="H1042" t="s">
        <v>7456</v>
      </c>
      <c r="I1042" t="s">
        <v>7457</v>
      </c>
      <c r="J1042" t="s">
        <v>9061</v>
      </c>
    </row>
    <row r="1043" spans="1:12" x14ac:dyDescent="0.25">
      <c r="A1043" t="s">
        <v>1549</v>
      </c>
      <c r="B1043" t="s">
        <v>1548</v>
      </c>
      <c r="C1043" t="s">
        <v>7071</v>
      </c>
      <c r="D1043" t="s">
        <v>7072</v>
      </c>
      <c r="E1043" t="s">
        <v>7081</v>
      </c>
      <c r="F1043" t="s">
        <v>7128</v>
      </c>
      <c r="G1043" t="s">
        <v>7128</v>
      </c>
      <c r="H1043" t="s">
        <v>7675</v>
      </c>
      <c r="I1043" t="s">
        <v>7676</v>
      </c>
      <c r="J1043" t="s">
        <v>9062</v>
      </c>
      <c r="K1043" t="s">
        <v>9063</v>
      </c>
    </row>
    <row r="1044" spans="1:12" x14ac:dyDescent="0.25">
      <c r="A1044" t="s">
        <v>95</v>
      </c>
      <c r="B1044" t="s">
        <v>94</v>
      </c>
      <c r="C1044" t="s">
        <v>7071</v>
      </c>
      <c r="D1044" t="s">
        <v>7072</v>
      </c>
      <c r="E1044" t="s">
        <v>7081</v>
      </c>
      <c r="F1044" t="s">
        <v>7093</v>
      </c>
      <c r="G1044" t="s">
        <v>7094</v>
      </c>
      <c r="H1044" t="s">
        <v>7176</v>
      </c>
      <c r="I1044" t="s">
        <v>7177</v>
      </c>
      <c r="J1044" t="s">
        <v>7178</v>
      </c>
    </row>
    <row r="1045" spans="1:12" x14ac:dyDescent="0.25">
      <c r="A1045" t="s">
        <v>1032</v>
      </c>
      <c r="B1045" t="s">
        <v>9064</v>
      </c>
      <c r="C1045" t="s">
        <v>7071</v>
      </c>
      <c r="D1045" t="s">
        <v>7072</v>
      </c>
      <c r="E1045" t="s">
        <v>7081</v>
      </c>
      <c r="F1045" t="s">
        <v>7093</v>
      </c>
      <c r="G1045" t="s">
        <v>7149</v>
      </c>
      <c r="H1045" t="s">
        <v>7150</v>
      </c>
      <c r="I1045" t="s">
        <v>7936</v>
      </c>
      <c r="J1045" t="s">
        <v>9065</v>
      </c>
      <c r="K1045" t="s">
        <v>9066</v>
      </c>
    </row>
    <row r="1046" spans="1:12" x14ac:dyDescent="0.25">
      <c r="A1046" t="s">
        <v>422</v>
      </c>
      <c r="B1046" t="s">
        <v>421</v>
      </c>
      <c r="C1046" t="s">
        <v>7071</v>
      </c>
      <c r="D1046" t="s">
        <v>7072</v>
      </c>
      <c r="E1046" t="s">
        <v>7088</v>
      </c>
      <c r="F1046" t="s">
        <v>7089</v>
      </c>
      <c r="G1046" t="s">
        <v>9067</v>
      </c>
      <c r="H1046" t="s">
        <v>9068</v>
      </c>
      <c r="I1046" t="s">
        <v>9069</v>
      </c>
      <c r="J1046" t="s">
        <v>9070</v>
      </c>
    </row>
    <row r="1047" spans="1:12" x14ac:dyDescent="0.25">
      <c r="A1047" t="s">
        <v>875</v>
      </c>
      <c r="B1047" t="s">
        <v>874</v>
      </c>
      <c r="C1047" t="s">
        <v>7071</v>
      </c>
      <c r="D1047" t="s">
        <v>7072</v>
      </c>
      <c r="E1047" t="s">
        <v>7081</v>
      </c>
      <c r="F1047" t="s">
        <v>7194</v>
      </c>
      <c r="G1047" t="s">
        <v>7195</v>
      </c>
      <c r="H1047" t="s">
        <v>7201</v>
      </c>
      <c r="I1047" t="s">
        <v>7202</v>
      </c>
      <c r="J1047" t="s">
        <v>7203</v>
      </c>
      <c r="K1047" t="s">
        <v>7204</v>
      </c>
    </row>
    <row r="1048" spans="1:12" x14ac:dyDescent="0.25">
      <c r="A1048" t="s">
        <v>2906</v>
      </c>
      <c r="B1048" t="s">
        <v>9071</v>
      </c>
      <c r="C1048" t="s">
        <v>7071</v>
      </c>
      <c r="D1048" t="s">
        <v>7072</v>
      </c>
      <c r="E1048" t="s">
        <v>7354</v>
      </c>
      <c r="F1048" t="s">
        <v>7355</v>
      </c>
      <c r="G1048" t="s">
        <v>7356</v>
      </c>
      <c r="H1048" t="s">
        <v>7357</v>
      </c>
      <c r="I1048" t="s">
        <v>7525</v>
      </c>
      <c r="J1048" t="s">
        <v>9072</v>
      </c>
    </row>
    <row r="1049" spans="1:12" x14ac:dyDescent="0.25">
      <c r="A1049" t="s">
        <v>1014</v>
      </c>
      <c r="B1049" t="s">
        <v>1013</v>
      </c>
      <c r="C1049" t="s">
        <v>7071</v>
      </c>
      <c r="D1049" t="s">
        <v>7072</v>
      </c>
      <c r="E1049" t="s">
        <v>7081</v>
      </c>
      <c r="F1049" t="s">
        <v>7093</v>
      </c>
      <c r="G1049" t="s">
        <v>7149</v>
      </c>
      <c r="H1049" t="s">
        <v>7150</v>
      </c>
      <c r="I1049" t="s">
        <v>8627</v>
      </c>
      <c r="J1049" t="s">
        <v>9073</v>
      </c>
    </row>
    <row r="1050" spans="1:12" x14ac:dyDescent="0.25">
      <c r="A1050" t="s">
        <v>271</v>
      </c>
      <c r="B1050" t="s">
        <v>270</v>
      </c>
      <c r="C1050" t="s">
        <v>7071</v>
      </c>
      <c r="D1050" t="s">
        <v>7072</v>
      </c>
      <c r="E1050" t="s">
        <v>7081</v>
      </c>
      <c r="F1050" t="s">
        <v>7093</v>
      </c>
      <c r="G1050" t="s">
        <v>7094</v>
      </c>
      <c r="H1050" t="s">
        <v>7095</v>
      </c>
      <c r="I1050" t="s">
        <v>7121</v>
      </c>
      <c r="J1050" t="s">
        <v>7122</v>
      </c>
      <c r="K1050" t="s">
        <v>9074</v>
      </c>
    </row>
    <row r="1051" spans="1:12" x14ac:dyDescent="0.25">
      <c r="A1051" t="s">
        <v>169</v>
      </c>
      <c r="B1051" t="s">
        <v>168</v>
      </c>
      <c r="C1051" t="s">
        <v>7071</v>
      </c>
      <c r="D1051" t="s">
        <v>7072</v>
      </c>
      <c r="E1051" t="s">
        <v>7088</v>
      </c>
      <c r="F1051" t="s">
        <v>7179</v>
      </c>
      <c r="G1051" t="s">
        <v>7223</v>
      </c>
      <c r="H1051" t="s">
        <v>7792</v>
      </c>
      <c r="I1051" t="s">
        <v>7948</v>
      </c>
      <c r="J1051" t="s">
        <v>9075</v>
      </c>
    </row>
    <row r="1052" spans="1:12" x14ac:dyDescent="0.25">
      <c r="A1052" t="s">
        <v>812</v>
      </c>
      <c r="B1052" t="s">
        <v>811</v>
      </c>
      <c r="C1052" t="s">
        <v>7071</v>
      </c>
      <c r="D1052" t="s">
        <v>7072</v>
      </c>
      <c r="E1052" t="s">
        <v>7081</v>
      </c>
      <c r="F1052" t="s">
        <v>7138</v>
      </c>
      <c r="G1052" t="s">
        <v>8035</v>
      </c>
      <c r="H1052" t="s">
        <v>8036</v>
      </c>
      <c r="I1052" t="s">
        <v>8835</v>
      </c>
      <c r="J1052" t="s">
        <v>8836</v>
      </c>
      <c r="K1052" t="s">
        <v>8837</v>
      </c>
      <c r="L1052" t="s">
        <v>9076</v>
      </c>
    </row>
    <row r="1053" spans="1:12" x14ac:dyDescent="0.25">
      <c r="A1053" t="s">
        <v>1494</v>
      </c>
      <c r="B1053" t="s">
        <v>1493</v>
      </c>
      <c r="C1053" t="s">
        <v>7071</v>
      </c>
      <c r="D1053" t="s">
        <v>7072</v>
      </c>
      <c r="E1053" t="s">
        <v>7088</v>
      </c>
      <c r="F1053" t="s">
        <v>7089</v>
      </c>
      <c r="G1053" t="s">
        <v>7124</v>
      </c>
      <c r="H1053" t="s">
        <v>7348</v>
      </c>
      <c r="I1053" t="s">
        <v>7349</v>
      </c>
      <c r="J1053" t="s">
        <v>9077</v>
      </c>
    </row>
    <row r="1054" spans="1:12" x14ac:dyDescent="0.25">
      <c r="A1054" t="s">
        <v>599</v>
      </c>
      <c r="B1054" t="s">
        <v>598</v>
      </c>
      <c r="C1054" t="s">
        <v>7071</v>
      </c>
      <c r="D1054" t="s">
        <v>7072</v>
      </c>
      <c r="E1054" t="s">
        <v>7081</v>
      </c>
      <c r="F1054" t="s">
        <v>7093</v>
      </c>
      <c r="G1054" t="s">
        <v>7607</v>
      </c>
      <c r="H1054" t="s">
        <v>7781</v>
      </c>
      <c r="I1054" t="s">
        <v>7782</v>
      </c>
      <c r="J1054" t="s">
        <v>7783</v>
      </c>
      <c r="K1054" t="s">
        <v>9078</v>
      </c>
    </row>
    <row r="1055" spans="1:12" x14ac:dyDescent="0.25">
      <c r="A1055" t="s">
        <v>2713</v>
      </c>
      <c r="B1055" t="s">
        <v>2712</v>
      </c>
      <c r="C1055" t="s">
        <v>7071</v>
      </c>
      <c r="D1055" t="s">
        <v>7105</v>
      </c>
      <c r="E1055" t="s">
        <v>7106</v>
      </c>
      <c r="F1055" t="s">
        <v>7164</v>
      </c>
      <c r="G1055" t="s">
        <v>7238</v>
      </c>
      <c r="H1055" t="s">
        <v>7239</v>
      </c>
      <c r="I1055" t="s">
        <v>7240</v>
      </c>
      <c r="J1055" t="s">
        <v>9079</v>
      </c>
      <c r="K1055" t="s">
        <v>9080</v>
      </c>
    </row>
    <row r="1056" spans="1:12" x14ac:dyDescent="0.25">
      <c r="A1056" t="s">
        <v>2707</v>
      </c>
      <c r="B1056" t="s">
        <v>2706</v>
      </c>
      <c r="C1056" t="s">
        <v>7071</v>
      </c>
      <c r="D1056" t="s">
        <v>7072</v>
      </c>
      <c r="E1056" t="s">
        <v>7113</v>
      </c>
      <c r="F1056" t="s">
        <v>7114</v>
      </c>
      <c r="G1056" t="s">
        <v>7115</v>
      </c>
      <c r="H1056" t="s">
        <v>7170</v>
      </c>
      <c r="I1056" t="s">
        <v>7171</v>
      </c>
      <c r="J1056" t="s">
        <v>7172</v>
      </c>
      <c r="K1056" t="s">
        <v>9081</v>
      </c>
      <c r="L1056" t="s">
        <v>9082</v>
      </c>
    </row>
    <row r="1057" spans="1:12" x14ac:dyDescent="0.25">
      <c r="A1057" t="s">
        <v>2472</v>
      </c>
      <c r="B1057" t="s">
        <v>2471</v>
      </c>
      <c r="C1057" t="s">
        <v>7071</v>
      </c>
      <c r="D1057" t="s">
        <v>7072</v>
      </c>
      <c r="E1057" t="s">
        <v>7081</v>
      </c>
      <c r="F1057" t="s">
        <v>7188</v>
      </c>
      <c r="G1057" t="s">
        <v>7189</v>
      </c>
      <c r="H1057" t="s">
        <v>7339</v>
      </c>
      <c r="I1057" t="s">
        <v>7618</v>
      </c>
      <c r="J1057" t="s">
        <v>7619</v>
      </c>
      <c r="K1057" t="s">
        <v>9083</v>
      </c>
    </row>
    <row r="1058" spans="1:12" x14ac:dyDescent="0.25">
      <c r="A1058" t="s">
        <v>29</v>
      </c>
      <c r="B1058" t="s">
        <v>28</v>
      </c>
      <c r="C1058" t="s">
        <v>7071</v>
      </c>
      <c r="D1058" t="s">
        <v>7072</v>
      </c>
      <c r="E1058" t="s">
        <v>7088</v>
      </c>
      <c r="F1058" t="s">
        <v>7179</v>
      </c>
      <c r="G1058" t="s">
        <v>7223</v>
      </c>
      <c r="H1058" t="s">
        <v>7224</v>
      </c>
      <c r="I1058" t="s">
        <v>7612</v>
      </c>
      <c r="J1058" t="s">
        <v>7613</v>
      </c>
    </row>
    <row r="1059" spans="1:12" x14ac:dyDescent="0.25">
      <c r="A1059" t="s">
        <v>153</v>
      </c>
      <c r="B1059" t="s">
        <v>152</v>
      </c>
      <c r="C1059" t="s">
        <v>7071</v>
      </c>
      <c r="D1059" t="s">
        <v>7072</v>
      </c>
      <c r="E1059" t="s">
        <v>7088</v>
      </c>
      <c r="F1059" t="s">
        <v>7179</v>
      </c>
      <c r="G1059" t="s">
        <v>7296</v>
      </c>
      <c r="H1059" t="s">
        <v>7297</v>
      </c>
      <c r="I1059" t="s">
        <v>9084</v>
      </c>
      <c r="J1059" t="s">
        <v>9085</v>
      </c>
    </row>
    <row r="1060" spans="1:12" x14ac:dyDescent="0.25">
      <c r="A1060" t="s">
        <v>2321</v>
      </c>
      <c r="B1060" t="s">
        <v>2320</v>
      </c>
      <c r="C1060" t="s">
        <v>7071</v>
      </c>
      <c r="D1060" t="s">
        <v>7072</v>
      </c>
      <c r="E1060" t="s">
        <v>7081</v>
      </c>
      <c r="F1060" t="s">
        <v>7093</v>
      </c>
      <c r="G1060" t="s">
        <v>7149</v>
      </c>
      <c r="H1060" t="s">
        <v>8068</v>
      </c>
      <c r="I1060" t="s">
        <v>8069</v>
      </c>
      <c r="J1060" t="s">
        <v>9086</v>
      </c>
      <c r="K1060" t="s">
        <v>9087</v>
      </c>
    </row>
    <row r="1061" spans="1:12" x14ac:dyDescent="0.25">
      <c r="A1061" t="s">
        <v>979</v>
      </c>
      <c r="B1061" t="s">
        <v>978</v>
      </c>
      <c r="C1061" t="s">
        <v>7071</v>
      </c>
      <c r="D1061" t="s">
        <v>7072</v>
      </c>
      <c r="E1061" t="s">
        <v>7088</v>
      </c>
      <c r="F1061" t="s">
        <v>7179</v>
      </c>
      <c r="G1061" t="s">
        <v>7249</v>
      </c>
      <c r="H1061" t="s">
        <v>7635</v>
      </c>
      <c r="I1061" t="s">
        <v>9088</v>
      </c>
      <c r="J1061" t="s">
        <v>9089</v>
      </c>
    </row>
    <row r="1062" spans="1:12" x14ac:dyDescent="0.25">
      <c r="A1062" t="s">
        <v>2234</v>
      </c>
      <c r="B1062" t="s">
        <v>2233</v>
      </c>
      <c r="C1062" t="s">
        <v>7071</v>
      </c>
      <c r="D1062" t="s">
        <v>7105</v>
      </c>
      <c r="E1062" t="s">
        <v>7106</v>
      </c>
      <c r="F1062" t="s">
        <v>7107</v>
      </c>
      <c r="G1062" t="s">
        <v>7896</v>
      </c>
      <c r="H1062" t="s">
        <v>7897</v>
      </c>
      <c r="I1062" t="s">
        <v>7898</v>
      </c>
      <c r="J1062" t="s">
        <v>7899</v>
      </c>
      <c r="K1062" t="s">
        <v>9090</v>
      </c>
    </row>
    <row r="1063" spans="1:12" x14ac:dyDescent="0.25">
      <c r="A1063" t="s">
        <v>371</v>
      </c>
      <c r="B1063" t="s">
        <v>370</v>
      </c>
      <c r="C1063" t="s">
        <v>7071</v>
      </c>
      <c r="D1063" t="s">
        <v>7072</v>
      </c>
      <c r="E1063" t="s">
        <v>7081</v>
      </c>
      <c r="F1063" t="s">
        <v>7194</v>
      </c>
      <c r="G1063" t="s">
        <v>7195</v>
      </c>
      <c r="H1063" t="s">
        <v>7196</v>
      </c>
      <c r="I1063" t="s">
        <v>9091</v>
      </c>
      <c r="J1063" t="s">
        <v>9092</v>
      </c>
      <c r="K1063" t="s">
        <v>9093</v>
      </c>
    </row>
    <row r="1064" spans="1:12" x14ac:dyDescent="0.25">
      <c r="A1064" t="s">
        <v>1860</v>
      </c>
      <c r="B1064" t="s">
        <v>1859</v>
      </c>
      <c r="C1064" t="s">
        <v>7071</v>
      </c>
      <c r="D1064" t="s">
        <v>7072</v>
      </c>
      <c r="E1064" t="s">
        <v>7088</v>
      </c>
      <c r="F1064" t="s">
        <v>7089</v>
      </c>
      <c r="G1064" t="s">
        <v>7455</v>
      </c>
      <c r="H1064" t="s">
        <v>7456</v>
      </c>
      <c r="I1064" t="s">
        <v>7457</v>
      </c>
    </row>
    <row r="1065" spans="1:12" x14ac:dyDescent="0.25">
      <c r="A1065" t="s">
        <v>401</v>
      </c>
      <c r="B1065" t="s">
        <v>400</v>
      </c>
      <c r="C1065" t="s">
        <v>7071</v>
      </c>
      <c r="D1065" t="s">
        <v>7072</v>
      </c>
      <c r="E1065" t="s">
        <v>7081</v>
      </c>
      <c r="F1065" t="s">
        <v>7194</v>
      </c>
      <c r="G1065" t="s">
        <v>7195</v>
      </c>
      <c r="H1065" t="s">
        <v>9094</v>
      </c>
      <c r="I1065" t="s">
        <v>9095</v>
      </c>
      <c r="J1065" t="s">
        <v>9096</v>
      </c>
      <c r="K1065" t="s">
        <v>9097</v>
      </c>
    </row>
    <row r="1066" spans="1:12" x14ac:dyDescent="0.25">
      <c r="A1066" t="s">
        <v>752</v>
      </c>
      <c r="B1066" t="s">
        <v>9098</v>
      </c>
      <c r="C1066" t="s">
        <v>7071</v>
      </c>
      <c r="D1066" t="s">
        <v>7072</v>
      </c>
      <c r="E1066" t="s">
        <v>7088</v>
      </c>
      <c r="F1066" t="s">
        <v>7217</v>
      </c>
      <c r="G1066" t="s">
        <v>7218</v>
      </c>
      <c r="H1066" t="s">
        <v>7252</v>
      </c>
      <c r="I1066" t="s">
        <v>7253</v>
      </c>
      <c r="J1066" t="s">
        <v>9099</v>
      </c>
      <c r="K1066" t="s">
        <v>9100</v>
      </c>
      <c r="L1066" t="s">
        <v>9101</v>
      </c>
    </row>
    <row r="1067" spans="1:12" x14ac:dyDescent="0.25">
      <c r="A1067" t="s">
        <v>1356</v>
      </c>
      <c r="B1067" t="s">
        <v>1355</v>
      </c>
      <c r="C1067" t="s">
        <v>7071</v>
      </c>
      <c r="D1067" t="s">
        <v>7072</v>
      </c>
      <c r="E1067" t="s">
        <v>7081</v>
      </c>
      <c r="F1067" t="s">
        <v>7093</v>
      </c>
      <c r="G1067" t="s">
        <v>7094</v>
      </c>
      <c r="H1067" t="s">
        <v>7095</v>
      </c>
      <c r="I1067" t="s">
        <v>9102</v>
      </c>
      <c r="J1067" t="s">
        <v>9103</v>
      </c>
      <c r="K1067" t="s">
        <v>9104</v>
      </c>
      <c r="L1067" t="s">
        <v>9105</v>
      </c>
    </row>
    <row r="1068" spans="1:12" x14ac:dyDescent="0.25">
      <c r="A1068" t="s">
        <v>2496</v>
      </c>
      <c r="B1068" t="s">
        <v>2495</v>
      </c>
      <c r="C1068" t="s">
        <v>7071</v>
      </c>
      <c r="D1068" t="s">
        <v>7072</v>
      </c>
      <c r="E1068" t="s">
        <v>7081</v>
      </c>
      <c r="F1068" t="s">
        <v>7093</v>
      </c>
      <c r="G1068" t="s">
        <v>7149</v>
      </c>
      <c r="H1068" t="s">
        <v>7150</v>
      </c>
      <c r="I1068" t="s">
        <v>7151</v>
      </c>
      <c r="J1068" t="s">
        <v>7152</v>
      </c>
      <c r="K1068" t="s">
        <v>9106</v>
      </c>
    </row>
    <row r="1069" spans="1:12" x14ac:dyDescent="0.25">
      <c r="A1069" t="s">
        <v>1959</v>
      </c>
      <c r="B1069" t="s">
        <v>1958</v>
      </c>
      <c r="C1069" t="s">
        <v>7071</v>
      </c>
      <c r="D1069" t="s">
        <v>7072</v>
      </c>
      <c r="E1069" t="s">
        <v>7088</v>
      </c>
      <c r="F1069" t="s">
        <v>7179</v>
      </c>
      <c r="G1069" t="s">
        <v>7249</v>
      </c>
      <c r="H1069" t="s">
        <v>7635</v>
      </c>
      <c r="I1069" t="s">
        <v>8905</v>
      </c>
      <c r="J1069" t="s">
        <v>8906</v>
      </c>
    </row>
    <row r="1070" spans="1:12" x14ac:dyDescent="0.25">
      <c r="A1070" t="s">
        <v>2888</v>
      </c>
      <c r="B1070" t="s">
        <v>9107</v>
      </c>
      <c r="C1070" t="s">
        <v>7071</v>
      </c>
      <c r="D1070" t="s">
        <v>7072</v>
      </c>
      <c r="E1070" t="s">
        <v>7113</v>
      </c>
      <c r="F1070" t="s">
        <v>7114</v>
      </c>
      <c r="G1070" t="s">
        <v>7115</v>
      </c>
      <c r="H1070" t="s">
        <v>7170</v>
      </c>
      <c r="I1070" t="s">
        <v>7171</v>
      </c>
      <c r="J1070" t="s">
        <v>7374</v>
      </c>
      <c r="K1070" t="s">
        <v>7375</v>
      </c>
      <c r="L1070" t="s">
        <v>9108</v>
      </c>
    </row>
    <row r="1071" spans="1:12" x14ac:dyDescent="0.25">
      <c r="A1071" t="s">
        <v>1405</v>
      </c>
      <c r="B1071" t="s">
        <v>1404</v>
      </c>
      <c r="C1071" t="s">
        <v>7071</v>
      </c>
      <c r="D1071" t="s">
        <v>7072</v>
      </c>
      <c r="E1071" t="s">
        <v>7088</v>
      </c>
      <c r="F1071" t="s">
        <v>7089</v>
      </c>
      <c r="G1071" t="s">
        <v>7090</v>
      </c>
      <c r="H1071" t="s">
        <v>7102</v>
      </c>
      <c r="I1071" t="s">
        <v>8046</v>
      </c>
    </row>
    <row r="1072" spans="1:12" x14ac:dyDescent="0.25">
      <c r="A1072" t="s">
        <v>2734</v>
      </c>
      <c r="B1072" t="s">
        <v>2733</v>
      </c>
      <c r="C1072" t="s">
        <v>7071</v>
      </c>
      <c r="D1072" t="s">
        <v>7072</v>
      </c>
      <c r="E1072" t="s">
        <v>7081</v>
      </c>
      <c r="F1072" t="s">
        <v>7093</v>
      </c>
      <c r="G1072" t="s">
        <v>7094</v>
      </c>
      <c r="H1072" t="s">
        <v>7176</v>
      </c>
      <c r="I1072" t="s">
        <v>7177</v>
      </c>
      <c r="J1072" t="s">
        <v>7178</v>
      </c>
      <c r="K1072" t="s">
        <v>9109</v>
      </c>
    </row>
    <row r="1073" spans="1:12" x14ac:dyDescent="0.25">
      <c r="A1073" t="s">
        <v>2958</v>
      </c>
      <c r="B1073" t="s">
        <v>2957</v>
      </c>
      <c r="C1073" t="s">
        <v>7071</v>
      </c>
      <c r="D1073" t="s">
        <v>7072</v>
      </c>
      <c r="E1073" t="s">
        <v>7113</v>
      </c>
      <c r="F1073" t="s">
        <v>7114</v>
      </c>
      <c r="G1073" t="s">
        <v>7115</v>
      </c>
      <c r="H1073" t="s">
        <v>7170</v>
      </c>
      <c r="I1073" t="s">
        <v>7171</v>
      </c>
      <c r="J1073" t="s">
        <v>9110</v>
      </c>
      <c r="K1073" t="s">
        <v>9111</v>
      </c>
      <c r="L1073" t="s">
        <v>9112</v>
      </c>
    </row>
    <row r="1074" spans="1:12" x14ac:dyDescent="0.25">
      <c r="A1074" t="s">
        <v>1862</v>
      </c>
      <c r="B1074" t="s">
        <v>1861</v>
      </c>
      <c r="C1074" t="s">
        <v>7071</v>
      </c>
      <c r="D1074" t="s">
        <v>7072</v>
      </c>
      <c r="E1074" t="s">
        <v>7081</v>
      </c>
      <c r="F1074" t="s">
        <v>7082</v>
      </c>
      <c r="G1074" t="s">
        <v>7083</v>
      </c>
      <c r="H1074" t="s">
        <v>7258</v>
      </c>
      <c r="I1074" t="s">
        <v>9113</v>
      </c>
      <c r="J1074" t="s">
        <v>9114</v>
      </c>
      <c r="K1074" t="s">
        <v>9115</v>
      </c>
    </row>
    <row r="1075" spans="1:12" x14ac:dyDescent="0.25">
      <c r="A1075" t="s">
        <v>1886</v>
      </c>
      <c r="B1075" t="s">
        <v>1885</v>
      </c>
      <c r="C1075" t="s">
        <v>7071</v>
      </c>
      <c r="D1075" t="s">
        <v>7072</v>
      </c>
      <c r="E1075" t="s">
        <v>7088</v>
      </c>
      <c r="F1075" t="s">
        <v>7089</v>
      </c>
      <c r="G1075" t="s">
        <v>7124</v>
      </c>
      <c r="H1075" t="s">
        <v>7125</v>
      </c>
      <c r="I1075" t="s">
        <v>7126</v>
      </c>
      <c r="J1075" t="s">
        <v>9116</v>
      </c>
    </row>
    <row r="1076" spans="1:12" x14ac:dyDescent="0.25">
      <c r="A1076" t="s">
        <v>607</v>
      </c>
      <c r="B1076" t="s">
        <v>606</v>
      </c>
      <c r="C1076" t="s">
        <v>7071</v>
      </c>
      <c r="D1076" t="s">
        <v>7072</v>
      </c>
      <c r="E1076" t="s">
        <v>7081</v>
      </c>
      <c r="F1076" t="s">
        <v>7093</v>
      </c>
      <c r="G1076" t="s">
        <v>7149</v>
      </c>
      <c r="H1076" t="s">
        <v>7150</v>
      </c>
      <c r="I1076" t="s">
        <v>7737</v>
      </c>
      <c r="J1076" t="s">
        <v>9045</v>
      </c>
      <c r="K1076" t="s">
        <v>9117</v>
      </c>
    </row>
    <row r="1077" spans="1:12" x14ac:dyDescent="0.25">
      <c r="A1077" t="s">
        <v>1809</v>
      </c>
      <c r="B1077" t="s">
        <v>1808</v>
      </c>
      <c r="C1077" t="s">
        <v>7071</v>
      </c>
      <c r="D1077" t="s">
        <v>7072</v>
      </c>
      <c r="E1077" t="s">
        <v>7088</v>
      </c>
      <c r="F1077" t="s">
        <v>7089</v>
      </c>
      <c r="G1077" t="s">
        <v>7098</v>
      </c>
      <c r="H1077" t="s">
        <v>7099</v>
      </c>
      <c r="I1077" t="s">
        <v>7100</v>
      </c>
      <c r="J1077" t="s">
        <v>9118</v>
      </c>
      <c r="K1077" t="s">
        <v>9119</v>
      </c>
    </row>
    <row r="1078" spans="1:12" x14ac:dyDescent="0.25">
      <c r="A1078" t="s">
        <v>2376</v>
      </c>
      <c r="B1078" t="s">
        <v>2375</v>
      </c>
      <c r="C1078" t="s">
        <v>7071</v>
      </c>
      <c r="D1078" t="s">
        <v>7072</v>
      </c>
      <c r="E1078" t="s">
        <v>7088</v>
      </c>
      <c r="F1078" t="s">
        <v>7155</v>
      </c>
      <c r="G1078" t="s">
        <v>7156</v>
      </c>
      <c r="H1078" t="s">
        <v>8455</v>
      </c>
      <c r="I1078" t="s">
        <v>8672</v>
      </c>
      <c r="J1078" t="s">
        <v>9120</v>
      </c>
    </row>
    <row r="1079" spans="1:12" x14ac:dyDescent="0.25">
      <c r="A1079" t="s">
        <v>2654</v>
      </c>
      <c r="B1079" t="s">
        <v>2653</v>
      </c>
      <c r="C1079" t="s">
        <v>7071</v>
      </c>
      <c r="D1079" t="s">
        <v>7072</v>
      </c>
      <c r="E1079" t="s">
        <v>7088</v>
      </c>
      <c r="F1079" t="s">
        <v>7089</v>
      </c>
      <c r="G1079" t="s">
        <v>7160</v>
      </c>
      <c r="H1079" t="s">
        <v>7161</v>
      </c>
      <c r="I1079" t="s">
        <v>9121</v>
      </c>
      <c r="J1079" t="s">
        <v>9122</v>
      </c>
    </row>
    <row r="1080" spans="1:12" x14ac:dyDescent="0.25">
      <c r="A1080" t="s">
        <v>1547</v>
      </c>
      <c r="B1080" t="s">
        <v>1546</v>
      </c>
      <c r="C1080" t="s">
        <v>7071</v>
      </c>
      <c r="D1080" t="s">
        <v>7072</v>
      </c>
      <c r="E1080" t="s">
        <v>7081</v>
      </c>
      <c r="F1080" t="s">
        <v>7093</v>
      </c>
      <c r="G1080" t="s">
        <v>7094</v>
      </c>
      <c r="H1080" t="s">
        <v>7095</v>
      </c>
      <c r="I1080" t="s">
        <v>7121</v>
      </c>
      <c r="J1080" t="s">
        <v>7122</v>
      </c>
      <c r="K1080" t="s">
        <v>9123</v>
      </c>
    </row>
    <row r="1081" spans="1:12" x14ac:dyDescent="0.25">
      <c r="A1081" t="s">
        <v>2438</v>
      </c>
      <c r="B1081" t="s">
        <v>2437</v>
      </c>
      <c r="C1081" t="s">
        <v>7071</v>
      </c>
      <c r="D1081" t="s">
        <v>7072</v>
      </c>
      <c r="E1081" t="s">
        <v>7081</v>
      </c>
      <c r="F1081" t="s">
        <v>7093</v>
      </c>
      <c r="G1081" t="s">
        <v>7094</v>
      </c>
      <c r="H1081" t="s">
        <v>7176</v>
      </c>
      <c r="I1081" t="s">
        <v>7177</v>
      </c>
      <c r="J1081" t="s">
        <v>7178</v>
      </c>
      <c r="K1081" t="s">
        <v>9124</v>
      </c>
    </row>
    <row r="1082" spans="1:12" x14ac:dyDescent="0.25">
      <c r="A1082" t="s">
        <v>838</v>
      </c>
      <c r="B1082" t="s">
        <v>837</v>
      </c>
      <c r="C1082" t="s">
        <v>7071</v>
      </c>
      <c r="D1082" t="s">
        <v>7072</v>
      </c>
      <c r="E1082" t="s">
        <v>7081</v>
      </c>
      <c r="F1082" t="s">
        <v>7093</v>
      </c>
      <c r="G1082" t="s">
        <v>7094</v>
      </c>
      <c r="H1082" t="s">
        <v>7176</v>
      </c>
      <c r="I1082" t="s">
        <v>7177</v>
      </c>
      <c r="J1082" t="s">
        <v>7178</v>
      </c>
      <c r="K1082" t="s">
        <v>7803</v>
      </c>
      <c r="L1082" t="s">
        <v>7804</v>
      </c>
    </row>
    <row r="1083" spans="1:12" x14ac:dyDescent="0.25">
      <c r="A1083" t="s">
        <v>1667</v>
      </c>
      <c r="B1083" t="s">
        <v>1666</v>
      </c>
      <c r="C1083" t="s">
        <v>7071</v>
      </c>
      <c r="D1083" t="s">
        <v>7072</v>
      </c>
      <c r="E1083" t="s">
        <v>7088</v>
      </c>
      <c r="F1083" t="s">
        <v>7179</v>
      </c>
      <c r="G1083" t="s">
        <v>7180</v>
      </c>
      <c r="H1083" t="s">
        <v>7407</v>
      </c>
      <c r="I1083" t="s">
        <v>8146</v>
      </c>
      <c r="J1083" t="s">
        <v>9125</v>
      </c>
    </row>
    <row r="1084" spans="1:12" x14ac:dyDescent="0.25">
      <c r="A1084" t="s">
        <v>2123</v>
      </c>
      <c r="B1084" t="s">
        <v>2122</v>
      </c>
      <c r="C1084" t="s">
        <v>7071</v>
      </c>
      <c r="D1084" t="s">
        <v>7072</v>
      </c>
      <c r="E1084" t="s">
        <v>7081</v>
      </c>
      <c r="F1084" t="s">
        <v>7093</v>
      </c>
      <c r="G1084" t="s">
        <v>7094</v>
      </c>
      <c r="H1084" t="s">
        <v>7176</v>
      </c>
      <c r="I1084" t="s">
        <v>7177</v>
      </c>
      <c r="J1084" t="s">
        <v>7178</v>
      </c>
      <c r="K1084" t="s">
        <v>9126</v>
      </c>
    </row>
    <row r="1085" spans="1:12" x14ac:dyDescent="0.25">
      <c r="A1085" t="s">
        <v>525</v>
      </c>
      <c r="B1085" t="s">
        <v>524</v>
      </c>
      <c r="C1085" t="s">
        <v>7071</v>
      </c>
      <c r="D1085" t="s">
        <v>7072</v>
      </c>
      <c r="E1085" t="s">
        <v>7081</v>
      </c>
      <c r="F1085" t="s">
        <v>7093</v>
      </c>
      <c r="G1085" t="s">
        <v>7094</v>
      </c>
      <c r="H1085" t="s">
        <v>7176</v>
      </c>
      <c r="I1085" t="s">
        <v>7177</v>
      </c>
      <c r="J1085" t="s">
        <v>7178</v>
      </c>
      <c r="K1085" t="s">
        <v>9127</v>
      </c>
      <c r="L1085" t="s">
        <v>9128</v>
      </c>
    </row>
    <row r="1086" spans="1:12" x14ac:dyDescent="0.25">
      <c r="A1086" t="s">
        <v>1127</v>
      </c>
      <c r="B1086" t="s">
        <v>1126</v>
      </c>
      <c r="C1086" t="s">
        <v>7071</v>
      </c>
      <c r="D1086" t="s">
        <v>7072</v>
      </c>
      <c r="E1086" t="s">
        <v>7088</v>
      </c>
      <c r="F1086" t="s">
        <v>7089</v>
      </c>
      <c r="G1086" t="s">
        <v>7455</v>
      </c>
      <c r="H1086" t="s">
        <v>7456</v>
      </c>
      <c r="I1086" t="s">
        <v>7457</v>
      </c>
    </row>
    <row r="1087" spans="1:12" x14ac:dyDescent="0.25">
      <c r="A1087" t="s">
        <v>557</v>
      </c>
      <c r="B1087" t="s">
        <v>556</v>
      </c>
      <c r="C1087" t="s">
        <v>7071</v>
      </c>
      <c r="D1087" t="s">
        <v>7072</v>
      </c>
      <c r="E1087" t="s">
        <v>7088</v>
      </c>
      <c r="F1087" t="s">
        <v>7089</v>
      </c>
      <c r="G1087" t="s">
        <v>7289</v>
      </c>
      <c r="H1087" t="s">
        <v>7311</v>
      </c>
      <c r="I1087" t="s">
        <v>9129</v>
      </c>
    </row>
    <row r="1088" spans="1:12" x14ac:dyDescent="0.25">
      <c r="A1088" t="s">
        <v>2238</v>
      </c>
      <c r="B1088" t="s">
        <v>2237</v>
      </c>
      <c r="C1088" t="s">
        <v>7071</v>
      </c>
      <c r="D1088" t="s">
        <v>7072</v>
      </c>
      <c r="E1088" t="s">
        <v>7088</v>
      </c>
      <c r="F1088" t="s">
        <v>7179</v>
      </c>
      <c r="G1088" t="s">
        <v>8324</v>
      </c>
      <c r="H1088" t="s">
        <v>9130</v>
      </c>
      <c r="I1088" t="s">
        <v>9131</v>
      </c>
    </row>
    <row r="1089" spans="1:12" x14ac:dyDescent="0.25">
      <c r="A1089" t="s">
        <v>1215</v>
      </c>
      <c r="B1089" t="s">
        <v>1214</v>
      </c>
      <c r="C1089" t="s">
        <v>7071</v>
      </c>
      <c r="D1089" t="s">
        <v>7072</v>
      </c>
      <c r="E1089" t="s">
        <v>7081</v>
      </c>
      <c r="F1089" t="s">
        <v>7128</v>
      </c>
      <c r="G1089" t="s">
        <v>7128</v>
      </c>
      <c r="H1089" t="s">
        <v>7205</v>
      </c>
      <c r="I1089" t="s">
        <v>7206</v>
      </c>
      <c r="J1089" t="s">
        <v>7207</v>
      </c>
      <c r="K1089" t="s">
        <v>9132</v>
      </c>
    </row>
    <row r="1090" spans="1:12" x14ac:dyDescent="0.25">
      <c r="A1090" t="s">
        <v>2754</v>
      </c>
      <c r="B1090" t="s">
        <v>2753</v>
      </c>
      <c r="C1090" t="s">
        <v>7071</v>
      </c>
      <c r="D1090" t="s">
        <v>7072</v>
      </c>
      <c r="E1090" t="s">
        <v>7088</v>
      </c>
      <c r="F1090" t="s">
        <v>7179</v>
      </c>
      <c r="G1090" t="s">
        <v>7223</v>
      </c>
      <c r="H1090" t="s">
        <v>7528</v>
      </c>
      <c r="I1090" t="s">
        <v>7529</v>
      </c>
      <c r="J1090" t="s">
        <v>7530</v>
      </c>
      <c r="K1090" t="s">
        <v>9133</v>
      </c>
    </row>
    <row r="1091" spans="1:12" x14ac:dyDescent="0.25">
      <c r="A1091" t="s">
        <v>1555</v>
      </c>
      <c r="B1091" t="s">
        <v>1554</v>
      </c>
      <c r="C1091" t="s">
        <v>7071</v>
      </c>
      <c r="D1091" t="s">
        <v>7072</v>
      </c>
      <c r="E1091" t="s">
        <v>7081</v>
      </c>
      <c r="F1091" t="s">
        <v>7128</v>
      </c>
      <c r="G1091" t="s">
        <v>7128</v>
      </c>
      <c r="H1091" t="s">
        <v>7227</v>
      </c>
      <c r="I1091" t="s">
        <v>7860</v>
      </c>
      <c r="J1091" t="s">
        <v>8022</v>
      </c>
      <c r="K1091" t="s">
        <v>9134</v>
      </c>
    </row>
    <row r="1092" spans="1:12" x14ac:dyDescent="0.25">
      <c r="A1092" t="s">
        <v>1629</v>
      </c>
      <c r="B1092" t="s">
        <v>9135</v>
      </c>
      <c r="C1092" t="s">
        <v>7071</v>
      </c>
      <c r="D1092" t="s">
        <v>7072</v>
      </c>
      <c r="E1092" t="s">
        <v>7081</v>
      </c>
      <c r="F1092" t="s">
        <v>7128</v>
      </c>
      <c r="G1092" t="s">
        <v>7128</v>
      </c>
      <c r="H1092" t="s">
        <v>7227</v>
      </c>
      <c r="I1092" t="s">
        <v>7662</v>
      </c>
      <c r="J1092" t="s">
        <v>9136</v>
      </c>
    </row>
    <row r="1093" spans="1:12" x14ac:dyDescent="0.25">
      <c r="A1093" t="s">
        <v>735</v>
      </c>
      <c r="B1093" t="s">
        <v>734</v>
      </c>
      <c r="C1093" t="s">
        <v>7071</v>
      </c>
      <c r="D1093" t="s">
        <v>7072</v>
      </c>
      <c r="E1093" t="s">
        <v>7081</v>
      </c>
      <c r="F1093" t="s">
        <v>7128</v>
      </c>
      <c r="G1093" t="s">
        <v>7128</v>
      </c>
      <c r="H1093" t="s">
        <v>7227</v>
      </c>
      <c r="I1093" t="s">
        <v>7860</v>
      </c>
      <c r="J1093" t="s">
        <v>8022</v>
      </c>
    </row>
    <row r="1094" spans="1:12" x14ac:dyDescent="0.25">
      <c r="A1094" t="s">
        <v>2607</v>
      </c>
      <c r="B1094" t="s">
        <v>2606</v>
      </c>
      <c r="C1094" t="s">
        <v>7071</v>
      </c>
      <c r="D1094" t="s">
        <v>7072</v>
      </c>
      <c r="E1094" t="s">
        <v>7088</v>
      </c>
      <c r="F1094" t="s">
        <v>7179</v>
      </c>
      <c r="G1094" t="s">
        <v>7333</v>
      </c>
      <c r="H1094" t="s">
        <v>7470</v>
      </c>
      <c r="I1094" t="s">
        <v>7471</v>
      </c>
      <c r="J1094" t="s">
        <v>7472</v>
      </c>
      <c r="K1094" t="s">
        <v>7812</v>
      </c>
      <c r="L1094" t="s">
        <v>9137</v>
      </c>
    </row>
    <row r="1095" spans="1:12" x14ac:dyDescent="0.25">
      <c r="A1095" t="s">
        <v>2188</v>
      </c>
      <c r="B1095" t="s">
        <v>2187</v>
      </c>
      <c r="C1095" t="s">
        <v>7071</v>
      </c>
      <c r="D1095" t="s">
        <v>7072</v>
      </c>
      <c r="E1095" t="s">
        <v>7088</v>
      </c>
      <c r="F1095" t="s">
        <v>7155</v>
      </c>
      <c r="G1095" t="s">
        <v>7156</v>
      </c>
      <c r="H1095" t="s">
        <v>8455</v>
      </c>
      <c r="I1095" t="s">
        <v>9138</v>
      </c>
      <c r="J1095" t="s">
        <v>9139</v>
      </c>
    </row>
    <row r="1096" spans="1:12" x14ac:dyDescent="0.25">
      <c r="A1096" t="s">
        <v>1091</v>
      </c>
      <c r="B1096" t="s">
        <v>1090</v>
      </c>
      <c r="C1096" t="s">
        <v>7071</v>
      </c>
      <c r="D1096" t="s">
        <v>7072</v>
      </c>
      <c r="E1096" t="s">
        <v>7088</v>
      </c>
      <c r="F1096" t="s">
        <v>7089</v>
      </c>
      <c r="G1096" t="s">
        <v>7090</v>
      </c>
      <c r="H1096" t="s">
        <v>7102</v>
      </c>
      <c r="I1096" t="s">
        <v>8046</v>
      </c>
      <c r="J1096" t="s">
        <v>9140</v>
      </c>
    </row>
    <row r="1097" spans="1:12" x14ac:dyDescent="0.25">
      <c r="A1097" t="s">
        <v>840</v>
      </c>
      <c r="B1097" t="s">
        <v>839</v>
      </c>
      <c r="C1097" t="s">
        <v>7071</v>
      </c>
      <c r="D1097" t="s">
        <v>7072</v>
      </c>
      <c r="E1097" t="s">
        <v>7354</v>
      </c>
      <c r="F1097" t="s">
        <v>7355</v>
      </c>
      <c r="G1097" t="s">
        <v>7356</v>
      </c>
      <c r="H1097" t="s">
        <v>7568</v>
      </c>
      <c r="I1097" t="s">
        <v>7720</v>
      </c>
      <c r="J1097" t="s">
        <v>9141</v>
      </c>
    </row>
    <row r="1098" spans="1:12" x14ac:dyDescent="0.25">
      <c r="A1098" t="s">
        <v>2200</v>
      </c>
      <c r="B1098" t="s">
        <v>2199</v>
      </c>
      <c r="C1098" t="s">
        <v>7071</v>
      </c>
      <c r="D1098" t="s">
        <v>7072</v>
      </c>
      <c r="E1098" t="s">
        <v>7081</v>
      </c>
      <c r="F1098" t="s">
        <v>7128</v>
      </c>
      <c r="G1098" t="s">
        <v>7128</v>
      </c>
      <c r="H1098" t="s">
        <v>7205</v>
      </c>
      <c r="I1098" t="s">
        <v>7426</v>
      </c>
      <c r="J1098" t="s">
        <v>7469</v>
      </c>
    </row>
    <row r="1099" spans="1:12" x14ac:dyDescent="0.25">
      <c r="A1099" t="s">
        <v>2156</v>
      </c>
      <c r="B1099" t="s">
        <v>2155</v>
      </c>
      <c r="C1099" t="s">
        <v>7071</v>
      </c>
      <c r="D1099" t="s">
        <v>7072</v>
      </c>
      <c r="E1099" t="s">
        <v>7088</v>
      </c>
      <c r="F1099" t="s">
        <v>7089</v>
      </c>
      <c r="G1099" t="s">
        <v>7289</v>
      </c>
      <c r="H1099" t="s">
        <v>7722</v>
      </c>
      <c r="I1099" t="s">
        <v>8187</v>
      </c>
      <c r="J1099" t="s">
        <v>9142</v>
      </c>
    </row>
    <row r="1100" spans="1:12" x14ac:dyDescent="0.25">
      <c r="A1100" t="s">
        <v>2154</v>
      </c>
      <c r="B1100" t="s">
        <v>1081</v>
      </c>
      <c r="C1100" t="s">
        <v>7071</v>
      </c>
      <c r="D1100" t="s">
        <v>7072</v>
      </c>
      <c r="E1100" t="s">
        <v>7088</v>
      </c>
      <c r="F1100" t="s">
        <v>7089</v>
      </c>
      <c r="G1100" t="s">
        <v>7541</v>
      </c>
      <c r="H1100" t="s">
        <v>7604</v>
      </c>
      <c r="I1100" t="s">
        <v>7605</v>
      </c>
      <c r="J1100" t="s">
        <v>7606</v>
      </c>
    </row>
    <row r="1101" spans="1:12" x14ac:dyDescent="0.25">
      <c r="A1101" t="s">
        <v>488</v>
      </c>
      <c r="B1101" t="s">
        <v>487</v>
      </c>
      <c r="C1101" t="s">
        <v>7071</v>
      </c>
      <c r="D1101" t="s">
        <v>7072</v>
      </c>
      <c r="E1101" t="s">
        <v>7088</v>
      </c>
      <c r="F1101" t="s">
        <v>7155</v>
      </c>
      <c r="G1101" t="s">
        <v>8086</v>
      </c>
      <c r="H1101" t="s">
        <v>8087</v>
      </c>
      <c r="I1101" t="s">
        <v>8088</v>
      </c>
      <c r="J1101" t="s">
        <v>9143</v>
      </c>
      <c r="K1101" t="s">
        <v>9144</v>
      </c>
    </row>
    <row r="1102" spans="1:12" x14ac:dyDescent="0.25">
      <c r="A1102" t="s">
        <v>1874</v>
      </c>
      <c r="B1102" t="s">
        <v>1873</v>
      </c>
      <c r="C1102" t="s">
        <v>7071</v>
      </c>
      <c r="D1102" t="s">
        <v>7072</v>
      </c>
      <c r="E1102" t="s">
        <v>7088</v>
      </c>
      <c r="F1102" t="s">
        <v>7089</v>
      </c>
      <c r="G1102" t="s">
        <v>7289</v>
      </c>
      <c r="H1102" t="s">
        <v>7722</v>
      </c>
      <c r="I1102" t="s">
        <v>8187</v>
      </c>
      <c r="J1102" t="s">
        <v>9145</v>
      </c>
    </row>
    <row r="1103" spans="1:12" x14ac:dyDescent="0.25">
      <c r="A1103" t="s">
        <v>1821</v>
      </c>
      <c r="B1103" t="s">
        <v>1820</v>
      </c>
      <c r="C1103" t="s">
        <v>7071</v>
      </c>
      <c r="D1103" t="s">
        <v>7072</v>
      </c>
      <c r="E1103" t="s">
        <v>7081</v>
      </c>
      <c r="F1103" t="s">
        <v>7128</v>
      </c>
      <c r="G1103" t="s">
        <v>7128</v>
      </c>
      <c r="H1103" t="s">
        <v>7227</v>
      </c>
      <c r="I1103" t="s">
        <v>9146</v>
      </c>
      <c r="J1103" t="s">
        <v>9147</v>
      </c>
      <c r="K1103" t="s">
        <v>9148</v>
      </c>
    </row>
    <row r="1104" spans="1:12" x14ac:dyDescent="0.25">
      <c r="A1104" t="s">
        <v>929</v>
      </c>
      <c r="B1104" t="s">
        <v>928</v>
      </c>
      <c r="C1104" t="s">
        <v>7071</v>
      </c>
      <c r="D1104" t="s">
        <v>7072</v>
      </c>
      <c r="E1104" t="s">
        <v>7081</v>
      </c>
      <c r="F1104" t="s">
        <v>7128</v>
      </c>
      <c r="G1104" t="s">
        <v>7128</v>
      </c>
      <c r="H1104" t="s">
        <v>7227</v>
      </c>
      <c r="I1104" t="s">
        <v>9149</v>
      </c>
      <c r="J1104" t="s">
        <v>9150</v>
      </c>
      <c r="K1104" t="s">
        <v>9151</v>
      </c>
    </row>
    <row r="1105" spans="1:12" x14ac:dyDescent="0.25">
      <c r="A1105" t="s">
        <v>1767</v>
      </c>
      <c r="B1105" t="s">
        <v>1766</v>
      </c>
      <c r="C1105" t="s">
        <v>7071</v>
      </c>
      <c r="D1105" t="s">
        <v>7072</v>
      </c>
      <c r="E1105" t="s">
        <v>7113</v>
      </c>
      <c r="F1105" t="s">
        <v>7114</v>
      </c>
      <c r="G1105" t="s">
        <v>7115</v>
      </c>
      <c r="H1105" t="s">
        <v>7170</v>
      </c>
      <c r="I1105" t="s">
        <v>7171</v>
      </c>
      <c r="J1105" t="s">
        <v>7172</v>
      </c>
      <c r="K1105" t="s">
        <v>9152</v>
      </c>
      <c r="L1105" t="s">
        <v>9153</v>
      </c>
    </row>
    <row r="1106" spans="1:12" x14ac:dyDescent="0.25">
      <c r="A1106" t="s">
        <v>2627</v>
      </c>
      <c r="B1106" t="s">
        <v>2626</v>
      </c>
      <c r="C1106" t="s">
        <v>7071</v>
      </c>
      <c r="D1106" t="s">
        <v>7072</v>
      </c>
      <c r="E1106" t="s">
        <v>7113</v>
      </c>
      <c r="F1106" t="s">
        <v>7114</v>
      </c>
      <c r="G1106" t="s">
        <v>7115</v>
      </c>
      <c r="H1106" t="s">
        <v>7314</v>
      </c>
      <c r="I1106" t="s">
        <v>7315</v>
      </c>
      <c r="J1106" t="s">
        <v>7316</v>
      </c>
      <c r="K1106" t="s">
        <v>7317</v>
      </c>
      <c r="L1106" t="s">
        <v>9154</v>
      </c>
    </row>
    <row r="1107" spans="1:12" x14ac:dyDescent="0.25">
      <c r="A1107" t="s">
        <v>1963</v>
      </c>
      <c r="B1107" t="s">
        <v>1962</v>
      </c>
      <c r="C1107" t="s">
        <v>7071</v>
      </c>
      <c r="D1107" t="s">
        <v>7072</v>
      </c>
      <c r="E1107" t="s">
        <v>7088</v>
      </c>
      <c r="F1107" t="s">
        <v>7155</v>
      </c>
      <c r="G1107" t="s">
        <v>7214</v>
      </c>
      <c r="H1107" t="s">
        <v>7215</v>
      </c>
      <c r="I1107" t="s">
        <v>9155</v>
      </c>
    </row>
    <row r="1108" spans="1:12" x14ac:dyDescent="0.25">
      <c r="A1108" t="s">
        <v>101</v>
      </c>
      <c r="B1108" t="s">
        <v>100</v>
      </c>
      <c r="C1108" t="s">
        <v>7071</v>
      </c>
      <c r="D1108" t="s">
        <v>7072</v>
      </c>
      <c r="E1108" t="s">
        <v>7081</v>
      </c>
      <c r="F1108" t="s">
        <v>7188</v>
      </c>
      <c r="G1108" t="s">
        <v>7189</v>
      </c>
      <c r="H1108" t="s">
        <v>7339</v>
      </c>
      <c r="I1108" t="s">
        <v>7618</v>
      </c>
      <c r="J1108" t="s">
        <v>7619</v>
      </c>
      <c r="K1108" t="s">
        <v>9156</v>
      </c>
    </row>
    <row r="1109" spans="1:12" x14ac:dyDescent="0.25">
      <c r="A1109" t="s">
        <v>1635</v>
      </c>
      <c r="B1109" t="s">
        <v>1634</v>
      </c>
      <c r="C1109" t="s">
        <v>7071</v>
      </c>
      <c r="D1109" t="s">
        <v>7072</v>
      </c>
      <c r="E1109" t="s">
        <v>7088</v>
      </c>
      <c r="F1109" t="s">
        <v>7089</v>
      </c>
      <c r="G1109" t="s">
        <v>7700</v>
      </c>
      <c r="H1109" t="s">
        <v>7945</v>
      </c>
      <c r="I1109" t="s">
        <v>9157</v>
      </c>
      <c r="J1109" t="s">
        <v>9158</v>
      </c>
    </row>
    <row r="1110" spans="1:12" x14ac:dyDescent="0.25">
      <c r="A1110" t="s">
        <v>828</v>
      </c>
      <c r="B1110" t="s">
        <v>827</v>
      </c>
      <c r="C1110" t="s">
        <v>7071</v>
      </c>
      <c r="D1110" t="s">
        <v>7072</v>
      </c>
      <c r="E1110" t="s">
        <v>7088</v>
      </c>
      <c r="F1110" t="s">
        <v>7179</v>
      </c>
      <c r="G1110" t="s">
        <v>7333</v>
      </c>
      <c r="H1110" t="s">
        <v>9159</v>
      </c>
      <c r="I1110" t="s">
        <v>9160</v>
      </c>
      <c r="J1110" t="s">
        <v>9161</v>
      </c>
    </row>
    <row r="1111" spans="1:12" x14ac:dyDescent="0.25">
      <c r="A1111" t="s">
        <v>474</v>
      </c>
      <c r="B1111" t="s">
        <v>473</v>
      </c>
      <c r="C1111" t="s">
        <v>7071</v>
      </c>
      <c r="D1111" t="s">
        <v>7072</v>
      </c>
      <c r="E1111" t="s">
        <v>7081</v>
      </c>
      <c r="F1111" t="s">
        <v>7093</v>
      </c>
      <c r="G1111" t="s">
        <v>7094</v>
      </c>
      <c r="H1111" t="s">
        <v>7176</v>
      </c>
      <c r="I1111" t="s">
        <v>7184</v>
      </c>
      <c r="J1111" t="s">
        <v>7278</v>
      </c>
      <c r="K1111" t="s">
        <v>7831</v>
      </c>
      <c r="L1111" t="s">
        <v>9162</v>
      </c>
    </row>
    <row r="1112" spans="1:12" x14ac:dyDescent="0.25">
      <c r="A1112" t="s">
        <v>2680</v>
      </c>
      <c r="B1112" t="s">
        <v>2679</v>
      </c>
      <c r="C1112" t="s">
        <v>7071</v>
      </c>
      <c r="D1112" t="s">
        <v>7072</v>
      </c>
      <c r="E1112" t="s">
        <v>7088</v>
      </c>
      <c r="F1112" t="s">
        <v>7089</v>
      </c>
      <c r="G1112" t="s">
        <v>7700</v>
      </c>
      <c r="H1112" t="s">
        <v>7945</v>
      </c>
      <c r="I1112" t="s">
        <v>9163</v>
      </c>
      <c r="J1112" t="s">
        <v>9164</v>
      </c>
    </row>
    <row r="1113" spans="1:12" x14ac:dyDescent="0.25">
      <c r="A1113" t="s">
        <v>408</v>
      </c>
      <c r="B1113" t="s">
        <v>407</v>
      </c>
      <c r="C1113" t="s">
        <v>7071</v>
      </c>
      <c r="D1113" t="s">
        <v>7072</v>
      </c>
      <c r="E1113" t="s">
        <v>7088</v>
      </c>
      <c r="F1113" t="s">
        <v>7089</v>
      </c>
      <c r="G1113" t="s">
        <v>7958</v>
      </c>
      <c r="H1113" t="s">
        <v>9165</v>
      </c>
    </row>
    <row r="1114" spans="1:12" x14ac:dyDescent="0.25">
      <c r="A1114" t="s">
        <v>1172</v>
      </c>
      <c r="B1114" t="s">
        <v>1171</v>
      </c>
      <c r="C1114" t="s">
        <v>7071</v>
      </c>
      <c r="D1114" t="s">
        <v>7105</v>
      </c>
      <c r="E1114" t="s">
        <v>7106</v>
      </c>
      <c r="F1114" t="s">
        <v>7107</v>
      </c>
      <c r="G1114" t="s">
        <v>7108</v>
      </c>
      <c r="H1114" t="s">
        <v>7109</v>
      </c>
      <c r="I1114" t="s">
        <v>7110</v>
      </c>
      <c r="J1114" t="s">
        <v>7111</v>
      </c>
    </row>
    <row r="1115" spans="1:12" x14ac:dyDescent="0.25">
      <c r="A1115" t="s">
        <v>259</v>
      </c>
      <c r="B1115" t="s">
        <v>258</v>
      </c>
      <c r="C1115" t="s">
        <v>7071</v>
      </c>
      <c r="D1115" t="s">
        <v>7072</v>
      </c>
      <c r="E1115" t="s">
        <v>8062</v>
      </c>
      <c r="F1115" t="s">
        <v>8063</v>
      </c>
      <c r="G1115" t="s">
        <v>8064</v>
      </c>
      <c r="H1115" t="s">
        <v>8065</v>
      </c>
      <c r="I1115" t="s">
        <v>9166</v>
      </c>
      <c r="J1115" t="s">
        <v>9167</v>
      </c>
    </row>
    <row r="1116" spans="1:12" x14ac:dyDescent="0.25">
      <c r="A1116" t="s">
        <v>1303</v>
      </c>
      <c r="B1116" t="s">
        <v>1302</v>
      </c>
      <c r="C1116" t="s">
        <v>7071</v>
      </c>
      <c r="D1116" t="s">
        <v>7072</v>
      </c>
      <c r="E1116" t="s">
        <v>7081</v>
      </c>
      <c r="F1116" t="s">
        <v>7128</v>
      </c>
      <c r="G1116" t="s">
        <v>7128</v>
      </c>
      <c r="H1116" t="s">
        <v>8335</v>
      </c>
      <c r="I1116" t="s">
        <v>8336</v>
      </c>
      <c r="J1116" t="s">
        <v>8337</v>
      </c>
      <c r="K1116" t="s">
        <v>9168</v>
      </c>
    </row>
    <row r="1117" spans="1:12" x14ac:dyDescent="0.25">
      <c r="A1117" t="s">
        <v>1314</v>
      </c>
      <c r="B1117" t="s">
        <v>1313</v>
      </c>
      <c r="C1117" t="s">
        <v>7071</v>
      </c>
      <c r="D1117" t="s">
        <v>7072</v>
      </c>
      <c r="E1117" t="s">
        <v>7081</v>
      </c>
      <c r="F1117" t="s">
        <v>7082</v>
      </c>
      <c r="G1117" t="s">
        <v>7083</v>
      </c>
      <c r="H1117" t="s">
        <v>7084</v>
      </c>
      <c r="I1117" t="s">
        <v>7085</v>
      </c>
      <c r="J1117" t="s">
        <v>7086</v>
      </c>
      <c r="K1117" t="s">
        <v>9169</v>
      </c>
    </row>
    <row r="1118" spans="1:12" x14ac:dyDescent="0.25">
      <c r="A1118" t="s">
        <v>1095</v>
      </c>
      <c r="B1118" t="s">
        <v>1094</v>
      </c>
      <c r="C1118" t="s">
        <v>7071</v>
      </c>
      <c r="D1118" t="s">
        <v>7072</v>
      </c>
      <c r="E1118" t="s">
        <v>7088</v>
      </c>
      <c r="F1118" t="s">
        <v>7217</v>
      </c>
      <c r="G1118" t="s">
        <v>7218</v>
      </c>
      <c r="H1118" t="s">
        <v>7434</v>
      </c>
      <c r="I1118" t="s">
        <v>7435</v>
      </c>
      <c r="J1118" t="s">
        <v>7614</v>
      </c>
      <c r="K1118" t="s">
        <v>9170</v>
      </c>
    </row>
    <row r="1119" spans="1:12" x14ac:dyDescent="0.25">
      <c r="A1119" t="s">
        <v>1217</v>
      </c>
      <c r="B1119" t="s">
        <v>1216</v>
      </c>
      <c r="C1119" t="s">
        <v>7071</v>
      </c>
      <c r="D1119" t="s">
        <v>7072</v>
      </c>
      <c r="E1119" t="s">
        <v>7081</v>
      </c>
      <c r="F1119" t="s">
        <v>7093</v>
      </c>
      <c r="G1119" t="s">
        <v>7149</v>
      </c>
      <c r="H1119" t="s">
        <v>8031</v>
      </c>
      <c r="I1119" t="s">
        <v>8247</v>
      </c>
      <c r="J1119" t="s">
        <v>8275</v>
      </c>
      <c r="K1119" t="s">
        <v>9171</v>
      </c>
    </row>
    <row r="1120" spans="1:12" x14ac:dyDescent="0.25">
      <c r="A1120" t="s">
        <v>289</v>
      </c>
      <c r="B1120" t="s">
        <v>288</v>
      </c>
      <c r="C1120" t="s">
        <v>7071</v>
      </c>
      <c r="D1120" t="s">
        <v>7072</v>
      </c>
      <c r="E1120" t="s">
        <v>7088</v>
      </c>
      <c r="F1120" t="s">
        <v>7179</v>
      </c>
      <c r="G1120" t="s">
        <v>7223</v>
      </c>
      <c r="H1120" t="s">
        <v>8433</v>
      </c>
      <c r="I1120" t="s">
        <v>8434</v>
      </c>
      <c r="J1120" t="s">
        <v>9172</v>
      </c>
      <c r="K1120" t="s">
        <v>9173</v>
      </c>
    </row>
    <row r="1121" spans="1:12" x14ac:dyDescent="0.25">
      <c r="A1121" t="s">
        <v>1654</v>
      </c>
      <c r="B1121" t="s">
        <v>1653</v>
      </c>
      <c r="C1121" t="s">
        <v>7071</v>
      </c>
      <c r="D1121" t="s">
        <v>7072</v>
      </c>
      <c r="E1121" t="s">
        <v>7306</v>
      </c>
      <c r="F1121" t="s">
        <v>7306</v>
      </c>
      <c r="G1121" t="s">
        <v>8339</v>
      </c>
      <c r="H1121" t="s">
        <v>8340</v>
      </c>
      <c r="I1121" t="s">
        <v>9174</v>
      </c>
      <c r="J1121" t="s">
        <v>9175</v>
      </c>
    </row>
    <row r="1122" spans="1:12" x14ac:dyDescent="0.25">
      <c r="A1122" t="s">
        <v>3116</v>
      </c>
      <c r="B1122" t="s">
        <v>3115</v>
      </c>
      <c r="C1122" t="s">
        <v>7071</v>
      </c>
      <c r="D1122" t="s">
        <v>7072</v>
      </c>
      <c r="E1122" t="s">
        <v>7088</v>
      </c>
      <c r="F1122" t="s">
        <v>7089</v>
      </c>
      <c r="G1122" t="s">
        <v>7958</v>
      </c>
      <c r="H1122" t="s">
        <v>9176</v>
      </c>
      <c r="I1122" t="s">
        <v>9177</v>
      </c>
    </row>
    <row r="1123" spans="1:12" x14ac:dyDescent="0.25">
      <c r="A1123" t="s">
        <v>1029</v>
      </c>
      <c r="B1123" t="s">
        <v>1028</v>
      </c>
      <c r="C1123" t="s">
        <v>7071</v>
      </c>
      <c r="D1123" t="s">
        <v>7072</v>
      </c>
      <c r="E1123" t="s">
        <v>7113</v>
      </c>
      <c r="F1123" t="s">
        <v>7114</v>
      </c>
      <c r="G1123" t="s">
        <v>7115</v>
      </c>
      <c r="H1123" t="s">
        <v>7314</v>
      </c>
      <c r="I1123" t="s">
        <v>7315</v>
      </c>
      <c r="J1123" t="s">
        <v>7387</v>
      </c>
      <c r="K1123" t="s">
        <v>7388</v>
      </c>
      <c r="L1123" t="s">
        <v>9178</v>
      </c>
    </row>
    <row r="1124" spans="1:12" x14ac:dyDescent="0.25">
      <c r="A1124" t="s">
        <v>1274</v>
      </c>
      <c r="B1124" t="s">
        <v>1273</v>
      </c>
      <c r="C1124" t="s">
        <v>7071</v>
      </c>
      <c r="D1124" t="s">
        <v>7072</v>
      </c>
      <c r="E1124" t="s">
        <v>7081</v>
      </c>
      <c r="F1124" t="s">
        <v>7128</v>
      </c>
      <c r="G1124" t="s">
        <v>7128</v>
      </c>
      <c r="H1124" t="s">
        <v>7227</v>
      </c>
      <c r="I1124" t="s">
        <v>7860</v>
      </c>
      <c r="J1124" t="s">
        <v>9179</v>
      </c>
      <c r="K1124" t="s">
        <v>9180</v>
      </c>
      <c r="L1124" t="s">
        <v>9181</v>
      </c>
    </row>
    <row r="1125" spans="1:12" x14ac:dyDescent="0.25">
      <c r="A1125" t="s">
        <v>1088</v>
      </c>
      <c r="B1125" t="s">
        <v>1087</v>
      </c>
      <c r="C1125" t="s">
        <v>7071</v>
      </c>
      <c r="D1125" t="s">
        <v>7072</v>
      </c>
      <c r="E1125" t="s">
        <v>7088</v>
      </c>
      <c r="F1125" t="s">
        <v>7217</v>
      </c>
      <c r="G1125" t="s">
        <v>7402</v>
      </c>
      <c r="H1125" t="s">
        <v>7403</v>
      </c>
      <c r="I1125" t="s">
        <v>7404</v>
      </c>
      <c r="J1125" t="s">
        <v>7405</v>
      </c>
      <c r="K1125" t="s">
        <v>9182</v>
      </c>
    </row>
    <row r="1126" spans="1:12" x14ac:dyDescent="0.25">
      <c r="A1126" t="s">
        <v>676</v>
      </c>
      <c r="B1126" t="s">
        <v>675</v>
      </c>
      <c r="C1126" t="s">
        <v>7071</v>
      </c>
      <c r="D1126" t="s">
        <v>7072</v>
      </c>
      <c r="E1126" t="s">
        <v>7081</v>
      </c>
      <c r="F1126" t="s">
        <v>7093</v>
      </c>
      <c r="G1126" t="s">
        <v>7094</v>
      </c>
      <c r="H1126" t="s">
        <v>7176</v>
      </c>
      <c r="I1126" t="s">
        <v>7184</v>
      </c>
      <c r="J1126" t="s">
        <v>7278</v>
      </c>
      <c r="K1126" t="s">
        <v>9183</v>
      </c>
    </row>
    <row r="1127" spans="1:12" x14ac:dyDescent="0.25">
      <c r="A1127" t="s">
        <v>1928</v>
      </c>
      <c r="B1127" t="s">
        <v>1927</v>
      </c>
      <c r="C1127" t="s">
        <v>7071</v>
      </c>
      <c r="D1127" t="s">
        <v>7072</v>
      </c>
      <c r="E1127" t="s">
        <v>7081</v>
      </c>
      <c r="F1127" t="s">
        <v>7188</v>
      </c>
      <c r="G1127" t="s">
        <v>7189</v>
      </c>
      <c r="H1127" t="s">
        <v>7339</v>
      </c>
      <c r="I1127" t="s">
        <v>7618</v>
      </c>
      <c r="J1127" t="s">
        <v>7619</v>
      </c>
      <c r="K1127" t="s">
        <v>9184</v>
      </c>
    </row>
    <row r="1128" spans="1:12" x14ac:dyDescent="0.25">
      <c r="A1128" t="s">
        <v>1328</v>
      </c>
      <c r="B1128" t="s">
        <v>1327</v>
      </c>
      <c r="C1128" t="s">
        <v>7071</v>
      </c>
      <c r="D1128" t="s">
        <v>7072</v>
      </c>
      <c r="E1128" t="s">
        <v>7088</v>
      </c>
      <c r="F1128" t="s">
        <v>7155</v>
      </c>
      <c r="G1128" t="s">
        <v>7156</v>
      </c>
      <c r="H1128" t="s">
        <v>7730</v>
      </c>
      <c r="I1128" t="s">
        <v>8345</v>
      </c>
      <c r="J1128" t="s">
        <v>9185</v>
      </c>
      <c r="K1128" t="s">
        <v>9186</v>
      </c>
    </row>
    <row r="1129" spans="1:12" x14ac:dyDescent="0.25">
      <c r="A1129" t="s">
        <v>786</v>
      </c>
      <c r="B1129" t="s">
        <v>785</v>
      </c>
      <c r="C1129" t="s">
        <v>7071</v>
      </c>
      <c r="D1129" t="s">
        <v>7072</v>
      </c>
      <c r="E1129" t="s">
        <v>7088</v>
      </c>
      <c r="F1129" t="s">
        <v>7089</v>
      </c>
      <c r="G1129" t="s">
        <v>7541</v>
      </c>
      <c r="H1129" t="s">
        <v>7542</v>
      </c>
      <c r="I1129" t="s">
        <v>7543</v>
      </c>
      <c r="J1129" t="s">
        <v>9187</v>
      </c>
      <c r="K1129" t="s">
        <v>9188</v>
      </c>
    </row>
    <row r="1130" spans="1:12" x14ac:dyDescent="0.25">
      <c r="A1130" t="s">
        <v>1116</v>
      </c>
      <c r="B1130" t="s">
        <v>1115</v>
      </c>
      <c r="C1130" t="s">
        <v>7071</v>
      </c>
      <c r="D1130" t="s">
        <v>7072</v>
      </c>
      <c r="E1130" t="s">
        <v>7088</v>
      </c>
      <c r="F1130" t="s">
        <v>7179</v>
      </c>
      <c r="G1130" t="s">
        <v>7180</v>
      </c>
      <c r="H1130" t="s">
        <v>7407</v>
      </c>
      <c r="I1130" t="s">
        <v>7493</v>
      </c>
      <c r="J1130" t="s">
        <v>9189</v>
      </c>
    </row>
    <row r="1131" spans="1:12" x14ac:dyDescent="0.25">
      <c r="A1131" t="s">
        <v>1464</v>
      </c>
      <c r="B1131" t="s">
        <v>1463</v>
      </c>
      <c r="C1131" t="s">
        <v>7071</v>
      </c>
      <c r="D1131" t="s">
        <v>7072</v>
      </c>
      <c r="E1131" t="s">
        <v>7088</v>
      </c>
      <c r="F1131" t="s">
        <v>7155</v>
      </c>
      <c r="G1131" t="s">
        <v>7325</v>
      </c>
      <c r="H1131" t="s">
        <v>7874</v>
      </c>
      <c r="I1131" t="s">
        <v>9190</v>
      </c>
      <c r="J1131" t="s">
        <v>9191</v>
      </c>
    </row>
    <row r="1132" spans="1:12" x14ac:dyDescent="0.25">
      <c r="A1132" t="s">
        <v>1703</v>
      </c>
      <c r="B1132" t="s">
        <v>9192</v>
      </c>
      <c r="C1132" t="s">
        <v>7071</v>
      </c>
      <c r="D1132" t="s">
        <v>7072</v>
      </c>
      <c r="E1132" t="s">
        <v>7081</v>
      </c>
      <c r="F1132" t="s">
        <v>7194</v>
      </c>
      <c r="G1132" t="s">
        <v>7195</v>
      </c>
      <c r="H1132" t="s">
        <v>7475</v>
      </c>
      <c r="I1132" t="s">
        <v>8092</v>
      </c>
      <c r="J1132" t="s">
        <v>8093</v>
      </c>
      <c r="K1132" t="s">
        <v>9193</v>
      </c>
      <c r="L1132" t="s">
        <v>9194</v>
      </c>
    </row>
    <row r="1133" spans="1:12" x14ac:dyDescent="0.25">
      <c r="A1133" t="s">
        <v>56</v>
      </c>
      <c r="B1133" t="s">
        <v>55</v>
      </c>
      <c r="C1133" t="s">
        <v>7071</v>
      </c>
      <c r="D1133" t="s">
        <v>7072</v>
      </c>
      <c r="E1133" t="s">
        <v>7081</v>
      </c>
      <c r="F1133" t="s">
        <v>7093</v>
      </c>
      <c r="G1133" t="s">
        <v>7094</v>
      </c>
      <c r="H1133" t="s">
        <v>7095</v>
      </c>
      <c r="I1133" t="s">
        <v>7231</v>
      </c>
      <c r="J1133" t="s">
        <v>7232</v>
      </c>
    </row>
    <row r="1134" spans="1:12" x14ac:dyDescent="0.25">
      <c r="A1134" t="s">
        <v>1594</v>
      </c>
      <c r="B1134" t="s">
        <v>1593</v>
      </c>
      <c r="C1134" t="s">
        <v>7071</v>
      </c>
      <c r="D1134" t="s">
        <v>7072</v>
      </c>
      <c r="E1134" t="s">
        <v>7088</v>
      </c>
      <c r="F1134" t="s">
        <v>7179</v>
      </c>
      <c r="G1134" t="s">
        <v>7333</v>
      </c>
      <c r="H1134" t="s">
        <v>7470</v>
      </c>
      <c r="I1134" t="s">
        <v>7471</v>
      </c>
      <c r="J1134" t="s">
        <v>7472</v>
      </c>
      <c r="K1134" t="s">
        <v>7812</v>
      </c>
      <c r="L1134" t="s">
        <v>9195</v>
      </c>
    </row>
    <row r="1135" spans="1:12" x14ac:dyDescent="0.25">
      <c r="A1135" t="s">
        <v>3072</v>
      </c>
      <c r="B1135" t="s">
        <v>3071</v>
      </c>
      <c r="C1135" t="s">
        <v>7071</v>
      </c>
      <c r="D1135" t="s">
        <v>7072</v>
      </c>
      <c r="E1135" t="s">
        <v>7088</v>
      </c>
      <c r="F1135" t="s">
        <v>7089</v>
      </c>
      <c r="G1135" t="s">
        <v>7289</v>
      </c>
      <c r="H1135" t="s">
        <v>7290</v>
      </c>
      <c r="I1135" t="s">
        <v>7291</v>
      </c>
      <c r="J1135" t="s">
        <v>9196</v>
      </c>
    </row>
    <row r="1136" spans="1:12" x14ac:dyDescent="0.25">
      <c r="A1136" t="s">
        <v>462</v>
      </c>
      <c r="B1136" t="s">
        <v>461</v>
      </c>
      <c r="C1136" t="s">
        <v>7071</v>
      </c>
      <c r="D1136" t="s">
        <v>7072</v>
      </c>
      <c r="E1136" t="s">
        <v>7088</v>
      </c>
      <c r="F1136" t="s">
        <v>7155</v>
      </c>
      <c r="G1136" t="s">
        <v>7156</v>
      </c>
      <c r="H1136" t="s">
        <v>8455</v>
      </c>
      <c r="I1136" t="s">
        <v>8672</v>
      </c>
    </row>
    <row r="1137" spans="1:12" x14ac:dyDescent="0.25">
      <c r="A1137" t="s">
        <v>151</v>
      </c>
      <c r="B1137" t="s">
        <v>150</v>
      </c>
      <c r="C1137" t="s">
        <v>7071</v>
      </c>
      <c r="D1137" t="s">
        <v>7072</v>
      </c>
      <c r="E1137" t="s">
        <v>7081</v>
      </c>
      <c r="F1137" t="s">
        <v>7128</v>
      </c>
      <c r="G1137" t="s">
        <v>7128</v>
      </c>
      <c r="H1137" t="s">
        <v>7205</v>
      </c>
      <c r="I1137" t="s">
        <v>7206</v>
      </c>
      <c r="J1137" t="s">
        <v>7207</v>
      </c>
      <c r="K1137" t="s">
        <v>9197</v>
      </c>
    </row>
    <row r="1138" spans="1:12" x14ac:dyDescent="0.25">
      <c r="A1138" t="s">
        <v>1544</v>
      </c>
      <c r="B1138" t="s">
        <v>1543</v>
      </c>
      <c r="C1138" t="s">
        <v>7071</v>
      </c>
      <c r="D1138" t="s">
        <v>7072</v>
      </c>
      <c r="E1138" t="s">
        <v>7081</v>
      </c>
      <c r="F1138" t="s">
        <v>7093</v>
      </c>
      <c r="G1138" t="s">
        <v>7094</v>
      </c>
      <c r="H1138" t="s">
        <v>7176</v>
      </c>
      <c r="I1138" t="s">
        <v>7177</v>
      </c>
      <c r="J1138" t="s">
        <v>7178</v>
      </c>
      <c r="K1138" t="s">
        <v>9198</v>
      </c>
    </row>
    <row r="1139" spans="1:12" x14ac:dyDescent="0.25">
      <c r="A1139" t="s">
        <v>2222</v>
      </c>
      <c r="B1139" t="s">
        <v>2221</v>
      </c>
      <c r="C1139" t="s">
        <v>7071</v>
      </c>
      <c r="D1139" t="s">
        <v>7072</v>
      </c>
      <c r="E1139" t="s">
        <v>7088</v>
      </c>
      <c r="F1139" t="s">
        <v>7089</v>
      </c>
      <c r="G1139" t="s">
        <v>7289</v>
      </c>
      <c r="H1139" t="s">
        <v>7722</v>
      </c>
      <c r="I1139" t="s">
        <v>7988</v>
      </c>
      <c r="J1139" t="s">
        <v>7989</v>
      </c>
      <c r="K1139" t="s">
        <v>9199</v>
      </c>
    </row>
    <row r="1140" spans="1:12" x14ac:dyDescent="0.25">
      <c r="A1140" t="s">
        <v>1569</v>
      </c>
      <c r="B1140" t="s">
        <v>1568</v>
      </c>
      <c r="C1140" t="s">
        <v>7071</v>
      </c>
      <c r="D1140" t="s">
        <v>7105</v>
      </c>
      <c r="E1140" t="s">
        <v>7106</v>
      </c>
      <c r="F1140" t="s">
        <v>7107</v>
      </c>
      <c r="G1140" t="s">
        <v>7896</v>
      </c>
      <c r="H1140" t="s">
        <v>7897</v>
      </c>
      <c r="I1140" t="s">
        <v>8244</v>
      </c>
      <c r="J1140" t="s">
        <v>9200</v>
      </c>
      <c r="K1140" t="s">
        <v>9201</v>
      </c>
    </row>
    <row r="1141" spans="1:12" x14ac:dyDescent="0.25">
      <c r="A1141" t="s">
        <v>1129</v>
      </c>
      <c r="B1141" t="s">
        <v>1128</v>
      </c>
      <c r="C1141" t="s">
        <v>7071</v>
      </c>
      <c r="D1141" t="s">
        <v>7072</v>
      </c>
      <c r="E1141" t="s">
        <v>7088</v>
      </c>
      <c r="F1141" t="s">
        <v>7217</v>
      </c>
      <c r="G1141" t="s">
        <v>7402</v>
      </c>
      <c r="H1141" t="s">
        <v>7403</v>
      </c>
      <c r="I1141" t="s">
        <v>7490</v>
      </c>
      <c r="J1141" t="s">
        <v>8390</v>
      </c>
      <c r="K1141" t="s">
        <v>9202</v>
      </c>
    </row>
    <row r="1142" spans="1:12" x14ac:dyDescent="0.25">
      <c r="A1142" t="s">
        <v>1986</v>
      </c>
      <c r="B1142" t="s">
        <v>1985</v>
      </c>
      <c r="C1142" t="s">
        <v>7071</v>
      </c>
      <c r="D1142" t="s">
        <v>7072</v>
      </c>
      <c r="E1142" t="s">
        <v>7088</v>
      </c>
      <c r="F1142" t="s">
        <v>7682</v>
      </c>
      <c r="G1142" t="s">
        <v>9040</v>
      </c>
      <c r="H1142" t="s">
        <v>9041</v>
      </c>
      <c r="I1142" t="s">
        <v>9042</v>
      </c>
      <c r="J1142" t="s">
        <v>9043</v>
      </c>
    </row>
    <row r="1143" spans="1:12" x14ac:dyDescent="0.25">
      <c r="A1143" t="s">
        <v>2998</v>
      </c>
      <c r="B1143" t="s">
        <v>2997</v>
      </c>
      <c r="C1143" t="s">
        <v>7071</v>
      </c>
      <c r="D1143" t="s">
        <v>7072</v>
      </c>
      <c r="E1143" t="s">
        <v>7088</v>
      </c>
      <c r="F1143" t="s">
        <v>7217</v>
      </c>
      <c r="G1143" t="s">
        <v>7218</v>
      </c>
      <c r="H1143" t="s">
        <v>7434</v>
      </c>
      <c r="I1143" t="s">
        <v>7435</v>
      </c>
      <c r="J1143" t="s">
        <v>9203</v>
      </c>
      <c r="K1143" t="s">
        <v>9204</v>
      </c>
    </row>
    <row r="1144" spans="1:12" x14ac:dyDescent="0.25">
      <c r="A1144" t="s">
        <v>650</v>
      </c>
      <c r="B1144" t="s">
        <v>649</v>
      </c>
      <c r="C1144" t="s">
        <v>7071</v>
      </c>
      <c r="D1144" t="s">
        <v>7072</v>
      </c>
      <c r="E1144" t="s">
        <v>7073</v>
      </c>
      <c r="F1144" t="s">
        <v>7074</v>
      </c>
      <c r="G1144" t="s">
        <v>7075</v>
      </c>
      <c r="H1144" t="s">
        <v>7076</v>
      </c>
      <c r="I1144" t="s">
        <v>7077</v>
      </c>
      <c r="J1144" t="s">
        <v>7078</v>
      </c>
      <c r="K1144" t="s">
        <v>7079</v>
      </c>
      <c r="L1144" t="s">
        <v>9205</v>
      </c>
    </row>
    <row r="1145" spans="1:12" x14ac:dyDescent="0.25">
      <c r="A1145" t="s">
        <v>1446</v>
      </c>
      <c r="B1145" t="s">
        <v>1445</v>
      </c>
      <c r="C1145" t="s">
        <v>7071</v>
      </c>
      <c r="D1145" t="s">
        <v>7072</v>
      </c>
      <c r="E1145" t="s">
        <v>7581</v>
      </c>
      <c r="F1145" t="s">
        <v>7582</v>
      </c>
      <c r="G1145" t="s">
        <v>7583</v>
      </c>
      <c r="H1145" t="s">
        <v>7584</v>
      </c>
      <c r="I1145" t="s">
        <v>7585</v>
      </c>
      <c r="J1145" t="s">
        <v>9206</v>
      </c>
    </row>
    <row r="1146" spans="1:12" x14ac:dyDescent="0.25">
      <c r="A1146" t="s">
        <v>15</v>
      </c>
      <c r="B1146" t="s">
        <v>14</v>
      </c>
      <c r="C1146" t="s">
        <v>7071</v>
      </c>
      <c r="D1146" t="s">
        <v>7072</v>
      </c>
      <c r="E1146" t="s">
        <v>7081</v>
      </c>
      <c r="F1146" t="s">
        <v>7093</v>
      </c>
      <c r="G1146" t="s">
        <v>7094</v>
      </c>
      <c r="H1146" t="s">
        <v>7176</v>
      </c>
      <c r="I1146" t="s">
        <v>8333</v>
      </c>
      <c r="J1146" t="s">
        <v>8334</v>
      </c>
      <c r="K1146" t="s">
        <v>9207</v>
      </c>
    </row>
    <row r="1147" spans="1:12" x14ac:dyDescent="0.25">
      <c r="A1147" t="s">
        <v>2151</v>
      </c>
      <c r="B1147" t="s">
        <v>2150</v>
      </c>
      <c r="C1147" t="s">
        <v>7071</v>
      </c>
      <c r="D1147" t="s">
        <v>7072</v>
      </c>
      <c r="E1147" t="s">
        <v>7081</v>
      </c>
      <c r="F1147" t="s">
        <v>7093</v>
      </c>
      <c r="G1147" t="s">
        <v>7094</v>
      </c>
      <c r="H1147" t="s">
        <v>7095</v>
      </c>
      <c r="I1147" t="s">
        <v>7096</v>
      </c>
      <c r="J1147" t="s">
        <v>7097</v>
      </c>
    </row>
    <row r="1148" spans="1:12" x14ac:dyDescent="0.25">
      <c r="A1148" t="s">
        <v>124</v>
      </c>
      <c r="B1148" t="s">
        <v>123</v>
      </c>
      <c r="C1148" t="s">
        <v>7071</v>
      </c>
      <c r="D1148" t="s">
        <v>7072</v>
      </c>
      <c r="E1148" t="s">
        <v>7088</v>
      </c>
      <c r="F1148" t="s">
        <v>7089</v>
      </c>
      <c r="G1148" t="s">
        <v>7289</v>
      </c>
      <c r="H1148" t="s">
        <v>7311</v>
      </c>
      <c r="I1148" t="s">
        <v>7518</v>
      </c>
    </row>
    <row r="1149" spans="1:12" x14ac:dyDescent="0.25">
      <c r="A1149" t="s">
        <v>132</v>
      </c>
      <c r="B1149" t="s">
        <v>131</v>
      </c>
      <c r="C1149" t="s">
        <v>7071</v>
      </c>
      <c r="D1149" t="s">
        <v>7072</v>
      </c>
      <c r="E1149" t="s">
        <v>7081</v>
      </c>
      <c r="F1149" t="s">
        <v>7093</v>
      </c>
      <c r="G1149" t="s">
        <v>7094</v>
      </c>
      <c r="H1149" t="s">
        <v>7176</v>
      </c>
      <c r="I1149" t="s">
        <v>7177</v>
      </c>
      <c r="J1149" t="s">
        <v>7178</v>
      </c>
      <c r="K1149" t="s">
        <v>9208</v>
      </c>
    </row>
    <row r="1150" spans="1:12" x14ac:dyDescent="0.25">
      <c r="A1150" t="s">
        <v>1624</v>
      </c>
      <c r="B1150" t="s">
        <v>1623</v>
      </c>
      <c r="C1150" t="s">
        <v>7071</v>
      </c>
      <c r="D1150" t="s">
        <v>7072</v>
      </c>
      <c r="E1150" t="s">
        <v>7088</v>
      </c>
      <c r="F1150" t="s">
        <v>7089</v>
      </c>
      <c r="G1150" t="s">
        <v>7363</v>
      </c>
      <c r="H1150" t="s">
        <v>7364</v>
      </c>
      <c r="I1150" t="s">
        <v>8794</v>
      </c>
      <c r="J1150" t="s">
        <v>9209</v>
      </c>
    </row>
    <row r="1151" spans="1:12" x14ac:dyDescent="0.25">
      <c r="A1151" t="s">
        <v>393</v>
      </c>
      <c r="B1151" t="s">
        <v>392</v>
      </c>
      <c r="C1151" t="s">
        <v>7071</v>
      </c>
      <c r="D1151" t="s">
        <v>7072</v>
      </c>
      <c r="E1151" t="s">
        <v>7081</v>
      </c>
      <c r="F1151" t="s">
        <v>7082</v>
      </c>
      <c r="G1151" t="s">
        <v>7083</v>
      </c>
      <c r="H1151" t="s">
        <v>7258</v>
      </c>
      <c r="I1151" t="s">
        <v>7259</v>
      </c>
      <c r="J1151" t="s">
        <v>7260</v>
      </c>
    </row>
    <row r="1152" spans="1:12" x14ac:dyDescent="0.25">
      <c r="A1152" t="s">
        <v>404</v>
      </c>
      <c r="B1152" t="s">
        <v>403</v>
      </c>
      <c r="C1152" t="s">
        <v>7071</v>
      </c>
      <c r="D1152" t="s">
        <v>7072</v>
      </c>
      <c r="E1152" t="s">
        <v>7088</v>
      </c>
      <c r="F1152" t="s">
        <v>7089</v>
      </c>
      <c r="G1152" t="s">
        <v>7958</v>
      </c>
      <c r="H1152" t="s">
        <v>8651</v>
      </c>
      <c r="I1152" t="s">
        <v>9210</v>
      </c>
    </row>
    <row r="1153" spans="1:12" x14ac:dyDescent="0.25">
      <c r="A1153" t="s">
        <v>3056</v>
      </c>
      <c r="B1153" t="s">
        <v>3055</v>
      </c>
      <c r="C1153" t="s">
        <v>7071</v>
      </c>
      <c r="D1153" t="s">
        <v>7072</v>
      </c>
      <c r="E1153" t="s">
        <v>7113</v>
      </c>
      <c r="F1153" t="s">
        <v>7114</v>
      </c>
      <c r="G1153" t="s">
        <v>7115</v>
      </c>
      <c r="H1153" t="s">
        <v>7170</v>
      </c>
      <c r="I1153" t="s">
        <v>7171</v>
      </c>
      <c r="J1153" t="s">
        <v>7172</v>
      </c>
      <c r="K1153" t="s">
        <v>7562</v>
      </c>
      <c r="L1153" t="s">
        <v>9211</v>
      </c>
    </row>
    <row r="1154" spans="1:12" x14ac:dyDescent="0.25">
      <c r="A1154" t="s">
        <v>796</v>
      </c>
      <c r="B1154" t="s">
        <v>795</v>
      </c>
      <c r="C1154" t="s">
        <v>7071</v>
      </c>
      <c r="D1154" t="s">
        <v>7072</v>
      </c>
      <c r="E1154" t="s">
        <v>7081</v>
      </c>
      <c r="F1154" t="s">
        <v>7093</v>
      </c>
      <c r="G1154" t="s">
        <v>7094</v>
      </c>
      <c r="H1154" t="s">
        <v>7095</v>
      </c>
      <c r="I1154" t="s">
        <v>7121</v>
      </c>
      <c r="J1154" t="s">
        <v>7122</v>
      </c>
      <c r="K1154" t="s">
        <v>7680</v>
      </c>
      <c r="L1154" t="s">
        <v>9212</v>
      </c>
    </row>
    <row r="1155" spans="1:12" x14ac:dyDescent="0.25">
      <c r="A1155" t="s">
        <v>1263</v>
      </c>
      <c r="B1155" t="s">
        <v>1262</v>
      </c>
      <c r="C1155" t="s">
        <v>7071</v>
      </c>
      <c r="D1155" t="s">
        <v>7072</v>
      </c>
      <c r="E1155" t="s">
        <v>7088</v>
      </c>
      <c r="F1155" t="s">
        <v>7179</v>
      </c>
      <c r="G1155" t="s">
        <v>7223</v>
      </c>
      <c r="H1155" t="s">
        <v>7528</v>
      </c>
      <c r="I1155" t="s">
        <v>7547</v>
      </c>
      <c r="J1155" t="s">
        <v>9213</v>
      </c>
    </row>
    <row r="1156" spans="1:12" x14ac:dyDescent="0.25">
      <c r="A1156" t="s">
        <v>32</v>
      </c>
      <c r="B1156" t="s">
        <v>9214</v>
      </c>
      <c r="C1156" t="s">
        <v>7071</v>
      </c>
      <c r="D1156" t="s">
        <v>7072</v>
      </c>
      <c r="E1156" t="s">
        <v>7113</v>
      </c>
      <c r="F1156" t="s">
        <v>7114</v>
      </c>
      <c r="G1156" t="s">
        <v>7115</v>
      </c>
      <c r="H1156" t="s">
        <v>7170</v>
      </c>
      <c r="I1156" t="s">
        <v>7171</v>
      </c>
      <c r="J1156" t="s">
        <v>7172</v>
      </c>
      <c r="K1156" t="s">
        <v>7579</v>
      </c>
    </row>
    <row r="1157" spans="1:12" x14ac:dyDescent="0.25">
      <c r="A1157" t="s">
        <v>105</v>
      </c>
      <c r="B1157" t="s">
        <v>104</v>
      </c>
      <c r="C1157" t="s">
        <v>7071</v>
      </c>
      <c r="D1157" t="s">
        <v>7072</v>
      </c>
      <c r="E1157" t="s">
        <v>7113</v>
      </c>
      <c r="F1157" t="s">
        <v>7114</v>
      </c>
      <c r="G1157" t="s">
        <v>7115</v>
      </c>
      <c r="H1157" t="s">
        <v>7170</v>
      </c>
      <c r="I1157" t="s">
        <v>7171</v>
      </c>
      <c r="J1157" t="s">
        <v>7172</v>
      </c>
      <c r="K1157" t="s">
        <v>9215</v>
      </c>
    </row>
    <row r="1158" spans="1:12" x14ac:dyDescent="0.25">
      <c r="A1158" t="s">
        <v>2407</v>
      </c>
      <c r="B1158" t="s">
        <v>2406</v>
      </c>
      <c r="C1158" t="s">
        <v>7071</v>
      </c>
      <c r="D1158" t="s">
        <v>7072</v>
      </c>
      <c r="E1158" t="s">
        <v>7081</v>
      </c>
      <c r="F1158" t="s">
        <v>7093</v>
      </c>
      <c r="G1158" t="s">
        <v>7149</v>
      </c>
      <c r="H1158" t="s">
        <v>7150</v>
      </c>
      <c r="I1158" t="s">
        <v>8098</v>
      </c>
      <c r="J1158" t="s">
        <v>9216</v>
      </c>
      <c r="K1158" t="s">
        <v>9217</v>
      </c>
      <c r="L1158" t="s">
        <v>9218</v>
      </c>
    </row>
    <row r="1159" spans="1:12" x14ac:dyDescent="0.25">
      <c r="A1159" t="s">
        <v>1669</v>
      </c>
      <c r="B1159" t="s">
        <v>1668</v>
      </c>
      <c r="C1159" t="s">
        <v>7071</v>
      </c>
      <c r="D1159" t="s">
        <v>7072</v>
      </c>
      <c r="E1159" t="s">
        <v>7081</v>
      </c>
      <c r="F1159" t="s">
        <v>7093</v>
      </c>
      <c r="G1159" t="s">
        <v>7094</v>
      </c>
      <c r="H1159" t="s">
        <v>7095</v>
      </c>
      <c r="I1159" t="s">
        <v>7096</v>
      </c>
      <c r="J1159" t="s">
        <v>9219</v>
      </c>
      <c r="K1159" t="s">
        <v>9220</v>
      </c>
      <c r="L1159" t="s">
        <v>9221</v>
      </c>
    </row>
    <row r="1160" spans="1:12" x14ac:dyDescent="0.25">
      <c r="A1160" t="s">
        <v>3123</v>
      </c>
      <c r="B1160" t="s">
        <v>3122</v>
      </c>
      <c r="C1160" t="s">
        <v>7071</v>
      </c>
      <c r="D1160" t="s">
        <v>7072</v>
      </c>
      <c r="E1160" t="s">
        <v>7081</v>
      </c>
      <c r="F1160" t="s">
        <v>7128</v>
      </c>
      <c r="G1160" t="s">
        <v>7128</v>
      </c>
      <c r="H1160" t="s">
        <v>7227</v>
      </c>
      <c r="I1160" t="s">
        <v>7662</v>
      </c>
      <c r="J1160" t="s">
        <v>9222</v>
      </c>
    </row>
    <row r="1161" spans="1:12" x14ac:dyDescent="0.25">
      <c r="A1161" t="s">
        <v>897</v>
      </c>
      <c r="B1161" t="s">
        <v>896</v>
      </c>
      <c r="C1161" t="s">
        <v>7071</v>
      </c>
      <c r="D1161" t="s">
        <v>7072</v>
      </c>
      <c r="E1161" t="s">
        <v>7081</v>
      </c>
      <c r="F1161" t="s">
        <v>7128</v>
      </c>
      <c r="G1161" t="s">
        <v>7128</v>
      </c>
      <c r="H1161" t="s">
        <v>7227</v>
      </c>
      <c r="I1161" t="s">
        <v>7228</v>
      </c>
      <c r="J1161" t="s">
        <v>7229</v>
      </c>
      <c r="K1161" t="s">
        <v>9223</v>
      </c>
    </row>
    <row r="1162" spans="1:12" x14ac:dyDescent="0.25">
      <c r="A1162" t="s">
        <v>439</v>
      </c>
      <c r="B1162" t="s">
        <v>438</v>
      </c>
      <c r="C1162" t="s">
        <v>7071</v>
      </c>
      <c r="D1162" t="s">
        <v>7072</v>
      </c>
      <c r="E1162" t="s">
        <v>7081</v>
      </c>
      <c r="F1162" t="s">
        <v>7093</v>
      </c>
      <c r="G1162" t="s">
        <v>7149</v>
      </c>
      <c r="H1162" t="s">
        <v>7150</v>
      </c>
      <c r="I1162" t="s">
        <v>7151</v>
      </c>
      <c r="J1162" t="s">
        <v>7152</v>
      </c>
      <c r="K1162" t="s">
        <v>8137</v>
      </c>
      <c r="L1162" t="s">
        <v>9224</v>
      </c>
    </row>
    <row r="1163" spans="1:12" x14ac:dyDescent="0.25">
      <c r="A1163" t="s">
        <v>261</v>
      </c>
      <c r="B1163" t="s">
        <v>260</v>
      </c>
      <c r="C1163" t="s">
        <v>7071</v>
      </c>
      <c r="D1163" t="s">
        <v>7072</v>
      </c>
      <c r="E1163" t="s">
        <v>7088</v>
      </c>
      <c r="F1163" t="s">
        <v>7089</v>
      </c>
      <c r="G1163" t="s">
        <v>7098</v>
      </c>
      <c r="H1163" t="s">
        <v>7099</v>
      </c>
      <c r="I1163" t="s">
        <v>7100</v>
      </c>
      <c r="J1163" t="s">
        <v>9225</v>
      </c>
    </row>
    <row r="1164" spans="1:12" x14ac:dyDescent="0.25">
      <c r="A1164" t="s">
        <v>585</v>
      </c>
      <c r="B1164" t="s">
        <v>584</v>
      </c>
      <c r="C1164" t="s">
        <v>7071</v>
      </c>
      <c r="D1164" t="s">
        <v>7072</v>
      </c>
      <c r="E1164" t="s">
        <v>7113</v>
      </c>
      <c r="F1164" t="s">
        <v>7114</v>
      </c>
      <c r="G1164" t="s">
        <v>7115</v>
      </c>
      <c r="H1164" t="s">
        <v>7314</v>
      </c>
      <c r="I1164" t="s">
        <v>7315</v>
      </c>
      <c r="J1164" t="s">
        <v>7575</v>
      </c>
      <c r="K1164" t="s">
        <v>9226</v>
      </c>
      <c r="L1164" t="s">
        <v>9227</v>
      </c>
    </row>
    <row r="1165" spans="1:12" x14ac:dyDescent="0.25">
      <c r="A1165" t="s">
        <v>2517</v>
      </c>
      <c r="B1165" t="s">
        <v>2516</v>
      </c>
      <c r="C1165" t="s">
        <v>7071</v>
      </c>
      <c r="D1165" t="s">
        <v>7072</v>
      </c>
      <c r="E1165" t="s">
        <v>7081</v>
      </c>
      <c r="F1165" t="s">
        <v>7188</v>
      </c>
      <c r="G1165" t="s">
        <v>7189</v>
      </c>
      <c r="H1165" t="s">
        <v>7339</v>
      </c>
      <c r="I1165" t="s">
        <v>7618</v>
      </c>
      <c r="J1165" t="s">
        <v>7619</v>
      </c>
    </row>
    <row r="1166" spans="1:12" x14ac:dyDescent="0.25">
      <c r="A1166" t="s">
        <v>1530</v>
      </c>
      <c r="B1166" t="s">
        <v>1529</v>
      </c>
      <c r="C1166" t="s">
        <v>7071</v>
      </c>
      <c r="D1166" t="s">
        <v>7072</v>
      </c>
      <c r="E1166" t="s">
        <v>7088</v>
      </c>
      <c r="F1166" t="s">
        <v>7155</v>
      </c>
      <c r="G1166" t="s">
        <v>7156</v>
      </c>
      <c r="H1166" t="s">
        <v>8455</v>
      </c>
      <c r="I1166" t="s">
        <v>8672</v>
      </c>
    </row>
    <row r="1167" spans="1:12" x14ac:dyDescent="0.25">
      <c r="A1167" t="s">
        <v>2394</v>
      </c>
      <c r="B1167" t="s">
        <v>2393</v>
      </c>
      <c r="C1167" t="s">
        <v>7071</v>
      </c>
      <c r="D1167" t="s">
        <v>7072</v>
      </c>
      <c r="E1167" t="s">
        <v>7088</v>
      </c>
      <c r="F1167" t="s">
        <v>7089</v>
      </c>
      <c r="G1167" t="s">
        <v>7090</v>
      </c>
      <c r="H1167" t="s">
        <v>7102</v>
      </c>
      <c r="I1167" t="s">
        <v>8047</v>
      </c>
    </row>
    <row r="1168" spans="1:12" x14ac:dyDescent="0.25">
      <c r="A1168" t="s">
        <v>940</v>
      </c>
      <c r="B1168" t="s">
        <v>939</v>
      </c>
      <c r="C1168" t="s">
        <v>7071</v>
      </c>
      <c r="D1168" t="s">
        <v>7072</v>
      </c>
      <c r="E1168" t="s">
        <v>8062</v>
      </c>
      <c r="F1168" t="s">
        <v>8063</v>
      </c>
      <c r="G1168" t="s">
        <v>8064</v>
      </c>
      <c r="H1168" t="s">
        <v>8065</v>
      </c>
      <c r="I1168" t="s">
        <v>8066</v>
      </c>
      <c r="J1168" t="s">
        <v>9228</v>
      </c>
    </row>
    <row r="1169" spans="1:12" x14ac:dyDescent="0.25">
      <c r="A1169" t="s">
        <v>678</v>
      </c>
      <c r="B1169" t="s">
        <v>677</v>
      </c>
      <c r="C1169" t="s">
        <v>7071</v>
      </c>
      <c r="D1169" t="s">
        <v>7072</v>
      </c>
      <c r="E1169" t="s">
        <v>7088</v>
      </c>
      <c r="F1169" t="s">
        <v>7179</v>
      </c>
      <c r="G1169" t="s">
        <v>7180</v>
      </c>
      <c r="H1169" t="s">
        <v>7181</v>
      </c>
      <c r="I1169" t="s">
        <v>7182</v>
      </c>
    </row>
    <row r="1170" spans="1:12" x14ac:dyDescent="0.25">
      <c r="A1170" t="s">
        <v>50</v>
      </c>
      <c r="B1170" t="s">
        <v>49</v>
      </c>
      <c r="C1170" t="s">
        <v>7071</v>
      </c>
      <c r="D1170" t="s">
        <v>7072</v>
      </c>
      <c r="E1170" t="s">
        <v>7081</v>
      </c>
      <c r="F1170" t="s">
        <v>7093</v>
      </c>
      <c r="G1170" t="s">
        <v>7149</v>
      </c>
      <c r="H1170" t="s">
        <v>7150</v>
      </c>
      <c r="I1170" t="s">
        <v>8627</v>
      </c>
      <c r="J1170" t="s">
        <v>8628</v>
      </c>
      <c r="K1170" t="s">
        <v>9229</v>
      </c>
    </row>
    <row r="1171" spans="1:12" x14ac:dyDescent="0.25">
      <c r="A1171" t="s">
        <v>2260</v>
      </c>
      <c r="B1171" t="s">
        <v>2259</v>
      </c>
      <c r="C1171" t="s">
        <v>7071</v>
      </c>
      <c r="D1171" t="s">
        <v>7072</v>
      </c>
      <c r="E1171" t="s">
        <v>7081</v>
      </c>
      <c r="F1171" t="s">
        <v>7128</v>
      </c>
      <c r="G1171" t="s">
        <v>7128</v>
      </c>
      <c r="H1171" t="s">
        <v>7205</v>
      </c>
      <c r="I1171" t="s">
        <v>7206</v>
      </c>
      <c r="J1171" t="s">
        <v>7207</v>
      </c>
    </row>
    <row r="1172" spans="1:12" x14ac:dyDescent="0.25">
      <c r="A1172" t="s">
        <v>2107</v>
      </c>
      <c r="B1172" t="s">
        <v>2106</v>
      </c>
      <c r="C1172" t="s">
        <v>7071</v>
      </c>
      <c r="D1172" t="s">
        <v>7072</v>
      </c>
      <c r="E1172" t="s">
        <v>7088</v>
      </c>
      <c r="F1172" t="s">
        <v>7179</v>
      </c>
      <c r="G1172" t="s">
        <v>7333</v>
      </c>
      <c r="H1172" t="s">
        <v>7334</v>
      </c>
      <c r="I1172" t="s">
        <v>7503</v>
      </c>
      <c r="J1172" t="s">
        <v>7504</v>
      </c>
      <c r="K1172" t="s">
        <v>9230</v>
      </c>
    </row>
    <row r="1173" spans="1:12" x14ac:dyDescent="0.25">
      <c r="A1173" t="s">
        <v>1746</v>
      </c>
      <c r="B1173" t="s">
        <v>1745</v>
      </c>
      <c r="C1173" t="s">
        <v>7071</v>
      </c>
      <c r="D1173" t="s">
        <v>7072</v>
      </c>
      <c r="E1173" t="s">
        <v>7081</v>
      </c>
      <c r="F1173" t="s">
        <v>7128</v>
      </c>
      <c r="G1173" t="s">
        <v>7128</v>
      </c>
      <c r="H1173" t="s">
        <v>7268</v>
      </c>
      <c r="I1173" t="s">
        <v>7269</v>
      </c>
      <c r="J1173" t="s">
        <v>9231</v>
      </c>
    </row>
    <row r="1174" spans="1:12" x14ac:dyDescent="0.25">
      <c r="A1174" t="s">
        <v>145</v>
      </c>
      <c r="B1174" t="s">
        <v>144</v>
      </c>
      <c r="C1174" t="s">
        <v>7071</v>
      </c>
      <c r="D1174" t="s">
        <v>7072</v>
      </c>
      <c r="E1174" t="s">
        <v>7113</v>
      </c>
      <c r="F1174" t="s">
        <v>9232</v>
      </c>
      <c r="G1174" t="s">
        <v>9233</v>
      </c>
      <c r="H1174" t="s">
        <v>9234</v>
      </c>
      <c r="I1174" t="s">
        <v>9235</v>
      </c>
      <c r="J1174" t="s">
        <v>9236</v>
      </c>
      <c r="K1174" t="s">
        <v>9237</v>
      </c>
      <c r="L1174" t="s">
        <v>9238</v>
      </c>
    </row>
    <row r="1175" spans="1:12" x14ac:dyDescent="0.25">
      <c r="A1175" t="s">
        <v>2095</v>
      </c>
      <c r="B1175" t="s">
        <v>2094</v>
      </c>
      <c r="C1175" t="s">
        <v>7071</v>
      </c>
      <c r="D1175" t="s">
        <v>7072</v>
      </c>
      <c r="E1175" t="s">
        <v>7088</v>
      </c>
      <c r="F1175" t="s">
        <v>7089</v>
      </c>
      <c r="G1175" t="s">
        <v>7733</v>
      </c>
      <c r="H1175" t="s">
        <v>7977</v>
      </c>
      <c r="I1175" t="s">
        <v>7978</v>
      </c>
    </row>
    <row r="1176" spans="1:12" x14ac:dyDescent="0.25">
      <c r="A1176" t="s">
        <v>213</v>
      </c>
      <c r="B1176" t="s">
        <v>212</v>
      </c>
      <c r="C1176" t="s">
        <v>7071</v>
      </c>
      <c r="D1176" t="s">
        <v>7072</v>
      </c>
      <c r="E1176" t="s">
        <v>7088</v>
      </c>
      <c r="F1176" t="s">
        <v>7155</v>
      </c>
      <c r="G1176" t="s">
        <v>7325</v>
      </c>
      <c r="H1176" t="s">
        <v>7326</v>
      </c>
      <c r="I1176" t="s">
        <v>7327</v>
      </c>
      <c r="J1176" t="s">
        <v>9239</v>
      </c>
    </row>
    <row r="1177" spans="1:12" x14ac:dyDescent="0.25">
      <c r="A1177" t="s">
        <v>672</v>
      </c>
      <c r="B1177" t="s">
        <v>671</v>
      </c>
      <c r="C1177" t="s">
        <v>7071</v>
      </c>
      <c r="D1177" t="s">
        <v>7072</v>
      </c>
      <c r="E1177" t="s">
        <v>7081</v>
      </c>
      <c r="F1177" t="s">
        <v>7128</v>
      </c>
      <c r="G1177" t="s">
        <v>7128</v>
      </c>
      <c r="H1177" t="s">
        <v>7675</v>
      </c>
      <c r="I1177" t="s">
        <v>7676</v>
      </c>
      <c r="J1177" t="s">
        <v>9240</v>
      </c>
    </row>
    <row r="1178" spans="1:12" x14ac:dyDescent="0.25">
      <c r="A1178" t="s">
        <v>2756</v>
      </c>
      <c r="B1178" t="s">
        <v>2755</v>
      </c>
      <c r="C1178" t="s">
        <v>7071</v>
      </c>
      <c r="D1178" t="s">
        <v>7105</v>
      </c>
      <c r="E1178" t="s">
        <v>7106</v>
      </c>
      <c r="F1178" t="s">
        <v>7107</v>
      </c>
      <c r="G1178" t="s">
        <v>7896</v>
      </c>
      <c r="H1178" t="s">
        <v>7897</v>
      </c>
      <c r="I1178" t="s">
        <v>7898</v>
      </c>
      <c r="J1178" t="s">
        <v>7899</v>
      </c>
      <c r="K1178" t="s">
        <v>9241</v>
      </c>
    </row>
    <row r="1179" spans="1:12" x14ac:dyDescent="0.25">
      <c r="A1179" t="s">
        <v>2299</v>
      </c>
      <c r="B1179" t="s">
        <v>2298</v>
      </c>
      <c r="C1179" t="s">
        <v>7071</v>
      </c>
      <c r="D1179" t="s">
        <v>7072</v>
      </c>
      <c r="E1179" t="s">
        <v>7088</v>
      </c>
      <c r="F1179" t="s">
        <v>7089</v>
      </c>
      <c r="G1179" t="s">
        <v>7090</v>
      </c>
      <c r="H1179" t="s">
        <v>7102</v>
      </c>
      <c r="I1179" t="s">
        <v>8046</v>
      </c>
      <c r="J1179" t="s">
        <v>9242</v>
      </c>
      <c r="K1179" t="s">
        <v>9243</v>
      </c>
    </row>
    <row r="1180" spans="1:12" x14ac:dyDescent="0.25">
      <c r="A1180" t="s">
        <v>2711</v>
      </c>
      <c r="B1180" t="s">
        <v>2710</v>
      </c>
      <c r="C1180" t="s">
        <v>7071</v>
      </c>
      <c r="D1180" t="s">
        <v>7072</v>
      </c>
      <c r="E1180" t="s">
        <v>7081</v>
      </c>
      <c r="F1180" t="s">
        <v>7093</v>
      </c>
      <c r="G1180" t="s">
        <v>7149</v>
      </c>
      <c r="H1180" t="s">
        <v>8068</v>
      </c>
      <c r="I1180" t="s">
        <v>8586</v>
      </c>
      <c r="J1180" t="s">
        <v>9244</v>
      </c>
      <c r="K1180" t="s">
        <v>9245</v>
      </c>
    </row>
    <row r="1181" spans="1:12" x14ac:dyDescent="0.25">
      <c r="A1181" t="s">
        <v>2569</v>
      </c>
      <c r="B1181" t="s">
        <v>2568</v>
      </c>
      <c r="C1181" t="s">
        <v>7071</v>
      </c>
      <c r="D1181" t="s">
        <v>7072</v>
      </c>
      <c r="E1181" t="s">
        <v>7088</v>
      </c>
      <c r="F1181" t="s">
        <v>7179</v>
      </c>
      <c r="G1181" t="s">
        <v>7514</v>
      </c>
      <c r="H1181" t="s">
        <v>7515</v>
      </c>
      <c r="I1181" t="s">
        <v>9246</v>
      </c>
      <c r="J1181" t="s">
        <v>9247</v>
      </c>
    </row>
    <row r="1182" spans="1:12" x14ac:dyDescent="0.25">
      <c r="A1182" t="s">
        <v>2528</v>
      </c>
      <c r="B1182" t="s">
        <v>2527</v>
      </c>
      <c r="C1182" t="s">
        <v>7071</v>
      </c>
      <c r="D1182" t="s">
        <v>7072</v>
      </c>
      <c r="E1182" t="s">
        <v>7081</v>
      </c>
      <c r="F1182" t="s">
        <v>7093</v>
      </c>
      <c r="G1182" t="s">
        <v>7094</v>
      </c>
      <c r="H1182" t="s">
        <v>7176</v>
      </c>
      <c r="I1182" t="s">
        <v>7177</v>
      </c>
      <c r="J1182" t="s">
        <v>7178</v>
      </c>
      <c r="K1182" t="s">
        <v>9248</v>
      </c>
    </row>
    <row r="1183" spans="1:12" x14ac:dyDescent="0.25">
      <c r="A1183" t="s">
        <v>1112</v>
      </c>
      <c r="B1183" t="s">
        <v>1111</v>
      </c>
      <c r="C1183" t="s">
        <v>7071</v>
      </c>
      <c r="D1183" t="s">
        <v>7105</v>
      </c>
      <c r="E1183" t="s">
        <v>7106</v>
      </c>
      <c r="F1183" t="s">
        <v>7164</v>
      </c>
      <c r="G1183" t="s">
        <v>7165</v>
      </c>
      <c r="H1183" t="s">
        <v>7166</v>
      </c>
      <c r="I1183" t="s">
        <v>7646</v>
      </c>
      <c r="J1183" t="s">
        <v>7687</v>
      </c>
      <c r="K1183" t="s">
        <v>8928</v>
      </c>
    </row>
    <row r="1184" spans="1:12" x14ac:dyDescent="0.25">
      <c r="A1184" t="s">
        <v>91</v>
      </c>
      <c r="B1184" t="s">
        <v>9249</v>
      </c>
      <c r="C1184" t="s">
        <v>7071</v>
      </c>
      <c r="D1184" t="s">
        <v>7072</v>
      </c>
      <c r="E1184" t="s">
        <v>7081</v>
      </c>
      <c r="F1184" t="s">
        <v>7093</v>
      </c>
      <c r="G1184" t="s">
        <v>7094</v>
      </c>
      <c r="H1184" t="s">
        <v>7095</v>
      </c>
      <c r="I1184" t="s">
        <v>7231</v>
      </c>
      <c r="J1184" t="s">
        <v>7232</v>
      </c>
      <c r="K1184" t="s">
        <v>9250</v>
      </c>
      <c r="L1184" t="s">
        <v>9251</v>
      </c>
    </row>
    <row r="1185" spans="1:12" x14ac:dyDescent="0.25">
      <c r="A1185" t="s">
        <v>2794</v>
      </c>
      <c r="B1185" t="s">
        <v>2793</v>
      </c>
      <c r="C1185" t="s">
        <v>7071</v>
      </c>
      <c r="D1185" t="s">
        <v>7072</v>
      </c>
      <c r="E1185" t="s">
        <v>7088</v>
      </c>
      <c r="F1185" t="s">
        <v>7179</v>
      </c>
      <c r="G1185" t="s">
        <v>7223</v>
      </c>
      <c r="H1185" t="s">
        <v>7224</v>
      </c>
      <c r="I1185" t="s">
        <v>7235</v>
      </c>
      <c r="J1185" t="s">
        <v>9252</v>
      </c>
    </row>
    <row r="1186" spans="1:12" x14ac:dyDescent="0.25">
      <c r="A1186" t="s">
        <v>747</v>
      </c>
      <c r="B1186" t="s">
        <v>746</v>
      </c>
      <c r="C1186" t="s">
        <v>7071</v>
      </c>
      <c r="D1186" t="s">
        <v>7072</v>
      </c>
      <c r="E1186" t="s">
        <v>7088</v>
      </c>
      <c r="F1186" t="s">
        <v>7089</v>
      </c>
      <c r="G1186" t="s">
        <v>7289</v>
      </c>
      <c r="H1186" t="s">
        <v>7722</v>
      </c>
      <c r="I1186" t="s">
        <v>7988</v>
      </c>
      <c r="J1186" t="s">
        <v>7989</v>
      </c>
    </row>
    <row r="1187" spans="1:12" x14ac:dyDescent="0.25">
      <c r="A1187" t="s">
        <v>832</v>
      </c>
      <c r="B1187" t="s">
        <v>831</v>
      </c>
      <c r="C1187" t="s">
        <v>7071</v>
      </c>
      <c r="D1187" t="s">
        <v>7072</v>
      </c>
      <c r="E1187" t="s">
        <v>7088</v>
      </c>
      <c r="F1187" t="s">
        <v>7089</v>
      </c>
      <c r="G1187" t="s">
        <v>7098</v>
      </c>
      <c r="H1187" t="s">
        <v>7294</v>
      </c>
      <c r="I1187" t="s">
        <v>7982</v>
      </c>
    </row>
    <row r="1188" spans="1:12" x14ac:dyDescent="0.25">
      <c r="A1188" t="s">
        <v>159</v>
      </c>
      <c r="B1188" t="s">
        <v>158</v>
      </c>
      <c r="C1188" t="s">
        <v>7071</v>
      </c>
      <c r="D1188" t="s">
        <v>7072</v>
      </c>
      <c r="E1188" t="s">
        <v>7081</v>
      </c>
      <c r="F1188" t="s">
        <v>7093</v>
      </c>
      <c r="G1188" t="s">
        <v>7149</v>
      </c>
      <c r="H1188" t="s">
        <v>7150</v>
      </c>
      <c r="I1188" t="s">
        <v>7737</v>
      </c>
      <c r="J1188" t="s">
        <v>7850</v>
      </c>
      <c r="K1188" t="s">
        <v>9253</v>
      </c>
    </row>
    <row r="1189" spans="1:12" x14ac:dyDescent="0.25">
      <c r="A1189" t="s">
        <v>2724</v>
      </c>
      <c r="B1189" t="s">
        <v>2723</v>
      </c>
      <c r="C1189" t="s">
        <v>7071</v>
      </c>
      <c r="D1189" t="s">
        <v>7072</v>
      </c>
      <c r="E1189" t="s">
        <v>7088</v>
      </c>
      <c r="F1189" t="s">
        <v>7089</v>
      </c>
      <c r="G1189" t="s">
        <v>7455</v>
      </c>
      <c r="H1189" t="s">
        <v>7456</v>
      </c>
      <c r="I1189" t="s">
        <v>9254</v>
      </c>
      <c r="J1189" t="s">
        <v>9255</v>
      </c>
    </row>
    <row r="1190" spans="1:12" x14ac:dyDescent="0.25">
      <c r="A1190" t="s">
        <v>686</v>
      </c>
      <c r="B1190" t="s">
        <v>685</v>
      </c>
      <c r="C1190" t="s">
        <v>7071</v>
      </c>
      <c r="D1190" t="s">
        <v>7072</v>
      </c>
      <c r="E1190" t="s">
        <v>7088</v>
      </c>
      <c r="F1190" t="s">
        <v>7089</v>
      </c>
      <c r="G1190" t="s">
        <v>7541</v>
      </c>
      <c r="H1190" t="s">
        <v>7604</v>
      </c>
      <c r="I1190" t="s">
        <v>7744</v>
      </c>
    </row>
    <row r="1191" spans="1:12" x14ac:dyDescent="0.25">
      <c r="A1191" t="s">
        <v>1472</v>
      </c>
      <c r="B1191" t="s">
        <v>1471</v>
      </c>
      <c r="C1191" t="s">
        <v>7071</v>
      </c>
      <c r="D1191" t="s">
        <v>7072</v>
      </c>
      <c r="E1191" t="s">
        <v>7088</v>
      </c>
      <c r="F1191" t="s">
        <v>7179</v>
      </c>
      <c r="G1191" t="s">
        <v>7180</v>
      </c>
      <c r="H1191" t="s">
        <v>7407</v>
      </c>
      <c r="I1191" t="s">
        <v>7408</v>
      </c>
      <c r="J1191" t="s">
        <v>9256</v>
      </c>
    </row>
    <row r="1192" spans="1:12" x14ac:dyDescent="0.25">
      <c r="A1192" t="s">
        <v>2392</v>
      </c>
      <c r="B1192" t="s">
        <v>2391</v>
      </c>
      <c r="C1192" t="s">
        <v>7071</v>
      </c>
      <c r="D1192" t="s">
        <v>7072</v>
      </c>
      <c r="E1192" t="s">
        <v>7081</v>
      </c>
      <c r="F1192" t="s">
        <v>7093</v>
      </c>
      <c r="G1192" t="s">
        <v>7149</v>
      </c>
      <c r="H1192" t="s">
        <v>7150</v>
      </c>
      <c r="I1192" t="s">
        <v>7302</v>
      </c>
      <c r="J1192" t="s">
        <v>9257</v>
      </c>
      <c r="K1192" t="s">
        <v>9258</v>
      </c>
    </row>
    <row r="1193" spans="1:12" x14ac:dyDescent="0.25">
      <c r="A1193" t="s">
        <v>549</v>
      </c>
      <c r="B1193" t="s">
        <v>548</v>
      </c>
      <c r="C1193" t="s">
        <v>7071</v>
      </c>
      <c r="D1193" t="s">
        <v>7072</v>
      </c>
      <c r="E1193" t="s">
        <v>7081</v>
      </c>
      <c r="F1193" t="s">
        <v>7128</v>
      </c>
      <c r="G1193" t="s">
        <v>7128</v>
      </c>
      <c r="H1193" t="s">
        <v>7205</v>
      </c>
      <c r="I1193" t="s">
        <v>7344</v>
      </c>
      <c r="J1193" t="s">
        <v>7345</v>
      </c>
      <c r="K1193" t="s">
        <v>8908</v>
      </c>
      <c r="L1193" t="s">
        <v>9259</v>
      </c>
    </row>
    <row r="1194" spans="1:12" x14ac:dyDescent="0.25">
      <c r="A1194" t="s">
        <v>414</v>
      </c>
      <c r="B1194" t="s">
        <v>413</v>
      </c>
      <c r="C1194" t="s">
        <v>7071</v>
      </c>
      <c r="D1194" t="s">
        <v>7072</v>
      </c>
      <c r="E1194" t="s">
        <v>7088</v>
      </c>
      <c r="F1194" t="s">
        <v>7155</v>
      </c>
      <c r="G1194" t="s">
        <v>8086</v>
      </c>
      <c r="H1194" t="s">
        <v>8087</v>
      </c>
      <c r="I1194" t="s">
        <v>9260</v>
      </c>
      <c r="J1194" t="s">
        <v>9261</v>
      </c>
    </row>
    <row r="1195" spans="1:12" x14ac:dyDescent="0.25">
      <c r="A1195" t="s">
        <v>38</v>
      </c>
      <c r="B1195" t="s">
        <v>37</v>
      </c>
      <c r="C1195" t="s">
        <v>7071</v>
      </c>
      <c r="D1195" t="s">
        <v>7072</v>
      </c>
      <c r="E1195" t="s">
        <v>7088</v>
      </c>
      <c r="F1195" t="s">
        <v>7217</v>
      </c>
      <c r="G1195" t="s">
        <v>7402</v>
      </c>
      <c r="H1195" t="s">
        <v>8738</v>
      </c>
      <c r="I1195" t="s">
        <v>9262</v>
      </c>
      <c r="J1195" t="s">
        <v>9263</v>
      </c>
    </row>
    <row r="1196" spans="1:12" x14ac:dyDescent="0.25">
      <c r="A1196" t="s">
        <v>1737</v>
      </c>
      <c r="B1196" t="s">
        <v>1736</v>
      </c>
      <c r="C1196" t="s">
        <v>7071</v>
      </c>
      <c r="D1196" t="s">
        <v>7072</v>
      </c>
      <c r="E1196" t="s">
        <v>7081</v>
      </c>
      <c r="F1196" t="s">
        <v>7128</v>
      </c>
      <c r="G1196" t="s">
        <v>7128</v>
      </c>
      <c r="H1196" t="s">
        <v>7205</v>
      </c>
      <c r="I1196" t="s">
        <v>7206</v>
      </c>
      <c r="J1196" t="s">
        <v>7207</v>
      </c>
      <c r="K1196" t="s">
        <v>9264</v>
      </c>
    </row>
    <row r="1197" spans="1:12" x14ac:dyDescent="0.25">
      <c r="A1197" t="s">
        <v>2214</v>
      </c>
      <c r="B1197" t="s">
        <v>2213</v>
      </c>
      <c r="C1197" t="s">
        <v>7071</v>
      </c>
      <c r="D1197" t="s">
        <v>7072</v>
      </c>
      <c r="E1197" t="s">
        <v>7088</v>
      </c>
      <c r="F1197" t="s">
        <v>7179</v>
      </c>
      <c r="G1197" t="s">
        <v>7180</v>
      </c>
      <c r="H1197" t="s">
        <v>7181</v>
      </c>
      <c r="I1197" t="s">
        <v>8843</v>
      </c>
    </row>
    <row r="1198" spans="1:12" x14ac:dyDescent="0.25">
      <c r="A1198" t="s">
        <v>173</v>
      </c>
      <c r="B1198" t="s">
        <v>172</v>
      </c>
      <c r="C1198" t="s">
        <v>7071</v>
      </c>
      <c r="D1198" t="s">
        <v>7072</v>
      </c>
      <c r="E1198" t="s">
        <v>7113</v>
      </c>
      <c r="F1198" t="s">
        <v>7114</v>
      </c>
      <c r="G1198" t="s">
        <v>7115</v>
      </c>
      <c r="H1198" t="s">
        <v>7116</v>
      </c>
      <c r="I1198" t="s">
        <v>7117</v>
      </c>
      <c r="J1198" t="s">
        <v>9265</v>
      </c>
      <c r="K1198" t="s">
        <v>9266</v>
      </c>
      <c r="L1198" t="s">
        <v>9267</v>
      </c>
    </row>
    <row r="1199" spans="1:12" x14ac:dyDescent="0.25">
      <c r="A1199" t="s">
        <v>363</v>
      </c>
      <c r="B1199" t="s">
        <v>362</v>
      </c>
      <c r="C1199" t="s">
        <v>7071</v>
      </c>
      <c r="D1199" t="s">
        <v>7072</v>
      </c>
      <c r="E1199" t="s">
        <v>7081</v>
      </c>
      <c r="F1199" t="s">
        <v>7093</v>
      </c>
      <c r="G1199" t="s">
        <v>7094</v>
      </c>
      <c r="H1199" t="s">
        <v>7095</v>
      </c>
      <c r="I1199" t="s">
        <v>7121</v>
      </c>
      <c r="J1199" t="s">
        <v>7122</v>
      </c>
      <c r="K1199" t="s">
        <v>9268</v>
      </c>
    </row>
    <row r="1200" spans="1:12" x14ac:dyDescent="0.25">
      <c r="A1200" t="s">
        <v>68</v>
      </c>
      <c r="B1200" t="s">
        <v>67</v>
      </c>
      <c r="C1200" t="s">
        <v>7071</v>
      </c>
      <c r="D1200" t="s">
        <v>7072</v>
      </c>
      <c r="E1200" t="s">
        <v>7088</v>
      </c>
      <c r="F1200" t="s">
        <v>7089</v>
      </c>
      <c r="G1200" t="s">
        <v>7289</v>
      </c>
      <c r="H1200" t="s">
        <v>7710</v>
      </c>
      <c r="I1200" t="s">
        <v>9269</v>
      </c>
      <c r="J1200" t="s">
        <v>9270</v>
      </c>
    </row>
    <row r="1201" spans="1:11" x14ac:dyDescent="0.25">
      <c r="A1201" t="s">
        <v>2788</v>
      </c>
      <c r="B1201" t="s">
        <v>2787</v>
      </c>
      <c r="C1201" t="s">
        <v>7071</v>
      </c>
      <c r="D1201" t="s">
        <v>7072</v>
      </c>
      <c r="E1201" t="s">
        <v>7088</v>
      </c>
      <c r="F1201" t="s">
        <v>7179</v>
      </c>
      <c r="G1201" t="s">
        <v>7249</v>
      </c>
      <c r="H1201" t="s">
        <v>7635</v>
      </c>
      <c r="I1201" t="s">
        <v>9271</v>
      </c>
      <c r="J1201" t="s">
        <v>9272</v>
      </c>
    </row>
    <row r="1202" spans="1:11" x14ac:dyDescent="0.25">
      <c r="A1202" t="s">
        <v>723</v>
      </c>
      <c r="B1202" t="s">
        <v>722</v>
      </c>
      <c r="C1202" t="s">
        <v>7071</v>
      </c>
      <c r="D1202" t="s">
        <v>7072</v>
      </c>
      <c r="E1202" t="s">
        <v>7088</v>
      </c>
      <c r="F1202" t="s">
        <v>7179</v>
      </c>
      <c r="G1202" t="s">
        <v>7180</v>
      </c>
      <c r="H1202" t="s">
        <v>7407</v>
      </c>
      <c r="I1202" t="s">
        <v>8146</v>
      </c>
      <c r="J1202" t="s">
        <v>9273</v>
      </c>
    </row>
    <row r="1203" spans="1:11" x14ac:dyDescent="0.25">
      <c r="A1203" t="s">
        <v>1031</v>
      </c>
      <c r="B1203" t="s">
        <v>1030</v>
      </c>
      <c r="C1203" t="s">
        <v>7071</v>
      </c>
      <c r="D1203" t="s">
        <v>7072</v>
      </c>
      <c r="E1203" t="s">
        <v>7088</v>
      </c>
      <c r="F1203" t="s">
        <v>7155</v>
      </c>
      <c r="G1203" t="s">
        <v>7325</v>
      </c>
      <c r="H1203" t="s">
        <v>9274</v>
      </c>
      <c r="I1203" t="s">
        <v>9275</v>
      </c>
      <c r="J1203" t="s">
        <v>9276</v>
      </c>
    </row>
    <row r="1204" spans="1:11" x14ac:dyDescent="0.25">
      <c r="A1204" t="s">
        <v>2553</v>
      </c>
      <c r="B1204" t="s">
        <v>2552</v>
      </c>
      <c r="C1204" t="s">
        <v>7071</v>
      </c>
      <c r="D1204" t="s">
        <v>7072</v>
      </c>
      <c r="E1204" t="s">
        <v>7081</v>
      </c>
      <c r="F1204" t="s">
        <v>7093</v>
      </c>
      <c r="G1204" t="s">
        <v>7149</v>
      </c>
      <c r="H1204" t="s">
        <v>7150</v>
      </c>
      <c r="I1204" t="s">
        <v>7737</v>
      </c>
      <c r="J1204" t="s">
        <v>9045</v>
      </c>
      <c r="K1204" t="s">
        <v>9277</v>
      </c>
    </row>
    <row r="1205" spans="1:11" x14ac:dyDescent="0.25">
      <c r="A1205" t="s">
        <v>1084</v>
      </c>
      <c r="B1205" t="s">
        <v>1083</v>
      </c>
      <c r="C1205" t="s">
        <v>7071</v>
      </c>
      <c r="D1205" t="s">
        <v>7072</v>
      </c>
      <c r="E1205" t="s">
        <v>7081</v>
      </c>
      <c r="F1205" t="s">
        <v>7093</v>
      </c>
      <c r="G1205" t="s">
        <v>7094</v>
      </c>
      <c r="H1205" t="s">
        <v>7176</v>
      </c>
      <c r="I1205" t="s">
        <v>7184</v>
      </c>
      <c r="J1205" t="s">
        <v>7278</v>
      </c>
    </row>
    <row r="1206" spans="1:11" x14ac:dyDescent="0.25">
      <c r="A1206" t="s">
        <v>782</v>
      </c>
      <c r="B1206" t="s">
        <v>781</v>
      </c>
      <c r="C1206" t="s">
        <v>7071</v>
      </c>
      <c r="D1206" t="s">
        <v>7072</v>
      </c>
      <c r="E1206" t="s">
        <v>7081</v>
      </c>
      <c r="F1206" t="s">
        <v>7093</v>
      </c>
      <c r="G1206" t="s">
        <v>7149</v>
      </c>
      <c r="H1206" t="s">
        <v>7150</v>
      </c>
      <c r="I1206" t="s">
        <v>7330</v>
      </c>
      <c r="J1206" t="s">
        <v>9278</v>
      </c>
      <c r="K1206" t="s">
        <v>9279</v>
      </c>
    </row>
    <row r="1207" spans="1:11" x14ac:dyDescent="0.25">
      <c r="A1207" t="s">
        <v>820</v>
      </c>
      <c r="B1207" t="s">
        <v>819</v>
      </c>
      <c r="C1207" t="s">
        <v>7071</v>
      </c>
      <c r="D1207" t="s">
        <v>7072</v>
      </c>
      <c r="E1207" t="s">
        <v>7088</v>
      </c>
      <c r="F1207" t="s">
        <v>7682</v>
      </c>
      <c r="G1207" t="s">
        <v>9040</v>
      </c>
      <c r="H1207" t="s">
        <v>9041</v>
      </c>
      <c r="I1207" t="s">
        <v>9042</v>
      </c>
      <c r="J1207" t="s">
        <v>9280</v>
      </c>
    </row>
    <row r="1208" spans="1:11" x14ac:dyDescent="0.25">
      <c r="A1208" t="s">
        <v>1793</v>
      </c>
      <c r="B1208" t="s">
        <v>1792</v>
      </c>
      <c r="C1208" t="s">
        <v>7071</v>
      </c>
      <c r="D1208" t="s">
        <v>7072</v>
      </c>
      <c r="E1208" t="s">
        <v>7088</v>
      </c>
      <c r="F1208" t="s">
        <v>7217</v>
      </c>
      <c r="G1208" t="s">
        <v>7402</v>
      </c>
      <c r="H1208" t="s">
        <v>7403</v>
      </c>
      <c r="I1208" t="s">
        <v>7490</v>
      </c>
      <c r="J1208" t="s">
        <v>8103</v>
      </c>
      <c r="K1208" t="s">
        <v>9281</v>
      </c>
    </row>
    <row r="1209" spans="1:11" x14ac:dyDescent="0.25">
      <c r="A1209" t="s">
        <v>2838</v>
      </c>
      <c r="B1209" t="s">
        <v>2837</v>
      </c>
      <c r="C1209" t="s">
        <v>7071</v>
      </c>
      <c r="D1209" t="s">
        <v>7072</v>
      </c>
      <c r="E1209" t="s">
        <v>7088</v>
      </c>
      <c r="F1209" t="s">
        <v>7179</v>
      </c>
      <c r="G1209" t="s">
        <v>7223</v>
      </c>
      <c r="H1209" t="s">
        <v>7224</v>
      </c>
      <c r="I1209" t="s">
        <v>7612</v>
      </c>
      <c r="J1209" t="s">
        <v>7613</v>
      </c>
    </row>
    <row r="1210" spans="1:11" x14ac:dyDescent="0.25">
      <c r="A1210" t="s">
        <v>2728</v>
      </c>
      <c r="B1210" t="s">
        <v>2727</v>
      </c>
      <c r="C1210" t="s">
        <v>7071</v>
      </c>
      <c r="D1210" t="s">
        <v>7072</v>
      </c>
      <c r="E1210" t="s">
        <v>7081</v>
      </c>
      <c r="F1210" t="s">
        <v>7128</v>
      </c>
      <c r="G1210" t="s">
        <v>7144</v>
      </c>
      <c r="H1210" t="s">
        <v>8108</v>
      </c>
      <c r="I1210" t="s">
        <v>8109</v>
      </c>
      <c r="J1210" t="s">
        <v>9282</v>
      </c>
      <c r="K1210" t="s">
        <v>9283</v>
      </c>
    </row>
    <row r="1211" spans="1:11" x14ac:dyDescent="0.25">
      <c r="A1211" t="s">
        <v>1938</v>
      </c>
      <c r="B1211" t="s">
        <v>1937</v>
      </c>
      <c r="C1211" t="s">
        <v>7071</v>
      </c>
      <c r="D1211" t="s">
        <v>7072</v>
      </c>
      <c r="E1211" t="s">
        <v>7081</v>
      </c>
      <c r="F1211" t="s">
        <v>7138</v>
      </c>
      <c r="G1211" t="s">
        <v>8567</v>
      </c>
      <c r="H1211" t="s">
        <v>9284</v>
      </c>
      <c r="I1211" t="s">
        <v>9285</v>
      </c>
      <c r="J1211" t="s">
        <v>9286</v>
      </c>
      <c r="K1211" t="s">
        <v>9287</v>
      </c>
    </row>
    <row r="1212" spans="1:11" x14ac:dyDescent="0.25">
      <c r="A1212" t="s">
        <v>2962</v>
      </c>
      <c r="B1212" t="s">
        <v>2961</v>
      </c>
      <c r="C1212" t="s">
        <v>7071</v>
      </c>
      <c r="D1212" t="s">
        <v>7072</v>
      </c>
      <c r="E1212" t="s">
        <v>7088</v>
      </c>
      <c r="F1212" t="s">
        <v>7089</v>
      </c>
      <c r="G1212" t="s">
        <v>7098</v>
      </c>
      <c r="H1212" t="s">
        <v>7099</v>
      </c>
      <c r="I1212" t="s">
        <v>7100</v>
      </c>
      <c r="J1212" t="s">
        <v>9288</v>
      </c>
    </row>
    <row r="1213" spans="1:11" x14ac:dyDescent="0.25">
      <c r="A1213" t="s">
        <v>1681</v>
      </c>
      <c r="B1213" t="s">
        <v>1680</v>
      </c>
      <c r="C1213" t="s">
        <v>7071</v>
      </c>
      <c r="D1213" t="s">
        <v>7072</v>
      </c>
      <c r="E1213" t="s">
        <v>7088</v>
      </c>
      <c r="F1213" t="s">
        <v>7217</v>
      </c>
      <c r="G1213" t="s">
        <v>7402</v>
      </c>
      <c r="H1213" t="s">
        <v>7403</v>
      </c>
      <c r="I1213" t="s">
        <v>7404</v>
      </c>
      <c r="J1213" t="s">
        <v>8546</v>
      </c>
      <c r="K1213" t="s">
        <v>9289</v>
      </c>
    </row>
    <row r="1214" spans="1:11" x14ac:dyDescent="0.25">
      <c r="A1214" t="s">
        <v>399</v>
      </c>
      <c r="B1214" t="s">
        <v>398</v>
      </c>
      <c r="C1214" t="s">
        <v>7071</v>
      </c>
      <c r="D1214" t="s">
        <v>7072</v>
      </c>
      <c r="E1214" t="s">
        <v>7088</v>
      </c>
      <c r="F1214" t="s">
        <v>7089</v>
      </c>
      <c r="G1214" t="s">
        <v>7396</v>
      </c>
      <c r="H1214" t="s">
        <v>7844</v>
      </c>
      <c r="I1214" t="s">
        <v>9290</v>
      </c>
      <c r="J1214" t="s">
        <v>9291</v>
      </c>
    </row>
    <row r="1215" spans="1:11" x14ac:dyDescent="0.25">
      <c r="A1215" t="s">
        <v>2364</v>
      </c>
      <c r="B1215" t="s">
        <v>2363</v>
      </c>
      <c r="C1215" t="s">
        <v>7071</v>
      </c>
      <c r="D1215" t="s">
        <v>7072</v>
      </c>
      <c r="E1215" t="s">
        <v>7081</v>
      </c>
      <c r="F1215" t="s">
        <v>7093</v>
      </c>
      <c r="G1215" t="s">
        <v>7094</v>
      </c>
      <c r="H1215" t="s">
        <v>7095</v>
      </c>
      <c r="I1215" t="s">
        <v>9102</v>
      </c>
      <c r="J1215" t="s">
        <v>9292</v>
      </c>
      <c r="K1215" t="s">
        <v>9293</v>
      </c>
    </row>
    <row r="1216" spans="1:11" x14ac:dyDescent="0.25">
      <c r="A1216" t="s">
        <v>1982</v>
      </c>
      <c r="B1216" t="s">
        <v>9294</v>
      </c>
      <c r="C1216" t="s">
        <v>7071</v>
      </c>
      <c r="D1216" t="s">
        <v>7072</v>
      </c>
      <c r="E1216" t="s">
        <v>7081</v>
      </c>
      <c r="F1216" t="s">
        <v>7188</v>
      </c>
      <c r="G1216" t="s">
        <v>7189</v>
      </c>
      <c r="H1216" t="s">
        <v>7339</v>
      </c>
      <c r="I1216" t="s">
        <v>7618</v>
      </c>
      <c r="J1216" t="s">
        <v>7619</v>
      </c>
    </row>
    <row r="1217" spans="1:12" x14ac:dyDescent="0.25">
      <c r="A1217" t="s">
        <v>1801</v>
      </c>
      <c r="B1217" t="s">
        <v>1800</v>
      </c>
      <c r="C1217" t="s">
        <v>7071</v>
      </c>
      <c r="D1217" t="s">
        <v>7072</v>
      </c>
      <c r="E1217" t="s">
        <v>7088</v>
      </c>
      <c r="F1217" t="s">
        <v>7089</v>
      </c>
      <c r="G1217" t="s">
        <v>7124</v>
      </c>
      <c r="H1217" t="s">
        <v>7755</v>
      </c>
      <c r="I1217" t="s">
        <v>7973</v>
      </c>
      <c r="J1217" t="s">
        <v>9295</v>
      </c>
    </row>
    <row r="1218" spans="1:12" x14ac:dyDescent="0.25">
      <c r="A1218" t="s">
        <v>2411</v>
      </c>
      <c r="B1218" t="s">
        <v>2410</v>
      </c>
      <c r="C1218" t="s">
        <v>7071</v>
      </c>
      <c r="D1218" t="s">
        <v>7072</v>
      </c>
      <c r="E1218" t="s">
        <v>7081</v>
      </c>
      <c r="F1218" t="s">
        <v>7093</v>
      </c>
      <c r="G1218" t="s">
        <v>7094</v>
      </c>
      <c r="H1218" t="s">
        <v>7095</v>
      </c>
      <c r="I1218" t="s">
        <v>7096</v>
      </c>
      <c r="J1218" t="s">
        <v>7097</v>
      </c>
      <c r="K1218" t="s">
        <v>9296</v>
      </c>
    </row>
    <row r="1219" spans="1:12" x14ac:dyDescent="0.25">
      <c r="A1219" t="s">
        <v>2762</v>
      </c>
      <c r="B1219" t="s">
        <v>2761</v>
      </c>
      <c r="C1219" t="s">
        <v>7071</v>
      </c>
      <c r="D1219" t="s">
        <v>7072</v>
      </c>
      <c r="E1219" t="s">
        <v>7081</v>
      </c>
      <c r="F1219" t="s">
        <v>7093</v>
      </c>
      <c r="G1219" t="s">
        <v>7094</v>
      </c>
      <c r="H1219" t="s">
        <v>7095</v>
      </c>
      <c r="I1219" t="s">
        <v>7121</v>
      </c>
      <c r="J1219" t="s">
        <v>7122</v>
      </c>
      <c r="K1219" t="s">
        <v>7680</v>
      </c>
      <c r="L1219" t="s">
        <v>9297</v>
      </c>
    </row>
    <row r="1220" spans="1:12" x14ac:dyDescent="0.25">
      <c r="A1220" t="s">
        <v>1411</v>
      </c>
      <c r="B1220" t="s">
        <v>1410</v>
      </c>
      <c r="C1220" t="s">
        <v>7071</v>
      </c>
      <c r="D1220" t="s">
        <v>7072</v>
      </c>
      <c r="E1220" t="s">
        <v>7088</v>
      </c>
      <c r="F1220" t="s">
        <v>7089</v>
      </c>
      <c r="G1220" t="s">
        <v>7289</v>
      </c>
      <c r="H1220" t="s">
        <v>7790</v>
      </c>
      <c r="I1220" t="s">
        <v>7791</v>
      </c>
      <c r="J1220" t="s">
        <v>9298</v>
      </c>
    </row>
    <row r="1221" spans="1:12" x14ac:dyDescent="0.25">
      <c r="A1221" t="s">
        <v>1636</v>
      </c>
      <c r="B1221" t="s">
        <v>1013</v>
      </c>
      <c r="C1221" t="s">
        <v>7071</v>
      </c>
      <c r="D1221" t="s">
        <v>7072</v>
      </c>
      <c r="E1221" t="s">
        <v>7081</v>
      </c>
      <c r="F1221" t="s">
        <v>7093</v>
      </c>
      <c r="G1221" t="s">
        <v>7149</v>
      </c>
      <c r="H1221" t="s">
        <v>7150</v>
      </c>
      <c r="I1221" t="s">
        <v>8922</v>
      </c>
      <c r="J1221" t="s">
        <v>9073</v>
      </c>
    </row>
    <row r="1222" spans="1:12" x14ac:dyDescent="0.25">
      <c r="A1222" t="s">
        <v>792</v>
      </c>
      <c r="B1222" t="s">
        <v>791</v>
      </c>
      <c r="C1222" t="s">
        <v>7071</v>
      </c>
      <c r="D1222" t="s">
        <v>7072</v>
      </c>
      <c r="E1222" t="s">
        <v>7088</v>
      </c>
      <c r="F1222" t="s">
        <v>7179</v>
      </c>
      <c r="G1222" t="s">
        <v>7223</v>
      </c>
      <c r="H1222" t="s">
        <v>7443</v>
      </c>
      <c r="I1222" t="s">
        <v>7444</v>
      </c>
      <c r="J1222" t="s">
        <v>9299</v>
      </c>
    </row>
    <row r="1223" spans="1:12" x14ac:dyDescent="0.25">
      <c r="A1223" t="s">
        <v>2867</v>
      </c>
      <c r="B1223" t="s">
        <v>2866</v>
      </c>
      <c r="C1223" t="s">
        <v>7071</v>
      </c>
      <c r="D1223" t="s">
        <v>7072</v>
      </c>
      <c r="E1223" t="s">
        <v>7088</v>
      </c>
      <c r="F1223" t="s">
        <v>7179</v>
      </c>
      <c r="G1223" t="s">
        <v>7223</v>
      </c>
      <c r="H1223" t="s">
        <v>7528</v>
      </c>
      <c r="I1223" t="s">
        <v>7547</v>
      </c>
      <c r="J1223" t="s">
        <v>7548</v>
      </c>
      <c r="K1223" t="s">
        <v>9300</v>
      </c>
      <c r="L1223" t="s">
        <v>9301</v>
      </c>
    </row>
    <row r="1224" spans="1:12" x14ac:dyDescent="0.25">
      <c r="A1224" t="s">
        <v>239</v>
      </c>
      <c r="B1224" t="s">
        <v>238</v>
      </c>
      <c r="C1224" t="s">
        <v>7071</v>
      </c>
      <c r="D1224" t="s">
        <v>7072</v>
      </c>
      <c r="E1224" t="s">
        <v>7113</v>
      </c>
      <c r="F1224" t="s">
        <v>7114</v>
      </c>
      <c r="G1224" t="s">
        <v>7115</v>
      </c>
      <c r="H1224" t="s">
        <v>7170</v>
      </c>
      <c r="I1224" t="s">
        <v>7171</v>
      </c>
      <c r="J1224" t="s">
        <v>7172</v>
      </c>
      <c r="K1224" t="s">
        <v>9302</v>
      </c>
    </row>
    <row r="1225" spans="1:12" x14ac:dyDescent="0.25">
      <c r="A1225" t="s">
        <v>1988</v>
      </c>
      <c r="B1225" t="s">
        <v>1987</v>
      </c>
      <c r="C1225" t="s">
        <v>7071</v>
      </c>
      <c r="D1225" t="s">
        <v>7072</v>
      </c>
      <c r="E1225" t="s">
        <v>7113</v>
      </c>
      <c r="F1225" t="s">
        <v>7114</v>
      </c>
      <c r="G1225" t="s">
        <v>7115</v>
      </c>
      <c r="H1225" t="s">
        <v>7170</v>
      </c>
      <c r="I1225" t="s">
        <v>7171</v>
      </c>
      <c r="J1225" t="s">
        <v>7374</v>
      </c>
      <c r="K1225" t="s">
        <v>7375</v>
      </c>
      <c r="L1225" t="s">
        <v>7689</v>
      </c>
    </row>
    <row r="1226" spans="1:12" x14ac:dyDescent="0.25">
      <c r="A1226" t="s">
        <v>1403</v>
      </c>
      <c r="B1226" t="s">
        <v>1402</v>
      </c>
      <c r="C1226" t="s">
        <v>7071</v>
      </c>
      <c r="D1226" t="s">
        <v>7072</v>
      </c>
      <c r="E1226" t="s">
        <v>7088</v>
      </c>
      <c r="F1226" t="s">
        <v>7155</v>
      </c>
      <c r="G1226" t="s">
        <v>7325</v>
      </c>
      <c r="H1226" t="s">
        <v>7326</v>
      </c>
      <c r="I1226" t="s">
        <v>8226</v>
      </c>
      <c r="J1226" t="s">
        <v>8227</v>
      </c>
    </row>
    <row r="1227" spans="1:12" x14ac:dyDescent="0.25">
      <c r="A1227" t="s">
        <v>2153</v>
      </c>
      <c r="B1227" t="s">
        <v>2152</v>
      </c>
      <c r="C1227" t="s">
        <v>7071</v>
      </c>
      <c r="D1227" t="s">
        <v>7072</v>
      </c>
      <c r="E1227" t="s">
        <v>7354</v>
      </c>
      <c r="F1227" t="s">
        <v>7355</v>
      </c>
      <c r="G1227" t="s">
        <v>7356</v>
      </c>
      <c r="H1227" t="s">
        <v>7568</v>
      </c>
      <c r="I1227" t="s">
        <v>7749</v>
      </c>
      <c r="J1227" t="s">
        <v>9303</v>
      </c>
    </row>
    <row r="1228" spans="1:12" x14ac:dyDescent="0.25">
      <c r="A1228" t="s">
        <v>2892</v>
      </c>
      <c r="B1228" t="s">
        <v>2891</v>
      </c>
      <c r="C1228" t="s">
        <v>7071</v>
      </c>
      <c r="D1228" t="s">
        <v>7072</v>
      </c>
      <c r="E1228" t="s">
        <v>7081</v>
      </c>
      <c r="F1228" t="s">
        <v>7128</v>
      </c>
      <c r="G1228" t="s">
        <v>7128</v>
      </c>
      <c r="H1228" t="s">
        <v>7227</v>
      </c>
      <c r="I1228" t="s">
        <v>7662</v>
      </c>
      <c r="J1228" t="s">
        <v>7826</v>
      </c>
      <c r="K1228" t="s">
        <v>9304</v>
      </c>
    </row>
    <row r="1229" spans="1:12" x14ac:dyDescent="0.25">
      <c r="A1229" t="s">
        <v>1763</v>
      </c>
      <c r="B1229" t="s">
        <v>1762</v>
      </c>
      <c r="C1229" t="s">
        <v>7071</v>
      </c>
      <c r="D1229" t="s">
        <v>7072</v>
      </c>
      <c r="E1229" t="s">
        <v>7088</v>
      </c>
      <c r="F1229" t="s">
        <v>7089</v>
      </c>
      <c r="G1229" t="s">
        <v>7289</v>
      </c>
      <c r="H1229" t="s">
        <v>7722</v>
      </c>
      <c r="I1229" t="s">
        <v>8222</v>
      </c>
      <c r="J1229" t="s">
        <v>8223</v>
      </c>
    </row>
    <row r="1230" spans="1:12" x14ac:dyDescent="0.25">
      <c r="A1230" t="s">
        <v>719</v>
      </c>
      <c r="B1230" t="s">
        <v>718</v>
      </c>
      <c r="C1230" t="s">
        <v>7071</v>
      </c>
      <c r="D1230" t="s">
        <v>7072</v>
      </c>
      <c r="E1230" t="s">
        <v>7088</v>
      </c>
      <c r="F1230" t="s">
        <v>7089</v>
      </c>
      <c r="G1230" t="s">
        <v>7289</v>
      </c>
      <c r="H1230" t="s">
        <v>7696</v>
      </c>
      <c r="I1230" t="s">
        <v>7697</v>
      </c>
      <c r="J1230" t="s">
        <v>8349</v>
      </c>
      <c r="K1230" t="s">
        <v>9305</v>
      </c>
    </row>
    <row r="1231" spans="1:12" x14ac:dyDescent="0.25">
      <c r="A1231" t="s">
        <v>460</v>
      </c>
      <c r="B1231" t="s">
        <v>459</v>
      </c>
      <c r="C1231" t="s">
        <v>7071</v>
      </c>
      <c r="D1231" t="s">
        <v>7072</v>
      </c>
      <c r="E1231" t="s">
        <v>7081</v>
      </c>
      <c r="F1231" t="s">
        <v>7093</v>
      </c>
      <c r="G1231" t="s">
        <v>7094</v>
      </c>
      <c r="H1231" t="s">
        <v>7095</v>
      </c>
      <c r="I1231" t="s">
        <v>7121</v>
      </c>
      <c r="J1231" t="s">
        <v>7122</v>
      </c>
    </row>
    <row r="1232" spans="1:12" x14ac:dyDescent="0.25">
      <c r="A1232" t="s">
        <v>2677</v>
      </c>
      <c r="B1232" t="s">
        <v>2676</v>
      </c>
      <c r="C1232" t="s">
        <v>7071</v>
      </c>
      <c r="D1232" t="s">
        <v>7072</v>
      </c>
      <c r="E1232" t="s">
        <v>7081</v>
      </c>
      <c r="F1232" t="s">
        <v>7093</v>
      </c>
      <c r="G1232" t="s">
        <v>7094</v>
      </c>
      <c r="H1232" t="s">
        <v>7176</v>
      </c>
      <c r="I1232" t="s">
        <v>8333</v>
      </c>
      <c r="J1232" t="s">
        <v>8334</v>
      </c>
      <c r="K1232" t="s">
        <v>9306</v>
      </c>
    </row>
    <row r="1233" spans="1:12" x14ac:dyDescent="0.25">
      <c r="A1233" t="s">
        <v>3104</v>
      </c>
      <c r="B1233" t="s">
        <v>3103</v>
      </c>
      <c r="C1233" t="s">
        <v>7071</v>
      </c>
      <c r="D1233" t="s">
        <v>7105</v>
      </c>
      <c r="E1233" t="s">
        <v>7106</v>
      </c>
      <c r="F1233" t="s">
        <v>7107</v>
      </c>
      <c r="G1233" t="s">
        <v>7896</v>
      </c>
      <c r="H1233" t="s">
        <v>7897</v>
      </c>
      <c r="I1233" t="s">
        <v>8244</v>
      </c>
      <c r="J1233" t="s">
        <v>8245</v>
      </c>
      <c r="K1233" t="s">
        <v>9307</v>
      </c>
    </row>
    <row r="1234" spans="1:12" x14ac:dyDescent="0.25">
      <c r="A1234" t="s">
        <v>1104</v>
      </c>
      <c r="B1234" t="s">
        <v>1103</v>
      </c>
      <c r="C1234" t="s">
        <v>7071</v>
      </c>
      <c r="D1234" t="s">
        <v>7072</v>
      </c>
      <c r="E1234" t="s">
        <v>7081</v>
      </c>
      <c r="F1234" t="s">
        <v>7093</v>
      </c>
      <c r="G1234" t="s">
        <v>7094</v>
      </c>
      <c r="H1234" t="s">
        <v>7095</v>
      </c>
      <c r="I1234" t="s">
        <v>7231</v>
      </c>
      <c r="J1234" t="s">
        <v>7232</v>
      </c>
      <c r="K1234" t="s">
        <v>9308</v>
      </c>
    </row>
    <row r="1235" spans="1:12" x14ac:dyDescent="0.25">
      <c r="A1235" t="s">
        <v>1952</v>
      </c>
      <c r="B1235" t="s">
        <v>1951</v>
      </c>
      <c r="C1235" t="s">
        <v>7071</v>
      </c>
      <c r="D1235" t="s">
        <v>7072</v>
      </c>
      <c r="E1235" t="s">
        <v>7081</v>
      </c>
      <c r="F1235" t="s">
        <v>7128</v>
      </c>
      <c r="G1235" t="s">
        <v>7128</v>
      </c>
      <c r="H1235" t="s">
        <v>8335</v>
      </c>
      <c r="I1235" t="s">
        <v>8336</v>
      </c>
      <c r="J1235" t="s">
        <v>9309</v>
      </c>
      <c r="K1235" t="s">
        <v>9310</v>
      </c>
    </row>
    <row r="1236" spans="1:12" x14ac:dyDescent="0.25">
      <c r="A1236" t="s">
        <v>2305</v>
      </c>
      <c r="B1236" t="s">
        <v>2304</v>
      </c>
      <c r="C1236" t="s">
        <v>7071</v>
      </c>
      <c r="D1236" t="s">
        <v>7072</v>
      </c>
      <c r="E1236" t="s">
        <v>7088</v>
      </c>
      <c r="F1236" t="s">
        <v>7089</v>
      </c>
      <c r="G1236" t="s">
        <v>7289</v>
      </c>
      <c r="H1236" t="s">
        <v>7311</v>
      </c>
      <c r="I1236" t="s">
        <v>7799</v>
      </c>
      <c r="J1236" t="s">
        <v>7800</v>
      </c>
      <c r="K1236" t="s">
        <v>8188</v>
      </c>
      <c r="L1236" t="s">
        <v>8189</v>
      </c>
    </row>
    <row r="1237" spans="1:12" x14ac:dyDescent="0.25">
      <c r="A1237" t="s">
        <v>464</v>
      </c>
      <c r="B1237" t="s">
        <v>463</v>
      </c>
      <c r="C1237" t="s">
        <v>7071</v>
      </c>
      <c r="D1237" t="s">
        <v>7072</v>
      </c>
      <c r="E1237" t="s">
        <v>7081</v>
      </c>
      <c r="F1237" t="s">
        <v>7082</v>
      </c>
      <c r="G1237" t="s">
        <v>7083</v>
      </c>
      <c r="H1237" t="s">
        <v>7084</v>
      </c>
      <c r="I1237" t="s">
        <v>7085</v>
      </c>
      <c r="J1237" t="s">
        <v>7086</v>
      </c>
      <c r="K1237" t="s">
        <v>9311</v>
      </c>
    </row>
    <row r="1238" spans="1:12" x14ac:dyDescent="0.25">
      <c r="A1238" t="s">
        <v>2474</v>
      </c>
      <c r="B1238" t="s">
        <v>2473</v>
      </c>
      <c r="C1238" t="s">
        <v>7071</v>
      </c>
      <c r="D1238" t="s">
        <v>7072</v>
      </c>
      <c r="E1238" t="s">
        <v>7088</v>
      </c>
      <c r="F1238" t="s">
        <v>7089</v>
      </c>
      <c r="G1238" t="s">
        <v>7541</v>
      </c>
      <c r="H1238" t="s">
        <v>9312</v>
      </c>
      <c r="I1238" t="s">
        <v>9313</v>
      </c>
    </row>
    <row r="1239" spans="1:12" x14ac:dyDescent="0.25">
      <c r="A1239" t="s">
        <v>2168</v>
      </c>
      <c r="B1239" t="s">
        <v>2167</v>
      </c>
      <c r="C1239" t="s">
        <v>7071</v>
      </c>
      <c r="D1239" t="s">
        <v>7072</v>
      </c>
      <c r="E1239" t="s">
        <v>7088</v>
      </c>
      <c r="F1239" t="s">
        <v>7155</v>
      </c>
      <c r="G1239" t="s">
        <v>7156</v>
      </c>
      <c r="H1239" t="s">
        <v>7535</v>
      </c>
      <c r="I1239" t="s">
        <v>7536</v>
      </c>
      <c r="J1239" t="s">
        <v>9314</v>
      </c>
      <c r="K1239" t="s">
        <v>9315</v>
      </c>
    </row>
    <row r="1240" spans="1:12" x14ac:dyDescent="0.25">
      <c r="A1240" t="s">
        <v>1990</v>
      </c>
      <c r="B1240" t="s">
        <v>1989</v>
      </c>
      <c r="C1240" t="s">
        <v>7071</v>
      </c>
      <c r="D1240" t="s">
        <v>7072</v>
      </c>
      <c r="E1240" t="s">
        <v>7088</v>
      </c>
      <c r="F1240" t="s">
        <v>7155</v>
      </c>
      <c r="G1240" t="s">
        <v>7325</v>
      </c>
      <c r="H1240" t="s">
        <v>7326</v>
      </c>
      <c r="I1240" t="s">
        <v>7327</v>
      </c>
      <c r="J1240" t="s">
        <v>9316</v>
      </c>
    </row>
    <row r="1241" spans="1:12" x14ac:dyDescent="0.25">
      <c r="A1241" t="s">
        <v>215</v>
      </c>
      <c r="B1241" t="s">
        <v>214</v>
      </c>
      <c r="C1241" t="s">
        <v>7071</v>
      </c>
      <c r="D1241" t="s">
        <v>7072</v>
      </c>
      <c r="E1241" t="s">
        <v>7088</v>
      </c>
      <c r="F1241" t="s">
        <v>7155</v>
      </c>
      <c r="G1241" t="s">
        <v>7156</v>
      </c>
      <c r="H1241" t="s">
        <v>7400</v>
      </c>
      <c r="I1241" t="s">
        <v>8619</v>
      </c>
      <c r="J1241" t="s">
        <v>9317</v>
      </c>
    </row>
    <row r="1242" spans="1:12" x14ac:dyDescent="0.25">
      <c r="A1242" t="s">
        <v>2871</v>
      </c>
      <c r="B1242" t="s">
        <v>2870</v>
      </c>
      <c r="C1242" t="s">
        <v>7071</v>
      </c>
      <c r="D1242" t="s">
        <v>7072</v>
      </c>
      <c r="E1242" t="s">
        <v>7081</v>
      </c>
      <c r="F1242" t="s">
        <v>7093</v>
      </c>
      <c r="G1242" t="s">
        <v>7094</v>
      </c>
      <c r="H1242" t="s">
        <v>7095</v>
      </c>
      <c r="I1242" t="s">
        <v>9318</v>
      </c>
      <c r="J1242" t="s">
        <v>9319</v>
      </c>
      <c r="K1242" t="s">
        <v>9320</v>
      </c>
    </row>
    <row r="1243" spans="1:12" x14ac:dyDescent="0.25">
      <c r="A1243" t="s">
        <v>1364</v>
      </c>
      <c r="B1243" t="s">
        <v>1363</v>
      </c>
      <c r="C1243" t="s">
        <v>7071</v>
      </c>
      <c r="D1243" t="s">
        <v>7072</v>
      </c>
      <c r="E1243" t="s">
        <v>7081</v>
      </c>
      <c r="F1243" t="s">
        <v>7128</v>
      </c>
      <c r="G1243" t="s">
        <v>7128</v>
      </c>
      <c r="H1243" t="s">
        <v>7205</v>
      </c>
      <c r="I1243" t="s">
        <v>7206</v>
      </c>
      <c r="J1243" t="s">
        <v>7207</v>
      </c>
      <c r="K1243" t="s">
        <v>9321</v>
      </c>
    </row>
    <row r="1244" spans="1:12" x14ac:dyDescent="0.25">
      <c r="A1244" t="s">
        <v>946</v>
      </c>
      <c r="B1244" t="s">
        <v>945</v>
      </c>
      <c r="C1244" t="s">
        <v>7071</v>
      </c>
      <c r="D1244" t="s">
        <v>7072</v>
      </c>
      <c r="E1244" t="s">
        <v>7088</v>
      </c>
      <c r="F1244" t="s">
        <v>7179</v>
      </c>
      <c r="G1244" t="s">
        <v>9322</v>
      </c>
      <c r="H1244" t="s">
        <v>9323</v>
      </c>
      <c r="I1244" t="s">
        <v>9324</v>
      </c>
      <c r="J1244" t="s">
        <v>9325</v>
      </c>
    </row>
    <row r="1245" spans="1:12" x14ac:dyDescent="0.25">
      <c r="A1245" t="s">
        <v>1502</v>
      </c>
      <c r="B1245" t="s">
        <v>1501</v>
      </c>
      <c r="C1245" t="s">
        <v>7071</v>
      </c>
      <c r="D1245" t="s">
        <v>7072</v>
      </c>
      <c r="E1245" t="s">
        <v>7113</v>
      </c>
      <c r="F1245" t="s">
        <v>7114</v>
      </c>
      <c r="G1245" t="s">
        <v>7115</v>
      </c>
      <c r="H1245" t="s">
        <v>7314</v>
      </c>
      <c r="I1245" t="s">
        <v>7315</v>
      </c>
      <c r="J1245" t="s">
        <v>9326</v>
      </c>
      <c r="K1245" t="s">
        <v>9327</v>
      </c>
      <c r="L1245" t="s">
        <v>9328</v>
      </c>
    </row>
    <row r="1246" spans="1:12" x14ac:dyDescent="0.25">
      <c r="A1246" t="s">
        <v>2224</v>
      </c>
      <c r="B1246" t="s">
        <v>2223</v>
      </c>
      <c r="C1246" t="s">
        <v>7071</v>
      </c>
      <c r="D1246" t="s">
        <v>7072</v>
      </c>
      <c r="E1246" t="s">
        <v>7081</v>
      </c>
      <c r="F1246" t="s">
        <v>7128</v>
      </c>
      <c r="G1246" t="s">
        <v>7128</v>
      </c>
      <c r="H1246" t="s">
        <v>7227</v>
      </c>
      <c r="I1246" t="s">
        <v>7860</v>
      </c>
      <c r="J1246" t="s">
        <v>9329</v>
      </c>
      <c r="K1246" t="s">
        <v>9330</v>
      </c>
    </row>
    <row r="1247" spans="1:12" x14ac:dyDescent="0.25">
      <c r="A1247" t="s">
        <v>383</v>
      </c>
      <c r="B1247" t="s">
        <v>382</v>
      </c>
      <c r="C1247" t="s">
        <v>7071</v>
      </c>
      <c r="D1247" t="s">
        <v>7072</v>
      </c>
      <c r="E1247" t="s">
        <v>7088</v>
      </c>
      <c r="F1247" t="s">
        <v>7179</v>
      </c>
      <c r="G1247" t="s">
        <v>7223</v>
      </c>
      <c r="H1247" t="s">
        <v>7600</v>
      </c>
      <c r="I1247" t="s">
        <v>9331</v>
      </c>
      <c r="J1247" t="s">
        <v>9332</v>
      </c>
    </row>
    <row r="1248" spans="1:12" x14ac:dyDescent="0.25">
      <c r="A1248" t="s">
        <v>1054</v>
      </c>
      <c r="B1248" t="s">
        <v>1053</v>
      </c>
      <c r="C1248" t="s">
        <v>7071</v>
      </c>
      <c r="D1248" t="s">
        <v>7072</v>
      </c>
      <c r="E1248" t="s">
        <v>7081</v>
      </c>
      <c r="F1248" t="s">
        <v>7128</v>
      </c>
      <c r="G1248" t="s">
        <v>7128</v>
      </c>
      <c r="H1248" t="s">
        <v>7205</v>
      </c>
      <c r="I1248" t="s">
        <v>7206</v>
      </c>
      <c r="J1248" t="s">
        <v>7207</v>
      </c>
      <c r="K1248" t="s">
        <v>9333</v>
      </c>
    </row>
    <row r="1249" spans="1:12" x14ac:dyDescent="0.25">
      <c r="A1249" t="s">
        <v>2623</v>
      </c>
      <c r="B1249" t="s">
        <v>2622</v>
      </c>
      <c r="C1249" t="s">
        <v>7071</v>
      </c>
      <c r="D1249" t="s">
        <v>7072</v>
      </c>
      <c r="E1249" t="s">
        <v>7652</v>
      </c>
      <c r="F1249" t="s">
        <v>7652</v>
      </c>
      <c r="G1249" t="s">
        <v>7653</v>
      </c>
      <c r="H1249" t="s">
        <v>7818</v>
      </c>
      <c r="I1249" t="s">
        <v>9334</v>
      </c>
      <c r="J1249" t="s">
        <v>9335</v>
      </c>
    </row>
    <row r="1250" spans="1:12" x14ac:dyDescent="0.25">
      <c r="A1250" t="s">
        <v>1834</v>
      </c>
      <c r="B1250" t="s">
        <v>1833</v>
      </c>
      <c r="C1250" t="s">
        <v>7071</v>
      </c>
      <c r="D1250" t="s">
        <v>7072</v>
      </c>
      <c r="E1250" t="s">
        <v>7088</v>
      </c>
      <c r="F1250" t="s">
        <v>7089</v>
      </c>
      <c r="G1250" t="s">
        <v>7160</v>
      </c>
      <c r="H1250" t="s">
        <v>7161</v>
      </c>
      <c r="I1250" t="s">
        <v>7162</v>
      </c>
    </row>
    <row r="1251" spans="1:12" x14ac:dyDescent="0.25">
      <c r="A1251" t="s">
        <v>277</v>
      </c>
      <c r="B1251" t="s">
        <v>276</v>
      </c>
      <c r="C1251" t="s">
        <v>7071</v>
      </c>
      <c r="D1251" t="s">
        <v>7072</v>
      </c>
      <c r="E1251" t="s">
        <v>7113</v>
      </c>
      <c r="F1251" t="s">
        <v>7114</v>
      </c>
      <c r="G1251" t="s">
        <v>7115</v>
      </c>
      <c r="H1251" t="s">
        <v>7116</v>
      </c>
      <c r="I1251" t="s">
        <v>7117</v>
      </c>
      <c r="J1251" t="s">
        <v>8198</v>
      </c>
      <c r="K1251" t="s">
        <v>9336</v>
      </c>
      <c r="L1251" t="s">
        <v>9337</v>
      </c>
    </row>
    <row r="1252" spans="1:12" x14ac:dyDescent="0.25">
      <c r="A1252" t="s">
        <v>84</v>
      </c>
      <c r="B1252" t="s">
        <v>83</v>
      </c>
      <c r="C1252" t="s">
        <v>7071</v>
      </c>
      <c r="D1252" t="s">
        <v>7072</v>
      </c>
      <c r="E1252" t="s">
        <v>7088</v>
      </c>
      <c r="F1252" t="s">
        <v>7179</v>
      </c>
      <c r="G1252" t="s">
        <v>7223</v>
      </c>
      <c r="H1252" t="s">
        <v>8433</v>
      </c>
      <c r="I1252" t="s">
        <v>8434</v>
      </c>
      <c r="J1252" t="s">
        <v>9338</v>
      </c>
    </row>
    <row r="1253" spans="1:12" x14ac:dyDescent="0.25">
      <c r="A1253" t="s">
        <v>1348</v>
      </c>
      <c r="B1253" t="s">
        <v>1347</v>
      </c>
      <c r="C1253" t="s">
        <v>7071</v>
      </c>
      <c r="D1253" t="s">
        <v>7072</v>
      </c>
      <c r="E1253" t="s">
        <v>7081</v>
      </c>
      <c r="F1253" t="s">
        <v>7194</v>
      </c>
      <c r="G1253" t="s">
        <v>7195</v>
      </c>
      <c r="H1253" t="s">
        <v>7201</v>
      </c>
      <c r="I1253" t="s">
        <v>7417</v>
      </c>
      <c r="J1253" t="s">
        <v>7868</v>
      </c>
      <c r="K1253" t="s">
        <v>7869</v>
      </c>
    </row>
    <row r="1254" spans="1:12" x14ac:dyDescent="0.25">
      <c r="A1254" t="s">
        <v>1163</v>
      </c>
      <c r="B1254" t="s">
        <v>1162</v>
      </c>
      <c r="C1254" t="s">
        <v>7071</v>
      </c>
      <c r="D1254" t="s">
        <v>7105</v>
      </c>
      <c r="E1254" t="s">
        <v>7106</v>
      </c>
      <c r="F1254" t="s">
        <v>7164</v>
      </c>
      <c r="G1254" t="s">
        <v>7165</v>
      </c>
      <c r="H1254" t="s">
        <v>7166</v>
      </c>
      <c r="I1254" t="s">
        <v>7646</v>
      </c>
      <c r="J1254" t="s">
        <v>7687</v>
      </c>
      <c r="K1254" t="s">
        <v>9339</v>
      </c>
    </row>
    <row r="1255" spans="1:12" x14ac:dyDescent="0.25">
      <c r="A1255" t="s">
        <v>1711</v>
      </c>
      <c r="B1255" t="s">
        <v>1710</v>
      </c>
      <c r="C1255" t="s">
        <v>7071</v>
      </c>
      <c r="D1255" t="s">
        <v>7072</v>
      </c>
      <c r="E1255" t="s">
        <v>7081</v>
      </c>
      <c r="F1255" t="s">
        <v>7128</v>
      </c>
      <c r="G1255" t="s">
        <v>7144</v>
      </c>
      <c r="H1255" t="s">
        <v>8108</v>
      </c>
      <c r="I1255" t="s">
        <v>8109</v>
      </c>
      <c r="J1255" t="s">
        <v>8110</v>
      </c>
      <c r="K1255" t="s">
        <v>9340</v>
      </c>
    </row>
    <row r="1256" spans="1:12" x14ac:dyDescent="0.25">
      <c r="A1256" t="s">
        <v>1813</v>
      </c>
      <c r="B1256" t="s">
        <v>1812</v>
      </c>
      <c r="C1256" t="s">
        <v>7071</v>
      </c>
      <c r="D1256" t="s">
        <v>7072</v>
      </c>
      <c r="E1256" t="s">
        <v>7088</v>
      </c>
      <c r="F1256" t="s">
        <v>7089</v>
      </c>
      <c r="G1256" t="s">
        <v>7124</v>
      </c>
      <c r="H1256" t="s">
        <v>7755</v>
      </c>
      <c r="I1256" t="s">
        <v>7974</v>
      </c>
    </row>
    <row r="1257" spans="1:12" x14ac:dyDescent="0.25">
      <c r="A1257" t="s">
        <v>1771</v>
      </c>
      <c r="B1257" t="s">
        <v>1770</v>
      </c>
      <c r="C1257" t="s">
        <v>7071</v>
      </c>
      <c r="D1257" t="s">
        <v>7072</v>
      </c>
      <c r="E1257" t="s">
        <v>7088</v>
      </c>
      <c r="F1257" t="s">
        <v>7155</v>
      </c>
      <c r="G1257" t="s">
        <v>7325</v>
      </c>
      <c r="H1257" t="s">
        <v>7326</v>
      </c>
      <c r="I1257" t="s">
        <v>8226</v>
      </c>
      <c r="J1257" t="s">
        <v>9341</v>
      </c>
    </row>
    <row r="1258" spans="1:12" x14ac:dyDescent="0.25">
      <c r="A1258" t="s">
        <v>1673</v>
      </c>
      <c r="B1258" t="s">
        <v>1672</v>
      </c>
      <c r="C1258" t="s">
        <v>7071</v>
      </c>
      <c r="D1258" t="s">
        <v>7072</v>
      </c>
      <c r="E1258" t="s">
        <v>7081</v>
      </c>
      <c r="F1258" t="s">
        <v>7128</v>
      </c>
      <c r="G1258" t="s">
        <v>7128</v>
      </c>
      <c r="H1258" t="s">
        <v>9342</v>
      </c>
      <c r="I1258" t="s">
        <v>9343</v>
      </c>
      <c r="J1258" t="s">
        <v>9344</v>
      </c>
      <c r="K1258" t="s">
        <v>9345</v>
      </c>
    </row>
    <row r="1259" spans="1:12" x14ac:dyDescent="0.25">
      <c r="A1259" t="s">
        <v>1366</v>
      </c>
      <c r="B1259" t="s">
        <v>1365</v>
      </c>
      <c r="C1259" t="s">
        <v>7071</v>
      </c>
      <c r="D1259" t="s">
        <v>7105</v>
      </c>
      <c r="E1259" t="s">
        <v>7106</v>
      </c>
      <c r="F1259" t="s">
        <v>7164</v>
      </c>
      <c r="G1259" t="s">
        <v>7238</v>
      </c>
      <c r="H1259" t="s">
        <v>7239</v>
      </c>
      <c r="I1259" t="s">
        <v>7240</v>
      </c>
      <c r="J1259" t="s">
        <v>9346</v>
      </c>
      <c r="K1259" t="s">
        <v>9347</v>
      </c>
    </row>
    <row r="1260" spans="1:12" x14ac:dyDescent="0.25">
      <c r="A1260" t="s">
        <v>2455</v>
      </c>
      <c r="B1260" t="s">
        <v>2454</v>
      </c>
      <c r="C1260" t="s">
        <v>7071</v>
      </c>
      <c r="D1260" t="s">
        <v>7072</v>
      </c>
      <c r="E1260" t="s">
        <v>7088</v>
      </c>
      <c r="F1260" t="s">
        <v>7155</v>
      </c>
      <c r="G1260" t="s">
        <v>8086</v>
      </c>
      <c r="H1260" t="s">
        <v>8087</v>
      </c>
      <c r="I1260" t="s">
        <v>8088</v>
      </c>
      <c r="J1260" t="s">
        <v>9348</v>
      </c>
    </row>
    <row r="1261" spans="1:12" x14ac:dyDescent="0.25">
      <c r="A1261" t="s">
        <v>3032</v>
      </c>
      <c r="B1261" t="s">
        <v>3031</v>
      </c>
      <c r="C1261" t="s">
        <v>7071</v>
      </c>
      <c r="D1261" t="s">
        <v>7072</v>
      </c>
      <c r="E1261" t="s">
        <v>7113</v>
      </c>
      <c r="F1261" t="s">
        <v>7114</v>
      </c>
      <c r="G1261" t="s">
        <v>7115</v>
      </c>
      <c r="H1261" t="s">
        <v>8953</v>
      </c>
      <c r="I1261" t="s">
        <v>8954</v>
      </c>
      <c r="J1261" t="s">
        <v>9349</v>
      </c>
      <c r="K1261" t="s">
        <v>9350</v>
      </c>
    </row>
    <row r="1262" spans="1:12" x14ac:dyDescent="0.25">
      <c r="A1262" t="s">
        <v>987</v>
      </c>
      <c r="B1262" t="s">
        <v>986</v>
      </c>
      <c r="C1262" t="s">
        <v>7071</v>
      </c>
      <c r="D1262" t="s">
        <v>7072</v>
      </c>
      <c r="E1262" t="s">
        <v>7088</v>
      </c>
      <c r="F1262" t="s">
        <v>7089</v>
      </c>
      <c r="G1262" t="s">
        <v>7455</v>
      </c>
      <c r="H1262" t="s">
        <v>7456</v>
      </c>
      <c r="I1262" t="s">
        <v>7457</v>
      </c>
      <c r="J1262" t="s">
        <v>8121</v>
      </c>
      <c r="K1262" t="s">
        <v>9351</v>
      </c>
    </row>
    <row r="1263" spans="1:12" x14ac:dyDescent="0.25">
      <c r="A1263" t="s">
        <v>1052</v>
      </c>
      <c r="B1263" t="s">
        <v>1051</v>
      </c>
      <c r="C1263" t="s">
        <v>7071</v>
      </c>
      <c r="D1263" t="s">
        <v>7072</v>
      </c>
      <c r="E1263" t="s">
        <v>7081</v>
      </c>
      <c r="F1263" t="s">
        <v>7128</v>
      </c>
      <c r="G1263" t="s">
        <v>7128</v>
      </c>
      <c r="H1263" t="s">
        <v>7205</v>
      </c>
      <c r="I1263" t="s">
        <v>7344</v>
      </c>
      <c r="J1263" t="s">
        <v>7345</v>
      </c>
      <c r="K1263" t="s">
        <v>9352</v>
      </c>
    </row>
    <row r="1264" spans="1:12" x14ac:dyDescent="0.25">
      <c r="A1264" t="s">
        <v>19</v>
      </c>
      <c r="B1264" t="s">
        <v>18</v>
      </c>
      <c r="C1264" t="s">
        <v>7071</v>
      </c>
      <c r="D1264" t="s">
        <v>7072</v>
      </c>
      <c r="E1264" t="s">
        <v>7081</v>
      </c>
      <c r="F1264" t="s">
        <v>7082</v>
      </c>
      <c r="G1264" t="s">
        <v>7083</v>
      </c>
      <c r="H1264" t="s">
        <v>7258</v>
      </c>
      <c r="I1264" t="s">
        <v>7259</v>
      </c>
      <c r="J1264" t="s">
        <v>7260</v>
      </c>
      <c r="K1264" t="s">
        <v>9353</v>
      </c>
    </row>
    <row r="1265" spans="1:12" x14ac:dyDescent="0.25">
      <c r="A1265" t="s">
        <v>1876</v>
      </c>
      <c r="B1265" t="s">
        <v>1875</v>
      </c>
      <c r="C1265" t="s">
        <v>7071</v>
      </c>
      <c r="D1265" t="s">
        <v>7072</v>
      </c>
      <c r="E1265" t="s">
        <v>7088</v>
      </c>
      <c r="F1265" t="s">
        <v>7089</v>
      </c>
      <c r="G1265" t="s">
        <v>7289</v>
      </c>
      <c r="H1265" t="s">
        <v>7311</v>
      </c>
      <c r="I1265" t="s">
        <v>9354</v>
      </c>
      <c r="J1265" t="s">
        <v>9355</v>
      </c>
    </row>
    <row r="1266" spans="1:12" x14ac:dyDescent="0.25">
      <c r="A1266" t="s">
        <v>237</v>
      </c>
      <c r="B1266" t="s">
        <v>236</v>
      </c>
      <c r="C1266" t="s">
        <v>7071</v>
      </c>
      <c r="D1266" t="s">
        <v>7072</v>
      </c>
      <c r="E1266" t="s">
        <v>7088</v>
      </c>
      <c r="F1266" t="s">
        <v>7155</v>
      </c>
      <c r="G1266" t="s">
        <v>8086</v>
      </c>
      <c r="H1266" t="s">
        <v>8282</v>
      </c>
      <c r="I1266" t="s">
        <v>9356</v>
      </c>
      <c r="J1266" t="s">
        <v>9357</v>
      </c>
    </row>
    <row r="1267" spans="1:12" x14ac:dyDescent="0.25">
      <c r="A1267" t="s">
        <v>120</v>
      </c>
      <c r="B1267" t="s">
        <v>119</v>
      </c>
      <c r="C1267" t="s">
        <v>7071</v>
      </c>
      <c r="D1267" t="s">
        <v>7072</v>
      </c>
      <c r="E1267" t="s">
        <v>7088</v>
      </c>
      <c r="F1267" t="s">
        <v>7155</v>
      </c>
      <c r="G1267" t="s">
        <v>7156</v>
      </c>
      <c r="H1267" t="s">
        <v>7730</v>
      </c>
      <c r="I1267" t="s">
        <v>8213</v>
      </c>
    </row>
    <row r="1268" spans="1:12" x14ac:dyDescent="0.25">
      <c r="A1268" t="s">
        <v>2873</v>
      </c>
      <c r="B1268" t="s">
        <v>2872</v>
      </c>
      <c r="C1268" t="s">
        <v>7071</v>
      </c>
      <c r="D1268" t="s">
        <v>7072</v>
      </c>
      <c r="E1268" t="s">
        <v>7088</v>
      </c>
      <c r="F1268" t="s">
        <v>7179</v>
      </c>
      <c r="G1268" t="s">
        <v>7296</v>
      </c>
      <c r="H1268" t="s">
        <v>7297</v>
      </c>
      <c r="I1268" t="s">
        <v>9358</v>
      </c>
    </row>
    <row r="1269" spans="1:12" x14ac:dyDescent="0.25">
      <c r="A1269" t="s">
        <v>1492</v>
      </c>
      <c r="B1269" t="s">
        <v>1491</v>
      </c>
      <c r="C1269" t="s">
        <v>7071</v>
      </c>
      <c r="D1269" t="s">
        <v>7072</v>
      </c>
      <c r="E1269" t="s">
        <v>7081</v>
      </c>
      <c r="F1269" t="s">
        <v>7093</v>
      </c>
      <c r="G1269" t="s">
        <v>7094</v>
      </c>
      <c r="H1269" t="s">
        <v>7176</v>
      </c>
      <c r="I1269" t="s">
        <v>7184</v>
      </c>
      <c r="J1269" t="s">
        <v>7278</v>
      </c>
      <c r="K1269" t="s">
        <v>9359</v>
      </c>
      <c r="L1269" t="s">
        <v>9360</v>
      </c>
    </row>
    <row r="1270" spans="1:12" x14ac:dyDescent="0.25">
      <c r="A1270" t="s">
        <v>62</v>
      </c>
      <c r="B1270" t="s">
        <v>61</v>
      </c>
      <c r="C1270" t="s">
        <v>7071</v>
      </c>
      <c r="D1270" t="s">
        <v>7072</v>
      </c>
      <c r="E1270" t="s">
        <v>7088</v>
      </c>
      <c r="F1270" t="s">
        <v>7179</v>
      </c>
      <c r="G1270" t="s">
        <v>7296</v>
      </c>
      <c r="H1270" t="s">
        <v>7297</v>
      </c>
      <c r="I1270" t="s">
        <v>9361</v>
      </c>
      <c r="J1270" t="s">
        <v>9362</v>
      </c>
    </row>
    <row r="1271" spans="1:12" x14ac:dyDescent="0.25">
      <c r="A1271" t="s">
        <v>2442</v>
      </c>
      <c r="B1271" t="s">
        <v>2441</v>
      </c>
      <c r="C1271" t="s">
        <v>7071</v>
      </c>
      <c r="D1271" t="s">
        <v>7072</v>
      </c>
      <c r="E1271" t="s">
        <v>7088</v>
      </c>
      <c r="F1271" t="s">
        <v>7089</v>
      </c>
      <c r="G1271" t="s">
        <v>7396</v>
      </c>
      <c r="H1271" t="s">
        <v>8449</v>
      </c>
      <c r="I1271" t="s">
        <v>9001</v>
      </c>
      <c r="J1271" t="s">
        <v>9363</v>
      </c>
    </row>
    <row r="1272" spans="1:12" x14ac:dyDescent="0.25">
      <c r="A1272" t="s">
        <v>1480</v>
      </c>
      <c r="B1272" t="s">
        <v>1479</v>
      </c>
      <c r="C1272" t="s">
        <v>7071</v>
      </c>
      <c r="D1272" t="s">
        <v>7072</v>
      </c>
      <c r="E1272" t="s">
        <v>7113</v>
      </c>
      <c r="F1272" t="s">
        <v>7114</v>
      </c>
      <c r="G1272" t="s">
        <v>7115</v>
      </c>
      <c r="H1272" t="s">
        <v>7116</v>
      </c>
      <c r="I1272" t="s">
        <v>7117</v>
      </c>
      <c r="J1272" t="s">
        <v>7678</v>
      </c>
      <c r="K1272" t="s">
        <v>9364</v>
      </c>
      <c r="L1272" t="s">
        <v>9365</v>
      </c>
    </row>
    <row r="1273" spans="1:12" x14ac:dyDescent="0.25">
      <c r="A1273" t="s">
        <v>1278</v>
      </c>
      <c r="B1273" t="s">
        <v>1277</v>
      </c>
      <c r="C1273" t="s">
        <v>7071</v>
      </c>
      <c r="D1273" t="s">
        <v>7072</v>
      </c>
      <c r="E1273" t="s">
        <v>7081</v>
      </c>
      <c r="F1273" t="s">
        <v>7128</v>
      </c>
      <c r="G1273" t="s">
        <v>7128</v>
      </c>
      <c r="H1273" t="s">
        <v>7497</v>
      </c>
      <c r="I1273" t="s">
        <v>7498</v>
      </c>
      <c r="J1273" t="s">
        <v>7824</v>
      </c>
      <c r="K1273" t="s">
        <v>9366</v>
      </c>
    </row>
    <row r="1274" spans="1:12" x14ac:dyDescent="0.25">
      <c r="A1274" t="s">
        <v>1904</v>
      </c>
      <c r="B1274" t="s">
        <v>1903</v>
      </c>
      <c r="C1274" t="s">
        <v>7071</v>
      </c>
      <c r="D1274" t="s">
        <v>7072</v>
      </c>
      <c r="E1274" t="s">
        <v>7081</v>
      </c>
      <c r="F1274" t="s">
        <v>7128</v>
      </c>
      <c r="G1274" t="s">
        <v>7128</v>
      </c>
      <c r="H1274" t="s">
        <v>7497</v>
      </c>
      <c r="I1274" t="s">
        <v>7498</v>
      </c>
      <c r="J1274" t="s">
        <v>7824</v>
      </c>
      <c r="K1274" t="s">
        <v>9367</v>
      </c>
    </row>
    <row r="1275" spans="1:12" x14ac:dyDescent="0.25">
      <c r="A1275" t="s">
        <v>1287</v>
      </c>
      <c r="B1275" t="s">
        <v>1286</v>
      </c>
      <c r="C1275" t="s">
        <v>7071</v>
      </c>
      <c r="D1275" t="s">
        <v>7072</v>
      </c>
      <c r="E1275" t="s">
        <v>7081</v>
      </c>
      <c r="F1275" t="s">
        <v>7128</v>
      </c>
      <c r="G1275" t="s">
        <v>7144</v>
      </c>
      <c r="H1275" t="s">
        <v>7145</v>
      </c>
      <c r="I1275" t="s">
        <v>8517</v>
      </c>
      <c r="J1275" t="s">
        <v>9368</v>
      </c>
      <c r="K1275" t="s">
        <v>9369</v>
      </c>
    </row>
    <row r="1276" spans="1:12" x14ac:dyDescent="0.25">
      <c r="A1276" t="s">
        <v>1914</v>
      </c>
      <c r="B1276" t="s">
        <v>1913</v>
      </c>
      <c r="C1276" t="s">
        <v>7071</v>
      </c>
      <c r="D1276" t="s">
        <v>7072</v>
      </c>
      <c r="E1276" t="s">
        <v>7088</v>
      </c>
      <c r="F1276" t="s">
        <v>7179</v>
      </c>
      <c r="G1276" t="s">
        <v>7223</v>
      </c>
      <c r="H1276" t="s">
        <v>7487</v>
      </c>
      <c r="I1276" t="s">
        <v>7488</v>
      </c>
    </row>
    <row r="1277" spans="1:12" x14ac:dyDescent="0.25">
      <c r="A1277" t="s">
        <v>1196</v>
      </c>
      <c r="B1277" t="s">
        <v>1195</v>
      </c>
      <c r="C1277" t="s">
        <v>7071</v>
      </c>
      <c r="D1277" t="s">
        <v>7072</v>
      </c>
      <c r="E1277" t="s">
        <v>7088</v>
      </c>
      <c r="F1277" t="s">
        <v>7217</v>
      </c>
      <c r="G1277" t="s">
        <v>7218</v>
      </c>
      <c r="H1277" t="s">
        <v>7506</v>
      </c>
      <c r="I1277" t="s">
        <v>8156</v>
      </c>
      <c r="J1277" t="s">
        <v>8207</v>
      </c>
      <c r="K1277" t="s">
        <v>8208</v>
      </c>
      <c r="L1277" t="s">
        <v>9370</v>
      </c>
    </row>
    <row r="1278" spans="1:12" x14ac:dyDescent="0.25">
      <c r="A1278" t="s">
        <v>2928</v>
      </c>
      <c r="B1278" t="s">
        <v>2927</v>
      </c>
      <c r="C1278" t="s">
        <v>7071</v>
      </c>
      <c r="D1278" t="s">
        <v>7072</v>
      </c>
      <c r="E1278" t="s">
        <v>7113</v>
      </c>
      <c r="F1278" t="s">
        <v>7114</v>
      </c>
      <c r="G1278" t="s">
        <v>7115</v>
      </c>
      <c r="H1278" t="s">
        <v>7116</v>
      </c>
      <c r="I1278" t="s">
        <v>7117</v>
      </c>
      <c r="J1278" t="s">
        <v>7319</v>
      </c>
      <c r="K1278" t="s">
        <v>9371</v>
      </c>
      <c r="L1278" t="s">
        <v>9372</v>
      </c>
    </row>
    <row r="1279" spans="1:12" x14ac:dyDescent="0.25">
      <c r="A1279" t="s">
        <v>2075</v>
      </c>
      <c r="B1279" t="s">
        <v>2074</v>
      </c>
      <c r="C1279" t="s">
        <v>7071</v>
      </c>
      <c r="D1279" t="s">
        <v>7072</v>
      </c>
      <c r="E1279" t="s">
        <v>7088</v>
      </c>
      <c r="F1279" t="s">
        <v>7089</v>
      </c>
      <c r="G1279" t="s">
        <v>7396</v>
      </c>
      <c r="H1279" t="s">
        <v>7844</v>
      </c>
      <c r="I1279" t="s">
        <v>9373</v>
      </c>
    </row>
    <row r="1280" spans="1:12" x14ac:dyDescent="0.25">
      <c r="A1280" t="s">
        <v>690</v>
      </c>
      <c r="B1280" t="s">
        <v>689</v>
      </c>
      <c r="C1280" t="s">
        <v>7071</v>
      </c>
      <c r="D1280" t="s">
        <v>7072</v>
      </c>
      <c r="E1280" t="s">
        <v>7088</v>
      </c>
      <c r="F1280" t="s">
        <v>7089</v>
      </c>
      <c r="G1280" t="s">
        <v>8355</v>
      </c>
      <c r="H1280" t="s">
        <v>8356</v>
      </c>
      <c r="I1280" t="s">
        <v>8357</v>
      </c>
      <c r="J1280" t="s">
        <v>9374</v>
      </c>
      <c r="K1280" t="s">
        <v>9375</v>
      </c>
    </row>
    <row r="1281" spans="1:12" x14ac:dyDescent="0.25">
      <c r="A1281" t="s">
        <v>2581</v>
      </c>
      <c r="B1281" t="s">
        <v>2580</v>
      </c>
      <c r="C1281" t="s">
        <v>7071</v>
      </c>
      <c r="D1281" t="s">
        <v>7072</v>
      </c>
      <c r="E1281" t="s">
        <v>7088</v>
      </c>
      <c r="F1281" t="s">
        <v>7179</v>
      </c>
      <c r="G1281" t="s">
        <v>7223</v>
      </c>
      <c r="H1281" t="s">
        <v>7792</v>
      </c>
      <c r="I1281" t="s">
        <v>9376</v>
      </c>
    </row>
    <row r="1282" spans="1:12" x14ac:dyDescent="0.25">
      <c r="A1282" t="s">
        <v>1289</v>
      </c>
      <c r="B1282" t="s">
        <v>1288</v>
      </c>
      <c r="C1282" t="s">
        <v>7071</v>
      </c>
      <c r="D1282" t="s">
        <v>7072</v>
      </c>
      <c r="E1282" t="s">
        <v>7081</v>
      </c>
      <c r="F1282" t="s">
        <v>7093</v>
      </c>
      <c r="G1282" t="s">
        <v>7149</v>
      </c>
      <c r="H1282" t="s">
        <v>7150</v>
      </c>
      <c r="I1282" t="s">
        <v>7151</v>
      </c>
      <c r="J1282" t="s">
        <v>9377</v>
      </c>
      <c r="K1282" t="s">
        <v>9378</v>
      </c>
    </row>
    <row r="1283" spans="1:12" x14ac:dyDescent="0.25">
      <c r="A1283" t="s">
        <v>2956</v>
      </c>
      <c r="B1283" t="s">
        <v>2955</v>
      </c>
      <c r="C1283" t="s">
        <v>7071</v>
      </c>
      <c r="D1283" t="s">
        <v>7072</v>
      </c>
      <c r="E1283" t="s">
        <v>7113</v>
      </c>
      <c r="F1283" t="s">
        <v>7114</v>
      </c>
      <c r="G1283" t="s">
        <v>7115</v>
      </c>
      <c r="H1283" t="s">
        <v>7170</v>
      </c>
      <c r="I1283" t="s">
        <v>7171</v>
      </c>
      <c r="J1283" t="s">
        <v>7172</v>
      </c>
      <c r="K1283" t="s">
        <v>8886</v>
      </c>
      <c r="L1283" t="s">
        <v>9379</v>
      </c>
    </row>
    <row r="1284" spans="1:12" x14ac:dyDescent="0.25">
      <c r="A1284" t="s">
        <v>338</v>
      </c>
      <c r="B1284" t="s">
        <v>337</v>
      </c>
      <c r="C1284" t="s">
        <v>7071</v>
      </c>
      <c r="D1284" t="s">
        <v>7105</v>
      </c>
      <c r="E1284" t="s">
        <v>7106</v>
      </c>
      <c r="F1284" t="s">
        <v>7164</v>
      </c>
      <c r="G1284" t="s">
        <v>7165</v>
      </c>
      <c r="H1284" t="s">
        <v>7558</v>
      </c>
      <c r="I1284" t="s">
        <v>7559</v>
      </c>
      <c r="J1284" t="s">
        <v>7560</v>
      </c>
      <c r="K1284" t="s">
        <v>9380</v>
      </c>
    </row>
    <row r="1285" spans="1:12" x14ac:dyDescent="0.25">
      <c r="A1285" t="s">
        <v>2972</v>
      </c>
      <c r="B1285" t="s">
        <v>2971</v>
      </c>
      <c r="C1285" t="s">
        <v>7071</v>
      </c>
      <c r="D1285" t="s">
        <v>7072</v>
      </c>
      <c r="E1285" t="s">
        <v>7081</v>
      </c>
      <c r="F1285" t="s">
        <v>7082</v>
      </c>
      <c r="G1285" t="s">
        <v>7083</v>
      </c>
      <c r="H1285" t="s">
        <v>7258</v>
      </c>
      <c r="I1285" t="s">
        <v>7259</v>
      </c>
      <c r="J1285" t="s">
        <v>7260</v>
      </c>
      <c r="K1285" t="s">
        <v>9381</v>
      </c>
    </row>
    <row r="1286" spans="1:12" x14ac:dyDescent="0.25">
      <c r="A1286" t="s">
        <v>1159</v>
      </c>
      <c r="B1286" t="s">
        <v>1158</v>
      </c>
      <c r="C1286" t="s">
        <v>7071</v>
      </c>
      <c r="D1286" t="s">
        <v>7072</v>
      </c>
      <c r="E1286" t="s">
        <v>7081</v>
      </c>
      <c r="F1286" t="s">
        <v>7093</v>
      </c>
      <c r="G1286" t="s">
        <v>7149</v>
      </c>
      <c r="H1286" t="s">
        <v>7150</v>
      </c>
      <c r="I1286" t="s">
        <v>7151</v>
      </c>
      <c r="J1286" t="s">
        <v>9377</v>
      </c>
      <c r="K1286" t="s">
        <v>9378</v>
      </c>
      <c r="L1286" t="s">
        <v>9382</v>
      </c>
    </row>
    <row r="1287" spans="1:12" x14ac:dyDescent="0.25">
      <c r="A1287" t="s">
        <v>1729</v>
      </c>
      <c r="B1287" t="s">
        <v>1728</v>
      </c>
      <c r="C1287" t="s">
        <v>7071</v>
      </c>
      <c r="D1287" t="s">
        <v>7072</v>
      </c>
      <c r="E1287" t="s">
        <v>7081</v>
      </c>
      <c r="F1287" t="s">
        <v>7093</v>
      </c>
      <c r="G1287" t="s">
        <v>7094</v>
      </c>
      <c r="H1287" t="s">
        <v>7176</v>
      </c>
      <c r="I1287" t="s">
        <v>7177</v>
      </c>
      <c r="J1287" t="s">
        <v>7178</v>
      </c>
    </row>
    <row r="1288" spans="1:12" x14ac:dyDescent="0.25">
      <c r="A1288" t="s">
        <v>1374</v>
      </c>
      <c r="B1288" t="s">
        <v>1373</v>
      </c>
      <c r="C1288" t="s">
        <v>7071</v>
      </c>
      <c r="D1288" t="s">
        <v>7072</v>
      </c>
      <c r="E1288" t="s">
        <v>7081</v>
      </c>
      <c r="F1288" t="s">
        <v>7138</v>
      </c>
      <c r="G1288" t="s">
        <v>9383</v>
      </c>
      <c r="H1288" t="s">
        <v>9384</v>
      </c>
      <c r="I1288" t="s">
        <v>9385</v>
      </c>
      <c r="J1288" t="s">
        <v>9386</v>
      </c>
      <c r="K1288" t="s">
        <v>9387</v>
      </c>
    </row>
    <row r="1289" spans="1:12" x14ac:dyDescent="0.25">
      <c r="A1289" t="s">
        <v>1679</v>
      </c>
      <c r="B1289" t="s">
        <v>1678</v>
      </c>
      <c r="C1289" t="s">
        <v>7071</v>
      </c>
      <c r="D1289" t="s">
        <v>7072</v>
      </c>
      <c r="E1289" t="s">
        <v>7088</v>
      </c>
      <c r="F1289" t="s">
        <v>7155</v>
      </c>
      <c r="G1289" t="s">
        <v>7156</v>
      </c>
      <c r="H1289" t="s">
        <v>8455</v>
      </c>
      <c r="I1289" t="s">
        <v>9388</v>
      </c>
    </row>
    <row r="1290" spans="1:12" x14ac:dyDescent="0.25">
      <c r="A1290" t="s">
        <v>319</v>
      </c>
      <c r="B1290" t="s">
        <v>318</v>
      </c>
      <c r="C1290" t="s">
        <v>7071</v>
      </c>
      <c r="D1290" t="s">
        <v>7072</v>
      </c>
      <c r="E1290" t="s">
        <v>7081</v>
      </c>
      <c r="F1290" t="s">
        <v>7093</v>
      </c>
      <c r="G1290" t="s">
        <v>7149</v>
      </c>
      <c r="H1290" t="s">
        <v>7150</v>
      </c>
      <c r="I1290" t="s">
        <v>7330</v>
      </c>
      <c r="J1290" t="s">
        <v>9389</v>
      </c>
      <c r="K1290" t="s">
        <v>9390</v>
      </c>
    </row>
    <row r="1291" spans="1:12" x14ac:dyDescent="0.25">
      <c r="A1291" t="s">
        <v>2378</v>
      </c>
      <c r="B1291" t="s">
        <v>2377</v>
      </c>
      <c r="C1291" t="s">
        <v>7071</v>
      </c>
      <c r="D1291" t="s">
        <v>7072</v>
      </c>
      <c r="E1291" t="s">
        <v>7088</v>
      </c>
      <c r="F1291" t="s">
        <v>7179</v>
      </c>
      <c r="G1291" t="s">
        <v>7180</v>
      </c>
      <c r="H1291" t="s">
        <v>7407</v>
      </c>
      <c r="I1291" t="s">
        <v>7408</v>
      </c>
    </row>
    <row r="1292" spans="1:12" x14ac:dyDescent="0.25">
      <c r="A1292" t="s">
        <v>2309</v>
      </c>
      <c r="B1292" t="s">
        <v>2308</v>
      </c>
      <c r="C1292" t="s">
        <v>7071</v>
      </c>
      <c r="D1292" t="s">
        <v>7072</v>
      </c>
      <c r="E1292" t="s">
        <v>7081</v>
      </c>
      <c r="F1292" t="s">
        <v>7194</v>
      </c>
      <c r="G1292" t="s">
        <v>7195</v>
      </c>
      <c r="H1292" t="s">
        <v>7196</v>
      </c>
      <c r="I1292" t="s">
        <v>7377</v>
      </c>
      <c r="J1292" t="s">
        <v>7378</v>
      </c>
      <c r="K1292" t="s">
        <v>7379</v>
      </c>
    </row>
    <row r="1293" spans="1:12" x14ac:dyDescent="0.25">
      <c r="A1293" t="s">
        <v>682</v>
      </c>
      <c r="B1293" t="s">
        <v>681</v>
      </c>
      <c r="C1293" t="s">
        <v>7071</v>
      </c>
      <c r="D1293" t="s">
        <v>7072</v>
      </c>
      <c r="E1293" t="s">
        <v>7081</v>
      </c>
      <c r="F1293" t="s">
        <v>7128</v>
      </c>
      <c r="G1293" t="s">
        <v>7128</v>
      </c>
      <c r="H1293" t="s">
        <v>8335</v>
      </c>
      <c r="I1293" t="s">
        <v>8336</v>
      </c>
      <c r="J1293" t="s">
        <v>8768</v>
      </c>
      <c r="K1293" t="s">
        <v>9391</v>
      </c>
    </row>
    <row r="1294" spans="1:12" x14ac:dyDescent="0.25">
      <c r="A1294" t="s">
        <v>1200</v>
      </c>
      <c r="B1294" t="s">
        <v>1199</v>
      </c>
      <c r="C1294" t="s">
        <v>7071</v>
      </c>
      <c r="D1294" t="s">
        <v>7072</v>
      </c>
      <c r="E1294" t="s">
        <v>7088</v>
      </c>
      <c r="F1294" t="s">
        <v>7217</v>
      </c>
      <c r="G1294" t="s">
        <v>7402</v>
      </c>
      <c r="H1294" t="s">
        <v>7403</v>
      </c>
      <c r="I1294" t="s">
        <v>7404</v>
      </c>
      <c r="J1294" t="s">
        <v>7961</v>
      </c>
    </row>
    <row r="1295" spans="1:12" x14ac:dyDescent="0.25">
      <c r="A1295" t="s">
        <v>86</v>
      </c>
      <c r="B1295" t="s">
        <v>85</v>
      </c>
      <c r="C1295" t="s">
        <v>7071</v>
      </c>
      <c r="D1295" t="s">
        <v>7072</v>
      </c>
      <c r="E1295" t="s">
        <v>7081</v>
      </c>
      <c r="F1295" t="s">
        <v>7194</v>
      </c>
      <c r="G1295" t="s">
        <v>7195</v>
      </c>
      <c r="H1295" t="s">
        <v>7196</v>
      </c>
      <c r="I1295" t="s">
        <v>7377</v>
      </c>
      <c r="J1295" t="s">
        <v>7378</v>
      </c>
      <c r="K1295" t="s">
        <v>7379</v>
      </c>
    </row>
    <row r="1296" spans="1:12" x14ac:dyDescent="0.25">
      <c r="A1296" t="s">
        <v>1009</v>
      </c>
      <c r="B1296" t="s">
        <v>1008</v>
      </c>
      <c r="C1296" t="s">
        <v>7071</v>
      </c>
      <c r="D1296" t="s">
        <v>7072</v>
      </c>
      <c r="E1296" t="s">
        <v>7081</v>
      </c>
      <c r="F1296" t="s">
        <v>7093</v>
      </c>
      <c r="G1296" t="s">
        <v>7149</v>
      </c>
      <c r="H1296" t="s">
        <v>7150</v>
      </c>
      <c r="I1296" t="s">
        <v>7151</v>
      </c>
      <c r="J1296" t="s">
        <v>7152</v>
      </c>
      <c r="K1296" t="s">
        <v>8012</v>
      </c>
    </row>
    <row r="1297" spans="1:12" x14ac:dyDescent="0.25">
      <c r="A1297" t="s">
        <v>765</v>
      </c>
      <c r="B1297" t="s">
        <v>9392</v>
      </c>
      <c r="C1297" t="s">
        <v>7071</v>
      </c>
      <c r="D1297" t="s">
        <v>7072</v>
      </c>
      <c r="E1297" t="s">
        <v>7088</v>
      </c>
      <c r="F1297" t="s">
        <v>7179</v>
      </c>
      <c r="G1297" t="s">
        <v>7514</v>
      </c>
      <c r="H1297" t="s">
        <v>7515</v>
      </c>
      <c r="I1297" t="s">
        <v>7516</v>
      </c>
      <c r="J1297" t="s">
        <v>7517</v>
      </c>
      <c r="K1297" t="s">
        <v>9393</v>
      </c>
    </row>
    <row r="1298" spans="1:12" x14ac:dyDescent="0.25">
      <c r="A1298" t="s">
        <v>2319</v>
      </c>
      <c r="B1298" t="s">
        <v>2318</v>
      </c>
      <c r="C1298" t="s">
        <v>7071</v>
      </c>
      <c r="D1298" t="s">
        <v>7105</v>
      </c>
      <c r="E1298" t="s">
        <v>7106</v>
      </c>
      <c r="F1298" t="s">
        <v>7107</v>
      </c>
      <c r="G1298" t="s">
        <v>7108</v>
      </c>
      <c r="H1298" t="s">
        <v>7109</v>
      </c>
      <c r="I1298" t="s">
        <v>7110</v>
      </c>
      <c r="J1298" t="s">
        <v>7299</v>
      </c>
    </row>
    <row r="1299" spans="1:12" x14ac:dyDescent="0.25">
      <c r="A1299" t="s">
        <v>1238</v>
      </c>
      <c r="B1299" t="s">
        <v>1237</v>
      </c>
      <c r="C1299" t="s">
        <v>7071</v>
      </c>
      <c r="D1299" t="s">
        <v>7072</v>
      </c>
      <c r="E1299" t="s">
        <v>7088</v>
      </c>
      <c r="F1299" t="s">
        <v>7179</v>
      </c>
      <c r="G1299" t="s">
        <v>7249</v>
      </c>
      <c r="H1299" t="s">
        <v>7250</v>
      </c>
      <c r="I1299" t="s">
        <v>9394</v>
      </c>
    </row>
    <row r="1300" spans="1:12" x14ac:dyDescent="0.25">
      <c r="A1300" t="s">
        <v>76</v>
      </c>
      <c r="B1300" t="s">
        <v>75</v>
      </c>
      <c r="C1300" t="s">
        <v>7071</v>
      </c>
      <c r="D1300" t="s">
        <v>7072</v>
      </c>
      <c r="E1300" t="s">
        <v>7088</v>
      </c>
      <c r="F1300" t="s">
        <v>7179</v>
      </c>
      <c r="G1300" t="s">
        <v>7333</v>
      </c>
      <c r="H1300" t="s">
        <v>7334</v>
      </c>
      <c r="I1300" t="s">
        <v>7366</v>
      </c>
      <c r="J1300" t="s">
        <v>9395</v>
      </c>
      <c r="K1300" t="s">
        <v>9396</v>
      </c>
    </row>
    <row r="1301" spans="1:12" x14ac:dyDescent="0.25">
      <c r="A1301" t="s">
        <v>1484</v>
      </c>
      <c r="B1301" t="s">
        <v>1483</v>
      </c>
      <c r="C1301" t="s">
        <v>7071</v>
      </c>
      <c r="D1301" t="s">
        <v>7072</v>
      </c>
      <c r="E1301" t="s">
        <v>7081</v>
      </c>
      <c r="F1301" t="s">
        <v>7128</v>
      </c>
      <c r="G1301" t="s">
        <v>7128</v>
      </c>
      <c r="H1301" t="s">
        <v>7129</v>
      </c>
      <c r="I1301" t="s">
        <v>7130</v>
      </c>
      <c r="J1301" t="s">
        <v>7131</v>
      </c>
    </row>
    <row r="1302" spans="1:12" x14ac:dyDescent="0.25">
      <c r="A1302" t="s">
        <v>709</v>
      </c>
      <c r="B1302" t="s">
        <v>708</v>
      </c>
      <c r="C1302" t="s">
        <v>7071</v>
      </c>
      <c r="D1302" t="s">
        <v>7072</v>
      </c>
      <c r="E1302" t="s">
        <v>7088</v>
      </c>
      <c r="F1302" t="s">
        <v>7089</v>
      </c>
      <c r="G1302" t="s">
        <v>7363</v>
      </c>
      <c r="H1302" t="s">
        <v>7364</v>
      </c>
      <c r="I1302" t="s">
        <v>9397</v>
      </c>
      <c r="J1302" t="s">
        <v>9398</v>
      </c>
    </row>
    <row r="1303" spans="1:12" x14ac:dyDescent="0.25">
      <c r="A1303" t="s">
        <v>1157</v>
      </c>
      <c r="B1303" t="s">
        <v>1156</v>
      </c>
      <c r="C1303" t="s">
        <v>7071</v>
      </c>
      <c r="D1303" t="s">
        <v>7072</v>
      </c>
      <c r="E1303" t="s">
        <v>7088</v>
      </c>
      <c r="F1303" t="s">
        <v>7089</v>
      </c>
      <c r="G1303" t="s">
        <v>7455</v>
      </c>
      <c r="H1303" t="s">
        <v>7456</v>
      </c>
      <c r="I1303" t="s">
        <v>8231</v>
      </c>
    </row>
    <row r="1304" spans="1:12" x14ac:dyDescent="0.25">
      <c r="A1304" t="s">
        <v>13</v>
      </c>
      <c r="B1304" t="s">
        <v>12</v>
      </c>
      <c r="C1304" t="s">
        <v>7071</v>
      </c>
      <c r="D1304" t="s">
        <v>7105</v>
      </c>
      <c r="E1304" t="s">
        <v>7106</v>
      </c>
      <c r="F1304" t="s">
        <v>7107</v>
      </c>
      <c r="G1304" t="s">
        <v>7896</v>
      </c>
      <c r="H1304" t="s">
        <v>7897</v>
      </c>
      <c r="I1304" t="s">
        <v>7898</v>
      </c>
      <c r="J1304" t="s">
        <v>9399</v>
      </c>
      <c r="K1304" t="s">
        <v>9400</v>
      </c>
    </row>
    <row r="1305" spans="1:12" x14ac:dyDescent="0.25">
      <c r="A1305" t="s">
        <v>2507</v>
      </c>
      <c r="B1305" t="s">
        <v>2506</v>
      </c>
      <c r="C1305" t="s">
        <v>7071</v>
      </c>
      <c r="D1305" t="s">
        <v>7072</v>
      </c>
      <c r="E1305" t="s">
        <v>7088</v>
      </c>
      <c r="F1305" t="s">
        <v>7089</v>
      </c>
      <c r="G1305" t="s">
        <v>7396</v>
      </c>
      <c r="H1305" t="s">
        <v>7844</v>
      </c>
      <c r="I1305" t="s">
        <v>9373</v>
      </c>
    </row>
    <row r="1306" spans="1:12" x14ac:dyDescent="0.25">
      <c r="A1306" t="s">
        <v>2027</v>
      </c>
      <c r="B1306" t="s">
        <v>2026</v>
      </c>
      <c r="C1306" t="s">
        <v>7071</v>
      </c>
      <c r="D1306" t="s">
        <v>7072</v>
      </c>
      <c r="E1306" t="s">
        <v>7081</v>
      </c>
      <c r="F1306" t="s">
        <v>7082</v>
      </c>
      <c r="G1306" t="s">
        <v>7083</v>
      </c>
      <c r="H1306" t="s">
        <v>7084</v>
      </c>
      <c r="I1306" t="s">
        <v>7085</v>
      </c>
      <c r="J1306" t="s">
        <v>7086</v>
      </c>
    </row>
    <row r="1307" spans="1:12" x14ac:dyDescent="0.25">
      <c r="A1307" t="s">
        <v>545</v>
      </c>
      <c r="B1307" t="s">
        <v>544</v>
      </c>
      <c r="C1307" t="s">
        <v>7071</v>
      </c>
      <c r="D1307" t="s">
        <v>7072</v>
      </c>
      <c r="E1307" t="s">
        <v>7073</v>
      </c>
      <c r="F1307" t="s">
        <v>7074</v>
      </c>
      <c r="G1307" t="s">
        <v>7075</v>
      </c>
      <c r="H1307" t="s">
        <v>9017</v>
      </c>
      <c r="I1307" t="s">
        <v>9401</v>
      </c>
      <c r="J1307" t="s">
        <v>9402</v>
      </c>
      <c r="K1307" t="s">
        <v>9403</v>
      </c>
    </row>
    <row r="1308" spans="1:12" x14ac:dyDescent="0.25">
      <c r="A1308" t="s">
        <v>999</v>
      </c>
      <c r="B1308" t="s">
        <v>998</v>
      </c>
      <c r="C1308" t="s">
        <v>7071</v>
      </c>
      <c r="D1308" t="s">
        <v>7072</v>
      </c>
      <c r="E1308" t="s">
        <v>7081</v>
      </c>
      <c r="F1308" t="s">
        <v>7194</v>
      </c>
      <c r="G1308" t="s">
        <v>7195</v>
      </c>
      <c r="H1308" t="s">
        <v>7475</v>
      </c>
      <c r="I1308" t="s">
        <v>8092</v>
      </c>
      <c r="J1308" t="s">
        <v>8093</v>
      </c>
      <c r="K1308" t="s">
        <v>9404</v>
      </c>
      <c r="L1308" t="s">
        <v>9405</v>
      </c>
    </row>
    <row r="1309" spans="1:12" x14ac:dyDescent="0.25">
      <c r="A1309" t="s">
        <v>1912</v>
      </c>
      <c r="B1309" t="s">
        <v>1911</v>
      </c>
      <c r="C1309" t="s">
        <v>7071</v>
      </c>
      <c r="D1309" t="s">
        <v>7072</v>
      </c>
      <c r="E1309" t="s">
        <v>7088</v>
      </c>
      <c r="F1309" t="s">
        <v>7179</v>
      </c>
      <c r="G1309" t="s">
        <v>7223</v>
      </c>
      <c r="H1309" t="s">
        <v>8433</v>
      </c>
      <c r="I1309" t="s">
        <v>8434</v>
      </c>
      <c r="J1309" t="s">
        <v>9406</v>
      </c>
    </row>
    <row r="1310" spans="1:12" x14ac:dyDescent="0.25">
      <c r="A1310" t="s">
        <v>2802</v>
      </c>
      <c r="B1310" t="s">
        <v>2801</v>
      </c>
      <c r="C1310" t="s">
        <v>7071</v>
      </c>
      <c r="D1310" t="s">
        <v>7072</v>
      </c>
      <c r="E1310" t="s">
        <v>8062</v>
      </c>
      <c r="F1310" t="s">
        <v>8063</v>
      </c>
      <c r="G1310" t="s">
        <v>8064</v>
      </c>
      <c r="H1310" t="s">
        <v>8065</v>
      </c>
      <c r="I1310" t="s">
        <v>8561</v>
      </c>
      <c r="J1310" t="s">
        <v>9407</v>
      </c>
    </row>
    <row r="1311" spans="1:12" x14ac:dyDescent="0.25">
      <c r="A1311" t="s">
        <v>648</v>
      </c>
      <c r="B1311" t="s">
        <v>647</v>
      </c>
      <c r="C1311" t="s">
        <v>7071</v>
      </c>
      <c r="D1311" t="s">
        <v>7072</v>
      </c>
      <c r="E1311" t="s">
        <v>7081</v>
      </c>
      <c r="F1311" t="s">
        <v>7082</v>
      </c>
      <c r="G1311" t="s">
        <v>7083</v>
      </c>
      <c r="H1311" t="s">
        <v>7084</v>
      </c>
      <c r="I1311" t="s">
        <v>7085</v>
      </c>
      <c r="J1311" t="s">
        <v>7086</v>
      </c>
      <c r="K1311" t="s">
        <v>9408</v>
      </c>
    </row>
    <row r="1312" spans="1:12" x14ac:dyDescent="0.25">
      <c r="A1312" t="s">
        <v>2530</v>
      </c>
      <c r="B1312" t="s">
        <v>2529</v>
      </c>
      <c r="C1312" t="s">
        <v>7071</v>
      </c>
      <c r="D1312" t="s">
        <v>7072</v>
      </c>
      <c r="E1312" t="s">
        <v>7088</v>
      </c>
      <c r="F1312" t="s">
        <v>7179</v>
      </c>
      <c r="G1312" t="s">
        <v>7180</v>
      </c>
      <c r="H1312" t="s">
        <v>7181</v>
      </c>
      <c r="I1312" t="s">
        <v>7182</v>
      </c>
    </row>
    <row r="1313" spans="1:12" x14ac:dyDescent="0.25">
      <c r="A1313" t="s">
        <v>2821</v>
      </c>
      <c r="B1313" t="s">
        <v>2820</v>
      </c>
      <c r="C1313" t="s">
        <v>7071</v>
      </c>
      <c r="D1313" t="s">
        <v>7072</v>
      </c>
      <c r="E1313" t="s">
        <v>7081</v>
      </c>
      <c r="F1313" t="s">
        <v>7093</v>
      </c>
      <c r="G1313" t="s">
        <v>7149</v>
      </c>
      <c r="H1313" t="s">
        <v>8031</v>
      </c>
      <c r="I1313" t="s">
        <v>8247</v>
      </c>
      <c r="J1313" t="s">
        <v>9409</v>
      </c>
      <c r="K1313" t="s">
        <v>9410</v>
      </c>
      <c r="L1313" t="s">
        <v>9411</v>
      </c>
    </row>
    <row r="1314" spans="1:12" x14ac:dyDescent="0.25">
      <c r="A1314" t="s">
        <v>1266</v>
      </c>
      <c r="B1314" t="s">
        <v>1265</v>
      </c>
      <c r="C1314" t="s">
        <v>7071</v>
      </c>
      <c r="D1314" t="s">
        <v>7072</v>
      </c>
      <c r="E1314" t="s">
        <v>7081</v>
      </c>
      <c r="F1314" t="s">
        <v>7128</v>
      </c>
      <c r="G1314" t="s">
        <v>7128</v>
      </c>
      <c r="H1314" t="s">
        <v>7129</v>
      </c>
      <c r="I1314" t="s">
        <v>7130</v>
      </c>
      <c r="J1314" t="s">
        <v>7131</v>
      </c>
      <c r="K1314" t="s">
        <v>9412</v>
      </c>
    </row>
    <row r="1315" spans="1:12" x14ac:dyDescent="0.25">
      <c r="A1315" t="s">
        <v>1840</v>
      </c>
      <c r="B1315" t="s">
        <v>1839</v>
      </c>
      <c r="C1315" t="s">
        <v>7071</v>
      </c>
      <c r="D1315" t="s">
        <v>7072</v>
      </c>
      <c r="E1315" t="s">
        <v>7081</v>
      </c>
      <c r="F1315" t="s">
        <v>7128</v>
      </c>
      <c r="G1315" t="s">
        <v>7128</v>
      </c>
      <c r="H1315" t="s">
        <v>7205</v>
      </c>
      <c r="I1315" t="s">
        <v>8313</v>
      </c>
      <c r="J1315" t="s">
        <v>8314</v>
      </c>
    </row>
    <row r="1316" spans="1:12" x14ac:dyDescent="0.25">
      <c r="A1316" t="s">
        <v>1135</v>
      </c>
      <c r="B1316" t="s">
        <v>9413</v>
      </c>
      <c r="C1316" t="s">
        <v>7071</v>
      </c>
      <c r="D1316" t="s">
        <v>7072</v>
      </c>
      <c r="E1316" t="s">
        <v>7088</v>
      </c>
      <c r="F1316" t="s">
        <v>7089</v>
      </c>
      <c r="G1316" t="s">
        <v>7098</v>
      </c>
      <c r="H1316" t="s">
        <v>7099</v>
      </c>
      <c r="I1316" t="s">
        <v>7100</v>
      </c>
    </row>
    <row r="1317" spans="1:12" x14ac:dyDescent="0.25">
      <c r="A1317" t="s">
        <v>2005</v>
      </c>
      <c r="B1317" t="s">
        <v>2004</v>
      </c>
      <c r="C1317" t="s">
        <v>7071</v>
      </c>
      <c r="D1317" t="s">
        <v>7072</v>
      </c>
      <c r="E1317" t="s">
        <v>7081</v>
      </c>
      <c r="F1317" t="s">
        <v>7093</v>
      </c>
      <c r="G1317" t="s">
        <v>7149</v>
      </c>
      <c r="H1317" t="s">
        <v>7150</v>
      </c>
      <c r="I1317" t="s">
        <v>8627</v>
      </c>
      <c r="J1317" t="s">
        <v>9414</v>
      </c>
    </row>
    <row r="1318" spans="1:12" x14ac:dyDescent="0.25">
      <c r="A1318" t="s">
        <v>2774</v>
      </c>
      <c r="B1318" t="s">
        <v>2773</v>
      </c>
      <c r="C1318" t="s">
        <v>7071</v>
      </c>
      <c r="D1318" t="s">
        <v>7072</v>
      </c>
      <c r="E1318" t="s">
        <v>7081</v>
      </c>
      <c r="F1318" t="s">
        <v>7093</v>
      </c>
      <c r="G1318" t="s">
        <v>7094</v>
      </c>
      <c r="H1318" t="s">
        <v>7095</v>
      </c>
      <c r="I1318" t="s">
        <v>7231</v>
      </c>
      <c r="J1318" t="s">
        <v>7232</v>
      </c>
    </row>
    <row r="1319" spans="1:12" x14ac:dyDescent="0.25">
      <c r="A1319" t="s">
        <v>758</v>
      </c>
      <c r="B1319" t="s">
        <v>757</v>
      </c>
      <c r="C1319" t="s">
        <v>7071</v>
      </c>
      <c r="D1319" t="s">
        <v>7072</v>
      </c>
      <c r="E1319" t="s">
        <v>7354</v>
      </c>
      <c r="F1319" t="s">
        <v>7355</v>
      </c>
      <c r="G1319" t="s">
        <v>7890</v>
      </c>
      <c r="H1319" t="s">
        <v>7891</v>
      </c>
      <c r="I1319" t="s">
        <v>7892</v>
      </c>
      <c r="J1319" t="s">
        <v>9415</v>
      </c>
    </row>
    <row r="1320" spans="1:12" x14ac:dyDescent="0.25">
      <c r="A1320" t="s">
        <v>346</v>
      </c>
      <c r="B1320" t="s">
        <v>345</v>
      </c>
      <c r="C1320" t="s">
        <v>7071</v>
      </c>
      <c r="D1320" t="s">
        <v>7072</v>
      </c>
      <c r="E1320" t="s">
        <v>7088</v>
      </c>
      <c r="F1320" t="s">
        <v>7179</v>
      </c>
      <c r="G1320" t="s">
        <v>7180</v>
      </c>
      <c r="H1320" t="s">
        <v>7407</v>
      </c>
      <c r="I1320" t="s">
        <v>8576</v>
      </c>
      <c r="J1320" t="s">
        <v>8577</v>
      </c>
      <c r="K1320" t="s">
        <v>9416</v>
      </c>
    </row>
    <row r="1321" spans="1:12" x14ac:dyDescent="0.25">
      <c r="A1321" t="s">
        <v>2646</v>
      </c>
      <c r="B1321" t="s">
        <v>2645</v>
      </c>
      <c r="C1321" t="s">
        <v>7071</v>
      </c>
      <c r="D1321" t="s">
        <v>7072</v>
      </c>
      <c r="E1321" t="s">
        <v>7113</v>
      </c>
      <c r="F1321" t="s">
        <v>7114</v>
      </c>
      <c r="G1321" t="s">
        <v>7835</v>
      </c>
      <c r="H1321" t="s">
        <v>7836</v>
      </c>
      <c r="I1321" t="s">
        <v>7837</v>
      </c>
      <c r="J1321" t="s">
        <v>7838</v>
      </c>
      <c r="K1321" t="s">
        <v>8144</v>
      </c>
      <c r="L1321" t="s">
        <v>8145</v>
      </c>
    </row>
    <row r="1322" spans="1:12" x14ac:dyDescent="0.25">
      <c r="A1322" t="s">
        <v>2849</v>
      </c>
      <c r="B1322" t="s">
        <v>2848</v>
      </c>
      <c r="C1322" t="s">
        <v>7071</v>
      </c>
      <c r="D1322" t="s">
        <v>7072</v>
      </c>
      <c r="E1322" t="s">
        <v>7306</v>
      </c>
      <c r="F1322" t="s">
        <v>7306</v>
      </c>
      <c r="G1322" t="s">
        <v>8657</v>
      </c>
      <c r="H1322" t="s">
        <v>8658</v>
      </c>
      <c r="I1322" t="s">
        <v>8659</v>
      </c>
    </row>
    <row r="1323" spans="1:12" x14ac:dyDescent="0.25">
      <c r="A1323" t="s">
        <v>1025</v>
      </c>
      <c r="B1323" t="s">
        <v>1024</v>
      </c>
      <c r="C1323" t="s">
        <v>7071</v>
      </c>
      <c r="D1323" t="s">
        <v>7072</v>
      </c>
      <c r="E1323" t="s">
        <v>7088</v>
      </c>
      <c r="F1323" t="s">
        <v>9417</v>
      </c>
      <c r="G1323" t="s">
        <v>9418</v>
      </c>
      <c r="H1323" t="s">
        <v>9419</v>
      </c>
      <c r="I1323" t="s">
        <v>9420</v>
      </c>
      <c r="J1323" t="s">
        <v>9421</v>
      </c>
    </row>
    <row r="1324" spans="1:12" x14ac:dyDescent="0.25">
      <c r="A1324" t="s">
        <v>619</v>
      </c>
      <c r="B1324" t="s">
        <v>618</v>
      </c>
      <c r="C1324" t="s">
        <v>7071</v>
      </c>
      <c r="D1324" t="s">
        <v>7105</v>
      </c>
      <c r="E1324" t="s">
        <v>7106</v>
      </c>
      <c r="F1324" t="s">
        <v>7165</v>
      </c>
      <c r="G1324" t="s">
        <v>7166</v>
      </c>
      <c r="H1324" t="s">
        <v>7646</v>
      </c>
      <c r="I1324" t="s">
        <v>9422</v>
      </c>
      <c r="J1324" t="s">
        <v>9423</v>
      </c>
    </row>
    <row r="1325" spans="1:12" x14ac:dyDescent="0.25">
      <c r="A1325" t="s">
        <v>2277</v>
      </c>
      <c r="B1325" t="s">
        <v>2276</v>
      </c>
      <c r="C1325" t="s">
        <v>7071</v>
      </c>
      <c r="D1325" t="s">
        <v>7072</v>
      </c>
      <c r="E1325" t="s">
        <v>7088</v>
      </c>
      <c r="F1325" t="s">
        <v>7089</v>
      </c>
      <c r="G1325" t="s">
        <v>7289</v>
      </c>
      <c r="H1325" t="s">
        <v>7722</v>
      </c>
      <c r="I1325" t="s">
        <v>7988</v>
      </c>
      <c r="J1325" t="s">
        <v>7989</v>
      </c>
      <c r="K1325" t="s">
        <v>9424</v>
      </c>
    </row>
    <row r="1326" spans="1:12" x14ac:dyDescent="0.25">
      <c r="A1326" t="s">
        <v>1020</v>
      </c>
      <c r="B1326" t="s">
        <v>1019</v>
      </c>
      <c r="C1326" t="s">
        <v>7071</v>
      </c>
      <c r="D1326" t="s">
        <v>7072</v>
      </c>
      <c r="E1326" t="s">
        <v>7088</v>
      </c>
      <c r="F1326" t="s">
        <v>7155</v>
      </c>
      <c r="G1326" t="s">
        <v>7156</v>
      </c>
      <c r="H1326" t="s">
        <v>7157</v>
      </c>
      <c r="I1326" t="s">
        <v>9425</v>
      </c>
      <c r="J1326" t="s">
        <v>9426</v>
      </c>
    </row>
    <row r="1327" spans="1:12" x14ac:dyDescent="0.25">
      <c r="A1327" t="s">
        <v>1334</v>
      </c>
      <c r="B1327" t="s">
        <v>1333</v>
      </c>
      <c r="C1327" t="s">
        <v>7071</v>
      </c>
      <c r="D1327" t="s">
        <v>7072</v>
      </c>
      <c r="E1327" t="s">
        <v>7081</v>
      </c>
      <c r="F1327" t="s">
        <v>7093</v>
      </c>
      <c r="G1327" t="s">
        <v>7094</v>
      </c>
      <c r="H1327" t="s">
        <v>7095</v>
      </c>
      <c r="I1327" t="s">
        <v>9427</v>
      </c>
      <c r="J1327" t="s">
        <v>9428</v>
      </c>
      <c r="K1327" t="s">
        <v>9429</v>
      </c>
      <c r="L1327" t="s">
        <v>9430</v>
      </c>
    </row>
    <row r="1328" spans="1:12" x14ac:dyDescent="0.25">
      <c r="A1328" t="s">
        <v>1693</v>
      </c>
      <c r="B1328" t="s">
        <v>1692</v>
      </c>
      <c r="C1328" t="s">
        <v>7071</v>
      </c>
      <c r="D1328" t="s">
        <v>7072</v>
      </c>
      <c r="E1328" t="s">
        <v>7113</v>
      </c>
      <c r="F1328" t="s">
        <v>7114</v>
      </c>
      <c r="G1328" t="s">
        <v>7115</v>
      </c>
      <c r="H1328" t="s">
        <v>7170</v>
      </c>
      <c r="I1328" t="s">
        <v>7171</v>
      </c>
      <c r="J1328" t="s">
        <v>7374</v>
      </c>
      <c r="K1328" t="s">
        <v>7375</v>
      </c>
      <c r="L1328" t="s">
        <v>7689</v>
      </c>
    </row>
    <row r="1329" spans="1:12" x14ac:dyDescent="0.25">
      <c r="A1329" t="s">
        <v>1166</v>
      </c>
      <c r="B1329" t="s">
        <v>9431</v>
      </c>
      <c r="C1329" t="s">
        <v>7071</v>
      </c>
      <c r="D1329" t="s">
        <v>7072</v>
      </c>
      <c r="E1329" t="s">
        <v>7088</v>
      </c>
      <c r="F1329" t="s">
        <v>7217</v>
      </c>
      <c r="G1329" t="s">
        <v>7218</v>
      </c>
      <c r="H1329" t="s">
        <v>7252</v>
      </c>
      <c r="I1329" t="s">
        <v>7253</v>
      </c>
      <c r="J1329" t="s">
        <v>7254</v>
      </c>
      <c r="K1329" t="s">
        <v>9432</v>
      </c>
    </row>
    <row r="1330" spans="1:12" x14ac:dyDescent="0.25">
      <c r="A1330" t="s">
        <v>2817</v>
      </c>
      <c r="B1330" t="s">
        <v>2816</v>
      </c>
      <c r="C1330" t="s">
        <v>7071</v>
      </c>
      <c r="D1330" t="s">
        <v>7072</v>
      </c>
      <c r="E1330" t="s">
        <v>7081</v>
      </c>
      <c r="F1330" t="s">
        <v>7194</v>
      </c>
      <c r="G1330" t="s">
        <v>7195</v>
      </c>
      <c r="H1330" t="s">
        <v>7196</v>
      </c>
      <c r="I1330" t="s">
        <v>9433</v>
      </c>
      <c r="J1330" t="s">
        <v>9434</v>
      </c>
      <c r="K1330" t="s">
        <v>9435</v>
      </c>
    </row>
    <row r="1331" spans="1:12" x14ac:dyDescent="0.25">
      <c r="A1331" t="s">
        <v>2843</v>
      </c>
      <c r="B1331" t="s">
        <v>2842</v>
      </c>
      <c r="C1331" t="s">
        <v>7071</v>
      </c>
      <c r="D1331" t="s">
        <v>7072</v>
      </c>
      <c r="E1331" t="s">
        <v>7088</v>
      </c>
      <c r="F1331" t="s">
        <v>7089</v>
      </c>
      <c r="G1331" t="s">
        <v>7098</v>
      </c>
      <c r="H1331" t="s">
        <v>7099</v>
      </c>
      <c r="I1331" t="s">
        <v>7100</v>
      </c>
      <c r="J1331" t="s">
        <v>7360</v>
      </c>
      <c r="K1331" t="s">
        <v>9436</v>
      </c>
    </row>
    <row r="1332" spans="1:12" x14ac:dyDescent="0.25">
      <c r="A1332" t="s">
        <v>437</v>
      </c>
      <c r="B1332" t="s">
        <v>436</v>
      </c>
      <c r="C1332" t="s">
        <v>7071</v>
      </c>
      <c r="D1332" t="s">
        <v>7072</v>
      </c>
      <c r="E1332" t="s">
        <v>7081</v>
      </c>
      <c r="F1332" t="s">
        <v>7194</v>
      </c>
      <c r="G1332" t="s">
        <v>7195</v>
      </c>
      <c r="H1332" t="s">
        <v>7475</v>
      </c>
      <c r="I1332" t="s">
        <v>7476</v>
      </c>
      <c r="J1332" t="s">
        <v>9437</v>
      </c>
      <c r="K1332" t="s">
        <v>9438</v>
      </c>
      <c r="L1332" t="s">
        <v>9439</v>
      </c>
    </row>
    <row r="1333" spans="1:12" x14ac:dyDescent="0.25">
      <c r="A1333" t="s">
        <v>21</v>
      </c>
      <c r="B1333" t="s">
        <v>20</v>
      </c>
      <c r="C1333" t="s">
        <v>7071</v>
      </c>
      <c r="D1333" t="s">
        <v>7072</v>
      </c>
      <c r="E1333" t="s">
        <v>7088</v>
      </c>
      <c r="F1333" t="s">
        <v>7089</v>
      </c>
      <c r="G1333" t="s">
        <v>7289</v>
      </c>
      <c r="H1333" t="s">
        <v>7311</v>
      </c>
      <c r="I1333" t="s">
        <v>8028</v>
      </c>
      <c r="J1333" t="s">
        <v>8029</v>
      </c>
      <c r="K1333" t="s">
        <v>9440</v>
      </c>
    </row>
    <row r="1334" spans="1:12" x14ac:dyDescent="0.25">
      <c r="A1334" t="s">
        <v>2184</v>
      </c>
      <c r="B1334" t="s">
        <v>2183</v>
      </c>
      <c r="C1334" t="s">
        <v>7071</v>
      </c>
      <c r="D1334" t="s">
        <v>7072</v>
      </c>
      <c r="E1334" t="s">
        <v>7088</v>
      </c>
      <c r="F1334" t="s">
        <v>7179</v>
      </c>
      <c r="G1334" t="s">
        <v>7333</v>
      </c>
      <c r="H1334" t="s">
        <v>7470</v>
      </c>
      <c r="I1334" t="s">
        <v>7471</v>
      </c>
      <c r="J1334" t="s">
        <v>7472</v>
      </c>
      <c r="K1334" t="s">
        <v>7812</v>
      </c>
      <c r="L1334" t="s">
        <v>9441</v>
      </c>
    </row>
    <row r="1335" spans="1:12" x14ac:dyDescent="0.25">
      <c r="A1335" t="s">
        <v>354</v>
      </c>
      <c r="B1335" t="s">
        <v>353</v>
      </c>
      <c r="C1335" t="s">
        <v>7071</v>
      </c>
      <c r="D1335" t="s">
        <v>7072</v>
      </c>
      <c r="E1335" t="s">
        <v>7088</v>
      </c>
      <c r="F1335" t="s">
        <v>7089</v>
      </c>
      <c r="G1335" t="s">
        <v>7098</v>
      </c>
      <c r="H1335" t="s">
        <v>7099</v>
      </c>
      <c r="I1335" t="s">
        <v>7100</v>
      </c>
      <c r="J1335" t="s">
        <v>7360</v>
      </c>
      <c r="K1335" t="s">
        <v>9442</v>
      </c>
    </row>
    <row r="1336" spans="1:12" x14ac:dyDescent="0.25">
      <c r="A1336" t="s">
        <v>662</v>
      </c>
      <c r="B1336" t="s">
        <v>661</v>
      </c>
      <c r="C1336" t="s">
        <v>7071</v>
      </c>
      <c r="D1336" t="s">
        <v>7072</v>
      </c>
      <c r="E1336" t="s">
        <v>7081</v>
      </c>
      <c r="F1336" t="s">
        <v>7093</v>
      </c>
      <c r="G1336" t="s">
        <v>7094</v>
      </c>
      <c r="H1336" t="s">
        <v>7095</v>
      </c>
      <c r="I1336" t="s">
        <v>7231</v>
      </c>
      <c r="J1336" t="s">
        <v>9443</v>
      </c>
    </row>
    <row r="1337" spans="1:12" x14ac:dyDescent="0.25">
      <c r="A1337" t="s">
        <v>1072</v>
      </c>
      <c r="B1337" t="s">
        <v>1071</v>
      </c>
      <c r="C1337" t="s">
        <v>7071</v>
      </c>
      <c r="D1337" t="s">
        <v>7072</v>
      </c>
      <c r="E1337" t="s">
        <v>7088</v>
      </c>
      <c r="F1337" t="s">
        <v>7179</v>
      </c>
      <c r="G1337" t="s">
        <v>7296</v>
      </c>
      <c r="H1337" t="s">
        <v>7297</v>
      </c>
      <c r="I1337" t="s">
        <v>9444</v>
      </c>
      <c r="J1337" t="s">
        <v>9445</v>
      </c>
    </row>
    <row r="1338" spans="1:12" x14ac:dyDescent="0.25">
      <c r="A1338" t="s">
        <v>762</v>
      </c>
      <c r="B1338" t="s">
        <v>761</v>
      </c>
      <c r="C1338" t="s">
        <v>7071</v>
      </c>
      <c r="D1338" t="s">
        <v>7072</v>
      </c>
      <c r="E1338" t="s">
        <v>7088</v>
      </c>
      <c r="F1338" t="s">
        <v>9417</v>
      </c>
      <c r="G1338" t="s">
        <v>9418</v>
      </c>
      <c r="H1338" t="s">
        <v>9419</v>
      </c>
      <c r="I1338" t="s">
        <v>9420</v>
      </c>
      <c r="J1338" t="s">
        <v>9446</v>
      </c>
    </row>
    <row r="1339" spans="1:12" x14ac:dyDescent="0.25">
      <c r="A1339" t="s">
        <v>2952</v>
      </c>
      <c r="B1339" t="s">
        <v>448</v>
      </c>
      <c r="C1339" t="s">
        <v>7071</v>
      </c>
      <c r="D1339" t="s">
        <v>7072</v>
      </c>
      <c r="E1339" t="s">
        <v>7088</v>
      </c>
      <c r="F1339" t="s">
        <v>7089</v>
      </c>
      <c r="G1339" t="s">
        <v>7733</v>
      </c>
      <c r="H1339" t="s">
        <v>7977</v>
      </c>
      <c r="I1339" t="s">
        <v>7978</v>
      </c>
      <c r="J1339" t="s">
        <v>7979</v>
      </c>
    </row>
    <row r="1340" spans="1:12" x14ac:dyDescent="0.25">
      <c r="A1340" t="s">
        <v>2509</v>
      </c>
      <c r="B1340" t="s">
        <v>2508</v>
      </c>
      <c r="C1340" t="s">
        <v>7071</v>
      </c>
      <c r="D1340" t="s">
        <v>7072</v>
      </c>
      <c r="E1340" t="s">
        <v>7088</v>
      </c>
      <c r="F1340" t="s">
        <v>7179</v>
      </c>
      <c r="G1340" t="s">
        <v>7296</v>
      </c>
      <c r="H1340" t="s">
        <v>7297</v>
      </c>
      <c r="I1340" t="s">
        <v>9447</v>
      </c>
      <c r="J1340" t="s">
        <v>9448</v>
      </c>
    </row>
    <row r="1341" spans="1:12" x14ac:dyDescent="0.25">
      <c r="A1341" t="s">
        <v>1852</v>
      </c>
      <c r="B1341" t="s">
        <v>1851</v>
      </c>
      <c r="C1341" t="s">
        <v>7071</v>
      </c>
      <c r="D1341" t="s">
        <v>7072</v>
      </c>
      <c r="E1341" t="s">
        <v>7088</v>
      </c>
      <c r="F1341" t="s">
        <v>7155</v>
      </c>
      <c r="G1341" t="s">
        <v>7214</v>
      </c>
      <c r="H1341" t="s">
        <v>9449</v>
      </c>
      <c r="I1341" t="s">
        <v>9450</v>
      </c>
    </row>
    <row r="1342" spans="1:12" x14ac:dyDescent="0.25">
      <c r="A1342" t="s">
        <v>915</v>
      </c>
      <c r="B1342" t="s">
        <v>914</v>
      </c>
      <c r="C1342" t="s">
        <v>7071</v>
      </c>
      <c r="D1342" t="s">
        <v>7072</v>
      </c>
      <c r="E1342" t="s">
        <v>7088</v>
      </c>
      <c r="F1342" t="s">
        <v>7179</v>
      </c>
      <c r="G1342" t="s">
        <v>8172</v>
      </c>
      <c r="H1342" t="s">
        <v>9451</v>
      </c>
      <c r="I1342" t="s">
        <v>9452</v>
      </c>
    </row>
    <row r="1343" spans="1:12" x14ac:dyDescent="0.25">
      <c r="A1343" t="s">
        <v>199</v>
      </c>
      <c r="B1343" t="s">
        <v>198</v>
      </c>
      <c r="C1343" t="s">
        <v>7071</v>
      </c>
      <c r="D1343" t="s">
        <v>7072</v>
      </c>
      <c r="E1343" t="s">
        <v>7081</v>
      </c>
      <c r="F1343" t="s">
        <v>7194</v>
      </c>
      <c r="G1343" t="s">
        <v>7195</v>
      </c>
      <c r="H1343" t="s">
        <v>7475</v>
      </c>
      <c r="I1343" t="s">
        <v>8092</v>
      </c>
      <c r="J1343" t="s">
        <v>9453</v>
      </c>
      <c r="K1343" t="s">
        <v>9454</v>
      </c>
      <c r="L1343" t="s">
        <v>9455</v>
      </c>
    </row>
    <row r="1344" spans="1:12" x14ac:dyDescent="0.25">
      <c r="A1344" t="s">
        <v>707</v>
      </c>
      <c r="B1344" t="s">
        <v>706</v>
      </c>
      <c r="C1344" t="s">
        <v>7071</v>
      </c>
      <c r="D1344" t="s">
        <v>7072</v>
      </c>
      <c r="E1344" t="s">
        <v>7088</v>
      </c>
      <c r="F1344" t="s">
        <v>7179</v>
      </c>
      <c r="G1344" t="s">
        <v>7333</v>
      </c>
      <c r="H1344" t="s">
        <v>7334</v>
      </c>
      <c r="I1344" t="s">
        <v>7335</v>
      </c>
      <c r="J1344" t="s">
        <v>7336</v>
      </c>
    </row>
    <row r="1345" spans="1:12" x14ac:dyDescent="0.25">
      <c r="A1345" t="s">
        <v>2115</v>
      </c>
      <c r="B1345" t="s">
        <v>2114</v>
      </c>
      <c r="C1345" t="s">
        <v>7071</v>
      </c>
      <c r="D1345" t="s">
        <v>7072</v>
      </c>
      <c r="E1345" t="s">
        <v>7088</v>
      </c>
      <c r="F1345" t="s">
        <v>7179</v>
      </c>
      <c r="G1345" t="s">
        <v>7223</v>
      </c>
      <c r="H1345" t="s">
        <v>7224</v>
      </c>
      <c r="I1345" t="s">
        <v>9456</v>
      </c>
      <c r="J1345" t="s">
        <v>9457</v>
      </c>
    </row>
    <row r="1346" spans="1:12" x14ac:dyDescent="0.25">
      <c r="A1346" t="s">
        <v>1248</v>
      </c>
      <c r="B1346" t="s">
        <v>1247</v>
      </c>
      <c r="C1346" t="s">
        <v>7071</v>
      </c>
      <c r="D1346" t="s">
        <v>7072</v>
      </c>
      <c r="E1346" t="s">
        <v>7081</v>
      </c>
      <c r="F1346" t="s">
        <v>7082</v>
      </c>
      <c r="G1346" t="s">
        <v>7083</v>
      </c>
      <c r="H1346" t="s">
        <v>7084</v>
      </c>
      <c r="I1346" t="s">
        <v>7085</v>
      </c>
      <c r="J1346" t="s">
        <v>7086</v>
      </c>
      <c r="K1346" t="s">
        <v>9458</v>
      </c>
    </row>
    <row r="1347" spans="1:12" x14ac:dyDescent="0.25">
      <c r="A1347" t="s">
        <v>2137</v>
      </c>
      <c r="B1347" t="s">
        <v>2136</v>
      </c>
      <c r="C1347" t="s">
        <v>7071</v>
      </c>
      <c r="D1347" t="s">
        <v>7072</v>
      </c>
      <c r="E1347" t="s">
        <v>7088</v>
      </c>
      <c r="F1347" t="s">
        <v>7217</v>
      </c>
      <c r="G1347" t="s">
        <v>7402</v>
      </c>
      <c r="H1347" t="s">
        <v>7403</v>
      </c>
      <c r="I1347" t="s">
        <v>7404</v>
      </c>
      <c r="J1347" t="s">
        <v>8546</v>
      </c>
      <c r="K1347" t="s">
        <v>8547</v>
      </c>
      <c r="L1347" t="s">
        <v>9459</v>
      </c>
    </row>
    <row r="1348" spans="1:12" x14ac:dyDescent="0.25">
      <c r="A1348" t="s">
        <v>533</v>
      </c>
      <c r="B1348" t="s">
        <v>532</v>
      </c>
      <c r="C1348" t="s">
        <v>7071</v>
      </c>
      <c r="D1348" t="s">
        <v>7072</v>
      </c>
      <c r="E1348" t="s">
        <v>7088</v>
      </c>
      <c r="F1348" t="s">
        <v>7179</v>
      </c>
      <c r="G1348" t="s">
        <v>7333</v>
      </c>
      <c r="H1348" t="s">
        <v>7334</v>
      </c>
      <c r="I1348" t="s">
        <v>7503</v>
      </c>
      <c r="J1348" t="s">
        <v>7504</v>
      </c>
      <c r="K1348" t="s">
        <v>9460</v>
      </c>
    </row>
    <row r="1349" spans="1:12" x14ac:dyDescent="0.25">
      <c r="A1349" t="s">
        <v>2877</v>
      </c>
      <c r="B1349" t="s">
        <v>2876</v>
      </c>
      <c r="C1349" t="s">
        <v>7071</v>
      </c>
      <c r="D1349" t="s">
        <v>7072</v>
      </c>
      <c r="E1349" t="s">
        <v>7081</v>
      </c>
      <c r="F1349" t="s">
        <v>7128</v>
      </c>
      <c r="G1349" t="s">
        <v>7128</v>
      </c>
      <c r="H1349" t="s">
        <v>7205</v>
      </c>
      <c r="I1349" t="s">
        <v>7206</v>
      </c>
      <c r="J1349" t="s">
        <v>7207</v>
      </c>
    </row>
    <row r="1350" spans="1:12" x14ac:dyDescent="0.25">
      <c r="A1350" t="s">
        <v>2611</v>
      </c>
      <c r="B1350" t="s">
        <v>2610</v>
      </c>
      <c r="C1350" t="s">
        <v>7071</v>
      </c>
      <c r="D1350" t="s">
        <v>7072</v>
      </c>
      <c r="E1350" t="s">
        <v>7088</v>
      </c>
      <c r="F1350" t="s">
        <v>7089</v>
      </c>
      <c r="G1350" t="s">
        <v>7289</v>
      </c>
      <c r="H1350" t="s">
        <v>7768</v>
      </c>
      <c r="I1350" t="s">
        <v>9461</v>
      </c>
    </row>
    <row r="1351" spans="1:12" x14ac:dyDescent="0.25">
      <c r="A1351" t="s">
        <v>1628</v>
      </c>
      <c r="B1351" t="s">
        <v>1627</v>
      </c>
      <c r="C1351" t="s">
        <v>7071</v>
      </c>
      <c r="D1351" t="s">
        <v>7072</v>
      </c>
      <c r="E1351" t="s">
        <v>7088</v>
      </c>
      <c r="F1351" t="s">
        <v>7217</v>
      </c>
      <c r="G1351" t="s">
        <v>7218</v>
      </c>
      <c r="H1351" t="s">
        <v>7506</v>
      </c>
      <c r="I1351" t="s">
        <v>7507</v>
      </c>
      <c r="J1351" t="s">
        <v>7508</v>
      </c>
      <c r="K1351" t="s">
        <v>9462</v>
      </c>
    </row>
    <row r="1352" spans="1:12" x14ac:dyDescent="0.25">
      <c r="A1352" t="s">
        <v>1584</v>
      </c>
      <c r="B1352" t="s">
        <v>1583</v>
      </c>
      <c r="C1352" t="s">
        <v>7071</v>
      </c>
      <c r="D1352" t="s">
        <v>7105</v>
      </c>
      <c r="E1352" t="s">
        <v>7106</v>
      </c>
      <c r="F1352" t="s">
        <v>7164</v>
      </c>
      <c r="G1352" t="s">
        <v>7238</v>
      </c>
      <c r="H1352" t="s">
        <v>7280</v>
      </c>
      <c r="I1352" t="s">
        <v>7672</v>
      </c>
      <c r="J1352" t="s">
        <v>7673</v>
      </c>
      <c r="K1352" t="s">
        <v>9463</v>
      </c>
    </row>
    <row r="1353" spans="1:12" x14ac:dyDescent="0.25">
      <c r="A1353" t="s">
        <v>551</v>
      </c>
      <c r="B1353" t="s">
        <v>550</v>
      </c>
      <c r="C1353" t="s">
        <v>7071</v>
      </c>
      <c r="D1353" t="s">
        <v>7072</v>
      </c>
      <c r="E1353" t="s">
        <v>7081</v>
      </c>
      <c r="F1353" t="s">
        <v>7093</v>
      </c>
      <c r="G1353" t="s">
        <v>7094</v>
      </c>
      <c r="H1353" t="s">
        <v>7095</v>
      </c>
      <c r="I1353" t="s">
        <v>7096</v>
      </c>
      <c r="J1353" t="s">
        <v>7097</v>
      </c>
    </row>
    <row r="1354" spans="1:12" x14ac:dyDescent="0.25">
      <c r="A1354" t="s">
        <v>2464</v>
      </c>
      <c r="B1354" t="s">
        <v>2463</v>
      </c>
      <c r="C1354" t="s">
        <v>7071</v>
      </c>
      <c r="D1354" t="s">
        <v>7072</v>
      </c>
      <c r="E1354" t="s">
        <v>7081</v>
      </c>
      <c r="F1354" t="s">
        <v>7128</v>
      </c>
      <c r="G1354" t="s">
        <v>7128</v>
      </c>
      <c r="H1354" t="s">
        <v>7268</v>
      </c>
      <c r="I1354" t="s">
        <v>7269</v>
      </c>
      <c r="J1354" t="s">
        <v>7534</v>
      </c>
      <c r="K1354" t="s">
        <v>9464</v>
      </c>
    </row>
    <row r="1355" spans="1:12" x14ac:dyDescent="0.25">
      <c r="A1355" t="s">
        <v>814</v>
      </c>
      <c r="B1355" t="s">
        <v>813</v>
      </c>
      <c r="C1355" t="s">
        <v>7071</v>
      </c>
      <c r="D1355" t="s">
        <v>7072</v>
      </c>
      <c r="E1355" t="s">
        <v>7088</v>
      </c>
      <c r="F1355" t="s">
        <v>7179</v>
      </c>
      <c r="G1355" t="s">
        <v>7223</v>
      </c>
      <c r="H1355" t="s">
        <v>8433</v>
      </c>
      <c r="I1355" t="s">
        <v>8434</v>
      </c>
      <c r="J1355" t="s">
        <v>9465</v>
      </c>
    </row>
    <row r="1356" spans="1:12" x14ac:dyDescent="0.25">
      <c r="A1356" t="s">
        <v>2338</v>
      </c>
      <c r="B1356" t="s">
        <v>2337</v>
      </c>
      <c r="C1356" t="s">
        <v>7071</v>
      </c>
      <c r="D1356" t="s">
        <v>7072</v>
      </c>
      <c r="E1356" t="s">
        <v>7088</v>
      </c>
      <c r="F1356" t="s">
        <v>7089</v>
      </c>
      <c r="G1356" t="s">
        <v>7098</v>
      </c>
      <c r="H1356" t="s">
        <v>7099</v>
      </c>
      <c r="I1356" t="s">
        <v>7100</v>
      </c>
      <c r="J1356" t="s">
        <v>9118</v>
      </c>
      <c r="K1356" t="s">
        <v>9466</v>
      </c>
    </row>
    <row r="1357" spans="1:12" x14ac:dyDescent="0.25">
      <c r="A1357" t="s">
        <v>2851</v>
      </c>
      <c r="B1357" t="s">
        <v>2850</v>
      </c>
      <c r="C1357" t="s">
        <v>7071</v>
      </c>
      <c r="D1357" t="s">
        <v>7072</v>
      </c>
      <c r="E1357" t="s">
        <v>7088</v>
      </c>
      <c r="F1357" t="s">
        <v>7089</v>
      </c>
      <c r="G1357" t="s">
        <v>7289</v>
      </c>
      <c r="H1357" t="s">
        <v>7311</v>
      </c>
      <c r="I1357" t="s">
        <v>8028</v>
      </c>
      <c r="J1357" t="s">
        <v>8029</v>
      </c>
      <c r="K1357" t="s">
        <v>9467</v>
      </c>
    </row>
    <row r="1358" spans="1:12" x14ac:dyDescent="0.25">
      <c r="A1358" t="s">
        <v>2875</v>
      </c>
      <c r="B1358" t="s">
        <v>2874</v>
      </c>
      <c r="C1358" t="s">
        <v>7071</v>
      </c>
      <c r="D1358" t="s">
        <v>7072</v>
      </c>
      <c r="E1358" t="s">
        <v>7081</v>
      </c>
      <c r="F1358" t="s">
        <v>7093</v>
      </c>
      <c r="G1358" t="s">
        <v>7094</v>
      </c>
      <c r="H1358" t="s">
        <v>7095</v>
      </c>
      <c r="I1358" t="s">
        <v>7266</v>
      </c>
      <c r="J1358" t="s">
        <v>7931</v>
      </c>
      <c r="K1358" t="s">
        <v>9468</v>
      </c>
    </row>
    <row r="1359" spans="1:12" x14ac:dyDescent="0.25">
      <c r="A1359" t="s">
        <v>2912</v>
      </c>
      <c r="B1359" t="s">
        <v>2911</v>
      </c>
      <c r="C1359" t="s">
        <v>7071</v>
      </c>
      <c r="D1359" t="s">
        <v>7072</v>
      </c>
      <c r="E1359" t="s">
        <v>7088</v>
      </c>
      <c r="F1359" t="s">
        <v>7155</v>
      </c>
      <c r="G1359" t="s">
        <v>7156</v>
      </c>
      <c r="H1359" t="s">
        <v>7157</v>
      </c>
      <c r="I1359" t="s">
        <v>9469</v>
      </c>
      <c r="J1359" t="s">
        <v>9470</v>
      </c>
    </row>
    <row r="1360" spans="1:12" x14ac:dyDescent="0.25">
      <c r="A1360" t="s">
        <v>2522</v>
      </c>
      <c r="B1360" t="s">
        <v>2521</v>
      </c>
      <c r="C1360" t="s">
        <v>7071</v>
      </c>
      <c r="D1360" t="s">
        <v>7072</v>
      </c>
      <c r="E1360" t="s">
        <v>7081</v>
      </c>
      <c r="F1360" t="s">
        <v>7128</v>
      </c>
      <c r="G1360" t="s">
        <v>7128</v>
      </c>
      <c r="H1360" t="s">
        <v>9471</v>
      </c>
      <c r="I1360" t="s">
        <v>9472</v>
      </c>
    </row>
    <row r="1361" spans="1:12" x14ac:dyDescent="0.25">
      <c r="A1361" t="s">
        <v>1557</v>
      </c>
      <c r="B1361" t="s">
        <v>1556</v>
      </c>
      <c r="C1361" t="s">
        <v>7071</v>
      </c>
      <c r="D1361" t="s">
        <v>7072</v>
      </c>
      <c r="E1361" t="s">
        <v>7088</v>
      </c>
      <c r="F1361" t="s">
        <v>7179</v>
      </c>
      <c r="G1361" t="s">
        <v>7223</v>
      </c>
      <c r="H1361" t="s">
        <v>8433</v>
      </c>
      <c r="I1361" t="s">
        <v>8434</v>
      </c>
      <c r="J1361" t="s">
        <v>9473</v>
      </c>
    </row>
    <row r="1362" spans="1:12" x14ac:dyDescent="0.25">
      <c r="A1362" t="s">
        <v>1707</v>
      </c>
      <c r="B1362" t="s">
        <v>1706</v>
      </c>
      <c r="C1362" t="s">
        <v>7071</v>
      </c>
      <c r="D1362" t="s">
        <v>7072</v>
      </c>
      <c r="E1362" t="s">
        <v>7113</v>
      </c>
      <c r="F1362" t="s">
        <v>7114</v>
      </c>
      <c r="G1362" t="s">
        <v>7115</v>
      </c>
      <c r="H1362" t="s">
        <v>8780</v>
      </c>
      <c r="I1362" t="s">
        <v>8781</v>
      </c>
      <c r="J1362" t="s">
        <v>8782</v>
      </c>
      <c r="K1362" t="s">
        <v>9474</v>
      </c>
      <c r="L1362" t="s">
        <v>9475</v>
      </c>
    </row>
    <row r="1363" spans="1:12" x14ac:dyDescent="0.25">
      <c r="A1363" t="s">
        <v>1689</v>
      </c>
      <c r="B1363" t="s">
        <v>1688</v>
      </c>
      <c r="C1363" t="s">
        <v>7071</v>
      </c>
      <c r="D1363" t="s">
        <v>7072</v>
      </c>
      <c r="E1363" t="s">
        <v>7088</v>
      </c>
      <c r="F1363" t="s">
        <v>7155</v>
      </c>
      <c r="G1363" t="s">
        <v>7325</v>
      </c>
      <c r="H1363" t="s">
        <v>7874</v>
      </c>
      <c r="I1363" t="s">
        <v>9476</v>
      </c>
      <c r="J1363" t="s">
        <v>9477</v>
      </c>
    </row>
    <row r="1364" spans="1:12" x14ac:dyDescent="0.25">
      <c r="A1364" t="s">
        <v>1717</v>
      </c>
      <c r="B1364" t="s">
        <v>9478</v>
      </c>
      <c r="C1364" t="s">
        <v>7071</v>
      </c>
      <c r="D1364" t="s">
        <v>7072</v>
      </c>
      <c r="E1364" t="s">
        <v>7088</v>
      </c>
      <c r="F1364" t="s">
        <v>7089</v>
      </c>
      <c r="G1364" t="s">
        <v>7363</v>
      </c>
      <c r="H1364" t="s">
        <v>7364</v>
      </c>
      <c r="I1364" t="s">
        <v>9479</v>
      </c>
      <c r="J1364" t="s">
        <v>9480</v>
      </c>
    </row>
    <row r="1365" spans="1:12" x14ac:dyDescent="0.25">
      <c r="A1365" t="s">
        <v>1415</v>
      </c>
      <c r="B1365" t="s">
        <v>1414</v>
      </c>
      <c r="C1365" t="s">
        <v>7071</v>
      </c>
      <c r="D1365" t="s">
        <v>7072</v>
      </c>
      <c r="E1365" t="s">
        <v>7081</v>
      </c>
      <c r="F1365" t="s">
        <v>7128</v>
      </c>
      <c r="G1365" t="s">
        <v>7128</v>
      </c>
      <c r="H1365" t="s">
        <v>7227</v>
      </c>
      <c r="I1365" t="s">
        <v>9481</v>
      </c>
      <c r="J1365" t="s">
        <v>9482</v>
      </c>
      <c r="K1365" t="s">
        <v>9483</v>
      </c>
    </row>
    <row r="1366" spans="1:12" x14ac:dyDescent="0.25">
      <c r="A1366" t="s">
        <v>2591</v>
      </c>
      <c r="B1366" t="s">
        <v>2590</v>
      </c>
      <c r="C1366" t="s">
        <v>7071</v>
      </c>
      <c r="D1366" t="s">
        <v>7072</v>
      </c>
      <c r="E1366" t="s">
        <v>7081</v>
      </c>
      <c r="F1366" t="s">
        <v>7093</v>
      </c>
      <c r="G1366" t="s">
        <v>7149</v>
      </c>
      <c r="H1366" t="s">
        <v>8031</v>
      </c>
      <c r="I1366" t="s">
        <v>8247</v>
      </c>
      <c r="J1366" t="s">
        <v>9484</v>
      </c>
      <c r="K1366" t="s">
        <v>9485</v>
      </c>
    </row>
    <row r="1367" spans="1:12" x14ac:dyDescent="0.25">
      <c r="A1367" t="s">
        <v>1027</v>
      </c>
      <c r="B1367" t="s">
        <v>1026</v>
      </c>
      <c r="C1367" t="s">
        <v>7071</v>
      </c>
      <c r="D1367" t="s">
        <v>7072</v>
      </c>
      <c r="E1367" t="s">
        <v>7354</v>
      </c>
      <c r="F1367" t="s">
        <v>7355</v>
      </c>
      <c r="G1367" t="s">
        <v>7356</v>
      </c>
      <c r="H1367" t="s">
        <v>7568</v>
      </c>
      <c r="I1367" t="s">
        <v>7749</v>
      </c>
    </row>
    <row r="1368" spans="1:12" x14ac:dyDescent="0.25">
      <c r="A1368" t="s">
        <v>275</v>
      </c>
      <c r="B1368" t="s">
        <v>274</v>
      </c>
      <c r="C1368" t="s">
        <v>7071</v>
      </c>
      <c r="D1368" t="s">
        <v>7072</v>
      </c>
      <c r="E1368" t="s">
        <v>7088</v>
      </c>
      <c r="F1368" t="s">
        <v>7089</v>
      </c>
      <c r="G1368" t="s">
        <v>8528</v>
      </c>
      <c r="H1368" t="s">
        <v>8529</v>
      </c>
      <c r="I1368" t="s">
        <v>9486</v>
      </c>
      <c r="J1368" t="s">
        <v>9487</v>
      </c>
    </row>
    <row r="1369" spans="1:12" x14ac:dyDescent="0.25">
      <c r="A1369" t="s">
        <v>2703</v>
      </c>
      <c r="B1369" t="s">
        <v>2702</v>
      </c>
      <c r="C1369" t="s">
        <v>7071</v>
      </c>
      <c r="D1369" t="s">
        <v>7072</v>
      </c>
      <c r="E1369" t="s">
        <v>7088</v>
      </c>
      <c r="F1369" t="s">
        <v>7155</v>
      </c>
      <c r="G1369" t="s">
        <v>7156</v>
      </c>
      <c r="H1369" t="s">
        <v>8455</v>
      </c>
      <c r="I1369" t="s">
        <v>8672</v>
      </c>
      <c r="J1369" t="s">
        <v>9488</v>
      </c>
    </row>
    <row r="1370" spans="1:12" x14ac:dyDescent="0.25">
      <c r="A1370" t="s">
        <v>967</v>
      </c>
      <c r="B1370" t="s">
        <v>966</v>
      </c>
      <c r="C1370" t="s">
        <v>7071</v>
      </c>
      <c r="D1370" t="s">
        <v>7072</v>
      </c>
      <c r="E1370" t="s">
        <v>7081</v>
      </c>
      <c r="F1370" t="s">
        <v>7128</v>
      </c>
      <c r="G1370" t="s">
        <v>7128</v>
      </c>
      <c r="H1370" t="s">
        <v>9053</v>
      </c>
      <c r="I1370" t="s">
        <v>9054</v>
      </c>
      <c r="J1370" t="s">
        <v>9055</v>
      </c>
    </row>
    <row r="1371" spans="1:12" x14ac:dyDescent="0.25">
      <c r="A1371" t="s">
        <v>2360</v>
      </c>
      <c r="B1371" t="s">
        <v>2359</v>
      </c>
      <c r="C1371" t="s">
        <v>7071</v>
      </c>
      <c r="D1371" t="s">
        <v>7072</v>
      </c>
      <c r="E1371" t="s">
        <v>7113</v>
      </c>
      <c r="F1371" t="s">
        <v>7114</v>
      </c>
      <c r="G1371" t="s">
        <v>7115</v>
      </c>
      <c r="H1371" t="s">
        <v>7170</v>
      </c>
      <c r="I1371" t="s">
        <v>7171</v>
      </c>
      <c r="J1371" t="s">
        <v>7374</v>
      </c>
      <c r="K1371" t="s">
        <v>7375</v>
      </c>
      <c r="L1371" t="s">
        <v>7689</v>
      </c>
    </row>
    <row r="1372" spans="1:12" x14ac:dyDescent="0.25">
      <c r="A1372" t="s">
        <v>2885</v>
      </c>
      <c r="B1372" t="s">
        <v>2884</v>
      </c>
      <c r="C1372" t="s">
        <v>7071</v>
      </c>
      <c r="D1372" t="s">
        <v>7072</v>
      </c>
      <c r="E1372" t="s">
        <v>7081</v>
      </c>
      <c r="F1372" t="s">
        <v>7082</v>
      </c>
      <c r="G1372" t="s">
        <v>7083</v>
      </c>
      <c r="H1372" t="s">
        <v>7258</v>
      </c>
      <c r="I1372" t="s">
        <v>7259</v>
      </c>
      <c r="J1372" t="s">
        <v>7260</v>
      </c>
    </row>
    <row r="1373" spans="1:12" x14ac:dyDescent="0.25">
      <c r="A1373" t="s">
        <v>2143</v>
      </c>
      <c r="B1373" t="s">
        <v>2142</v>
      </c>
      <c r="C1373" t="s">
        <v>7071</v>
      </c>
      <c r="D1373" t="s">
        <v>7072</v>
      </c>
      <c r="E1373" t="s">
        <v>7088</v>
      </c>
      <c r="F1373" t="s">
        <v>7155</v>
      </c>
      <c r="G1373" t="s">
        <v>7156</v>
      </c>
      <c r="H1373" t="s">
        <v>7730</v>
      </c>
      <c r="I1373" t="s">
        <v>8460</v>
      </c>
      <c r="J1373" t="s">
        <v>9489</v>
      </c>
    </row>
    <row r="1374" spans="1:12" x14ac:dyDescent="0.25">
      <c r="A1374" t="s">
        <v>2352</v>
      </c>
      <c r="B1374" t="s">
        <v>2351</v>
      </c>
      <c r="C1374" t="s">
        <v>7071</v>
      </c>
      <c r="D1374" t="s">
        <v>7072</v>
      </c>
      <c r="E1374" t="s">
        <v>7081</v>
      </c>
      <c r="F1374" t="s">
        <v>7093</v>
      </c>
      <c r="G1374" t="s">
        <v>7094</v>
      </c>
      <c r="H1374" t="s">
        <v>7095</v>
      </c>
      <c r="I1374" t="s">
        <v>7121</v>
      </c>
      <c r="J1374" t="s">
        <v>7122</v>
      </c>
      <c r="K1374" t="s">
        <v>9490</v>
      </c>
    </row>
    <row r="1375" spans="1:12" x14ac:dyDescent="0.25">
      <c r="A1375" t="s">
        <v>482</v>
      </c>
      <c r="B1375" t="s">
        <v>481</v>
      </c>
      <c r="C1375" t="s">
        <v>7071</v>
      </c>
      <c r="D1375" t="s">
        <v>7105</v>
      </c>
      <c r="E1375" t="s">
        <v>7106</v>
      </c>
      <c r="F1375" t="s">
        <v>7164</v>
      </c>
      <c r="G1375" t="s">
        <v>7165</v>
      </c>
      <c r="H1375" t="s">
        <v>7963</v>
      </c>
      <c r="I1375" t="s">
        <v>7964</v>
      </c>
      <c r="J1375" t="s">
        <v>7965</v>
      </c>
      <c r="K1375" t="s">
        <v>9491</v>
      </c>
    </row>
    <row r="1376" spans="1:12" x14ac:dyDescent="0.25">
      <c r="A1376" t="s">
        <v>350</v>
      </c>
      <c r="B1376" t="s">
        <v>349</v>
      </c>
      <c r="C1376" t="s">
        <v>7071</v>
      </c>
      <c r="D1376" t="s">
        <v>7072</v>
      </c>
      <c r="E1376" t="s">
        <v>8238</v>
      </c>
      <c r="F1376" t="s">
        <v>8238</v>
      </c>
      <c r="G1376" t="s">
        <v>8239</v>
      </c>
      <c r="H1376" t="s">
        <v>8240</v>
      </c>
      <c r="I1376" t="s">
        <v>9492</v>
      </c>
      <c r="J1376" t="s">
        <v>9493</v>
      </c>
    </row>
    <row r="1377" spans="1:12" x14ac:dyDescent="0.25">
      <c r="A1377" t="s">
        <v>429</v>
      </c>
      <c r="B1377" t="s">
        <v>428</v>
      </c>
      <c r="C1377" t="s">
        <v>7071</v>
      </c>
      <c r="D1377" t="s">
        <v>7072</v>
      </c>
      <c r="E1377" t="s">
        <v>7081</v>
      </c>
      <c r="F1377" t="s">
        <v>7128</v>
      </c>
      <c r="G1377" t="s">
        <v>7128</v>
      </c>
      <c r="H1377" t="s">
        <v>7227</v>
      </c>
      <c r="I1377" t="s">
        <v>7662</v>
      </c>
      <c r="J1377" t="s">
        <v>9494</v>
      </c>
      <c r="K1377" t="s">
        <v>9495</v>
      </c>
    </row>
    <row r="1378" spans="1:12" x14ac:dyDescent="0.25">
      <c r="A1378" t="s">
        <v>2131</v>
      </c>
      <c r="B1378" t="s">
        <v>2130</v>
      </c>
      <c r="C1378" t="s">
        <v>7071</v>
      </c>
      <c r="D1378" t="s">
        <v>7072</v>
      </c>
      <c r="E1378" t="s">
        <v>7088</v>
      </c>
      <c r="F1378" t="s">
        <v>7179</v>
      </c>
      <c r="G1378" t="s">
        <v>7223</v>
      </c>
      <c r="H1378" t="s">
        <v>7792</v>
      </c>
      <c r="I1378" t="s">
        <v>9496</v>
      </c>
      <c r="J1378" t="s">
        <v>9497</v>
      </c>
    </row>
    <row r="1379" spans="1:12" x14ac:dyDescent="0.25">
      <c r="A1379" t="s">
        <v>155</v>
      </c>
      <c r="B1379" t="s">
        <v>154</v>
      </c>
      <c r="C1379" t="s">
        <v>7071</v>
      </c>
      <c r="D1379" t="s">
        <v>7072</v>
      </c>
      <c r="E1379" t="s">
        <v>7081</v>
      </c>
      <c r="F1379" t="s">
        <v>7093</v>
      </c>
      <c r="G1379" t="s">
        <v>7940</v>
      </c>
      <c r="H1379" t="s">
        <v>7941</v>
      </c>
      <c r="I1379" t="s">
        <v>8177</v>
      </c>
      <c r="J1379" t="s">
        <v>9498</v>
      </c>
      <c r="K1379" t="s">
        <v>9499</v>
      </c>
    </row>
    <row r="1380" spans="1:12" x14ac:dyDescent="0.25">
      <c r="A1380" t="s">
        <v>3000</v>
      </c>
      <c r="B1380" t="s">
        <v>2999</v>
      </c>
      <c r="C1380" t="s">
        <v>7071</v>
      </c>
      <c r="D1380" t="s">
        <v>7072</v>
      </c>
      <c r="E1380" t="s">
        <v>7081</v>
      </c>
      <c r="F1380" t="s">
        <v>7082</v>
      </c>
      <c r="G1380" t="s">
        <v>7083</v>
      </c>
      <c r="H1380" t="s">
        <v>7084</v>
      </c>
      <c r="I1380" t="s">
        <v>7085</v>
      </c>
      <c r="J1380" t="s">
        <v>7086</v>
      </c>
      <c r="K1380" t="s">
        <v>9500</v>
      </c>
    </row>
    <row r="1381" spans="1:12" x14ac:dyDescent="0.25">
      <c r="A1381" t="s">
        <v>2796</v>
      </c>
      <c r="B1381" t="s">
        <v>2795</v>
      </c>
      <c r="C1381" t="s">
        <v>7071</v>
      </c>
      <c r="D1381" t="s">
        <v>7105</v>
      </c>
      <c r="E1381" t="s">
        <v>7106</v>
      </c>
      <c r="F1381" t="s">
        <v>7107</v>
      </c>
      <c r="G1381" t="s">
        <v>7896</v>
      </c>
      <c r="H1381" t="s">
        <v>7897</v>
      </c>
      <c r="I1381" t="s">
        <v>8244</v>
      </c>
      <c r="J1381" t="s">
        <v>8245</v>
      </c>
      <c r="K1381" t="s">
        <v>9501</v>
      </c>
    </row>
    <row r="1382" spans="1:12" x14ac:dyDescent="0.25">
      <c r="A1382" t="s">
        <v>1940</v>
      </c>
      <c r="B1382" t="s">
        <v>1939</v>
      </c>
      <c r="C1382" t="s">
        <v>7071</v>
      </c>
      <c r="D1382" t="s">
        <v>7072</v>
      </c>
      <c r="E1382" t="s">
        <v>7088</v>
      </c>
      <c r="F1382" t="s">
        <v>7155</v>
      </c>
      <c r="G1382" t="s">
        <v>7325</v>
      </c>
      <c r="H1382" t="s">
        <v>7874</v>
      </c>
      <c r="I1382" t="s">
        <v>9476</v>
      </c>
      <c r="J1382" t="s">
        <v>9502</v>
      </c>
    </row>
    <row r="1383" spans="1:12" x14ac:dyDescent="0.25">
      <c r="A1383" t="s">
        <v>1781</v>
      </c>
      <c r="B1383" t="s">
        <v>1780</v>
      </c>
      <c r="C1383" t="s">
        <v>7071</v>
      </c>
      <c r="D1383" t="s">
        <v>7105</v>
      </c>
      <c r="E1383" t="s">
        <v>7106</v>
      </c>
      <c r="F1383" t="s">
        <v>7164</v>
      </c>
      <c r="G1383" t="s">
        <v>7165</v>
      </c>
      <c r="H1383" t="s">
        <v>7166</v>
      </c>
      <c r="I1383" t="s">
        <v>7646</v>
      </c>
      <c r="J1383" t="s">
        <v>7687</v>
      </c>
      <c r="K1383" t="s">
        <v>9503</v>
      </c>
    </row>
    <row r="1384" spans="1:12" x14ac:dyDescent="0.25">
      <c r="A1384" t="s">
        <v>224</v>
      </c>
      <c r="B1384" t="s">
        <v>223</v>
      </c>
      <c r="C1384" t="s">
        <v>7071</v>
      </c>
      <c r="D1384" t="s">
        <v>7072</v>
      </c>
      <c r="E1384" t="s">
        <v>7081</v>
      </c>
      <c r="F1384" t="s">
        <v>7128</v>
      </c>
      <c r="G1384" t="s">
        <v>7128</v>
      </c>
      <c r="H1384" t="s">
        <v>7497</v>
      </c>
      <c r="I1384" t="s">
        <v>7498</v>
      </c>
      <c r="J1384" t="s">
        <v>7824</v>
      </c>
      <c r="K1384" t="s">
        <v>9504</v>
      </c>
    </row>
    <row r="1385" spans="1:12" x14ac:dyDescent="0.25">
      <c r="A1385" t="s">
        <v>1756</v>
      </c>
      <c r="B1385" t="s">
        <v>1755</v>
      </c>
      <c r="C1385" t="s">
        <v>7071</v>
      </c>
      <c r="D1385" t="s">
        <v>7072</v>
      </c>
      <c r="E1385" t="s">
        <v>7088</v>
      </c>
      <c r="F1385" t="s">
        <v>7179</v>
      </c>
      <c r="G1385" t="s">
        <v>7249</v>
      </c>
      <c r="H1385" t="s">
        <v>7635</v>
      </c>
      <c r="I1385" t="s">
        <v>9505</v>
      </c>
      <c r="J1385" t="s">
        <v>9506</v>
      </c>
    </row>
    <row r="1386" spans="1:12" x14ac:dyDescent="0.25">
      <c r="A1386" t="s">
        <v>739</v>
      </c>
      <c r="B1386" t="s">
        <v>738</v>
      </c>
      <c r="C1386" t="s">
        <v>7071</v>
      </c>
      <c r="D1386" t="s">
        <v>7072</v>
      </c>
      <c r="E1386" t="s">
        <v>7081</v>
      </c>
      <c r="F1386" t="s">
        <v>7128</v>
      </c>
      <c r="G1386" t="s">
        <v>7128</v>
      </c>
      <c r="H1386" t="s">
        <v>7497</v>
      </c>
      <c r="I1386" t="s">
        <v>7498</v>
      </c>
      <c r="J1386" t="s">
        <v>8002</v>
      </c>
      <c r="K1386" t="s">
        <v>8003</v>
      </c>
    </row>
    <row r="1387" spans="1:12" x14ac:dyDescent="0.25">
      <c r="A1387" t="s">
        <v>1977</v>
      </c>
      <c r="B1387" t="s">
        <v>1976</v>
      </c>
      <c r="C1387" t="s">
        <v>7071</v>
      </c>
      <c r="D1387" t="s">
        <v>7072</v>
      </c>
      <c r="E1387" t="s">
        <v>7113</v>
      </c>
      <c r="F1387" t="s">
        <v>7114</v>
      </c>
      <c r="G1387" t="s">
        <v>7115</v>
      </c>
      <c r="H1387" t="s">
        <v>7170</v>
      </c>
      <c r="I1387" t="s">
        <v>7171</v>
      </c>
      <c r="J1387" t="s">
        <v>7172</v>
      </c>
      <c r="K1387" t="s">
        <v>9507</v>
      </c>
      <c r="L1387" t="s">
        <v>9508</v>
      </c>
    </row>
    <row r="1388" spans="1:12" x14ac:dyDescent="0.25">
      <c r="A1388" t="s">
        <v>1381</v>
      </c>
      <c r="B1388" t="s">
        <v>1380</v>
      </c>
      <c r="C1388" t="s">
        <v>7071</v>
      </c>
      <c r="D1388" t="s">
        <v>7072</v>
      </c>
      <c r="E1388" t="s">
        <v>7081</v>
      </c>
      <c r="F1388" t="s">
        <v>7128</v>
      </c>
      <c r="G1388" t="s">
        <v>7128</v>
      </c>
      <c r="H1388" t="s">
        <v>7227</v>
      </c>
      <c r="I1388" t="s">
        <v>7662</v>
      </c>
      <c r="J1388" t="s">
        <v>9509</v>
      </c>
      <c r="K1388" t="s">
        <v>9510</v>
      </c>
    </row>
    <row r="1389" spans="1:12" x14ac:dyDescent="0.25">
      <c r="A1389" t="s">
        <v>1421</v>
      </c>
      <c r="B1389" t="s">
        <v>1420</v>
      </c>
      <c r="C1389" t="s">
        <v>7071</v>
      </c>
      <c r="D1389" t="s">
        <v>7072</v>
      </c>
      <c r="E1389" t="s">
        <v>7088</v>
      </c>
      <c r="F1389" t="s">
        <v>7089</v>
      </c>
      <c r="G1389" t="s">
        <v>7124</v>
      </c>
      <c r="H1389" t="s">
        <v>7755</v>
      </c>
      <c r="I1389" t="s">
        <v>7973</v>
      </c>
    </row>
    <row r="1390" spans="1:12" x14ac:dyDescent="0.25">
      <c r="A1390" t="s">
        <v>973</v>
      </c>
      <c r="B1390" t="s">
        <v>972</v>
      </c>
      <c r="C1390" t="s">
        <v>7071</v>
      </c>
      <c r="D1390" t="s">
        <v>7072</v>
      </c>
      <c r="E1390" t="s">
        <v>7690</v>
      </c>
      <c r="F1390" t="s">
        <v>7691</v>
      </c>
      <c r="G1390" t="s">
        <v>7692</v>
      </c>
      <c r="H1390" t="s">
        <v>7693</v>
      </c>
      <c r="I1390" t="s">
        <v>7691</v>
      </c>
    </row>
    <row r="1391" spans="1:12" x14ac:dyDescent="0.25">
      <c r="A1391" t="s">
        <v>1699</v>
      </c>
      <c r="B1391" t="s">
        <v>1698</v>
      </c>
      <c r="C1391" t="s">
        <v>7071</v>
      </c>
      <c r="D1391" t="s">
        <v>7072</v>
      </c>
      <c r="E1391" t="s">
        <v>7081</v>
      </c>
      <c r="F1391" t="s">
        <v>7082</v>
      </c>
      <c r="G1391" t="s">
        <v>7083</v>
      </c>
      <c r="H1391" t="s">
        <v>7084</v>
      </c>
      <c r="I1391" t="s">
        <v>7085</v>
      </c>
      <c r="J1391" t="s">
        <v>7086</v>
      </c>
      <c r="K1391" t="s">
        <v>9511</v>
      </c>
    </row>
    <row r="1392" spans="1:12" x14ac:dyDescent="0.25">
      <c r="A1392" t="s">
        <v>406</v>
      </c>
      <c r="B1392" t="s">
        <v>405</v>
      </c>
      <c r="C1392" t="s">
        <v>7071</v>
      </c>
      <c r="D1392" t="s">
        <v>7072</v>
      </c>
      <c r="E1392" t="s">
        <v>7081</v>
      </c>
      <c r="F1392" t="s">
        <v>7128</v>
      </c>
      <c r="G1392" t="s">
        <v>7128</v>
      </c>
      <c r="H1392" t="s">
        <v>7205</v>
      </c>
      <c r="I1392" t="s">
        <v>7206</v>
      </c>
      <c r="J1392" t="s">
        <v>7207</v>
      </c>
      <c r="K1392" t="s">
        <v>9512</v>
      </c>
    </row>
    <row r="1393" spans="1:12" x14ac:dyDescent="0.25">
      <c r="A1393" t="s">
        <v>122</v>
      </c>
      <c r="B1393" t="s">
        <v>121</v>
      </c>
      <c r="C1393" t="s">
        <v>7071</v>
      </c>
      <c r="D1393" t="s">
        <v>7072</v>
      </c>
      <c r="E1393" t="s">
        <v>7081</v>
      </c>
      <c r="F1393" t="s">
        <v>7128</v>
      </c>
      <c r="G1393" t="s">
        <v>7128</v>
      </c>
      <c r="H1393" t="s">
        <v>7129</v>
      </c>
      <c r="I1393" t="s">
        <v>7130</v>
      </c>
      <c r="J1393" t="s">
        <v>7131</v>
      </c>
    </row>
    <row r="1394" spans="1:12" x14ac:dyDescent="0.25">
      <c r="A1394" t="s">
        <v>1606</v>
      </c>
      <c r="B1394" t="s">
        <v>1605</v>
      </c>
      <c r="C1394" t="s">
        <v>7071</v>
      </c>
      <c r="D1394" t="s">
        <v>7072</v>
      </c>
      <c r="E1394" t="s">
        <v>7088</v>
      </c>
      <c r="F1394" t="s">
        <v>7089</v>
      </c>
      <c r="G1394" t="s">
        <v>7124</v>
      </c>
      <c r="H1394" t="s">
        <v>7348</v>
      </c>
      <c r="I1394" t="s">
        <v>7349</v>
      </c>
      <c r="J1394" t="s">
        <v>9513</v>
      </c>
    </row>
    <row r="1395" spans="1:12" x14ac:dyDescent="0.25">
      <c r="A1395" t="s">
        <v>331</v>
      </c>
      <c r="B1395" t="s">
        <v>330</v>
      </c>
      <c r="C1395" t="s">
        <v>7071</v>
      </c>
      <c r="D1395" t="s">
        <v>7072</v>
      </c>
      <c r="E1395" t="s">
        <v>7081</v>
      </c>
      <c r="F1395" t="s">
        <v>7093</v>
      </c>
      <c r="G1395" t="s">
        <v>7149</v>
      </c>
      <c r="H1395" t="s">
        <v>7150</v>
      </c>
      <c r="I1395" t="s">
        <v>8627</v>
      </c>
      <c r="J1395" t="s">
        <v>9514</v>
      </c>
      <c r="K1395" t="s">
        <v>9515</v>
      </c>
    </row>
    <row r="1396" spans="1:12" x14ac:dyDescent="0.25">
      <c r="A1396" t="s">
        <v>1646</v>
      </c>
      <c r="B1396" t="s">
        <v>1645</v>
      </c>
      <c r="C1396" t="s">
        <v>7071</v>
      </c>
      <c r="D1396" t="s">
        <v>7072</v>
      </c>
      <c r="E1396" t="s">
        <v>7088</v>
      </c>
      <c r="F1396" t="s">
        <v>7155</v>
      </c>
      <c r="G1396" t="s">
        <v>7483</v>
      </c>
      <c r="H1396" t="s">
        <v>9516</v>
      </c>
      <c r="I1396" t="s">
        <v>9517</v>
      </c>
      <c r="J1396" t="s">
        <v>9518</v>
      </c>
    </row>
    <row r="1397" spans="1:12" x14ac:dyDescent="0.25">
      <c r="A1397" t="s">
        <v>433</v>
      </c>
      <c r="B1397" t="s">
        <v>432</v>
      </c>
      <c r="C1397" t="s">
        <v>7071</v>
      </c>
      <c r="D1397" t="s">
        <v>7072</v>
      </c>
      <c r="E1397" t="s">
        <v>7081</v>
      </c>
      <c r="F1397" t="s">
        <v>7093</v>
      </c>
      <c r="G1397" t="s">
        <v>7149</v>
      </c>
      <c r="H1397" t="s">
        <v>7150</v>
      </c>
      <c r="I1397" t="s">
        <v>9519</v>
      </c>
      <c r="J1397" t="s">
        <v>9520</v>
      </c>
      <c r="K1397" t="s">
        <v>9521</v>
      </c>
    </row>
    <row r="1398" spans="1:12" x14ac:dyDescent="0.25">
      <c r="A1398" t="s">
        <v>1213</v>
      </c>
      <c r="B1398" t="s">
        <v>1212</v>
      </c>
      <c r="C1398" t="s">
        <v>7071</v>
      </c>
      <c r="D1398" t="s">
        <v>7072</v>
      </c>
      <c r="E1398" t="s">
        <v>7113</v>
      </c>
      <c r="F1398" t="s">
        <v>7114</v>
      </c>
      <c r="G1398" t="s">
        <v>7115</v>
      </c>
      <c r="H1398" t="s">
        <v>7170</v>
      </c>
      <c r="I1398" t="s">
        <v>7171</v>
      </c>
      <c r="J1398" t="s">
        <v>7172</v>
      </c>
      <c r="K1398" t="s">
        <v>9522</v>
      </c>
      <c r="L1398" t="s">
        <v>9523</v>
      </c>
    </row>
    <row r="1399" spans="1:12" x14ac:dyDescent="0.25">
      <c r="A1399" t="s">
        <v>775</v>
      </c>
      <c r="B1399" t="s">
        <v>774</v>
      </c>
      <c r="C1399" t="s">
        <v>7071</v>
      </c>
      <c r="D1399" t="s">
        <v>7072</v>
      </c>
      <c r="E1399" t="s">
        <v>7081</v>
      </c>
      <c r="F1399" t="s">
        <v>7194</v>
      </c>
      <c r="G1399" t="s">
        <v>7195</v>
      </c>
      <c r="H1399" t="s">
        <v>8812</v>
      </c>
      <c r="I1399" t="s">
        <v>8813</v>
      </c>
      <c r="J1399" t="s">
        <v>8814</v>
      </c>
      <c r="K1399" t="s">
        <v>8815</v>
      </c>
      <c r="L1399" t="s">
        <v>9524</v>
      </c>
    </row>
    <row r="1400" spans="1:12" x14ac:dyDescent="0.25">
      <c r="A1400" t="s">
        <v>2013</v>
      </c>
      <c r="B1400" t="s">
        <v>2012</v>
      </c>
      <c r="C1400" t="s">
        <v>7071</v>
      </c>
      <c r="D1400" t="s">
        <v>7072</v>
      </c>
      <c r="E1400" t="s">
        <v>7081</v>
      </c>
      <c r="F1400" t="s">
        <v>7194</v>
      </c>
      <c r="G1400" t="s">
        <v>7195</v>
      </c>
      <c r="H1400" t="s">
        <v>7475</v>
      </c>
      <c r="I1400" t="s">
        <v>7476</v>
      </c>
      <c r="J1400" t="s">
        <v>9525</v>
      </c>
      <c r="K1400" t="s">
        <v>9526</v>
      </c>
      <c r="L1400" t="s">
        <v>9527</v>
      </c>
    </row>
    <row r="1401" spans="1:12" x14ac:dyDescent="0.25">
      <c r="A1401" t="s">
        <v>850</v>
      </c>
      <c r="B1401" t="s">
        <v>849</v>
      </c>
      <c r="C1401" t="s">
        <v>7071</v>
      </c>
      <c r="D1401" t="s">
        <v>7072</v>
      </c>
      <c r="E1401" t="s">
        <v>7073</v>
      </c>
      <c r="F1401" t="s">
        <v>7208</v>
      </c>
      <c r="G1401" t="s">
        <v>7209</v>
      </c>
      <c r="H1401" t="s">
        <v>8844</v>
      </c>
      <c r="I1401" t="s">
        <v>8845</v>
      </c>
      <c r="J1401" t="s">
        <v>9528</v>
      </c>
      <c r="K1401" t="s">
        <v>9529</v>
      </c>
    </row>
    <row r="1402" spans="1:12" x14ac:dyDescent="0.25">
      <c r="A1402" t="s">
        <v>1500</v>
      </c>
      <c r="B1402" t="s">
        <v>1499</v>
      </c>
      <c r="C1402" t="s">
        <v>7071</v>
      </c>
      <c r="D1402" t="s">
        <v>7072</v>
      </c>
      <c r="E1402" t="s">
        <v>7088</v>
      </c>
      <c r="F1402" t="s">
        <v>7155</v>
      </c>
      <c r="G1402" t="s">
        <v>7156</v>
      </c>
      <c r="H1402" t="s">
        <v>7730</v>
      </c>
      <c r="I1402" t="s">
        <v>8213</v>
      </c>
      <c r="J1402" t="s">
        <v>9530</v>
      </c>
    </row>
    <row r="1403" spans="1:12" x14ac:dyDescent="0.25">
      <c r="A1403" t="s">
        <v>931</v>
      </c>
      <c r="B1403" t="s">
        <v>930</v>
      </c>
      <c r="C1403" t="s">
        <v>7071</v>
      </c>
      <c r="D1403" t="s">
        <v>7072</v>
      </c>
      <c r="E1403" t="s">
        <v>7081</v>
      </c>
      <c r="F1403" t="s">
        <v>7093</v>
      </c>
      <c r="G1403" t="s">
        <v>7094</v>
      </c>
      <c r="H1403" t="s">
        <v>7176</v>
      </c>
      <c r="I1403" t="s">
        <v>7177</v>
      </c>
      <c r="J1403" t="s">
        <v>7178</v>
      </c>
      <c r="K1403" t="s">
        <v>9531</v>
      </c>
    </row>
    <row r="1404" spans="1:12" x14ac:dyDescent="0.25">
      <c r="A1404" t="s">
        <v>1534</v>
      </c>
      <c r="B1404" t="s">
        <v>1533</v>
      </c>
      <c r="C1404" t="s">
        <v>7071</v>
      </c>
      <c r="D1404" t="s">
        <v>7072</v>
      </c>
      <c r="E1404" t="s">
        <v>7073</v>
      </c>
      <c r="F1404" t="s">
        <v>7074</v>
      </c>
      <c r="G1404" t="s">
        <v>7075</v>
      </c>
      <c r="H1404" t="s">
        <v>9017</v>
      </c>
      <c r="I1404" t="s">
        <v>9532</v>
      </c>
      <c r="J1404" t="s">
        <v>9533</v>
      </c>
      <c r="K1404" t="s">
        <v>9534</v>
      </c>
    </row>
    <row r="1405" spans="1:12" x14ac:dyDescent="0.25">
      <c r="A1405" t="s">
        <v>2242</v>
      </c>
      <c r="B1405" t="s">
        <v>2241</v>
      </c>
      <c r="C1405" t="s">
        <v>7071</v>
      </c>
      <c r="D1405" t="s">
        <v>7072</v>
      </c>
      <c r="E1405" t="s">
        <v>7081</v>
      </c>
      <c r="F1405" t="s">
        <v>7194</v>
      </c>
      <c r="G1405" t="s">
        <v>7195</v>
      </c>
      <c r="H1405" t="s">
        <v>7475</v>
      </c>
      <c r="I1405" t="s">
        <v>8092</v>
      </c>
      <c r="J1405" t="s">
        <v>9535</v>
      </c>
      <c r="K1405" t="s">
        <v>9536</v>
      </c>
      <c r="L1405" t="s">
        <v>9537</v>
      </c>
    </row>
    <row r="1406" spans="1:12" x14ac:dyDescent="0.25">
      <c r="A1406" t="s">
        <v>2117</v>
      </c>
      <c r="B1406" t="s">
        <v>2116</v>
      </c>
      <c r="C1406" t="s">
        <v>7071</v>
      </c>
      <c r="D1406" t="s">
        <v>7072</v>
      </c>
      <c r="E1406" t="s">
        <v>7088</v>
      </c>
      <c r="F1406" t="s">
        <v>7179</v>
      </c>
      <c r="G1406" t="s">
        <v>7333</v>
      </c>
      <c r="H1406" t="s">
        <v>7470</v>
      </c>
      <c r="I1406" t="s">
        <v>7471</v>
      </c>
      <c r="J1406" t="s">
        <v>7472</v>
      </c>
      <c r="K1406" t="s">
        <v>7812</v>
      </c>
      <c r="L1406" t="s">
        <v>9538</v>
      </c>
    </row>
    <row r="1407" spans="1:12" x14ac:dyDescent="0.25">
      <c r="A1407" t="s">
        <v>589</v>
      </c>
      <c r="B1407" t="s">
        <v>588</v>
      </c>
      <c r="C1407" t="s">
        <v>7071</v>
      </c>
      <c r="D1407" t="s">
        <v>7072</v>
      </c>
      <c r="E1407" t="s">
        <v>7088</v>
      </c>
      <c r="F1407" t="s">
        <v>7155</v>
      </c>
      <c r="G1407" t="s">
        <v>8086</v>
      </c>
      <c r="H1407" t="s">
        <v>8087</v>
      </c>
      <c r="I1407" t="s">
        <v>9539</v>
      </c>
    </row>
    <row r="1408" spans="1:12" x14ac:dyDescent="0.25">
      <c r="A1408" t="s">
        <v>3082</v>
      </c>
      <c r="B1408" t="s">
        <v>3081</v>
      </c>
      <c r="C1408" t="s">
        <v>7071</v>
      </c>
      <c r="D1408" t="s">
        <v>7072</v>
      </c>
      <c r="E1408" t="s">
        <v>7088</v>
      </c>
      <c r="F1408" t="s">
        <v>7179</v>
      </c>
      <c r="G1408" t="s">
        <v>7223</v>
      </c>
      <c r="H1408" t="s">
        <v>7792</v>
      </c>
      <c r="I1408" t="s">
        <v>7948</v>
      </c>
      <c r="J1408" t="s">
        <v>9540</v>
      </c>
    </row>
    <row r="1409" spans="1:12" x14ac:dyDescent="0.25">
      <c r="A1409" t="s">
        <v>2418</v>
      </c>
      <c r="B1409" t="s">
        <v>2417</v>
      </c>
      <c r="C1409" t="s">
        <v>7071</v>
      </c>
      <c r="D1409" t="s">
        <v>7072</v>
      </c>
      <c r="E1409" t="s">
        <v>7088</v>
      </c>
      <c r="F1409" t="s">
        <v>7179</v>
      </c>
      <c r="G1409" t="s">
        <v>7223</v>
      </c>
      <c r="H1409" t="s">
        <v>7628</v>
      </c>
      <c r="I1409" t="s">
        <v>7629</v>
      </c>
      <c r="J1409" t="s">
        <v>9541</v>
      </c>
    </row>
    <row r="1410" spans="1:12" x14ac:dyDescent="0.25">
      <c r="A1410" t="s">
        <v>995</v>
      </c>
      <c r="B1410" t="s">
        <v>994</v>
      </c>
      <c r="C1410" t="s">
        <v>7071</v>
      </c>
      <c r="D1410" t="s">
        <v>7072</v>
      </c>
      <c r="E1410" t="s">
        <v>7088</v>
      </c>
      <c r="F1410" t="s">
        <v>7089</v>
      </c>
      <c r="G1410" t="s">
        <v>7124</v>
      </c>
      <c r="H1410" t="s">
        <v>8975</v>
      </c>
      <c r="I1410" t="s">
        <v>8976</v>
      </c>
      <c r="J1410" t="s">
        <v>9542</v>
      </c>
    </row>
    <row r="1411" spans="1:12" x14ac:dyDescent="0.25">
      <c r="A1411" t="s">
        <v>1969</v>
      </c>
      <c r="B1411" t="s">
        <v>1968</v>
      </c>
      <c r="C1411" t="s">
        <v>7071</v>
      </c>
      <c r="D1411" t="s">
        <v>7072</v>
      </c>
      <c r="E1411" t="s">
        <v>7081</v>
      </c>
      <c r="F1411" t="s">
        <v>7082</v>
      </c>
      <c r="G1411" t="s">
        <v>7083</v>
      </c>
      <c r="H1411" t="s">
        <v>7084</v>
      </c>
      <c r="I1411" t="s">
        <v>7085</v>
      </c>
      <c r="J1411" t="s">
        <v>7086</v>
      </c>
      <c r="K1411" t="s">
        <v>9543</v>
      </c>
    </row>
    <row r="1412" spans="1:12" x14ac:dyDescent="0.25">
      <c r="A1412" t="s">
        <v>961</v>
      </c>
      <c r="B1412" t="s">
        <v>960</v>
      </c>
      <c r="C1412" t="s">
        <v>7071</v>
      </c>
      <c r="D1412" t="s">
        <v>7072</v>
      </c>
      <c r="E1412" t="s">
        <v>7081</v>
      </c>
      <c r="F1412" t="s">
        <v>7082</v>
      </c>
      <c r="G1412" t="s">
        <v>7083</v>
      </c>
      <c r="H1412" t="s">
        <v>7258</v>
      </c>
      <c r="I1412" t="s">
        <v>7259</v>
      </c>
      <c r="J1412" t="s">
        <v>7260</v>
      </c>
      <c r="K1412" t="s">
        <v>9544</v>
      </c>
    </row>
    <row r="1413" spans="1:12" x14ac:dyDescent="0.25">
      <c r="A1413" t="s">
        <v>1906</v>
      </c>
      <c r="B1413" t="s">
        <v>1905</v>
      </c>
      <c r="C1413" t="s">
        <v>7071</v>
      </c>
      <c r="D1413" t="s">
        <v>7072</v>
      </c>
      <c r="E1413" t="s">
        <v>7081</v>
      </c>
      <c r="F1413" t="s">
        <v>7128</v>
      </c>
      <c r="G1413" t="s">
        <v>7128</v>
      </c>
      <c r="H1413" t="s">
        <v>7227</v>
      </c>
      <c r="I1413" t="s">
        <v>9146</v>
      </c>
      <c r="J1413" t="s">
        <v>9545</v>
      </c>
      <c r="K1413" t="s">
        <v>9546</v>
      </c>
    </row>
    <row r="1414" spans="1:12" x14ac:dyDescent="0.25">
      <c r="A1414" t="s">
        <v>2883</v>
      </c>
      <c r="B1414" t="s">
        <v>2882</v>
      </c>
      <c r="C1414" t="s">
        <v>7071</v>
      </c>
      <c r="D1414" t="s">
        <v>7072</v>
      </c>
      <c r="E1414" t="s">
        <v>7113</v>
      </c>
      <c r="F1414" t="s">
        <v>7114</v>
      </c>
      <c r="G1414" t="s">
        <v>7115</v>
      </c>
      <c r="H1414" t="s">
        <v>7447</v>
      </c>
      <c r="I1414" t="s">
        <v>7448</v>
      </c>
      <c r="J1414" t="s">
        <v>7449</v>
      </c>
      <c r="K1414" t="s">
        <v>9547</v>
      </c>
      <c r="L1414" t="s">
        <v>9548</v>
      </c>
    </row>
    <row r="1415" spans="1:12" x14ac:dyDescent="0.25">
      <c r="A1415" t="s">
        <v>424</v>
      </c>
      <c r="B1415" t="s">
        <v>423</v>
      </c>
      <c r="C1415" t="s">
        <v>7071</v>
      </c>
      <c r="D1415" t="s">
        <v>7072</v>
      </c>
      <c r="E1415" t="s">
        <v>7088</v>
      </c>
      <c r="F1415" t="s">
        <v>7179</v>
      </c>
      <c r="G1415" t="s">
        <v>7296</v>
      </c>
      <c r="H1415" t="s">
        <v>7297</v>
      </c>
      <c r="I1415" t="s">
        <v>9549</v>
      </c>
      <c r="J1415" t="s">
        <v>9550</v>
      </c>
    </row>
    <row r="1416" spans="1:12" x14ac:dyDescent="0.25">
      <c r="A1416" t="s">
        <v>523</v>
      </c>
      <c r="B1416" t="s">
        <v>9551</v>
      </c>
      <c r="C1416" t="s">
        <v>7071</v>
      </c>
      <c r="D1416" t="s">
        <v>7072</v>
      </c>
      <c r="E1416" t="s">
        <v>7088</v>
      </c>
      <c r="F1416" t="s">
        <v>7155</v>
      </c>
      <c r="G1416" t="s">
        <v>7156</v>
      </c>
      <c r="H1416" t="s">
        <v>7157</v>
      </c>
      <c r="I1416" t="s">
        <v>7671</v>
      </c>
    </row>
    <row r="1417" spans="1:12" x14ac:dyDescent="0.25">
      <c r="A1417" t="s">
        <v>287</v>
      </c>
      <c r="B1417" t="s">
        <v>286</v>
      </c>
      <c r="C1417" t="s">
        <v>7071</v>
      </c>
      <c r="D1417" t="s">
        <v>7072</v>
      </c>
      <c r="E1417" t="s">
        <v>7081</v>
      </c>
      <c r="F1417" t="s">
        <v>7093</v>
      </c>
      <c r="G1417" t="s">
        <v>7149</v>
      </c>
      <c r="H1417" t="s">
        <v>7150</v>
      </c>
      <c r="I1417" t="s">
        <v>7330</v>
      </c>
      <c r="J1417" t="s">
        <v>7331</v>
      </c>
      <c r="K1417" t="s">
        <v>9552</v>
      </c>
    </row>
    <row r="1418" spans="1:12" x14ac:dyDescent="0.25">
      <c r="A1418" t="s">
        <v>2924</v>
      </c>
      <c r="B1418" t="s">
        <v>2923</v>
      </c>
      <c r="C1418" t="s">
        <v>7071</v>
      </c>
      <c r="D1418" t="s">
        <v>7072</v>
      </c>
      <c r="E1418" t="s">
        <v>7088</v>
      </c>
      <c r="F1418" t="s">
        <v>7155</v>
      </c>
      <c r="G1418" t="s">
        <v>7325</v>
      </c>
      <c r="H1418" t="s">
        <v>9274</v>
      </c>
      <c r="I1418" t="s">
        <v>9553</v>
      </c>
      <c r="J1418" t="s">
        <v>9554</v>
      </c>
    </row>
    <row r="1419" spans="1:12" x14ac:dyDescent="0.25">
      <c r="A1419" t="s">
        <v>1155</v>
      </c>
      <c r="B1419" t="s">
        <v>1154</v>
      </c>
      <c r="C1419" t="s">
        <v>7071</v>
      </c>
      <c r="D1419" t="s">
        <v>7072</v>
      </c>
      <c r="E1419" t="s">
        <v>7081</v>
      </c>
      <c r="F1419" t="s">
        <v>7093</v>
      </c>
      <c r="G1419" t="s">
        <v>7094</v>
      </c>
      <c r="H1419" t="s">
        <v>7095</v>
      </c>
      <c r="I1419" t="s">
        <v>7121</v>
      </c>
      <c r="J1419" t="s">
        <v>9555</v>
      </c>
    </row>
    <row r="1420" spans="1:12" x14ac:dyDescent="0.25">
      <c r="A1420" t="s">
        <v>2401</v>
      </c>
      <c r="B1420" t="s">
        <v>2400</v>
      </c>
      <c r="C1420" t="s">
        <v>7071</v>
      </c>
      <c r="D1420" t="s">
        <v>7072</v>
      </c>
      <c r="E1420" t="s">
        <v>7088</v>
      </c>
      <c r="F1420" t="s">
        <v>7179</v>
      </c>
      <c r="G1420" t="s">
        <v>7249</v>
      </c>
      <c r="H1420" t="s">
        <v>7250</v>
      </c>
      <c r="I1420" t="s">
        <v>8465</v>
      </c>
      <c r="J1420" t="s">
        <v>9556</v>
      </c>
    </row>
    <row r="1421" spans="1:12" x14ac:dyDescent="0.25">
      <c r="A1421" t="s">
        <v>611</v>
      </c>
      <c r="B1421" t="s">
        <v>610</v>
      </c>
      <c r="C1421" t="s">
        <v>7071</v>
      </c>
      <c r="D1421" t="s">
        <v>7072</v>
      </c>
      <c r="E1421" t="s">
        <v>7088</v>
      </c>
      <c r="F1421" t="s">
        <v>7217</v>
      </c>
      <c r="G1421" t="s">
        <v>7402</v>
      </c>
      <c r="H1421" t="s">
        <v>7403</v>
      </c>
      <c r="I1421" t="s">
        <v>7404</v>
      </c>
      <c r="J1421" t="s">
        <v>7405</v>
      </c>
    </row>
    <row r="1422" spans="1:12" x14ac:dyDescent="0.25">
      <c r="A1422" t="s">
        <v>2597</v>
      </c>
      <c r="B1422" t="s">
        <v>2596</v>
      </c>
      <c r="C1422" t="s">
        <v>7071</v>
      </c>
      <c r="D1422" t="s">
        <v>7072</v>
      </c>
      <c r="E1422" t="s">
        <v>7113</v>
      </c>
      <c r="F1422" t="s">
        <v>7114</v>
      </c>
      <c r="G1422" t="s">
        <v>7835</v>
      </c>
      <c r="H1422" t="s">
        <v>7836</v>
      </c>
      <c r="I1422" t="s">
        <v>7837</v>
      </c>
      <c r="J1422" t="s">
        <v>7838</v>
      </c>
      <c r="K1422" t="s">
        <v>8144</v>
      </c>
      <c r="L1422" t="s">
        <v>8145</v>
      </c>
    </row>
    <row r="1423" spans="1:12" x14ac:dyDescent="0.25">
      <c r="A1423" t="s">
        <v>2559</v>
      </c>
      <c r="B1423" t="s">
        <v>2558</v>
      </c>
      <c r="C1423" t="s">
        <v>7071</v>
      </c>
      <c r="D1423" t="s">
        <v>7072</v>
      </c>
      <c r="E1423" t="s">
        <v>7088</v>
      </c>
      <c r="F1423" t="s">
        <v>7179</v>
      </c>
      <c r="G1423" t="s">
        <v>7333</v>
      </c>
      <c r="H1423" t="s">
        <v>7470</v>
      </c>
      <c r="I1423" t="s">
        <v>7471</v>
      </c>
      <c r="J1423" t="s">
        <v>7472</v>
      </c>
      <c r="K1423" t="s">
        <v>7812</v>
      </c>
      <c r="L1423" t="s">
        <v>9557</v>
      </c>
    </row>
    <row r="1424" spans="1:12" x14ac:dyDescent="0.25">
      <c r="A1424" t="s">
        <v>7</v>
      </c>
      <c r="B1424" t="s">
        <v>6</v>
      </c>
      <c r="C1424" t="s">
        <v>7071</v>
      </c>
      <c r="D1424" t="s">
        <v>7072</v>
      </c>
      <c r="E1424" t="s">
        <v>7081</v>
      </c>
      <c r="F1424" t="s">
        <v>7082</v>
      </c>
      <c r="G1424" t="s">
        <v>7083</v>
      </c>
      <c r="H1424" t="s">
        <v>7084</v>
      </c>
      <c r="I1424" t="s">
        <v>7085</v>
      </c>
      <c r="J1424" t="s">
        <v>7086</v>
      </c>
      <c r="K1424" t="s">
        <v>9558</v>
      </c>
    </row>
    <row r="1425" spans="1:12" x14ac:dyDescent="0.25">
      <c r="A1425" t="s">
        <v>484</v>
      </c>
      <c r="B1425" t="s">
        <v>483</v>
      </c>
      <c r="C1425" t="s">
        <v>7071</v>
      </c>
      <c r="D1425" t="s">
        <v>7072</v>
      </c>
      <c r="E1425" t="s">
        <v>7088</v>
      </c>
      <c r="F1425" t="s">
        <v>7089</v>
      </c>
      <c r="G1425" t="s">
        <v>7363</v>
      </c>
      <c r="H1425" t="s">
        <v>7364</v>
      </c>
      <c r="I1425" t="s">
        <v>7383</v>
      </c>
      <c r="J1425" t="s">
        <v>9559</v>
      </c>
      <c r="K1425" t="s">
        <v>9560</v>
      </c>
    </row>
    <row r="1426" spans="1:12" x14ac:dyDescent="0.25">
      <c r="A1426" t="s">
        <v>1779</v>
      </c>
      <c r="B1426" t="s">
        <v>1778</v>
      </c>
      <c r="C1426" t="s">
        <v>7071</v>
      </c>
      <c r="D1426" t="s">
        <v>7072</v>
      </c>
      <c r="E1426" t="s">
        <v>7081</v>
      </c>
      <c r="F1426" t="s">
        <v>7128</v>
      </c>
      <c r="G1426" t="s">
        <v>7128</v>
      </c>
      <c r="H1426" t="s">
        <v>7129</v>
      </c>
      <c r="I1426" t="s">
        <v>7130</v>
      </c>
      <c r="J1426" t="s">
        <v>7131</v>
      </c>
      <c r="K1426" t="s">
        <v>9561</v>
      </c>
    </row>
    <row r="1427" spans="1:12" x14ac:dyDescent="0.25">
      <c r="A1427" t="s">
        <v>2414</v>
      </c>
      <c r="B1427" t="s">
        <v>2413</v>
      </c>
      <c r="C1427" t="s">
        <v>7071</v>
      </c>
      <c r="D1427" t="s">
        <v>7072</v>
      </c>
      <c r="E1427" t="s">
        <v>7088</v>
      </c>
      <c r="F1427" t="s">
        <v>7089</v>
      </c>
      <c r="G1427" t="s">
        <v>7396</v>
      </c>
      <c r="H1427" t="s">
        <v>7870</v>
      </c>
      <c r="I1427" t="s">
        <v>7871</v>
      </c>
      <c r="J1427" t="s">
        <v>9562</v>
      </c>
    </row>
    <row r="1428" spans="1:12" x14ac:dyDescent="0.25">
      <c r="A1428" t="s">
        <v>1731</v>
      </c>
      <c r="B1428" t="s">
        <v>1730</v>
      </c>
      <c r="C1428" t="s">
        <v>7071</v>
      </c>
      <c r="D1428" t="s">
        <v>7072</v>
      </c>
      <c r="E1428" t="s">
        <v>7088</v>
      </c>
      <c r="F1428" t="s">
        <v>7089</v>
      </c>
      <c r="G1428" t="s">
        <v>7289</v>
      </c>
      <c r="H1428" t="s">
        <v>7311</v>
      </c>
      <c r="I1428" t="s">
        <v>9563</v>
      </c>
    </row>
    <row r="1429" spans="1:12" x14ac:dyDescent="0.25">
      <c r="A1429" t="s">
        <v>163</v>
      </c>
      <c r="B1429" t="s">
        <v>162</v>
      </c>
      <c r="C1429" t="s">
        <v>7071</v>
      </c>
      <c r="D1429" t="s">
        <v>7072</v>
      </c>
      <c r="E1429" t="s">
        <v>7088</v>
      </c>
      <c r="F1429" t="s">
        <v>7155</v>
      </c>
      <c r="G1429" t="s">
        <v>7156</v>
      </c>
      <c r="H1429" t="s">
        <v>7157</v>
      </c>
      <c r="I1429" t="s">
        <v>9564</v>
      </c>
      <c r="J1429" t="s">
        <v>9565</v>
      </c>
    </row>
    <row r="1430" spans="1:12" x14ac:dyDescent="0.25">
      <c r="A1430" t="s">
        <v>877</v>
      </c>
      <c r="B1430" t="s">
        <v>876</v>
      </c>
      <c r="C1430" t="s">
        <v>7071</v>
      </c>
      <c r="D1430" t="s">
        <v>7072</v>
      </c>
      <c r="E1430" t="s">
        <v>7081</v>
      </c>
      <c r="F1430" t="s">
        <v>7093</v>
      </c>
      <c r="G1430" t="s">
        <v>7094</v>
      </c>
      <c r="H1430" t="s">
        <v>7095</v>
      </c>
      <c r="I1430" t="s">
        <v>7121</v>
      </c>
      <c r="J1430" t="s">
        <v>9566</v>
      </c>
    </row>
    <row r="1431" spans="1:12" x14ac:dyDescent="0.25">
      <c r="A1431" t="s">
        <v>2782</v>
      </c>
      <c r="B1431" t="s">
        <v>2781</v>
      </c>
      <c r="C1431" t="s">
        <v>7071</v>
      </c>
      <c r="D1431" t="s">
        <v>7072</v>
      </c>
      <c r="E1431" t="s">
        <v>7306</v>
      </c>
      <c r="F1431" t="s">
        <v>7306</v>
      </c>
      <c r="G1431" t="s">
        <v>7307</v>
      </c>
      <c r="H1431" t="s">
        <v>7308</v>
      </c>
      <c r="I1431" t="s">
        <v>7714</v>
      </c>
      <c r="J1431" t="s">
        <v>9567</v>
      </c>
    </row>
    <row r="1432" spans="1:12" x14ac:dyDescent="0.25">
      <c r="A1432" t="s">
        <v>3006</v>
      </c>
      <c r="B1432" t="s">
        <v>3005</v>
      </c>
      <c r="C1432" t="s">
        <v>7071</v>
      </c>
      <c r="D1432" t="s">
        <v>7072</v>
      </c>
      <c r="E1432" t="s">
        <v>7088</v>
      </c>
      <c r="F1432" t="s">
        <v>7179</v>
      </c>
      <c r="G1432" t="s">
        <v>7296</v>
      </c>
      <c r="H1432" t="s">
        <v>7297</v>
      </c>
      <c r="I1432" t="s">
        <v>9568</v>
      </c>
      <c r="J1432" t="s">
        <v>9569</v>
      </c>
    </row>
    <row r="1433" spans="1:12" x14ac:dyDescent="0.25">
      <c r="A1433" t="s">
        <v>3096</v>
      </c>
      <c r="B1433" t="s">
        <v>3095</v>
      </c>
      <c r="C1433" t="s">
        <v>7071</v>
      </c>
      <c r="D1433" t="s">
        <v>7072</v>
      </c>
      <c r="E1433" t="s">
        <v>7081</v>
      </c>
      <c r="F1433" t="s">
        <v>7082</v>
      </c>
      <c r="G1433" t="s">
        <v>7083</v>
      </c>
      <c r="H1433" t="s">
        <v>7084</v>
      </c>
      <c r="I1433" t="s">
        <v>7085</v>
      </c>
      <c r="J1433" t="s">
        <v>7086</v>
      </c>
      <c r="K1433" t="s">
        <v>9570</v>
      </c>
      <c r="L1433" t="s">
        <v>9571</v>
      </c>
    </row>
    <row r="1434" spans="1:12" x14ac:dyDescent="0.25">
      <c r="A1434" t="s">
        <v>1656</v>
      </c>
      <c r="B1434" t="s">
        <v>1655</v>
      </c>
      <c r="C1434" t="s">
        <v>7071</v>
      </c>
      <c r="D1434" t="s">
        <v>7072</v>
      </c>
      <c r="E1434" t="s">
        <v>7088</v>
      </c>
      <c r="F1434" t="s">
        <v>7179</v>
      </c>
      <c r="G1434" t="s">
        <v>7223</v>
      </c>
      <c r="H1434" t="s">
        <v>7443</v>
      </c>
      <c r="I1434" t="s">
        <v>9572</v>
      </c>
      <c r="J1434" t="s">
        <v>9573</v>
      </c>
      <c r="K1434" t="s">
        <v>9574</v>
      </c>
    </row>
    <row r="1435" spans="1:12" x14ac:dyDescent="0.25">
      <c r="A1435" t="s">
        <v>1843</v>
      </c>
      <c r="B1435" t="s">
        <v>9575</v>
      </c>
      <c r="C1435" t="s">
        <v>7071</v>
      </c>
      <c r="D1435" t="s">
        <v>7072</v>
      </c>
      <c r="E1435" t="s">
        <v>7081</v>
      </c>
      <c r="F1435" t="s">
        <v>7093</v>
      </c>
      <c r="G1435" t="s">
        <v>7094</v>
      </c>
      <c r="H1435" t="s">
        <v>7095</v>
      </c>
      <c r="I1435" t="s">
        <v>7121</v>
      </c>
      <c r="J1435" t="s">
        <v>9576</v>
      </c>
    </row>
    <row r="1436" spans="1:12" x14ac:dyDescent="0.25">
      <c r="A1436" t="s">
        <v>694</v>
      </c>
      <c r="B1436" t="s">
        <v>693</v>
      </c>
      <c r="C1436" t="s">
        <v>7071</v>
      </c>
      <c r="D1436" t="s">
        <v>7072</v>
      </c>
      <c r="E1436" t="s">
        <v>7073</v>
      </c>
      <c r="F1436" t="s">
        <v>7420</v>
      </c>
      <c r="G1436" t="s">
        <v>9577</v>
      </c>
      <c r="H1436" t="s">
        <v>9578</v>
      </c>
      <c r="I1436" t="s">
        <v>9579</v>
      </c>
      <c r="J1436" t="s">
        <v>9580</v>
      </c>
      <c r="K1436" t="s">
        <v>9581</v>
      </c>
    </row>
    <row r="1437" spans="1:12" x14ac:dyDescent="0.25">
      <c r="A1437" t="s">
        <v>889</v>
      </c>
      <c r="B1437" t="s">
        <v>888</v>
      </c>
      <c r="C1437" t="s">
        <v>7071</v>
      </c>
      <c r="D1437" t="s">
        <v>7105</v>
      </c>
      <c r="E1437" t="s">
        <v>7106</v>
      </c>
      <c r="F1437" t="s">
        <v>7164</v>
      </c>
      <c r="G1437" t="s">
        <v>7238</v>
      </c>
      <c r="H1437" t="s">
        <v>7239</v>
      </c>
      <c r="I1437" t="s">
        <v>7240</v>
      </c>
      <c r="J1437" t="s">
        <v>9582</v>
      </c>
      <c r="K1437" t="s">
        <v>9583</v>
      </c>
    </row>
    <row r="1438" spans="1:12" x14ac:dyDescent="0.25">
      <c r="A1438" t="s">
        <v>2109</v>
      </c>
      <c r="B1438" t="s">
        <v>2108</v>
      </c>
      <c r="C1438" t="s">
        <v>7071</v>
      </c>
      <c r="D1438" t="s">
        <v>7072</v>
      </c>
      <c r="E1438" t="s">
        <v>7081</v>
      </c>
      <c r="F1438" t="s">
        <v>7093</v>
      </c>
      <c r="G1438" t="s">
        <v>7094</v>
      </c>
      <c r="H1438" t="s">
        <v>7176</v>
      </c>
      <c r="I1438" t="s">
        <v>7177</v>
      </c>
      <c r="J1438" t="s">
        <v>7178</v>
      </c>
    </row>
    <row r="1439" spans="1:12" x14ac:dyDescent="0.25">
      <c r="A1439" t="s">
        <v>1352</v>
      </c>
      <c r="B1439" t="s">
        <v>1351</v>
      </c>
      <c r="C1439" t="s">
        <v>7071</v>
      </c>
      <c r="D1439" t="s">
        <v>7072</v>
      </c>
      <c r="E1439" t="s">
        <v>7088</v>
      </c>
      <c r="F1439" t="s">
        <v>7089</v>
      </c>
      <c r="G1439" t="s">
        <v>7124</v>
      </c>
      <c r="H1439" t="s">
        <v>7125</v>
      </c>
      <c r="I1439" t="s">
        <v>7126</v>
      </c>
      <c r="J1439" t="s">
        <v>9584</v>
      </c>
    </row>
    <row r="1440" spans="1:12" x14ac:dyDescent="0.25">
      <c r="A1440" t="s">
        <v>2196</v>
      </c>
      <c r="B1440" t="s">
        <v>2195</v>
      </c>
      <c r="C1440" t="s">
        <v>7071</v>
      </c>
      <c r="D1440" t="s">
        <v>7072</v>
      </c>
      <c r="E1440" t="s">
        <v>7081</v>
      </c>
      <c r="F1440" t="s">
        <v>7128</v>
      </c>
      <c r="G1440" t="s">
        <v>7128</v>
      </c>
      <c r="H1440" t="s">
        <v>7675</v>
      </c>
      <c r="I1440" t="s">
        <v>7676</v>
      </c>
      <c r="J1440" t="s">
        <v>9585</v>
      </c>
    </row>
    <row r="1441" spans="1:12" x14ac:dyDescent="0.25">
      <c r="A1441" t="s">
        <v>2595</v>
      </c>
      <c r="B1441" t="s">
        <v>2594</v>
      </c>
      <c r="C1441" t="s">
        <v>7071</v>
      </c>
      <c r="D1441" t="s">
        <v>7072</v>
      </c>
      <c r="E1441" t="s">
        <v>7081</v>
      </c>
      <c r="F1441" t="s">
        <v>7128</v>
      </c>
      <c r="G1441" t="s">
        <v>7128</v>
      </c>
      <c r="H1441" t="s">
        <v>7227</v>
      </c>
      <c r="I1441" t="s">
        <v>7597</v>
      </c>
      <c r="J1441" t="s">
        <v>9586</v>
      </c>
      <c r="K1441" t="s">
        <v>9587</v>
      </c>
    </row>
    <row r="1442" spans="1:12" x14ac:dyDescent="0.25">
      <c r="A1442" t="s">
        <v>1890</v>
      </c>
      <c r="B1442" t="s">
        <v>1889</v>
      </c>
      <c r="C1442" t="s">
        <v>7071</v>
      </c>
      <c r="D1442" t="s">
        <v>7072</v>
      </c>
      <c r="E1442" t="s">
        <v>7081</v>
      </c>
      <c r="F1442" t="s">
        <v>7128</v>
      </c>
      <c r="G1442" t="s">
        <v>9588</v>
      </c>
      <c r="H1442" t="s">
        <v>9589</v>
      </c>
      <c r="I1442" t="s">
        <v>9590</v>
      </c>
      <c r="J1442" t="s">
        <v>9591</v>
      </c>
    </row>
    <row r="1443" spans="1:12" x14ac:dyDescent="0.25">
      <c r="A1443" t="s">
        <v>2941</v>
      </c>
      <c r="B1443" t="s">
        <v>2940</v>
      </c>
      <c r="C1443" t="s">
        <v>7071</v>
      </c>
      <c r="D1443" t="s">
        <v>7072</v>
      </c>
      <c r="E1443" t="s">
        <v>7081</v>
      </c>
      <c r="F1443" t="s">
        <v>7082</v>
      </c>
      <c r="G1443" t="s">
        <v>7083</v>
      </c>
      <c r="H1443" t="s">
        <v>7258</v>
      </c>
      <c r="I1443" t="s">
        <v>7259</v>
      </c>
      <c r="J1443" t="s">
        <v>7260</v>
      </c>
      <c r="K1443" t="s">
        <v>9592</v>
      </c>
    </row>
    <row r="1444" spans="1:12" x14ac:dyDescent="0.25">
      <c r="A1444" t="s">
        <v>2935</v>
      </c>
      <c r="B1444" t="s">
        <v>9593</v>
      </c>
      <c r="C1444" t="s">
        <v>7071</v>
      </c>
      <c r="D1444" t="s">
        <v>7072</v>
      </c>
      <c r="E1444" t="s">
        <v>7088</v>
      </c>
      <c r="F1444" t="s">
        <v>7179</v>
      </c>
      <c r="G1444" t="s">
        <v>7223</v>
      </c>
      <c r="H1444" t="s">
        <v>7322</v>
      </c>
      <c r="I1444" t="s">
        <v>9594</v>
      </c>
      <c r="J1444" t="s">
        <v>9595</v>
      </c>
    </row>
    <row r="1445" spans="1:12" x14ac:dyDescent="0.25">
      <c r="A1445" t="s">
        <v>2256</v>
      </c>
      <c r="B1445" t="s">
        <v>2255</v>
      </c>
      <c r="C1445" t="s">
        <v>7071</v>
      </c>
      <c r="D1445" t="s">
        <v>7072</v>
      </c>
      <c r="E1445" t="s">
        <v>7088</v>
      </c>
      <c r="F1445" t="s">
        <v>7155</v>
      </c>
      <c r="G1445" t="s">
        <v>7156</v>
      </c>
      <c r="H1445" t="s">
        <v>8455</v>
      </c>
      <c r="I1445" t="s">
        <v>9596</v>
      </c>
      <c r="J1445" t="s">
        <v>9597</v>
      </c>
    </row>
    <row r="1446" spans="1:12" x14ac:dyDescent="0.25">
      <c r="A1446" t="s">
        <v>1836</v>
      </c>
      <c r="B1446" t="s">
        <v>1835</v>
      </c>
      <c r="C1446" t="s">
        <v>7071</v>
      </c>
      <c r="D1446" t="s">
        <v>7072</v>
      </c>
      <c r="E1446" t="s">
        <v>7081</v>
      </c>
      <c r="F1446" t="s">
        <v>7128</v>
      </c>
      <c r="G1446" t="s">
        <v>7128</v>
      </c>
      <c r="H1446" t="s">
        <v>7205</v>
      </c>
      <c r="I1446" t="s">
        <v>7206</v>
      </c>
      <c r="J1446" t="s">
        <v>7207</v>
      </c>
      <c r="K1446" t="s">
        <v>9598</v>
      </c>
    </row>
    <row r="1447" spans="1:12" x14ac:dyDescent="0.25">
      <c r="A1447" t="s">
        <v>1882</v>
      </c>
      <c r="B1447" t="s">
        <v>1881</v>
      </c>
      <c r="C1447" t="s">
        <v>7071</v>
      </c>
      <c r="D1447" t="s">
        <v>7072</v>
      </c>
      <c r="E1447" t="s">
        <v>7081</v>
      </c>
      <c r="F1447" t="s">
        <v>7082</v>
      </c>
      <c r="G1447" t="s">
        <v>7083</v>
      </c>
      <c r="H1447" t="s">
        <v>7084</v>
      </c>
      <c r="I1447" t="s">
        <v>7085</v>
      </c>
      <c r="J1447" t="s">
        <v>7086</v>
      </c>
      <c r="K1447" t="s">
        <v>9599</v>
      </c>
    </row>
    <row r="1448" spans="1:12" x14ac:dyDescent="0.25">
      <c r="A1448" t="s">
        <v>1379</v>
      </c>
      <c r="B1448" t="s">
        <v>9600</v>
      </c>
      <c r="C1448" t="s">
        <v>7071</v>
      </c>
      <c r="D1448" t="s">
        <v>7072</v>
      </c>
      <c r="E1448" t="s">
        <v>7081</v>
      </c>
      <c r="F1448" t="s">
        <v>7093</v>
      </c>
      <c r="G1448" t="s">
        <v>7149</v>
      </c>
      <c r="H1448" t="s">
        <v>7150</v>
      </c>
      <c r="I1448" t="s">
        <v>7936</v>
      </c>
      <c r="J1448" t="s">
        <v>9601</v>
      </c>
      <c r="K1448" t="s">
        <v>9602</v>
      </c>
      <c r="L1448" t="s">
        <v>9603</v>
      </c>
    </row>
    <row r="1449" spans="1:12" x14ac:dyDescent="0.25">
      <c r="A1449" t="s">
        <v>2748</v>
      </c>
      <c r="B1449" t="s">
        <v>2747</v>
      </c>
      <c r="C1449" t="s">
        <v>7071</v>
      </c>
      <c r="D1449" t="s">
        <v>7072</v>
      </c>
      <c r="E1449" t="s">
        <v>7088</v>
      </c>
      <c r="F1449" t="s">
        <v>7179</v>
      </c>
      <c r="G1449" t="s">
        <v>7223</v>
      </c>
      <c r="H1449" t="s">
        <v>7528</v>
      </c>
      <c r="I1449" t="s">
        <v>8123</v>
      </c>
      <c r="J1449" t="s">
        <v>9604</v>
      </c>
    </row>
    <row r="1450" spans="1:12" x14ac:dyDescent="0.25">
      <c r="A1450" t="s">
        <v>2813</v>
      </c>
      <c r="B1450" t="s">
        <v>2812</v>
      </c>
      <c r="C1450" t="s">
        <v>7071</v>
      </c>
      <c r="D1450" t="s">
        <v>7072</v>
      </c>
      <c r="E1450" t="s">
        <v>7113</v>
      </c>
      <c r="F1450" t="s">
        <v>7114</v>
      </c>
      <c r="G1450" t="s">
        <v>7115</v>
      </c>
      <c r="H1450" t="s">
        <v>7170</v>
      </c>
      <c r="I1450" t="s">
        <v>7171</v>
      </c>
      <c r="J1450" t="s">
        <v>7172</v>
      </c>
      <c r="K1450" t="s">
        <v>9605</v>
      </c>
      <c r="L1450" t="s">
        <v>9606</v>
      </c>
    </row>
    <row r="1451" spans="1:12" x14ac:dyDescent="0.25">
      <c r="A1451" t="s">
        <v>2869</v>
      </c>
      <c r="B1451" t="s">
        <v>2868</v>
      </c>
      <c r="C1451" t="s">
        <v>7071</v>
      </c>
      <c r="D1451" t="s">
        <v>7072</v>
      </c>
      <c r="E1451" t="s">
        <v>7081</v>
      </c>
      <c r="F1451" t="s">
        <v>7093</v>
      </c>
      <c r="G1451" t="s">
        <v>7149</v>
      </c>
      <c r="H1451" t="s">
        <v>8031</v>
      </c>
      <c r="I1451" t="s">
        <v>8247</v>
      </c>
      <c r="J1451" t="s">
        <v>9607</v>
      </c>
      <c r="K1451" t="s">
        <v>9608</v>
      </c>
    </row>
    <row r="1452" spans="1:12" x14ac:dyDescent="0.25">
      <c r="A1452" t="s">
        <v>458</v>
      </c>
      <c r="B1452" t="s">
        <v>457</v>
      </c>
      <c r="C1452" t="s">
        <v>7071</v>
      </c>
      <c r="D1452" t="s">
        <v>7072</v>
      </c>
      <c r="E1452" t="s">
        <v>7088</v>
      </c>
      <c r="F1452" t="s">
        <v>7155</v>
      </c>
      <c r="G1452" t="s">
        <v>7156</v>
      </c>
      <c r="H1452" t="s">
        <v>8455</v>
      </c>
      <c r="I1452" t="s">
        <v>9609</v>
      </c>
    </row>
    <row r="1453" spans="1:12" x14ac:dyDescent="0.25">
      <c r="A1453" t="s">
        <v>3090</v>
      </c>
      <c r="B1453" t="s">
        <v>3089</v>
      </c>
      <c r="C1453" t="s">
        <v>7071</v>
      </c>
      <c r="D1453" t="s">
        <v>7072</v>
      </c>
      <c r="E1453" t="s">
        <v>7081</v>
      </c>
      <c r="F1453" t="s">
        <v>7128</v>
      </c>
      <c r="G1453" t="s">
        <v>7128</v>
      </c>
      <c r="H1453" t="s">
        <v>7205</v>
      </c>
      <c r="I1453" t="s">
        <v>7344</v>
      </c>
      <c r="J1453" t="s">
        <v>7345</v>
      </c>
      <c r="K1453" t="s">
        <v>7346</v>
      </c>
      <c r="L1453" t="s">
        <v>9610</v>
      </c>
    </row>
    <row r="1454" spans="1:12" x14ac:dyDescent="0.25">
      <c r="A1454" t="s">
        <v>1799</v>
      </c>
      <c r="B1454" t="s">
        <v>1798</v>
      </c>
      <c r="C1454" t="s">
        <v>7071</v>
      </c>
      <c r="D1454" t="s">
        <v>7072</v>
      </c>
      <c r="E1454" t="s">
        <v>7081</v>
      </c>
      <c r="F1454" t="s">
        <v>7093</v>
      </c>
      <c r="G1454" t="s">
        <v>7149</v>
      </c>
      <c r="H1454" t="s">
        <v>7150</v>
      </c>
      <c r="I1454" t="s">
        <v>7151</v>
      </c>
      <c r="J1454" t="s">
        <v>7152</v>
      </c>
      <c r="K1454" t="s">
        <v>9611</v>
      </c>
      <c r="L1454" t="s">
        <v>9612</v>
      </c>
    </row>
    <row r="1455" spans="1:12" x14ac:dyDescent="0.25">
      <c r="A1455" t="s">
        <v>1916</v>
      </c>
      <c r="B1455" t="s">
        <v>1915</v>
      </c>
      <c r="C1455" t="s">
        <v>7071</v>
      </c>
      <c r="D1455" t="s">
        <v>7072</v>
      </c>
      <c r="E1455" t="s">
        <v>7088</v>
      </c>
      <c r="F1455" t="s">
        <v>7089</v>
      </c>
      <c r="G1455" t="s">
        <v>7289</v>
      </c>
      <c r="H1455" t="s">
        <v>7311</v>
      </c>
      <c r="I1455" t="s">
        <v>8601</v>
      </c>
      <c r="J1455" t="s">
        <v>9613</v>
      </c>
      <c r="K1455" t="s">
        <v>9614</v>
      </c>
    </row>
    <row r="1456" spans="1:12" x14ac:dyDescent="0.25">
      <c r="A1456" t="s">
        <v>2609</v>
      </c>
      <c r="B1456" t="s">
        <v>2608</v>
      </c>
      <c r="C1456" t="s">
        <v>7071</v>
      </c>
      <c r="D1456" t="s">
        <v>7072</v>
      </c>
      <c r="E1456" t="s">
        <v>7088</v>
      </c>
      <c r="F1456" t="s">
        <v>7089</v>
      </c>
      <c r="G1456" t="s">
        <v>7289</v>
      </c>
      <c r="H1456" t="s">
        <v>7311</v>
      </c>
      <c r="I1456" t="s">
        <v>7799</v>
      </c>
      <c r="J1456" t="s">
        <v>7800</v>
      </c>
      <c r="K1456" t="s">
        <v>8188</v>
      </c>
      <c r="L1456" t="s">
        <v>8189</v>
      </c>
    </row>
    <row r="1457" spans="1:12" x14ac:dyDescent="0.25">
      <c r="A1457" t="s">
        <v>952</v>
      </c>
      <c r="B1457" t="s">
        <v>951</v>
      </c>
      <c r="C1457" t="s">
        <v>7071</v>
      </c>
      <c r="D1457" t="s">
        <v>7072</v>
      </c>
      <c r="E1457" t="s">
        <v>7073</v>
      </c>
      <c r="F1457" t="s">
        <v>7420</v>
      </c>
      <c r="G1457" t="s">
        <v>7421</v>
      </c>
      <c r="H1457" t="s">
        <v>7422</v>
      </c>
      <c r="I1457" t="s">
        <v>7423</v>
      </c>
      <c r="J1457" t="s">
        <v>7424</v>
      </c>
      <c r="K1457" t="s">
        <v>9615</v>
      </c>
    </row>
    <row r="1458" spans="1:12" x14ac:dyDescent="0.25">
      <c r="A1458" t="s">
        <v>1880</v>
      </c>
      <c r="B1458" t="s">
        <v>1879</v>
      </c>
      <c r="C1458" t="s">
        <v>7071</v>
      </c>
      <c r="D1458" t="s">
        <v>7072</v>
      </c>
      <c r="E1458" t="s">
        <v>7088</v>
      </c>
      <c r="F1458" t="s">
        <v>7217</v>
      </c>
      <c r="G1458" t="s">
        <v>7402</v>
      </c>
      <c r="H1458" t="s">
        <v>7403</v>
      </c>
      <c r="I1458" t="s">
        <v>7404</v>
      </c>
      <c r="J1458" t="s">
        <v>7405</v>
      </c>
    </row>
    <row r="1459" spans="1:12" x14ac:dyDescent="0.25">
      <c r="A1459" t="s">
        <v>2563</v>
      </c>
      <c r="B1459" t="s">
        <v>2562</v>
      </c>
      <c r="C1459" t="s">
        <v>7071</v>
      </c>
      <c r="D1459" t="s">
        <v>7072</v>
      </c>
      <c r="E1459" t="s">
        <v>7081</v>
      </c>
      <c r="F1459" t="s">
        <v>7093</v>
      </c>
      <c r="G1459" t="s">
        <v>7094</v>
      </c>
      <c r="H1459" t="s">
        <v>7176</v>
      </c>
      <c r="I1459" t="s">
        <v>7184</v>
      </c>
      <c r="J1459" t="s">
        <v>7278</v>
      </c>
      <c r="K1459" t="s">
        <v>9616</v>
      </c>
      <c r="L1459" t="s">
        <v>9617</v>
      </c>
    </row>
    <row r="1460" spans="1:12" x14ac:dyDescent="0.25">
      <c r="A1460" t="s">
        <v>2434</v>
      </c>
      <c r="B1460" t="s">
        <v>2433</v>
      </c>
      <c r="C1460" t="s">
        <v>7071</v>
      </c>
      <c r="D1460" t="s">
        <v>7072</v>
      </c>
      <c r="E1460" t="s">
        <v>7088</v>
      </c>
      <c r="F1460" t="s">
        <v>7217</v>
      </c>
      <c r="G1460" t="s">
        <v>7218</v>
      </c>
      <c r="H1460" t="s">
        <v>7252</v>
      </c>
      <c r="I1460" t="s">
        <v>7253</v>
      </c>
      <c r="J1460" t="s">
        <v>7254</v>
      </c>
      <c r="K1460" t="s">
        <v>9432</v>
      </c>
    </row>
    <row r="1461" spans="1:12" x14ac:dyDescent="0.25">
      <c r="A1461" t="s">
        <v>1930</v>
      </c>
      <c r="B1461" t="s">
        <v>1929</v>
      </c>
      <c r="C1461" t="s">
        <v>7071</v>
      </c>
      <c r="D1461" t="s">
        <v>7072</v>
      </c>
      <c r="E1461" t="s">
        <v>7113</v>
      </c>
      <c r="F1461" t="s">
        <v>7114</v>
      </c>
      <c r="G1461" t="s">
        <v>7115</v>
      </c>
      <c r="H1461" t="s">
        <v>7314</v>
      </c>
      <c r="I1461" t="s">
        <v>7315</v>
      </c>
      <c r="J1461" t="s">
        <v>7316</v>
      </c>
      <c r="K1461" t="s">
        <v>7317</v>
      </c>
    </row>
    <row r="1462" spans="1:12" x14ac:dyDescent="0.25">
      <c r="A1462" t="s">
        <v>3010</v>
      </c>
      <c r="B1462" t="s">
        <v>3009</v>
      </c>
      <c r="C1462" t="s">
        <v>7071</v>
      </c>
      <c r="D1462" t="s">
        <v>7105</v>
      </c>
      <c r="E1462" t="s">
        <v>7106</v>
      </c>
      <c r="F1462" t="s">
        <v>7164</v>
      </c>
      <c r="G1462" t="s">
        <v>7238</v>
      </c>
      <c r="H1462" t="s">
        <v>7592</v>
      </c>
      <c r="I1462" t="s">
        <v>7593</v>
      </c>
      <c r="J1462" t="s">
        <v>9618</v>
      </c>
      <c r="K1462" t="s">
        <v>9619</v>
      </c>
    </row>
    <row r="1463" spans="1:12" x14ac:dyDescent="0.25">
      <c r="A1463" t="s">
        <v>2218</v>
      </c>
      <c r="B1463" t="s">
        <v>2217</v>
      </c>
      <c r="C1463" t="s">
        <v>7071</v>
      </c>
      <c r="D1463" t="s">
        <v>7072</v>
      </c>
      <c r="E1463" t="s">
        <v>7081</v>
      </c>
      <c r="F1463" t="s">
        <v>9620</v>
      </c>
      <c r="G1463" t="s">
        <v>9621</v>
      </c>
      <c r="H1463" t="s">
        <v>9622</v>
      </c>
      <c r="I1463" t="s">
        <v>9623</v>
      </c>
      <c r="J1463" t="s">
        <v>9624</v>
      </c>
      <c r="K1463" t="s">
        <v>9625</v>
      </c>
    </row>
    <row r="1464" spans="1:12" x14ac:dyDescent="0.25">
      <c r="A1464" t="s">
        <v>1789</v>
      </c>
      <c r="B1464" t="s">
        <v>1788</v>
      </c>
      <c r="C1464" t="s">
        <v>7071</v>
      </c>
      <c r="D1464" t="s">
        <v>7072</v>
      </c>
      <c r="E1464" t="s">
        <v>7088</v>
      </c>
      <c r="F1464" t="s">
        <v>7089</v>
      </c>
      <c r="G1464" t="s">
        <v>7289</v>
      </c>
      <c r="H1464" t="s">
        <v>7311</v>
      </c>
      <c r="I1464" t="s">
        <v>8153</v>
      </c>
      <c r="J1464" t="s">
        <v>9626</v>
      </c>
      <c r="K1464" t="s">
        <v>9627</v>
      </c>
    </row>
    <row r="1465" spans="1:12" x14ac:dyDescent="0.25">
      <c r="A1465" t="s">
        <v>2790</v>
      </c>
      <c r="B1465" t="s">
        <v>2789</v>
      </c>
      <c r="C1465" t="s">
        <v>7071</v>
      </c>
      <c r="D1465" t="s">
        <v>7072</v>
      </c>
      <c r="E1465" t="s">
        <v>7081</v>
      </c>
      <c r="F1465" t="s">
        <v>7093</v>
      </c>
      <c r="G1465" t="s">
        <v>7149</v>
      </c>
      <c r="H1465" t="s">
        <v>7150</v>
      </c>
      <c r="I1465" t="s">
        <v>7737</v>
      </c>
      <c r="J1465" t="s">
        <v>9628</v>
      </c>
      <c r="K1465" t="s">
        <v>9629</v>
      </c>
    </row>
    <row r="1466" spans="1:12" x14ac:dyDescent="0.25">
      <c r="A1466" t="s">
        <v>2894</v>
      </c>
      <c r="B1466" t="s">
        <v>2893</v>
      </c>
      <c r="C1466" t="s">
        <v>7071</v>
      </c>
      <c r="D1466" t="s">
        <v>7105</v>
      </c>
      <c r="E1466" t="s">
        <v>7106</v>
      </c>
      <c r="F1466" t="s">
        <v>7164</v>
      </c>
      <c r="G1466" t="s">
        <v>7165</v>
      </c>
      <c r="H1466" t="s">
        <v>7558</v>
      </c>
      <c r="I1466" t="s">
        <v>9630</v>
      </c>
      <c r="J1466" t="s">
        <v>9631</v>
      </c>
      <c r="K1466" t="s">
        <v>9632</v>
      </c>
    </row>
    <row r="1467" spans="1:12" x14ac:dyDescent="0.25">
      <c r="A1467" t="s">
        <v>447</v>
      </c>
      <c r="B1467" t="s">
        <v>446</v>
      </c>
      <c r="C1467" t="s">
        <v>7071</v>
      </c>
      <c r="D1467" t="s">
        <v>7072</v>
      </c>
      <c r="E1467" t="s">
        <v>7088</v>
      </c>
      <c r="F1467" t="s">
        <v>7155</v>
      </c>
      <c r="G1467" t="s">
        <v>7156</v>
      </c>
      <c r="H1467" t="s">
        <v>8455</v>
      </c>
      <c r="I1467" t="s">
        <v>8672</v>
      </c>
    </row>
    <row r="1468" spans="1:12" x14ac:dyDescent="0.25">
      <c r="A1468" t="s">
        <v>1188</v>
      </c>
      <c r="B1468" t="s">
        <v>1187</v>
      </c>
      <c r="C1468" t="s">
        <v>7071</v>
      </c>
      <c r="D1468" t="s">
        <v>7072</v>
      </c>
      <c r="E1468" t="s">
        <v>7306</v>
      </c>
      <c r="F1468" t="s">
        <v>7306</v>
      </c>
      <c r="G1468" t="s">
        <v>7307</v>
      </c>
      <c r="H1468" t="s">
        <v>7308</v>
      </c>
      <c r="I1468" t="s">
        <v>7714</v>
      </c>
      <c r="J1468" t="s">
        <v>9633</v>
      </c>
    </row>
    <row r="1469" spans="1:12" x14ac:dyDescent="0.25">
      <c r="A1469" t="s">
        <v>247</v>
      </c>
      <c r="B1469" t="s">
        <v>246</v>
      </c>
      <c r="C1469" t="s">
        <v>7071</v>
      </c>
      <c r="D1469" t="s">
        <v>7072</v>
      </c>
      <c r="E1469" t="s">
        <v>7081</v>
      </c>
      <c r="F1469" t="s">
        <v>7093</v>
      </c>
      <c r="G1469" t="s">
        <v>7094</v>
      </c>
      <c r="H1469" t="s">
        <v>7176</v>
      </c>
      <c r="I1469" t="s">
        <v>7184</v>
      </c>
      <c r="J1469" t="s">
        <v>7278</v>
      </c>
    </row>
    <row r="1470" spans="1:12" x14ac:dyDescent="0.25">
      <c r="A1470" t="s">
        <v>2397</v>
      </c>
      <c r="B1470" t="s">
        <v>9634</v>
      </c>
      <c r="C1470" t="s">
        <v>7071</v>
      </c>
      <c r="D1470" t="s">
        <v>7072</v>
      </c>
      <c r="E1470" t="s">
        <v>7354</v>
      </c>
      <c r="F1470" t="s">
        <v>7355</v>
      </c>
      <c r="G1470" t="s">
        <v>7356</v>
      </c>
      <c r="H1470" t="s">
        <v>7357</v>
      </c>
      <c r="I1470" t="s">
        <v>7525</v>
      </c>
      <c r="J1470" t="s">
        <v>9635</v>
      </c>
    </row>
    <row r="1471" spans="1:12" x14ac:dyDescent="0.25">
      <c r="A1471" t="s">
        <v>573</v>
      </c>
      <c r="B1471" t="s">
        <v>572</v>
      </c>
      <c r="C1471" t="s">
        <v>7071</v>
      </c>
      <c r="D1471" t="s">
        <v>7072</v>
      </c>
      <c r="E1471" t="s">
        <v>7081</v>
      </c>
      <c r="F1471" t="s">
        <v>7093</v>
      </c>
      <c r="G1471" t="s">
        <v>7094</v>
      </c>
      <c r="H1471" t="s">
        <v>7176</v>
      </c>
      <c r="I1471" t="s">
        <v>7177</v>
      </c>
      <c r="J1471" t="s">
        <v>7178</v>
      </c>
    </row>
    <row r="1472" spans="1:12" x14ac:dyDescent="0.25">
      <c r="A1472" t="s">
        <v>2573</v>
      </c>
      <c r="B1472" t="s">
        <v>2572</v>
      </c>
      <c r="C1472" t="s">
        <v>7071</v>
      </c>
      <c r="D1472" t="s">
        <v>7072</v>
      </c>
      <c r="E1472" t="s">
        <v>7081</v>
      </c>
      <c r="F1472" t="s">
        <v>7188</v>
      </c>
      <c r="G1472" t="s">
        <v>7189</v>
      </c>
      <c r="H1472" t="s">
        <v>7190</v>
      </c>
      <c r="I1472" t="s">
        <v>7191</v>
      </c>
      <c r="J1472" t="s">
        <v>7352</v>
      </c>
    </row>
    <row r="1473" spans="1:12" x14ac:dyDescent="0.25">
      <c r="A1473" t="s">
        <v>591</v>
      </c>
      <c r="B1473" t="s">
        <v>590</v>
      </c>
      <c r="C1473" t="s">
        <v>7071</v>
      </c>
      <c r="D1473" t="s">
        <v>7072</v>
      </c>
      <c r="E1473" t="s">
        <v>7113</v>
      </c>
      <c r="F1473" t="s">
        <v>7114</v>
      </c>
      <c r="G1473" t="s">
        <v>7115</v>
      </c>
      <c r="H1473" t="s">
        <v>7170</v>
      </c>
      <c r="I1473" t="s">
        <v>7171</v>
      </c>
      <c r="J1473" t="s">
        <v>7172</v>
      </c>
      <c r="K1473" t="s">
        <v>7579</v>
      </c>
      <c r="L1473" t="s">
        <v>9636</v>
      </c>
    </row>
    <row r="1474" spans="1:12" x14ac:dyDescent="0.25">
      <c r="A1474" t="s">
        <v>628</v>
      </c>
      <c r="B1474" t="s">
        <v>627</v>
      </c>
      <c r="C1474" t="s">
        <v>7071</v>
      </c>
      <c r="D1474" t="s">
        <v>7072</v>
      </c>
      <c r="E1474" t="s">
        <v>7088</v>
      </c>
      <c r="F1474" t="s">
        <v>7217</v>
      </c>
      <c r="G1474" t="s">
        <v>7218</v>
      </c>
      <c r="H1474" t="s">
        <v>7506</v>
      </c>
      <c r="I1474" t="s">
        <v>8156</v>
      </c>
      <c r="J1474" t="s">
        <v>8207</v>
      </c>
      <c r="K1474" t="s">
        <v>9637</v>
      </c>
      <c r="L1474" t="s">
        <v>9638</v>
      </c>
    </row>
    <row r="1475" spans="1:12" x14ac:dyDescent="0.25">
      <c r="A1475" t="s">
        <v>427</v>
      </c>
      <c r="B1475" t="s">
        <v>426</v>
      </c>
      <c r="C1475" t="s">
        <v>7071</v>
      </c>
      <c r="D1475" t="s">
        <v>7072</v>
      </c>
      <c r="E1475" t="s">
        <v>7081</v>
      </c>
      <c r="F1475" t="s">
        <v>7128</v>
      </c>
      <c r="G1475" t="s">
        <v>7128</v>
      </c>
      <c r="H1475" t="s">
        <v>7205</v>
      </c>
      <c r="I1475" t="s">
        <v>7426</v>
      </c>
      <c r="J1475" t="s">
        <v>7469</v>
      </c>
    </row>
    <row r="1476" spans="1:12" x14ac:dyDescent="0.25">
      <c r="A1476" t="s">
        <v>2547</v>
      </c>
      <c r="B1476" t="s">
        <v>2546</v>
      </c>
      <c r="C1476" t="s">
        <v>7071</v>
      </c>
      <c r="D1476" t="s">
        <v>7072</v>
      </c>
      <c r="E1476" t="s">
        <v>7690</v>
      </c>
      <c r="F1476" t="s">
        <v>7691</v>
      </c>
      <c r="G1476" t="s">
        <v>7692</v>
      </c>
      <c r="H1476" t="s">
        <v>7693</v>
      </c>
      <c r="I1476" t="s">
        <v>7857</v>
      </c>
      <c r="J1476" t="s">
        <v>9639</v>
      </c>
      <c r="K1476" t="s">
        <v>9640</v>
      </c>
    </row>
    <row r="1477" spans="1:12" x14ac:dyDescent="0.25">
      <c r="A1477" t="s">
        <v>1741</v>
      </c>
      <c r="B1477" t="s">
        <v>1740</v>
      </c>
      <c r="C1477" t="s">
        <v>7071</v>
      </c>
      <c r="D1477" t="s">
        <v>7072</v>
      </c>
      <c r="E1477" t="s">
        <v>7113</v>
      </c>
      <c r="F1477" t="s">
        <v>7114</v>
      </c>
      <c r="G1477" t="s">
        <v>7115</v>
      </c>
      <c r="H1477" t="s">
        <v>7116</v>
      </c>
      <c r="I1477" t="s">
        <v>7117</v>
      </c>
      <c r="J1477" t="s">
        <v>8198</v>
      </c>
      <c r="K1477" t="s">
        <v>9641</v>
      </c>
      <c r="L1477" t="s">
        <v>9642</v>
      </c>
    </row>
    <row r="1478" spans="1:12" x14ac:dyDescent="0.25">
      <c r="A1478" t="s">
        <v>2990</v>
      </c>
      <c r="B1478" t="s">
        <v>2989</v>
      </c>
      <c r="C1478" t="s">
        <v>7071</v>
      </c>
      <c r="D1478" t="s">
        <v>7072</v>
      </c>
      <c r="E1478" t="s">
        <v>7081</v>
      </c>
      <c r="F1478" t="s">
        <v>7128</v>
      </c>
      <c r="G1478" t="s">
        <v>7128</v>
      </c>
      <c r="H1478" t="s">
        <v>7129</v>
      </c>
      <c r="I1478" t="s">
        <v>7130</v>
      </c>
      <c r="J1478" t="s">
        <v>7131</v>
      </c>
    </row>
    <row r="1479" spans="1:12" x14ac:dyDescent="0.25">
      <c r="A1479" t="s">
        <v>2488</v>
      </c>
      <c r="B1479" t="s">
        <v>2487</v>
      </c>
      <c r="C1479" t="s">
        <v>7071</v>
      </c>
      <c r="D1479" t="s">
        <v>7072</v>
      </c>
      <c r="E1479" t="s">
        <v>7081</v>
      </c>
      <c r="F1479" t="s">
        <v>7128</v>
      </c>
      <c r="G1479" t="s">
        <v>9588</v>
      </c>
      <c r="H1479" t="s">
        <v>9589</v>
      </c>
      <c r="I1479" t="s">
        <v>9590</v>
      </c>
      <c r="J1479" t="s">
        <v>9591</v>
      </c>
      <c r="K1479" t="s">
        <v>9643</v>
      </c>
    </row>
    <row r="1480" spans="1:12" x14ac:dyDescent="0.25">
      <c r="A1480" t="s">
        <v>1276</v>
      </c>
      <c r="B1480" t="s">
        <v>1275</v>
      </c>
      <c r="C1480" t="s">
        <v>7071</v>
      </c>
      <c r="D1480" t="s">
        <v>7072</v>
      </c>
      <c r="E1480" t="s">
        <v>7088</v>
      </c>
      <c r="F1480" t="s">
        <v>7155</v>
      </c>
      <c r="G1480" t="s">
        <v>7325</v>
      </c>
      <c r="H1480" t="s">
        <v>9274</v>
      </c>
      <c r="I1480" t="s">
        <v>9644</v>
      </c>
      <c r="J1480" t="s">
        <v>9645</v>
      </c>
    </row>
    <row r="1481" spans="1:12" x14ac:dyDescent="0.25">
      <c r="A1481" t="s">
        <v>2478</v>
      </c>
      <c r="B1481" t="s">
        <v>2477</v>
      </c>
      <c r="C1481" t="s">
        <v>7071</v>
      </c>
      <c r="D1481" t="s">
        <v>7072</v>
      </c>
      <c r="E1481" t="s">
        <v>7113</v>
      </c>
      <c r="F1481" t="s">
        <v>7114</v>
      </c>
      <c r="G1481" t="s">
        <v>7115</v>
      </c>
      <c r="H1481" t="s">
        <v>7170</v>
      </c>
      <c r="I1481" t="s">
        <v>7171</v>
      </c>
      <c r="J1481" t="s">
        <v>7172</v>
      </c>
      <c r="K1481" t="s">
        <v>9646</v>
      </c>
    </row>
    <row r="1482" spans="1:12" x14ac:dyDescent="0.25">
      <c r="A1482" t="s">
        <v>2615</v>
      </c>
      <c r="B1482" t="s">
        <v>2614</v>
      </c>
      <c r="C1482" t="s">
        <v>7071</v>
      </c>
      <c r="D1482" t="s">
        <v>7072</v>
      </c>
      <c r="E1482" t="s">
        <v>7081</v>
      </c>
      <c r="F1482" t="s">
        <v>7093</v>
      </c>
      <c r="G1482" t="s">
        <v>7094</v>
      </c>
      <c r="H1482" t="s">
        <v>7176</v>
      </c>
      <c r="I1482" t="s">
        <v>7184</v>
      </c>
      <c r="J1482" t="s">
        <v>7278</v>
      </c>
      <c r="K1482" t="s">
        <v>9647</v>
      </c>
    </row>
    <row r="1483" spans="1:12" x14ac:dyDescent="0.25">
      <c r="A1483" t="s">
        <v>2031</v>
      </c>
      <c r="B1483" t="s">
        <v>2030</v>
      </c>
      <c r="C1483" t="s">
        <v>7071</v>
      </c>
      <c r="D1483" t="s">
        <v>7072</v>
      </c>
      <c r="E1483" t="s">
        <v>7081</v>
      </c>
      <c r="F1483" t="s">
        <v>7128</v>
      </c>
      <c r="G1483" t="s">
        <v>7128</v>
      </c>
      <c r="H1483" t="s">
        <v>7205</v>
      </c>
      <c r="I1483" t="s">
        <v>7206</v>
      </c>
      <c r="J1483" t="s">
        <v>7207</v>
      </c>
    </row>
    <row r="1484" spans="1:12" x14ac:dyDescent="0.25">
      <c r="A1484" t="s">
        <v>2625</v>
      </c>
      <c r="B1484" t="s">
        <v>2624</v>
      </c>
      <c r="C1484" t="s">
        <v>7071</v>
      </c>
      <c r="D1484" t="s">
        <v>7072</v>
      </c>
      <c r="E1484" t="s">
        <v>7081</v>
      </c>
      <c r="F1484" t="s">
        <v>7093</v>
      </c>
      <c r="G1484" t="s">
        <v>7094</v>
      </c>
      <c r="H1484" t="s">
        <v>7095</v>
      </c>
      <c r="I1484" t="s">
        <v>7121</v>
      </c>
      <c r="J1484" t="s">
        <v>8840</v>
      </c>
      <c r="K1484" t="s">
        <v>9648</v>
      </c>
    </row>
    <row r="1485" spans="1:12" x14ac:dyDescent="0.25">
      <c r="A1485" t="s">
        <v>1946</v>
      </c>
      <c r="B1485" t="s">
        <v>1945</v>
      </c>
      <c r="C1485" t="s">
        <v>7071</v>
      </c>
      <c r="D1485" t="s">
        <v>7072</v>
      </c>
      <c r="E1485" t="s">
        <v>7088</v>
      </c>
      <c r="F1485" t="s">
        <v>7089</v>
      </c>
      <c r="G1485" t="s">
        <v>7090</v>
      </c>
      <c r="H1485" t="s">
        <v>7102</v>
      </c>
      <c r="I1485" t="s">
        <v>8118</v>
      </c>
    </row>
    <row r="1486" spans="1:12" x14ac:dyDescent="0.25">
      <c r="A1486" t="s">
        <v>2656</v>
      </c>
      <c r="B1486" t="s">
        <v>2655</v>
      </c>
      <c r="C1486" t="s">
        <v>7071</v>
      </c>
      <c r="D1486" t="s">
        <v>7072</v>
      </c>
      <c r="E1486" t="s">
        <v>7088</v>
      </c>
      <c r="F1486" t="s">
        <v>7155</v>
      </c>
      <c r="G1486" t="s">
        <v>8086</v>
      </c>
      <c r="H1486" t="s">
        <v>8087</v>
      </c>
      <c r="I1486" t="s">
        <v>8088</v>
      </c>
      <c r="J1486" t="s">
        <v>9649</v>
      </c>
      <c r="K1486" t="s">
        <v>9650</v>
      </c>
    </row>
    <row r="1487" spans="1:12" x14ac:dyDescent="0.25">
      <c r="A1487" t="s">
        <v>2476</v>
      </c>
      <c r="B1487" t="s">
        <v>2475</v>
      </c>
      <c r="C1487" t="s">
        <v>7071</v>
      </c>
      <c r="D1487" t="s">
        <v>7072</v>
      </c>
      <c r="E1487" t="s">
        <v>7081</v>
      </c>
      <c r="F1487" t="s">
        <v>7093</v>
      </c>
      <c r="G1487" t="s">
        <v>7094</v>
      </c>
      <c r="H1487" t="s">
        <v>7176</v>
      </c>
      <c r="I1487" t="s">
        <v>7177</v>
      </c>
      <c r="J1487" t="s">
        <v>7178</v>
      </c>
      <c r="K1487" t="s">
        <v>9651</v>
      </c>
    </row>
    <row r="1488" spans="1:12" x14ac:dyDescent="0.25">
      <c r="A1488" t="s">
        <v>1650</v>
      </c>
      <c r="B1488" t="s">
        <v>1649</v>
      </c>
      <c r="C1488" t="s">
        <v>7071</v>
      </c>
      <c r="D1488" t="s">
        <v>7072</v>
      </c>
      <c r="E1488" t="s">
        <v>7081</v>
      </c>
      <c r="F1488" t="s">
        <v>7128</v>
      </c>
      <c r="G1488" t="s">
        <v>7128</v>
      </c>
      <c r="H1488" t="s">
        <v>7497</v>
      </c>
      <c r="I1488" t="s">
        <v>7498</v>
      </c>
      <c r="J1488" t="s">
        <v>7824</v>
      </c>
      <c r="K1488" t="s">
        <v>9652</v>
      </c>
    </row>
    <row r="1489" spans="1:12" x14ac:dyDescent="0.25">
      <c r="A1489" t="s">
        <v>2093</v>
      </c>
      <c r="B1489" t="s">
        <v>2092</v>
      </c>
      <c r="C1489" t="s">
        <v>7071</v>
      </c>
      <c r="D1489" t="s">
        <v>7072</v>
      </c>
      <c r="E1489" t="s">
        <v>7081</v>
      </c>
      <c r="F1489" t="s">
        <v>7128</v>
      </c>
      <c r="G1489" t="s">
        <v>7128</v>
      </c>
      <c r="H1489" t="s">
        <v>7205</v>
      </c>
      <c r="I1489" t="s">
        <v>7206</v>
      </c>
      <c r="J1489" t="s">
        <v>7207</v>
      </c>
      <c r="K1489" t="s">
        <v>9653</v>
      </c>
    </row>
    <row r="1490" spans="1:12" x14ac:dyDescent="0.25">
      <c r="A1490" t="s">
        <v>111</v>
      </c>
      <c r="B1490" t="s">
        <v>110</v>
      </c>
      <c r="C1490" t="s">
        <v>7071</v>
      </c>
      <c r="D1490" t="s">
        <v>7072</v>
      </c>
      <c r="E1490" t="s">
        <v>7088</v>
      </c>
      <c r="F1490" t="s">
        <v>7179</v>
      </c>
      <c r="G1490" t="s">
        <v>7180</v>
      </c>
      <c r="H1490" t="s">
        <v>7181</v>
      </c>
      <c r="I1490" t="s">
        <v>9654</v>
      </c>
    </row>
    <row r="1491" spans="1:12" x14ac:dyDescent="0.25">
      <c r="A1491" t="s">
        <v>1936</v>
      </c>
      <c r="B1491" t="s">
        <v>1935</v>
      </c>
      <c r="C1491" t="s">
        <v>7071</v>
      </c>
      <c r="D1491" t="s">
        <v>7072</v>
      </c>
      <c r="E1491" t="s">
        <v>7306</v>
      </c>
      <c r="F1491" t="s">
        <v>7306</v>
      </c>
      <c r="G1491" t="s">
        <v>7307</v>
      </c>
      <c r="H1491" t="s">
        <v>7308</v>
      </c>
      <c r="I1491" t="s">
        <v>7714</v>
      </c>
      <c r="J1491" t="s">
        <v>9655</v>
      </c>
    </row>
    <row r="1492" spans="1:12" x14ac:dyDescent="0.25">
      <c r="A1492" t="s">
        <v>48</v>
      </c>
      <c r="B1492" t="s">
        <v>47</v>
      </c>
      <c r="C1492" t="s">
        <v>7071</v>
      </c>
      <c r="D1492" t="s">
        <v>7072</v>
      </c>
      <c r="E1492" t="s">
        <v>7081</v>
      </c>
      <c r="F1492" t="s">
        <v>7128</v>
      </c>
      <c r="G1492" t="s">
        <v>7128</v>
      </c>
      <c r="H1492" t="s">
        <v>7205</v>
      </c>
      <c r="I1492" t="s">
        <v>7206</v>
      </c>
      <c r="J1492" t="s">
        <v>7207</v>
      </c>
      <c r="K1492" t="s">
        <v>9656</v>
      </c>
    </row>
    <row r="1493" spans="1:12" x14ac:dyDescent="0.25">
      <c r="A1493" t="s">
        <v>72</v>
      </c>
      <c r="B1493" t="s">
        <v>71</v>
      </c>
      <c r="C1493" t="s">
        <v>7071</v>
      </c>
      <c r="D1493" t="s">
        <v>7072</v>
      </c>
      <c r="E1493" t="s">
        <v>7088</v>
      </c>
      <c r="F1493" t="s">
        <v>7089</v>
      </c>
      <c r="G1493" t="s">
        <v>7958</v>
      </c>
      <c r="H1493" t="s">
        <v>8925</v>
      </c>
    </row>
    <row r="1494" spans="1:12" x14ac:dyDescent="0.25">
      <c r="A1494" t="s">
        <v>2252</v>
      </c>
      <c r="B1494" t="s">
        <v>2251</v>
      </c>
      <c r="C1494" t="s">
        <v>7071</v>
      </c>
      <c r="D1494" t="s">
        <v>7072</v>
      </c>
      <c r="E1494" t="s">
        <v>7088</v>
      </c>
      <c r="F1494" t="s">
        <v>7179</v>
      </c>
      <c r="G1494" t="s">
        <v>7333</v>
      </c>
      <c r="H1494" t="s">
        <v>7470</v>
      </c>
      <c r="I1494" t="s">
        <v>7471</v>
      </c>
      <c r="J1494" t="s">
        <v>7472</v>
      </c>
      <c r="K1494" t="s">
        <v>7473</v>
      </c>
      <c r="L1494" t="s">
        <v>9657</v>
      </c>
    </row>
    <row r="1495" spans="1:12" x14ac:dyDescent="0.25">
      <c r="A1495" t="s">
        <v>2922</v>
      </c>
      <c r="B1495" t="s">
        <v>2921</v>
      </c>
      <c r="C1495" t="s">
        <v>7071</v>
      </c>
      <c r="D1495" t="s">
        <v>7072</v>
      </c>
      <c r="E1495" t="s">
        <v>7081</v>
      </c>
      <c r="F1495" t="s">
        <v>7093</v>
      </c>
      <c r="G1495" t="s">
        <v>7094</v>
      </c>
      <c r="H1495" t="s">
        <v>7176</v>
      </c>
      <c r="I1495" t="s">
        <v>8333</v>
      </c>
      <c r="J1495" t="s">
        <v>8334</v>
      </c>
      <c r="K1495" t="s">
        <v>9658</v>
      </c>
    </row>
    <row r="1496" spans="1:12" x14ac:dyDescent="0.25">
      <c r="A1496" t="s">
        <v>2017</v>
      </c>
      <c r="B1496" t="s">
        <v>2016</v>
      </c>
      <c r="C1496" t="s">
        <v>7071</v>
      </c>
      <c r="D1496" t="s">
        <v>7072</v>
      </c>
      <c r="E1496" t="s">
        <v>7081</v>
      </c>
      <c r="F1496" t="s">
        <v>7082</v>
      </c>
      <c r="G1496" t="s">
        <v>7083</v>
      </c>
      <c r="H1496" t="s">
        <v>7258</v>
      </c>
      <c r="I1496" t="s">
        <v>7259</v>
      </c>
      <c r="J1496" t="s">
        <v>7260</v>
      </c>
      <c r="K1496" t="s">
        <v>9659</v>
      </c>
    </row>
    <row r="1497" spans="1:12" x14ac:dyDescent="0.25">
      <c r="A1497" t="s">
        <v>1994</v>
      </c>
      <c r="B1497" t="s">
        <v>1993</v>
      </c>
      <c r="C1497" t="s">
        <v>7071</v>
      </c>
      <c r="D1497" t="s">
        <v>7072</v>
      </c>
      <c r="E1497" t="s">
        <v>7088</v>
      </c>
      <c r="F1497" t="s">
        <v>7179</v>
      </c>
      <c r="G1497" t="s">
        <v>7249</v>
      </c>
      <c r="H1497" t="s">
        <v>7635</v>
      </c>
      <c r="I1497" t="s">
        <v>8053</v>
      </c>
    </row>
    <row r="1498" spans="1:12" x14ac:dyDescent="0.25">
      <c r="A1498" t="s">
        <v>1003</v>
      </c>
      <c r="B1498" t="s">
        <v>1002</v>
      </c>
      <c r="C1498" t="s">
        <v>7071</v>
      </c>
      <c r="D1498" t="s">
        <v>7072</v>
      </c>
      <c r="E1498" t="s">
        <v>7081</v>
      </c>
      <c r="F1498" t="s">
        <v>7128</v>
      </c>
      <c r="G1498" t="s">
        <v>7128</v>
      </c>
      <c r="H1498" t="s">
        <v>7129</v>
      </c>
      <c r="I1498" t="s">
        <v>7130</v>
      </c>
      <c r="J1498" t="s">
        <v>7131</v>
      </c>
    </row>
    <row r="1499" spans="1:12" x14ac:dyDescent="0.25">
      <c r="A1499" t="s">
        <v>1683</v>
      </c>
      <c r="B1499" t="s">
        <v>1682</v>
      </c>
      <c r="C1499" t="s">
        <v>7071</v>
      </c>
      <c r="D1499" t="s">
        <v>7072</v>
      </c>
      <c r="E1499" t="s">
        <v>7081</v>
      </c>
      <c r="F1499" t="s">
        <v>7093</v>
      </c>
      <c r="G1499" t="s">
        <v>7094</v>
      </c>
      <c r="H1499" t="s">
        <v>7095</v>
      </c>
      <c r="I1499" t="s">
        <v>9012</v>
      </c>
      <c r="J1499" t="s">
        <v>9013</v>
      </c>
      <c r="K1499" t="s">
        <v>9660</v>
      </c>
    </row>
    <row r="1500" spans="1:12" x14ac:dyDescent="0.25">
      <c r="A1500" t="s">
        <v>1700</v>
      </c>
      <c r="B1500" t="s">
        <v>9661</v>
      </c>
      <c r="C1500" t="s">
        <v>7071</v>
      </c>
      <c r="D1500" t="s">
        <v>7072</v>
      </c>
      <c r="E1500" t="s">
        <v>7088</v>
      </c>
      <c r="F1500" t="s">
        <v>7089</v>
      </c>
      <c r="G1500" t="s">
        <v>7098</v>
      </c>
      <c r="H1500" t="s">
        <v>7099</v>
      </c>
      <c r="I1500" t="s">
        <v>7100</v>
      </c>
      <c r="J1500" t="s">
        <v>8553</v>
      </c>
      <c r="K1500" t="s">
        <v>9662</v>
      </c>
      <c r="L1500" t="s">
        <v>9663</v>
      </c>
    </row>
    <row r="1501" spans="1:12" x14ac:dyDescent="0.25">
      <c r="A1501" t="s">
        <v>622</v>
      </c>
      <c r="B1501" t="s">
        <v>9664</v>
      </c>
      <c r="C1501" t="s">
        <v>7071</v>
      </c>
      <c r="D1501" t="s">
        <v>7072</v>
      </c>
      <c r="E1501" t="s">
        <v>7088</v>
      </c>
      <c r="F1501" t="s">
        <v>7089</v>
      </c>
      <c r="G1501" t="s">
        <v>7289</v>
      </c>
      <c r="H1501" t="s">
        <v>7311</v>
      </c>
      <c r="I1501" t="s">
        <v>7736</v>
      </c>
      <c r="J1501" t="s">
        <v>9665</v>
      </c>
    </row>
    <row r="1502" spans="1:12" x14ac:dyDescent="0.25">
      <c r="A1502" t="s">
        <v>2726</v>
      </c>
      <c r="B1502" t="s">
        <v>2725</v>
      </c>
      <c r="C1502" t="s">
        <v>7071</v>
      </c>
      <c r="D1502" t="s">
        <v>7072</v>
      </c>
      <c r="E1502" t="s">
        <v>7081</v>
      </c>
      <c r="F1502" t="s">
        <v>7128</v>
      </c>
      <c r="G1502" t="s">
        <v>7128</v>
      </c>
      <c r="H1502" t="s">
        <v>7675</v>
      </c>
      <c r="I1502" t="s">
        <v>7676</v>
      </c>
      <c r="J1502" t="s">
        <v>9666</v>
      </c>
    </row>
    <row r="1503" spans="1:12" x14ac:dyDescent="0.25">
      <c r="A1503" t="s">
        <v>167</v>
      </c>
      <c r="B1503" t="s">
        <v>166</v>
      </c>
      <c r="C1503" t="s">
        <v>7071</v>
      </c>
      <c r="D1503" t="s">
        <v>7072</v>
      </c>
      <c r="E1503" t="s">
        <v>7081</v>
      </c>
      <c r="F1503" t="s">
        <v>7082</v>
      </c>
      <c r="G1503" t="s">
        <v>7083</v>
      </c>
      <c r="H1503" t="s">
        <v>7084</v>
      </c>
      <c r="I1503" t="s">
        <v>7085</v>
      </c>
      <c r="J1503" t="s">
        <v>7086</v>
      </c>
      <c r="K1503" t="s">
        <v>8410</v>
      </c>
      <c r="L1503" t="s">
        <v>9667</v>
      </c>
    </row>
    <row r="1504" spans="1:12" x14ac:dyDescent="0.25">
      <c r="A1504" t="s">
        <v>909</v>
      </c>
      <c r="B1504" t="s">
        <v>908</v>
      </c>
      <c r="C1504" t="s">
        <v>7071</v>
      </c>
      <c r="D1504" t="s">
        <v>7072</v>
      </c>
      <c r="E1504" t="s">
        <v>7088</v>
      </c>
      <c r="F1504" t="s">
        <v>7089</v>
      </c>
      <c r="G1504" t="s">
        <v>7396</v>
      </c>
      <c r="H1504" t="s">
        <v>7844</v>
      </c>
      <c r="I1504" t="s">
        <v>7845</v>
      </c>
      <c r="J1504" t="s">
        <v>9668</v>
      </c>
    </row>
    <row r="1505" spans="1:12" x14ac:dyDescent="0.25">
      <c r="A1505" t="s">
        <v>615</v>
      </c>
      <c r="B1505" t="s">
        <v>614</v>
      </c>
      <c r="C1505" t="s">
        <v>7071</v>
      </c>
      <c r="D1505" t="s">
        <v>7072</v>
      </c>
      <c r="E1505" t="s">
        <v>7113</v>
      </c>
      <c r="F1505" t="s">
        <v>7114</v>
      </c>
      <c r="G1505" t="s">
        <v>7115</v>
      </c>
      <c r="H1505" t="s">
        <v>7447</v>
      </c>
      <c r="I1505" t="s">
        <v>7448</v>
      </c>
      <c r="J1505" t="s">
        <v>7449</v>
      </c>
      <c r="K1505" t="s">
        <v>9547</v>
      </c>
      <c r="L1505" t="s">
        <v>9548</v>
      </c>
    </row>
    <row r="1506" spans="1:12" x14ac:dyDescent="0.25">
      <c r="A1506" t="s">
        <v>3098</v>
      </c>
      <c r="B1506" t="s">
        <v>3097</v>
      </c>
      <c r="C1506" t="s">
        <v>7071</v>
      </c>
      <c r="D1506" t="s">
        <v>7072</v>
      </c>
      <c r="E1506" t="s">
        <v>7088</v>
      </c>
      <c r="F1506" t="s">
        <v>7179</v>
      </c>
      <c r="G1506" t="s">
        <v>7249</v>
      </c>
      <c r="H1506" t="s">
        <v>7250</v>
      </c>
      <c r="I1506" t="s">
        <v>9669</v>
      </c>
      <c r="J1506" t="s">
        <v>9670</v>
      </c>
    </row>
    <row r="1507" spans="1:12" x14ac:dyDescent="0.25">
      <c r="A1507" t="s">
        <v>1675</v>
      </c>
      <c r="B1507" t="s">
        <v>1674</v>
      </c>
      <c r="C1507" t="s">
        <v>7071</v>
      </c>
      <c r="D1507" t="s">
        <v>7072</v>
      </c>
      <c r="E1507" t="s">
        <v>7081</v>
      </c>
      <c r="F1507" t="s">
        <v>7128</v>
      </c>
      <c r="G1507" t="s">
        <v>7128</v>
      </c>
      <c r="H1507" t="s">
        <v>7227</v>
      </c>
      <c r="I1507" t="s">
        <v>7860</v>
      </c>
      <c r="J1507" t="s">
        <v>9671</v>
      </c>
      <c r="K1507" t="s">
        <v>9672</v>
      </c>
      <c r="L1507" t="s">
        <v>9673</v>
      </c>
    </row>
    <row r="1508" spans="1:12" x14ac:dyDescent="0.25">
      <c r="A1508" t="s">
        <v>2388</v>
      </c>
      <c r="B1508" t="s">
        <v>2387</v>
      </c>
      <c r="C1508" t="s">
        <v>7071</v>
      </c>
      <c r="D1508" t="s">
        <v>7072</v>
      </c>
      <c r="E1508" t="s">
        <v>7081</v>
      </c>
      <c r="F1508" t="s">
        <v>7093</v>
      </c>
      <c r="G1508" t="s">
        <v>7149</v>
      </c>
      <c r="H1508" t="s">
        <v>7150</v>
      </c>
      <c r="I1508" t="s">
        <v>7737</v>
      </c>
      <c r="J1508" t="s">
        <v>9674</v>
      </c>
      <c r="K1508" t="s">
        <v>9675</v>
      </c>
    </row>
    <row r="1509" spans="1:12" x14ac:dyDescent="0.25">
      <c r="A1509" t="s">
        <v>185</v>
      </c>
      <c r="B1509" t="s">
        <v>184</v>
      </c>
      <c r="C1509" t="s">
        <v>7071</v>
      </c>
      <c r="D1509" t="s">
        <v>7072</v>
      </c>
      <c r="E1509" t="s">
        <v>7088</v>
      </c>
      <c r="F1509" t="s">
        <v>7089</v>
      </c>
      <c r="G1509" t="s">
        <v>7098</v>
      </c>
      <c r="H1509" t="s">
        <v>7099</v>
      </c>
      <c r="I1509" t="s">
        <v>7100</v>
      </c>
      <c r="J1509" t="s">
        <v>9676</v>
      </c>
    </row>
    <row r="1510" spans="1:12" x14ac:dyDescent="0.25">
      <c r="A1510" t="s">
        <v>1074</v>
      </c>
      <c r="B1510" t="s">
        <v>1073</v>
      </c>
      <c r="C1510" t="s">
        <v>7071</v>
      </c>
      <c r="D1510" t="s">
        <v>7072</v>
      </c>
      <c r="E1510" t="s">
        <v>7088</v>
      </c>
      <c r="F1510" t="s">
        <v>7089</v>
      </c>
      <c r="G1510" t="s">
        <v>8528</v>
      </c>
      <c r="H1510" t="s">
        <v>8529</v>
      </c>
      <c r="I1510" t="s">
        <v>8530</v>
      </c>
      <c r="J1510" t="s">
        <v>9677</v>
      </c>
    </row>
    <row r="1511" spans="1:12" x14ac:dyDescent="0.25">
      <c r="A1511" t="s">
        <v>2386</v>
      </c>
      <c r="B1511" t="s">
        <v>2385</v>
      </c>
      <c r="C1511" t="s">
        <v>7071</v>
      </c>
      <c r="D1511" t="s">
        <v>7072</v>
      </c>
      <c r="E1511" t="s">
        <v>7088</v>
      </c>
      <c r="F1511" t="s">
        <v>7089</v>
      </c>
      <c r="G1511" t="s">
        <v>7160</v>
      </c>
      <c r="H1511" t="s">
        <v>7161</v>
      </c>
      <c r="I1511" t="s">
        <v>7162</v>
      </c>
      <c r="J1511" t="s">
        <v>9678</v>
      </c>
    </row>
    <row r="1512" spans="1:12" x14ac:dyDescent="0.25">
      <c r="A1512" t="s">
        <v>1358</v>
      </c>
      <c r="B1512" t="s">
        <v>1357</v>
      </c>
      <c r="C1512" t="s">
        <v>7071</v>
      </c>
      <c r="D1512" t="s">
        <v>7072</v>
      </c>
      <c r="E1512" t="s">
        <v>7081</v>
      </c>
      <c r="F1512" t="s">
        <v>7082</v>
      </c>
      <c r="G1512" t="s">
        <v>7083</v>
      </c>
      <c r="H1512" t="s">
        <v>7459</v>
      </c>
      <c r="I1512" t="s">
        <v>7460</v>
      </c>
      <c r="J1512" t="s">
        <v>7461</v>
      </c>
    </row>
    <row r="1513" spans="1:12" x14ac:dyDescent="0.25">
      <c r="A1513" t="s">
        <v>957</v>
      </c>
      <c r="B1513" t="s">
        <v>9679</v>
      </c>
      <c r="C1513" t="s">
        <v>7071</v>
      </c>
      <c r="D1513" t="s">
        <v>7072</v>
      </c>
      <c r="E1513" t="s">
        <v>7081</v>
      </c>
      <c r="F1513" t="s">
        <v>7128</v>
      </c>
      <c r="G1513" t="s">
        <v>7128</v>
      </c>
      <c r="H1513" t="s">
        <v>7205</v>
      </c>
      <c r="I1513" t="s">
        <v>7344</v>
      </c>
      <c r="J1513" t="s">
        <v>7392</v>
      </c>
      <c r="K1513" t="s">
        <v>9680</v>
      </c>
    </row>
    <row r="1514" spans="1:12" x14ac:dyDescent="0.25">
      <c r="A1514" t="s">
        <v>1121</v>
      </c>
      <c r="B1514" t="s">
        <v>1120</v>
      </c>
      <c r="C1514" t="s">
        <v>7071</v>
      </c>
      <c r="D1514" t="s">
        <v>7072</v>
      </c>
      <c r="E1514" t="s">
        <v>7081</v>
      </c>
      <c r="F1514" t="s">
        <v>7093</v>
      </c>
      <c r="G1514" t="s">
        <v>7094</v>
      </c>
      <c r="H1514" t="s">
        <v>7176</v>
      </c>
      <c r="I1514" t="s">
        <v>8333</v>
      </c>
      <c r="J1514" t="s">
        <v>9681</v>
      </c>
      <c r="K1514" t="s">
        <v>9682</v>
      </c>
    </row>
    <row r="1515" spans="1:12" x14ac:dyDescent="0.25">
      <c r="A1515" t="s">
        <v>1791</v>
      </c>
      <c r="B1515" t="s">
        <v>1790</v>
      </c>
      <c r="C1515" t="s">
        <v>7071</v>
      </c>
      <c r="D1515" t="s">
        <v>7072</v>
      </c>
      <c r="E1515" t="s">
        <v>7081</v>
      </c>
      <c r="F1515" t="s">
        <v>7093</v>
      </c>
      <c r="G1515" t="s">
        <v>7094</v>
      </c>
      <c r="H1515" t="s">
        <v>7176</v>
      </c>
      <c r="I1515" t="s">
        <v>7177</v>
      </c>
      <c r="J1515" t="s">
        <v>8280</v>
      </c>
      <c r="K1515" t="s">
        <v>9683</v>
      </c>
    </row>
    <row r="1516" spans="1:12" x14ac:dyDescent="0.25">
      <c r="A1516" t="s">
        <v>3058</v>
      </c>
      <c r="B1516" t="s">
        <v>3057</v>
      </c>
      <c r="C1516" t="s">
        <v>7071</v>
      </c>
      <c r="D1516" t="s">
        <v>7072</v>
      </c>
      <c r="E1516" t="s">
        <v>7113</v>
      </c>
      <c r="F1516" t="s">
        <v>7114</v>
      </c>
      <c r="G1516" t="s">
        <v>7835</v>
      </c>
      <c r="H1516" t="s">
        <v>7836</v>
      </c>
      <c r="I1516" t="s">
        <v>7837</v>
      </c>
      <c r="J1516" t="s">
        <v>7838</v>
      </c>
      <c r="K1516" t="s">
        <v>8144</v>
      </c>
      <c r="L1516" t="s">
        <v>8145</v>
      </c>
    </row>
    <row r="1517" spans="1:12" x14ac:dyDescent="0.25">
      <c r="A1517" t="s">
        <v>2291</v>
      </c>
      <c r="B1517" t="s">
        <v>2290</v>
      </c>
      <c r="C1517" t="s">
        <v>7071</v>
      </c>
      <c r="D1517" t="s">
        <v>7072</v>
      </c>
      <c r="E1517" t="s">
        <v>7088</v>
      </c>
      <c r="F1517" t="s">
        <v>7089</v>
      </c>
      <c r="G1517" t="s">
        <v>7098</v>
      </c>
      <c r="H1517" t="s">
        <v>7294</v>
      </c>
      <c r="I1517" t="s">
        <v>7982</v>
      </c>
      <c r="J1517" t="s">
        <v>9047</v>
      </c>
    </row>
    <row r="1518" spans="1:12" x14ac:dyDescent="0.25">
      <c r="A1518" t="s">
        <v>851</v>
      </c>
      <c r="B1518" t="s">
        <v>9684</v>
      </c>
      <c r="C1518" t="s">
        <v>7071</v>
      </c>
      <c r="D1518" t="s">
        <v>7072</v>
      </c>
      <c r="E1518" t="s">
        <v>7081</v>
      </c>
      <c r="F1518" t="s">
        <v>7194</v>
      </c>
      <c r="G1518" t="s">
        <v>7195</v>
      </c>
      <c r="H1518" t="s">
        <v>7475</v>
      </c>
      <c r="I1518" t="s">
        <v>8092</v>
      </c>
      <c r="J1518" t="s">
        <v>8093</v>
      </c>
      <c r="K1518" t="s">
        <v>8094</v>
      </c>
      <c r="L1518" t="s">
        <v>9685</v>
      </c>
    </row>
    <row r="1519" spans="1:12" x14ac:dyDescent="0.25">
      <c r="A1519" t="s">
        <v>1326</v>
      </c>
      <c r="B1519" t="s">
        <v>1325</v>
      </c>
      <c r="C1519" t="s">
        <v>7071</v>
      </c>
      <c r="D1519" t="s">
        <v>7072</v>
      </c>
      <c r="E1519" t="s">
        <v>7081</v>
      </c>
      <c r="F1519" t="s">
        <v>7194</v>
      </c>
      <c r="G1519" t="s">
        <v>7195</v>
      </c>
      <c r="H1519" t="s">
        <v>9094</v>
      </c>
      <c r="I1519" t="s">
        <v>9686</v>
      </c>
      <c r="J1519" t="s">
        <v>9687</v>
      </c>
      <c r="K1519" t="s">
        <v>9688</v>
      </c>
    </row>
    <row r="1520" spans="1:12" x14ac:dyDescent="0.25">
      <c r="A1520" t="s">
        <v>3040</v>
      </c>
      <c r="B1520" t="s">
        <v>3039</v>
      </c>
      <c r="C1520" t="s">
        <v>7071</v>
      </c>
      <c r="D1520" t="s">
        <v>7072</v>
      </c>
      <c r="E1520" t="s">
        <v>7081</v>
      </c>
      <c r="F1520" t="s">
        <v>7093</v>
      </c>
      <c r="G1520" t="s">
        <v>7094</v>
      </c>
      <c r="H1520" t="s">
        <v>7176</v>
      </c>
      <c r="I1520" t="s">
        <v>7501</v>
      </c>
      <c r="J1520" t="s">
        <v>7828</v>
      </c>
      <c r="K1520" t="s">
        <v>9689</v>
      </c>
      <c r="L1520" t="s">
        <v>9690</v>
      </c>
    </row>
    <row r="1521" spans="1:12" x14ac:dyDescent="0.25">
      <c r="A1521" t="s">
        <v>2268</v>
      </c>
      <c r="B1521" t="s">
        <v>2267</v>
      </c>
      <c r="C1521" t="s">
        <v>7071</v>
      </c>
      <c r="D1521" t="s">
        <v>7072</v>
      </c>
      <c r="E1521" t="s">
        <v>7081</v>
      </c>
      <c r="F1521" t="s">
        <v>7093</v>
      </c>
      <c r="G1521" t="s">
        <v>7094</v>
      </c>
      <c r="H1521" t="s">
        <v>7095</v>
      </c>
      <c r="I1521" t="s">
        <v>7121</v>
      </c>
      <c r="J1521" t="s">
        <v>7122</v>
      </c>
      <c r="K1521" t="s">
        <v>9691</v>
      </c>
    </row>
    <row r="1522" spans="1:12" x14ac:dyDescent="0.25">
      <c r="A1522" t="s">
        <v>806</v>
      </c>
      <c r="B1522" t="s">
        <v>805</v>
      </c>
      <c r="C1522" t="s">
        <v>7071</v>
      </c>
      <c r="D1522" t="s">
        <v>7072</v>
      </c>
      <c r="E1522" t="s">
        <v>7088</v>
      </c>
      <c r="F1522" t="s">
        <v>7179</v>
      </c>
      <c r="G1522" t="s">
        <v>7223</v>
      </c>
      <c r="H1522" t="s">
        <v>7528</v>
      </c>
      <c r="I1522" t="s">
        <v>8123</v>
      </c>
      <c r="J1522" t="s">
        <v>9692</v>
      </c>
    </row>
    <row r="1523" spans="1:12" x14ac:dyDescent="0.25">
      <c r="A1523" t="s">
        <v>2575</v>
      </c>
      <c r="B1523" t="s">
        <v>2574</v>
      </c>
      <c r="C1523" t="s">
        <v>7071</v>
      </c>
      <c r="D1523" t="s">
        <v>7072</v>
      </c>
      <c r="E1523" t="s">
        <v>7088</v>
      </c>
      <c r="F1523" t="s">
        <v>9417</v>
      </c>
      <c r="G1523" t="s">
        <v>9418</v>
      </c>
      <c r="H1523" t="s">
        <v>9419</v>
      </c>
      <c r="I1523" t="s">
        <v>9420</v>
      </c>
      <c r="J1523" t="s">
        <v>9693</v>
      </c>
    </row>
    <row r="1524" spans="1:12" x14ac:dyDescent="0.25">
      <c r="A1524" t="s">
        <v>1344</v>
      </c>
      <c r="B1524" t="s">
        <v>1343</v>
      </c>
      <c r="C1524" t="s">
        <v>7071</v>
      </c>
      <c r="D1524" t="s">
        <v>7072</v>
      </c>
      <c r="E1524" t="s">
        <v>7088</v>
      </c>
      <c r="F1524" t="s">
        <v>7179</v>
      </c>
      <c r="G1524" t="s">
        <v>7223</v>
      </c>
      <c r="H1524" t="s">
        <v>7528</v>
      </c>
      <c r="I1524" t="s">
        <v>7529</v>
      </c>
      <c r="J1524" t="s">
        <v>8832</v>
      </c>
      <c r="K1524" t="s">
        <v>9694</v>
      </c>
    </row>
    <row r="1525" spans="1:12" x14ac:dyDescent="0.25">
      <c r="A1525" t="s">
        <v>1872</v>
      </c>
      <c r="B1525" t="s">
        <v>1871</v>
      </c>
      <c r="C1525" t="s">
        <v>7071</v>
      </c>
      <c r="D1525" t="s">
        <v>7072</v>
      </c>
      <c r="E1525" t="s">
        <v>7081</v>
      </c>
      <c r="F1525" t="s">
        <v>7128</v>
      </c>
      <c r="G1525" t="s">
        <v>7128</v>
      </c>
      <c r="H1525" t="s">
        <v>7521</v>
      </c>
      <c r="I1525" t="s">
        <v>8708</v>
      </c>
      <c r="J1525" t="s">
        <v>9695</v>
      </c>
    </row>
    <row r="1526" spans="1:12" x14ac:dyDescent="0.25">
      <c r="A1526" t="s">
        <v>2270</v>
      </c>
      <c r="B1526" t="s">
        <v>2269</v>
      </c>
      <c r="C1526" t="s">
        <v>7071</v>
      </c>
      <c r="D1526" t="s">
        <v>7072</v>
      </c>
      <c r="E1526" t="s">
        <v>7081</v>
      </c>
      <c r="F1526" t="s">
        <v>7188</v>
      </c>
      <c r="G1526" t="s">
        <v>7189</v>
      </c>
      <c r="H1526" t="s">
        <v>7339</v>
      </c>
      <c r="I1526" t="s">
        <v>7618</v>
      </c>
      <c r="J1526" t="s">
        <v>7619</v>
      </c>
      <c r="K1526" t="s">
        <v>9696</v>
      </c>
    </row>
    <row r="1527" spans="1:12" x14ac:dyDescent="0.25">
      <c r="A1527" t="s">
        <v>3078</v>
      </c>
      <c r="B1527" t="s">
        <v>3077</v>
      </c>
      <c r="C1527" t="s">
        <v>7071</v>
      </c>
      <c r="D1527" t="s">
        <v>7072</v>
      </c>
      <c r="E1527" t="s">
        <v>7088</v>
      </c>
      <c r="F1527" t="s">
        <v>7155</v>
      </c>
      <c r="G1527" t="s">
        <v>7156</v>
      </c>
      <c r="H1527" t="s">
        <v>7730</v>
      </c>
      <c r="I1527" t="s">
        <v>8345</v>
      </c>
      <c r="J1527" t="s">
        <v>9185</v>
      </c>
      <c r="K1527" t="s">
        <v>9697</v>
      </c>
    </row>
    <row r="1528" spans="1:12" x14ac:dyDescent="0.25">
      <c r="A1528" t="s">
        <v>2863</v>
      </c>
      <c r="B1528" t="s">
        <v>2862</v>
      </c>
      <c r="C1528" t="s">
        <v>7071</v>
      </c>
      <c r="D1528" t="s">
        <v>7072</v>
      </c>
      <c r="E1528" t="s">
        <v>7081</v>
      </c>
      <c r="F1528" t="s">
        <v>7093</v>
      </c>
      <c r="G1528" t="s">
        <v>7094</v>
      </c>
      <c r="H1528" t="s">
        <v>7176</v>
      </c>
      <c r="I1528" t="s">
        <v>7184</v>
      </c>
      <c r="J1528" t="s">
        <v>7278</v>
      </c>
      <c r="K1528" t="s">
        <v>8096</v>
      </c>
      <c r="L1528" t="s">
        <v>9698</v>
      </c>
    </row>
    <row r="1529" spans="1:12" x14ac:dyDescent="0.25">
      <c r="A1529" t="s">
        <v>2396</v>
      </c>
      <c r="B1529" t="s">
        <v>2395</v>
      </c>
      <c r="C1529" t="s">
        <v>7071</v>
      </c>
      <c r="D1529" t="s">
        <v>7072</v>
      </c>
      <c r="E1529" t="s">
        <v>7081</v>
      </c>
      <c r="F1529" t="s">
        <v>7128</v>
      </c>
      <c r="G1529" t="s">
        <v>7128</v>
      </c>
      <c r="H1529" t="s">
        <v>7268</v>
      </c>
      <c r="I1529" t="s">
        <v>7269</v>
      </c>
      <c r="J1529" t="s">
        <v>8504</v>
      </c>
      <c r="K1529" t="s">
        <v>9699</v>
      </c>
    </row>
    <row r="1530" spans="1:12" x14ac:dyDescent="0.25">
      <c r="A1530" t="s">
        <v>2577</v>
      </c>
      <c r="B1530" t="s">
        <v>2576</v>
      </c>
      <c r="C1530" t="s">
        <v>7071</v>
      </c>
      <c r="D1530" t="s">
        <v>7072</v>
      </c>
      <c r="E1530" t="s">
        <v>7088</v>
      </c>
      <c r="F1530" t="s">
        <v>7217</v>
      </c>
      <c r="G1530" t="s">
        <v>7402</v>
      </c>
      <c r="H1530" t="s">
        <v>7403</v>
      </c>
      <c r="I1530" t="s">
        <v>7404</v>
      </c>
      <c r="J1530" t="s">
        <v>7405</v>
      </c>
      <c r="K1530" t="s">
        <v>9700</v>
      </c>
    </row>
    <row r="1531" spans="1:12" x14ac:dyDescent="0.25">
      <c r="A1531" t="s">
        <v>2831</v>
      </c>
      <c r="B1531" t="s">
        <v>2830</v>
      </c>
      <c r="C1531" t="s">
        <v>7071</v>
      </c>
      <c r="D1531" t="s">
        <v>7072</v>
      </c>
      <c r="E1531" t="s">
        <v>7088</v>
      </c>
      <c r="F1531" t="s">
        <v>7179</v>
      </c>
      <c r="G1531" t="s">
        <v>7514</v>
      </c>
      <c r="H1531" t="s">
        <v>7515</v>
      </c>
      <c r="I1531" t="s">
        <v>9246</v>
      </c>
      <c r="J1531" t="s">
        <v>9701</v>
      </c>
    </row>
    <row r="1532" spans="1:12" x14ac:dyDescent="0.25">
      <c r="A1532" t="s">
        <v>794</v>
      </c>
      <c r="B1532" t="s">
        <v>793</v>
      </c>
      <c r="C1532" t="s">
        <v>7071</v>
      </c>
      <c r="D1532" t="s">
        <v>7072</v>
      </c>
      <c r="E1532" t="s">
        <v>7081</v>
      </c>
      <c r="F1532" t="s">
        <v>7093</v>
      </c>
      <c r="G1532" t="s">
        <v>7149</v>
      </c>
      <c r="H1532" t="s">
        <v>8031</v>
      </c>
      <c r="I1532" t="s">
        <v>8032</v>
      </c>
      <c r="J1532" t="s">
        <v>8748</v>
      </c>
      <c r="K1532" t="s">
        <v>9702</v>
      </c>
    </row>
    <row r="1533" spans="1:12" x14ac:dyDescent="0.25">
      <c r="A1533" t="s">
        <v>60</v>
      </c>
      <c r="B1533" t="s">
        <v>59</v>
      </c>
      <c r="C1533" t="s">
        <v>7071</v>
      </c>
      <c r="D1533" t="s">
        <v>7072</v>
      </c>
      <c r="E1533" t="s">
        <v>7113</v>
      </c>
      <c r="F1533" t="s">
        <v>7114</v>
      </c>
      <c r="G1533" t="s">
        <v>7115</v>
      </c>
      <c r="H1533" t="s">
        <v>7170</v>
      </c>
      <c r="I1533" t="s">
        <v>7171</v>
      </c>
      <c r="J1533" t="s">
        <v>7172</v>
      </c>
      <c r="K1533" t="s">
        <v>9703</v>
      </c>
    </row>
    <row r="1534" spans="1:12" x14ac:dyDescent="0.25">
      <c r="A1534" t="s">
        <v>2315</v>
      </c>
      <c r="B1534" t="s">
        <v>2314</v>
      </c>
      <c r="C1534" t="s">
        <v>7071</v>
      </c>
      <c r="D1534" t="s">
        <v>7072</v>
      </c>
      <c r="E1534" t="s">
        <v>7088</v>
      </c>
      <c r="F1534" t="s">
        <v>7179</v>
      </c>
      <c r="G1534" t="s">
        <v>7223</v>
      </c>
      <c r="H1534" t="s">
        <v>7628</v>
      </c>
      <c r="I1534" t="s">
        <v>9704</v>
      </c>
      <c r="J1534" t="s">
        <v>9705</v>
      </c>
    </row>
    <row r="1535" spans="1:12" x14ac:dyDescent="0.25">
      <c r="A1535" t="s">
        <v>2494</v>
      </c>
      <c r="B1535" t="s">
        <v>2493</v>
      </c>
      <c r="C1535" t="s">
        <v>7071</v>
      </c>
      <c r="D1535" t="s">
        <v>7072</v>
      </c>
      <c r="E1535" t="s">
        <v>7088</v>
      </c>
      <c r="F1535" t="s">
        <v>7089</v>
      </c>
      <c r="G1535" t="s">
        <v>7289</v>
      </c>
      <c r="H1535" t="s">
        <v>7722</v>
      </c>
      <c r="I1535" t="s">
        <v>7988</v>
      </c>
      <c r="J1535" t="s">
        <v>7989</v>
      </c>
      <c r="K1535" t="s">
        <v>9706</v>
      </c>
    </row>
    <row r="1536" spans="1:12" x14ac:dyDescent="0.25">
      <c r="A1536" t="s">
        <v>2742</v>
      </c>
      <c r="B1536" t="s">
        <v>2741</v>
      </c>
      <c r="C1536" t="s">
        <v>7071</v>
      </c>
      <c r="D1536" t="s">
        <v>7072</v>
      </c>
      <c r="E1536" t="s">
        <v>7081</v>
      </c>
      <c r="F1536" t="s">
        <v>7093</v>
      </c>
      <c r="G1536" t="s">
        <v>7094</v>
      </c>
      <c r="H1536" t="s">
        <v>7095</v>
      </c>
      <c r="I1536" t="s">
        <v>7231</v>
      </c>
      <c r="J1536" t="s">
        <v>7232</v>
      </c>
      <c r="K1536" t="s">
        <v>9707</v>
      </c>
    </row>
    <row r="1537" spans="1:12" x14ac:dyDescent="0.25">
      <c r="A1537" t="s">
        <v>2317</v>
      </c>
      <c r="B1537" t="s">
        <v>2316</v>
      </c>
      <c r="C1537" t="s">
        <v>7071</v>
      </c>
      <c r="D1537" t="s">
        <v>7072</v>
      </c>
      <c r="E1537" t="s">
        <v>7081</v>
      </c>
      <c r="F1537" t="s">
        <v>7194</v>
      </c>
      <c r="G1537" t="s">
        <v>7195</v>
      </c>
      <c r="H1537" t="s">
        <v>7196</v>
      </c>
      <c r="I1537" t="s">
        <v>7377</v>
      </c>
      <c r="J1537" t="s">
        <v>9708</v>
      </c>
      <c r="K1537" t="s">
        <v>9709</v>
      </c>
    </row>
    <row r="1538" spans="1:12" x14ac:dyDescent="0.25">
      <c r="A1538" t="s">
        <v>2746</v>
      </c>
      <c r="B1538" t="s">
        <v>2745</v>
      </c>
      <c r="C1538" t="s">
        <v>7071</v>
      </c>
      <c r="D1538" t="s">
        <v>7072</v>
      </c>
      <c r="E1538" t="s">
        <v>7088</v>
      </c>
      <c r="F1538" t="s">
        <v>7179</v>
      </c>
      <c r="G1538" t="s">
        <v>7223</v>
      </c>
      <c r="H1538" t="s">
        <v>7224</v>
      </c>
      <c r="I1538" t="s">
        <v>7235</v>
      </c>
      <c r="J1538" t="s">
        <v>9710</v>
      </c>
    </row>
    <row r="1539" spans="1:12" x14ac:dyDescent="0.25">
      <c r="A1539" t="s">
        <v>2089</v>
      </c>
      <c r="B1539" t="s">
        <v>2088</v>
      </c>
      <c r="C1539" t="s">
        <v>7071</v>
      </c>
      <c r="D1539" t="s">
        <v>7072</v>
      </c>
      <c r="E1539" t="s">
        <v>7088</v>
      </c>
      <c r="F1539" t="s">
        <v>7089</v>
      </c>
      <c r="G1539" t="s">
        <v>7700</v>
      </c>
      <c r="H1539" t="s">
        <v>7945</v>
      </c>
      <c r="I1539" t="s">
        <v>9711</v>
      </c>
      <c r="J1539" t="s">
        <v>9712</v>
      </c>
    </row>
    <row r="1540" spans="1:12" x14ac:dyDescent="0.25">
      <c r="A1540" t="s">
        <v>688</v>
      </c>
      <c r="B1540" t="s">
        <v>687</v>
      </c>
      <c r="C1540" t="s">
        <v>7071</v>
      </c>
      <c r="D1540" t="s">
        <v>7072</v>
      </c>
      <c r="E1540" t="s">
        <v>7081</v>
      </c>
      <c r="F1540" t="s">
        <v>7194</v>
      </c>
      <c r="G1540" t="s">
        <v>7195</v>
      </c>
      <c r="H1540" t="s">
        <v>7201</v>
      </c>
      <c r="I1540" t="s">
        <v>7417</v>
      </c>
      <c r="J1540" t="s">
        <v>8638</v>
      </c>
      <c r="K1540" t="s">
        <v>9713</v>
      </c>
    </row>
    <row r="1541" spans="1:12" x14ac:dyDescent="0.25">
      <c r="A1541" t="s">
        <v>2149</v>
      </c>
      <c r="B1541" t="s">
        <v>2148</v>
      </c>
      <c r="C1541" t="s">
        <v>7071</v>
      </c>
      <c r="D1541" t="s">
        <v>7072</v>
      </c>
      <c r="E1541" t="s">
        <v>7088</v>
      </c>
      <c r="F1541" t="s">
        <v>7089</v>
      </c>
      <c r="G1541" t="s">
        <v>7455</v>
      </c>
      <c r="H1541" t="s">
        <v>7456</v>
      </c>
      <c r="I1541" t="s">
        <v>9254</v>
      </c>
      <c r="J1541" t="s">
        <v>9714</v>
      </c>
    </row>
    <row r="1542" spans="1:12" x14ac:dyDescent="0.25">
      <c r="A1542" t="s">
        <v>2258</v>
      </c>
      <c r="B1542" t="s">
        <v>2257</v>
      </c>
      <c r="C1542" t="s">
        <v>7071</v>
      </c>
      <c r="D1542" t="s">
        <v>7072</v>
      </c>
      <c r="E1542" t="s">
        <v>7088</v>
      </c>
      <c r="F1542" t="s">
        <v>7179</v>
      </c>
      <c r="G1542" t="s">
        <v>7223</v>
      </c>
      <c r="H1542" t="s">
        <v>8433</v>
      </c>
      <c r="I1542" t="s">
        <v>8434</v>
      </c>
      <c r="J1542" t="s">
        <v>9715</v>
      </c>
    </row>
    <row r="1543" spans="1:12" x14ac:dyDescent="0.25">
      <c r="A1543" t="s">
        <v>1744</v>
      </c>
      <c r="B1543" t="s">
        <v>9716</v>
      </c>
      <c r="C1543" t="s">
        <v>7071</v>
      </c>
      <c r="D1543" t="s">
        <v>7072</v>
      </c>
      <c r="E1543" t="s">
        <v>7081</v>
      </c>
      <c r="F1543" t="s">
        <v>7093</v>
      </c>
      <c r="G1543" t="s">
        <v>7149</v>
      </c>
      <c r="H1543" t="s">
        <v>7150</v>
      </c>
      <c r="I1543" t="s">
        <v>7737</v>
      </c>
      <c r="J1543" t="s">
        <v>9717</v>
      </c>
      <c r="K1543" t="s">
        <v>9718</v>
      </c>
    </row>
    <row r="1544" spans="1:12" x14ac:dyDescent="0.25">
      <c r="A1544" t="s">
        <v>58</v>
      </c>
      <c r="B1544" t="s">
        <v>57</v>
      </c>
      <c r="C1544" t="s">
        <v>7071</v>
      </c>
      <c r="D1544" t="s">
        <v>7072</v>
      </c>
      <c r="E1544" t="s">
        <v>7088</v>
      </c>
      <c r="F1544" t="s">
        <v>7217</v>
      </c>
      <c r="G1544" t="s">
        <v>7218</v>
      </c>
      <c r="H1544" t="s">
        <v>7506</v>
      </c>
      <c r="I1544" t="s">
        <v>7507</v>
      </c>
      <c r="J1544" t="s">
        <v>9719</v>
      </c>
      <c r="K1544" t="s">
        <v>9720</v>
      </c>
    </row>
    <row r="1545" spans="1:12" x14ac:dyDescent="0.25">
      <c r="A1545" t="s">
        <v>1577</v>
      </c>
      <c r="B1545" t="s">
        <v>1576</v>
      </c>
      <c r="C1545" t="s">
        <v>7071</v>
      </c>
      <c r="D1545" t="s">
        <v>7072</v>
      </c>
      <c r="E1545" t="s">
        <v>7113</v>
      </c>
      <c r="F1545" t="s">
        <v>8623</v>
      </c>
      <c r="G1545" t="s">
        <v>8623</v>
      </c>
      <c r="H1545" t="s">
        <v>8624</v>
      </c>
      <c r="I1545" t="s">
        <v>8625</v>
      </c>
      <c r="J1545" t="s">
        <v>8626</v>
      </c>
      <c r="K1545" t="s">
        <v>9721</v>
      </c>
    </row>
    <row r="1546" spans="1:12" x14ac:dyDescent="0.25">
      <c r="A1546" t="s">
        <v>1902</v>
      </c>
      <c r="B1546" t="s">
        <v>550</v>
      </c>
      <c r="C1546" t="s">
        <v>7071</v>
      </c>
      <c r="D1546" t="s">
        <v>7072</v>
      </c>
      <c r="E1546" t="s">
        <v>7081</v>
      </c>
      <c r="F1546" t="s">
        <v>7093</v>
      </c>
      <c r="G1546" t="s">
        <v>7094</v>
      </c>
      <c r="H1546" t="s">
        <v>7095</v>
      </c>
      <c r="I1546" t="s">
        <v>7096</v>
      </c>
      <c r="J1546" t="s">
        <v>7097</v>
      </c>
    </row>
    <row r="1547" spans="1:12" x14ac:dyDescent="0.25">
      <c r="A1547" t="s">
        <v>745</v>
      </c>
      <c r="B1547" t="s">
        <v>744</v>
      </c>
      <c r="C1547" t="s">
        <v>7071</v>
      </c>
      <c r="D1547" t="s">
        <v>7072</v>
      </c>
      <c r="E1547" t="s">
        <v>7113</v>
      </c>
      <c r="F1547" t="s">
        <v>7114</v>
      </c>
      <c r="G1547" t="s">
        <v>7115</v>
      </c>
      <c r="H1547" t="s">
        <v>7882</v>
      </c>
      <c r="I1547" t="s">
        <v>7883</v>
      </c>
      <c r="J1547" t="s">
        <v>9722</v>
      </c>
      <c r="K1547" t="s">
        <v>9723</v>
      </c>
      <c r="L1547" t="s">
        <v>9724</v>
      </c>
    </row>
    <row r="1548" spans="1:12" x14ac:dyDescent="0.25">
      <c r="A1548" t="s">
        <v>1141</v>
      </c>
      <c r="B1548" t="s">
        <v>1140</v>
      </c>
      <c r="C1548" t="s">
        <v>7071</v>
      </c>
      <c r="D1548" t="s">
        <v>7072</v>
      </c>
      <c r="E1548" t="s">
        <v>7113</v>
      </c>
      <c r="F1548" t="s">
        <v>7114</v>
      </c>
      <c r="G1548" t="s">
        <v>7115</v>
      </c>
      <c r="H1548" t="s">
        <v>7170</v>
      </c>
      <c r="I1548" t="s">
        <v>7171</v>
      </c>
      <c r="J1548" t="s">
        <v>7172</v>
      </c>
      <c r="K1548" t="s">
        <v>9725</v>
      </c>
    </row>
    <row r="1549" spans="1:12" x14ac:dyDescent="0.25">
      <c r="A1549" t="s">
        <v>2825</v>
      </c>
      <c r="B1549" t="s">
        <v>2824</v>
      </c>
      <c r="C1549" t="s">
        <v>7071</v>
      </c>
      <c r="D1549" t="s">
        <v>7072</v>
      </c>
      <c r="E1549" t="s">
        <v>7081</v>
      </c>
      <c r="F1549" t="s">
        <v>7093</v>
      </c>
      <c r="G1549" t="s">
        <v>7094</v>
      </c>
      <c r="H1549" t="s">
        <v>7095</v>
      </c>
      <c r="I1549" t="s">
        <v>7121</v>
      </c>
      <c r="J1549" t="s">
        <v>7122</v>
      </c>
    </row>
    <row r="1550" spans="1:12" x14ac:dyDescent="0.25">
      <c r="A1550" t="s">
        <v>696</v>
      </c>
      <c r="B1550" t="s">
        <v>695</v>
      </c>
      <c r="C1550" t="s">
        <v>7071</v>
      </c>
      <c r="D1550" t="s">
        <v>7072</v>
      </c>
      <c r="E1550" t="s">
        <v>7088</v>
      </c>
      <c r="F1550" t="s">
        <v>7179</v>
      </c>
      <c r="G1550" t="s">
        <v>7223</v>
      </c>
      <c r="H1550" t="s">
        <v>7322</v>
      </c>
      <c r="I1550" t="s">
        <v>7323</v>
      </c>
    </row>
    <row r="1551" spans="1:12" x14ac:dyDescent="0.25">
      <c r="A1551" t="s">
        <v>1022</v>
      </c>
      <c r="B1551" t="s">
        <v>1021</v>
      </c>
      <c r="C1551" t="s">
        <v>7071</v>
      </c>
      <c r="D1551" t="s">
        <v>7072</v>
      </c>
      <c r="E1551" t="s">
        <v>7081</v>
      </c>
      <c r="F1551" t="s">
        <v>7194</v>
      </c>
      <c r="G1551" t="s">
        <v>7195</v>
      </c>
      <c r="H1551" t="s">
        <v>7196</v>
      </c>
      <c r="I1551" t="s">
        <v>7377</v>
      </c>
      <c r="J1551" t="s">
        <v>9726</v>
      </c>
      <c r="K1551" t="s">
        <v>9727</v>
      </c>
    </row>
    <row r="1552" spans="1:12" x14ac:dyDescent="0.25">
      <c r="A1552" t="s">
        <v>2541</v>
      </c>
      <c r="B1552" t="s">
        <v>2540</v>
      </c>
      <c r="C1552" t="s">
        <v>7071</v>
      </c>
      <c r="D1552" t="s">
        <v>7072</v>
      </c>
      <c r="E1552" t="s">
        <v>7088</v>
      </c>
      <c r="F1552" t="s">
        <v>7155</v>
      </c>
      <c r="G1552" t="s">
        <v>7156</v>
      </c>
      <c r="H1552" t="s">
        <v>7400</v>
      </c>
      <c r="I1552" t="s">
        <v>8619</v>
      </c>
      <c r="J1552" t="s">
        <v>9317</v>
      </c>
    </row>
    <row r="1553" spans="1:12" x14ac:dyDescent="0.25">
      <c r="A1553" t="s">
        <v>2228</v>
      </c>
      <c r="B1553" t="s">
        <v>2227</v>
      </c>
      <c r="C1553" t="s">
        <v>7071</v>
      </c>
      <c r="D1553" t="s">
        <v>7072</v>
      </c>
      <c r="E1553" t="s">
        <v>7081</v>
      </c>
      <c r="F1553" t="s">
        <v>7093</v>
      </c>
      <c r="G1553" t="s">
        <v>7094</v>
      </c>
      <c r="H1553" t="s">
        <v>7176</v>
      </c>
      <c r="I1553" t="s">
        <v>8879</v>
      </c>
      <c r="J1553" t="s">
        <v>8880</v>
      </c>
      <c r="K1553" t="s">
        <v>9728</v>
      </c>
    </row>
    <row r="1554" spans="1:12" x14ac:dyDescent="0.25">
      <c r="A1554" t="s">
        <v>2945</v>
      </c>
      <c r="B1554" t="s">
        <v>2944</v>
      </c>
      <c r="C1554" t="s">
        <v>7071</v>
      </c>
      <c r="D1554" t="s">
        <v>7072</v>
      </c>
      <c r="E1554" t="s">
        <v>7081</v>
      </c>
      <c r="F1554" t="s">
        <v>7128</v>
      </c>
      <c r="G1554" t="s">
        <v>7128</v>
      </c>
      <c r="H1554" t="s">
        <v>8335</v>
      </c>
      <c r="I1554" t="s">
        <v>8336</v>
      </c>
      <c r="J1554" t="s">
        <v>8337</v>
      </c>
      <c r="K1554" t="s">
        <v>8351</v>
      </c>
    </row>
    <row r="1555" spans="1:12" x14ac:dyDescent="0.25">
      <c r="A1555" t="s">
        <v>3042</v>
      </c>
      <c r="B1555" t="s">
        <v>3041</v>
      </c>
      <c r="C1555" t="s">
        <v>7071</v>
      </c>
      <c r="D1555" t="s">
        <v>7072</v>
      </c>
      <c r="E1555" t="s">
        <v>7243</v>
      </c>
      <c r="F1555" t="s">
        <v>7244</v>
      </c>
      <c r="G1555" t="s">
        <v>7245</v>
      </c>
      <c r="H1555" t="s">
        <v>7246</v>
      </c>
      <c r="I1555" t="s">
        <v>9729</v>
      </c>
    </row>
    <row r="1556" spans="1:12" x14ac:dyDescent="0.25">
      <c r="A1556" t="s">
        <v>1510</v>
      </c>
      <c r="B1556" t="s">
        <v>1509</v>
      </c>
      <c r="C1556" t="s">
        <v>7071</v>
      </c>
      <c r="D1556" t="s">
        <v>7072</v>
      </c>
      <c r="E1556" t="s">
        <v>7113</v>
      </c>
      <c r="F1556" t="s">
        <v>7114</v>
      </c>
      <c r="G1556" t="s">
        <v>7115</v>
      </c>
      <c r="H1556" t="s">
        <v>7314</v>
      </c>
      <c r="I1556" t="s">
        <v>7315</v>
      </c>
      <c r="J1556" t="s">
        <v>8419</v>
      </c>
      <c r="K1556" t="s">
        <v>9730</v>
      </c>
      <c r="L1556" t="s">
        <v>9731</v>
      </c>
    </row>
    <row r="1557" spans="1:12" x14ac:dyDescent="0.25">
      <c r="A1557" t="s">
        <v>2019</v>
      </c>
      <c r="B1557" t="s">
        <v>2018</v>
      </c>
      <c r="C1557" t="s">
        <v>7071</v>
      </c>
      <c r="D1557" t="s">
        <v>7072</v>
      </c>
      <c r="E1557" t="s">
        <v>7088</v>
      </c>
      <c r="F1557" t="s">
        <v>7089</v>
      </c>
      <c r="G1557" t="s">
        <v>7455</v>
      </c>
      <c r="H1557" t="s">
        <v>7456</v>
      </c>
      <c r="I1557" t="s">
        <v>7457</v>
      </c>
    </row>
    <row r="1558" spans="1:12" x14ac:dyDescent="0.25">
      <c r="A1558" t="s">
        <v>54</v>
      </c>
      <c r="B1558" t="s">
        <v>53</v>
      </c>
      <c r="C1558" t="s">
        <v>7071</v>
      </c>
      <c r="D1558" t="s">
        <v>7072</v>
      </c>
      <c r="E1558" t="s">
        <v>7088</v>
      </c>
      <c r="F1558" t="s">
        <v>7089</v>
      </c>
      <c r="G1558" t="s">
        <v>7289</v>
      </c>
      <c r="H1558" t="s">
        <v>7696</v>
      </c>
      <c r="I1558" t="s">
        <v>7697</v>
      </c>
    </row>
    <row r="1559" spans="1:12" x14ac:dyDescent="0.25">
      <c r="A1559" t="s">
        <v>1234</v>
      </c>
      <c r="B1559" t="s">
        <v>1233</v>
      </c>
      <c r="C1559" t="s">
        <v>7071</v>
      </c>
      <c r="D1559" t="s">
        <v>7072</v>
      </c>
      <c r="E1559" t="s">
        <v>7081</v>
      </c>
      <c r="F1559" t="s">
        <v>7093</v>
      </c>
      <c r="G1559" t="s">
        <v>7094</v>
      </c>
      <c r="H1559" t="s">
        <v>7095</v>
      </c>
      <c r="I1559" t="s">
        <v>7121</v>
      </c>
      <c r="J1559" t="s">
        <v>7122</v>
      </c>
      <c r="K1559" t="s">
        <v>9732</v>
      </c>
    </row>
    <row r="1560" spans="1:12" x14ac:dyDescent="0.25">
      <c r="A1560" t="s">
        <v>2444</v>
      </c>
      <c r="B1560" t="s">
        <v>2443</v>
      </c>
      <c r="C1560" t="s">
        <v>7071</v>
      </c>
      <c r="D1560" t="s">
        <v>7072</v>
      </c>
      <c r="E1560" t="s">
        <v>7088</v>
      </c>
      <c r="F1560" t="s">
        <v>7217</v>
      </c>
      <c r="G1560" t="s">
        <v>7218</v>
      </c>
      <c r="H1560" t="s">
        <v>7252</v>
      </c>
      <c r="I1560" t="s">
        <v>7253</v>
      </c>
      <c r="J1560" t="s">
        <v>7254</v>
      </c>
      <c r="K1560" t="s">
        <v>9733</v>
      </c>
    </row>
    <row r="1561" spans="1:12" x14ac:dyDescent="0.25">
      <c r="A1561" t="s">
        <v>1512</v>
      </c>
      <c r="B1561" t="s">
        <v>1511</v>
      </c>
      <c r="C1561" t="s">
        <v>7071</v>
      </c>
      <c r="D1561" t="s">
        <v>7072</v>
      </c>
      <c r="E1561" t="s">
        <v>7088</v>
      </c>
      <c r="F1561" t="s">
        <v>7179</v>
      </c>
      <c r="G1561" t="s">
        <v>7180</v>
      </c>
      <c r="H1561" t="s">
        <v>7407</v>
      </c>
      <c r="I1561" t="s">
        <v>9008</v>
      </c>
      <c r="J1561" t="s">
        <v>9734</v>
      </c>
    </row>
    <row r="1562" spans="1:12" x14ac:dyDescent="0.25">
      <c r="A1562" t="s">
        <v>559</v>
      </c>
      <c r="B1562" t="s">
        <v>558</v>
      </c>
      <c r="C1562" t="s">
        <v>7071</v>
      </c>
      <c r="D1562" t="s">
        <v>7072</v>
      </c>
      <c r="E1562" t="s">
        <v>7073</v>
      </c>
      <c r="F1562" t="s">
        <v>7074</v>
      </c>
      <c r="G1562" t="s">
        <v>7075</v>
      </c>
      <c r="H1562" t="s">
        <v>7076</v>
      </c>
      <c r="I1562" t="s">
        <v>7077</v>
      </c>
      <c r="J1562" t="s">
        <v>7078</v>
      </c>
      <c r="K1562" t="s">
        <v>7079</v>
      </c>
      <c r="L1562" t="s">
        <v>9735</v>
      </c>
    </row>
    <row r="1563" spans="1:12" x14ac:dyDescent="0.25">
      <c r="A1563" t="s">
        <v>2939</v>
      </c>
      <c r="B1563" t="s">
        <v>2938</v>
      </c>
      <c r="C1563" t="s">
        <v>7071</v>
      </c>
      <c r="D1563" t="s">
        <v>7072</v>
      </c>
      <c r="E1563" t="s">
        <v>7081</v>
      </c>
      <c r="F1563" t="s">
        <v>7128</v>
      </c>
      <c r="G1563" t="s">
        <v>7128</v>
      </c>
      <c r="H1563" t="s">
        <v>7497</v>
      </c>
      <c r="I1563" t="s">
        <v>7498</v>
      </c>
      <c r="J1563" t="s">
        <v>7824</v>
      </c>
      <c r="K1563" t="s">
        <v>9736</v>
      </c>
      <c r="L1563" t="s">
        <v>9737</v>
      </c>
    </row>
    <row r="1564" spans="1:12" x14ac:dyDescent="0.25">
      <c r="A1564" t="s">
        <v>2505</v>
      </c>
      <c r="B1564" t="s">
        <v>9738</v>
      </c>
      <c r="C1564" t="s">
        <v>7071</v>
      </c>
      <c r="D1564" t="s">
        <v>7072</v>
      </c>
      <c r="E1564" t="s">
        <v>7088</v>
      </c>
      <c r="F1564" t="s">
        <v>7089</v>
      </c>
      <c r="G1564" t="s">
        <v>7541</v>
      </c>
      <c r="H1564" t="s">
        <v>7604</v>
      </c>
      <c r="I1564" t="s">
        <v>8666</v>
      </c>
      <c r="J1564" t="s">
        <v>9739</v>
      </c>
    </row>
    <row r="1565" spans="1:12" x14ac:dyDescent="0.25">
      <c r="A1565" t="s">
        <v>2194</v>
      </c>
      <c r="B1565" t="s">
        <v>2193</v>
      </c>
      <c r="C1565" t="s">
        <v>7071</v>
      </c>
      <c r="D1565" t="s">
        <v>7072</v>
      </c>
      <c r="E1565" t="s">
        <v>7081</v>
      </c>
      <c r="F1565" t="s">
        <v>7093</v>
      </c>
      <c r="G1565" t="s">
        <v>7094</v>
      </c>
      <c r="H1565" t="s">
        <v>7176</v>
      </c>
      <c r="I1565" t="s">
        <v>8879</v>
      </c>
      <c r="J1565" t="s">
        <v>8880</v>
      </c>
      <c r="K1565" t="s">
        <v>9740</v>
      </c>
    </row>
    <row r="1566" spans="1:12" x14ac:dyDescent="0.25">
      <c r="A1566" t="s">
        <v>299</v>
      </c>
      <c r="B1566" t="s">
        <v>298</v>
      </c>
      <c r="C1566" t="s">
        <v>7071</v>
      </c>
      <c r="D1566" t="s">
        <v>7072</v>
      </c>
      <c r="E1566" t="s">
        <v>7306</v>
      </c>
      <c r="F1566" t="s">
        <v>7306</v>
      </c>
      <c r="G1566" t="s">
        <v>7307</v>
      </c>
      <c r="H1566" t="s">
        <v>7308</v>
      </c>
      <c r="I1566" t="s">
        <v>7714</v>
      </c>
      <c r="J1566" t="s">
        <v>9741</v>
      </c>
    </row>
    <row r="1567" spans="1:12" x14ac:dyDescent="0.25">
      <c r="A1567" t="s">
        <v>1602</v>
      </c>
      <c r="B1567" t="s">
        <v>1601</v>
      </c>
      <c r="C1567" t="s">
        <v>7071</v>
      </c>
      <c r="D1567" t="s">
        <v>7072</v>
      </c>
      <c r="E1567" t="s">
        <v>7081</v>
      </c>
      <c r="F1567" t="s">
        <v>7128</v>
      </c>
      <c r="G1567" t="s">
        <v>7128</v>
      </c>
      <c r="H1567" t="s">
        <v>7205</v>
      </c>
      <c r="I1567" t="s">
        <v>7206</v>
      </c>
      <c r="J1567" t="s">
        <v>7207</v>
      </c>
    </row>
    <row r="1568" spans="1:12" x14ac:dyDescent="0.25">
      <c r="A1568" t="s">
        <v>1735</v>
      </c>
      <c r="B1568" t="s">
        <v>1734</v>
      </c>
      <c r="C1568" t="s">
        <v>7071</v>
      </c>
      <c r="D1568" t="s">
        <v>7072</v>
      </c>
      <c r="E1568" t="s">
        <v>7081</v>
      </c>
      <c r="F1568" t="s">
        <v>7194</v>
      </c>
      <c r="G1568" t="s">
        <v>7195</v>
      </c>
      <c r="H1568" t="s">
        <v>7201</v>
      </c>
      <c r="I1568" t="s">
        <v>9742</v>
      </c>
      <c r="J1568" t="s">
        <v>9743</v>
      </c>
      <c r="K1568" t="s">
        <v>9744</v>
      </c>
    </row>
    <row r="1569" spans="1:12" x14ac:dyDescent="0.25">
      <c r="A1569" t="s">
        <v>2240</v>
      </c>
      <c r="B1569" t="s">
        <v>2239</v>
      </c>
      <c r="C1569" t="s">
        <v>7071</v>
      </c>
      <c r="D1569" t="s">
        <v>7105</v>
      </c>
      <c r="E1569" t="s">
        <v>7106</v>
      </c>
      <c r="F1569" t="s">
        <v>7107</v>
      </c>
      <c r="G1569" t="s">
        <v>7108</v>
      </c>
      <c r="H1569" t="s">
        <v>7109</v>
      </c>
      <c r="I1569" t="s">
        <v>7110</v>
      </c>
      <c r="J1569" t="s">
        <v>8163</v>
      </c>
      <c r="K1569" t="s">
        <v>9745</v>
      </c>
    </row>
    <row r="1570" spans="1:12" x14ac:dyDescent="0.25">
      <c r="A1570" t="s">
        <v>1393</v>
      </c>
      <c r="B1570" t="s">
        <v>1392</v>
      </c>
      <c r="C1570" t="s">
        <v>7071</v>
      </c>
      <c r="D1570" t="s">
        <v>7072</v>
      </c>
      <c r="E1570" t="s">
        <v>7088</v>
      </c>
      <c r="F1570" t="s">
        <v>7179</v>
      </c>
      <c r="G1570" t="s">
        <v>7180</v>
      </c>
      <c r="H1570" t="s">
        <v>7407</v>
      </c>
      <c r="I1570" t="s">
        <v>8146</v>
      </c>
      <c r="J1570" t="s">
        <v>9746</v>
      </c>
    </row>
    <row r="1571" spans="1:12" x14ac:dyDescent="0.25">
      <c r="A1571" t="s">
        <v>1093</v>
      </c>
      <c r="B1571" t="s">
        <v>1092</v>
      </c>
      <c r="C1571" t="s">
        <v>7071</v>
      </c>
      <c r="D1571" t="s">
        <v>7072</v>
      </c>
      <c r="E1571" t="s">
        <v>7088</v>
      </c>
      <c r="F1571" t="s">
        <v>7217</v>
      </c>
      <c r="G1571" t="s">
        <v>7218</v>
      </c>
      <c r="H1571" t="s">
        <v>7252</v>
      </c>
      <c r="I1571" t="s">
        <v>9747</v>
      </c>
      <c r="J1571" t="s">
        <v>9748</v>
      </c>
      <c r="K1571" t="s">
        <v>9749</v>
      </c>
    </row>
    <row r="1572" spans="1:12" x14ac:dyDescent="0.25">
      <c r="A1572" t="s">
        <v>251</v>
      </c>
      <c r="B1572" t="s">
        <v>250</v>
      </c>
      <c r="C1572" t="s">
        <v>7071</v>
      </c>
      <c r="D1572" t="s">
        <v>7072</v>
      </c>
      <c r="E1572" t="s">
        <v>7088</v>
      </c>
      <c r="F1572" t="s">
        <v>7217</v>
      </c>
      <c r="G1572" t="s">
        <v>7218</v>
      </c>
      <c r="H1572" t="s">
        <v>7506</v>
      </c>
      <c r="I1572" t="s">
        <v>8156</v>
      </c>
      <c r="J1572" t="s">
        <v>8932</v>
      </c>
      <c r="K1572" t="s">
        <v>8933</v>
      </c>
      <c r="L1572" t="s">
        <v>9750</v>
      </c>
    </row>
    <row r="1573" spans="1:12" x14ac:dyDescent="0.25">
      <c r="A1573" t="s">
        <v>2772</v>
      </c>
      <c r="B1573" t="s">
        <v>2771</v>
      </c>
      <c r="C1573" t="s">
        <v>7071</v>
      </c>
      <c r="D1573" t="s">
        <v>7072</v>
      </c>
      <c r="E1573" t="s">
        <v>7306</v>
      </c>
      <c r="F1573" t="s">
        <v>7306</v>
      </c>
      <c r="G1573" t="s">
        <v>7307</v>
      </c>
      <c r="H1573" t="s">
        <v>7308</v>
      </c>
      <c r="I1573" t="s">
        <v>7309</v>
      </c>
      <c r="J1573" t="s">
        <v>9751</v>
      </c>
    </row>
    <row r="1574" spans="1:12" x14ac:dyDescent="0.25">
      <c r="A1574" t="s">
        <v>128</v>
      </c>
      <c r="B1574" t="s">
        <v>127</v>
      </c>
      <c r="C1574" t="s">
        <v>7071</v>
      </c>
      <c r="D1574" t="s">
        <v>7072</v>
      </c>
      <c r="E1574" t="s">
        <v>7081</v>
      </c>
      <c r="F1574" t="s">
        <v>7093</v>
      </c>
      <c r="G1574" t="s">
        <v>7149</v>
      </c>
      <c r="H1574" t="s">
        <v>8068</v>
      </c>
      <c r="I1574" t="s">
        <v>8586</v>
      </c>
      <c r="J1574" t="s">
        <v>8587</v>
      </c>
      <c r="K1574" t="s">
        <v>9752</v>
      </c>
    </row>
    <row r="1575" spans="1:12" x14ac:dyDescent="0.25">
      <c r="A1575" t="s">
        <v>1838</v>
      </c>
      <c r="B1575" t="s">
        <v>1837</v>
      </c>
      <c r="C1575" t="s">
        <v>7071</v>
      </c>
      <c r="D1575" t="s">
        <v>7072</v>
      </c>
      <c r="E1575" t="s">
        <v>7088</v>
      </c>
      <c r="F1575" t="s">
        <v>7089</v>
      </c>
      <c r="G1575" t="s">
        <v>7455</v>
      </c>
      <c r="H1575" t="s">
        <v>7456</v>
      </c>
      <c r="I1575" t="s">
        <v>7457</v>
      </c>
      <c r="J1575" t="s">
        <v>9753</v>
      </c>
      <c r="K1575" t="s">
        <v>9754</v>
      </c>
    </row>
    <row r="1576" spans="1:12" x14ac:dyDescent="0.25">
      <c r="A1576" t="s">
        <v>2498</v>
      </c>
      <c r="B1576" t="s">
        <v>2497</v>
      </c>
      <c r="C1576" t="s">
        <v>7071</v>
      </c>
      <c r="D1576" t="s">
        <v>7072</v>
      </c>
      <c r="E1576" t="s">
        <v>7081</v>
      </c>
      <c r="F1576" t="s">
        <v>7128</v>
      </c>
      <c r="G1576" t="s">
        <v>7128</v>
      </c>
      <c r="H1576" t="s">
        <v>7497</v>
      </c>
      <c r="I1576" t="s">
        <v>7498</v>
      </c>
      <c r="J1576" t="s">
        <v>7824</v>
      </c>
      <c r="K1576" t="s">
        <v>9755</v>
      </c>
    </row>
    <row r="1577" spans="1:12" x14ac:dyDescent="0.25">
      <c r="A1577" t="s">
        <v>601</v>
      </c>
      <c r="B1577" t="s">
        <v>600</v>
      </c>
      <c r="C1577" t="s">
        <v>7071</v>
      </c>
      <c r="D1577" t="s">
        <v>7105</v>
      </c>
      <c r="E1577" t="s">
        <v>7106</v>
      </c>
      <c r="F1577" t="s">
        <v>7164</v>
      </c>
      <c r="G1577" t="s">
        <v>7238</v>
      </c>
      <c r="H1577" t="s">
        <v>7280</v>
      </c>
      <c r="I1577" t="s">
        <v>7672</v>
      </c>
      <c r="J1577" t="s">
        <v>7673</v>
      </c>
      <c r="K1577" t="s">
        <v>9756</v>
      </c>
    </row>
    <row r="1578" spans="1:12" x14ac:dyDescent="0.25">
      <c r="A1578" t="s">
        <v>975</v>
      </c>
      <c r="B1578" t="s">
        <v>974</v>
      </c>
      <c r="C1578" t="s">
        <v>7071</v>
      </c>
      <c r="D1578" t="s">
        <v>7105</v>
      </c>
      <c r="E1578" t="s">
        <v>7106</v>
      </c>
      <c r="F1578" t="s">
        <v>7107</v>
      </c>
      <c r="G1578" t="s">
        <v>7896</v>
      </c>
      <c r="H1578" t="s">
        <v>7897</v>
      </c>
      <c r="I1578" t="s">
        <v>7898</v>
      </c>
      <c r="J1578" t="s">
        <v>7899</v>
      </c>
      <c r="K1578" t="s">
        <v>9241</v>
      </c>
    </row>
    <row r="1579" spans="1:12" x14ac:dyDescent="0.25">
      <c r="A1579" t="s">
        <v>660</v>
      </c>
      <c r="B1579" t="s">
        <v>659</v>
      </c>
      <c r="C1579" t="s">
        <v>7071</v>
      </c>
      <c r="D1579" t="s">
        <v>7072</v>
      </c>
      <c r="E1579" t="s">
        <v>7081</v>
      </c>
      <c r="F1579" t="s">
        <v>7194</v>
      </c>
      <c r="G1579" t="s">
        <v>7195</v>
      </c>
      <c r="H1579" t="s">
        <v>7196</v>
      </c>
      <c r="I1579" t="s">
        <v>7377</v>
      </c>
      <c r="J1579" t="s">
        <v>7378</v>
      </c>
      <c r="K1579" t="s">
        <v>7379</v>
      </c>
    </row>
    <row r="1580" spans="1:12" x14ac:dyDescent="0.25">
      <c r="A1580" t="s">
        <v>175</v>
      </c>
      <c r="B1580" t="s">
        <v>174</v>
      </c>
      <c r="C1580" t="s">
        <v>7071</v>
      </c>
      <c r="D1580" t="s">
        <v>7105</v>
      </c>
      <c r="E1580" t="s">
        <v>7106</v>
      </c>
      <c r="F1580" t="s">
        <v>7164</v>
      </c>
      <c r="G1580" t="s">
        <v>7238</v>
      </c>
      <c r="H1580" t="s">
        <v>7239</v>
      </c>
      <c r="I1580" t="s">
        <v>7240</v>
      </c>
      <c r="J1580" t="s">
        <v>9757</v>
      </c>
      <c r="K1580" t="s">
        <v>9758</v>
      </c>
    </row>
    <row r="1581" spans="1:12" x14ac:dyDescent="0.25">
      <c r="A1581" t="s">
        <v>1100</v>
      </c>
      <c r="B1581" t="s">
        <v>9759</v>
      </c>
      <c r="C1581" t="s">
        <v>7071</v>
      </c>
      <c r="D1581" t="s">
        <v>7072</v>
      </c>
      <c r="E1581" t="s">
        <v>7088</v>
      </c>
      <c r="F1581" t="s">
        <v>7089</v>
      </c>
      <c r="G1581" t="s">
        <v>7541</v>
      </c>
      <c r="H1581" t="s">
        <v>7604</v>
      </c>
      <c r="I1581" t="s">
        <v>9760</v>
      </c>
      <c r="J1581" t="s">
        <v>9761</v>
      </c>
    </row>
    <row r="1582" spans="1:12" x14ac:dyDescent="0.25">
      <c r="A1582" t="s">
        <v>2079</v>
      </c>
      <c r="B1582" t="s">
        <v>2078</v>
      </c>
      <c r="C1582" t="s">
        <v>7071</v>
      </c>
      <c r="D1582" t="s">
        <v>7072</v>
      </c>
      <c r="E1582" t="s">
        <v>7081</v>
      </c>
      <c r="F1582" t="s">
        <v>7194</v>
      </c>
      <c r="G1582" t="s">
        <v>7195</v>
      </c>
      <c r="H1582" t="s">
        <v>7475</v>
      </c>
      <c r="I1582" t="s">
        <v>7476</v>
      </c>
      <c r="J1582" t="s">
        <v>9437</v>
      </c>
      <c r="K1582" t="s">
        <v>9762</v>
      </c>
      <c r="L1582" t="s">
        <v>9763</v>
      </c>
    </row>
    <row r="1583" spans="1:12" x14ac:dyDescent="0.25">
      <c r="A1583" t="s">
        <v>1305</v>
      </c>
      <c r="B1583" t="s">
        <v>1304</v>
      </c>
      <c r="C1583" t="s">
        <v>7071</v>
      </c>
      <c r="D1583" t="s">
        <v>7072</v>
      </c>
      <c r="E1583" t="s">
        <v>7081</v>
      </c>
      <c r="F1583" t="s">
        <v>7093</v>
      </c>
      <c r="G1583" t="s">
        <v>7149</v>
      </c>
      <c r="H1583" t="s">
        <v>7150</v>
      </c>
      <c r="I1583" t="s">
        <v>7151</v>
      </c>
      <c r="J1583" t="s">
        <v>7152</v>
      </c>
      <c r="K1583" t="s">
        <v>9764</v>
      </c>
    </row>
    <row r="1584" spans="1:12" x14ac:dyDescent="0.25">
      <c r="A1584" t="s">
        <v>253</v>
      </c>
      <c r="B1584" t="s">
        <v>252</v>
      </c>
      <c r="C1584" t="s">
        <v>7071</v>
      </c>
      <c r="D1584" t="s">
        <v>7072</v>
      </c>
      <c r="E1584" t="s">
        <v>7088</v>
      </c>
      <c r="F1584" t="s">
        <v>7089</v>
      </c>
      <c r="G1584" t="s">
        <v>7733</v>
      </c>
      <c r="H1584" t="s">
        <v>7734</v>
      </c>
      <c r="I1584" t="s">
        <v>7735</v>
      </c>
      <c r="J1584" t="s">
        <v>9765</v>
      </c>
    </row>
    <row r="1585" spans="1:12" x14ac:dyDescent="0.25">
      <c r="A1585" t="s">
        <v>1293</v>
      </c>
      <c r="B1585" t="s">
        <v>1292</v>
      </c>
      <c r="C1585" t="s">
        <v>7071</v>
      </c>
      <c r="D1585" t="s">
        <v>7072</v>
      </c>
      <c r="E1585" t="s">
        <v>7113</v>
      </c>
      <c r="F1585" t="s">
        <v>7114</v>
      </c>
      <c r="G1585" t="s">
        <v>7115</v>
      </c>
      <c r="H1585" t="s">
        <v>7116</v>
      </c>
      <c r="I1585" t="s">
        <v>7117</v>
      </c>
      <c r="J1585" t="s">
        <v>7678</v>
      </c>
      <c r="K1585" t="s">
        <v>7704</v>
      </c>
      <c r="L1585" t="s">
        <v>7705</v>
      </c>
    </row>
    <row r="1586" spans="1:12" x14ac:dyDescent="0.25">
      <c r="A1586" t="s">
        <v>595</v>
      </c>
      <c r="B1586" t="s">
        <v>594</v>
      </c>
      <c r="C1586" t="s">
        <v>7071</v>
      </c>
      <c r="D1586" t="s">
        <v>7072</v>
      </c>
      <c r="E1586" t="s">
        <v>7088</v>
      </c>
      <c r="F1586" t="s">
        <v>7155</v>
      </c>
      <c r="G1586" t="s">
        <v>7156</v>
      </c>
      <c r="H1586" t="s">
        <v>7730</v>
      </c>
      <c r="I1586" t="s">
        <v>8345</v>
      </c>
      <c r="J1586" t="s">
        <v>8944</v>
      </c>
      <c r="K1586" t="s">
        <v>9766</v>
      </c>
    </row>
    <row r="1587" spans="1:12" x14ac:dyDescent="0.25">
      <c r="A1587" t="s">
        <v>2405</v>
      </c>
      <c r="B1587" t="s">
        <v>2404</v>
      </c>
      <c r="C1587" t="s">
        <v>7071</v>
      </c>
      <c r="D1587" t="s">
        <v>7072</v>
      </c>
      <c r="E1587" t="s">
        <v>7081</v>
      </c>
      <c r="F1587" t="s">
        <v>7093</v>
      </c>
      <c r="G1587" t="s">
        <v>7094</v>
      </c>
      <c r="H1587" t="s">
        <v>7095</v>
      </c>
      <c r="I1587" t="s">
        <v>7096</v>
      </c>
      <c r="J1587" t="s">
        <v>7097</v>
      </c>
      <c r="K1587" t="s">
        <v>8060</v>
      </c>
    </row>
    <row r="1588" spans="1:12" x14ac:dyDescent="0.25">
      <c r="A1588" t="s">
        <v>2358</v>
      </c>
      <c r="B1588" t="s">
        <v>2357</v>
      </c>
      <c r="C1588" t="s">
        <v>7071</v>
      </c>
      <c r="D1588" t="s">
        <v>7072</v>
      </c>
      <c r="E1588" t="s">
        <v>7088</v>
      </c>
      <c r="F1588" t="s">
        <v>7155</v>
      </c>
      <c r="G1588" t="s">
        <v>7156</v>
      </c>
      <c r="H1588" t="s">
        <v>7535</v>
      </c>
      <c r="I1588" t="s">
        <v>7536</v>
      </c>
      <c r="J1588" t="s">
        <v>9767</v>
      </c>
      <c r="K1588" t="s">
        <v>9768</v>
      </c>
    </row>
    <row r="1589" spans="1:12" x14ac:dyDescent="0.25">
      <c r="A1589" t="s">
        <v>249</v>
      </c>
      <c r="B1589" t="s">
        <v>248</v>
      </c>
      <c r="C1589" t="s">
        <v>7071</v>
      </c>
      <c r="D1589" t="s">
        <v>7072</v>
      </c>
      <c r="E1589" t="s">
        <v>7088</v>
      </c>
      <c r="F1589" t="s">
        <v>7089</v>
      </c>
      <c r="G1589" t="s">
        <v>7289</v>
      </c>
      <c r="H1589" t="s">
        <v>7311</v>
      </c>
      <c r="I1589" t="s">
        <v>7799</v>
      </c>
      <c r="J1589" t="s">
        <v>9769</v>
      </c>
    </row>
    <row r="1590" spans="1:12" x14ac:dyDescent="0.25">
      <c r="A1590" t="s">
        <v>2879</v>
      </c>
      <c r="B1590" t="s">
        <v>2878</v>
      </c>
      <c r="C1590" t="s">
        <v>7071</v>
      </c>
      <c r="D1590" t="s">
        <v>7072</v>
      </c>
      <c r="E1590" t="s">
        <v>7081</v>
      </c>
      <c r="F1590" t="s">
        <v>7093</v>
      </c>
      <c r="G1590" t="s">
        <v>7094</v>
      </c>
      <c r="H1590" t="s">
        <v>7176</v>
      </c>
      <c r="I1590" t="s">
        <v>7177</v>
      </c>
      <c r="J1590" t="s">
        <v>7178</v>
      </c>
      <c r="K1590" t="s">
        <v>9770</v>
      </c>
    </row>
    <row r="1591" spans="1:12" x14ac:dyDescent="0.25">
      <c r="A1591" t="s">
        <v>1727</v>
      </c>
      <c r="B1591" t="s">
        <v>1726</v>
      </c>
      <c r="C1591" t="s">
        <v>7071</v>
      </c>
      <c r="D1591" t="s">
        <v>7072</v>
      </c>
      <c r="E1591" t="s">
        <v>7088</v>
      </c>
      <c r="F1591" t="s">
        <v>7179</v>
      </c>
      <c r="G1591" t="s">
        <v>7296</v>
      </c>
      <c r="H1591" t="s">
        <v>7297</v>
      </c>
      <c r="I1591" t="s">
        <v>8051</v>
      </c>
      <c r="J1591" t="s">
        <v>9771</v>
      </c>
    </row>
    <row r="1592" spans="1:12" x14ac:dyDescent="0.25">
      <c r="A1592" t="s">
        <v>2914</v>
      </c>
      <c r="B1592" t="s">
        <v>2913</v>
      </c>
      <c r="C1592" t="s">
        <v>7071</v>
      </c>
      <c r="D1592" t="s">
        <v>7072</v>
      </c>
      <c r="E1592" t="s">
        <v>7081</v>
      </c>
      <c r="F1592" t="s">
        <v>7194</v>
      </c>
      <c r="G1592" t="s">
        <v>7195</v>
      </c>
      <c r="H1592" t="s">
        <v>7196</v>
      </c>
      <c r="I1592" t="s">
        <v>7197</v>
      </c>
      <c r="J1592" t="s">
        <v>7198</v>
      </c>
      <c r="K1592" t="s">
        <v>7199</v>
      </c>
    </row>
    <row r="1593" spans="1:12" x14ac:dyDescent="0.25">
      <c r="A1593" t="s">
        <v>989</v>
      </c>
      <c r="B1593" t="s">
        <v>988</v>
      </c>
      <c r="C1593" t="s">
        <v>7071</v>
      </c>
      <c r="D1593" t="s">
        <v>7072</v>
      </c>
      <c r="E1593" t="s">
        <v>7306</v>
      </c>
      <c r="F1593" t="s">
        <v>7306</v>
      </c>
      <c r="G1593" t="s">
        <v>7307</v>
      </c>
      <c r="H1593" t="s">
        <v>8406</v>
      </c>
      <c r="I1593" t="s">
        <v>8407</v>
      </c>
      <c r="J1593" t="s">
        <v>9772</v>
      </c>
    </row>
    <row r="1594" spans="1:12" x14ac:dyDescent="0.25">
      <c r="A1594" t="s">
        <v>741</v>
      </c>
      <c r="B1594" t="s">
        <v>740</v>
      </c>
      <c r="C1594" t="s">
        <v>7071</v>
      </c>
      <c r="D1594" t="s">
        <v>7072</v>
      </c>
      <c r="E1594" t="s">
        <v>9773</v>
      </c>
      <c r="F1594" t="s">
        <v>9774</v>
      </c>
      <c r="G1594" t="s">
        <v>9775</v>
      </c>
      <c r="H1594" t="s">
        <v>9776</v>
      </c>
      <c r="I1594" t="s">
        <v>9777</v>
      </c>
      <c r="J1594" t="s">
        <v>9778</v>
      </c>
      <c r="K1594" t="s">
        <v>9779</v>
      </c>
    </row>
    <row r="1595" spans="1:12" x14ac:dyDescent="0.25">
      <c r="A1595" t="s">
        <v>2764</v>
      </c>
      <c r="B1595" t="s">
        <v>2763</v>
      </c>
      <c r="C1595" t="s">
        <v>7071</v>
      </c>
      <c r="D1595" t="s">
        <v>7072</v>
      </c>
      <c r="E1595" t="s">
        <v>7088</v>
      </c>
      <c r="F1595" t="s">
        <v>7089</v>
      </c>
      <c r="G1595" t="s">
        <v>7124</v>
      </c>
      <c r="H1595" t="s">
        <v>7755</v>
      </c>
      <c r="I1595" t="s">
        <v>9780</v>
      </c>
    </row>
    <row r="1596" spans="1:12" x14ac:dyDescent="0.25">
      <c r="A1596" t="s">
        <v>721</v>
      </c>
      <c r="B1596" t="s">
        <v>720</v>
      </c>
      <c r="C1596" t="s">
        <v>7071</v>
      </c>
      <c r="D1596" t="s">
        <v>7072</v>
      </c>
      <c r="E1596" t="s">
        <v>7088</v>
      </c>
      <c r="F1596" t="s">
        <v>7089</v>
      </c>
      <c r="G1596" t="s">
        <v>7541</v>
      </c>
      <c r="H1596" t="s">
        <v>7542</v>
      </c>
      <c r="I1596" t="s">
        <v>7543</v>
      </c>
      <c r="J1596" t="s">
        <v>9781</v>
      </c>
    </row>
    <row r="1597" spans="1:12" x14ac:dyDescent="0.25">
      <c r="A1597" t="s">
        <v>1658</v>
      </c>
      <c r="B1597" t="s">
        <v>1657</v>
      </c>
      <c r="C1597" t="s">
        <v>7071</v>
      </c>
      <c r="D1597" t="s">
        <v>7072</v>
      </c>
      <c r="E1597" t="s">
        <v>7088</v>
      </c>
      <c r="F1597" t="s">
        <v>7089</v>
      </c>
      <c r="G1597" t="s">
        <v>7289</v>
      </c>
      <c r="H1597" t="s">
        <v>7311</v>
      </c>
      <c r="I1597" t="s">
        <v>7799</v>
      </c>
      <c r="J1597" t="s">
        <v>7800</v>
      </c>
      <c r="K1597" t="s">
        <v>7801</v>
      </c>
    </row>
    <row r="1598" spans="1:12" x14ac:dyDescent="0.25">
      <c r="A1598" t="s">
        <v>2585</v>
      </c>
      <c r="B1598" t="s">
        <v>2584</v>
      </c>
      <c r="C1598" t="s">
        <v>7071</v>
      </c>
      <c r="D1598" t="s">
        <v>7072</v>
      </c>
      <c r="E1598" t="s">
        <v>7088</v>
      </c>
      <c r="F1598" t="s">
        <v>7179</v>
      </c>
      <c r="G1598" t="s">
        <v>7438</v>
      </c>
      <c r="H1598" t="s">
        <v>7439</v>
      </c>
      <c r="I1598" t="s">
        <v>7440</v>
      </c>
      <c r="J1598" t="s">
        <v>9782</v>
      </c>
    </row>
    <row r="1599" spans="1:12" x14ac:dyDescent="0.25">
      <c r="A1599" t="s">
        <v>1596</v>
      </c>
      <c r="B1599" t="s">
        <v>1595</v>
      </c>
      <c r="C1599" t="s">
        <v>7071</v>
      </c>
      <c r="D1599" t="s">
        <v>7072</v>
      </c>
      <c r="E1599" t="s">
        <v>7113</v>
      </c>
      <c r="F1599" t="s">
        <v>7114</v>
      </c>
      <c r="G1599" t="s">
        <v>7115</v>
      </c>
      <c r="H1599" t="s">
        <v>7314</v>
      </c>
      <c r="I1599" t="s">
        <v>7315</v>
      </c>
      <c r="J1599" t="s">
        <v>7316</v>
      </c>
      <c r="K1599" t="s">
        <v>7317</v>
      </c>
      <c r="L1599" t="s">
        <v>9783</v>
      </c>
    </row>
    <row r="1600" spans="1:12" x14ac:dyDescent="0.25">
      <c r="A1600" t="s">
        <v>1391</v>
      </c>
      <c r="B1600" t="s">
        <v>1390</v>
      </c>
      <c r="C1600" t="s">
        <v>7071</v>
      </c>
      <c r="D1600" t="s">
        <v>7072</v>
      </c>
      <c r="E1600" t="s">
        <v>7088</v>
      </c>
      <c r="F1600" t="s">
        <v>7179</v>
      </c>
      <c r="G1600" t="s">
        <v>7180</v>
      </c>
      <c r="H1600" t="s">
        <v>7407</v>
      </c>
      <c r="I1600" t="s">
        <v>7408</v>
      </c>
      <c r="J1600" t="s">
        <v>9784</v>
      </c>
    </row>
    <row r="1601" spans="1:12" x14ac:dyDescent="0.25">
      <c r="A1601" t="s">
        <v>917</v>
      </c>
      <c r="B1601" t="s">
        <v>916</v>
      </c>
      <c r="C1601" t="s">
        <v>7071</v>
      </c>
      <c r="D1601" t="s">
        <v>7072</v>
      </c>
      <c r="E1601" t="s">
        <v>7081</v>
      </c>
      <c r="F1601" t="s">
        <v>7128</v>
      </c>
      <c r="G1601" t="s">
        <v>7128</v>
      </c>
      <c r="H1601" t="s">
        <v>7129</v>
      </c>
      <c r="I1601" t="s">
        <v>7130</v>
      </c>
      <c r="J1601" t="s">
        <v>7131</v>
      </c>
    </row>
    <row r="1602" spans="1:12" x14ac:dyDescent="0.25">
      <c r="A1602" t="s">
        <v>1139</v>
      </c>
      <c r="B1602" t="s">
        <v>1138</v>
      </c>
      <c r="C1602" t="s">
        <v>7071</v>
      </c>
      <c r="D1602" t="s">
        <v>7072</v>
      </c>
      <c r="E1602" t="s">
        <v>7081</v>
      </c>
      <c r="F1602" t="s">
        <v>7128</v>
      </c>
      <c r="G1602" t="s">
        <v>7128</v>
      </c>
      <c r="H1602" t="s">
        <v>7227</v>
      </c>
      <c r="I1602" t="s">
        <v>9785</v>
      </c>
      <c r="J1602" t="s">
        <v>9786</v>
      </c>
      <c r="K1602" t="s">
        <v>9787</v>
      </c>
    </row>
    <row r="1603" spans="1:12" x14ac:dyDescent="0.25">
      <c r="A1603" t="s">
        <v>1397</v>
      </c>
      <c r="B1603" t="s">
        <v>1396</v>
      </c>
      <c r="C1603" t="s">
        <v>7071</v>
      </c>
      <c r="D1603" t="s">
        <v>7072</v>
      </c>
      <c r="E1603" t="s">
        <v>7081</v>
      </c>
      <c r="F1603" t="s">
        <v>7128</v>
      </c>
      <c r="G1603" t="s">
        <v>7128</v>
      </c>
      <c r="H1603" t="s">
        <v>7129</v>
      </c>
      <c r="I1603" t="s">
        <v>7130</v>
      </c>
      <c r="J1603" t="s">
        <v>7131</v>
      </c>
      <c r="K1603" t="s">
        <v>9788</v>
      </c>
      <c r="L1603" t="s">
        <v>9789</v>
      </c>
    </row>
    <row r="1604" spans="1:12" x14ac:dyDescent="0.25">
      <c r="A1604" t="s">
        <v>222</v>
      </c>
      <c r="B1604" t="s">
        <v>9790</v>
      </c>
      <c r="C1604" t="s">
        <v>7071</v>
      </c>
      <c r="D1604" t="s">
        <v>7072</v>
      </c>
      <c r="E1604" t="s">
        <v>7081</v>
      </c>
      <c r="F1604" t="s">
        <v>7128</v>
      </c>
      <c r="G1604" t="s">
        <v>7128</v>
      </c>
      <c r="H1604" t="s">
        <v>7227</v>
      </c>
      <c r="I1604" t="s">
        <v>8490</v>
      </c>
      <c r="J1604" t="s">
        <v>8491</v>
      </c>
    </row>
    <row r="1605" spans="1:12" x14ac:dyDescent="0.25">
      <c r="A1605" t="s">
        <v>118</v>
      </c>
      <c r="B1605" t="s">
        <v>117</v>
      </c>
      <c r="C1605" t="s">
        <v>7071</v>
      </c>
      <c r="D1605" t="s">
        <v>7072</v>
      </c>
      <c r="E1605" t="s">
        <v>7081</v>
      </c>
      <c r="F1605" t="s">
        <v>7093</v>
      </c>
      <c r="G1605" t="s">
        <v>7149</v>
      </c>
      <c r="H1605" t="s">
        <v>7150</v>
      </c>
      <c r="I1605" t="s">
        <v>7936</v>
      </c>
      <c r="J1605" t="s">
        <v>9791</v>
      </c>
      <c r="K1605" t="s">
        <v>9792</v>
      </c>
    </row>
    <row r="1606" spans="1:12" x14ac:dyDescent="0.25">
      <c r="A1606" t="s">
        <v>583</v>
      </c>
      <c r="B1606" t="s">
        <v>582</v>
      </c>
      <c r="C1606" t="s">
        <v>7071</v>
      </c>
      <c r="D1606" t="s">
        <v>7072</v>
      </c>
      <c r="E1606" t="s">
        <v>7088</v>
      </c>
      <c r="F1606" t="s">
        <v>7089</v>
      </c>
      <c r="G1606" t="s">
        <v>7098</v>
      </c>
      <c r="H1606" t="s">
        <v>7099</v>
      </c>
      <c r="I1606" t="s">
        <v>7100</v>
      </c>
      <c r="J1606" t="s">
        <v>7360</v>
      </c>
      <c r="K1606" t="s">
        <v>9793</v>
      </c>
    </row>
    <row r="1607" spans="1:12" x14ac:dyDescent="0.25">
      <c r="A1607" t="s">
        <v>1443</v>
      </c>
      <c r="B1607" t="s">
        <v>1442</v>
      </c>
      <c r="C1607" t="s">
        <v>7071</v>
      </c>
      <c r="D1607" t="s">
        <v>7072</v>
      </c>
      <c r="E1607" t="s">
        <v>7081</v>
      </c>
      <c r="F1607" t="s">
        <v>7082</v>
      </c>
      <c r="G1607" t="s">
        <v>7083</v>
      </c>
      <c r="H1607" t="s">
        <v>7258</v>
      </c>
      <c r="I1607" t="s">
        <v>7259</v>
      </c>
      <c r="J1607" t="s">
        <v>7260</v>
      </c>
      <c r="K1607" t="s">
        <v>9794</v>
      </c>
    </row>
    <row r="1608" spans="1:12" x14ac:dyDescent="0.25">
      <c r="A1608" t="s">
        <v>3998</v>
      </c>
      <c r="B1608" t="s">
        <v>9795</v>
      </c>
      <c r="C1608" t="s">
        <v>7071</v>
      </c>
      <c r="D1608" t="s">
        <v>7105</v>
      </c>
      <c r="E1608" t="s">
        <v>7106</v>
      </c>
      <c r="F1608" t="s">
        <v>7164</v>
      </c>
      <c r="G1608" t="s">
        <v>7238</v>
      </c>
      <c r="H1608" t="s">
        <v>7592</v>
      </c>
      <c r="I1608" t="s">
        <v>8718</v>
      </c>
      <c r="J1608" t="s">
        <v>8719</v>
      </c>
      <c r="K1608" t="s">
        <v>9796</v>
      </c>
    </row>
    <row r="1609" spans="1:12" x14ac:dyDescent="0.25">
      <c r="A1609" t="s">
        <v>4858</v>
      </c>
      <c r="B1609" t="s">
        <v>9797</v>
      </c>
      <c r="C1609" t="s">
        <v>7071</v>
      </c>
      <c r="D1609" t="s">
        <v>7105</v>
      </c>
      <c r="E1609" t="s">
        <v>7106</v>
      </c>
      <c r="F1609" t="s">
        <v>7164</v>
      </c>
      <c r="G1609" t="s">
        <v>7238</v>
      </c>
      <c r="H1609" t="s">
        <v>7280</v>
      </c>
      <c r="I1609" t="s">
        <v>7281</v>
      </c>
      <c r="J1609" t="s">
        <v>8296</v>
      </c>
      <c r="K1609" t="s">
        <v>9798</v>
      </c>
    </row>
    <row r="1610" spans="1:12" x14ac:dyDescent="0.25">
      <c r="A1610" t="s">
        <v>3276</v>
      </c>
      <c r="B1610" t="s">
        <v>9799</v>
      </c>
      <c r="C1610" t="s">
        <v>7071</v>
      </c>
      <c r="D1610" t="s">
        <v>7105</v>
      </c>
      <c r="E1610" t="s">
        <v>7106</v>
      </c>
      <c r="F1610" t="s">
        <v>7164</v>
      </c>
      <c r="G1610" t="s">
        <v>7238</v>
      </c>
      <c r="H1610" t="s">
        <v>7280</v>
      </c>
      <c r="I1610" t="s">
        <v>7281</v>
      </c>
      <c r="J1610" t="s">
        <v>7865</v>
      </c>
      <c r="K1610" t="s">
        <v>7866</v>
      </c>
    </row>
    <row r="1611" spans="1:12" x14ac:dyDescent="0.25">
      <c r="A1611" t="s">
        <v>3715</v>
      </c>
      <c r="B1611" t="s">
        <v>9800</v>
      </c>
      <c r="C1611" t="s">
        <v>7071</v>
      </c>
      <c r="D1611" t="s">
        <v>7105</v>
      </c>
      <c r="E1611" t="s">
        <v>7106</v>
      </c>
      <c r="F1611" t="s">
        <v>7164</v>
      </c>
      <c r="G1611" t="s">
        <v>7238</v>
      </c>
      <c r="H1611" t="s">
        <v>7592</v>
      </c>
      <c r="I1611" t="s">
        <v>7593</v>
      </c>
      <c r="J1611" t="s">
        <v>7594</v>
      </c>
    </row>
    <row r="1612" spans="1:12" x14ac:dyDescent="0.25">
      <c r="A1612" t="s">
        <v>6984</v>
      </c>
      <c r="B1612" t="s">
        <v>9801</v>
      </c>
      <c r="C1612" t="s">
        <v>7071</v>
      </c>
      <c r="D1612" t="s">
        <v>7105</v>
      </c>
      <c r="E1612" t="s">
        <v>7106</v>
      </c>
      <c r="F1612" t="s">
        <v>7164</v>
      </c>
      <c r="G1612" t="s">
        <v>7238</v>
      </c>
      <c r="H1612" t="s">
        <v>7280</v>
      </c>
      <c r="I1612" t="s">
        <v>7672</v>
      </c>
      <c r="J1612" t="s">
        <v>9802</v>
      </c>
    </row>
    <row r="1613" spans="1:12" x14ac:dyDescent="0.25">
      <c r="A1613" t="s">
        <v>4438</v>
      </c>
      <c r="B1613" t="s">
        <v>358</v>
      </c>
      <c r="C1613" t="s">
        <v>7071</v>
      </c>
      <c r="D1613" t="s">
        <v>7105</v>
      </c>
      <c r="E1613" t="s">
        <v>7106</v>
      </c>
      <c r="F1613" t="s">
        <v>7108</v>
      </c>
      <c r="G1613" t="s">
        <v>7109</v>
      </c>
      <c r="H1613" t="s">
        <v>7110</v>
      </c>
      <c r="I1613" t="s">
        <v>7299</v>
      </c>
    </row>
    <row r="1614" spans="1:12" x14ac:dyDescent="0.25">
      <c r="A1614" t="s">
        <v>5571</v>
      </c>
      <c r="B1614" t="s">
        <v>9803</v>
      </c>
      <c r="C1614" t="s">
        <v>7071</v>
      </c>
      <c r="D1614" t="s">
        <v>7105</v>
      </c>
      <c r="E1614" t="s">
        <v>7106</v>
      </c>
      <c r="F1614" t="s">
        <v>7164</v>
      </c>
      <c r="G1614" t="s">
        <v>7238</v>
      </c>
      <c r="H1614" t="s">
        <v>7280</v>
      </c>
      <c r="I1614" t="s">
        <v>7281</v>
      </c>
      <c r="J1614" t="s">
        <v>9804</v>
      </c>
      <c r="K1614" t="s">
        <v>9805</v>
      </c>
    </row>
    <row r="1615" spans="1:12" x14ac:dyDescent="0.25">
      <c r="A1615" t="s">
        <v>6718</v>
      </c>
      <c r="B1615" t="s">
        <v>9806</v>
      </c>
      <c r="C1615" t="s">
        <v>7071</v>
      </c>
      <c r="D1615" t="s">
        <v>7105</v>
      </c>
      <c r="E1615" t="s">
        <v>7106</v>
      </c>
      <c r="F1615" t="s">
        <v>7164</v>
      </c>
      <c r="G1615" t="s">
        <v>7238</v>
      </c>
      <c r="H1615" t="s">
        <v>7592</v>
      </c>
      <c r="I1615" t="s">
        <v>7593</v>
      </c>
      <c r="J1615" t="s">
        <v>9807</v>
      </c>
    </row>
    <row r="1616" spans="1:12" x14ac:dyDescent="0.25">
      <c r="A1616" t="s">
        <v>5027</v>
      </c>
      <c r="B1616" t="s">
        <v>9808</v>
      </c>
      <c r="C1616" t="s">
        <v>7071</v>
      </c>
      <c r="D1616" t="s">
        <v>7105</v>
      </c>
      <c r="E1616" t="s">
        <v>7106</v>
      </c>
      <c r="F1616" t="s">
        <v>9809</v>
      </c>
      <c r="G1616" t="s">
        <v>9810</v>
      </c>
      <c r="H1616" t="s">
        <v>9811</v>
      </c>
      <c r="I1616" t="s">
        <v>9812</v>
      </c>
      <c r="J1616" t="s">
        <v>9813</v>
      </c>
    </row>
    <row r="1617" spans="1:11" x14ac:dyDescent="0.25">
      <c r="A1617" t="s">
        <v>3711</v>
      </c>
      <c r="B1617" t="s">
        <v>9814</v>
      </c>
      <c r="C1617" t="s">
        <v>7071</v>
      </c>
      <c r="D1617" t="s">
        <v>7105</v>
      </c>
      <c r="E1617" t="s">
        <v>9815</v>
      </c>
      <c r="F1617" t="s">
        <v>9816</v>
      </c>
    </row>
    <row r="1618" spans="1:11" x14ac:dyDescent="0.25">
      <c r="A1618" t="s">
        <v>4682</v>
      </c>
      <c r="B1618" t="s">
        <v>9817</v>
      </c>
      <c r="C1618" t="s">
        <v>7071</v>
      </c>
      <c r="D1618" t="s">
        <v>7105</v>
      </c>
      <c r="E1618" t="s">
        <v>7106</v>
      </c>
      <c r="F1618" t="s">
        <v>7164</v>
      </c>
      <c r="G1618" t="s">
        <v>7165</v>
      </c>
      <c r="H1618" t="s">
        <v>7166</v>
      </c>
      <c r="I1618" t="s">
        <v>7646</v>
      </c>
      <c r="J1618" t="s">
        <v>7687</v>
      </c>
      <c r="K1618" t="s">
        <v>8928</v>
      </c>
    </row>
    <row r="1619" spans="1:11" x14ac:dyDescent="0.25">
      <c r="A1619" t="s">
        <v>6315</v>
      </c>
      <c r="B1619" t="s">
        <v>9818</v>
      </c>
      <c r="C1619" t="s">
        <v>7071</v>
      </c>
      <c r="D1619" t="s">
        <v>7105</v>
      </c>
      <c r="E1619" t="s">
        <v>7106</v>
      </c>
      <c r="F1619" t="s">
        <v>7107</v>
      </c>
      <c r="G1619" t="s">
        <v>7108</v>
      </c>
      <c r="H1619" t="s">
        <v>7109</v>
      </c>
      <c r="I1619" t="s">
        <v>7110</v>
      </c>
      <c r="J1619" t="s">
        <v>8714</v>
      </c>
      <c r="K1619" t="s">
        <v>9819</v>
      </c>
    </row>
    <row r="1620" spans="1:11" x14ac:dyDescent="0.25">
      <c r="A1620" t="s">
        <v>6357</v>
      </c>
      <c r="B1620" t="s">
        <v>9820</v>
      </c>
      <c r="C1620" t="s">
        <v>7071</v>
      </c>
      <c r="D1620" t="s">
        <v>7105</v>
      </c>
      <c r="E1620" t="s">
        <v>7106</v>
      </c>
      <c r="F1620" t="s">
        <v>7164</v>
      </c>
      <c r="G1620" t="s">
        <v>7238</v>
      </c>
      <c r="H1620" t="s">
        <v>7592</v>
      </c>
      <c r="I1620" t="s">
        <v>7593</v>
      </c>
      <c r="J1620" t="s">
        <v>9807</v>
      </c>
      <c r="K1620" t="s">
        <v>9821</v>
      </c>
    </row>
    <row r="1621" spans="1:11" x14ac:dyDescent="0.25">
      <c r="A1621" t="s">
        <v>4376</v>
      </c>
      <c r="B1621" t="s">
        <v>9822</v>
      </c>
      <c r="C1621" t="s">
        <v>7071</v>
      </c>
      <c r="D1621" t="s">
        <v>7105</v>
      </c>
      <c r="E1621" t="s">
        <v>7106</v>
      </c>
      <c r="F1621" t="s">
        <v>7164</v>
      </c>
      <c r="G1621" t="s">
        <v>7238</v>
      </c>
      <c r="H1621" t="s">
        <v>7239</v>
      </c>
      <c r="I1621" t="s">
        <v>7240</v>
      </c>
      <c r="J1621" t="s">
        <v>7862</v>
      </c>
    </row>
    <row r="1622" spans="1:11" x14ac:dyDescent="0.25">
      <c r="A1622" t="s">
        <v>3508</v>
      </c>
      <c r="B1622" t="s">
        <v>9823</v>
      </c>
      <c r="C1622" t="s">
        <v>7071</v>
      </c>
      <c r="D1622" t="s">
        <v>7105</v>
      </c>
      <c r="E1622" t="s">
        <v>7106</v>
      </c>
      <c r="F1622" t="s">
        <v>7164</v>
      </c>
      <c r="G1622" t="s">
        <v>7238</v>
      </c>
      <c r="H1622" t="s">
        <v>7592</v>
      </c>
      <c r="I1622" t="s">
        <v>8718</v>
      </c>
      <c r="J1622" t="s">
        <v>9824</v>
      </c>
    </row>
    <row r="1623" spans="1:11" x14ac:dyDescent="0.25">
      <c r="A1623" t="s">
        <v>7036</v>
      </c>
      <c r="B1623" t="s">
        <v>9825</v>
      </c>
      <c r="C1623" t="s">
        <v>7071</v>
      </c>
      <c r="D1623" t="s">
        <v>7105</v>
      </c>
      <c r="E1623" t="s">
        <v>7106</v>
      </c>
      <c r="F1623" t="s">
        <v>7108</v>
      </c>
      <c r="G1623" t="s">
        <v>7109</v>
      </c>
      <c r="H1623" t="s">
        <v>7110</v>
      </c>
      <c r="I1623" t="s">
        <v>8163</v>
      </c>
    </row>
    <row r="1624" spans="1:11" x14ac:dyDescent="0.25">
      <c r="A1624" t="s">
        <v>6134</v>
      </c>
      <c r="B1624" t="s">
        <v>9826</v>
      </c>
      <c r="C1624" t="s">
        <v>7071</v>
      </c>
      <c r="D1624" t="s">
        <v>7105</v>
      </c>
      <c r="E1624" t="s">
        <v>7106</v>
      </c>
      <c r="F1624" t="s">
        <v>7164</v>
      </c>
      <c r="G1624" t="s">
        <v>7238</v>
      </c>
      <c r="H1624" t="s">
        <v>7280</v>
      </c>
      <c r="I1624" t="s">
        <v>7281</v>
      </c>
      <c r="J1624" t="s">
        <v>7865</v>
      </c>
      <c r="K1624" t="s">
        <v>9827</v>
      </c>
    </row>
    <row r="1625" spans="1:11" x14ac:dyDescent="0.25">
      <c r="A1625" t="s">
        <v>5412</v>
      </c>
      <c r="B1625" t="s">
        <v>9828</v>
      </c>
      <c r="C1625" t="s">
        <v>7071</v>
      </c>
      <c r="D1625" t="s">
        <v>7105</v>
      </c>
      <c r="E1625" t="s">
        <v>7106</v>
      </c>
      <c r="F1625" t="s">
        <v>7164</v>
      </c>
      <c r="G1625" t="s">
        <v>7238</v>
      </c>
      <c r="H1625" t="s">
        <v>7592</v>
      </c>
      <c r="I1625" t="s">
        <v>7593</v>
      </c>
      <c r="J1625" t="s">
        <v>9829</v>
      </c>
    </row>
    <row r="1626" spans="1:11" x14ac:dyDescent="0.25">
      <c r="A1626" t="s">
        <v>4426</v>
      </c>
      <c r="B1626" t="s">
        <v>9830</v>
      </c>
      <c r="C1626" t="s">
        <v>7071</v>
      </c>
      <c r="D1626" t="s">
        <v>7105</v>
      </c>
      <c r="E1626" t="s">
        <v>7106</v>
      </c>
      <c r="F1626" t="s">
        <v>7164</v>
      </c>
      <c r="G1626" t="s">
        <v>7165</v>
      </c>
      <c r="H1626" t="s">
        <v>7166</v>
      </c>
      <c r="I1626" t="s">
        <v>7646</v>
      </c>
      <c r="J1626" t="s">
        <v>7687</v>
      </c>
      <c r="K1626" t="s">
        <v>7762</v>
      </c>
    </row>
    <row r="1627" spans="1:11" x14ac:dyDescent="0.25">
      <c r="A1627" t="s">
        <v>5557</v>
      </c>
      <c r="B1627" t="s">
        <v>9831</v>
      </c>
      <c r="C1627" t="s">
        <v>7071</v>
      </c>
      <c r="D1627" t="s">
        <v>7105</v>
      </c>
      <c r="E1627" t="s">
        <v>7106</v>
      </c>
      <c r="F1627" t="s">
        <v>7164</v>
      </c>
      <c r="G1627" t="s">
        <v>7238</v>
      </c>
      <c r="H1627" t="s">
        <v>7239</v>
      </c>
      <c r="I1627" t="s">
        <v>7240</v>
      </c>
      <c r="J1627" t="s">
        <v>9079</v>
      </c>
    </row>
    <row r="1628" spans="1:11" x14ac:dyDescent="0.25">
      <c r="A1628" t="s">
        <v>4413</v>
      </c>
      <c r="B1628" t="s">
        <v>9832</v>
      </c>
      <c r="C1628" t="s">
        <v>7071</v>
      </c>
      <c r="D1628" t="s">
        <v>7105</v>
      </c>
      <c r="E1628" t="s">
        <v>7106</v>
      </c>
      <c r="F1628" t="s">
        <v>7164</v>
      </c>
      <c r="G1628" t="s">
        <v>7165</v>
      </c>
      <c r="H1628" t="s">
        <v>7166</v>
      </c>
      <c r="I1628" t="s">
        <v>7646</v>
      </c>
      <c r="J1628" t="s">
        <v>7687</v>
      </c>
      <c r="K1628" t="s">
        <v>8928</v>
      </c>
    </row>
    <row r="1629" spans="1:11" x14ac:dyDescent="0.25">
      <c r="A1629" t="s">
        <v>4693</v>
      </c>
      <c r="B1629" t="s">
        <v>9833</v>
      </c>
      <c r="C1629" t="s">
        <v>7071</v>
      </c>
      <c r="D1629" t="s">
        <v>7105</v>
      </c>
      <c r="E1629" t="s">
        <v>7106</v>
      </c>
      <c r="F1629" t="s">
        <v>7164</v>
      </c>
      <c r="G1629" t="s">
        <v>7165</v>
      </c>
      <c r="H1629" t="s">
        <v>7166</v>
      </c>
      <c r="I1629" t="s">
        <v>7646</v>
      </c>
      <c r="J1629" t="s">
        <v>7687</v>
      </c>
      <c r="K1629" t="s">
        <v>8197</v>
      </c>
    </row>
    <row r="1630" spans="1:11" x14ac:dyDescent="0.25">
      <c r="A1630" t="s">
        <v>5826</v>
      </c>
      <c r="B1630" t="s">
        <v>9834</v>
      </c>
      <c r="C1630" t="s">
        <v>7071</v>
      </c>
      <c r="D1630" t="s">
        <v>7105</v>
      </c>
      <c r="E1630" t="s">
        <v>7106</v>
      </c>
      <c r="F1630" t="s">
        <v>7164</v>
      </c>
      <c r="G1630" t="s">
        <v>7238</v>
      </c>
      <c r="H1630" t="s">
        <v>7239</v>
      </c>
      <c r="I1630" t="s">
        <v>7240</v>
      </c>
      <c r="J1630" t="s">
        <v>7862</v>
      </c>
      <c r="K1630" t="s">
        <v>9835</v>
      </c>
    </row>
    <row r="1631" spans="1:11" x14ac:dyDescent="0.25">
      <c r="A1631" t="s">
        <v>3943</v>
      </c>
      <c r="B1631" t="s">
        <v>9836</v>
      </c>
      <c r="C1631" t="s">
        <v>7071</v>
      </c>
      <c r="D1631" t="s">
        <v>7105</v>
      </c>
      <c r="E1631" t="s">
        <v>7106</v>
      </c>
      <c r="F1631" t="s">
        <v>7107</v>
      </c>
      <c r="G1631" t="s">
        <v>7896</v>
      </c>
      <c r="H1631" t="s">
        <v>7897</v>
      </c>
      <c r="I1631" t="s">
        <v>7898</v>
      </c>
      <c r="J1631" t="s">
        <v>7899</v>
      </c>
      <c r="K1631" t="s">
        <v>9241</v>
      </c>
    </row>
    <row r="1632" spans="1:11" x14ac:dyDescent="0.25">
      <c r="A1632" t="s">
        <v>4619</v>
      </c>
      <c r="B1632" t="s">
        <v>9837</v>
      </c>
      <c r="C1632" t="s">
        <v>7071</v>
      </c>
      <c r="D1632" t="s">
        <v>7105</v>
      </c>
      <c r="E1632" t="s">
        <v>7106</v>
      </c>
      <c r="F1632" t="s">
        <v>7107</v>
      </c>
      <c r="G1632" t="s">
        <v>7896</v>
      </c>
      <c r="H1632" t="s">
        <v>7897</v>
      </c>
      <c r="I1632" t="s">
        <v>9838</v>
      </c>
      <c r="J1632" t="s">
        <v>9839</v>
      </c>
      <c r="K1632" t="s">
        <v>9840</v>
      </c>
    </row>
    <row r="1633" spans="1:11" x14ac:dyDescent="0.25">
      <c r="A1633" t="s">
        <v>4692</v>
      </c>
      <c r="B1633" t="s">
        <v>9841</v>
      </c>
      <c r="C1633" t="s">
        <v>7071</v>
      </c>
      <c r="D1633" t="s">
        <v>7105</v>
      </c>
      <c r="E1633" t="s">
        <v>7106</v>
      </c>
      <c r="F1633" t="s">
        <v>7164</v>
      </c>
      <c r="G1633" t="s">
        <v>7165</v>
      </c>
      <c r="H1633" t="s">
        <v>7166</v>
      </c>
      <c r="I1633" t="s">
        <v>7646</v>
      </c>
      <c r="J1633" t="s">
        <v>7687</v>
      </c>
      <c r="K1633" t="s">
        <v>8197</v>
      </c>
    </row>
    <row r="1634" spans="1:11" x14ac:dyDescent="0.25">
      <c r="A1634" t="s">
        <v>4375</v>
      </c>
      <c r="B1634" t="s">
        <v>9842</v>
      </c>
      <c r="C1634" t="s">
        <v>7071</v>
      </c>
      <c r="D1634" t="s">
        <v>7105</v>
      </c>
      <c r="E1634" t="s">
        <v>7106</v>
      </c>
      <c r="F1634" t="s">
        <v>7164</v>
      </c>
      <c r="G1634" t="s">
        <v>7238</v>
      </c>
      <c r="H1634" t="s">
        <v>7592</v>
      </c>
      <c r="I1634" t="s">
        <v>8718</v>
      </c>
      <c r="J1634" t="s">
        <v>8719</v>
      </c>
    </row>
    <row r="1635" spans="1:11" x14ac:dyDescent="0.25">
      <c r="A1635" t="s">
        <v>4738</v>
      </c>
      <c r="B1635" t="s">
        <v>9843</v>
      </c>
      <c r="C1635" t="s">
        <v>7071</v>
      </c>
      <c r="D1635" t="s">
        <v>7105</v>
      </c>
      <c r="E1635" t="s">
        <v>7106</v>
      </c>
      <c r="F1635" t="s">
        <v>7164</v>
      </c>
      <c r="G1635" t="s">
        <v>7165</v>
      </c>
      <c r="H1635" t="s">
        <v>7166</v>
      </c>
      <c r="I1635" t="s">
        <v>7646</v>
      </c>
      <c r="J1635" t="s">
        <v>7687</v>
      </c>
      <c r="K1635" t="s">
        <v>9503</v>
      </c>
    </row>
    <row r="1636" spans="1:11" x14ac:dyDescent="0.25">
      <c r="A1636" t="s">
        <v>3636</v>
      </c>
      <c r="B1636" t="s">
        <v>9844</v>
      </c>
      <c r="C1636" t="s">
        <v>7071</v>
      </c>
      <c r="D1636" t="s">
        <v>7105</v>
      </c>
      <c r="E1636" t="s">
        <v>7106</v>
      </c>
      <c r="F1636" t="s">
        <v>7164</v>
      </c>
      <c r="G1636" t="s">
        <v>7238</v>
      </c>
      <c r="H1636" t="s">
        <v>7592</v>
      </c>
      <c r="I1636" t="s">
        <v>7593</v>
      </c>
      <c r="J1636" t="s">
        <v>8084</v>
      </c>
      <c r="K1636" t="s">
        <v>8085</v>
      </c>
    </row>
    <row r="1637" spans="1:11" x14ac:dyDescent="0.25">
      <c r="A1637" t="s">
        <v>4446</v>
      </c>
      <c r="B1637" t="s">
        <v>9845</v>
      </c>
      <c r="C1637" t="s">
        <v>7071</v>
      </c>
      <c r="D1637" t="s">
        <v>7105</v>
      </c>
      <c r="E1637" t="s">
        <v>7106</v>
      </c>
      <c r="F1637" t="s">
        <v>7164</v>
      </c>
      <c r="G1637" t="s">
        <v>7238</v>
      </c>
      <c r="H1637" t="s">
        <v>7239</v>
      </c>
      <c r="I1637" t="s">
        <v>7240</v>
      </c>
      <c r="J1637" t="s">
        <v>9846</v>
      </c>
      <c r="K1637" t="s">
        <v>9847</v>
      </c>
    </row>
    <row r="1638" spans="1:11" x14ac:dyDescent="0.25">
      <c r="A1638" t="s">
        <v>5417</v>
      </c>
      <c r="B1638" t="s">
        <v>9848</v>
      </c>
      <c r="C1638" t="s">
        <v>7071</v>
      </c>
      <c r="D1638" t="s">
        <v>7105</v>
      </c>
      <c r="E1638" t="s">
        <v>7106</v>
      </c>
      <c r="F1638" t="s">
        <v>7164</v>
      </c>
      <c r="G1638" t="s">
        <v>7238</v>
      </c>
      <c r="H1638" t="s">
        <v>7280</v>
      </c>
      <c r="I1638" t="s">
        <v>7281</v>
      </c>
      <c r="J1638" t="s">
        <v>7452</v>
      </c>
    </row>
    <row r="1639" spans="1:11" x14ac:dyDescent="0.25">
      <c r="A1639" t="s">
        <v>3403</v>
      </c>
      <c r="B1639" t="s">
        <v>9849</v>
      </c>
      <c r="C1639" t="s">
        <v>7071</v>
      </c>
      <c r="D1639" t="s">
        <v>7105</v>
      </c>
      <c r="E1639" t="s">
        <v>7106</v>
      </c>
      <c r="F1639" t="s">
        <v>7107</v>
      </c>
      <c r="G1639" t="s">
        <v>7108</v>
      </c>
      <c r="H1639" t="s">
        <v>7109</v>
      </c>
      <c r="I1639" t="s">
        <v>7110</v>
      </c>
      <c r="J1639" t="s">
        <v>8163</v>
      </c>
      <c r="K1639" t="s">
        <v>9850</v>
      </c>
    </row>
    <row r="1640" spans="1:11" x14ac:dyDescent="0.25">
      <c r="A1640" t="s">
        <v>4267</v>
      </c>
      <c r="B1640" t="s">
        <v>9851</v>
      </c>
      <c r="C1640" t="s">
        <v>7071</v>
      </c>
      <c r="D1640" t="s">
        <v>7105</v>
      </c>
      <c r="E1640" t="s">
        <v>7106</v>
      </c>
      <c r="F1640" t="s">
        <v>7164</v>
      </c>
      <c r="G1640" t="s">
        <v>7238</v>
      </c>
      <c r="H1640" t="s">
        <v>7280</v>
      </c>
      <c r="I1640" t="s">
        <v>7281</v>
      </c>
      <c r="J1640" t="s">
        <v>9852</v>
      </c>
    </row>
    <row r="1641" spans="1:11" x14ac:dyDescent="0.25">
      <c r="A1641" t="s">
        <v>4000</v>
      </c>
      <c r="B1641" t="s">
        <v>9853</v>
      </c>
      <c r="C1641" t="s">
        <v>7071</v>
      </c>
      <c r="D1641" t="s">
        <v>7105</v>
      </c>
      <c r="E1641" t="s">
        <v>7106</v>
      </c>
      <c r="F1641" t="s">
        <v>7164</v>
      </c>
      <c r="G1641" t="s">
        <v>7238</v>
      </c>
      <c r="H1641" t="s">
        <v>7592</v>
      </c>
      <c r="I1641" t="s">
        <v>8718</v>
      </c>
      <c r="J1641" t="s">
        <v>9854</v>
      </c>
      <c r="K1641" t="s">
        <v>9855</v>
      </c>
    </row>
    <row r="1642" spans="1:11" x14ac:dyDescent="0.25">
      <c r="A1642" t="s">
        <v>3493</v>
      </c>
      <c r="B1642" t="s">
        <v>9856</v>
      </c>
      <c r="C1642" t="s">
        <v>7071</v>
      </c>
      <c r="D1642" t="s">
        <v>7105</v>
      </c>
      <c r="E1642" t="s">
        <v>7106</v>
      </c>
      <c r="F1642" t="s">
        <v>7107</v>
      </c>
      <c r="G1642" t="s">
        <v>7108</v>
      </c>
      <c r="H1642" t="s">
        <v>7109</v>
      </c>
      <c r="I1642" t="s">
        <v>7110</v>
      </c>
      <c r="J1642" t="s">
        <v>7299</v>
      </c>
    </row>
    <row r="1643" spans="1:11" x14ac:dyDescent="0.25">
      <c r="A1643" t="s">
        <v>5387</v>
      </c>
      <c r="B1643" t="s">
        <v>9857</v>
      </c>
      <c r="C1643" t="s">
        <v>7071</v>
      </c>
      <c r="D1643" t="s">
        <v>7105</v>
      </c>
      <c r="E1643" t="s">
        <v>7106</v>
      </c>
      <c r="F1643" t="s">
        <v>7164</v>
      </c>
      <c r="G1643" t="s">
        <v>7238</v>
      </c>
      <c r="H1643" t="s">
        <v>7239</v>
      </c>
      <c r="I1643" t="s">
        <v>7240</v>
      </c>
      <c r="J1643" t="s">
        <v>9858</v>
      </c>
    </row>
    <row r="1644" spans="1:11" x14ac:dyDescent="0.25">
      <c r="A1644" t="s">
        <v>6775</v>
      </c>
      <c r="B1644" t="s">
        <v>9859</v>
      </c>
      <c r="C1644" t="s">
        <v>7071</v>
      </c>
      <c r="D1644" t="s">
        <v>7105</v>
      </c>
      <c r="E1644" t="s">
        <v>7106</v>
      </c>
      <c r="F1644" t="s">
        <v>7164</v>
      </c>
      <c r="G1644" t="s">
        <v>7238</v>
      </c>
      <c r="H1644" t="s">
        <v>7592</v>
      </c>
      <c r="I1644" t="s">
        <v>8718</v>
      </c>
      <c r="J1644" t="s">
        <v>8719</v>
      </c>
      <c r="K1644" t="s">
        <v>9796</v>
      </c>
    </row>
    <row r="1645" spans="1:11" x14ac:dyDescent="0.25">
      <c r="A1645" t="s">
        <v>4837</v>
      </c>
      <c r="B1645" t="s">
        <v>9860</v>
      </c>
      <c r="C1645" t="s">
        <v>7071</v>
      </c>
      <c r="D1645" t="s">
        <v>7105</v>
      </c>
      <c r="E1645" t="s">
        <v>7106</v>
      </c>
      <c r="F1645" t="s">
        <v>7164</v>
      </c>
      <c r="G1645" t="s">
        <v>7238</v>
      </c>
      <c r="H1645" t="s">
        <v>7280</v>
      </c>
      <c r="I1645" t="s">
        <v>7281</v>
      </c>
      <c r="J1645" t="s">
        <v>7452</v>
      </c>
      <c r="K1645" t="s">
        <v>9861</v>
      </c>
    </row>
    <row r="1646" spans="1:11" x14ac:dyDescent="0.25">
      <c r="A1646" t="s">
        <v>4047</v>
      </c>
      <c r="B1646" t="s">
        <v>9862</v>
      </c>
      <c r="C1646" t="s">
        <v>7071</v>
      </c>
      <c r="D1646" t="s">
        <v>7105</v>
      </c>
      <c r="E1646" t="s">
        <v>7106</v>
      </c>
      <c r="F1646" t="s">
        <v>7164</v>
      </c>
      <c r="G1646" t="s">
        <v>7238</v>
      </c>
      <c r="H1646" t="s">
        <v>7280</v>
      </c>
      <c r="I1646" t="s">
        <v>7672</v>
      </c>
      <c r="J1646" t="s">
        <v>9863</v>
      </c>
      <c r="K1646" t="s">
        <v>9864</v>
      </c>
    </row>
    <row r="1647" spans="1:11" x14ac:dyDescent="0.25">
      <c r="A1647" t="s">
        <v>4156</v>
      </c>
      <c r="B1647" t="s">
        <v>9865</v>
      </c>
      <c r="C1647" t="s">
        <v>7071</v>
      </c>
      <c r="D1647" t="s">
        <v>7105</v>
      </c>
      <c r="E1647" t="s">
        <v>7106</v>
      </c>
      <c r="F1647" t="s">
        <v>7107</v>
      </c>
      <c r="G1647" t="s">
        <v>7896</v>
      </c>
      <c r="H1647" t="s">
        <v>7897</v>
      </c>
      <c r="I1647" t="s">
        <v>7898</v>
      </c>
      <c r="J1647" t="s">
        <v>7899</v>
      </c>
      <c r="K1647" t="s">
        <v>9241</v>
      </c>
    </row>
    <row r="1648" spans="1:11" x14ac:dyDescent="0.25">
      <c r="A1648" t="s">
        <v>3371</v>
      </c>
      <c r="B1648" t="s">
        <v>9866</v>
      </c>
      <c r="C1648" t="s">
        <v>7071</v>
      </c>
      <c r="D1648" t="s">
        <v>7105</v>
      </c>
      <c r="E1648" t="s">
        <v>7106</v>
      </c>
      <c r="F1648" t="s">
        <v>7164</v>
      </c>
      <c r="G1648" t="s">
        <v>7165</v>
      </c>
      <c r="H1648" t="s">
        <v>7166</v>
      </c>
      <c r="I1648" t="s">
        <v>7646</v>
      </c>
      <c r="J1648" t="s">
        <v>7687</v>
      </c>
      <c r="K1648" t="s">
        <v>7762</v>
      </c>
    </row>
    <row r="1649" spans="1:11" x14ac:dyDescent="0.25">
      <c r="A1649" t="s">
        <v>3410</v>
      </c>
      <c r="B1649" t="s">
        <v>9867</v>
      </c>
      <c r="C1649" t="s">
        <v>7071</v>
      </c>
      <c r="D1649" t="s">
        <v>7105</v>
      </c>
      <c r="E1649" t="s">
        <v>7106</v>
      </c>
      <c r="F1649" t="s">
        <v>7107</v>
      </c>
      <c r="G1649" t="s">
        <v>7896</v>
      </c>
      <c r="H1649" t="s">
        <v>7897</v>
      </c>
      <c r="I1649" t="s">
        <v>7898</v>
      </c>
      <c r="J1649" t="s">
        <v>7899</v>
      </c>
    </row>
    <row r="1650" spans="1:11" x14ac:dyDescent="0.25">
      <c r="A1650" t="s">
        <v>6202</v>
      </c>
      <c r="B1650" t="s">
        <v>9868</v>
      </c>
      <c r="C1650" t="s">
        <v>7071</v>
      </c>
      <c r="D1650" t="s">
        <v>7105</v>
      </c>
      <c r="E1650" t="s">
        <v>7106</v>
      </c>
      <c r="F1650" t="s">
        <v>7107</v>
      </c>
      <c r="G1650" t="s">
        <v>7896</v>
      </c>
      <c r="H1650" t="s">
        <v>7897</v>
      </c>
      <c r="I1650" t="s">
        <v>7898</v>
      </c>
      <c r="J1650" t="s">
        <v>7899</v>
      </c>
      <c r="K1650" t="s">
        <v>9241</v>
      </c>
    </row>
    <row r="1651" spans="1:11" x14ac:dyDescent="0.25">
      <c r="A1651" t="s">
        <v>6555</v>
      </c>
      <c r="B1651" t="s">
        <v>9869</v>
      </c>
      <c r="C1651" t="s">
        <v>7071</v>
      </c>
      <c r="D1651" t="s">
        <v>7105</v>
      </c>
      <c r="E1651" t="s">
        <v>7106</v>
      </c>
      <c r="F1651" t="s">
        <v>7164</v>
      </c>
      <c r="G1651" t="s">
        <v>7165</v>
      </c>
      <c r="H1651" t="s">
        <v>7166</v>
      </c>
      <c r="I1651" t="s">
        <v>7646</v>
      </c>
      <c r="J1651" t="s">
        <v>7687</v>
      </c>
    </row>
    <row r="1652" spans="1:11" x14ac:dyDescent="0.25">
      <c r="A1652" t="s">
        <v>4830</v>
      </c>
      <c r="B1652" t="s">
        <v>9870</v>
      </c>
      <c r="C1652" t="s">
        <v>7071</v>
      </c>
      <c r="D1652" t="s">
        <v>7105</v>
      </c>
      <c r="E1652" t="s">
        <v>7106</v>
      </c>
      <c r="F1652" t="s">
        <v>7164</v>
      </c>
      <c r="G1652" t="s">
        <v>7238</v>
      </c>
      <c r="H1652" t="s">
        <v>7239</v>
      </c>
      <c r="I1652" t="s">
        <v>7240</v>
      </c>
      <c r="J1652" t="s">
        <v>9858</v>
      </c>
    </row>
    <row r="1653" spans="1:11" x14ac:dyDescent="0.25">
      <c r="A1653" t="s">
        <v>3433</v>
      </c>
      <c r="B1653" t="s">
        <v>9871</v>
      </c>
      <c r="C1653" t="s">
        <v>7071</v>
      </c>
      <c r="D1653" t="s">
        <v>7105</v>
      </c>
      <c r="E1653" t="s">
        <v>7106</v>
      </c>
      <c r="F1653" t="s">
        <v>7164</v>
      </c>
      <c r="G1653" t="s">
        <v>7238</v>
      </c>
      <c r="H1653" t="s">
        <v>7592</v>
      </c>
      <c r="I1653" t="s">
        <v>8718</v>
      </c>
      <c r="J1653" t="s">
        <v>9872</v>
      </c>
    </row>
    <row r="1654" spans="1:11" x14ac:dyDescent="0.25">
      <c r="A1654" t="s">
        <v>6931</v>
      </c>
      <c r="B1654" t="s">
        <v>9873</v>
      </c>
      <c r="C1654" t="s">
        <v>7071</v>
      </c>
      <c r="D1654" t="s">
        <v>7105</v>
      </c>
      <c r="E1654" t="s">
        <v>7106</v>
      </c>
      <c r="F1654" t="s">
        <v>7164</v>
      </c>
      <c r="G1654" t="s">
        <v>7238</v>
      </c>
      <c r="H1654" t="s">
        <v>7592</v>
      </c>
      <c r="I1654" t="s">
        <v>8718</v>
      </c>
      <c r="J1654" t="s">
        <v>8719</v>
      </c>
      <c r="K1654" t="s">
        <v>9796</v>
      </c>
    </row>
    <row r="1655" spans="1:11" x14ac:dyDescent="0.25">
      <c r="A1655" t="s">
        <v>5432</v>
      </c>
      <c r="B1655" t="s">
        <v>9874</v>
      </c>
      <c r="C1655" t="s">
        <v>7071</v>
      </c>
      <c r="D1655" t="s">
        <v>7105</v>
      </c>
      <c r="E1655" t="s">
        <v>7106</v>
      </c>
      <c r="F1655" t="s">
        <v>7164</v>
      </c>
      <c r="G1655" t="s">
        <v>7165</v>
      </c>
      <c r="H1655" t="s">
        <v>7166</v>
      </c>
      <c r="I1655" t="s">
        <v>7646</v>
      </c>
      <c r="J1655" t="s">
        <v>7687</v>
      </c>
      <c r="K1655" t="s">
        <v>7688</v>
      </c>
    </row>
    <row r="1656" spans="1:11" x14ac:dyDescent="0.25">
      <c r="A1656" t="s">
        <v>6501</v>
      </c>
      <c r="B1656" t="s">
        <v>9875</v>
      </c>
      <c r="C1656" t="s">
        <v>7071</v>
      </c>
      <c r="D1656" t="s">
        <v>7105</v>
      </c>
      <c r="E1656" t="s">
        <v>7106</v>
      </c>
      <c r="F1656" t="s">
        <v>7164</v>
      </c>
      <c r="G1656" t="s">
        <v>7238</v>
      </c>
      <c r="H1656" t="s">
        <v>7592</v>
      </c>
      <c r="I1656" t="s">
        <v>7593</v>
      </c>
      <c r="J1656" t="s">
        <v>9807</v>
      </c>
      <c r="K1656" t="s">
        <v>9821</v>
      </c>
    </row>
    <row r="1657" spans="1:11" x14ac:dyDescent="0.25">
      <c r="A1657" t="s">
        <v>3558</v>
      </c>
      <c r="B1657" t="s">
        <v>9876</v>
      </c>
      <c r="C1657" t="s">
        <v>7071</v>
      </c>
      <c r="D1657" t="s">
        <v>7105</v>
      </c>
      <c r="E1657" t="s">
        <v>7106</v>
      </c>
      <c r="F1657" t="s">
        <v>7164</v>
      </c>
      <c r="G1657" t="s">
        <v>7165</v>
      </c>
      <c r="H1657" t="s">
        <v>7166</v>
      </c>
      <c r="I1657" t="s">
        <v>7167</v>
      </c>
      <c r="J1657" t="s">
        <v>7168</v>
      </c>
      <c r="K1657" t="s">
        <v>9877</v>
      </c>
    </row>
    <row r="1658" spans="1:11" x14ac:dyDescent="0.25">
      <c r="A1658" t="s">
        <v>4007</v>
      </c>
      <c r="B1658" t="s">
        <v>9878</v>
      </c>
      <c r="C1658" t="s">
        <v>7071</v>
      </c>
      <c r="D1658" t="s">
        <v>7105</v>
      </c>
      <c r="E1658" t="s">
        <v>7106</v>
      </c>
      <c r="F1658" t="s">
        <v>7107</v>
      </c>
      <c r="G1658" t="s">
        <v>7108</v>
      </c>
      <c r="H1658" t="s">
        <v>7109</v>
      </c>
      <c r="I1658" t="s">
        <v>7110</v>
      </c>
      <c r="J1658" t="s">
        <v>7299</v>
      </c>
      <c r="K1658" t="s">
        <v>7300</v>
      </c>
    </row>
    <row r="1659" spans="1:11" x14ac:dyDescent="0.25">
      <c r="A1659" t="s">
        <v>5404</v>
      </c>
      <c r="B1659" t="s">
        <v>9879</v>
      </c>
      <c r="C1659" t="s">
        <v>7071</v>
      </c>
      <c r="D1659" t="s">
        <v>7105</v>
      </c>
      <c r="E1659" t="s">
        <v>7106</v>
      </c>
      <c r="F1659" t="s">
        <v>7164</v>
      </c>
      <c r="G1659" t="s">
        <v>7238</v>
      </c>
      <c r="H1659" t="s">
        <v>7592</v>
      </c>
      <c r="I1659" t="s">
        <v>7593</v>
      </c>
      <c r="J1659" t="s">
        <v>9880</v>
      </c>
      <c r="K1659" t="s">
        <v>9881</v>
      </c>
    </row>
    <row r="1660" spans="1:11" x14ac:dyDescent="0.25">
      <c r="A1660" t="s">
        <v>5529</v>
      </c>
      <c r="B1660" t="s">
        <v>9882</v>
      </c>
      <c r="C1660" t="s">
        <v>7071</v>
      </c>
      <c r="D1660" t="s">
        <v>7105</v>
      </c>
      <c r="E1660" t="s">
        <v>7106</v>
      </c>
      <c r="F1660" t="s">
        <v>7164</v>
      </c>
      <c r="G1660" t="s">
        <v>7238</v>
      </c>
      <c r="H1660" t="s">
        <v>7239</v>
      </c>
      <c r="I1660" t="s">
        <v>7240</v>
      </c>
      <c r="J1660" t="s">
        <v>9883</v>
      </c>
      <c r="K1660" t="s">
        <v>9884</v>
      </c>
    </row>
    <row r="1661" spans="1:11" x14ac:dyDescent="0.25">
      <c r="A1661" t="s">
        <v>4654</v>
      </c>
      <c r="B1661" t="s">
        <v>1670</v>
      </c>
      <c r="C1661" t="s">
        <v>7071</v>
      </c>
      <c r="D1661" t="s">
        <v>7105</v>
      </c>
      <c r="E1661" t="s">
        <v>7106</v>
      </c>
      <c r="F1661" t="s">
        <v>7164</v>
      </c>
      <c r="G1661" t="s">
        <v>7238</v>
      </c>
      <c r="H1661" t="s">
        <v>7280</v>
      </c>
      <c r="I1661" t="s">
        <v>7672</v>
      </c>
      <c r="J1661" t="s">
        <v>8289</v>
      </c>
    </row>
    <row r="1662" spans="1:11" x14ac:dyDescent="0.25">
      <c r="A1662" t="s">
        <v>6179</v>
      </c>
      <c r="B1662" t="s">
        <v>9885</v>
      </c>
      <c r="C1662" t="s">
        <v>7071</v>
      </c>
      <c r="D1662" t="s">
        <v>7105</v>
      </c>
      <c r="E1662" t="s">
        <v>7106</v>
      </c>
      <c r="F1662" t="s">
        <v>7164</v>
      </c>
      <c r="G1662" t="s">
        <v>7238</v>
      </c>
      <c r="H1662" t="s">
        <v>7239</v>
      </c>
      <c r="I1662" t="s">
        <v>7240</v>
      </c>
      <c r="J1662" t="s">
        <v>9886</v>
      </c>
    </row>
    <row r="1663" spans="1:11" x14ac:dyDescent="0.25">
      <c r="A1663" t="s">
        <v>5227</v>
      </c>
      <c r="B1663" t="s">
        <v>9887</v>
      </c>
      <c r="C1663" t="s">
        <v>7071</v>
      </c>
      <c r="D1663" t="s">
        <v>7105</v>
      </c>
      <c r="E1663" t="s">
        <v>7106</v>
      </c>
      <c r="F1663" t="s">
        <v>7164</v>
      </c>
      <c r="G1663" t="s">
        <v>7238</v>
      </c>
      <c r="H1663" t="s">
        <v>7280</v>
      </c>
      <c r="I1663" t="s">
        <v>7281</v>
      </c>
      <c r="J1663" t="s">
        <v>7865</v>
      </c>
      <c r="K1663" t="s">
        <v>9888</v>
      </c>
    </row>
    <row r="1664" spans="1:11" x14ac:dyDescent="0.25">
      <c r="A1664" t="s">
        <v>5311</v>
      </c>
      <c r="B1664" t="s">
        <v>9889</v>
      </c>
      <c r="C1664" t="s">
        <v>7071</v>
      </c>
      <c r="D1664" t="s">
        <v>7105</v>
      </c>
      <c r="E1664" t="s">
        <v>7106</v>
      </c>
      <c r="F1664" t="s">
        <v>7107</v>
      </c>
      <c r="G1664" t="s">
        <v>7896</v>
      </c>
      <c r="H1664" t="s">
        <v>7897</v>
      </c>
      <c r="I1664" t="s">
        <v>7898</v>
      </c>
      <c r="J1664" t="s">
        <v>7899</v>
      </c>
      <c r="K1664" t="s">
        <v>9241</v>
      </c>
    </row>
    <row r="1665" spans="1:11" x14ac:dyDescent="0.25">
      <c r="A1665" t="s">
        <v>5056</v>
      </c>
      <c r="B1665" t="s">
        <v>9890</v>
      </c>
      <c r="C1665" t="s">
        <v>7071</v>
      </c>
      <c r="D1665" t="s">
        <v>7105</v>
      </c>
      <c r="E1665" t="s">
        <v>7106</v>
      </c>
      <c r="F1665" t="s">
        <v>7164</v>
      </c>
      <c r="G1665" t="s">
        <v>7238</v>
      </c>
      <c r="H1665" t="s">
        <v>7592</v>
      </c>
      <c r="I1665" t="s">
        <v>7593</v>
      </c>
      <c r="J1665" t="s">
        <v>9807</v>
      </c>
    </row>
    <row r="1666" spans="1:11" x14ac:dyDescent="0.25">
      <c r="A1666" t="s">
        <v>5028</v>
      </c>
      <c r="B1666" t="s">
        <v>9891</v>
      </c>
      <c r="C1666" t="s">
        <v>7071</v>
      </c>
      <c r="D1666" t="s">
        <v>7105</v>
      </c>
      <c r="E1666" t="s">
        <v>7106</v>
      </c>
      <c r="F1666" t="s">
        <v>7164</v>
      </c>
      <c r="G1666" t="s">
        <v>7165</v>
      </c>
      <c r="H1666" t="s">
        <v>7166</v>
      </c>
      <c r="I1666" t="s">
        <v>7646</v>
      </c>
      <c r="J1666" t="s">
        <v>7687</v>
      </c>
      <c r="K1666" t="s">
        <v>7688</v>
      </c>
    </row>
    <row r="1667" spans="1:11" x14ac:dyDescent="0.25">
      <c r="A1667" t="s">
        <v>6930</v>
      </c>
      <c r="B1667" t="s">
        <v>9892</v>
      </c>
      <c r="C1667" t="s">
        <v>7071</v>
      </c>
      <c r="D1667" t="s">
        <v>7105</v>
      </c>
      <c r="E1667" t="s">
        <v>7106</v>
      </c>
      <c r="F1667" t="s">
        <v>7108</v>
      </c>
      <c r="G1667" t="s">
        <v>7109</v>
      </c>
      <c r="H1667" t="s">
        <v>7110</v>
      </c>
      <c r="I1667" t="s">
        <v>7299</v>
      </c>
    </row>
    <row r="1668" spans="1:11" x14ac:dyDescent="0.25">
      <c r="A1668" t="s">
        <v>5340</v>
      </c>
      <c r="B1668" t="s">
        <v>9893</v>
      </c>
      <c r="C1668" t="s">
        <v>7071</v>
      </c>
      <c r="D1668" t="s">
        <v>7105</v>
      </c>
      <c r="E1668" t="s">
        <v>7106</v>
      </c>
      <c r="F1668" t="s">
        <v>7107</v>
      </c>
      <c r="G1668" t="s">
        <v>7108</v>
      </c>
      <c r="H1668" t="s">
        <v>7109</v>
      </c>
      <c r="I1668" t="s">
        <v>7110</v>
      </c>
      <c r="J1668" t="s">
        <v>8163</v>
      </c>
      <c r="K1668" t="s">
        <v>9850</v>
      </c>
    </row>
    <row r="1669" spans="1:11" x14ac:dyDescent="0.25">
      <c r="A1669" t="s">
        <v>5010</v>
      </c>
      <c r="B1669" t="s">
        <v>9894</v>
      </c>
      <c r="C1669" t="s">
        <v>7071</v>
      </c>
      <c r="D1669" t="s">
        <v>7105</v>
      </c>
      <c r="E1669" t="s">
        <v>7106</v>
      </c>
      <c r="F1669" t="s">
        <v>7164</v>
      </c>
      <c r="G1669" t="s">
        <v>7238</v>
      </c>
      <c r="H1669" t="s">
        <v>7280</v>
      </c>
      <c r="I1669" t="s">
        <v>7672</v>
      </c>
      <c r="J1669" t="s">
        <v>7673</v>
      </c>
      <c r="K1669" t="s">
        <v>9463</v>
      </c>
    </row>
    <row r="1670" spans="1:11" x14ac:dyDescent="0.25">
      <c r="A1670" t="s">
        <v>6231</v>
      </c>
      <c r="B1670" t="s">
        <v>9895</v>
      </c>
      <c r="C1670" t="s">
        <v>7071</v>
      </c>
      <c r="D1670" t="s">
        <v>7105</v>
      </c>
      <c r="E1670" t="s">
        <v>7106</v>
      </c>
      <c r="F1670" t="s">
        <v>7107</v>
      </c>
      <c r="G1670" t="s">
        <v>7108</v>
      </c>
      <c r="H1670" t="s">
        <v>7109</v>
      </c>
      <c r="I1670" t="s">
        <v>7110</v>
      </c>
      <c r="J1670" t="s">
        <v>7111</v>
      </c>
      <c r="K1670" t="s">
        <v>7112</v>
      </c>
    </row>
    <row r="1671" spans="1:11" x14ac:dyDescent="0.25">
      <c r="A1671" t="s">
        <v>4051</v>
      </c>
      <c r="B1671" t="s">
        <v>9896</v>
      </c>
      <c r="C1671" t="s">
        <v>7071</v>
      </c>
      <c r="D1671" t="s">
        <v>7105</v>
      </c>
      <c r="E1671" t="s">
        <v>7106</v>
      </c>
      <c r="F1671" t="s">
        <v>7107</v>
      </c>
      <c r="G1671" t="s">
        <v>7108</v>
      </c>
      <c r="H1671" t="s">
        <v>7109</v>
      </c>
      <c r="I1671" t="s">
        <v>7110</v>
      </c>
      <c r="J1671" t="s">
        <v>8163</v>
      </c>
      <c r="K1671" t="s">
        <v>9850</v>
      </c>
    </row>
    <row r="1672" spans="1:11" x14ac:dyDescent="0.25">
      <c r="A1672" t="s">
        <v>6509</v>
      </c>
      <c r="B1672" t="s">
        <v>9897</v>
      </c>
      <c r="C1672" t="s">
        <v>7071</v>
      </c>
      <c r="D1672" t="s">
        <v>7105</v>
      </c>
      <c r="E1672" t="s">
        <v>7106</v>
      </c>
      <c r="F1672" t="s">
        <v>7164</v>
      </c>
      <c r="G1672" t="s">
        <v>7238</v>
      </c>
      <c r="H1672" t="s">
        <v>7239</v>
      </c>
      <c r="I1672" t="s">
        <v>7240</v>
      </c>
      <c r="J1672" t="s">
        <v>9886</v>
      </c>
    </row>
    <row r="1673" spans="1:11" x14ac:dyDescent="0.25">
      <c r="A1673" t="s">
        <v>4651</v>
      </c>
      <c r="B1673" t="s">
        <v>9898</v>
      </c>
      <c r="C1673" t="s">
        <v>7071</v>
      </c>
      <c r="D1673" t="s">
        <v>7105</v>
      </c>
      <c r="E1673" t="s">
        <v>7106</v>
      </c>
      <c r="F1673" t="s">
        <v>7164</v>
      </c>
      <c r="G1673" t="s">
        <v>7165</v>
      </c>
      <c r="H1673" t="s">
        <v>7166</v>
      </c>
      <c r="I1673" t="s">
        <v>7646</v>
      </c>
      <c r="J1673" t="s">
        <v>7687</v>
      </c>
      <c r="K1673" t="s">
        <v>7762</v>
      </c>
    </row>
    <row r="1674" spans="1:11" x14ac:dyDescent="0.25">
      <c r="A1674" t="s">
        <v>3152</v>
      </c>
      <c r="B1674" t="s">
        <v>9899</v>
      </c>
      <c r="C1674" t="s">
        <v>7071</v>
      </c>
      <c r="D1674" t="s">
        <v>7105</v>
      </c>
      <c r="E1674" t="s">
        <v>7106</v>
      </c>
      <c r="F1674" t="s">
        <v>7164</v>
      </c>
      <c r="G1674" t="s">
        <v>7238</v>
      </c>
      <c r="H1674" t="s">
        <v>7592</v>
      </c>
      <c r="I1674" t="s">
        <v>7593</v>
      </c>
      <c r="J1674" t="s">
        <v>7594</v>
      </c>
    </row>
    <row r="1675" spans="1:11" x14ac:dyDescent="0.25">
      <c r="A1675" t="s">
        <v>6431</v>
      </c>
      <c r="B1675" t="s">
        <v>9900</v>
      </c>
      <c r="C1675" t="s">
        <v>7071</v>
      </c>
      <c r="D1675" t="s">
        <v>7105</v>
      </c>
      <c r="E1675" t="s">
        <v>7106</v>
      </c>
      <c r="F1675" t="s">
        <v>7107</v>
      </c>
      <c r="G1675" t="s">
        <v>7108</v>
      </c>
      <c r="H1675" t="s">
        <v>7109</v>
      </c>
      <c r="I1675" t="s">
        <v>7110</v>
      </c>
      <c r="J1675" t="s">
        <v>7111</v>
      </c>
    </row>
    <row r="1676" spans="1:11" x14ac:dyDescent="0.25">
      <c r="A1676" t="s">
        <v>3514</v>
      </c>
      <c r="B1676" t="s">
        <v>9901</v>
      </c>
      <c r="C1676" t="s">
        <v>7071</v>
      </c>
      <c r="D1676" t="s">
        <v>7105</v>
      </c>
      <c r="E1676" t="s">
        <v>7106</v>
      </c>
      <c r="F1676" t="s">
        <v>7164</v>
      </c>
      <c r="G1676" t="s">
        <v>7238</v>
      </c>
      <c r="H1676" t="s">
        <v>7280</v>
      </c>
      <c r="I1676" t="s">
        <v>7281</v>
      </c>
      <c r="J1676" t="s">
        <v>7865</v>
      </c>
    </row>
    <row r="1677" spans="1:11" x14ac:dyDescent="0.25">
      <c r="A1677" t="s">
        <v>4529</v>
      </c>
      <c r="B1677" t="s">
        <v>9902</v>
      </c>
      <c r="C1677" t="s">
        <v>7071</v>
      </c>
      <c r="D1677" t="s">
        <v>7105</v>
      </c>
      <c r="E1677" t="s">
        <v>7106</v>
      </c>
      <c r="F1677" t="s">
        <v>7164</v>
      </c>
      <c r="G1677" t="s">
        <v>7165</v>
      </c>
      <c r="H1677" t="s">
        <v>7963</v>
      </c>
      <c r="I1677" t="s">
        <v>7964</v>
      </c>
      <c r="J1677" t="s">
        <v>7965</v>
      </c>
      <c r="K1677" t="s">
        <v>9903</v>
      </c>
    </row>
    <row r="1678" spans="1:11" x14ac:dyDescent="0.25">
      <c r="A1678" t="s">
        <v>4856</v>
      </c>
      <c r="B1678" t="s">
        <v>9904</v>
      </c>
      <c r="C1678" t="s">
        <v>7071</v>
      </c>
      <c r="D1678" t="s">
        <v>7105</v>
      </c>
      <c r="E1678" t="s">
        <v>7106</v>
      </c>
      <c r="F1678" t="s">
        <v>7164</v>
      </c>
      <c r="G1678" t="s">
        <v>7238</v>
      </c>
      <c r="H1678" t="s">
        <v>7592</v>
      </c>
      <c r="I1678" t="s">
        <v>8328</v>
      </c>
      <c r="J1678" t="s">
        <v>9905</v>
      </c>
    </row>
    <row r="1679" spans="1:11" x14ac:dyDescent="0.25">
      <c r="A1679" t="s">
        <v>6943</v>
      </c>
      <c r="B1679" t="s">
        <v>9801</v>
      </c>
      <c r="C1679" t="s">
        <v>7071</v>
      </c>
      <c r="D1679" t="s">
        <v>7105</v>
      </c>
      <c r="E1679" t="s">
        <v>7106</v>
      </c>
      <c r="F1679" t="s">
        <v>7164</v>
      </c>
      <c r="G1679" t="s">
        <v>7238</v>
      </c>
      <c r="H1679" t="s">
        <v>7280</v>
      </c>
      <c r="I1679" t="s">
        <v>7672</v>
      </c>
      <c r="J1679" t="s">
        <v>9802</v>
      </c>
    </row>
    <row r="1680" spans="1:11" x14ac:dyDescent="0.25">
      <c r="A1680" t="s">
        <v>4580</v>
      </c>
      <c r="B1680" t="s">
        <v>9906</v>
      </c>
      <c r="C1680" t="s">
        <v>7071</v>
      </c>
      <c r="D1680" t="s">
        <v>7105</v>
      </c>
      <c r="E1680" t="s">
        <v>7106</v>
      </c>
      <c r="F1680" t="s">
        <v>7164</v>
      </c>
      <c r="G1680" t="s">
        <v>7238</v>
      </c>
      <c r="H1680" t="s">
        <v>7280</v>
      </c>
      <c r="I1680" t="s">
        <v>7672</v>
      </c>
      <c r="J1680" t="s">
        <v>9907</v>
      </c>
      <c r="K1680" t="s">
        <v>9908</v>
      </c>
    </row>
    <row r="1681" spans="1:12" x14ac:dyDescent="0.25">
      <c r="A1681" t="s">
        <v>7015</v>
      </c>
      <c r="B1681" t="s">
        <v>9909</v>
      </c>
      <c r="C1681" t="s">
        <v>7071</v>
      </c>
      <c r="D1681" t="s">
        <v>7105</v>
      </c>
      <c r="E1681" t="s">
        <v>7106</v>
      </c>
      <c r="F1681" t="s">
        <v>7164</v>
      </c>
      <c r="G1681" t="s">
        <v>7165</v>
      </c>
      <c r="H1681" t="s">
        <v>7166</v>
      </c>
      <c r="I1681" t="s">
        <v>7646</v>
      </c>
      <c r="J1681" t="s">
        <v>8875</v>
      </c>
    </row>
    <row r="1682" spans="1:12" x14ac:dyDescent="0.25">
      <c r="A1682" t="s">
        <v>5388</v>
      </c>
      <c r="B1682" t="s">
        <v>9910</v>
      </c>
      <c r="C1682" t="s">
        <v>7071</v>
      </c>
      <c r="D1682" t="s">
        <v>7105</v>
      </c>
      <c r="E1682" t="s">
        <v>7106</v>
      </c>
      <c r="F1682" t="s">
        <v>7164</v>
      </c>
      <c r="G1682" t="s">
        <v>7238</v>
      </c>
      <c r="H1682" t="s">
        <v>7280</v>
      </c>
      <c r="I1682" t="s">
        <v>7281</v>
      </c>
      <c r="J1682" t="s">
        <v>9911</v>
      </c>
    </row>
    <row r="1683" spans="1:12" x14ac:dyDescent="0.25">
      <c r="A1683" t="s">
        <v>6201</v>
      </c>
      <c r="B1683" t="s">
        <v>9912</v>
      </c>
      <c r="C1683" t="s">
        <v>7071</v>
      </c>
      <c r="D1683" t="s">
        <v>7105</v>
      </c>
      <c r="E1683" t="s">
        <v>7106</v>
      </c>
      <c r="F1683" t="s">
        <v>7107</v>
      </c>
      <c r="G1683" t="s">
        <v>7896</v>
      </c>
      <c r="H1683" t="s">
        <v>7897</v>
      </c>
      <c r="I1683" t="s">
        <v>7898</v>
      </c>
      <c r="J1683" t="s">
        <v>7899</v>
      </c>
      <c r="K1683" t="s">
        <v>9241</v>
      </c>
    </row>
    <row r="1684" spans="1:12" x14ac:dyDescent="0.25">
      <c r="A1684" t="s">
        <v>6215</v>
      </c>
      <c r="B1684" t="s">
        <v>9897</v>
      </c>
      <c r="C1684" t="s">
        <v>7071</v>
      </c>
      <c r="D1684" t="s">
        <v>7105</v>
      </c>
      <c r="E1684" t="s">
        <v>7106</v>
      </c>
      <c r="F1684" t="s">
        <v>7164</v>
      </c>
      <c r="G1684" t="s">
        <v>7238</v>
      </c>
      <c r="H1684" t="s">
        <v>7239</v>
      </c>
      <c r="I1684" t="s">
        <v>7240</v>
      </c>
      <c r="J1684" t="s">
        <v>9886</v>
      </c>
    </row>
    <row r="1685" spans="1:12" x14ac:dyDescent="0.25">
      <c r="A1685" t="s">
        <v>4557</v>
      </c>
      <c r="B1685" t="s">
        <v>9913</v>
      </c>
      <c r="C1685" t="s">
        <v>7071</v>
      </c>
      <c r="D1685" t="s">
        <v>7105</v>
      </c>
      <c r="E1685" t="s">
        <v>7106</v>
      </c>
      <c r="F1685" t="s">
        <v>7107</v>
      </c>
      <c r="G1685" t="s">
        <v>7896</v>
      </c>
      <c r="H1685" t="s">
        <v>7897</v>
      </c>
      <c r="I1685" t="s">
        <v>8244</v>
      </c>
      <c r="J1685" t="s">
        <v>8245</v>
      </c>
      <c r="K1685" t="s">
        <v>9914</v>
      </c>
    </row>
    <row r="1686" spans="1:12" x14ac:dyDescent="0.25">
      <c r="A1686" t="s">
        <v>4033</v>
      </c>
      <c r="B1686" t="s">
        <v>9915</v>
      </c>
      <c r="C1686" t="s">
        <v>7071</v>
      </c>
      <c r="D1686" t="s">
        <v>7105</v>
      </c>
      <c r="E1686" t="s">
        <v>7106</v>
      </c>
      <c r="F1686" t="s">
        <v>7164</v>
      </c>
      <c r="G1686" t="s">
        <v>7165</v>
      </c>
      <c r="H1686" t="s">
        <v>7166</v>
      </c>
      <c r="I1686" t="s">
        <v>7646</v>
      </c>
      <c r="J1686" t="s">
        <v>9422</v>
      </c>
    </row>
    <row r="1687" spans="1:12" x14ac:dyDescent="0.25">
      <c r="A1687" t="s">
        <v>5444</v>
      </c>
      <c r="B1687" t="s">
        <v>9916</v>
      </c>
      <c r="C1687" t="s">
        <v>7071</v>
      </c>
      <c r="D1687" t="s">
        <v>7105</v>
      </c>
      <c r="E1687" t="s">
        <v>7106</v>
      </c>
      <c r="F1687" t="s">
        <v>7164</v>
      </c>
      <c r="G1687" t="s">
        <v>7238</v>
      </c>
      <c r="H1687" t="s">
        <v>7239</v>
      </c>
      <c r="I1687" t="s">
        <v>7240</v>
      </c>
      <c r="J1687" t="s">
        <v>7862</v>
      </c>
    </row>
    <row r="1688" spans="1:12" x14ac:dyDescent="0.25">
      <c r="A1688" t="s">
        <v>4092</v>
      </c>
      <c r="B1688" t="s">
        <v>9917</v>
      </c>
      <c r="C1688" t="s">
        <v>7071</v>
      </c>
      <c r="D1688" t="s">
        <v>7072</v>
      </c>
      <c r="E1688" t="s">
        <v>7081</v>
      </c>
      <c r="F1688" t="s">
        <v>7194</v>
      </c>
      <c r="G1688" t="s">
        <v>7195</v>
      </c>
      <c r="H1688" t="s">
        <v>7475</v>
      </c>
      <c r="I1688" t="s">
        <v>8092</v>
      </c>
      <c r="J1688" t="s">
        <v>9918</v>
      </c>
      <c r="K1688" t="s">
        <v>9919</v>
      </c>
      <c r="L1688" t="s">
        <v>9920</v>
      </c>
    </row>
    <row r="1689" spans="1:12" x14ac:dyDescent="0.25">
      <c r="A1689" t="s">
        <v>4121</v>
      </c>
      <c r="B1689" t="s">
        <v>9921</v>
      </c>
      <c r="C1689" t="s">
        <v>7071</v>
      </c>
      <c r="D1689" t="s">
        <v>7072</v>
      </c>
      <c r="E1689" t="s">
        <v>7081</v>
      </c>
      <c r="F1689" t="s">
        <v>7194</v>
      </c>
      <c r="G1689" t="s">
        <v>7195</v>
      </c>
      <c r="H1689" t="s">
        <v>7196</v>
      </c>
      <c r="I1689" t="s">
        <v>8699</v>
      </c>
      <c r="J1689" t="s">
        <v>8700</v>
      </c>
      <c r="K1689" t="s">
        <v>8701</v>
      </c>
    </row>
    <row r="1690" spans="1:12" x14ac:dyDescent="0.25">
      <c r="A1690" t="s">
        <v>3893</v>
      </c>
      <c r="B1690" t="s">
        <v>9922</v>
      </c>
      <c r="C1690" t="s">
        <v>7071</v>
      </c>
      <c r="D1690" t="s">
        <v>7072</v>
      </c>
      <c r="E1690" t="s">
        <v>7081</v>
      </c>
      <c r="F1690" t="s">
        <v>7194</v>
      </c>
      <c r="G1690" t="s">
        <v>7195</v>
      </c>
      <c r="H1690" t="s">
        <v>7196</v>
      </c>
      <c r="I1690" t="s">
        <v>9091</v>
      </c>
      <c r="J1690" t="s">
        <v>9092</v>
      </c>
      <c r="K1690" t="s">
        <v>9093</v>
      </c>
      <c r="L1690" t="s">
        <v>9923</v>
      </c>
    </row>
    <row r="1691" spans="1:12" x14ac:dyDescent="0.25">
      <c r="A1691" t="s">
        <v>5358</v>
      </c>
      <c r="B1691" t="s">
        <v>370</v>
      </c>
      <c r="C1691" t="s">
        <v>7071</v>
      </c>
      <c r="D1691" t="s">
        <v>7072</v>
      </c>
      <c r="E1691" t="s">
        <v>7081</v>
      </c>
      <c r="F1691" t="s">
        <v>7194</v>
      </c>
      <c r="G1691" t="s">
        <v>7195</v>
      </c>
      <c r="H1691" t="s">
        <v>7196</v>
      </c>
      <c r="I1691" t="s">
        <v>9091</v>
      </c>
      <c r="J1691" t="s">
        <v>9092</v>
      </c>
      <c r="K1691" t="s">
        <v>9093</v>
      </c>
    </row>
    <row r="1692" spans="1:12" x14ac:dyDescent="0.25">
      <c r="A1692" t="s">
        <v>5500</v>
      </c>
      <c r="B1692" t="s">
        <v>9924</v>
      </c>
      <c r="C1692" t="s">
        <v>7071</v>
      </c>
      <c r="D1692" t="s">
        <v>7072</v>
      </c>
      <c r="E1692" t="s">
        <v>7081</v>
      </c>
      <c r="F1692" t="s">
        <v>7194</v>
      </c>
      <c r="G1692" t="s">
        <v>7195</v>
      </c>
      <c r="H1692" t="s">
        <v>7196</v>
      </c>
      <c r="I1692" t="s">
        <v>7377</v>
      </c>
      <c r="J1692" t="s">
        <v>7378</v>
      </c>
      <c r="K1692" t="s">
        <v>7379</v>
      </c>
    </row>
    <row r="1693" spans="1:12" x14ac:dyDescent="0.25">
      <c r="A1693" t="s">
        <v>5165</v>
      </c>
      <c r="B1693" t="s">
        <v>9925</v>
      </c>
      <c r="C1693" t="s">
        <v>7071</v>
      </c>
      <c r="D1693" t="s">
        <v>7072</v>
      </c>
      <c r="E1693" t="s">
        <v>7081</v>
      </c>
      <c r="F1693" t="s">
        <v>7194</v>
      </c>
      <c r="G1693" t="s">
        <v>7195</v>
      </c>
      <c r="H1693" t="s">
        <v>7475</v>
      </c>
      <c r="I1693" t="s">
        <v>8092</v>
      </c>
      <c r="J1693" t="s">
        <v>9918</v>
      </c>
      <c r="K1693" t="s">
        <v>9926</v>
      </c>
      <c r="L1693" t="s">
        <v>9927</v>
      </c>
    </row>
    <row r="1694" spans="1:12" x14ac:dyDescent="0.25">
      <c r="A1694" t="s">
        <v>3650</v>
      </c>
      <c r="B1694" t="s">
        <v>9928</v>
      </c>
      <c r="C1694" t="s">
        <v>7071</v>
      </c>
      <c r="D1694" t="s">
        <v>7072</v>
      </c>
      <c r="E1694" t="s">
        <v>7081</v>
      </c>
      <c r="F1694" t="s">
        <v>7194</v>
      </c>
      <c r="G1694" t="s">
        <v>7195</v>
      </c>
      <c r="H1694" t="s">
        <v>7201</v>
      </c>
      <c r="I1694" t="s">
        <v>9929</v>
      </c>
      <c r="J1694" t="s">
        <v>9930</v>
      </c>
      <c r="K1694" t="s">
        <v>9931</v>
      </c>
    </row>
    <row r="1695" spans="1:12" x14ac:dyDescent="0.25">
      <c r="A1695" t="s">
        <v>3277</v>
      </c>
      <c r="B1695" t="s">
        <v>9932</v>
      </c>
      <c r="C1695" t="s">
        <v>7071</v>
      </c>
      <c r="D1695" t="s">
        <v>7072</v>
      </c>
      <c r="E1695" t="s">
        <v>7081</v>
      </c>
      <c r="F1695" t="s">
        <v>7194</v>
      </c>
      <c r="G1695" t="s">
        <v>7195</v>
      </c>
      <c r="H1695" t="s">
        <v>7196</v>
      </c>
      <c r="I1695" t="s">
        <v>7377</v>
      </c>
      <c r="J1695" t="s">
        <v>7378</v>
      </c>
      <c r="K1695" t="s">
        <v>8421</v>
      </c>
    </row>
    <row r="1696" spans="1:12" x14ac:dyDescent="0.25">
      <c r="A1696" t="s">
        <v>4252</v>
      </c>
      <c r="B1696" t="s">
        <v>9933</v>
      </c>
      <c r="C1696" t="s">
        <v>7071</v>
      </c>
      <c r="D1696" t="s">
        <v>7072</v>
      </c>
      <c r="E1696" t="s">
        <v>7081</v>
      </c>
      <c r="F1696" t="s">
        <v>7194</v>
      </c>
      <c r="G1696" t="s">
        <v>7195</v>
      </c>
      <c r="H1696" t="s">
        <v>7196</v>
      </c>
      <c r="I1696" t="s">
        <v>7197</v>
      </c>
      <c r="J1696" t="s">
        <v>7198</v>
      </c>
      <c r="K1696" t="s">
        <v>7199</v>
      </c>
    </row>
    <row r="1697" spans="1:12" x14ac:dyDescent="0.25">
      <c r="A1697" t="s">
        <v>4806</v>
      </c>
      <c r="B1697" t="s">
        <v>9934</v>
      </c>
      <c r="C1697" t="s">
        <v>7071</v>
      </c>
      <c r="D1697" t="s">
        <v>7072</v>
      </c>
      <c r="E1697" t="s">
        <v>7081</v>
      </c>
      <c r="F1697" t="s">
        <v>7194</v>
      </c>
      <c r="G1697" t="s">
        <v>7195</v>
      </c>
      <c r="H1697" t="s">
        <v>7196</v>
      </c>
      <c r="I1697" t="s">
        <v>7377</v>
      </c>
      <c r="J1697" t="s">
        <v>8865</v>
      </c>
      <c r="K1697" t="s">
        <v>9935</v>
      </c>
    </row>
    <row r="1698" spans="1:12" x14ac:dyDescent="0.25">
      <c r="A1698" t="s">
        <v>6879</v>
      </c>
      <c r="B1698" t="s">
        <v>9936</v>
      </c>
      <c r="C1698" t="s">
        <v>7071</v>
      </c>
      <c r="D1698" t="s">
        <v>7072</v>
      </c>
      <c r="E1698" t="s">
        <v>7081</v>
      </c>
      <c r="F1698" t="s">
        <v>7194</v>
      </c>
      <c r="G1698" t="s">
        <v>7195</v>
      </c>
      <c r="H1698" t="s">
        <v>7475</v>
      </c>
      <c r="I1698" t="s">
        <v>7476</v>
      </c>
      <c r="J1698" t="s">
        <v>8396</v>
      </c>
      <c r="K1698" t="s">
        <v>9937</v>
      </c>
      <c r="L1698" t="s">
        <v>9938</v>
      </c>
    </row>
    <row r="1699" spans="1:12" x14ac:dyDescent="0.25">
      <c r="A1699" t="s">
        <v>5908</v>
      </c>
      <c r="B1699" t="s">
        <v>9939</v>
      </c>
      <c r="C1699" t="s">
        <v>7071</v>
      </c>
      <c r="D1699" t="s">
        <v>7072</v>
      </c>
      <c r="E1699" t="s">
        <v>7081</v>
      </c>
      <c r="F1699" t="s">
        <v>7194</v>
      </c>
      <c r="G1699" t="s">
        <v>7195</v>
      </c>
      <c r="H1699" t="s">
        <v>7196</v>
      </c>
      <c r="I1699" t="s">
        <v>8699</v>
      </c>
      <c r="J1699" t="s">
        <v>8700</v>
      </c>
      <c r="K1699" t="s">
        <v>9940</v>
      </c>
    </row>
    <row r="1700" spans="1:12" x14ac:dyDescent="0.25">
      <c r="A1700" t="s">
        <v>5989</v>
      </c>
      <c r="B1700" t="s">
        <v>9941</v>
      </c>
      <c r="C1700" t="s">
        <v>7071</v>
      </c>
      <c r="D1700" t="s">
        <v>7072</v>
      </c>
      <c r="E1700" t="s">
        <v>7081</v>
      </c>
      <c r="F1700" t="s">
        <v>7194</v>
      </c>
      <c r="G1700" t="s">
        <v>7195</v>
      </c>
      <c r="H1700" t="s">
        <v>7196</v>
      </c>
      <c r="I1700" t="s">
        <v>7377</v>
      </c>
      <c r="J1700" t="s">
        <v>7378</v>
      </c>
      <c r="K1700" t="s">
        <v>7379</v>
      </c>
    </row>
    <row r="1701" spans="1:12" x14ac:dyDescent="0.25">
      <c r="A1701" t="s">
        <v>5604</v>
      </c>
      <c r="B1701" t="s">
        <v>9942</v>
      </c>
      <c r="C1701" t="s">
        <v>7071</v>
      </c>
      <c r="D1701" t="s">
        <v>7072</v>
      </c>
      <c r="E1701" t="s">
        <v>7081</v>
      </c>
      <c r="F1701" t="s">
        <v>7194</v>
      </c>
      <c r="G1701" t="s">
        <v>7195</v>
      </c>
      <c r="H1701" t="s">
        <v>7196</v>
      </c>
      <c r="I1701" t="s">
        <v>9091</v>
      </c>
      <c r="J1701" t="s">
        <v>9092</v>
      </c>
      <c r="K1701" t="s">
        <v>9093</v>
      </c>
    </row>
    <row r="1702" spans="1:12" x14ac:dyDescent="0.25">
      <c r="A1702" t="s">
        <v>3593</v>
      </c>
      <c r="B1702" t="s">
        <v>9943</v>
      </c>
      <c r="C1702" t="s">
        <v>7071</v>
      </c>
      <c r="D1702" t="s">
        <v>7072</v>
      </c>
      <c r="E1702" t="s">
        <v>7081</v>
      </c>
      <c r="F1702" t="s">
        <v>7194</v>
      </c>
      <c r="G1702" t="s">
        <v>7195</v>
      </c>
      <c r="H1702" t="s">
        <v>7196</v>
      </c>
      <c r="I1702" t="s">
        <v>9091</v>
      </c>
      <c r="J1702" t="s">
        <v>9092</v>
      </c>
      <c r="K1702" t="s">
        <v>9093</v>
      </c>
      <c r="L1702" t="s">
        <v>9923</v>
      </c>
    </row>
    <row r="1703" spans="1:12" x14ac:dyDescent="0.25">
      <c r="A1703" t="s">
        <v>4428</v>
      </c>
      <c r="B1703" t="s">
        <v>9944</v>
      </c>
      <c r="C1703" t="s">
        <v>7071</v>
      </c>
      <c r="D1703" t="s">
        <v>7072</v>
      </c>
      <c r="E1703" t="s">
        <v>7081</v>
      </c>
      <c r="F1703" t="s">
        <v>7194</v>
      </c>
      <c r="G1703" t="s">
        <v>7195</v>
      </c>
      <c r="H1703" t="s">
        <v>7475</v>
      </c>
      <c r="I1703" t="s">
        <v>8092</v>
      </c>
      <c r="J1703" t="s">
        <v>9918</v>
      </c>
      <c r="K1703" t="s">
        <v>9945</v>
      </c>
      <c r="L1703" t="s">
        <v>9946</v>
      </c>
    </row>
    <row r="1704" spans="1:12" x14ac:dyDescent="0.25">
      <c r="A1704" t="s">
        <v>6761</v>
      </c>
      <c r="B1704" t="s">
        <v>9947</v>
      </c>
      <c r="C1704" t="s">
        <v>7071</v>
      </c>
      <c r="D1704" t="s">
        <v>7072</v>
      </c>
      <c r="E1704" t="s">
        <v>7081</v>
      </c>
      <c r="F1704" t="s">
        <v>7194</v>
      </c>
      <c r="G1704" t="s">
        <v>7195</v>
      </c>
      <c r="H1704" t="s">
        <v>9948</v>
      </c>
      <c r="I1704" t="s">
        <v>9949</v>
      </c>
    </row>
    <row r="1705" spans="1:12" x14ac:dyDescent="0.25">
      <c r="A1705" t="s">
        <v>3730</v>
      </c>
      <c r="B1705" t="s">
        <v>9950</v>
      </c>
      <c r="C1705" t="s">
        <v>7071</v>
      </c>
      <c r="D1705" t="s">
        <v>7072</v>
      </c>
      <c r="E1705" t="s">
        <v>7081</v>
      </c>
      <c r="F1705" t="s">
        <v>7194</v>
      </c>
      <c r="G1705" t="s">
        <v>7195</v>
      </c>
      <c r="H1705" t="s">
        <v>7196</v>
      </c>
      <c r="I1705" t="s">
        <v>9091</v>
      </c>
      <c r="J1705" t="s">
        <v>9092</v>
      </c>
      <c r="K1705" t="s">
        <v>9093</v>
      </c>
    </row>
    <row r="1706" spans="1:12" x14ac:dyDescent="0.25">
      <c r="A1706" t="s">
        <v>3677</v>
      </c>
      <c r="B1706" t="s">
        <v>9951</v>
      </c>
      <c r="C1706" t="s">
        <v>7071</v>
      </c>
      <c r="D1706" t="s">
        <v>7072</v>
      </c>
      <c r="E1706" t="s">
        <v>7081</v>
      </c>
      <c r="F1706" t="s">
        <v>7194</v>
      </c>
      <c r="G1706" t="s">
        <v>7195</v>
      </c>
      <c r="H1706" t="s">
        <v>7475</v>
      </c>
      <c r="I1706" t="s">
        <v>7476</v>
      </c>
      <c r="J1706" t="s">
        <v>9437</v>
      </c>
      <c r="K1706" t="s">
        <v>9952</v>
      </c>
      <c r="L1706" t="s">
        <v>9953</v>
      </c>
    </row>
    <row r="1707" spans="1:12" x14ac:dyDescent="0.25">
      <c r="A1707" t="s">
        <v>5976</v>
      </c>
      <c r="B1707" t="s">
        <v>9954</v>
      </c>
      <c r="C1707" t="s">
        <v>7071</v>
      </c>
      <c r="D1707" t="s">
        <v>7072</v>
      </c>
      <c r="E1707" t="s">
        <v>7081</v>
      </c>
      <c r="F1707" t="s">
        <v>7194</v>
      </c>
      <c r="G1707" t="s">
        <v>7195</v>
      </c>
      <c r="H1707" t="s">
        <v>7196</v>
      </c>
      <c r="I1707" t="s">
        <v>7377</v>
      </c>
      <c r="J1707" t="s">
        <v>9726</v>
      </c>
    </row>
    <row r="1708" spans="1:12" x14ac:dyDescent="0.25">
      <c r="A1708" t="s">
        <v>6690</v>
      </c>
      <c r="B1708" t="s">
        <v>9955</v>
      </c>
      <c r="C1708" t="s">
        <v>7071</v>
      </c>
      <c r="D1708" t="s">
        <v>7072</v>
      </c>
      <c r="E1708" t="s">
        <v>7081</v>
      </c>
      <c r="F1708" t="s">
        <v>7194</v>
      </c>
      <c r="G1708" t="s">
        <v>7195</v>
      </c>
      <c r="H1708" t="s">
        <v>7475</v>
      </c>
      <c r="I1708" t="s">
        <v>8092</v>
      </c>
      <c r="J1708" t="s">
        <v>8093</v>
      </c>
      <c r="K1708" t="s">
        <v>9193</v>
      </c>
      <c r="L1708" t="s">
        <v>9194</v>
      </c>
    </row>
    <row r="1709" spans="1:12" x14ac:dyDescent="0.25">
      <c r="A1709" t="s">
        <v>6896</v>
      </c>
      <c r="B1709" t="s">
        <v>9956</v>
      </c>
      <c r="C1709" t="s">
        <v>7071</v>
      </c>
      <c r="D1709" t="s">
        <v>7072</v>
      </c>
      <c r="E1709" t="s">
        <v>7081</v>
      </c>
      <c r="F1709" t="s">
        <v>7194</v>
      </c>
      <c r="G1709" t="s">
        <v>7195</v>
      </c>
      <c r="H1709" t="s">
        <v>7196</v>
      </c>
      <c r="I1709" t="s">
        <v>8750</v>
      </c>
      <c r="J1709" t="s">
        <v>8751</v>
      </c>
      <c r="K1709" t="s">
        <v>8752</v>
      </c>
    </row>
    <row r="1710" spans="1:12" x14ac:dyDescent="0.25">
      <c r="A1710" t="s">
        <v>3736</v>
      </c>
      <c r="B1710" t="s">
        <v>9957</v>
      </c>
      <c r="C1710" t="s">
        <v>7071</v>
      </c>
      <c r="D1710" t="s">
        <v>7072</v>
      </c>
      <c r="E1710" t="s">
        <v>7081</v>
      </c>
      <c r="F1710" t="s">
        <v>7194</v>
      </c>
      <c r="G1710" t="s">
        <v>7195</v>
      </c>
      <c r="H1710" t="s">
        <v>7475</v>
      </c>
      <c r="I1710" t="s">
        <v>8092</v>
      </c>
      <c r="J1710" t="s">
        <v>9535</v>
      </c>
      <c r="K1710" t="s">
        <v>9536</v>
      </c>
      <c r="L1710" t="s">
        <v>9958</v>
      </c>
    </row>
    <row r="1711" spans="1:12" x14ac:dyDescent="0.25">
      <c r="A1711" t="s">
        <v>4571</v>
      </c>
      <c r="B1711" t="s">
        <v>9959</v>
      </c>
      <c r="C1711" t="s">
        <v>7071</v>
      </c>
      <c r="D1711" t="s">
        <v>7072</v>
      </c>
      <c r="E1711" t="s">
        <v>7081</v>
      </c>
      <c r="F1711" t="s">
        <v>7194</v>
      </c>
      <c r="G1711" t="s">
        <v>7195</v>
      </c>
      <c r="H1711" t="s">
        <v>7475</v>
      </c>
      <c r="I1711" t="s">
        <v>8092</v>
      </c>
      <c r="J1711" t="s">
        <v>8093</v>
      </c>
      <c r="K1711" t="s">
        <v>9404</v>
      </c>
      <c r="L1711" t="s">
        <v>9960</v>
      </c>
    </row>
    <row r="1712" spans="1:12" x14ac:dyDescent="0.25">
      <c r="A1712" t="s">
        <v>3398</v>
      </c>
      <c r="B1712" t="s">
        <v>9961</v>
      </c>
      <c r="C1712" t="s">
        <v>7071</v>
      </c>
      <c r="D1712" t="s">
        <v>7072</v>
      </c>
      <c r="E1712" t="s">
        <v>7081</v>
      </c>
      <c r="F1712" t="s">
        <v>7194</v>
      </c>
      <c r="G1712" t="s">
        <v>7195</v>
      </c>
      <c r="H1712" t="s">
        <v>7196</v>
      </c>
      <c r="I1712" t="s">
        <v>7377</v>
      </c>
      <c r="J1712" t="s">
        <v>7378</v>
      </c>
      <c r="K1712" t="s">
        <v>7379</v>
      </c>
    </row>
    <row r="1713" spans="1:12" x14ac:dyDescent="0.25">
      <c r="A1713" t="s">
        <v>3666</v>
      </c>
      <c r="B1713" t="s">
        <v>9962</v>
      </c>
      <c r="C1713" t="s">
        <v>7071</v>
      </c>
      <c r="D1713" t="s">
        <v>7072</v>
      </c>
      <c r="E1713" t="s">
        <v>7081</v>
      </c>
      <c r="F1713" t="s">
        <v>7194</v>
      </c>
      <c r="G1713" t="s">
        <v>7195</v>
      </c>
      <c r="H1713" t="s">
        <v>7475</v>
      </c>
      <c r="I1713" t="s">
        <v>7476</v>
      </c>
      <c r="J1713" t="s">
        <v>9437</v>
      </c>
      <c r="K1713" t="s">
        <v>9963</v>
      </c>
      <c r="L1713" t="s">
        <v>9964</v>
      </c>
    </row>
    <row r="1714" spans="1:12" x14ac:dyDescent="0.25">
      <c r="A1714" t="s">
        <v>4099</v>
      </c>
      <c r="B1714" t="s">
        <v>9965</v>
      </c>
      <c r="C1714" t="s">
        <v>7071</v>
      </c>
      <c r="D1714" t="s">
        <v>7072</v>
      </c>
      <c r="E1714" t="s">
        <v>7081</v>
      </c>
      <c r="F1714" t="s">
        <v>7194</v>
      </c>
      <c r="G1714" t="s">
        <v>7195</v>
      </c>
      <c r="H1714" t="s">
        <v>7201</v>
      </c>
      <c r="I1714" t="s">
        <v>7417</v>
      </c>
      <c r="J1714" t="s">
        <v>7868</v>
      </c>
      <c r="K1714" t="s">
        <v>7869</v>
      </c>
    </row>
    <row r="1715" spans="1:12" x14ac:dyDescent="0.25">
      <c r="A1715" t="s">
        <v>6613</v>
      </c>
      <c r="B1715" t="s">
        <v>9966</v>
      </c>
      <c r="C1715" t="s">
        <v>7071</v>
      </c>
      <c r="D1715" t="s">
        <v>7072</v>
      </c>
      <c r="E1715" t="s">
        <v>7081</v>
      </c>
      <c r="F1715" t="s">
        <v>7194</v>
      </c>
      <c r="G1715" t="s">
        <v>7195</v>
      </c>
      <c r="H1715" t="s">
        <v>7196</v>
      </c>
      <c r="I1715" t="s">
        <v>7377</v>
      </c>
      <c r="J1715" t="s">
        <v>7378</v>
      </c>
      <c r="K1715" t="s">
        <v>7379</v>
      </c>
    </row>
    <row r="1716" spans="1:12" x14ac:dyDescent="0.25">
      <c r="A1716" t="s">
        <v>4538</v>
      </c>
      <c r="B1716" t="s">
        <v>370</v>
      </c>
      <c r="C1716" t="s">
        <v>7071</v>
      </c>
      <c r="D1716" t="s">
        <v>7072</v>
      </c>
      <c r="E1716" t="s">
        <v>7081</v>
      </c>
      <c r="F1716" t="s">
        <v>7194</v>
      </c>
      <c r="G1716" t="s">
        <v>7195</v>
      </c>
      <c r="H1716" t="s">
        <v>7196</v>
      </c>
      <c r="I1716" t="s">
        <v>9091</v>
      </c>
      <c r="J1716" t="s">
        <v>9092</v>
      </c>
      <c r="K1716" t="s">
        <v>9093</v>
      </c>
    </row>
    <row r="1717" spans="1:12" x14ac:dyDescent="0.25">
      <c r="A1717" t="s">
        <v>3381</v>
      </c>
      <c r="B1717" t="s">
        <v>9967</v>
      </c>
      <c r="C1717" t="s">
        <v>7071</v>
      </c>
      <c r="D1717" t="s">
        <v>7072</v>
      </c>
      <c r="E1717" t="s">
        <v>7081</v>
      </c>
      <c r="F1717" t="s">
        <v>7194</v>
      </c>
      <c r="G1717" t="s">
        <v>7195</v>
      </c>
      <c r="H1717" t="s">
        <v>7196</v>
      </c>
      <c r="I1717" t="s">
        <v>7377</v>
      </c>
      <c r="J1717" t="s">
        <v>7378</v>
      </c>
      <c r="K1717" t="s">
        <v>7379</v>
      </c>
    </row>
    <row r="1718" spans="1:12" x14ac:dyDescent="0.25">
      <c r="A1718" t="s">
        <v>5851</v>
      </c>
      <c r="B1718" t="s">
        <v>2803</v>
      </c>
      <c r="C1718" t="s">
        <v>7071</v>
      </c>
      <c r="D1718" t="s">
        <v>7072</v>
      </c>
      <c r="E1718" t="s">
        <v>7081</v>
      </c>
      <c r="F1718" t="s">
        <v>7194</v>
      </c>
      <c r="G1718" t="s">
        <v>7195</v>
      </c>
      <c r="H1718" t="s">
        <v>7196</v>
      </c>
      <c r="I1718" t="s">
        <v>9968</v>
      </c>
      <c r="J1718" t="s">
        <v>8848</v>
      </c>
      <c r="K1718" t="s">
        <v>8849</v>
      </c>
    </row>
    <row r="1719" spans="1:12" x14ac:dyDescent="0.25">
      <c r="A1719" t="s">
        <v>3933</v>
      </c>
      <c r="B1719" t="s">
        <v>9969</v>
      </c>
      <c r="C1719" t="s">
        <v>7071</v>
      </c>
      <c r="D1719" t="s">
        <v>7072</v>
      </c>
      <c r="E1719" t="s">
        <v>7081</v>
      </c>
      <c r="F1719" t="s">
        <v>7194</v>
      </c>
      <c r="G1719" t="s">
        <v>7195</v>
      </c>
      <c r="H1719" t="s">
        <v>7196</v>
      </c>
      <c r="I1719" t="s">
        <v>7197</v>
      </c>
      <c r="J1719" t="s">
        <v>7198</v>
      </c>
      <c r="K1719" t="s">
        <v>7199</v>
      </c>
    </row>
    <row r="1720" spans="1:12" x14ac:dyDescent="0.25">
      <c r="A1720" t="s">
        <v>5485</v>
      </c>
      <c r="B1720" t="s">
        <v>9970</v>
      </c>
      <c r="C1720" t="s">
        <v>7071</v>
      </c>
      <c r="D1720" t="s">
        <v>7072</v>
      </c>
      <c r="E1720" t="s">
        <v>7081</v>
      </c>
      <c r="F1720" t="s">
        <v>7194</v>
      </c>
      <c r="G1720" t="s">
        <v>7195</v>
      </c>
      <c r="H1720" t="s">
        <v>7196</v>
      </c>
      <c r="I1720" t="s">
        <v>7197</v>
      </c>
      <c r="J1720" t="s">
        <v>7198</v>
      </c>
      <c r="K1720" t="s">
        <v>9971</v>
      </c>
    </row>
    <row r="1721" spans="1:12" x14ac:dyDescent="0.25">
      <c r="A1721" t="s">
        <v>3970</v>
      </c>
      <c r="B1721" t="s">
        <v>9972</v>
      </c>
      <c r="C1721" t="s">
        <v>7071</v>
      </c>
      <c r="D1721" t="s">
        <v>7072</v>
      </c>
      <c r="E1721" t="s">
        <v>7081</v>
      </c>
      <c r="F1721" t="s">
        <v>7194</v>
      </c>
      <c r="G1721" t="s">
        <v>7195</v>
      </c>
      <c r="H1721" t="s">
        <v>7196</v>
      </c>
      <c r="I1721" t="s">
        <v>7377</v>
      </c>
      <c r="J1721" t="s">
        <v>7378</v>
      </c>
      <c r="K1721" t="s">
        <v>9973</v>
      </c>
    </row>
    <row r="1722" spans="1:12" x14ac:dyDescent="0.25">
      <c r="A1722" t="s">
        <v>5923</v>
      </c>
      <c r="B1722" t="s">
        <v>9974</v>
      </c>
      <c r="C1722" t="s">
        <v>7071</v>
      </c>
      <c r="D1722" t="s">
        <v>7072</v>
      </c>
      <c r="E1722" t="s">
        <v>7081</v>
      </c>
      <c r="F1722" t="s">
        <v>7194</v>
      </c>
      <c r="G1722" t="s">
        <v>7195</v>
      </c>
      <c r="H1722" t="s">
        <v>7196</v>
      </c>
      <c r="I1722" t="s">
        <v>7377</v>
      </c>
      <c r="J1722" t="s">
        <v>7378</v>
      </c>
      <c r="K1722" t="s">
        <v>7379</v>
      </c>
    </row>
    <row r="1723" spans="1:12" x14ac:dyDescent="0.25">
      <c r="A1723" t="s">
        <v>4833</v>
      </c>
      <c r="B1723" t="s">
        <v>9975</v>
      </c>
      <c r="C1723" t="s">
        <v>7071</v>
      </c>
      <c r="D1723" t="s">
        <v>7072</v>
      </c>
      <c r="E1723" t="s">
        <v>7081</v>
      </c>
      <c r="F1723" t="s">
        <v>7194</v>
      </c>
      <c r="G1723" t="s">
        <v>7195</v>
      </c>
      <c r="H1723" t="s">
        <v>7201</v>
      </c>
      <c r="I1723" t="s">
        <v>7417</v>
      </c>
      <c r="J1723" t="s">
        <v>8638</v>
      </c>
      <c r="K1723" t="s">
        <v>8639</v>
      </c>
    </row>
    <row r="1724" spans="1:12" x14ac:dyDescent="0.25">
      <c r="A1724" t="s">
        <v>4056</v>
      </c>
      <c r="B1724" t="s">
        <v>9976</v>
      </c>
      <c r="C1724" t="s">
        <v>7071</v>
      </c>
      <c r="D1724" t="s">
        <v>7072</v>
      </c>
      <c r="E1724" t="s">
        <v>7081</v>
      </c>
      <c r="F1724" t="s">
        <v>7194</v>
      </c>
      <c r="G1724" t="s">
        <v>7195</v>
      </c>
      <c r="H1724" t="s">
        <v>7475</v>
      </c>
      <c r="I1724" t="s">
        <v>8092</v>
      </c>
      <c r="J1724" t="s">
        <v>9918</v>
      </c>
      <c r="K1724" t="s">
        <v>9919</v>
      </c>
      <c r="L1724" t="s">
        <v>9920</v>
      </c>
    </row>
    <row r="1725" spans="1:12" x14ac:dyDescent="0.25">
      <c r="A1725" t="s">
        <v>4495</v>
      </c>
      <c r="B1725" t="s">
        <v>9977</v>
      </c>
      <c r="C1725" t="s">
        <v>7071</v>
      </c>
      <c r="D1725" t="s">
        <v>7072</v>
      </c>
      <c r="E1725" t="s">
        <v>7081</v>
      </c>
      <c r="F1725" t="s">
        <v>7194</v>
      </c>
      <c r="G1725" t="s">
        <v>7195</v>
      </c>
      <c r="H1725" t="s">
        <v>7196</v>
      </c>
      <c r="I1725" t="s">
        <v>7377</v>
      </c>
      <c r="J1725" t="s">
        <v>7378</v>
      </c>
      <c r="K1725" t="s">
        <v>7379</v>
      </c>
    </row>
    <row r="1726" spans="1:12" x14ac:dyDescent="0.25">
      <c r="A1726" t="s">
        <v>4002</v>
      </c>
      <c r="B1726" t="s">
        <v>9978</v>
      </c>
      <c r="C1726" t="s">
        <v>7071</v>
      </c>
      <c r="D1726" t="s">
        <v>7072</v>
      </c>
      <c r="E1726" t="s">
        <v>7081</v>
      </c>
      <c r="F1726" t="s">
        <v>7194</v>
      </c>
      <c r="G1726" t="s">
        <v>7195</v>
      </c>
      <c r="H1726" t="s">
        <v>7201</v>
      </c>
      <c r="I1726" t="s">
        <v>9979</v>
      </c>
      <c r="J1726" t="s">
        <v>9980</v>
      </c>
      <c r="K1726" t="s">
        <v>9981</v>
      </c>
    </row>
    <row r="1727" spans="1:12" x14ac:dyDescent="0.25">
      <c r="A1727" t="s">
        <v>3484</v>
      </c>
      <c r="B1727" t="s">
        <v>9982</v>
      </c>
      <c r="C1727" t="s">
        <v>7071</v>
      </c>
      <c r="D1727" t="s">
        <v>7072</v>
      </c>
      <c r="E1727" t="s">
        <v>7081</v>
      </c>
      <c r="F1727" t="s">
        <v>7194</v>
      </c>
      <c r="G1727" t="s">
        <v>7195</v>
      </c>
      <c r="H1727" t="s">
        <v>7201</v>
      </c>
      <c r="I1727" t="s">
        <v>7417</v>
      </c>
      <c r="J1727" t="s">
        <v>7868</v>
      </c>
      <c r="K1727" t="s">
        <v>9983</v>
      </c>
    </row>
    <row r="1728" spans="1:12" x14ac:dyDescent="0.25">
      <c r="A1728" t="s">
        <v>3765</v>
      </c>
      <c r="B1728" t="s">
        <v>9984</v>
      </c>
      <c r="C1728" t="s">
        <v>7071</v>
      </c>
      <c r="D1728" t="s">
        <v>7072</v>
      </c>
      <c r="E1728" t="s">
        <v>7081</v>
      </c>
      <c r="F1728" t="s">
        <v>7194</v>
      </c>
      <c r="G1728" t="s">
        <v>7195</v>
      </c>
      <c r="H1728" t="s">
        <v>7201</v>
      </c>
      <c r="I1728" t="s">
        <v>7417</v>
      </c>
      <c r="J1728" t="s">
        <v>8638</v>
      </c>
      <c r="K1728" t="s">
        <v>8639</v>
      </c>
    </row>
    <row r="1729" spans="1:12" x14ac:dyDescent="0.25">
      <c r="A1729" t="s">
        <v>3173</v>
      </c>
      <c r="B1729" t="s">
        <v>9985</v>
      </c>
      <c r="C1729" t="s">
        <v>7071</v>
      </c>
      <c r="D1729" t="s">
        <v>7072</v>
      </c>
      <c r="E1729" t="s">
        <v>7081</v>
      </c>
      <c r="F1729" t="s">
        <v>7194</v>
      </c>
      <c r="G1729" t="s">
        <v>7195</v>
      </c>
      <c r="H1729" t="s">
        <v>9094</v>
      </c>
      <c r="I1729" t="s">
        <v>9686</v>
      </c>
      <c r="J1729" t="s">
        <v>9687</v>
      </c>
      <c r="K1729" t="s">
        <v>9986</v>
      </c>
    </row>
    <row r="1730" spans="1:12" x14ac:dyDescent="0.25">
      <c r="A1730" t="s">
        <v>5035</v>
      </c>
      <c r="B1730" t="s">
        <v>9987</v>
      </c>
      <c r="C1730" t="s">
        <v>7071</v>
      </c>
      <c r="D1730" t="s">
        <v>7072</v>
      </c>
      <c r="E1730" t="s">
        <v>7081</v>
      </c>
      <c r="F1730" t="s">
        <v>7194</v>
      </c>
      <c r="G1730" t="s">
        <v>7195</v>
      </c>
      <c r="H1730" t="s">
        <v>7201</v>
      </c>
      <c r="I1730" t="s">
        <v>7417</v>
      </c>
      <c r="J1730" t="s">
        <v>7868</v>
      </c>
      <c r="K1730" t="s">
        <v>9988</v>
      </c>
    </row>
    <row r="1731" spans="1:12" x14ac:dyDescent="0.25">
      <c r="A1731" t="s">
        <v>3734</v>
      </c>
      <c r="B1731" t="s">
        <v>9989</v>
      </c>
      <c r="C1731" t="s">
        <v>7071</v>
      </c>
      <c r="D1731" t="s">
        <v>7072</v>
      </c>
      <c r="E1731" t="s">
        <v>7081</v>
      </c>
      <c r="F1731" t="s">
        <v>7194</v>
      </c>
      <c r="G1731" t="s">
        <v>7195</v>
      </c>
      <c r="H1731" t="s">
        <v>7475</v>
      </c>
      <c r="I1731" t="s">
        <v>8092</v>
      </c>
      <c r="J1731" t="s">
        <v>9535</v>
      </c>
      <c r="K1731" t="s">
        <v>9536</v>
      </c>
      <c r="L1731" t="s">
        <v>9990</v>
      </c>
    </row>
    <row r="1732" spans="1:12" x14ac:dyDescent="0.25">
      <c r="A1732" t="s">
        <v>3501</v>
      </c>
      <c r="B1732" t="s">
        <v>9991</v>
      </c>
      <c r="C1732" t="s">
        <v>7071</v>
      </c>
      <c r="D1732" t="s">
        <v>7072</v>
      </c>
      <c r="E1732" t="s">
        <v>7081</v>
      </c>
      <c r="F1732" t="s">
        <v>7194</v>
      </c>
      <c r="G1732" t="s">
        <v>7195</v>
      </c>
      <c r="H1732" t="s">
        <v>7201</v>
      </c>
      <c r="I1732" t="s">
        <v>7417</v>
      </c>
      <c r="J1732" t="s">
        <v>7868</v>
      </c>
      <c r="K1732" t="s">
        <v>7869</v>
      </c>
    </row>
    <row r="1733" spans="1:12" x14ac:dyDescent="0.25">
      <c r="A1733" t="s">
        <v>3934</v>
      </c>
      <c r="B1733" t="s">
        <v>9992</v>
      </c>
      <c r="C1733" t="s">
        <v>7071</v>
      </c>
      <c r="D1733" t="s">
        <v>7072</v>
      </c>
      <c r="E1733" t="s">
        <v>7081</v>
      </c>
      <c r="F1733" t="s">
        <v>7194</v>
      </c>
      <c r="G1733" t="s">
        <v>7195</v>
      </c>
      <c r="H1733" t="s">
        <v>7196</v>
      </c>
      <c r="I1733" t="s">
        <v>7197</v>
      </c>
      <c r="J1733" t="s">
        <v>7198</v>
      </c>
      <c r="K1733" t="s">
        <v>7199</v>
      </c>
    </row>
    <row r="1734" spans="1:12" x14ac:dyDescent="0.25">
      <c r="A1734" t="s">
        <v>4256</v>
      </c>
      <c r="B1734" t="s">
        <v>9993</v>
      </c>
      <c r="C1734" t="s">
        <v>7071</v>
      </c>
      <c r="D1734" t="s">
        <v>7072</v>
      </c>
      <c r="E1734" t="s">
        <v>7081</v>
      </c>
      <c r="F1734" t="s">
        <v>7194</v>
      </c>
      <c r="G1734" t="s">
        <v>7195</v>
      </c>
      <c r="H1734" t="s">
        <v>7201</v>
      </c>
      <c r="I1734" t="s">
        <v>9979</v>
      </c>
      <c r="J1734" t="s">
        <v>9994</v>
      </c>
      <c r="K1734" t="s">
        <v>9995</v>
      </c>
    </row>
    <row r="1735" spans="1:12" x14ac:dyDescent="0.25">
      <c r="A1735" t="s">
        <v>5457</v>
      </c>
      <c r="B1735" t="s">
        <v>9996</v>
      </c>
      <c r="C1735" t="s">
        <v>7071</v>
      </c>
      <c r="D1735" t="s">
        <v>7072</v>
      </c>
      <c r="E1735" t="s">
        <v>7081</v>
      </c>
      <c r="F1735" t="s">
        <v>7194</v>
      </c>
      <c r="G1735" t="s">
        <v>7195</v>
      </c>
      <c r="H1735" t="s">
        <v>7196</v>
      </c>
      <c r="I1735" t="s">
        <v>7197</v>
      </c>
      <c r="J1735" t="s">
        <v>7198</v>
      </c>
      <c r="K1735" t="s">
        <v>9971</v>
      </c>
    </row>
    <row r="1736" spans="1:12" x14ac:dyDescent="0.25">
      <c r="A1736" t="s">
        <v>6406</v>
      </c>
      <c r="B1736" t="s">
        <v>9997</v>
      </c>
      <c r="C1736" t="s">
        <v>7071</v>
      </c>
      <c r="D1736" t="s">
        <v>7072</v>
      </c>
      <c r="E1736" t="s">
        <v>7081</v>
      </c>
      <c r="F1736" t="s">
        <v>7194</v>
      </c>
      <c r="G1736" t="s">
        <v>7195</v>
      </c>
      <c r="H1736" t="s">
        <v>7196</v>
      </c>
      <c r="I1736" t="s">
        <v>8699</v>
      </c>
      <c r="J1736" t="s">
        <v>8700</v>
      </c>
      <c r="K1736" t="s">
        <v>8701</v>
      </c>
    </row>
    <row r="1737" spans="1:12" x14ac:dyDescent="0.25">
      <c r="A1737" t="s">
        <v>4351</v>
      </c>
      <c r="B1737" t="s">
        <v>9998</v>
      </c>
      <c r="C1737" t="s">
        <v>7071</v>
      </c>
      <c r="D1737" t="s">
        <v>7072</v>
      </c>
      <c r="E1737" t="s">
        <v>7081</v>
      </c>
      <c r="F1737" t="s">
        <v>7194</v>
      </c>
      <c r="G1737" t="s">
        <v>7195</v>
      </c>
      <c r="H1737" t="s">
        <v>7475</v>
      </c>
      <c r="I1737" t="s">
        <v>8092</v>
      </c>
      <c r="J1737" t="s">
        <v>9535</v>
      </c>
      <c r="K1737" t="s">
        <v>9536</v>
      </c>
      <c r="L1737" t="s">
        <v>9999</v>
      </c>
    </row>
    <row r="1738" spans="1:12" x14ac:dyDescent="0.25">
      <c r="A1738" t="s">
        <v>3595</v>
      </c>
      <c r="B1738" t="s">
        <v>10000</v>
      </c>
      <c r="C1738" t="s">
        <v>7071</v>
      </c>
      <c r="D1738" t="s">
        <v>7072</v>
      </c>
      <c r="E1738" t="s">
        <v>7081</v>
      </c>
      <c r="F1738" t="s">
        <v>7194</v>
      </c>
      <c r="G1738" t="s">
        <v>7195</v>
      </c>
      <c r="H1738" t="s">
        <v>7196</v>
      </c>
      <c r="I1738" t="s">
        <v>9091</v>
      </c>
      <c r="J1738" t="s">
        <v>9092</v>
      </c>
      <c r="K1738" t="s">
        <v>9093</v>
      </c>
      <c r="L1738" t="s">
        <v>9923</v>
      </c>
    </row>
    <row r="1739" spans="1:12" x14ac:dyDescent="0.25">
      <c r="A1739" t="s">
        <v>4629</v>
      </c>
      <c r="B1739" t="s">
        <v>10001</v>
      </c>
      <c r="C1739" t="s">
        <v>7071</v>
      </c>
      <c r="D1739" t="s">
        <v>7072</v>
      </c>
      <c r="E1739" t="s">
        <v>7081</v>
      </c>
      <c r="F1739" t="s">
        <v>7194</v>
      </c>
      <c r="G1739" t="s">
        <v>7195</v>
      </c>
      <c r="H1739" t="s">
        <v>7201</v>
      </c>
      <c r="I1739" t="s">
        <v>9979</v>
      </c>
      <c r="J1739" t="s">
        <v>9980</v>
      </c>
      <c r="K1739" t="s">
        <v>10002</v>
      </c>
    </row>
    <row r="1740" spans="1:12" x14ac:dyDescent="0.25">
      <c r="A1740" t="s">
        <v>5475</v>
      </c>
      <c r="B1740" t="s">
        <v>10003</v>
      </c>
      <c r="C1740" t="s">
        <v>7071</v>
      </c>
      <c r="D1740" t="s">
        <v>7072</v>
      </c>
      <c r="E1740" t="s">
        <v>7081</v>
      </c>
      <c r="F1740" t="s">
        <v>7194</v>
      </c>
      <c r="G1740" t="s">
        <v>7195</v>
      </c>
      <c r="H1740" t="s">
        <v>7196</v>
      </c>
      <c r="I1740" t="s">
        <v>7377</v>
      </c>
      <c r="J1740" t="s">
        <v>8865</v>
      </c>
      <c r="K1740" t="s">
        <v>10004</v>
      </c>
    </row>
    <row r="1741" spans="1:12" x14ac:dyDescent="0.25">
      <c r="A1741" t="s">
        <v>5841</v>
      </c>
      <c r="B1741" t="s">
        <v>10005</v>
      </c>
      <c r="C1741" t="s">
        <v>7071</v>
      </c>
      <c r="D1741" t="s">
        <v>7072</v>
      </c>
      <c r="E1741" t="s">
        <v>7081</v>
      </c>
      <c r="F1741" t="s">
        <v>7194</v>
      </c>
      <c r="G1741" t="s">
        <v>7195</v>
      </c>
      <c r="H1741" t="s">
        <v>7201</v>
      </c>
      <c r="I1741" t="s">
        <v>10006</v>
      </c>
      <c r="J1741" t="s">
        <v>10007</v>
      </c>
    </row>
    <row r="1742" spans="1:12" x14ac:dyDescent="0.25">
      <c r="A1742" t="s">
        <v>4119</v>
      </c>
      <c r="B1742" t="s">
        <v>10008</v>
      </c>
      <c r="C1742" t="s">
        <v>7071</v>
      </c>
      <c r="D1742" t="s">
        <v>7072</v>
      </c>
      <c r="E1742" t="s">
        <v>7081</v>
      </c>
      <c r="F1742" t="s">
        <v>7194</v>
      </c>
      <c r="G1742" t="s">
        <v>7195</v>
      </c>
      <c r="H1742" t="s">
        <v>7201</v>
      </c>
      <c r="I1742" t="s">
        <v>10009</v>
      </c>
      <c r="J1742" t="s">
        <v>10010</v>
      </c>
      <c r="K1742" t="s">
        <v>10011</v>
      </c>
    </row>
    <row r="1743" spans="1:12" x14ac:dyDescent="0.25">
      <c r="A1743" t="s">
        <v>3372</v>
      </c>
      <c r="B1743" t="s">
        <v>10012</v>
      </c>
      <c r="C1743" t="s">
        <v>7071</v>
      </c>
      <c r="D1743" t="s">
        <v>7072</v>
      </c>
      <c r="E1743" t="s">
        <v>7081</v>
      </c>
      <c r="F1743" t="s">
        <v>7194</v>
      </c>
      <c r="G1743" t="s">
        <v>7195</v>
      </c>
      <c r="H1743" t="s">
        <v>7201</v>
      </c>
      <c r="I1743" t="s">
        <v>7417</v>
      </c>
      <c r="J1743" t="s">
        <v>7418</v>
      </c>
      <c r="K1743" t="s">
        <v>10013</v>
      </c>
    </row>
    <row r="1744" spans="1:12" x14ac:dyDescent="0.25">
      <c r="A1744" t="s">
        <v>6055</v>
      </c>
      <c r="B1744" t="s">
        <v>10014</v>
      </c>
      <c r="C1744" t="s">
        <v>7071</v>
      </c>
      <c r="D1744" t="s">
        <v>7072</v>
      </c>
      <c r="E1744" t="s">
        <v>7081</v>
      </c>
      <c r="F1744" t="s">
        <v>7194</v>
      </c>
      <c r="G1744" t="s">
        <v>7195</v>
      </c>
      <c r="H1744" t="s">
        <v>9948</v>
      </c>
      <c r="I1744" t="s">
        <v>9949</v>
      </c>
      <c r="J1744" t="s">
        <v>10015</v>
      </c>
    </row>
    <row r="1745" spans="1:12" x14ac:dyDescent="0.25">
      <c r="A1745" t="s">
        <v>5565</v>
      </c>
      <c r="B1745" t="s">
        <v>10016</v>
      </c>
      <c r="C1745" t="s">
        <v>7071</v>
      </c>
      <c r="D1745" t="s">
        <v>7072</v>
      </c>
      <c r="E1745" t="s">
        <v>7088</v>
      </c>
      <c r="F1745" t="s">
        <v>7155</v>
      </c>
      <c r="G1745" t="s">
        <v>8086</v>
      </c>
      <c r="H1745" t="s">
        <v>8282</v>
      </c>
      <c r="I1745" t="s">
        <v>10017</v>
      </c>
      <c r="J1745" t="s">
        <v>10018</v>
      </c>
    </row>
    <row r="1746" spans="1:12" x14ac:dyDescent="0.25">
      <c r="A1746" t="s">
        <v>5262</v>
      </c>
      <c r="B1746" t="s">
        <v>10019</v>
      </c>
      <c r="C1746" t="s">
        <v>7071</v>
      </c>
      <c r="D1746" t="s">
        <v>7072</v>
      </c>
      <c r="E1746" t="s">
        <v>7073</v>
      </c>
      <c r="F1746" t="s">
        <v>7074</v>
      </c>
      <c r="G1746" t="s">
        <v>7075</v>
      </c>
      <c r="H1746" t="s">
        <v>7076</v>
      </c>
      <c r="I1746" t="s">
        <v>7077</v>
      </c>
      <c r="J1746" t="s">
        <v>7078</v>
      </c>
      <c r="K1746" t="s">
        <v>7079</v>
      </c>
      <c r="L1746" t="s">
        <v>7807</v>
      </c>
    </row>
    <row r="1747" spans="1:12" x14ac:dyDescent="0.25">
      <c r="A1747" t="s">
        <v>5108</v>
      </c>
      <c r="B1747" t="s">
        <v>10020</v>
      </c>
      <c r="C1747" t="s">
        <v>7071</v>
      </c>
      <c r="D1747" t="s">
        <v>7072</v>
      </c>
      <c r="E1747" t="s">
        <v>7113</v>
      </c>
      <c r="F1747" t="s">
        <v>7114</v>
      </c>
      <c r="G1747" t="s">
        <v>7115</v>
      </c>
      <c r="H1747" t="s">
        <v>7170</v>
      </c>
      <c r="I1747" t="s">
        <v>7171</v>
      </c>
      <c r="J1747" t="s">
        <v>7172</v>
      </c>
      <c r="K1747" t="s">
        <v>8360</v>
      </c>
    </row>
    <row r="1748" spans="1:12" x14ac:dyDescent="0.25">
      <c r="A1748" t="s">
        <v>4511</v>
      </c>
      <c r="B1748" t="s">
        <v>10021</v>
      </c>
      <c r="C1748" t="s">
        <v>7071</v>
      </c>
      <c r="D1748" t="s">
        <v>7072</v>
      </c>
      <c r="E1748" t="s">
        <v>7088</v>
      </c>
      <c r="F1748" t="s">
        <v>7089</v>
      </c>
      <c r="G1748" t="s">
        <v>7289</v>
      </c>
      <c r="H1748" t="s">
        <v>7311</v>
      </c>
      <c r="I1748" t="s">
        <v>8153</v>
      </c>
      <c r="J1748" t="s">
        <v>8154</v>
      </c>
    </row>
    <row r="1749" spans="1:12" x14ac:dyDescent="0.25">
      <c r="A1749" t="s">
        <v>4956</v>
      </c>
      <c r="B1749" t="s">
        <v>10022</v>
      </c>
      <c r="C1749" t="s">
        <v>7071</v>
      </c>
      <c r="D1749" t="s">
        <v>7072</v>
      </c>
      <c r="E1749" t="s">
        <v>7113</v>
      </c>
      <c r="F1749" t="s">
        <v>7114</v>
      </c>
      <c r="G1749" t="s">
        <v>7115</v>
      </c>
      <c r="H1749" t="s">
        <v>7116</v>
      </c>
      <c r="I1749" t="s">
        <v>7117</v>
      </c>
      <c r="J1749" t="s">
        <v>8198</v>
      </c>
      <c r="K1749" t="s">
        <v>9641</v>
      </c>
    </row>
    <row r="1750" spans="1:12" x14ac:dyDescent="0.25">
      <c r="A1750" t="s">
        <v>6280</v>
      </c>
      <c r="B1750" t="s">
        <v>10023</v>
      </c>
      <c r="C1750" t="s">
        <v>7071</v>
      </c>
      <c r="D1750" t="s">
        <v>7072</v>
      </c>
      <c r="E1750" t="s">
        <v>7088</v>
      </c>
      <c r="F1750" t="s">
        <v>7155</v>
      </c>
      <c r="G1750" t="s">
        <v>7156</v>
      </c>
      <c r="H1750" t="s">
        <v>7730</v>
      </c>
      <c r="I1750" t="s">
        <v>8345</v>
      </c>
      <c r="J1750" t="s">
        <v>9185</v>
      </c>
      <c r="K1750" t="s">
        <v>10024</v>
      </c>
    </row>
    <row r="1751" spans="1:12" x14ac:dyDescent="0.25">
      <c r="A1751" t="s">
        <v>5271</v>
      </c>
      <c r="B1751" t="s">
        <v>10025</v>
      </c>
      <c r="C1751" t="s">
        <v>7071</v>
      </c>
      <c r="D1751" t="s">
        <v>7072</v>
      </c>
      <c r="E1751" t="s">
        <v>7073</v>
      </c>
      <c r="F1751" t="s">
        <v>7074</v>
      </c>
      <c r="G1751" t="s">
        <v>7075</v>
      </c>
      <c r="H1751" t="s">
        <v>7076</v>
      </c>
      <c r="I1751" t="s">
        <v>7077</v>
      </c>
      <c r="J1751" t="s">
        <v>7078</v>
      </c>
      <c r="K1751" t="s">
        <v>7079</v>
      </c>
      <c r="L1751" t="s">
        <v>7807</v>
      </c>
    </row>
    <row r="1752" spans="1:12" x14ac:dyDescent="0.25">
      <c r="A1752" t="s">
        <v>5458</v>
      </c>
      <c r="B1752" t="s">
        <v>10026</v>
      </c>
      <c r="C1752" t="s">
        <v>7071</v>
      </c>
      <c r="D1752" t="s">
        <v>7072</v>
      </c>
      <c r="E1752" t="s">
        <v>7088</v>
      </c>
      <c r="F1752" t="s">
        <v>7217</v>
      </c>
      <c r="G1752" t="s">
        <v>7402</v>
      </c>
      <c r="H1752" t="s">
        <v>7403</v>
      </c>
      <c r="I1752" t="s">
        <v>7404</v>
      </c>
      <c r="J1752" t="s">
        <v>7405</v>
      </c>
    </row>
    <row r="1753" spans="1:12" x14ac:dyDescent="0.25">
      <c r="A1753" t="s">
        <v>6152</v>
      </c>
      <c r="B1753" t="s">
        <v>10027</v>
      </c>
      <c r="C1753" t="s">
        <v>7071</v>
      </c>
      <c r="D1753" t="s">
        <v>7072</v>
      </c>
      <c r="E1753" t="s">
        <v>7113</v>
      </c>
      <c r="F1753" t="s">
        <v>7114</v>
      </c>
      <c r="G1753" t="s">
        <v>7835</v>
      </c>
      <c r="H1753" t="s">
        <v>7836</v>
      </c>
      <c r="I1753" t="s">
        <v>7837</v>
      </c>
      <c r="J1753" t="s">
        <v>7838</v>
      </c>
      <c r="K1753" t="s">
        <v>7839</v>
      </c>
      <c r="L1753" t="s">
        <v>10028</v>
      </c>
    </row>
    <row r="1754" spans="1:12" x14ac:dyDescent="0.25">
      <c r="A1754" t="s">
        <v>3851</v>
      </c>
      <c r="B1754" t="s">
        <v>10029</v>
      </c>
      <c r="C1754" t="s">
        <v>7071</v>
      </c>
      <c r="D1754" t="s">
        <v>7072</v>
      </c>
      <c r="E1754" t="s">
        <v>7073</v>
      </c>
      <c r="F1754" t="s">
        <v>7074</v>
      </c>
      <c r="G1754" t="s">
        <v>7075</v>
      </c>
      <c r="H1754" t="s">
        <v>7076</v>
      </c>
      <c r="I1754" t="s">
        <v>7077</v>
      </c>
      <c r="J1754" t="s">
        <v>7078</v>
      </c>
      <c r="K1754" t="s">
        <v>7079</v>
      </c>
      <c r="L1754" t="s">
        <v>9205</v>
      </c>
    </row>
    <row r="1755" spans="1:12" x14ac:dyDescent="0.25">
      <c r="A1755" t="s">
        <v>6012</v>
      </c>
      <c r="B1755" t="s">
        <v>2173</v>
      </c>
      <c r="C1755" t="s">
        <v>7071</v>
      </c>
      <c r="D1755" t="s">
        <v>7072</v>
      </c>
      <c r="E1755" t="s">
        <v>7088</v>
      </c>
      <c r="F1755" t="s">
        <v>7217</v>
      </c>
      <c r="G1755" t="s">
        <v>7402</v>
      </c>
      <c r="H1755" t="s">
        <v>7403</v>
      </c>
      <c r="I1755" t="s">
        <v>7490</v>
      </c>
      <c r="J1755" t="s">
        <v>8103</v>
      </c>
      <c r="K1755" t="s">
        <v>8290</v>
      </c>
    </row>
    <row r="1756" spans="1:12" x14ac:dyDescent="0.25">
      <c r="A1756" t="s">
        <v>5626</v>
      </c>
      <c r="B1756" t="s">
        <v>10030</v>
      </c>
      <c r="C1756" t="s">
        <v>7071</v>
      </c>
      <c r="D1756" t="s">
        <v>7072</v>
      </c>
      <c r="E1756" t="s">
        <v>7088</v>
      </c>
      <c r="F1756" t="s">
        <v>7089</v>
      </c>
      <c r="G1756" t="s">
        <v>7289</v>
      </c>
      <c r="H1756" t="s">
        <v>7311</v>
      </c>
      <c r="I1756" t="s">
        <v>8028</v>
      </c>
      <c r="J1756" t="s">
        <v>8029</v>
      </c>
    </row>
    <row r="1757" spans="1:12" x14ac:dyDescent="0.25">
      <c r="A1757" t="s">
        <v>6870</v>
      </c>
      <c r="B1757" t="s">
        <v>10031</v>
      </c>
      <c r="C1757" t="s">
        <v>7071</v>
      </c>
      <c r="D1757" t="s">
        <v>7072</v>
      </c>
      <c r="E1757" t="s">
        <v>7113</v>
      </c>
      <c r="F1757" t="s">
        <v>7114</v>
      </c>
      <c r="G1757" t="s">
        <v>7835</v>
      </c>
      <c r="H1757" t="s">
        <v>7836</v>
      </c>
      <c r="I1757" t="s">
        <v>7837</v>
      </c>
      <c r="J1757" t="s">
        <v>7838</v>
      </c>
      <c r="K1757" t="s">
        <v>8520</v>
      </c>
    </row>
    <row r="1758" spans="1:12" x14ac:dyDescent="0.25">
      <c r="A1758" t="s">
        <v>4740</v>
      </c>
      <c r="B1758" t="s">
        <v>10032</v>
      </c>
      <c r="C1758" t="s">
        <v>7071</v>
      </c>
      <c r="D1758" t="s">
        <v>7072</v>
      </c>
      <c r="E1758" t="s">
        <v>7073</v>
      </c>
      <c r="F1758" t="s">
        <v>7074</v>
      </c>
      <c r="G1758" t="s">
        <v>7075</v>
      </c>
      <c r="H1758" t="s">
        <v>7076</v>
      </c>
      <c r="I1758" t="s">
        <v>7077</v>
      </c>
      <c r="J1758" t="s">
        <v>7078</v>
      </c>
      <c r="K1758" t="s">
        <v>7079</v>
      </c>
      <c r="L1758" t="s">
        <v>7807</v>
      </c>
    </row>
    <row r="1759" spans="1:12" x14ac:dyDescent="0.25">
      <c r="A1759" t="s">
        <v>4996</v>
      </c>
      <c r="B1759" t="s">
        <v>10033</v>
      </c>
      <c r="C1759" t="s">
        <v>7071</v>
      </c>
      <c r="D1759" t="s">
        <v>7072</v>
      </c>
      <c r="E1759" t="s">
        <v>7088</v>
      </c>
      <c r="F1759" t="s">
        <v>7155</v>
      </c>
      <c r="G1759" t="s">
        <v>7325</v>
      </c>
      <c r="H1759" t="s">
        <v>7874</v>
      </c>
      <c r="I1759" t="s">
        <v>9190</v>
      </c>
      <c r="J1759" t="s">
        <v>10034</v>
      </c>
    </row>
    <row r="1760" spans="1:12" x14ac:dyDescent="0.25">
      <c r="A1760" t="s">
        <v>5008</v>
      </c>
      <c r="B1760" t="s">
        <v>10035</v>
      </c>
      <c r="C1760" t="s">
        <v>7071</v>
      </c>
      <c r="D1760" t="s">
        <v>7072</v>
      </c>
      <c r="E1760" t="s">
        <v>7088</v>
      </c>
      <c r="F1760" t="s">
        <v>7217</v>
      </c>
      <c r="G1760" t="s">
        <v>7402</v>
      </c>
      <c r="H1760" t="s">
        <v>7403</v>
      </c>
      <c r="I1760" t="s">
        <v>7490</v>
      </c>
      <c r="J1760" t="s">
        <v>8103</v>
      </c>
      <c r="K1760" t="s">
        <v>10036</v>
      </c>
    </row>
    <row r="1761" spans="1:12" x14ac:dyDescent="0.25">
      <c r="A1761" t="s">
        <v>5414</v>
      </c>
      <c r="B1761" t="s">
        <v>10037</v>
      </c>
      <c r="C1761" t="s">
        <v>7071</v>
      </c>
      <c r="D1761" t="s">
        <v>7072</v>
      </c>
      <c r="E1761" t="s">
        <v>7113</v>
      </c>
      <c r="F1761" t="s">
        <v>7114</v>
      </c>
      <c r="G1761" t="s">
        <v>7115</v>
      </c>
      <c r="H1761" t="s">
        <v>7170</v>
      </c>
      <c r="I1761" t="s">
        <v>7171</v>
      </c>
      <c r="J1761" t="s">
        <v>7172</v>
      </c>
      <c r="K1761" t="s">
        <v>10038</v>
      </c>
      <c r="L1761" t="s">
        <v>10039</v>
      </c>
    </row>
    <row r="1762" spans="1:12" x14ac:dyDescent="0.25">
      <c r="A1762" t="s">
        <v>4724</v>
      </c>
      <c r="B1762" t="s">
        <v>10040</v>
      </c>
      <c r="C1762" t="s">
        <v>7071</v>
      </c>
      <c r="D1762" t="s">
        <v>7072</v>
      </c>
      <c r="E1762" t="s">
        <v>7073</v>
      </c>
      <c r="F1762" t="s">
        <v>7074</v>
      </c>
      <c r="G1762" t="s">
        <v>7075</v>
      </c>
      <c r="H1762" t="s">
        <v>7076</v>
      </c>
      <c r="I1762" t="s">
        <v>7077</v>
      </c>
      <c r="J1762" t="s">
        <v>7078</v>
      </c>
      <c r="K1762" t="s">
        <v>7079</v>
      </c>
      <c r="L1762" t="s">
        <v>7807</v>
      </c>
    </row>
    <row r="1763" spans="1:12" x14ac:dyDescent="0.25">
      <c r="A1763" t="s">
        <v>6753</v>
      </c>
      <c r="B1763" t="s">
        <v>10041</v>
      </c>
      <c r="C1763" t="s">
        <v>7071</v>
      </c>
      <c r="D1763" t="s">
        <v>7072</v>
      </c>
      <c r="E1763" t="s">
        <v>7113</v>
      </c>
      <c r="F1763" t="s">
        <v>7114</v>
      </c>
      <c r="G1763" t="s">
        <v>7835</v>
      </c>
      <c r="H1763" t="s">
        <v>7836</v>
      </c>
      <c r="I1763" t="s">
        <v>7837</v>
      </c>
      <c r="J1763" t="s">
        <v>7838</v>
      </c>
      <c r="K1763" t="s">
        <v>7839</v>
      </c>
      <c r="L1763" t="s">
        <v>10028</v>
      </c>
    </row>
    <row r="1764" spans="1:12" x14ac:dyDescent="0.25">
      <c r="A1764" t="s">
        <v>5278</v>
      </c>
      <c r="B1764" t="s">
        <v>10042</v>
      </c>
      <c r="C1764" t="s">
        <v>7071</v>
      </c>
      <c r="D1764" t="s">
        <v>7072</v>
      </c>
      <c r="E1764" t="s">
        <v>7088</v>
      </c>
      <c r="F1764" t="s">
        <v>7089</v>
      </c>
      <c r="G1764" t="s">
        <v>7289</v>
      </c>
      <c r="H1764" t="s">
        <v>7311</v>
      </c>
      <c r="I1764" t="s">
        <v>8399</v>
      </c>
      <c r="J1764" t="s">
        <v>8400</v>
      </c>
      <c r="K1764" t="s">
        <v>8401</v>
      </c>
      <c r="L1764" t="s">
        <v>10043</v>
      </c>
    </row>
    <row r="1765" spans="1:12" x14ac:dyDescent="0.25">
      <c r="A1765" t="s">
        <v>4819</v>
      </c>
      <c r="B1765" t="s">
        <v>10044</v>
      </c>
      <c r="C1765" t="s">
        <v>7071</v>
      </c>
      <c r="D1765" t="s">
        <v>7072</v>
      </c>
      <c r="E1765" t="s">
        <v>7113</v>
      </c>
      <c r="F1765" t="s">
        <v>7114</v>
      </c>
      <c r="G1765" t="s">
        <v>7115</v>
      </c>
      <c r="H1765" t="s">
        <v>7170</v>
      </c>
      <c r="I1765" t="s">
        <v>7171</v>
      </c>
      <c r="J1765" t="s">
        <v>7172</v>
      </c>
      <c r="K1765" t="s">
        <v>10045</v>
      </c>
      <c r="L1765" t="s">
        <v>10046</v>
      </c>
    </row>
    <row r="1766" spans="1:12" x14ac:dyDescent="0.25">
      <c r="A1766" t="s">
        <v>5356</v>
      </c>
      <c r="B1766" t="s">
        <v>10047</v>
      </c>
      <c r="C1766" t="s">
        <v>7071</v>
      </c>
      <c r="D1766" t="s">
        <v>7072</v>
      </c>
      <c r="E1766" t="s">
        <v>7073</v>
      </c>
      <c r="F1766" t="s">
        <v>7074</v>
      </c>
      <c r="G1766" t="s">
        <v>7075</v>
      </c>
      <c r="H1766" t="s">
        <v>7076</v>
      </c>
      <c r="I1766" t="s">
        <v>7077</v>
      </c>
      <c r="J1766" t="s">
        <v>7078</v>
      </c>
      <c r="K1766" t="s">
        <v>7079</v>
      </c>
      <c r="L1766" t="s">
        <v>7807</v>
      </c>
    </row>
    <row r="1767" spans="1:12" x14ac:dyDescent="0.25">
      <c r="A1767" t="s">
        <v>5902</v>
      </c>
      <c r="B1767" t="s">
        <v>10048</v>
      </c>
      <c r="C1767" t="s">
        <v>10049</v>
      </c>
    </row>
    <row r="1768" spans="1:12" x14ac:dyDescent="0.25">
      <c r="A1768" t="s">
        <v>4467</v>
      </c>
      <c r="B1768" t="s">
        <v>10050</v>
      </c>
      <c r="C1768" t="s">
        <v>7071</v>
      </c>
      <c r="D1768" t="s">
        <v>7072</v>
      </c>
      <c r="E1768" t="s">
        <v>7088</v>
      </c>
      <c r="F1768" t="s">
        <v>7217</v>
      </c>
      <c r="G1768" t="s">
        <v>7218</v>
      </c>
      <c r="H1768" t="s">
        <v>7506</v>
      </c>
      <c r="I1768" t="s">
        <v>10051</v>
      </c>
      <c r="J1768" t="s">
        <v>10052</v>
      </c>
      <c r="K1768" t="s">
        <v>10053</v>
      </c>
      <c r="L1768" t="s">
        <v>10054</v>
      </c>
    </row>
    <row r="1769" spans="1:12" x14ac:dyDescent="0.25">
      <c r="A1769" t="s">
        <v>7028</v>
      </c>
      <c r="B1769" t="s">
        <v>10055</v>
      </c>
      <c r="C1769" t="s">
        <v>7071</v>
      </c>
      <c r="D1769" t="s">
        <v>7072</v>
      </c>
      <c r="E1769" t="s">
        <v>7088</v>
      </c>
      <c r="F1769" t="s">
        <v>7217</v>
      </c>
      <c r="G1769" t="s">
        <v>7218</v>
      </c>
      <c r="H1769" t="s">
        <v>7219</v>
      </c>
      <c r="I1769" t="s">
        <v>8115</v>
      </c>
      <c r="J1769" t="s">
        <v>8116</v>
      </c>
    </row>
    <row r="1770" spans="1:12" x14ac:dyDescent="0.25">
      <c r="A1770" t="s">
        <v>5446</v>
      </c>
      <c r="B1770" t="s">
        <v>10056</v>
      </c>
      <c r="C1770" t="s">
        <v>7071</v>
      </c>
      <c r="D1770" t="s">
        <v>7072</v>
      </c>
      <c r="E1770" t="s">
        <v>7088</v>
      </c>
      <c r="F1770" t="s">
        <v>7089</v>
      </c>
      <c r="G1770" t="s">
        <v>7289</v>
      </c>
      <c r="H1770" t="s">
        <v>7790</v>
      </c>
      <c r="I1770" t="s">
        <v>10057</v>
      </c>
    </row>
    <row r="1771" spans="1:12" x14ac:dyDescent="0.25">
      <c r="A1771" t="s">
        <v>3849</v>
      </c>
      <c r="B1771" t="s">
        <v>10058</v>
      </c>
      <c r="C1771" t="s">
        <v>7071</v>
      </c>
      <c r="D1771" t="s">
        <v>7072</v>
      </c>
      <c r="E1771" t="s">
        <v>7073</v>
      </c>
      <c r="F1771" t="s">
        <v>7074</v>
      </c>
      <c r="G1771" t="s">
        <v>7075</v>
      </c>
      <c r="H1771" t="s">
        <v>7076</v>
      </c>
      <c r="I1771" t="s">
        <v>7077</v>
      </c>
      <c r="J1771" t="s">
        <v>7078</v>
      </c>
      <c r="K1771" t="s">
        <v>7079</v>
      </c>
      <c r="L1771" t="s">
        <v>9205</v>
      </c>
    </row>
    <row r="1772" spans="1:12" x14ac:dyDescent="0.25">
      <c r="A1772" t="s">
        <v>5817</v>
      </c>
      <c r="B1772" t="s">
        <v>10059</v>
      </c>
      <c r="C1772" t="s">
        <v>7071</v>
      </c>
      <c r="D1772" t="s">
        <v>7072</v>
      </c>
      <c r="E1772" t="s">
        <v>7088</v>
      </c>
      <c r="F1772" t="s">
        <v>7155</v>
      </c>
      <c r="G1772" t="s">
        <v>7156</v>
      </c>
      <c r="H1772" t="s">
        <v>7730</v>
      </c>
      <c r="I1772" t="s">
        <v>8345</v>
      </c>
      <c r="J1772" t="s">
        <v>8944</v>
      </c>
      <c r="K1772" t="s">
        <v>8945</v>
      </c>
    </row>
    <row r="1773" spans="1:12" x14ac:dyDescent="0.25">
      <c r="A1773" t="s">
        <v>4131</v>
      </c>
      <c r="B1773" t="s">
        <v>10060</v>
      </c>
      <c r="C1773" t="s">
        <v>7071</v>
      </c>
      <c r="D1773" t="s">
        <v>7072</v>
      </c>
      <c r="E1773" t="s">
        <v>7088</v>
      </c>
      <c r="F1773" t="s">
        <v>7217</v>
      </c>
      <c r="G1773" t="s">
        <v>7402</v>
      </c>
      <c r="H1773" t="s">
        <v>7403</v>
      </c>
      <c r="I1773" t="s">
        <v>7490</v>
      </c>
      <c r="J1773" t="s">
        <v>8103</v>
      </c>
      <c r="K1773" t="s">
        <v>8290</v>
      </c>
    </row>
    <row r="1774" spans="1:12" x14ac:dyDescent="0.25">
      <c r="A1774" t="s">
        <v>3304</v>
      </c>
      <c r="B1774" t="s">
        <v>10061</v>
      </c>
      <c r="C1774" t="s">
        <v>7071</v>
      </c>
      <c r="D1774" t="s">
        <v>7072</v>
      </c>
      <c r="E1774" t="s">
        <v>7073</v>
      </c>
      <c r="F1774" t="s">
        <v>7074</v>
      </c>
      <c r="G1774" t="s">
        <v>7075</v>
      </c>
      <c r="H1774" t="s">
        <v>7076</v>
      </c>
      <c r="I1774" t="s">
        <v>7077</v>
      </c>
      <c r="J1774" t="s">
        <v>7078</v>
      </c>
      <c r="K1774" t="s">
        <v>7079</v>
      </c>
      <c r="L1774" t="s">
        <v>10062</v>
      </c>
    </row>
    <row r="1775" spans="1:12" x14ac:dyDescent="0.25">
      <c r="A1775" t="s">
        <v>6517</v>
      </c>
      <c r="B1775" t="s">
        <v>10063</v>
      </c>
      <c r="C1775" t="s">
        <v>7071</v>
      </c>
      <c r="D1775" t="s">
        <v>7072</v>
      </c>
      <c r="E1775" t="s">
        <v>7088</v>
      </c>
      <c r="F1775" t="s">
        <v>7089</v>
      </c>
      <c r="G1775" t="s">
        <v>7289</v>
      </c>
      <c r="H1775" t="s">
        <v>7722</v>
      </c>
      <c r="I1775" t="s">
        <v>8187</v>
      </c>
    </row>
    <row r="1776" spans="1:12" x14ac:dyDescent="0.25">
      <c r="A1776" t="s">
        <v>6477</v>
      </c>
      <c r="B1776" t="s">
        <v>10064</v>
      </c>
      <c r="C1776" t="s">
        <v>7071</v>
      </c>
      <c r="D1776" t="s">
        <v>7072</v>
      </c>
      <c r="E1776" t="s">
        <v>7088</v>
      </c>
      <c r="F1776" t="s">
        <v>7217</v>
      </c>
      <c r="G1776" t="s">
        <v>7402</v>
      </c>
      <c r="H1776" t="s">
        <v>7403</v>
      </c>
      <c r="I1776" t="s">
        <v>7404</v>
      </c>
      <c r="J1776" t="s">
        <v>7405</v>
      </c>
      <c r="K1776" t="s">
        <v>10065</v>
      </c>
    </row>
    <row r="1777" spans="1:12" x14ac:dyDescent="0.25">
      <c r="A1777" t="s">
        <v>4109</v>
      </c>
      <c r="B1777" t="s">
        <v>10066</v>
      </c>
      <c r="C1777" t="s">
        <v>7071</v>
      </c>
      <c r="D1777" t="s">
        <v>7072</v>
      </c>
      <c r="E1777" t="s">
        <v>7073</v>
      </c>
      <c r="F1777" t="s">
        <v>7074</v>
      </c>
      <c r="G1777" t="s">
        <v>7075</v>
      </c>
      <c r="H1777" t="s">
        <v>7076</v>
      </c>
      <c r="I1777" t="s">
        <v>7077</v>
      </c>
      <c r="J1777" t="s">
        <v>7078</v>
      </c>
      <c r="K1777" t="s">
        <v>7079</v>
      </c>
      <c r="L1777" t="s">
        <v>7807</v>
      </c>
    </row>
    <row r="1778" spans="1:12" x14ac:dyDescent="0.25">
      <c r="A1778" t="s">
        <v>4836</v>
      </c>
      <c r="B1778" t="s">
        <v>10067</v>
      </c>
      <c r="C1778" t="s">
        <v>7071</v>
      </c>
      <c r="D1778" t="s">
        <v>7072</v>
      </c>
      <c r="E1778" t="s">
        <v>7113</v>
      </c>
      <c r="F1778" t="s">
        <v>7114</v>
      </c>
      <c r="G1778" t="s">
        <v>7115</v>
      </c>
      <c r="H1778" t="s">
        <v>7314</v>
      </c>
      <c r="I1778" t="s">
        <v>7315</v>
      </c>
      <c r="J1778" t="s">
        <v>7575</v>
      </c>
      <c r="K1778" t="s">
        <v>9226</v>
      </c>
      <c r="L1778" t="s">
        <v>10068</v>
      </c>
    </row>
    <row r="1779" spans="1:12" x14ac:dyDescent="0.25">
      <c r="A1779" t="s">
        <v>6410</v>
      </c>
      <c r="B1779" t="s">
        <v>10069</v>
      </c>
      <c r="C1779" t="s">
        <v>7071</v>
      </c>
      <c r="D1779" t="s">
        <v>7072</v>
      </c>
      <c r="E1779" t="s">
        <v>7088</v>
      </c>
      <c r="F1779" t="s">
        <v>7217</v>
      </c>
      <c r="G1779" t="s">
        <v>7402</v>
      </c>
      <c r="H1779" t="s">
        <v>7403</v>
      </c>
      <c r="I1779" t="s">
        <v>7404</v>
      </c>
      <c r="J1779" t="s">
        <v>7405</v>
      </c>
    </row>
    <row r="1780" spans="1:12" x14ac:dyDescent="0.25">
      <c r="A1780" t="s">
        <v>5243</v>
      </c>
      <c r="B1780" t="s">
        <v>10070</v>
      </c>
      <c r="C1780" t="s">
        <v>7071</v>
      </c>
      <c r="D1780" t="s">
        <v>7072</v>
      </c>
      <c r="E1780" t="s">
        <v>7073</v>
      </c>
      <c r="F1780" t="s">
        <v>7074</v>
      </c>
      <c r="G1780" t="s">
        <v>7075</v>
      </c>
      <c r="H1780" t="s">
        <v>7076</v>
      </c>
      <c r="I1780" t="s">
        <v>7077</v>
      </c>
      <c r="J1780" t="s">
        <v>7078</v>
      </c>
      <c r="K1780" t="s">
        <v>7079</v>
      </c>
      <c r="L1780" t="s">
        <v>7807</v>
      </c>
    </row>
    <row r="1781" spans="1:12" x14ac:dyDescent="0.25">
      <c r="A1781" t="s">
        <v>5535</v>
      </c>
      <c r="B1781" t="s">
        <v>10071</v>
      </c>
      <c r="C1781" t="s">
        <v>7071</v>
      </c>
      <c r="D1781" t="s">
        <v>7072</v>
      </c>
      <c r="E1781" t="s">
        <v>7113</v>
      </c>
      <c r="F1781" t="s">
        <v>7114</v>
      </c>
      <c r="G1781" t="s">
        <v>7115</v>
      </c>
      <c r="H1781" t="s">
        <v>7170</v>
      </c>
      <c r="I1781" t="s">
        <v>7171</v>
      </c>
      <c r="J1781" t="s">
        <v>7172</v>
      </c>
      <c r="K1781" t="s">
        <v>8272</v>
      </c>
    </row>
    <row r="1782" spans="1:12" x14ac:dyDescent="0.25">
      <c r="A1782" t="s">
        <v>4461</v>
      </c>
      <c r="B1782" t="s">
        <v>10072</v>
      </c>
      <c r="C1782" t="s">
        <v>7071</v>
      </c>
      <c r="D1782" t="s">
        <v>7072</v>
      </c>
      <c r="E1782" t="s">
        <v>7088</v>
      </c>
      <c r="F1782" t="s">
        <v>7217</v>
      </c>
      <c r="G1782" t="s">
        <v>7402</v>
      </c>
      <c r="H1782" t="s">
        <v>7403</v>
      </c>
      <c r="I1782" t="s">
        <v>7404</v>
      </c>
      <c r="J1782" t="s">
        <v>7405</v>
      </c>
      <c r="K1782" t="s">
        <v>8458</v>
      </c>
    </row>
    <row r="1783" spans="1:12" x14ac:dyDescent="0.25">
      <c r="A1783" t="s">
        <v>3291</v>
      </c>
      <c r="B1783" t="s">
        <v>10073</v>
      </c>
      <c r="C1783" t="s">
        <v>7071</v>
      </c>
      <c r="D1783" t="s">
        <v>7072</v>
      </c>
      <c r="E1783" t="s">
        <v>7073</v>
      </c>
      <c r="F1783" t="s">
        <v>7074</v>
      </c>
      <c r="G1783" t="s">
        <v>7075</v>
      </c>
      <c r="H1783" t="s">
        <v>7076</v>
      </c>
      <c r="I1783" t="s">
        <v>7077</v>
      </c>
      <c r="J1783" t="s">
        <v>7078</v>
      </c>
      <c r="K1783" t="s">
        <v>7079</v>
      </c>
      <c r="L1783" t="s">
        <v>7807</v>
      </c>
    </row>
    <row r="1784" spans="1:12" x14ac:dyDescent="0.25">
      <c r="A1784" t="s">
        <v>4737</v>
      </c>
      <c r="B1784" t="s">
        <v>10074</v>
      </c>
      <c r="C1784" t="s">
        <v>7071</v>
      </c>
      <c r="D1784" t="s">
        <v>7072</v>
      </c>
      <c r="E1784" t="s">
        <v>7088</v>
      </c>
      <c r="F1784" t="s">
        <v>7155</v>
      </c>
      <c r="G1784" t="s">
        <v>7156</v>
      </c>
      <c r="H1784" t="s">
        <v>7730</v>
      </c>
      <c r="I1784" t="s">
        <v>8345</v>
      </c>
      <c r="J1784" t="s">
        <v>9185</v>
      </c>
      <c r="K1784" t="s">
        <v>10075</v>
      </c>
    </row>
    <row r="1785" spans="1:12" x14ac:dyDescent="0.25">
      <c r="A1785" t="s">
        <v>5840</v>
      </c>
      <c r="B1785" t="s">
        <v>10076</v>
      </c>
      <c r="C1785" t="s">
        <v>7071</v>
      </c>
      <c r="D1785" t="s">
        <v>7072</v>
      </c>
      <c r="E1785" t="s">
        <v>7113</v>
      </c>
      <c r="F1785" t="s">
        <v>7114</v>
      </c>
      <c r="G1785" t="s">
        <v>7115</v>
      </c>
      <c r="H1785" t="s">
        <v>7314</v>
      </c>
      <c r="I1785" t="s">
        <v>7759</v>
      </c>
      <c r="J1785" t="s">
        <v>10077</v>
      </c>
      <c r="K1785" t="s">
        <v>10078</v>
      </c>
    </row>
    <row r="1786" spans="1:12" x14ac:dyDescent="0.25">
      <c r="A1786" t="s">
        <v>6127</v>
      </c>
      <c r="B1786" t="s">
        <v>10079</v>
      </c>
      <c r="C1786" t="s">
        <v>7071</v>
      </c>
      <c r="D1786" t="s">
        <v>7072</v>
      </c>
      <c r="E1786" t="s">
        <v>7088</v>
      </c>
      <c r="F1786" t="s">
        <v>7217</v>
      </c>
      <c r="G1786" t="s">
        <v>7402</v>
      </c>
      <c r="H1786" t="s">
        <v>7403</v>
      </c>
      <c r="I1786" t="s">
        <v>7490</v>
      </c>
      <c r="J1786" t="s">
        <v>8103</v>
      </c>
      <c r="K1786" t="s">
        <v>8290</v>
      </c>
    </row>
    <row r="1787" spans="1:12" x14ac:dyDescent="0.25">
      <c r="A1787" t="s">
        <v>4248</v>
      </c>
      <c r="B1787" t="s">
        <v>10080</v>
      </c>
      <c r="C1787" t="s">
        <v>7071</v>
      </c>
      <c r="D1787" t="s">
        <v>7072</v>
      </c>
      <c r="E1787" t="s">
        <v>7088</v>
      </c>
      <c r="F1787" t="s">
        <v>7089</v>
      </c>
      <c r="G1787" t="s">
        <v>7289</v>
      </c>
      <c r="H1787" t="s">
        <v>7311</v>
      </c>
      <c r="I1787" t="s">
        <v>8028</v>
      </c>
      <c r="J1787" t="s">
        <v>8029</v>
      </c>
    </row>
    <row r="1788" spans="1:12" x14ac:dyDescent="0.25">
      <c r="A1788" t="s">
        <v>4191</v>
      </c>
      <c r="B1788" t="s">
        <v>10081</v>
      </c>
      <c r="C1788" t="s">
        <v>7071</v>
      </c>
      <c r="D1788" t="s">
        <v>7072</v>
      </c>
      <c r="E1788" t="s">
        <v>7073</v>
      </c>
      <c r="F1788" t="s">
        <v>7074</v>
      </c>
      <c r="G1788" t="s">
        <v>7075</v>
      </c>
      <c r="H1788" t="s">
        <v>7076</v>
      </c>
      <c r="I1788" t="s">
        <v>7077</v>
      </c>
      <c r="J1788" t="s">
        <v>7078</v>
      </c>
      <c r="K1788" t="s">
        <v>7079</v>
      </c>
      <c r="L1788" t="s">
        <v>7807</v>
      </c>
    </row>
    <row r="1789" spans="1:12" x14ac:dyDescent="0.25">
      <c r="A1789" t="s">
        <v>5147</v>
      </c>
      <c r="B1789" t="s">
        <v>10082</v>
      </c>
      <c r="C1789" t="s">
        <v>7071</v>
      </c>
      <c r="D1789" t="s">
        <v>7072</v>
      </c>
      <c r="E1789" t="s">
        <v>7088</v>
      </c>
      <c r="F1789" t="s">
        <v>7217</v>
      </c>
      <c r="G1789" t="s">
        <v>7218</v>
      </c>
      <c r="H1789" t="s">
        <v>7506</v>
      </c>
      <c r="I1789" t="s">
        <v>8156</v>
      </c>
      <c r="J1789" t="s">
        <v>8216</v>
      </c>
      <c r="K1789" t="s">
        <v>10083</v>
      </c>
      <c r="L1789" t="s">
        <v>10084</v>
      </c>
    </row>
    <row r="1790" spans="1:12" x14ac:dyDescent="0.25">
      <c r="A1790" t="s">
        <v>6687</v>
      </c>
      <c r="B1790" t="s">
        <v>10085</v>
      </c>
      <c r="C1790" t="s">
        <v>7071</v>
      </c>
      <c r="D1790" t="s">
        <v>7072</v>
      </c>
      <c r="E1790" t="s">
        <v>7088</v>
      </c>
      <c r="F1790" t="s">
        <v>7217</v>
      </c>
      <c r="G1790" t="s">
        <v>7402</v>
      </c>
      <c r="H1790" t="s">
        <v>7403</v>
      </c>
      <c r="I1790" t="s">
        <v>7490</v>
      </c>
      <c r="J1790" t="s">
        <v>8103</v>
      </c>
      <c r="K1790" t="s">
        <v>8290</v>
      </c>
    </row>
    <row r="1791" spans="1:12" x14ac:dyDescent="0.25">
      <c r="A1791" t="s">
        <v>5307</v>
      </c>
      <c r="B1791" t="s">
        <v>649</v>
      </c>
      <c r="C1791" t="s">
        <v>7071</v>
      </c>
      <c r="D1791" t="s">
        <v>7072</v>
      </c>
      <c r="E1791" t="s">
        <v>7073</v>
      </c>
      <c r="F1791" t="s">
        <v>7074</v>
      </c>
      <c r="G1791" t="s">
        <v>7075</v>
      </c>
      <c r="H1791" t="s">
        <v>7076</v>
      </c>
      <c r="I1791" t="s">
        <v>7077</v>
      </c>
      <c r="J1791" t="s">
        <v>7078</v>
      </c>
      <c r="K1791" t="s">
        <v>7079</v>
      </c>
      <c r="L1791" t="s">
        <v>9205</v>
      </c>
    </row>
    <row r="1792" spans="1:12" x14ac:dyDescent="0.25">
      <c r="A1792" t="s">
        <v>6565</v>
      </c>
      <c r="B1792" t="s">
        <v>10086</v>
      </c>
      <c r="C1792" t="s">
        <v>7071</v>
      </c>
      <c r="D1792" t="s">
        <v>7072</v>
      </c>
      <c r="E1792" t="s">
        <v>7113</v>
      </c>
      <c r="F1792" t="s">
        <v>7114</v>
      </c>
      <c r="G1792" t="s">
        <v>7115</v>
      </c>
      <c r="H1792" t="s">
        <v>7116</v>
      </c>
      <c r="I1792" t="s">
        <v>7117</v>
      </c>
      <c r="J1792" t="s">
        <v>8198</v>
      </c>
      <c r="K1792" t="s">
        <v>10087</v>
      </c>
    </row>
    <row r="1793" spans="1:12" x14ac:dyDescent="0.25">
      <c r="A1793" t="s">
        <v>6251</v>
      </c>
      <c r="B1793" t="s">
        <v>10088</v>
      </c>
      <c r="C1793" t="s">
        <v>7071</v>
      </c>
      <c r="D1793" t="s">
        <v>7072</v>
      </c>
      <c r="E1793" t="s">
        <v>7088</v>
      </c>
      <c r="F1793" t="s">
        <v>7089</v>
      </c>
      <c r="G1793" t="s">
        <v>7289</v>
      </c>
      <c r="H1793" t="s">
        <v>7722</v>
      </c>
      <c r="I1793" t="s">
        <v>7723</v>
      </c>
      <c r="J1793" t="s">
        <v>10089</v>
      </c>
    </row>
    <row r="1794" spans="1:12" x14ac:dyDescent="0.25">
      <c r="A1794" t="s">
        <v>3162</v>
      </c>
      <c r="B1794" t="s">
        <v>10090</v>
      </c>
      <c r="C1794" t="s">
        <v>7071</v>
      </c>
      <c r="D1794" t="s">
        <v>7072</v>
      </c>
      <c r="E1794" t="s">
        <v>7088</v>
      </c>
      <c r="F1794" t="s">
        <v>7155</v>
      </c>
      <c r="G1794" t="s">
        <v>7156</v>
      </c>
      <c r="H1794" t="s">
        <v>7730</v>
      </c>
      <c r="I1794" t="s">
        <v>10091</v>
      </c>
      <c r="J1794" t="s">
        <v>10092</v>
      </c>
    </row>
    <row r="1795" spans="1:12" x14ac:dyDescent="0.25">
      <c r="A1795" t="s">
        <v>6185</v>
      </c>
      <c r="B1795" t="s">
        <v>10093</v>
      </c>
      <c r="C1795" t="s">
        <v>7071</v>
      </c>
      <c r="D1795" t="s">
        <v>7072</v>
      </c>
      <c r="E1795" t="s">
        <v>7073</v>
      </c>
      <c r="F1795" t="s">
        <v>7074</v>
      </c>
      <c r="G1795" t="s">
        <v>7075</v>
      </c>
      <c r="H1795" t="s">
        <v>7076</v>
      </c>
      <c r="I1795" t="s">
        <v>7077</v>
      </c>
      <c r="J1795" t="s">
        <v>7078</v>
      </c>
      <c r="K1795" t="s">
        <v>7079</v>
      </c>
      <c r="L1795" t="s">
        <v>9735</v>
      </c>
    </row>
    <row r="1796" spans="1:12" x14ac:dyDescent="0.25">
      <c r="A1796" t="s">
        <v>5173</v>
      </c>
      <c r="B1796" t="s">
        <v>10094</v>
      </c>
      <c r="C1796" t="s">
        <v>7071</v>
      </c>
      <c r="D1796" t="s">
        <v>7072</v>
      </c>
      <c r="E1796" t="s">
        <v>7073</v>
      </c>
      <c r="F1796" t="s">
        <v>7074</v>
      </c>
      <c r="G1796" t="s">
        <v>7075</v>
      </c>
      <c r="H1796" t="s">
        <v>7076</v>
      </c>
      <c r="I1796" t="s">
        <v>7077</v>
      </c>
      <c r="J1796" t="s">
        <v>7078</v>
      </c>
      <c r="K1796" t="s">
        <v>7079</v>
      </c>
      <c r="L1796" t="s">
        <v>7807</v>
      </c>
    </row>
    <row r="1797" spans="1:12" x14ac:dyDescent="0.25">
      <c r="A1797" t="s">
        <v>5421</v>
      </c>
      <c r="B1797" t="s">
        <v>10095</v>
      </c>
      <c r="C1797" t="s">
        <v>7071</v>
      </c>
      <c r="D1797" t="s">
        <v>7072</v>
      </c>
      <c r="E1797" t="s">
        <v>7088</v>
      </c>
      <c r="F1797" t="s">
        <v>7217</v>
      </c>
      <c r="G1797" t="s">
        <v>7218</v>
      </c>
      <c r="H1797" t="s">
        <v>7571</v>
      </c>
      <c r="I1797" t="s">
        <v>7572</v>
      </c>
      <c r="J1797" t="s">
        <v>10096</v>
      </c>
      <c r="K1797" t="s">
        <v>10097</v>
      </c>
    </row>
    <row r="1798" spans="1:12" x14ac:dyDescent="0.25">
      <c r="A1798" t="s">
        <v>6612</v>
      </c>
      <c r="B1798" t="s">
        <v>10098</v>
      </c>
      <c r="C1798" t="s">
        <v>7071</v>
      </c>
      <c r="D1798" t="s">
        <v>7072</v>
      </c>
      <c r="E1798" t="s">
        <v>7088</v>
      </c>
      <c r="F1798" t="s">
        <v>7155</v>
      </c>
      <c r="G1798" t="s">
        <v>7483</v>
      </c>
      <c r="H1798" t="s">
        <v>7740</v>
      </c>
      <c r="I1798" t="s">
        <v>7741</v>
      </c>
      <c r="J1798" t="s">
        <v>7742</v>
      </c>
    </row>
    <row r="1799" spans="1:12" x14ac:dyDescent="0.25">
      <c r="A1799" t="s">
        <v>5223</v>
      </c>
      <c r="B1799" t="s">
        <v>10099</v>
      </c>
      <c r="C1799" t="s">
        <v>7071</v>
      </c>
      <c r="D1799" t="s">
        <v>7072</v>
      </c>
      <c r="E1799" t="s">
        <v>7073</v>
      </c>
      <c r="F1799" t="s">
        <v>7074</v>
      </c>
      <c r="G1799" t="s">
        <v>7075</v>
      </c>
      <c r="H1799" t="s">
        <v>7076</v>
      </c>
      <c r="I1799" t="s">
        <v>7077</v>
      </c>
      <c r="J1799" t="s">
        <v>7078</v>
      </c>
      <c r="K1799" t="s">
        <v>7079</v>
      </c>
      <c r="L1799" t="s">
        <v>7234</v>
      </c>
    </row>
    <row r="1800" spans="1:12" x14ac:dyDescent="0.25">
      <c r="A1800" t="s">
        <v>4442</v>
      </c>
      <c r="B1800" t="s">
        <v>10100</v>
      </c>
      <c r="C1800" t="s">
        <v>7071</v>
      </c>
      <c r="D1800" t="s">
        <v>7072</v>
      </c>
      <c r="E1800" t="s">
        <v>7088</v>
      </c>
      <c r="F1800" t="s">
        <v>7217</v>
      </c>
      <c r="G1800" t="s">
        <v>7402</v>
      </c>
      <c r="H1800" t="s">
        <v>7403</v>
      </c>
      <c r="I1800" t="s">
        <v>7404</v>
      </c>
      <c r="J1800" t="s">
        <v>7405</v>
      </c>
      <c r="K1800" t="s">
        <v>10101</v>
      </c>
      <c r="L1800" t="s">
        <v>10102</v>
      </c>
    </row>
    <row r="1801" spans="1:12" x14ac:dyDescent="0.25">
      <c r="A1801" t="s">
        <v>5933</v>
      </c>
      <c r="B1801" t="s">
        <v>10103</v>
      </c>
      <c r="C1801" t="s">
        <v>7071</v>
      </c>
      <c r="D1801" t="s">
        <v>7072</v>
      </c>
      <c r="E1801" t="s">
        <v>7113</v>
      </c>
      <c r="F1801" t="s">
        <v>7114</v>
      </c>
      <c r="G1801" t="s">
        <v>7115</v>
      </c>
      <c r="H1801" t="s">
        <v>7170</v>
      </c>
      <c r="I1801" t="s">
        <v>7171</v>
      </c>
      <c r="J1801" t="s">
        <v>7172</v>
      </c>
      <c r="K1801" t="s">
        <v>8617</v>
      </c>
    </row>
    <row r="1802" spans="1:12" x14ac:dyDescent="0.25">
      <c r="A1802" t="s">
        <v>6442</v>
      </c>
      <c r="B1802" t="s">
        <v>10104</v>
      </c>
      <c r="C1802" t="s">
        <v>7071</v>
      </c>
      <c r="D1802" t="s">
        <v>7072</v>
      </c>
      <c r="E1802" t="s">
        <v>7088</v>
      </c>
      <c r="F1802" t="s">
        <v>7217</v>
      </c>
      <c r="G1802" t="s">
        <v>7218</v>
      </c>
      <c r="H1802" t="s">
        <v>7219</v>
      </c>
      <c r="I1802" t="s">
        <v>7220</v>
      </c>
      <c r="J1802" t="s">
        <v>7221</v>
      </c>
    </row>
    <row r="1803" spans="1:12" x14ac:dyDescent="0.25">
      <c r="A1803" t="s">
        <v>4499</v>
      </c>
      <c r="B1803" t="s">
        <v>10105</v>
      </c>
      <c r="C1803" t="s">
        <v>7071</v>
      </c>
      <c r="D1803" t="s">
        <v>7072</v>
      </c>
      <c r="E1803" t="s">
        <v>7073</v>
      </c>
      <c r="F1803" t="s">
        <v>7074</v>
      </c>
      <c r="G1803" t="s">
        <v>7075</v>
      </c>
      <c r="H1803" t="s">
        <v>7076</v>
      </c>
      <c r="I1803" t="s">
        <v>7077</v>
      </c>
      <c r="J1803" t="s">
        <v>7078</v>
      </c>
      <c r="K1803" t="s">
        <v>7079</v>
      </c>
      <c r="L1803" t="s">
        <v>9205</v>
      </c>
    </row>
    <row r="1804" spans="1:12" x14ac:dyDescent="0.25">
      <c r="A1804" t="s">
        <v>5496</v>
      </c>
      <c r="B1804" t="s">
        <v>10106</v>
      </c>
      <c r="C1804" t="s">
        <v>7071</v>
      </c>
      <c r="D1804" t="s">
        <v>7072</v>
      </c>
      <c r="E1804" t="s">
        <v>7088</v>
      </c>
      <c r="F1804" t="s">
        <v>7217</v>
      </c>
      <c r="G1804" t="s">
        <v>7402</v>
      </c>
      <c r="H1804" t="s">
        <v>7403</v>
      </c>
      <c r="I1804" t="s">
        <v>7404</v>
      </c>
      <c r="J1804" t="s">
        <v>7405</v>
      </c>
      <c r="K1804" t="s">
        <v>10101</v>
      </c>
      <c r="L1804" t="s">
        <v>10107</v>
      </c>
    </row>
    <row r="1805" spans="1:12" x14ac:dyDescent="0.25">
      <c r="A1805" t="s">
        <v>4069</v>
      </c>
      <c r="B1805" t="s">
        <v>10108</v>
      </c>
      <c r="C1805" t="s">
        <v>7071</v>
      </c>
      <c r="D1805" t="s">
        <v>7072</v>
      </c>
      <c r="E1805" t="s">
        <v>7088</v>
      </c>
      <c r="F1805" t="s">
        <v>7155</v>
      </c>
      <c r="G1805" t="s">
        <v>7156</v>
      </c>
      <c r="H1805" t="s">
        <v>7730</v>
      </c>
      <c r="I1805" t="s">
        <v>8345</v>
      </c>
      <c r="J1805" t="s">
        <v>10109</v>
      </c>
    </row>
    <row r="1806" spans="1:12" x14ac:dyDescent="0.25">
      <c r="A1806" t="s">
        <v>3375</v>
      </c>
      <c r="B1806" t="s">
        <v>10110</v>
      </c>
      <c r="C1806" t="s">
        <v>7071</v>
      </c>
      <c r="D1806" t="s">
        <v>7072</v>
      </c>
      <c r="E1806" t="s">
        <v>7073</v>
      </c>
      <c r="F1806" t="s">
        <v>7074</v>
      </c>
      <c r="G1806" t="s">
        <v>7075</v>
      </c>
      <c r="H1806" t="s">
        <v>7076</v>
      </c>
      <c r="I1806" t="s">
        <v>7077</v>
      </c>
      <c r="J1806" t="s">
        <v>7078</v>
      </c>
      <c r="K1806" t="s">
        <v>7079</v>
      </c>
      <c r="L1806" t="s">
        <v>7807</v>
      </c>
    </row>
    <row r="1807" spans="1:12" x14ac:dyDescent="0.25">
      <c r="A1807" t="s">
        <v>6978</v>
      </c>
      <c r="B1807" t="s">
        <v>10111</v>
      </c>
      <c r="C1807" t="s">
        <v>7071</v>
      </c>
      <c r="D1807" t="s">
        <v>7072</v>
      </c>
      <c r="E1807" t="s">
        <v>7088</v>
      </c>
      <c r="F1807" t="s">
        <v>7089</v>
      </c>
      <c r="G1807" t="s">
        <v>7289</v>
      </c>
      <c r="H1807" t="s">
        <v>7290</v>
      </c>
      <c r="I1807" t="s">
        <v>7291</v>
      </c>
    </row>
    <row r="1808" spans="1:12" x14ac:dyDescent="0.25">
      <c r="A1808" t="s">
        <v>5995</v>
      </c>
      <c r="B1808" t="s">
        <v>10112</v>
      </c>
      <c r="C1808" t="s">
        <v>7071</v>
      </c>
      <c r="D1808" t="s">
        <v>7072</v>
      </c>
      <c r="E1808" t="s">
        <v>7073</v>
      </c>
      <c r="F1808" t="s">
        <v>7074</v>
      </c>
      <c r="G1808" t="s">
        <v>7075</v>
      </c>
      <c r="H1808" t="s">
        <v>7076</v>
      </c>
      <c r="I1808" t="s">
        <v>7077</v>
      </c>
      <c r="J1808" t="s">
        <v>7078</v>
      </c>
      <c r="K1808" t="s">
        <v>7079</v>
      </c>
      <c r="L1808" t="s">
        <v>9205</v>
      </c>
    </row>
    <row r="1809" spans="1:12" x14ac:dyDescent="0.25">
      <c r="A1809" t="s">
        <v>5809</v>
      </c>
      <c r="B1809" t="s">
        <v>10113</v>
      </c>
      <c r="C1809" t="s">
        <v>7071</v>
      </c>
      <c r="D1809" t="s">
        <v>7072</v>
      </c>
      <c r="E1809" t="s">
        <v>7088</v>
      </c>
      <c r="F1809" t="s">
        <v>7155</v>
      </c>
      <c r="G1809" t="s">
        <v>7156</v>
      </c>
      <c r="H1809" t="s">
        <v>7730</v>
      </c>
      <c r="I1809" t="s">
        <v>8345</v>
      </c>
      <c r="J1809" t="s">
        <v>8944</v>
      </c>
    </row>
    <row r="1810" spans="1:12" x14ac:dyDescent="0.25">
      <c r="A1810" t="s">
        <v>4765</v>
      </c>
      <c r="B1810" t="s">
        <v>10114</v>
      </c>
      <c r="C1810" t="s">
        <v>7071</v>
      </c>
      <c r="D1810" t="s">
        <v>7072</v>
      </c>
      <c r="E1810" t="s">
        <v>7088</v>
      </c>
      <c r="F1810" t="s">
        <v>7217</v>
      </c>
      <c r="G1810" t="s">
        <v>7402</v>
      </c>
      <c r="H1810" t="s">
        <v>7403</v>
      </c>
      <c r="I1810" t="s">
        <v>7490</v>
      </c>
      <c r="J1810" t="s">
        <v>8103</v>
      </c>
      <c r="K1810" t="s">
        <v>8290</v>
      </c>
    </row>
    <row r="1811" spans="1:12" x14ac:dyDescent="0.25">
      <c r="A1811" t="s">
        <v>5301</v>
      </c>
      <c r="B1811" t="s">
        <v>10115</v>
      </c>
      <c r="C1811" t="s">
        <v>7071</v>
      </c>
      <c r="D1811" t="s">
        <v>7072</v>
      </c>
      <c r="E1811" t="s">
        <v>7073</v>
      </c>
      <c r="F1811" t="s">
        <v>7074</v>
      </c>
      <c r="G1811" t="s">
        <v>7075</v>
      </c>
      <c r="H1811" t="s">
        <v>7076</v>
      </c>
      <c r="I1811" t="s">
        <v>7077</v>
      </c>
      <c r="J1811" t="s">
        <v>7078</v>
      </c>
      <c r="K1811" t="s">
        <v>7079</v>
      </c>
      <c r="L1811" t="s">
        <v>7382</v>
      </c>
    </row>
    <row r="1812" spans="1:12" x14ac:dyDescent="0.25">
      <c r="A1812" t="s">
        <v>5431</v>
      </c>
      <c r="B1812" t="s">
        <v>10116</v>
      </c>
      <c r="C1812" t="s">
        <v>7071</v>
      </c>
      <c r="D1812" t="s">
        <v>7072</v>
      </c>
      <c r="E1812" t="s">
        <v>7088</v>
      </c>
      <c r="F1812" t="s">
        <v>7089</v>
      </c>
      <c r="G1812" t="s">
        <v>7289</v>
      </c>
      <c r="H1812" t="s">
        <v>7696</v>
      </c>
      <c r="I1812" t="s">
        <v>7697</v>
      </c>
    </row>
    <row r="1813" spans="1:12" x14ac:dyDescent="0.25">
      <c r="A1813" t="s">
        <v>6971</v>
      </c>
      <c r="B1813" t="s">
        <v>10117</v>
      </c>
      <c r="C1813" t="s">
        <v>7071</v>
      </c>
      <c r="D1813" t="s">
        <v>7072</v>
      </c>
      <c r="E1813" t="s">
        <v>7113</v>
      </c>
      <c r="F1813" t="s">
        <v>7114</v>
      </c>
      <c r="G1813" t="s">
        <v>7115</v>
      </c>
      <c r="H1813" t="s">
        <v>7170</v>
      </c>
      <c r="I1813" t="s">
        <v>7171</v>
      </c>
      <c r="J1813" t="s">
        <v>7172</v>
      </c>
      <c r="K1813" t="s">
        <v>9152</v>
      </c>
      <c r="L1813" t="s">
        <v>9153</v>
      </c>
    </row>
    <row r="1814" spans="1:12" x14ac:dyDescent="0.25">
      <c r="A1814" t="s">
        <v>4993</v>
      </c>
      <c r="B1814" t="s">
        <v>10118</v>
      </c>
      <c r="C1814" t="s">
        <v>7071</v>
      </c>
      <c r="D1814" t="s">
        <v>7072</v>
      </c>
      <c r="E1814" t="s">
        <v>7073</v>
      </c>
      <c r="F1814" t="s">
        <v>7074</v>
      </c>
      <c r="G1814" t="s">
        <v>7075</v>
      </c>
      <c r="H1814" t="s">
        <v>7076</v>
      </c>
      <c r="I1814" t="s">
        <v>7077</v>
      </c>
      <c r="J1814" t="s">
        <v>7078</v>
      </c>
      <c r="K1814" t="s">
        <v>7079</v>
      </c>
      <c r="L1814" t="s">
        <v>7382</v>
      </c>
    </row>
    <row r="1815" spans="1:12" x14ac:dyDescent="0.25">
      <c r="A1815" t="s">
        <v>5119</v>
      </c>
      <c r="B1815" t="s">
        <v>10119</v>
      </c>
      <c r="C1815" t="s">
        <v>7071</v>
      </c>
      <c r="D1815" t="s">
        <v>7072</v>
      </c>
      <c r="E1815" t="s">
        <v>7088</v>
      </c>
      <c r="F1815" t="s">
        <v>7217</v>
      </c>
      <c r="G1815" t="s">
        <v>7402</v>
      </c>
      <c r="H1815" t="s">
        <v>7403</v>
      </c>
      <c r="I1815" t="s">
        <v>7404</v>
      </c>
      <c r="J1815" t="s">
        <v>7405</v>
      </c>
      <c r="K1815" t="s">
        <v>10120</v>
      </c>
    </row>
    <row r="1816" spans="1:12" x14ac:dyDescent="0.25">
      <c r="A1816" t="s">
        <v>5425</v>
      </c>
      <c r="B1816" t="s">
        <v>10121</v>
      </c>
      <c r="C1816" t="s">
        <v>7071</v>
      </c>
      <c r="D1816" t="s">
        <v>7072</v>
      </c>
      <c r="E1816" t="s">
        <v>7088</v>
      </c>
      <c r="F1816" t="s">
        <v>7155</v>
      </c>
      <c r="G1816" t="s">
        <v>7156</v>
      </c>
      <c r="H1816" t="s">
        <v>7730</v>
      </c>
      <c r="I1816" t="s">
        <v>8345</v>
      </c>
      <c r="J1816" t="s">
        <v>9185</v>
      </c>
    </row>
    <row r="1817" spans="1:12" x14ac:dyDescent="0.25">
      <c r="A1817" t="s">
        <v>4518</v>
      </c>
      <c r="B1817" t="s">
        <v>10072</v>
      </c>
      <c r="C1817" t="s">
        <v>7071</v>
      </c>
      <c r="D1817" t="s">
        <v>7072</v>
      </c>
      <c r="E1817" t="s">
        <v>7088</v>
      </c>
      <c r="F1817" t="s">
        <v>7217</v>
      </c>
      <c r="G1817" t="s">
        <v>7402</v>
      </c>
      <c r="H1817" t="s">
        <v>7403</v>
      </c>
      <c r="I1817" t="s">
        <v>7404</v>
      </c>
      <c r="J1817" t="s">
        <v>7405</v>
      </c>
      <c r="K1817" t="s">
        <v>8458</v>
      </c>
    </row>
    <row r="1818" spans="1:12" x14ac:dyDescent="0.25">
      <c r="A1818" t="s">
        <v>4864</v>
      </c>
      <c r="B1818" t="s">
        <v>10122</v>
      </c>
      <c r="C1818" t="s">
        <v>7071</v>
      </c>
      <c r="D1818" t="s">
        <v>7072</v>
      </c>
      <c r="E1818" t="s">
        <v>7113</v>
      </c>
      <c r="F1818" t="s">
        <v>7114</v>
      </c>
      <c r="G1818" t="s">
        <v>7115</v>
      </c>
      <c r="H1818" t="s">
        <v>7447</v>
      </c>
      <c r="I1818" t="s">
        <v>7448</v>
      </c>
      <c r="J1818" t="s">
        <v>7449</v>
      </c>
      <c r="K1818" t="s">
        <v>9547</v>
      </c>
      <c r="L1818" t="s">
        <v>9548</v>
      </c>
    </row>
    <row r="1819" spans="1:12" x14ac:dyDescent="0.25">
      <c r="A1819" t="s">
        <v>5260</v>
      </c>
      <c r="B1819" t="s">
        <v>10123</v>
      </c>
      <c r="C1819" t="s">
        <v>7071</v>
      </c>
      <c r="D1819" t="s">
        <v>7072</v>
      </c>
      <c r="E1819" t="s">
        <v>7073</v>
      </c>
      <c r="F1819" t="s">
        <v>7074</v>
      </c>
      <c r="G1819" t="s">
        <v>7075</v>
      </c>
      <c r="H1819" t="s">
        <v>7076</v>
      </c>
      <c r="I1819" t="s">
        <v>7077</v>
      </c>
      <c r="J1819" t="s">
        <v>7078</v>
      </c>
      <c r="K1819" t="s">
        <v>7079</v>
      </c>
      <c r="L1819" t="s">
        <v>7807</v>
      </c>
    </row>
    <row r="1820" spans="1:12" x14ac:dyDescent="0.25">
      <c r="A1820" t="s">
        <v>7038</v>
      </c>
      <c r="B1820" t="s">
        <v>10124</v>
      </c>
      <c r="C1820" t="s">
        <v>7071</v>
      </c>
      <c r="D1820" t="s">
        <v>7072</v>
      </c>
      <c r="E1820" t="s">
        <v>7088</v>
      </c>
      <c r="F1820" t="s">
        <v>7089</v>
      </c>
      <c r="G1820" t="s">
        <v>7289</v>
      </c>
      <c r="H1820" t="s">
        <v>7311</v>
      </c>
      <c r="I1820" t="s">
        <v>8692</v>
      </c>
      <c r="J1820" t="s">
        <v>8693</v>
      </c>
    </row>
    <row r="1821" spans="1:12" x14ac:dyDescent="0.25">
      <c r="A1821" t="s">
        <v>5470</v>
      </c>
      <c r="B1821" t="s">
        <v>10125</v>
      </c>
      <c r="C1821" t="s">
        <v>7071</v>
      </c>
      <c r="D1821" t="s">
        <v>7072</v>
      </c>
      <c r="E1821" t="s">
        <v>7088</v>
      </c>
      <c r="F1821" t="s">
        <v>7217</v>
      </c>
      <c r="G1821" t="s">
        <v>7402</v>
      </c>
      <c r="H1821" t="s">
        <v>8704</v>
      </c>
      <c r="I1821" t="s">
        <v>8705</v>
      </c>
      <c r="J1821" t="s">
        <v>10126</v>
      </c>
      <c r="K1821" t="s">
        <v>10127</v>
      </c>
    </row>
    <row r="1822" spans="1:12" x14ac:dyDescent="0.25">
      <c r="A1822" t="s">
        <v>4768</v>
      </c>
      <c r="B1822" t="s">
        <v>10128</v>
      </c>
      <c r="C1822" t="s">
        <v>7071</v>
      </c>
      <c r="D1822" t="s">
        <v>7072</v>
      </c>
      <c r="E1822" t="s">
        <v>7088</v>
      </c>
      <c r="F1822" t="s">
        <v>7155</v>
      </c>
      <c r="G1822" t="s">
        <v>7156</v>
      </c>
      <c r="H1822" t="s">
        <v>7730</v>
      </c>
      <c r="I1822" t="s">
        <v>8460</v>
      </c>
      <c r="J1822" t="s">
        <v>9489</v>
      </c>
    </row>
    <row r="1823" spans="1:12" x14ac:dyDescent="0.25">
      <c r="A1823" t="s">
        <v>5137</v>
      </c>
      <c r="B1823" t="s">
        <v>10129</v>
      </c>
      <c r="C1823" t="s">
        <v>7071</v>
      </c>
      <c r="D1823" t="s">
        <v>7072</v>
      </c>
      <c r="E1823" t="s">
        <v>7113</v>
      </c>
      <c r="F1823" t="s">
        <v>7114</v>
      </c>
      <c r="G1823" t="s">
        <v>7115</v>
      </c>
      <c r="H1823" t="s">
        <v>7170</v>
      </c>
      <c r="I1823" t="s">
        <v>7171</v>
      </c>
      <c r="J1823" t="s">
        <v>7172</v>
      </c>
      <c r="K1823" t="s">
        <v>10130</v>
      </c>
    </row>
    <row r="1824" spans="1:12" x14ac:dyDescent="0.25">
      <c r="A1824" t="s">
        <v>6686</v>
      </c>
      <c r="B1824" t="s">
        <v>10131</v>
      </c>
      <c r="C1824" t="s">
        <v>7071</v>
      </c>
      <c r="D1824" t="s">
        <v>7072</v>
      </c>
      <c r="E1824" t="s">
        <v>7073</v>
      </c>
      <c r="F1824" t="s">
        <v>7074</v>
      </c>
      <c r="G1824" t="s">
        <v>7075</v>
      </c>
      <c r="H1824" t="s">
        <v>7076</v>
      </c>
      <c r="I1824" t="s">
        <v>7077</v>
      </c>
      <c r="J1824" t="s">
        <v>7078</v>
      </c>
      <c r="K1824" t="s">
        <v>7079</v>
      </c>
      <c r="L1824" t="s">
        <v>7807</v>
      </c>
    </row>
    <row r="1825" spans="1:12" x14ac:dyDescent="0.25">
      <c r="A1825" t="s">
        <v>4852</v>
      </c>
      <c r="B1825" t="s">
        <v>10132</v>
      </c>
      <c r="C1825" t="s">
        <v>7071</v>
      </c>
      <c r="D1825" t="s">
        <v>7072</v>
      </c>
      <c r="E1825" t="s">
        <v>7088</v>
      </c>
      <c r="F1825" t="s">
        <v>7217</v>
      </c>
      <c r="G1825" t="s">
        <v>7218</v>
      </c>
      <c r="H1825" t="s">
        <v>10133</v>
      </c>
      <c r="I1825" t="s">
        <v>10134</v>
      </c>
    </row>
    <row r="1826" spans="1:12" x14ac:dyDescent="0.25">
      <c r="A1826" t="s">
        <v>6339</v>
      </c>
      <c r="B1826" t="s">
        <v>10135</v>
      </c>
      <c r="C1826" t="s">
        <v>7071</v>
      </c>
      <c r="D1826" t="s">
        <v>7072</v>
      </c>
      <c r="E1826" t="s">
        <v>7113</v>
      </c>
      <c r="F1826" t="s">
        <v>7114</v>
      </c>
      <c r="G1826" t="s">
        <v>7115</v>
      </c>
      <c r="H1826" t="s">
        <v>7170</v>
      </c>
      <c r="I1826" t="s">
        <v>7171</v>
      </c>
      <c r="J1826" t="s">
        <v>7172</v>
      </c>
      <c r="K1826" t="s">
        <v>7765</v>
      </c>
    </row>
    <row r="1827" spans="1:12" x14ac:dyDescent="0.25">
      <c r="A1827" t="s">
        <v>3530</v>
      </c>
      <c r="B1827" t="s">
        <v>10136</v>
      </c>
      <c r="C1827" t="s">
        <v>7071</v>
      </c>
      <c r="D1827" t="s">
        <v>7072</v>
      </c>
      <c r="E1827" t="s">
        <v>7088</v>
      </c>
      <c r="F1827" t="s">
        <v>7089</v>
      </c>
      <c r="G1827" t="s">
        <v>7289</v>
      </c>
      <c r="H1827" t="s">
        <v>7311</v>
      </c>
      <c r="I1827" t="s">
        <v>8399</v>
      </c>
      <c r="J1827" t="s">
        <v>8400</v>
      </c>
      <c r="K1827" t="s">
        <v>8401</v>
      </c>
      <c r="L1827" t="s">
        <v>8402</v>
      </c>
    </row>
    <row r="1828" spans="1:12" x14ac:dyDescent="0.25">
      <c r="A1828" t="s">
        <v>4249</v>
      </c>
      <c r="B1828" t="s">
        <v>10137</v>
      </c>
      <c r="C1828" t="s">
        <v>7071</v>
      </c>
      <c r="D1828" t="s">
        <v>7072</v>
      </c>
      <c r="E1828" t="s">
        <v>7088</v>
      </c>
      <c r="F1828" t="s">
        <v>7217</v>
      </c>
      <c r="G1828" t="s">
        <v>7402</v>
      </c>
      <c r="H1828" t="s">
        <v>7403</v>
      </c>
      <c r="I1828" t="s">
        <v>7404</v>
      </c>
      <c r="J1828" t="s">
        <v>7405</v>
      </c>
      <c r="K1828" t="s">
        <v>8458</v>
      </c>
      <c r="L1828" t="s">
        <v>8459</v>
      </c>
    </row>
    <row r="1829" spans="1:12" x14ac:dyDescent="0.25">
      <c r="A1829" t="s">
        <v>3622</v>
      </c>
      <c r="B1829" t="s">
        <v>10138</v>
      </c>
      <c r="C1829" t="s">
        <v>7071</v>
      </c>
      <c r="D1829" t="s">
        <v>7072</v>
      </c>
      <c r="E1829" t="s">
        <v>7088</v>
      </c>
      <c r="F1829" t="s">
        <v>7155</v>
      </c>
      <c r="G1829" t="s">
        <v>7156</v>
      </c>
      <c r="H1829" t="s">
        <v>7730</v>
      </c>
      <c r="I1829" t="s">
        <v>8345</v>
      </c>
      <c r="J1829" t="s">
        <v>9185</v>
      </c>
      <c r="K1829" t="s">
        <v>10024</v>
      </c>
    </row>
    <row r="1830" spans="1:12" x14ac:dyDescent="0.25">
      <c r="A1830" t="s">
        <v>5057</v>
      </c>
      <c r="B1830" t="s">
        <v>10139</v>
      </c>
      <c r="C1830" t="s">
        <v>7071</v>
      </c>
      <c r="D1830" t="s">
        <v>7072</v>
      </c>
      <c r="E1830" t="s">
        <v>7113</v>
      </c>
      <c r="F1830" t="s">
        <v>7114</v>
      </c>
      <c r="G1830" t="s">
        <v>7115</v>
      </c>
      <c r="H1830" t="s">
        <v>7170</v>
      </c>
      <c r="I1830" t="s">
        <v>7171</v>
      </c>
      <c r="J1830" t="s">
        <v>7172</v>
      </c>
      <c r="K1830" t="s">
        <v>7765</v>
      </c>
      <c r="L1830" t="s">
        <v>10140</v>
      </c>
    </row>
    <row r="1831" spans="1:12" x14ac:dyDescent="0.25">
      <c r="A1831" t="s">
        <v>4937</v>
      </c>
      <c r="B1831" t="s">
        <v>10141</v>
      </c>
      <c r="C1831" t="s">
        <v>7071</v>
      </c>
      <c r="D1831" t="s">
        <v>7072</v>
      </c>
      <c r="E1831" t="s">
        <v>7088</v>
      </c>
      <c r="F1831" t="s">
        <v>7217</v>
      </c>
      <c r="G1831" t="s">
        <v>7402</v>
      </c>
      <c r="H1831" t="s">
        <v>7403</v>
      </c>
      <c r="I1831" t="s">
        <v>7490</v>
      </c>
      <c r="J1831" t="s">
        <v>8103</v>
      </c>
      <c r="K1831" t="s">
        <v>8290</v>
      </c>
    </row>
    <row r="1832" spans="1:12" x14ac:dyDescent="0.25">
      <c r="A1832" t="s">
        <v>5661</v>
      </c>
      <c r="B1832" t="s">
        <v>10142</v>
      </c>
      <c r="C1832" t="s">
        <v>7071</v>
      </c>
      <c r="D1832" t="s">
        <v>7072</v>
      </c>
      <c r="E1832" t="s">
        <v>7088</v>
      </c>
      <c r="F1832" t="s">
        <v>7089</v>
      </c>
      <c r="G1832" t="s">
        <v>7289</v>
      </c>
      <c r="H1832" t="s">
        <v>7311</v>
      </c>
      <c r="I1832" t="s">
        <v>8692</v>
      </c>
      <c r="J1832" t="s">
        <v>8693</v>
      </c>
    </row>
    <row r="1833" spans="1:12" x14ac:dyDescent="0.25">
      <c r="A1833" t="s">
        <v>6168</v>
      </c>
      <c r="B1833" t="s">
        <v>10143</v>
      </c>
      <c r="C1833" t="s">
        <v>7071</v>
      </c>
      <c r="D1833" t="s">
        <v>7072</v>
      </c>
      <c r="E1833" t="s">
        <v>7113</v>
      </c>
      <c r="F1833" t="s">
        <v>7114</v>
      </c>
      <c r="G1833" t="s">
        <v>7115</v>
      </c>
      <c r="H1833" t="s">
        <v>7170</v>
      </c>
      <c r="I1833" t="s">
        <v>7171</v>
      </c>
      <c r="J1833" t="s">
        <v>10144</v>
      </c>
      <c r="K1833" t="s">
        <v>10145</v>
      </c>
      <c r="L1833" t="s">
        <v>10146</v>
      </c>
    </row>
    <row r="1834" spans="1:12" x14ac:dyDescent="0.25">
      <c r="A1834" t="s">
        <v>3759</v>
      </c>
      <c r="B1834" t="s">
        <v>10147</v>
      </c>
      <c r="C1834" t="s">
        <v>7071</v>
      </c>
      <c r="D1834" t="s">
        <v>7072</v>
      </c>
      <c r="E1834" t="s">
        <v>7088</v>
      </c>
      <c r="F1834" t="s">
        <v>7155</v>
      </c>
      <c r="G1834" t="s">
        <v>7483</v>
      </c>
      <c r="H1834" t="s">
        <v>7740</v>
      </c>
      <c r="I1834" t="s">
        <v>7743</v>
      </c>
      <c r="J1834" t="s">
        <v>10148</v>
      </c>
    </row>
    <row r="1835" spans="1:12" x14ac:dyDescent="0.25">
      <c r="A1835" t="s">
        <v>5331</v>
      </c>
      <c r="B1835" t="s">
        <v>10149</v>
      </c>
      <c r="C1835" t="s">
        <v>7071</v>
      </c>
      <c r="D1835" t="s">
        <v>7072</v>
      </c>
      <c r="E1835" t="s">
        <v>7088</v>
      </c>
      <c r="F1835" t="s">
        <v>7217</v>
      </c>
      <c r="G1835" t="s">
        <v>7218</v>
      </c>
      <c r="H1835" t="s">
        <v>7434</v>
      </c>
      <c r="I1835" t="s">
        <v>7435</v>
      </c>
      <c r="J1835" t="s">
        <v>10150</v>
      </c>
    </row>
    <row r="1836" spans="1:12" x14ac:dyDescent="0.25">
      <c r="A1836" t="s">
        <v>4434</v>
      </c>
      <c r="B1836" t="s">
        <v>10151</v>
      </c>
      <c r="C1836" t="s">
        <v>7071</v>
      </c>
      <c r="D1836" t="s">
        <v>7072</v>
      </c>
      <c r="E1836" t="s">
        <v>7088</v>
      </c>
      <c r="F1836" t="s">
        <v>7217</v>
      </c>
      <c r="G1836" t="s">
        <v>7402</v>
      </c>
      <c r="H1836" t="s">
        <v>7403</v>
      </c>
      <c r="I1836" t="s">
        <v>7490</v>
      </c>
      <c r="J1836" t="s">
        <v>8103</v>
      </c>
      <c r="K1836" t="s">
        <v>8290</v>
      </c>
    </row>
    <row r="1837" spans="1:12" x14ac:dyDescent="0.25">
      <c r="A1837" t="s">
        <v>3850</v>
      </c>
      <c r="B1837" t="s">
        <v>10152</v>
      </c>
      <c r="C1837" t="s">
        <v>7071</v>
      </c>
      <c r="D1837" t="s">
        <v>7072</v>
      </c>
      <c r="E1837" t="s">
        <v>7073</v>
      </c>
      <c r="F1837" t="s">
        <v>7074</v>
      </c>
      <c r="G1837" t="s">
        <v>7075</v>
      </c>
      <c r="H1837" t="s">
        <v>7076</v>
      </c>
      <c r="I1837" t="s">
        <v>7077</v>
      </c>
      <c r="J1837" t="s">
        <v>7078</v>
      </c>
      <c r="K1837" t="s">
        <v>7079</v>
      </c>
      <c r="L1837" t="s">
        <v>9205</v>
      </c>
    </row>
    <row r="1838" spans="1:12" x14ac:dyDescent="0.25">
      <c r="A1838" t="s">
        <v>4952</v>
      </c>
      <c r="B1838" t="s">
        <v>10153</v>
      </c>
      <c r="C1838" t="s">
        <v>7071</v>
      </c>
      <c r="D1838" t="s">
        <v>7072</v>
      </c>
      <c r="E1838" t="s">
        <v>7088</v>
      </c>
      <c r="F1838" t="s">
        <v>7089</v>
      </c>
      <c r="G1838" t="s">
        <v>7289</v>
      </c>
      <c r="H1838" t="s">
        <v>7710</v>
      </c>
      <c r="I1838" t="s">
        <v>9269</v>
      </c>
      <c r="J1838" t="s">
        <v>10154</v>
      </c>
    </row>
    <row r="1839" spans="1:12" x14ac:dyDescent="0.25">
      <c r="A1839" t="s">
        <v>4950</v>
      </c>
      <c r="B1839" t="s">
        <v>10155</v>
      </c>
      <c r="C1839" t="s">
        <v>7071</v>
      </c>
      <c r="D1839" t="s">
        <v>7072</v>
      </c>
      <c r="E1839" t="s">
        <v>7088</v>
      </c>
      <c r="F1839" t="s">
        <v>7217</v>
      </c>
      <c r="G1839" t="s">
        <v>7402</v>
      </c>
      <c r="H1839" t="s">
        <v>7403</v>
      </c>
      <c r="I1839" t="s">
        <v>7490</v>
      </c>
      <c r="J1839" t="s">
        <v>8103</v>
      </c>
      <c r="K1839" t="s">
        <v>8290</v>
      </c>
    </row>
    <row r="1840" spans="1:12" x14ac:dyDescent="0.25">
      <c r="A1840" t="s">
        <v>6098</v>
      </c>
      <c r="B1840" t="s">
        <v>10156</v>
      </c>
      <c r="C1840" t="s">
        <v>7071</v>
      </c>
      <c r="D1840" t="s">
        <v>7072</v>
      </c>
      <c r="E1840" t="s">
        <v>7073</v>
      </c>
      <c r="F1840" t="s">
        <v>7074</v>
      </c>
      <c r="G1840" t="s">
        <v>7075</v>
      </c>
      <c r="H1840" t="s">
        <v>7076</v>
      </c>
      <c r="I1840" t="s">
        <v>7077</v>
      </c>
      <c r="J1840" t="s">
        <v>7078</v>
      </c>
      <c r="K1840" t="s">
        <v>7079</v>
      </c>
      <c r="L1840" t="s">
        <v>9205</v>
      </c>
    </row>
    <row r="1841" spans="1:12" x14ac:dyDescent="0.25">
      <c r="A1841" t="s">
        <v>5263</v>
      </c>
      <c r="B1841" t="s">
        <v>10157</v>
      </c>
      <c r="C1841" t="s">
        <v>7071</v>
      </c>
      <c r="D1841" t="s">
        <v>7072</v>
      </c>
      <c r="E1841" t="s">
        <v>7073</v>
      </c>
      <c r="F1841" t="s">
        <v>7074</v>
      </c>
      <c r="G1841" t="s">
        <v>7075</v>
      </c>
      <c r="H1841" t="s">
        <v>7076</v>
      </c>
      <c r="I1841" t="s">
        <v>7077</v>
      </c>
      <c r="J1841" t="s">
        <v>7078</v>
      </c>
      <c r="K1841" t="s">
        <v>7079</v>
      </c>
      <c r="L1841" t="s">
        <v>7807</v>
      </c>
    </row>
    <row r="1842" spans="1:12" x14ac:dyDescent="0.25">
      <c r="A1842" t="s">
        <v>6831</v>
      </c>
      <c r="B1842" t="s">
        <v>10158</v>
      </c>
      <c r="C1842" t="s">
        <v>7071</v>
      </c>
      <c r="D1842" t="s">
        <v>7072</v>
      </c>
      <c r="E1842" t="s">
        <v>7088</v>
      </c>
      <c r="F1842" t="s">
        <v>7155</v>
      </c>
      <c r="G1842" t="s">
        <v>7156</v>
      </c>
      <c r="H1842" t="s">
        <v>8455</v>
      </c>
      <c r="I1842" t="s">
        <v>9596</v>
      </c>
      <c r="J1842" t="s">
        <v>9597</v>
      </c>
    </row>
    <row r="1843" spans="1:12" x14ac:dyDescent="0.25">
      <c r="A1843" t="s">
        <v>5221</v>
      </c>
      <c r="B1843" t="s">
        <v>10159</v>
      </c>
      <c r="C1843" t="s">
        <v>7071</v>
      </c>
      <c r="D1843" t="s">
        <v>7072</v>
      </c>
      <c r="E1843" t="s">
        <v>7073</v>
      </c>
      <c r="F1843" t="s">
        <v>7074</v>
      </c>
      <c r="G1843" t="s">
        <v>7075</v>
      </c>
      <c r="H1843" t="s">
        <v>7076</v>
      </c>
      <c r="I1843" t="s">
        <v>7077</v>
      </c>
      <c r="J1843" t="s">
        <v>7078</v>
      </c>
      <c r="K1843" t="s">
        <v>7079</v>
      </c>
      <c r="L1843" t="s">
        <v>7234</v>
      </c>
    </row>
    <row r="1844" spans="1:12" x14ac:dyDescent="0.25">
      <c r="A1844" t="s">
        <v>3483</v>
      </c>
      <c r="B1844" t="s">
        <v>10160</v>
      </c>
      <c r="C1844" t="s">
        <v>7071</v>
      </c>
      <c r="D1844" t="s">
        <v>7072</v>
      </c>
      <c r="E1844" t="s">
        <v>7113</v>
      </c>
      <c r="F1844" t="s">
        <v>7114</v>
      </c>
      <c r="G1844" t="s">
        <v>7115</v>
      </c>
      <c r="H1844" t="s">
        <v>7170</v>
      </c>
      <c r="I1844" t="s">
        <v>7171</v>
      </c>
      <c r="J1844" t="s">
        <v>7172</v>
      </c>
      <c r="K1844" t="s">
        <v>7579</v>
      </c>
    </row>
    <row r="1845" spans="1:12" x14ac:dyDescent="0.25">
      <c r="A1845" t="s">
        <v>3526</v>
      </c>
      <c r="B1845" t="s">
        <v>10047</v>
      </c>
      <c r="C1845" t="s">
        <v>7071</v>
      </c>
      <c r="D1845" t="s">
        <v>7072</v>
      </c>
      <c r="E1845" t="s">
        <v>7073</v>
      </c>
      <c r="F1845" t="s">
        <v>7074</v>
      </c>
      <c r="G1845" t="s">
        <v>7075</v>
      </c>
      <c r="H1845" t="s">
        <v>7076</v>
      </c>
      <c r="I1845" t="s">
        <v>7077</v>
      </c>
      <c r="J1845" t="s">
        <v>7078</v>
      </c>
      <c r="K1845" t="s">
        <v>7079</v>
      </c>
      <c r="L1845" t="s">
        <v>7807</v>
      </c>
    </row>
    <row r="1846" spans="1:12" x14ac:dyDescent="0.25">
      <c r="A1846" t="s">
        <v>5974</v>
      </c>
      <c r="B1846" t="s">
        <v>10161</v>
      </c>
      <c r="C1846" t="s">
        <v>7071</v>
      </c>
      <c r="D1846" t="s">
        <v>7072</v>
      </c>
      <c r="E1846" t="s">
        <v>7088</v>
      </c>
      <c r="F1846" t="s">
        <v>7217</v>
      </c>
      <c r="G1846" t="s">
        <v>7402</v>
      </c>
      <c r="H1846" t="s">
        <v>7403</v>
      </c>
      <c r="I1846" t="s">
        <v>7404</v>
      </c>
      <c r="J1846" t="s">
        <v>7405</v>
      </c>
      <c r="K1846" t="s">
        <v>10162</v>
      </c>
    </row>
    <row r="1847" spans="1:12" x14ac:dyDescent="0.25">
      <c r="A1847" t="s">
        <v>3651</v>
      </c>
      <c r="B1847" t="s">
        <v>10163</v>
      </c>
      <c r="C1847" t="s">
        <v>7071</v>
      </c>
      <c r="D1847" t="s">
        <v>7072</v>
      </c>
      <c r="E1847" t="s">
        <v>7088</v>
      </c>
      <c r="F1847" t="s">
        <v>7155</v>
      </c>
      <c r="G1847" t="s">
        <v>7156</v>
      </c>
      <c r="H1847" t="s">
        <v>7730</v>
      </c>
      <c r="I1847" t="s">
        <v>10164</v>
      </c>
    </row>
    <row r="1848" spans="1:12" x14ac:dyDescent="0.25">
      <c r="A1848" t="s">
        <v>5811</v>
      </c>
      <c r="B1848" t="s">
        <v>10165</v>
      </c>
      <c r="C1848" t="s">
        <v>7071</v>
      </c>
      <c r="D1848" t="s">
        <v>7072</v>
      </c>
      <c r="E1848" t="s">
        <v>7073</v>
      </c>
      <c r="F1848" t="s">
        <v>7074</v>
      </c>
      <c r="G1848" t="s">
        <v>7075</v>
      </c>
      <c r="H1848" t="s">
        <v>7076</v>
      </c>
      <c r="I1848" t="s">
        <v>7077</v>
      </c>
      <c r="J1848" t="s">
        <v>7078</v>
      </c>
      <c r="K1848" t="s">
        <v>7079</v>
      </c>
      <c r="L1848" t="s">
        <v>7807</v>
      </c>
    </row>
    <row r="1849" spans="1:12" x14ac:dyDescent="0.25">
      <c r="A1849" t="s">
        <v>4459</v>
      </c>
      <c r="B1849" t="s">
        <v>10072</v>
      </c>
      <c r="C1849" t="s">
        <v>7071</v>
      </c>
      <c r="D1849" t="s">
        <v>7072</v>
      </c>
      <c r="E1849" t="s">
        <v>7088</v>
      </c>
      <c r="F1849" t="s">
        <v>7217</v>
      </c>
      <c r="G1849" t="s">
        <v>7402</v>
      </c>
      <c r="H1849" t="s">
        <v>7403</v>
      </c>
      <c r="I1849" t="s">
        <v>7404</v>
      </c>
      <c r="J1849" t="s">
        <v>7405</v>
      </c>
      <c r="K1849" t="s">
        <v>8458</v>
      </c>
    </row>
    <row r="1850" spans="1:12" x14ac:dyDescent="0.25">
      <c r="A1850" t="s">
        <v>6450</v>
      </c>
      <c r="B1850" t="s">
        <v>10166</v>
      </c>
      <c r="C1850" t="s">
        <v>7071</v>
      </c>
      <c r="D1850" t="s">
        <v>7072</v>
      </c>
      <c r="E1850" t="s">
        <v>7088</v>
      </c>
      <c r="F1850" t="s">
        <v>7089</v>
      </c>
      <c r="G1850" t="s">
        <v>7289</v>
      </c>
      <c r="H1850" t="s">
        <v>7311</v>
      </c>
      <c r="I1850" t="s">
        <v>8692</v>
      </c>
      <c r="J1850" t="s">
        <v>8693</v>
      </c>
      <c r="K1850" t="s">
        <v>10167</v>
      </c>
    </row>
    <row r="1851" spans="1:12" x14ac:dyDescent="0.25">
      <c r="A1851" t="s">
        <v>3347</v>
      </c>
      <c r="B1851" t="s">
        <v>10168</v>
      </c>
      <c r="C1851" t="s">
        <v>7071</v>
      </c>
      <c r="D1851" t="s">
        <v>7072</v>
      </c>
      <c r="E1851" t="s">
        <v>7073</v>
      </c>
      <c r="F1851" t="s">
        <v>7074</v>
      </c>
      <c r="G1851" t="s">
        <v>7075</v>
      </c>
      <c r="H1851" t="s">
        <v>7076</v>
      </c>
      <c r="I1851" t="s">
        <v>7077</v>
      </c>
      <c r="J1851" t="s">
        <v>7078</v>
      </c>
      <c r="K1851" t="s">
        <v>7079</v>
      </c>
      <c r="L1851" t="s">
        <v>7807</v>
      </c>
    </row>
    <row r="1852" spans="1:12" x14ac:dyDescent="0.25">
      <c r="A1852" t="s">
        <v>6527</v>
      </c>
      <c r="B1852" t="s">
        <v>10169</v>
      </c>
      <c r="C1852" t="s">
        <v>7071</v>
      </c>
      <c r="D1852" t="s">
        <v>7072</v>
      </c>
      <c r="E1852" t="s">
        <v>7088</v>
      </c>
      <c r="F1852" t="s">
        <v>7155</v>
      </c>
      <c r="G1852" t="s">
        <v>7156</v>
      </c>
      <c r="H1852" t="s">
        <v>7730</v>
      </c>
      <c r="I1852" t="s">
        <v>8460</v>
      </c>
    </row>
    <row r="1853" spans="1:12" x14ac:dyDescent="0.25">
      <c r="A1853" t="s">
        <v>5752</v>
      </c>
      <c r="B1853" t="s">
        <v>10170</v>
      </c>
      <c r="C1853" t="s">
        <v>7071</v>
      </c>
      <c r="D1853" t="s">
        <v>7072</v>
      </c>
      <c r="E1853" t="s">
        <v>7088</v>
      </c>
      <c r="F1853" t="s">
        <v>7217</v>
      </c>
      <c r="G1853" t="s">
        <v>7402</v>
      </c>
      <c r="H1853" t="s">
        <v>7403</v>
      </c>
      <c r="I1853" t="s">
        <v>7490</v>
      </c>
      <c r="J1853" t="s">
        <v>8103</v>
      </c>
    </row>
    <row r="1854" spans="1:12" x14ac:dyDescent="0.25">
      <c r="A1854" t="s">
        <v>6087</v>
      </c>
      <c r="B1854" t="s">
        <v>10171</v>
      </c>
      <c r="C1854" t="s">
        <v>7071</v>
      </c>
      <c r="D1854" t="s">
        <v>7072</v>
      </c>
      <c r="E1854" t="s">
        <v>7088</v>
      </c>
      <c r="F1854" t="s">
        <v>7089</v>
      </c>
      <c r="G1854" t="s">
        <v>7289</v>
      </c>
      <c r="H1854" t="s">
        <v>7311</v>
      </c>
      <c r="I1854" t="s">
        <v>10172</v>
      </c>
    </row>
    <row r="1855" spans="1:12" x14ac:dyDescent="0.25">
      <c r="A1855" t="s">
        <v>5111</v>
      </c>
      <c r="B1855" t="s">
        <v>10173</v>
      </c>
      <c r="C1855" t="s">
        <v>7071</v>
      </c>
      <c r="D1855" t="s">
        <v>7072</v>
      </c>
      <c r="E1855" t="s">
        <v>7088</v>
      </c>
      <c r="F1855" t="s">
        <v>7217</v>
      </c>
      <c r="G1855" t="s">
        <v>7402</v>
      </c>
      <c r="H1855" t="s">
        <v>7403</v>
      </c>
      <c r="I1855" t="s">
        <v>7490</v>
      </c>
      <c r="J1855" t="s">
        <v>8390</v>
      </c>
      <c r="K1855" t="s">
        <v>10174</v>
      </c>
    </row>
    <row r="1856" spans="1:12" x14ac:dyDescent="0.25">
      <c r="A1856" t="s">
        <v>6826</v>
      </c>
      <c r="B1856" t="s">
        <v>10175</v>
      </c>
      <c r="C1856" t="s">
        <v>7071</v>
      </c>
      <c r="D1856" t="s">
        <v>7072</v>
      </c>
      <c r="E1856" t="s">
        <v>7113</v>
      </c>
      <c r="F1856" t="s">
        <v>7114</v>
      </c>
      <c r="G1856" t="s">
        <v>7115</v>
      </c>
      <c r="H1856" t="s">
        <v>7447</v>
      </c>
      <c r="I1856" t="s">
        <v>7448</v>
      </c>
      <c r="J1856" t="s">
        <v>7449</v>
      </c>
      <c r="K1856" t="s">
        <v>7450</v>
      </c>
    </row>
    <row r="1857" spans="1:12" x14ac:dyDescent="0.25">
      <c r="A1857" t="s">
        <v>3913</v>
      </c>
      <c r="B1857" t="s">
        <v>10176</v>
      </c>
      <c r="C1857" t="s">
        <v>7071</v>
      </c>
      <c r="D1857" t="s">
        <v>7072</v>
      </c>
      <c r="E1857" t="s">
        <v>7088</v>
      </c>
      <c r="F1857" t="s">
        <v>7217</v>
      </c>
      <c r="G1857" t="s">
        <v>7402</v>
      </c>
      <c r="H1857" t="s">
        <v>7403</v>
      </c>
      <c r="I1857" t="s">
        <v>7490</v>
      </c>
      <c r="J1857" t="s">
        <v>8103</v>
      </c>
      <c r="K1857" t="s">
        <v>8290</v>
      </c>
    </row>
    <row r="1858" spans="1:12" x14ac:dyDescent="0.25">
      <c r="A1858" t="s">
        <v>6543</v>
      </c>
      <c r="B1858" t="s">
        <v>10177</v>
      </c>
      <c r="C1858" t="s">
        <v>7071</v>
      </c>
      <c r="D1858" t="s">
        <v>7072</v>
      </c>
      <c r="E1858" t="s">
        <v>7088</v>
      </c>
      <c r="F1858" t="s">
        <v>7155</v>
      </c>
      <c r="G1858" t="s">
        <v>7156</v>
      </c>
      <c r="H1858" t="s">
        <v>7157</v>
      </c>
      <c r="I1858" t="s">
        <v>9425</v>
      </c>
      <c r="J1858" t="s">
        <v>10178</v>
      </c>
    </row>
    <row r="1859" spans="1:12" x14ac:dyDescent="0.25">
      <c r="A1859" t="s">
        <v>4030</v>
      </c>
      <c r="B1859" t="s">
        <v>10179</v>
      </c>
      <c r="C1859" t="s">
        <v>7071</v>
      </c>
      <c r="D1859" t="s">
        <v>7072</v>
      </c>
      <c r="E1859" t="s">
        <v>7088</v>
      </c>
      <c r="F1859" t="s">
        <v>7089</v>
      </c>
      <c r="G1859" t="s">
        <v>7289</v>
      </c>
      <c r="H1859" t="s">
        <v>7311</v>
      </c>
      <c r="I1859" t="s">
        <v>10180</v>
      </c>
    </row>
    <row r="1860" spans="1:12" x14ac:dyDescent="0.25">
      <c r="A1860" t="s">
        <v>4753</v>
      </c>
      <c r="B1860" t="s">
        <v>10181</v>
      </c>
      <c r="C1860" t="s">
        <v>7071</v>
      </c>
      <c r="D1860" t="s">
        <v>7072</v>
      </c>
      <c r="E1860" t="s">
        <v>7073</v>
      </c>
      <c r="F1860" t="s">
        <v>7074</v>
      </c>
      <c r="G1860" t="s">
        <v>7075</v>
      </c>
      <c r="H1860" t="s">
        <v>7076</v>
      </c>
      <c r="I1860" t="s">
        <v>7077</v>
      </c>
      <c r="J1860" t="s">
        <v>7078</v>
      </c>
      <c r="K1860" t="s">
        <v>7079</v>
      </c>
      <c r="L1860" t="s">
        <v>7807</v>
      </c>
    </row>
    <row r="1861" spans="1:12" x14ac:dyDescent="0.25">
      <c r="A1861" t="s">
        <v>4111</v>
      </c>
      <c r="B1861" t="s">
        <v>10182</v>
      </c>
      <c r="C1861" t="s">
        <v>7071</v>
      </c>
      <c r="D1861" t="s">
        <v>7072</v>
      </c>
      <c r="E1861" t="s">
        <v>7073</v>
      </c>
      <c r="F1861" t="s">
        <v>7074</v>
      </c>
      <c r="G1861" t="s">
        <v>7075</v>
      </c>
      <c r="H1861" t="s">
        <v>7076</v>
      </c>
      <c r="I1861" t="s">
        <v>7077</v>
      </c>
      <c r="J1861" t="s">
        <v>7078</v>
      </c>
      <c r="K1861" t="s">
        <v>7079</v>
      </c>
      <c r="L1861" t="s">
        <v>7807</v>
      </c>
    </row>
    <row r="1862" spans="1:12" x14ac:dyDescent="0.25">
      <c r="A1862" t="s">
        <v>5746</v>
      </c>
      <c r="B1862" t="s">
        <v>10183</v>
      </c>
      <c r="C1862" t="s">
        <v>7071</v>
      </c>
      <c r="D1862" t="s">
        <v>7072</v>
      </c>
      <c r="E1862" t="s">
        <v>7113</v>
      </c>
      <c r="F1862" t="s">
        <v>7114</v>
      </c>
      <c r="G1862" t="s">
        <v>7115</v>
      </c>
      <c r="H1862" t="s">
        <v>8953</v>
      </c>
      <c r="I1862" t="s">
        <v>8954</v>
      </c>
      <c r="J1862" t="s">
        <v>10184</v>
      </c>
    </row>
    <row r="1863" spans="1:12" x14ac:dyDescent="0.25">
      <c r="A1863" t="s">
        <v>6855</v>
      </c>
      <c r="B1863" t="s">
        <v>10185</v>
      </c>
      <c r="C1863" t="s">
        <v>7071</v>
      </c>
      <c r="D1863" t="s">
        <v>7072</v>
      </c>
      <c r="E1863" t="s">
        <v>7088</v>
      </c>
      <c r="F1863" t="s">
        <v>7155</v>
      </c>
      <c r="G1863" t="s">
        <v>7156</v>
      </c>
      <c r="H1863" t="s">
        <v>7157</v>
      </c>
      <c r="I1863" t="s">
        <v>7632</v>
      </c>
      <c r="J1863" t="s">
        <v>10186</v>
      </c>
    </row>
    <row r="1864" spans="1:12" x14ac:dyDescent="0.25">
      <c r="A1864" t="s">
        <v>4563</v>
      </c>
      <c r="B1864" t="s">
        <v>10187</v>
      </c>
      <c r="C1864" t="s">
        <v>7071</v>
      </c>
      <c r="D1864" t="s">
        <v>7072</v>
      </c>
      <c r="E1864" t="s">
        <v>7088</v>
      </c>
      <c r="F1864" t="s">
        <v>7217</v>
      </c>
      <c r="G1864" t="s">
        <v>7402</v>
      </c>
      <c r="H1864" t="s">
        <v>7403</v>
      </c>
      <c r="I1864" t="s">
        <v>7490</v>
      </c>
      <c r="J1864" t="s">
        <v>8103</v>
      </c>
      <c r="K1864" t="s">
        <v>10188</v>
      </c>
    </row>
    <row r="1865" spans="1:12" x14ac:dyDescent="0.25">
      <c r="A1865" t="s">
        <v>4112</v>
      </c>
      <c r="B1865" t="s">
        <v>10189</v>
      </c>
      <c r="C1865" t="s">
        <v>7071</v>
      </c>
      <c r="D1865" t="s">
        <v>7072</v>
      </c>
      <c r="E1865" t="s">
        <v>7073</v>
      </c>
      <c r="F1865" t="s">
        <v>7074</v>
      </c>
      <c r="G1865" t="s">
        <v>7075</v>
      </c>
      <c r="H1865" t="s">
        <v>7076</v>
      </c>
      <c r="I1865" t="s">
        <v>7077</v>
      </c>
      <c r="J1865" t="s">
        <v>7078</v>
      </c>
      <c r="K1865" t="s">
        <v>7079</v>
      </c>
      <c r="L1865" t="s">
        <v>7807</v>
      </c>
    </row>
    <row r="1866" spans="1:12" x14ac:dyDescent="0.25">
      <c r="A1866" t="s">
        <v>6142</v>
      </c>
      <c r="B1866" t="s">
        <v>10190</v>
      </c>
      <c r="C1866" t="s">
        <v>7071</v>
      </c>
      <c r="D1866" t="s">
        <v>7072</v>
      </c>
      <c r="E1866" t="s">
        <v>7113</v>
      </c>
      <c r="F1866" t="s">
        <v>7114</v>
      </c>
      <c r="G1866" t="s">
        <v>7115</v>
      </c>
      <c r="H1866" t="s">
        <v>7170</v>
      </c>
      <c r="I1866" t="s">
        <v>7171</v>
      </c>
      <c r="J1866" t="s">
        <v>7172</v>
      </c>
      <c r="K1866" t="s">
        <v>7579</v>
      </c>
    </row>
    <row r="1867" spans="1:12" x14ac:dyDescent="0.25">
      <c r="A1867" t="s">
        <v>4707</v>
      </c>
      <c r="B1867" t="s">
        <v>1879</v>
      </c>
      <c r="C1867" t="s">
        <v>7071</v>
      </c>
      <c r="D1867" t="s">
        <v>7072</v>
      </c>
      <c r="E1867" t="s">
        <v>7088</v>
      </c>
      <c r="F1867" t="s">
        <v>7217</v>
      </c>
      <c r="G1867" t="s">
        <v>7402</v>
      </c>
      <c r="H1867" t="s">
        <v>7403</v>
      </c>
      <c r="I1867" t="s">
        <v>7404</v>
      </c>
      <c r="J1867" t="s">
        <v>7405</v>
      </c>
    </row>
    <row r="1868" spans="1:12" x14ac:dyDescent="0.25">
      <c r="A1868" t="s">
        <v>4938</v>
      </c>
      <c r="B1868" t="s">
        <v>10191</v>
      </c>
      <c r="C1868" t="s">
        <v>7071</v>
      </c>
      <c r="D1868" t="s">
        <v>7072</v>
      </c>
      <c r="E1868" t="s">
        <v>7088</v>
      </c>
      <c r="F1868" t="s">
        <v>7089</v>
      </c>
      <c r="G1868" t="s">
        <v>7289</v>
      </c>
      <c r="H1868" t="s">
        <v>7696</v>
      </c>
      <c r="I1868" t="s">
        <v>8128</v>
      </c>
      <c r="J1868" t="s">
        <v>10192</v>
      </c>
      <c r="K1868" t="s">
        <v>10193</v>
      </c>
    </row>
    <row r="1869" spans="1:12" x14ac:dyDescent="0.25">
      <c r="A1869" t="s">
        <v>7057</v>
      </c>
      <c r="B1869" t="s">
        <v>10194</v>
      </c>
      <c r="C1869" t="s">
        <v>7071</v>
      </c>
      <c r="D1869" t="s">
        <v>7072</v>
      </c>
      <c r="E1869" t="s">
        <v>7088</v>
      </c>
      <c r="F1869" t="s">
        <v>7155</v>
      </c>
      <c r="G1869" t="s">
        <v>7156</v>
      </c>
      <c r="H1869" t="s">
        <v>7730</v>
      </c>
      <c r="I1869" t="s">
        <v>8345</v>
      </c>
      <c r="J1869" t="s">
        <v>8944</v>
      </c>
    </row>
    <row r="1870" spans="1:12" x14ac:dyDescent="0.25">
      <c r="A1870" t="s">
        <v>5200</v>
      </c>
      <c r="B1870" t="s">
        <v>10195</v>
      </c>
      <c r="C1870" t="s">
        <v>7071</v>
      </c>
      <c r="D1870" t="s">
        <v>7072</v>
      </c>
      <c r="E1870" t="s">
        <v>7088</v>
      </c>
      <c r="F1870" t="s">
        <v>7217</v>
      </c>
      <c r="G1870" t="s">
        <v>7402</v>
      </c>
      <c r="H1870" t="s">
        <v>7403</v>
      </c>
      <c r="I1870" t="s">
        <v>7404</v>
      </c>
      <c r="J1870" t="s">
        <v>7405</v>
      </c>
      <c r="K1870" t="s">
        <v>10196</v>
      </c>
    </row>
    <row r="1871" spans="1:12" x14ac:dyDescent="0.25">
      <c r="A1871" t="s">
        <v>5000</v>
      </c>
      <c r="B1871" t="s">
        <v>10197</v>
      </c>
      <c r="C1871" t="s">
        <v>7071</v>
      </c>
      <c r="D1871" t="s">
        <v>7072</v>
      </c>
      <c r="E1871" t="s">
        <v>7073</v>
      </c>
      <c r="F1871" t="s">
        <v>7074</v>
      </c>
      <c r="G1871" t="s">
        <v>7075</v>
      </c>
      <c r="H1871" t="s">
        <v>7076</v>
      </c>
      <c r="I1871" t="s">
        <v>7077</v>
      </c>
      <c r="J1871" t="s">
        <v>7078</v>
      </c>
      <c r="K1871" t="s">
        <v>7079</v>
      </c>
      <c r="L1871" t="s">
        <v>7382</v>
      </c>
    </row>
    <row r="1872" spans="1:12" x14ac:dyDescent="0.25">
      <c r="A1872" t="s">
        <v>7048</v>
      </c>
      <c r="B1872" t="s">
        <v>10198</v>
      </c>
      <c r="C1872" t="s">
        <v>7071</v>
      </c>
      <c r="D1872" t="s">
        <v>7072</v>
      </c>
      <c r="E1872" t="s">
        <v>7088</v>
      </c>
      <c r="F1872" t="s">
        <v>7217</v>
      </c>
      <c r="G1872" t="s">
        <v>7218</v>
      </c>
      <c r="H1872" t="s">
        <v>7219</v>
      </c>
      <c r="I1872" t="s">
        <v>8115</v>
      </c>
      <c r="J1872" t="s">
        <v>8116</v>
      </c>
      <c r="K1872" t="s">
        <v>10199</v>
      </c>
    </row>
    <row r="1873" spans="1:12" x14ac:dyDescent="0.25">
      <c r="A1873" t="s">
        <v>4436</v>
      </c>
      <c r="B1873" t="s">
        <v>10200</v>
      </c>
      <c r="C1873" t="s">
        <v>7071</v>
      </c>
      <c r="D1873" t="s">
        <v>7072</v>
      </c>
      <c r="E1873" t="s">
        <v>7088</v>
      </c>
      <c r="F1873" t="s">
        <v>7217</v>
      </c>
      <c r="G1873" t="s">
        <v>7402</v>
      </c>
      <c r="H1873" t="s">
        <v>7403</v>
      </c>
      <c r="I1873" t="s">
        <v>7490</v>
      </c>
      <c r="J1873" t="s">
        <v>8103</v>
      </c>
      <c r="K1873" t="s">
        <v>8290</v>
      </c>
    </row>
    <row r="1874" spans="1:12" x14ac:dyDescent="0.25">
      <c r="A1874" t="s">
        <v>5245</v>
      </c>
      <c r="B1874" t="s">
        <v>10201</v>
      </c>
      <c r="C1874" t="s">
        <v>7071</v>
      </c>
      <c r="D1874" t="s">
        <v>7072</v>
      </c>
      <c r="E1874" t="s">
        <v>7073</v>
      </c>
      <c r="F1874" t="s">
        <v>7074</v>
      </c>
      <c r="G1874" t="s">
        <v>7075</v>
      </c>
      <c r="H1874" t="s">
        <v>7076</v>
      </c>
      <c r="I1874" t="s">
        <v>7077</v>
      </c>
      <c r="J1874" t="s">
        <v>7078</v>
      </c>
      <c r="K1874" t="s">
        <v>7079</v>
      </c>
      <c r="L1874" t="s">
        <v>7807</v>
      </c>
    </row>
    <row r="1875" spans="1:12" x14ac:dyDescent="0.25">
      <c r="A1875" t="s">
        <v>4468</v>
      </c>
      <c r="B1875" t="s">
        <v>10202</v>
      </c>
      <c r="C1875" t="s">
        <v>7071</v>
      </c>
      <c r="D1875" t="s">
        <v>7072</v>
      </c>
      <c r="E1875" t="s">
        <v>7088</v>
      </c>
      <c r="F1875" t="s">
        <v>7089</v>
      </c>
      <c r="G1875" t="s">
        <v>7289</v>
      </c>
      <c r="H1875" t="s">
        <v>7696</v>
      </c>
      <c r="I1875" t="s">
        <v>8128</v>
      </c>
      <c r="J1875" t="s">
        <v>10203</v>
      </c>
    </row>
    <row r="1876" spans="1:12" x14ac:dyDescent="0.25">
      <c r="A1876" t="s">
        <v>4723</v>
      </c>
      <c r="B1876" t="s">
        <v>10204</v>
      </c>
      <c r="C1876" t="s">
        <v>7071</v>
      </c>
      <c r="D1876" t="s">
        <v>7072</v>
      </c>
      <c r="E1876" t="s">
        <v>7088</v>
      </c>
      <c r="F1876" t="s">
        <v>7155</v>
      </c>
      <c r="G1876" t="s">
        <v>7156</v>
      </c>
      <c r="H1876" t="s">
        <v>7730</v>
      </c>
      <c r="I1876" t="s">
        <v>8345</v>
      </c>
      <c r="J1876" t="s">
        <v>8944</v>
      </c>
      <c r="K1876" t="s">
        <v>10205</v>
      </c>
    </row>
    <row r="1877" spans="1:12" x14ac:dyDescent="0.25">
      <c r="A1877" t="s">
        <v>5335</v>
      </c>
      <c r="B1877" t="s">
        <v>10206</v>
      </c>
      <c r="C1877" t="s">
        <v>7071</v>
      </c>
      <c r="D1877" t="s">
        <v>7072</v>
      </c>
      <c r="E1877" t="s">
        <v>7113</v>
      </c>
      <c r="F1877" t="s">
        <v>7114</v>
      </c>
      <c r="G1877" t="s">
        <v>7115</v>
      </c>
      <c r="H1877" t="s">
        <v>7170</v>
      </c>
      <c r="I1877" t="s">
        <v>7171</v>
      </c>
      <c r="J1877" t="s">
        <v>7172</v>
      </c>
      <c r="K1877" t="s">
        <v>9646</v>
      </c>
    </row>
    <row r="1878" spans="1:12" x14ac:dyDescent="0.25">
      <c r="A1878" t="s">
        <v>4437</v>
      </c>
      <c r="B1878" t="s">
        <v>10207</v>
      </c>
      <c r="C1878" t="s">
        <v>7071</v>
      </c>
      <c r="D1878" t="s">
        <v>7072</v>
      </c>
      <c r="E1878" t="s">
        <v>7088</v>
      </c>
      <c r="F1878" t="s">
        <v>7217</v>
      </c>
      <c r="G1878" t="s">
        <v>7402</v>
      </c>
      <c r="H1878" t="s">
        <v>7403</v>
      </c>
      <c r="I1878" t="s">
        <v>7490</v>
      </c>
      <c r="J1878" t="s">
        <v>8103</v>
      </c>
      <c r="K1878" t="s">
        <v>8290</v>
      </c>
    </row>
    <row r="1879" spans="1:12" x14ac:dyDescent="0.25">
      <c r="A1879" t="s">
        <v>3592</v>
      </c>
      <c r="B1879" t="s">
        <v>10208</v>
      </c>
      <c r="C1879" t="s">
        <v>7071</v>
      </c>
      <c r="D1879" t="s">
        <v>7072</v>
      </c>
      <c r="E1879" t="s">
        <v>7088</v>
      </c>
      <c r="F1879" t="s">
        <v>7217</v>
      </c>
      <c r="G1879" t="s">
        <v>7218</v>
      </c>
      <c r="H1879" t="s">
        <v>7252</v>
      </c>
      <c r="I1879" t="s">
        <v>7253</v>
      </c>
      <c r="J1879" t="s">
        <v>7254</v>
      </c>
      <c r="K1879" t="s">
        <v>7255</v>
      </c>
    </row>
    <row r="1880" spans="1:12" x14ac:dyDescent="0.25">
      <c r="A1880" t="s">
        <v>6944</v>
      </c>
      <c r="B1880" t="s">
        <v>10209</v>
      </c>
      <c r="C1880" t="s">
        <v>7071</v>
      </c>
      <c r="D1880" t="s">
        <v>7072</v>
      </c>
      <c r="E1880" t="s">
        <v>7073</v>
      </c>
      <c r="F1880" t="s">
        <v>7074</v>
      </c>
      <c r="G1880" t="s">
        <v>7075</v>
      </c>
      <c r="H1880" t="s">
        <v>9017</v>
      </c>
      <c r="I1880" t="s">
        <v>9401</v>
      </c>
      <c r="J1880" t="s">
        <v>10210</v>
      </c>
      <c r="K1880" t="s">
        <v>10211</v>
      </c>
    </row>
    <row r="1881" spans="1:12" x14ac:dyDescent="0.25">
      <c r="A1881" t="s">
        <v>5641</v>
      </c>
      <c r="B1881" t="s">
        <v>10212</v>
      </c>
      <c r="C1881" t="s">
        <v>7071</v>
      </c>
      <c r="D1881" t="s">
        <v>7072</v>
      </c>
      <c r="E1881" t="s">
        <v>7088</v>
      </c>
      <c r="F1881" t="s">
        <v>7217</v>
      </c>
      <c r="G1881" t="s">
        <v>7402</v>
      </c>
      <c r="H1881" t="s">
        <v>7403</v>
      </c>
      <c r="I1881" t="s">
        <v>7404</v>
      </c>
      <c r="J1881" t="s">
        <v>7405</v>
      </c>
    </row>
    <row r="1882" spans="1:12" x14ac:dyDescent="0.25">
      <c r="A1882" t="s">
        <v>3504</v>
      </c>
      <c r="B1882" t="s">
        <v>10213</v>
      </c>
      <c r="C1882" t="s">
        <v>7071</v>
      </c>
      <c r="D1882" t="s">
        <v>7072</v>
      </c>
      <c r="E1882" t="s">
        <v>7088</v>
      </c>
      <c r="F1882" t="s">
        <v>7089</v>
      </c>
      <c r="G1882" t="s">
        <v>7289</v>
      </c>
      <c r="H1882" t="s">
        <v>7311</v>
      </c>
      <c r="I1882" t="s">
        <v>8153</v>
      </c>
    </row>
    <row r="1883" spans="1:12" x14ac:dyDescent="0.25">
      <c r="A1883" t="s">
        <v>4732</v>
      </c>
      <c r="B1883" t="s">
        <v>10214</v>
      </c>
      <c r="C1883" t="s">
        <v>7071</v>
      </c>
      <c r="D1883" t="s">
        <v>7072</v>
      </c>
      <c r="E1883" t="s">
        <v>7073</v>
      </c>
      <c r="F1883" t="s">
        <v>7074</v>
      </c>
      <c r="G1883" t="s">
        <v>7075</v>
      </c>
      <c r="H1883" t="s">
        <v>7076</v>
      </c>
      <c r="I1883" t="s">
        <v>7077</v>
      </c>
      <c r="J1883" t="s">
        <v>7078</v>
      </c>
      <c r="K1883" t="s">
        <v>7079</v>
      </c>
      <c r="L1883" t="s">
        <v>7807</v>
      </c>
    </row>
    <row r="1884" spans="1:12" x14ac:dyDescent="0.25">
      <c r="A1884" t="s">
        <v>6080</v>
      </c>
      <c r="B1884" t="s">
        <v>10215</v>
      </c>
      <c r="C1884" t="s">
        <v>7071</v>
      </c>
      <c r="D1884" t="s">
        <v>7072</v>
      </c>
      <c r="E1884" t="s">
        <v>7113</v>
      </c>
      <c r="F1884" t="s">
        <v>7114</v>
      </c>
      <c r="G1884" t="s">
        <v>7115</v>
      </c>
      <c r="H1884" t="s">
        <v>7116</v>
      </c>
      <c r="I1884" t="s">
        <v>7117</v>
      </c>
      <c r="J1884" t="s">
        <v>7678</v>
      </c>
      <c r="K1884" t="s">
        <v>7704</v>
      </c>
      <c r="L1884" t="s">
        <v>7705</v>
      </c>
    </row>
    <row r="1885" spans="1:12" x14ac:dyDescent="0.25">
      <c r="A1885" t="s">
        <v>3861</v>
      </c>
      <c r="B1885" t="s">
        <v>10216</v>
      </c>
      <c r="C1885" t="s">
        <v>7071</v>
      </c>
      <c r="D1885" t="s">
        <v>7072</v>
      </c>
      <c r="E1885" t="s">
        <v>7088</v>
      </c>
      <c r="F1885" t="s">
        <v>7217</v>
      </c>
      <c r="G1885" t="s">
        <v>7402</v>
      </c>
      <c r="H1885" t="s">
        <v>7403</v>
      </c>
      <c r="I1885" t="s">
        <v>7404</v>
      </c>
      <c r="J1885" t="s">
        <v>7405</v>
      </c>
      <c r="K1885" t="s">
        <v>8458</v>
      </c>
      <c r="L1885" t="s">
        <v>8459</v>
      </c>
    </row>
    <row r="1886" spans="1:12" x14ac:dyDescent="0.25">
      <c r="A1886" t="s">
        <v>4114</v>
      </c>
      <c r="B1886" t="s">
        <v>10217</v>
      </c>
      <c r="C1886" t="s">
        <v>7071</v>
      </c>
      <c r="D1886" t="s">
        <v>7072</v>
      </c>
      <c r="E1886" t="s">
        <v>7073</v>
      </c>
      <c r="F1886" t="s">
        <v>7074</v>
      </c>
      <c r="G1886" t="s">
        <v>7075</v>
      </c>
      <c r="H1886" t="s">
        <v>7076</v>
      </c>
      <c r="I1886" t="s">
        <v>7077</v>
      </c>
      <c r="J1886" t="s">
        <v>7078</v>
      </c>
      <c r="K1886" t="s">
        <v>7079</v>
      </c>
      <c r="L1886" t="s">
        <v>7807</v>
      </c>
    </row>
    <row r="1887" spans="1:12" x14ac:dyDescent="0.25">
      <c r="A1887" t="s">
        <v>3379</v>
      </c>
      <c r="B1887" t="s">
        <v>10218</v>
      </c>
      <c r="C1887" t="s">
        <v>7071</v>
      </c>
      <c r="D1887" t="s">
        <v>7072</v>
      </c>
      <c r="E1887" t="s">
        <v>7088</v>
      </c>
      <c r="F1887" t="s">
        <v>7155</v>
      </c>
      <c r="G1887" t="s">
        <v>7156</v>
      </c>
      <c r="H1887" t="s">
        <v>7730</v>
      </c>
      <c r="I1887" t="s">
        <v>8345</v>
      </c>
      <c r="J1887" t="s">
        <v>8944</v>
      </c>
      <c r="K1887" t="s">
        <v>8945</v>
      </c>
    </row>
    <row r="1888" spans="1:12" x14ac:dyDescent="0.25">
      <c r="A1888" t="s">
        <v>6092</v>
      </c>
      <c r="B1888" t="s">
        <v>10219</v>
      </c>
      <c r="C1888" t="s">
        <v>7071</v>
      </c>
      <c r="D1888" t="s">
        <v>7072</v>
      </c>
      <c r="E1888" t="s">
        <v>7088</v>
      </c>
      <c r="F1888" t="s">
        <v>7089</v>
      </c>
      <c r="G1888" t="s">
        <v>7289</v>
      </c>
      <c r="H1888" t="s">
        <v>7722</v>
      </c>
      <c r="I1888" t="s">
        <v>8187</v>
      </c>
      <c r="J1888" t="s">
        <v>10220</v>
      </c>
      <c r="K1888" t="s">
        <v>10221</v>
      </c>
    </row>
    <row r="1889" spans="1:12" x14ac:dyDescent="0.25">
      <c r="A1889" t="s">
        <v>5405</v>
      </c>
      <c r="B1889" t="s">
        <v>10222</v>
      </c>
      <c r="C1889" t="s">
        <v>7071</v>
      </c>
      <c r="D1889" t="s">
        <v>7072</v>
      </c>
      <c r="E1889" t="s">
        <v>7113</v>
      </c>
      <c r="F1889" t="s">
        <v>7114</v>
      </c>
      <c r="G1889" t="s">
        <v>7115</v>
      </c>
      <c r="H1889" t="s">
        <v>7116</v>
      </c>
      <c r="I1889" t="s">
        <v>7117</v>
      </c>
      <c r="J1889" t="s">
        <v>9265</v>
      </c>
      <c r="K1889" t="s">
        <v>10223</v>
      </c>
    </row>
    <row r="1890" spans="1:12" x14ac:dyDescent="0.25">
      <c r="A1890" t="s">
        <v>4959</v>
      </c>
      <c r="B1890" t="s">
        <v>10224</v>
      </c>
      <c r="C1890" t="s">
        <v>7071</v>
      </c>
      <c r="D1890" t="s">
        <v>7072</v>
      </c>
      <c r="E1890" t="s">
        <v>7073</v>
      </c>
      <c r="F1890" t="s">
        <v>7074</v>
      </c>
      <c r="G1890" t="s">
        <v>7075</v>
      </c>
      <c r="H1890" t="s">
        <v>7076</v>
      </c>
      <c r="I1890" t="s">
        <v>7077</v>
      </c>
      <c r="J1890" t="s">
        <v>7078</v>
      </c>
      <c r="K1890" t="s">
        <v>7079</v>
      </c>
      <c r="L1890" t="s">
        <v>7807</v>
      </c>
    </row>
    <row r="1891" spans="1:12" x14ac:dyDescent="0.25">
      <c r="A1891" t="s">
        <v>4614</v>
      </c>
      <c r="B1891" t="s">
        <v>10225</v>
      </c>
      <c r="C1891" t="s">
        <v>7071</v>
      </c>
      <c r="D1891" t="s">
        <v>7072</v>
      </c>
      <c r="E1891" t="s">
        <v>7088</v>
      </c>
      <c r="F1891" t="s">
        <v>7089</v>
      </c>
      <c r="G1891" t="s">
        <v>7289</v>
      </c>
      <c r="H1891" t="s">
        <v>7311</v>
      </c>
      <c r="I1891" t="s">
        <v>8399</v>
      </c>
      <c r="J1891" t="s">
        <v>10226</v>
      </c>
    </row>
    <row r="1892" spans="1:12" x14ac:dyDescent="0.25">
      <c r="A1892" t="s">
        <v>5397</v>
      </c>
      <c r="B1892" t="s">
        <v>10227</v>
      </c>
      <c r="C1892" t="s">
        <v>7071</v>
      </c>
      <c r="D1892" t="s">
        <v>7072</v>
      </c>
      <c r="E1892" t="s">
        <v>7113</v>
      </c>
      <c r="F1892" t="s">
        <v>7114</v>
      </c>
      <c r="G1892" t="s">
        <v>7115</v>
      </c>
      <c r="H1892" t="s">
        <v>7170</v>
      </c>
      <c r="I1892" t="s">
        <v>7171</v>
      </c>
      <c r="J1892" t="s">
        <v>7172</v>
      </c>
      <c r="K1892" t="s">
        <v>7579</v>
      </c>
    </row>
    <row r="1893" spans="1:12" x14ac:dyDescent="0.25">
      <c r="A1893" t="s">
        <v>5316</v>
      </c>
      <c r="B1893" t="s">
        <v>10228</v>
      </c>
      <c r="C1893" t="s">
        <v>7071</v>
      </c>
      <c r="D1893" t="s">
        <v>7072</v>
      </c>
      <c r="E1893" t="s">
        <v>7088</v>
      </c>
      <c r="F1893" t="s">
        <v>7155</v>
      </c>
      <c r="G1893" t="s">
        <v>7156</v>
      </c>
      <c r="H1893" t="s">
        <v>7157</v>
      </c>
      <c r="I1893" t="s">
        <v>8929</v>
      </c>
      <c r="J1893" t="s">
        <v>10229</v>
      </c>
    </row>
    <row r="1894" spans="1:12" x14ac:dyDescent="0.25">
      <c r="A1894" t="s">
        <v>4107</v>
      </c>
      <c r="B1894" t="s">
        <v>10230</v>
      </c>
      <c r="C1894" t="s">
        <v>7071</v>
      </c>
      <c r="D1894" t="s">
        <v>7072</v>
      </c>
      <c r="E1894" t="s">
        <v>7073</v>
      </c>
      <c r="F1894" t="s">
        <v>7074</v>
      </c>
      <c r="G1894" t="s">
        <v>7075</v>
      </c>
      <c r="H1894" t="s">
        <v>7076</v>
      </c>
      <c r="I1894" t="s">
        <v>7077</v>
      </c>
      <c r="J1894" t="s">
        <v>7078</v>
      </c>
      <c r="K1894" t="s">
        <v>7079</v>
      </c>
      <c r="L1894" t="s">
        <v>7807</v>
      </c>
    </row>
    <row r="1895" spans="1:12" x14ac:dyDescent="0.25">
      <c r="A1895" t="s">
        <v>6519</v>
      </c>
      <c r="B1895" t="s">
        <v>10231</v>
      </c>
      <c r="C1895" t="s">
        <v>7071</v>
      </c>
      <c r="D1895" t="s">
        <v>7072</v>
      </c>
      <c r="E1895" t="s">
        <v>7088</v>
      </c>
      <c r="F1895" t="s">
        <v>7155</v>
      </c>
      <c r="G1895" t="s">
        <v>7325</v>
      </c>
      <c r="H1895" t="s">
        <v>9274</v>
      </c>
      <c r="I1895" t="s">
        <v>10232</v>
      </c>
    </row>
    <row r="1896" spans="1:12" x14ac:dyDescent="0.25">
      <c r="A1896" t="s">
        <v>4225</v>
      </c>
      <c r="B1896" t="s">
        <v>10233</v>
      </c>
      <c r="C1896" t="s">
        <v>7071</v>
      </c>
      <c r="D1896" t="s">
        <v>7072</v>
      </c>
      <c r="E1896" t="s">
        <v>7088</v>
      </c>
      <c r="F1896" t="s">
        <v>7089</v>
      </c>
      <c r="G1896" t="s">
        <v>7289</v>
      </c>
      <c r="H1896" t="s">
        <v>7311</v>
      </c>
      <c r="I1896" t="s">
        <v>8028</v>
      </c>
      <c r="J1896" t="s">
        <v>8029</v>
      </c>
      <c r="K1896" t="s">
        <v>8319</v>
      </c>
    </row>
    <row r="1897" spans="1:12" x14ac:dyDescent="0.25">
      <c r="A1897" t="s">
        <v>3860</v>
      </c>
      <c r="B1897" t="s">
        <v>10234</v>
      </c>
      <c r="C1897" t="s">
        <v>7071</v>
      </c>
      <c r="D1897" t="s">
        <v>7072</v>
      </c>
      <c r="E1897" t="s">
        <v>7073</v>
      </c>
      <c r="F1897" t="s">
        <v>7074</v>
      </c>
      <c r="G1897" t="s">
        <v>7075</v>
      </c>
      <c r="H1897" t="s">
        <v>7076</v>
      </c>
      <c r="I1897" t="s">
        <v>7077</v>
      </c>
      <c r="J1897" t="s">
        <v>7078</v>
      </c>
      <c r="K1897" t="s">
        <v>7079</v>
      </c>
      <c r="L1897" t="s">
        <v>7382</v>
      </c>
    </row>
    <row r="1898" spans="1:12" x14ac:dyDescent="0.25">
      <c r="A1898" t="s">
        <v>6510</v>
      </c>
      <c r="B1898" t="s">
        <v>10235</v>
      </c>
      <c r="C1898" t="s">
        <v>7071</v>
      </c>
      <c r="D1898" t="s">
        <v>7072</v>
      </c>
      <c r="E1898" t="s">
        <v>7113</v>
      </c>
      <c r="F1898" t="s">
        <v>7114</v>
      </c>
      <c r="G1898" t="s">
        <v>7115</v>
      </c>
      <c r="H1898" t="s">
        <v>7170</v>
      </c>
      <c r="I1898" t="s">
        <v>7171</v>
      </c>
      <c r="J1898" t="s">
        <v>7172</v>
      </c>
      <c r="K1898" t="s">
        <v>10236</v>
      </c>
      <c r="L1898" t="s">
        <v>10237</v>
      </c>
    </row>
    <row r="1899" spans="1:12" x14ac:dyDescent="0.25">
      <c r="A1899" t="s">
        <v>6130</v>
      </c>
      <c r="B1899" t="s">
        <v>10238</v>
      </c>
      <c r="C1899" t="s">
        <v>7071</v>
      </c>
      <c r="D1899" t="s">
        <v>7072</v>
      </c>
      <c r="E1899" t="s">
        <v>7073</v>
      </c>
      <c r="F1899" t="s">
        <v>7074</v>
      </c>
      <c r="G1899" t="s">
        <v>7075</v>
      </c>
      <c r="H1899" t="s">
        <v>7076</v>
      </c>
      <c r="I1899" t="s">
        <v>7077</v>
      </c>
      <c r="J1899" t="s">
        <v>7078</v>
      </c>
      <c r="K1899" t="s">
        <v>7079</v>
      </c>
      <c r="L1899" t="s">
        <v>9205</v>
      </c>
    </row>
    <row r="1900" spans="1:12" x14ac:dyDescent="0.25">
      <c r="A1900" t="s">
        <v>3985</v>
      </c>
      <c r="B1900" t="s">
        <v>10239</v>
      </c>
      <c r="C1900" t="s">
        <v>10240</v>
      </c>
    </row>
    <row r="1901" spans="1:12" x14ac:dyDescent="0.25">
      <c r="A1901" t="s">
        <v>6018</v>
      </c>
      <c r="B1901" t="s">
        <v>10241</v>
      </c>
      <c r="C1901" t="s">
        <v>7071</v>
      </c>
      <c r="D1901" t="s">
        <v>7072</v>
      </c>
      <c r="E1901" t="s">
        <v>7088</v>
      </c>
      <c r="F1901" t="s">
        <v>7155</v>
      </c>
      <c r="G1901" t="s">
        <v>7156</v>
      </c>
      <c r="H1901" t="s">
        <v>8455</v>
      </c>
      <c r="I1901" t="s">
        <v>8672</v>
      </c>
      <c r="J1901" t="s">
        <v>8806</v>
      </c>
    </row>
    <row r="1902" spans="1:12" x14ac:dyDescent="0.25">
      <c r="A1902" t="s">
        <v>4432</v>
      </c>
      <c r="B1902" t="s">
        <v>10242</v>
      </c>
      <c r="C1902" t="s">
        <v>7071</v>
      </c>
      <c r="D1902" t="s">
        <v>7072</v>
      </c>
      <c r="E1902" t="s">
        <v>7088</v>
      </c>
      <c r="F1902" t="s">
        <v>7217</v>
      </c>
      <c r="G1902" t="s">
        <v>7402</v>
      </c>
      <c r="H1902" t="s">
        <v>7403</v>
      </c>
      <c r="I1902" t="s">
        <v>7490</v>
      </c>
      <c r="J1902" t="s">
        <v>8103</v>
      </c>
      <c r="K1902" t="s">
        <v>8290</v>
      </c>
    </row>
    <row r="1903" spans="1:12" x14ac:dyDescent="0.25">
      <c r="A1903" t="s">
        <v>4674</v>
      </c>
      <c r="B1903" t="s">
        <v>10243</v>
      </c>
      <c r="C1903" t="s">
        <v>7071</v>
      </c>
      <c r="D1903" t="s">
        <v>7072</v>
      </c>
      <c r="E1903" t="s">
        <v>7073</v>
      </c>
      <c r="F1903" t="s">
        <v>7074</v>
      </c>
      <c r="G1903" t="s">
        <v>7075</v>
      </c>
      <c r="H1903" t="s">
        <v>7076</v>
      </c>
      <c r="I1903" t="s">
        <v>7077</v>
      </c>
      <c r="J1903" t="s">
        <v>7078</v>
      </c>
      <c r="K1903" t="s">
        <v>7079</v>
      </c>
      <c r="L1903" t="s">
        <v>7807</v>
      </c>
    </row>
    <row r="1904" spans="1:12" x14ac:dyDescent="0.25">
      <c r="A1904" t="s">
        <v>5944</v>
      </c>
      <c r="B1904" t="s">
        <v>10244</v>
      </c>
      <c r="C1904" t="s">
        <v>7071</v>
      </c>
      <c r="D1904" t="s">
        <v>7072</v>
      </c>
      <c r="E1904" t="s">
        <v>7088</v>
      </c>
      <c r="F1904" t="s">
        <v>7217</v>
      </c>
      <c r="G1904" t="s">
        <v>7402</v>
      </c>
      <c r="H1904" t="s">
        <v>7403</v>
      </c>
      <c r="I1904" t="s">
        <v>7404</v>
      </c>
      <c r="J1904" t="s">
        <v>7405</v>
      </c>
      <c r="K1904" t="s">
        <v>10065</v>
      </c>
    </row>
    <row r="1905" spans="1:12" x14ac:dyDescent="0.25">
      <c r="A1905" t="s">
        <v>5133</v>
      </c>
      <c r="B1905" t="s">
        <v>10245</v>
      </c>
      <c r="C1905" t="s">
        <v>7071</v>
      </c>
      <c r="D1905" t="s">
        <v>7072</v>
      </c>
      <c r="E1905" t="s">
        <v>7088</v>
      </c>
      <c r="F1905" t="s">
        <v>7089</v>
      </c>
      <c r="G1905" t="s">
        <v>7289</v>
      </c>
      <c r="H1905" t="s">
        <v>7311</v>
      </c>
      <c r="I1905" t="s">
        <v>7518</v>
      </c>
      <c r="J1905" t="s">
        <v>7519</v>
      </c>
    </row>
    <row r="1906" spans="1:12" x14ac:dyDescent="0.25">
      <c r="A1906" t="s">
        <v>4155</v>
      </c>
      <c r="B1906" t="s">
        <v>10246</v>
      </c>
      <c r="C1906" t="s">
        <v>7071</v>
      </c>
      <c r="D1906" t="s">
        <v>7072</v>
      </c>
      <c r="E1906" t="s">
        <v>7088</v>
      </c>
      <c r="F1906" t="s">
        <v>7217</v>
      </c>
      <c r="G1906" t="s">
        <v>7218</v>
      </c>
      <c r="H1906" t="s">
        <v>7219</v>
      </c>
      <c r="I1906" t="s">
        <v>7220</v>
      </c>
      <c r="J1906" t="s">
        <v>7221</v>
      </c>
      <c r="K1906" t="s">
        <v>8252</v>
      </c>
    </row>
    <row r="1907" spans="1:12" x14ac:dyDescent="0.25">
      <c r="A1907" t="s">
        <v>6579</v>
      </c>
      <c r="B1907" t="s">
        <v>10247</v>
      </c>
      <c r="C1907" t="s">
        <v>7071</v>
      </c>
      <c r="D1907" t="s">
        <v>7072</v>
      </c>
      <c r="E1907" t="s">
        <v>7113</v>
      </c>
      <c r="F1907" t="s">
        <v>7114</v>
      </c>
      <c r="G1907" t="s">
        <v>7115</v>
      </c>
      <c r="H1907" t="s">
        <v>7170</v>
      </c>
      <c r="I1907" t="s">
        <v>7171</v>
      </c>
      <c r="J1907" t="s">
        <v>7172</v>
      </c>
      <c r="K1907" t="s">
        <v>9646</v>
      </c>
      <c r="L1907" t="s">
        <v>10248</v>
      </c>
    </row>
    <row r="1908" spans="1:12" x14ac:dyDescent="0.25">
      <c r="A1908" t="s">
        <v>3937</v>
      </c>
      <c r="B1908" t="s">
        <v>10249</v>
      </c>
      <c r="C1908" t="s">
        <v>7071</v>
      </c>
      <c r="D1908" t="s">
        <v>7072</v>
      </c>
      <c r="E1908" t="s">
        <v>7088</v>
      </c>
      <c r="F1908" t="s">
        <v>7155</v>
      </c>
      <c r="G1908" t="s">
        <v>7156</v>
      </c>
      <c r="H1908" t="s">
        <v>7730</v>
      </c>
      <c r="I1908" t="s">
        <v>8345</v>
      </c>
      <c r="J1908" t="s">
        <v>8944</v>
      </c>
      <c r="K1908" t="s">
        <v>8945</v>
      </c>
    </row>
    <row r="1909" spans="1:12" x14ac:dyDescent="0.25">
      <c r="A1909" t="s">
        <v>3566</v>
      </c>
      <c r="B1909" t="s">
        <v>10250</v>
      </c>
      <c r="C1909" t="s">
        <v>7071</v>
      </c>
      <c r="D1909" t="s">
        <v>7072</v>
      </c>
      <c r="E1909" t="s">
        <v>7088</v>
      </c>
      <c r="F1909" t="s">
        <v>7217</v>
      </c>
      <c r="G1909" t="s">
        <v>7402</v>
      </c>
      <c r="H1909" t="s">
        <v>7403</v>
      </c>
      <c r="I1909" t="s">
        <v>7404</v>
      </c>
      <c r="J1909" t="s">
        <v>7405</v>
      </c>
      <c r="K1909" t="s">
        <v>10101</v>
      </c>
      <c r="L1909" t="s">
        <v>10107</v>
      </c>
    </row>
    <row r="1910" spans="1:12" x14ac:dyDescent="0.25">
      <c r="A1910" t="s">
        <v>5222</v>
      </c>
      <c r="B1910" t="s">
        <v>10251</v>
      </c>
      <c r="C1910" t="s">
        <v>7071</v>
      </c>
      <c r="D1910" t="s">
        <v>7072</v>
      </c>
      <c r="E1910" t="s">
        <v>7073</v>
      </c>
      <c r="F1910" t="s">
        <v>7074</v>
      </c>
      <c r="G1910" t="s">
        <v>7075</v>
      </c>
      <c r="H1910" t="s">
        <v>7076</v>
      </c>
      <c r="I1910" t="s">
        <v>7077</v>
      </c>
      <c r="J1910" t="s">
        <v>7078</v>
      </c>
      <c r="K1910" t="s">
        <v>7079</v>
      </c>
      <c r="L1910" t="s">
        <v>7234</v>
      </c>
    </row>
    <row r="1911" spans="1:12" x14ac:dyDescent="0.25">
      <c r="A1911" t="s">
        <v>4435</v>
      </c>
      <c r="B1911" t="s">
        <v>10252</v>
      </c>
      <c r="C1911" t="s">
        <v>7071</v>
      </c>
      <c r="D1911" t="s">
        <v>7072</v>
      </c>
      <c r="E1911" t="s">
        <v>7088</v>
      </c>
      <c r="F1911" t="s">
        <v>7217</v>
      </c>
      <c r="G1911" t="s">
        <v>7402</v>
      </c>
      <c r="H1911" t="s">
        <v>7403</v>
      </c>
      <c r="I1911" t="s">
        <v>7490</v>
      </c>
      <c r="J1911" t="s">
        <v>8103</v>
      </c>
      <c r="K1911" t="s">
        <v>8290</v>
      </c>
    </row>
    <row r="1912" spans="1:12" x14ac:dyDescent="0.25">
      <c r="A1912" t="s">
        <v>5092</v>
      </c>
      <c r="B1912" t="s">
        <v>10253</v>
      </c>
      <c r="C1912" t="s">
        <v>7071</v>
      </c>
      <c r="D1912" t="s">
        <v>7072</v>
      </c>
      <c r="E1912" t="s">
        <v>7113</v>
      </c>
      <c r="F1912" t="s">
        <v>7114</v>
      </c>
      <c r="G1912" t="s">
        <v>7115</v>
      </c>
      <c r="H1912" t="s">
        <v>7447</v>
      </c>
      <c r="I1912" t="s">
        <v>7448</v>
      </c>
      <c r="J1912" t="s">
        <v>7449</v>
      </c>
      <c r="K1912" t="s">
        <v>7450</v>
      </c>
      <c r="L1912" t="s">
        <v>10254</v>
      </c>
    </row>
    <row r="1913" spans="1:12" x14ac:dyDescent="0.25">
      <c r="A1913" t="s">
        <v>3874</v>
      </c>
      <c r="B1913" t="s">
        <v>10255</v>
      </c>
      <c r="C1913" t="s">
        <v>7071</v>
      </c>
      <c r="D1913" t="s">
        <v>7072</v>
      </c>
      <c r="E1913" t="s">
        <v>7073</v>
      </c>
      <c r="F1913" t="s">
        <v>7074</v>
      </c>
      <c r="G1913" t="s">
        <v>7075</v>
      </c>
      <c r="H1913" t="s">
        <v>7076</v>
      </c>
      <c r="I1913" t="s">
        <v>7077</v>
      </c>
      <c r="J1913" t="s">
        <v>7078</v>
      </c>
      <c r="K1913" t="s">
        <v>7079</v>
      </c>
      <c r="L1913" t="s">
        <v>9205</v>
      </c>
    </row>
    <row r="1914" spans="1:12" x14ac:dyDescent="0.25">
      <c r="A1914" t="s">
        <v>3634</v>
      </c>
      <c r="B1914" t="s">
        <v>10256</v>
      </c>
      <c r="C1914" t="s">
        <v>7071</v>
      </c>
      <c r="D1914" t="s">
        <v>7072</v>
      </c>
      <c r="E1914" t="s">
        <v>7088</v>
      </c>
      <c r="F1914" t="s">
        <v>7217</v>
      </c>
      <c r="G1914" t="s">
        <v>7402</v>
      </c>
      <c r="H1914" t="s">
        <v>7403</v>
      </c>
      <c r="I1914" t="s">
        <v>7490</v>
      </c>
      <c r="J1914" t="s">
        <v>8103</v>
      </c>
      <c r="K1914" t="s">
        <v>10257</v>
      </c>
    </row>
    <row r="1915" spans="1:12" x14ac:dyDescent="0.25">
      <c r="A1915" t="s">
        <v>4756</v>
      </c>
      <c r="B1915" t="s">
        <v>10258</v>
      </c>
      <c r="C1915" t="s">
        <v>7071</v>
      </c>
      <c r="D1915" t="s">
        <v>7072</v>
      </c>
      <c r="E1915" t="s">
        <v>7073</v>
      </c>
      <c r="F1915" t="s">
        <v>7074</v>
      </c>
      <c r="G1915" t="s">
        <v>7075</v>
      </c>
      <c r="H1915" t="s">
        <v>7076</v>
      </c>
      <c r="I1915" t="s">
        <v>7077</v>
      </c>
      <c r="J1915" t="s">
        <v>7078</v>
      </c>
      <c r="K1915" t="s">
        <v>7079</v>
      </c>
      <c r="L1915" t="s">
        <v>7807</v>
      </c>
    </row>
    <row r="1916" spans="1:12" x14ac:dyDescent="0.25">
      <c r="A1916" t="s">
        <v>6324</v>
      </c>
      <c r="B1916" t="s">
        <v>10259</v>
      </c>
      <c r="C1916" t="s">
        <v>7071</v>
      </c>
      <c r="D1916" t="s">
        <v>7072</v>
      </c>
      <c r="E1916" t="s">
        <v>7113</v>
      </c>
      <c r="F1916" t="s">
        <v>7114</v>
      </c>
      <c r="G1916" t="s">
        <v>7115</v>
      </c>
      <c r="H1916" t="s">
        <v>7170</v>
      </c>
      <c r="I1916" t="s">
        <v>7171</v>
      </c>
      <c r="J1916" t="s">
        <v>7172</v>
      </c>
      <c r="K1916" t="s">
        <v>7765</v>
      </c>
      <c r="L1916" t="s">
        <v>10140</v>
      </c>
    </row>
    <row r="1917" spans="1:12" x14ac:dyDescent="0.25">
      <c r="A1917" t="s">
        <v>4278</v>
      </c>
      <c r="B1917" t="s">
        <v>10260</v>
      </c>
      <c r="C1917" t="s">
        <v>7071</v>
      </c>
      <c r="D1917" t="s">
        <v>7072</v>
      </c>
      <c r="E1917" t="s">
        <v>7088</v>
      </c>
      <c r="F1917" t="s">
        <v>7089</v>
      </c>
      <c r="G1917" t="s">
        <v>7289</v>
      </c>
      <c r="H1917" t="s">
        <v>7311</v>
      </c>
      <c r="I1917" t="s">
        <v>7799</v>
      </c>
      <c r="J1917" t="s">
        <v>9769</v>
      </c>
    </row>
    <row r="1918" spans="1:12" x14ac:dyDescent="0.25">
      <c r="A1918" t="s">
        <v>4754</v>
      </c>
      <c r="B1918" t="s">
        <v>10261</v>
      </c>
      <c r="C1918" t="s">
        <v>7071</v>
      </c>
      <c r="D1918" t="s">
        <v>7072</v>
      </c>
      <c r="E1918" t="s">
        <v>7073</v>
      </c>
      <c r="F1918" t="s">
        <v>7074</v>
      </c>
      <c r="G1918" t="s">
        <v>7075</v>
      </c>
      <c r="H1918" t="s">
        <v>7076</v>
      </c>
      <c r="I1918" t="s">
        <v>7077</v>
      </c>
      <c r="J1918" t="s">
        <v>7078</v>
      </c>
      <c r="K1918" t="s">
        <v>7079</v>
      </c>
      <c r="L1918" t="s">
        <v>7807</v>
      </c>
    </row>
    <row r="1919" spans="1:12" x14ac:dyDescent="0.25">
      <c r="A1919" t="s">
        <v>6651</v>
      </c>
      <c r="B1919" t="s">
        <v>10262</v>
      </c>
      <c r="C1919" t="s">
        <v>7071</v>
      </c>
      <c r="D1919" t="s">
        <v>7072</v>
      </c>
      <c r="E1919" t="s">
        <v>7088</v>
      </c>
      <c r="F1919" t="s">
        <v>7217</v>
      </c>
      <c r="G1919" t="s">
        <v>7402</v>
      </c>
      <c r="H1919" t="s">
        <v>7403</v>
      </c>
      <c r="I1919" t="s">
        <v>7404</v>
      </c>
      <c r="J1919" t="s">
        <v>7405</v>
      </c>
      <c r="K1919" t="s">
        <v>8458</v>
      </c>
      <c r="L1919" t="s">
        <v>8459</v>
      </c>
    </row>
    <row r="1920" spans="1:12" x14ac:dyDescent="0.25">
      <c r="A1920" t="s">
        <v>3492</v>
      </c>
      <c r="B1920" t="s">
        <v>10263</v>
      </c>
      <c r="C1920" t="s">
        <v>7071</v>
      </c>
      <c r="D1920" t="s">
        <v>7072</v>
      </c>
      <c r="E1920" t="s">
        <v>7088</v>
      </c>
      <c r="F1920" t="s">
        <v>7155</v>
      </c>
      <c r="G1920" t="s">
        <v>7156</v>
      </c>
      <c r="H1920" t="s">
        <v>8455</v>
      </c>
      <c r="I1920" t="s">
        <v>9609</v>
      </c>
    </row>
    <row r="1921" spans="1:12" x14ac:dyDescent="0.25">
      <c r="A1921" t="s">
        <v>3500</v>
      </c>
      <c r="B1921" t="s">
        <v>10264</v>
      </c>
      <c r="C1921" t="s">
        <v>7071</v>
      </c>
      <c r="D1921" t="s">
        <v>7072</v>
      </c>
      <c r="E1921" t="s">
        <v>7113</v>
      </c>
      <c r="F1921" t="s">
        <v>7114</v>
      </c>
      <c r="G1921" t="s">
        <v>7115</v>
      </c>
      <c r="H1921" t="s">
        <v>7170</v>
      </c>
      <c r="I1921" t="s">
        <v>7171</v>
      </c>
      <c r="J1921" t="s">
        <v>7172</v>
      </c>
      <c r="K1921" t="s">
        <v>10265</v>
      </c>
    </row>
    <row r="1922" spans="1:12" x14ac:dyDescent="0.25">
      <c r="A1922" t="s">
        <v>6108</v>
      </c>
      <c r="B1922" t="s">
        <v>10266</v>
      </c>
      <c r="C1922" t="s">
        <v>7071</v>
      </c>
      <c r="D1922" t="s">
        <v>7072</v>
      </c>
      <c r="E1922" t="s">
        <v>7073</v>
      </c>
      <c r="F1922" t="s">
        <v>7074</v>
      </c>
      <c r="G1922" t="s">
        <v>7075</v>
      </c>
      <c r="H1922" t="s">
        <v>7076</v>
      </c>
      <c r="I1922" t="s">
        <v>7077</v>
      </c>
      <c r="J1922" t="s">
        <v>7078</v>
      </c>
      <c r="K1922" t="s">
        <v>7079</v>
      </c>
      <c r="L1922" t="s">
        <v>9205</v>
      </c>
    </row>
    <row r="1923" spans="1:12" x14ac:dyDescent="0.25">
      <c r="A1923" t="s">
        <v>6734</v>
      </c>
      <c r="B1923" t="s">
        <v>10267</v>
      </c>
      <c r="C1923" t="s">
        <v>7071</v>
      </c>
      <c r="D1923" t="s">
        <v>7072</v>
      </c>
      <c r="E1923" t="s">
        <v>7088</v>
      </c>
      <c r="F1923" t="s">
        <v>7217</v>
      </c>
      <c r="G1923" t="s">
        <v>7402</v>
      </c>
      <c r="H1923" t="s">
        <v>7403</v>
      </c>
      <c r="I1923" t="s">
        <v>7404</v>
      </c>
      <c r="J1923" t="s">
        <v>8546</v>
      </c>
      <c r="K1923" t="s">
        <v>8547</v>
      </c>
    </row>
    <row r="1924" spans="1:12" x14ac:dyDescent="0.25">
      <c r="A1924" t="s">
        <v>4742</v>
      </c>
      <c r="B1924" t="s">
        <v>10268</v>
      </c>
      <c r="C1924" t="s">
        <v>7071</v>
      </c>
      <c r="D1924" t="s">
        <v>7072</v>
      </c>
      <c r="E1924" t="s">
        <v>7073</v>
      </c>
      <c r="F1924" t="s">
        <v>7074</v>
      </c>
      <c r="G1924" t="s">
        <v>7075</v>
      </c>
      <c r="H1924" t="s">
        <v>7076</v>
      </c>
      <c r="I1924" t="s">
        <v>7077</v>
      </c>
      <c r="J1924" t="s">
        <v>7078</v>
      </c>
      <c r="K1924" t="s">
        <v>7079</v>
      </c>
      <c r="L1924" t="s">
        <v>7807</v>
      </c>
    </row>
    <row r="1925" spans="1:12" x14ac:dyDescent="0.25">
      <c r="A1925" t="s">
        <v>5577</v>
      </c>
      <c r="B1925" t="s">
        <v>10269</v>
      </c>
      <c r="C1925" t="s">
        <v>7071</v>
      </c>
      <c r="D1925" t="s">
        <v>7072</v>
      </c>
      <c r="E1925" t="s">
        <v>7088</v>
      </c>
      <c r="F1925" t="s">
        <v>7155</v>
      </c>
      <c r="G1925" t="s">
        <v>7156</v>
      </c>
      <c r="H1925" t="s">
        <v>7730</v>
      </c>
      <c r="I1925" t="s">
        <v>8345</v>
      </c>
      <c r="J1925" t="s">
        <v>9185</v>
      </c>
    </row>
    <row r="1926" spans="1:12" x14ac:dyDescent="0.25">
      <c r="A1926" t="s">
        <v>3690</v>
      </c>
      <c r="B1926" t="s">
        <v>10270</v>
      </c>
      <c r="C1926" t="s">
        <v>7071</v>
      </c>
      <c r="D1926" t="s">
        <v>7072</v>
      </c>
      <c r="E1926" t="s">
        <v>7088</v>
      </c>
      <c r="F1926" t="s">
        <v>7217</v>
      </c>
      <c r="G1926" t="s">
        <v>7218</v>
      </c>
      <c r="H1926" t="s">
        <v>7434</v>
      </c>
      <c r="I1926" t="s">
        <v>7435</v>
      </c>
      <c r="J1926" t="s">
        <v>10150</v>
      </c>
    </row>
    <row r="1927" spans="1:12" x14ac:dyDescent="0.25">
      <c r="A1927" t="s">
        <v>5247</v>
      </c>
      <c r="B1927" t="s">
        <v>10271</v>
      </c>
      <c r="C1927" t="s">
        <v>7071</v>
      </c>
      <c r="D1927" t="s">
        <v>7072</v>
      </c>
      <c r="E1927" t="s">
        <v>7088</v>
      </c>
      <c r="F1927" t="s">
        <v>7217</v>
      </c>
      <c r="G1927" t="s">
        <v>7402</v>
      </c>
      <c r="H1927" t="s">
        <v>7403</v>
      </c>
      <c r="I1927" t="s">
        <v>7490</v>
      </c>
      <c r="J1927" t="s">
        <v>8103</v>
      </c>
      <c r="K1927" t="s">
        <v>8290</v>
      </c>
    </row>
    <row r="1928" spans="1:12" x14ac:dyDescent="0.25">
      <c r="A1928" t="s">
        <v>6577</v>
      </c>
      <c r="B1928" t="s">
        <v>10272</v>
      </c>
      <c r="C1928" t="s">
        <v>7071</v>
      </c>
      <c r="D1928" t="s">
        <v>7072</v>
      </c>
      <c r="E1928" t="s">
        <v>7088</v>
      </c>
      <c r="F1928" t="s">
        <v>7089</v>
      </c>
      <c r="G1928" t="s">
        <v>7289</v>
      </c>
      <c r="H1928" t="s">
        <v>7311</v>
      </c>
      <c r="I1928" t="s">
        <v>8028</v>
      </c>
      <c r="J1928" t="s">
        <v>8029</v>
      </c>
      <c r="K1928" t="s">
        <v>10273</v>
      </c>
    </row>
    <row r="1929" spans="1:12" x14ac:dyDescent="0.25">
      <c r="A1929" t="s">
        <v>4759</v>
      </c>
      <c r="B1929" t="s">
        <v>10274</v>
      </c>
      <c r="C1929" t="s">
        <v>7071</v>
      </c>
      <c r="D1929" t="s">
        <v>7072</v>
      </c>
      <c r="E1929" t="s">
        <v>7073</v>
      </c>
      <c r="F1929" t="s">
        <v>7074</v>
      </c>
      <c r="G1929" t="s">
        <v>7075</v>
      </c>
      <c r="H1929" t="s">
        <v>7076</v>
      </c>
      <c r="I1929" t="s">
        <v>7077</v>
      </c>
      <c r="J1929" t="s">
        <v>7078</v>
      </c>
      <c r="K1929" t="s">
        <v>7079</v>
      </c>
      <c r="L1929" t="s">
        <v>7807</v>
      </c>
    </row>
    <row r="1930" spans="1:12" x14ac:dyDescent="0.25">
      <c r="A1930" t="s">
        <v>5572</v>
      </c>
      <c r="B1930" t="s">
        <v>10275</v>
      </c>
      <c r="C1930" t="s">
        <v>7071</v>
      </c>
      <c r="D1930" t="s">
        <v>7072</v>
      </c>
      <c r="E1930" t="s">
        <v>7088</v>
      </c>
      <c r="F1930" t="s">
        <v>7217</v>
      </c>
      <c r="G1930" t="s">
        <v>7402</v>
      </c>
      <c r="H1930" t="s">
        <v>7403</v>
      </c>
      <c r="I1930" t="s">
        <v>7490</v>
      </c>
      <c r="J1930" t="s">
        <v>8103</v>
      </c>
      <c r="K1930" t="s">
        <v>8290</v>
      </c>
    </row>
    <row r="1931" spans="1:12" x14ac:dyDescent="0.25">
      <c r="A1931" t="s">
        <v>4604</v>
      </c>
      <c r="B1931" t="s">
        <v>10276</v>
      </c>
      <c r="C1931" t="s">
        <v>7071</v>
      </c>
      <c r="D1931" t="s">
        <v>7072</v>
      </c>
      <c r="E1931" t="s">
        <v>7088</v>
      </c>
      <c r="F1931" t="s">
        <v>7155</v>
      </c>
      <c r="G1931" t="s">
        <v>7156</v>
      </c>
      <c r="H1931" t="s">
        <v>7730</v>
      </c>
      <c r="I1931" t="s">
        <v>8460</v>
      </c>
    </row>
    <row r="1932" spans="1:12" x14ac:dyDescent="0.25">
      <c r="A1932" t="s">
        <v>5810</v>
      </c>
      <c r="B1932" t="s">
        <v>10277</v>
      </c>
      <c r="C1932" t="s">
        <v>7071</v>
      </c>
      <c r="D1932" t="s">
        <v>7072</v>
      </c>
      <c r="E1932" t="s">
        <v>7073</v>
      </c>
      <c r="F1932" t="s">
        <v>7074</v>
      </c>
      <c r="G1932" t="s">
        <v>7075</v>
      </c>
      <c r="H1932" t="s">
        <v>7076</v>
      </c>
      <c r="I1932" t="s">
        <v>7077</v>
      </c>
      <c r="J1932" t="s">
        <v>7078</v>
      </c>
      <c r="K1932" t="s">
        <v>7079</v>
      </c>
      <c r="L1932" t="s">
        <v>7807</v>
      </c>
    </row>
    <row r="1933" spans="1:12" x14ac:dyDescent="0.25">
      <c r="A1933" t="s">
        <v>5210</v>
      </c>
      <c r="B1933" t="s">
        <v>10278</v>
      </c>
      <c r="C1933" t="s">
        <v>7071</v>
      </c>
      <c r="D1933" t="s">
        <v>7072</v>
      </c>
      <c r="E1933" t="s">
        <v>7088</v>
      </c>
      <c r="F1933" t="s">
        <v>7217</v>
      </c>
      <c r="G1933" t="s">
        <v>7402</v>
      </c>
      <c r="H1933" t="s">
        <v>7403</v>
      </c>
      <c r="I1933" t="s">
        <v>7404</v>
      </c>
      <c r="J1933" t="s">
        <v>7405</v>
      </c>
      <c r="K1933" t="s">
        <v>8458</v>
      </c>
      <c r="L1933" t="s">
        <v>8459</v>
      </c>
    </row>
    <row r="1934" spans="1:12" x14ac:dyDescent="0.25">
      <c r="A1934" t="s">
        <v>3779</v>
      </c>
      <c r="B1934" t="s">
        <v>10279</v>
      </c>
      <c r="C1934" t="s">
        <v>7071</v>
      </c>
      <c r="D1934" t="s">
        <v>7072</v>
      </c>
      <c r="E1934" t="s">
        <v>7088</v>
      </c>
      <c r="F1934" t="s">
        <v>7089</v>
      </c>
      <c r="G1934" t="s">
        <v>7289</v>
      </c>
      <c r="H1934" t="s">
        <v>7311</v>
      </c>
      <c r="I1934" t="s">
        <v>9129</v>
      </c>
      <c r="J1934" t="s">
        <v>10280</v>
      </c>
    </row>
    <row r="1935" spans="1:12" x14ac:dyDescent="0.25">
      <c r="A1935" t="s">
        <v>5266</v>
      </c>
      <c r="B1935" t="s">
        <v>10281</v>
      </c>
      <c r="C1935" t="s">
        <v>7071</v>
      </c>
      <c r="D1935" t="s">
        <v>7072</v>
      </c>
      <c r="E1935" t="s">
        <v>7073</v>
      </c>
      <c r="F1935" t="s">
        <v>7074</v>
      </c>
      <c r="G1935" t="s">
        <v>7075</v>
      </c>
      <c r="H1935" t="s">
        <v>7076</v>
      </c>
      <c r="I1935" t="s">
        <v>7077</v>
      </c>
      <c r="J1935" t="s">
        <v>7078</v>
      </c>
      <c r="K1935" t="s">
        <v>7079</v>
      </c>
      <c r="L1935" t="s">
        <v>7807</v>
      </c>
    </row>
    <row r="1936" spans="1:12" x14ac:dyDescent="0.25">
      <c r="A1936" t="s">
        <v>6325</v>
      </c>
      <c r="B1936" t="s">
        <v>10282</v>
      </c>
      <c r="C1936" t="s">
        <v>7071</v>
      </c>
      <c r="D1936" t="s">
        <v>7072</v>
      </c>
      <c r="E1936" t="s">
        <v>7113</v>
      </c>
      <c r="F1936" t="s">
        <v>7114</v>
      </c>
      <c r="G1936" t="s">
        <v>7115</v>
      </c>
      <c r="H1936" t="s">
        <v>7170</v>
      </c>
      <c r="I1936" t="s">
        <v>7171</v>
      </c>
      <c r="J1936" t="s">
        <v>7172</v>
      </c>
      <c r="K1936" t="s">
        <v>7579</v>
      </c>
    </row>
    <row r="1937" spans="1:12" x14ac:dyDescent="0.25">
      <c r="A1937" t="s">
        <v>4377</v>
      </c>
      <c r="B1937" t="s">
        <v>10283</v>
      </c>
      <c r="C1937" t="s">
        <v>7071</v>
      </c>
      <c r="D1937" t="s">
        <v>7072</v>
      </c>
      <c r="E1937" t="s">
        <v>7088</v>
      </c>
      <c r="F1937" t="s">
        <v>7155</v>
      </c>
      <c r="G1937" t="s">
        <v>7156</v>
      </c>
      <c r="H1937" t="s">
        <v>7157</v>
      </c>
      <c r="I1937" t="s">
        <v>10284</v>
      </c>
    </row>
    <row r="1938" spans="1:12" x14ac:dyDescent="0.25">
      <c r="A1938" t="s">
        <v>5467</v>
      </c>
      <c r="B1938" t="s">
        <v>10285</v>
      </c>
      <c r="C1938" t="s">
        <v>7071</v>
      </c>
      <c r="D1938" t="s">
        <v>7072</v>
      </c>
      <c r="E1938" t="s">
        <v>7088</v>
      </c>
      <c r="F1938" t="s">
        <v>7217</v>
      </c>
      <c r="G1938" t="s">
        <v>7402</v>
      </c>
      <c r="H1938" t="s">
        <v>7403</v>
      </c>
      <c r="I1938" t="s">
        <v>7490</v>
      </c>
      <c r="J1938" t="s">
        <v>8103</v>
      </c>
      <c r="K1938" t="s">
        <v>10286</v>
      </c>
    </row>
    <row r="1939" spans="1:12" x14ac:dyDescent="0.25">
      <c r="A1939" t="s">
        <v>5623</v>
      </c>
      <c r="B1939" t="s">
        <v>10287</v>
      </c>
      <c r="C1939" t="s">
        <v>7071</v>
      </c>
      <c r="D1939" t="s">
        <v>7072</v>
      </c>
      <c r="E1939" t="s">
        <v>7088</v>
      </c>
      <c r="F1939" t="s">
        <v>7217</v>
      </c>
      <c r="G1939" t="s">
        <v>7218</v>
      </c>
      <c r="H1939" t="s">
        <v>7252</v>
      </c>
      <c r="I1939" t="s">
        <v>7253</v>
      </c>
      <c r="J1939" t="s">
        <v>7254</v>
      </c>
      <c r="K1939" t="s">
        <v>7255</v>
      </c>
    </row>
    <row r="1940" spans="1:12" x14ac:dyDescent="0.25">
      <c r="A1940" t="s">
        <v>4745</v>
      </c>
      <c r="B1940" t="s">
        <v>10288</v>
      </c>
      <c r="C1940" t="s">
        <v>7071</v>
      </c>
      <c r="D1940" t="s">
        <v>7072</v>
      </c>
      <c r="E1940" t="s">
        <v>7073</v>
      </c>
      <c r="F1940" t="s">
        <v>7074</v>
      </c>
      <c r="G1940" t="s">
        <v>7075</v>
      </c>
      <c r="H1940" t="s">
        <v>7076</v>
      </c>
      <c r="I1940" t="s">
        <v>7077</v>
      </c>
      <c r="J1940" t="s">
        <v>7078</v>
      </c>
      <c r="K1940" t="s">
        <v>7079</v>
      </c>
      <c r="L1940" t="s">
        <v>7807</v>
      </c>
    </row>
    <row r="1941" spans="1:12" x14ac:dyDescent="0.25">
      <c r="A1941" t="s">
        <v>5757</v>
      </c>
      <c r="B1941" t="s">
        <v>10289</v>
      </c>
      <c r="C1941" t="s">
        <v>7071</v>
      </c>
      <c r="D1941" t="s">
        <v>7072</v>
      </c>
      <c r="E1941" t="s">
        <v>7088</v>
      </c>
      <c r="F1941" t="s">
        <v>7089</v>
      </c>
      <c r="G1941" t="s">
        <v>7289</v>
      </c>
      <c r="H1941" t="s">
        <v>7311</v>
      </c>
      <c r="I1941" t="s">
        <v>9129</v>
      </c>
      <c r="J1941" t="s">
        <v>10290</v>
      </c>
    </row>
    <row r="1942" spans="1:12" x14ac:dyDescent="0.25">
      <c r="A1942" t="s">
        <v>4569</v>
      </c>
      <c r="B1942" t="s">
        <v>10291</v>
      </c>
      <c r="C1942" t="s">
        <v>7071</v>
      </c>
      <c r="D1942" t="s">
        <v>7072</v>
      </c>
      <c r="E1942" t="s">
        <v>7113</v>
      </c>
      <c r="F1942" t="s">
        <v>7114</v>
      </c>
      <c r="G1942" t="s">
        <v>7115</v>
      </c>
      <c r="H1942" t="s">
        <v>7170</v>
      </c>
      <c r="I1942" t="s">
        <v>7171</v>
      </c>
      <c r="J1942" t="s">
        <v>7172</v>
      </c>
      <c r="K1942" t="s">
        <v>10292</v>
      </c>
    </row>
    <row r="1943" spans="1:12" x14ac:dyDescent="0.25">
      <c r="A1943" t="s">
        <v>4110</v>
      </c>
      <c r="B1943" t="s">
        <v>10293</v>
      </c>
      <c r="C1943" t="s">
        <v>7071</v>
      </c>
      <c r="D1943" t="s">
        <v>7072</v>
      </c>
      <c r="E1943" t="s">
        <v>7073</v>
      </c>
      <c r="F1943" t="s">
        <v>7074</v>
      </c>
      <c r="G1943" t="s">
        <v>7075</v>
      </c>
      <c r="H1943" t="s">
        <v>7076</v>
      </c>
      <c r="I1943" t="s">
        <v>7077</v>
      </c>
      <c r="J1943" t="s">
        <v>7078</v>
      </c>
      <c r="K1943" t="s">
        <v>7079</v>
      </c>
      <c r="L1943" t="s">
        <v>7807</v>
      </c>
    </row>
    <row r="1944" spans="1:12" x14ac:dyDescent="0.25">
      <c r="A1944" t="s">
        <v>5877</v>
      </c>
      <c r="B1944" t="s">
        <v>10294</v>
      </c>
      <c r="C1944" t="s">
        <v>7071</v>
      </c>
      <c r="D1944" t="s">
        <v>7072</v>
      </c>
      <c r="E1944" t="s">
        <v>7088</v>
      </c>
      <c r="F1944" t="s">
        <v>7155</v>
      </c>
      <c r="G1944" t="s">
        <v>7156</v>
      </c>
      <c r="H1944" t="s">
        <v>7730</v>
      </c>
      <c r="I1944" t="s">
        <v>8345</v>
      </c>
      <c r="J1944" t="s">
        <v>9185</v>
      </c>
    </row>
    <row r="1945" spans="1:12" x14ac:dyDescent="0.25">
      <c r="A1945" t="s">
        <v>3649</v>
      </c>
      <c r="B1945" t="s">
        <v>10295</v>
      </c>
      <c r="C1945" t="s">
        <v>7071</v>
      </c>
      <c r="D1945" t="s">
        <v>7072</v>
      </c>
      <c r="E1945" t="s">
        <v>7088</v>
      </c>
      <c r="F1945" t="s">
        <v>7217</v>
      </c>
      <c r="G1945" t="s">
        <v>7218</v>
      </c>
      <c r="H1945" t="s">
        <v>7252</v>
      </c>
      <c r="I1945" t="s">
        <v>7253</v>
      </c>
      <c r="J1945" t="s">
        <v>7254</v>
      </c>
    </row>
    <row r="1946" spans="1:12" x14ac:dyDescent="0.25">
      <c r="A1946" t="s">
        <v>4454</v>
      </c>
      <c r="B1946" t="s">
        <v>10296</v>
      </c>
      <c r="C1946" t="s">
        <v>7071</v>
      </c>
      <c r="D1946" t="s">
        <v>7072</v>
      </c>
      <c r="E1946" t="s">
        <v>7088</v>
      </c>
      <c r="F1946" t="s">
        <v>7089</v>
      </c>
      <c r="G1946" t="s">
        <v>7289</v>
      </c>
      <c r="H1946" t="s">
        <v>7311</v>
      </c>
      <c r="I1946" t="s">
        <v>8601</v>
      </c>
    </row>
    <row r="1947" spans="1:12" x14ac:dyDescent="0.25">
      <c r="A1947" t="s">
        <v>5882</v>
      </c>
      <c r="B1947" t="s">
        <v>10297</v>
      </c>
      <c r="C1947" t="s">
        <v>7071</v>
      </c>
      <c r="D1947" t="s">
        <v>7072</v>
      </c>
      <c r="E1947" t="s">
        <v>7073</v>
      </c>
      <c r="F1947" t="s">
        <v>7074</v>
      </c>
      <c r="G1947" t="s">
        <v>7075</v>
      </c>
      <c r="H1947" t="s">
        <v>7076</v>
      </c>
      <c r="I1947" t="s">
        <v>7077</v>
      </c>
      <c r="J1947" t="s">
        <v>7078</v>
      </c>
      <c r="K1947" t="s">
        <v>7079</v>
      </c>
    </row>
    <row r="1948" spans="1:12" x14ac:dyDescent="0.25">
      <c r="A1948" t="s">
        <v>4124</v>
      </c>
      <c r="B1948" t="s">
        <v>10298</v>
      </c>
      <c r="C1948" t="s">
        <v>7071</v>
      </c>
      <c r="D1948" t="s">
        <v>7072</v>
      </c>
      <c r="E1948" t="s">
        <v>7088</v>
      </c>
      <c r="F1948" t="s">
        <v>7217</v>
      </c>
      <c r="G1948" t="s">
        <v>7402</v>
      </c>
      <c r="H1948" t="s">
        <v>7403</v>
      </c>
      <c r="I1948" t="s">
        <v>7490</v>
      </c>
      <c r="J1948" t="s">
        <v>8103</v>
      </c>
      <c r="K1948" t="s">
        <v>8290</v>
      </c>
      <c r="L1948" t="s">
        <v>10299</v>
      </c>
    </row>
    <row r="1949" spans="1:12" x14ac:dyDescent="0.25">
      <c r="A1949" t="s">
        <v>5255</v>
      </c>
      <c r="B1949" t="s">
        <v>10300</v>
      </c>
      <c r="C1949" t="s">
        <v>7071</v>
      </c>
      <c r="D1949" t="s">
        <v>7072</v>
      </c>
      <c r="E1949" t="s">
        <v>7073</v>
      </c>
      <c r="F1949" t="s">
        <v>7074</v>
      </c>
      <c r="G1949" t="s">
        <v>7075</v>
      </c>
      <c r="H1949" t="s">
        <v>7076</v>
      </c>
      <c r="I1949" t="s">
        <v>7077</v>
      </c>
      <c r="J1949" t="s">
        <v>7078</v>
      </c>
      <c r="K1949" t="s">
        <v>7079</v>
      </c>
      <c r="L1949" t="s">
        <v>7807</v>
      </c>
    </row>
    <row r="1950" spans="1:12" x14ac:dyDescent="0.25">
      <c r="A1950" t="s">
        <v>5269</v>
      </c>
      <c r="B1950" t="s">
        <v>10301</v>
      </c>
      <c r="C1950" t="s">
        <v>7071</v>
      </c>
      <c r="D1950" t="s">
        <v>7072</v>
      </c>
      <c r="E1950" t="s">
        <v>7073</v>
      </c>
      <c r="F1950" t="s">
        <v>7074</v>
      </c>
      <c r="G1950" t="s">
        <v>7075</v>
      </c>
      <c r="H1950" t="s">
        <v>7076</v>
      </c>
      <c r="I1950" t="s">
        <v>7077</v>
      </c>
      <c r="J1950" t="s">
        <v>7078</v>
      </c>
      <c r="K1950" t="s">
        <v>7079</v>
      </c>
      <c r="L1950" t="s">
        <v>7807</v>
      </c>
    </row>
    <row r="1951" spans="1:12" x14ac:dyDescent="0.25">
      <c r="A1951" t="s">
        <v>6141</v>
      </c>
      <c r="B1951" t="s">
        <v>10302</v>
      </c>
      <c r="C1951" t="s">
        <v>7071</v>
      </c>
      <c r="D1951" t="s">
        <v>7072</v>
      </c>
      <c r="E1951" t="s">
        <v>7113</v>
      </c>
      <c r="F1951" t="s">
        <v>7114</v>
      </c>
      <c r="G1951" t="s">
        <v>7115</v>
      </c>
      <c r="H1951" t="s">
        <v>7170</v>
      </c>
      <c r="I1951" t="s">
        <v>7171</v>
      </c>
      <c r="J1951" t="s">
        <v>7172</v>
      </c>
      <c r="K1951" t="s">
        <v>9081</v>
      </c>
      <c r="L1951" t="s">
        <v>9082</v>
      </c>
    </row>
    <row r="1952" spans="1:12" x14ac:dyDescent="0.25">
      <c r="A1952" t="s">
        <v>6033</v>
      </c>
      <c r="B1952" t="s">
        <v>10303</v>
      </c>
      <c r="C1952" t="s">
        <v>7071</v>
      </c>
      <c r="D1952" t="s">
        <v>7072</v>
      </c>
      <c r="E1952" t="s">
        <v>7088</v>
      </c>
      <c r="F1952" t="s">
        <v>7089</v>
      </c>
      <c r="G1952" t="s">
        <v>7289</v>
      </c>
      <c r="H1952" t="s">
        <v>7696</v>
      </c>
      <c r="I1952" t="s">
        <v>7697</v>
      </c>
      <c r="J1952" t="s">
        <v>7698</v>
      </c>
    </row>
    <row r="1953" spans="1:12" x14ac:dyDescent="0.25">
      <c r="A1953" t="s">
        <v>4660</v>
      </c>
      <c r="B1953" t="s">
        <v>10304</v>
      </c>
      <c r="C1953" t="s">
        <v>7071</v>
      </c>
      <c r="D1953" t="s">
        <v>7072</v>
      </c>
      <c r="E1953" t="s">
        <v>7073</v>
      </c>
      <c r="F1953" t="s">
        <v>7074</v>
      </c>
      <c r="G1953" t="s">
        <v>7075</v>
      </c>
      <c r="H1953" t="s">
        <v>7076</v>
      </c>
      <c r="I1953" t="s">
        <v>7077</v>
      </c>
      <c r="J1953" t="s">
        <v>7078</v>
      </c>
      <c r="K1953" t="s">
        <v>7079</v>
      </c>
      <c r="L1953" t="s">
        <v>7807</v>
      </c>
    </row>
    <row r="1954" spans="1:12" x14ac:dyDescent="0.25">
      <c r="A1954" t="s">
        <v>5193</v>
      </c>
      <c r="B1954" t="s">
        <v>10305</v>
      </c>
      <c r="C1954" t="s">
        <v>7071</v>
      </c>
      <c r="D1954" t="s">
        <v>7072</v>
      </c>
      <c r="E1954" t="s">
        <v>7088</v>
      </c>
      <c r="F1954" t="s">
        <v>7217</v>
      </c>
      <c r="G1954" t="s">
        <v>7402</v>
      </c>
      <c r="H1954" t="s">
        <v>7403</v>
      </c>
      <c r="I1954" t="s">
        <v>7404</v>
      </c>
      <c r="J1954" t="s">
        <v>7405</v>
      </c>
      <c r="K1954" t="s">
        <v>8458</v>
      </c>
      <c r="L1954" t="s">
        <v>8459</v>
      </c>
    </row>
    <row r="1955" spans="1:12" x14ac:dyDescent="0.25">
      <c r="A1955" t="s">
        <v>4113</v>
      </c>
      <c r="B1955" t="s">
        <v>10306</v>
      </c>
      <c r="C1955" t="s">
        <v>7071</v>
      </c>
      <c r="D1955" t="s">
        <v>7072</v>
      </c>
      <c r="E1955" t="s">
        <v>7073</v>
      </c>
      <c r="F1955" t="s">
        <v>7074</v>
      </c>
      <c r="G1955" t="s">
        <v>7075</v>
      </c>
      <c r="H1955" t="s">
        <v>7076</v>
      </c>
      <c r="I1955" t="s">
        <v>7077</v>
      </c>
      <c r="J1955" t="s">
        <v>7078</v>
      </c>
      <c r="K1955" t="s">
        <v>7079</v>
      </c>
      <c r="L1955" t="s">
        <v>7807</v>
      </c>
    </row>
    <row r="1956" spans="1:12" x14ac:dyDescent="0.25">
      <c r="A1956" t="s">
        <v>5058</v>
      </c>
      <c r="B1956" t="s">
        <v>10307</v>
      </c>
      <c r="C1956" t="s">
        <v>7071</v>
      </c>
      <c r="D1956" t="s">
        <v>7072</v>
      </c>
      <c r="E1956" t="s">
        <v>7113</v>
      </c>
      <c r="F1956" t="s">
        <v>7114</v>
      </c>
      <c r="G1956" t="s">
        <v>7115</v>
      </c>
      <c r="H1956" t="s">
        <v>7447</v>
      </c>
      <c r="I1956" t="s">
        <v>7448</v>
      </c>
      <c r="J1956" t="s">
        <v>7449</v>
      </c>
      <c r="K1956" t="s">
        <v>10308</v>
      </c>
    </row>
    <row r="1957" spans="1:12" x14ac:dyDescent="0.25">
      <c r="A1957" t="s">
        <v>3919</v>
      </c>
      <c r="B1957" t="s">
        <v>10309</v>
      </c>
      <c r="C1957" t="s">
        <v>7071</v>
      </c>
      <c r="D1957" t="s">
        <v>7072</v>
      </c>
      <c r="E1957" t="s">
        <v>7088</v>
      </c>
      <c r="F1957" t="s">
        <v>7217</v>
      </c>
      <c r="G1957" t="s">
        <v>7402</v>
      </c>
      <c r="H1957" t="s">
        <v>7403</v>
      </c>
      <c r="I1957" t="s">
        <v>7404</v>
      </c>
      <c r="J1957" t="s">
        <v>7405</v>
      </c>
      <c r="K1957" t="s">
        <v>8458</v>
      </c>
      <c r="L1957" t="s">
        <v>8459</v>
      </c>
    </row>
    <row r="1958" spans="1:12" x14ac:dyDescent="0.25">
      <c r="A1958" t="s">
        <v>3203</v>
      </c>
      <c r="B1958" t="s">
        <v>10310</v>
      </c>
      <c r="C1958" t="s">
        <v>7071</v>
      </c>
      <c r="D1958" t="s">
        <v>7072</v>
      </c>
      <c r="E1958" t="s">
        <v>7088</v>
      </c>
      <c r="F1958" t="s">
        <v>7155</v>
      </c>
      <c r="G1958" t="s">
        <v>7156</v>
      </c>
      <c r="H1958" t="s">
        <v>7400</v>
      </c>
      <c r="I1958" t="s">
        <v>7458</v>
      </c>
    </row>
    <row r="1959" spans="1:12" x14ac:dyDescent="0.25">
      <c r="A1959" t="s">
        <v>3785</v>
      </c>
      <c r="B1959" t="s">
        <v>10311</v>
      </c>
      <c r="C1959" t="s">
        <v>7071</v>
      </c>
      <c r="D1959" t="s">
        <v>7072</v>
      </c>
      <c r="E1959" t="s">
        <v>7113</v>
      </c>
      <c r="F1959" t="s">
        <v>7114</v>
      </c>
      <c r="G1959" t="s">
        <v>7115</v>
      </c>
      <c r="H1959" t="s">
        <v>7170</v>
      </c>
      <c r="I1959" t="s">
        <v>7171</v>
      </c>
      <c r="J1959" t="s">
        <v>7172</v>
      </c>
      <c r="K1959" t="s">
        <v>7765</v>
      </c>
      <c r="L1959" t="s">
        <v>10140</v>
      </c>
    </row>
    <row r="1960" spans="1:12" x14ac:dyDescent="0.25">
      <c r="A1960" t="s">
        <v>6326</v>
      </c>
      <c r="B1960" t="s">
        <v>10312</v>
      </c>
      <c r="C1960" t="s">
        <v>7071</v>
      </c>
      <c r="D1960" t="s">
        <v>7072</v>
      </c>
      <c r="E1960" t="s">
        <v>7088</v>
      </c>
      <c r="F1960" t="s">
        <v>7217</v>
      </c>
      <c r="G1960" t="s">
        <v>7402</v>
      </c>
      <c r="H1960" t="s">
        <v>7403</v>
      </c>
      <c r="I1960" t="s">
        <v>7490</v>
      </c>
      <c r="J1960" t="s">
        <v>8103</v>
      </c>
    </row>
    <row r="1961" spans="1:12" x14ac:dyDescent="0.25">
      <c r="A1961" t="s">
        <v>6099</v>
      </c>
      <c r="B1961" t="s">
        <v>10313</v>
      </c>
      <c r="C1961" t="s">
        <v>7071</v>
      </c>
      <c r="D1961" t="s">
        <v>7072</v>
      </c>
      <c r="E1961" t="s">
        <v>7073</v>
      </c>
      <c r="F1961" t="s">
        <v>7074</v>
      </c>
      <c r="G1961" t="s">
        <v>7075</v>
      </c>
      <c r="H1961" t="s">
        <v>7076</v>
      </c>
      <c r="I1961" t="s">
        <v>7077</v>
      </c>
      <c r="J1961" t="s">
        <v>7078</v>
      </c>
      <c r="K1961" t="s">
        <v>7079</v>
      </c>
      <c r="L1961" t="s">
        <v>9205</v>
      </c>
    </row>
    <row r="1962" spans="1:12" x14ac:dyDescent="0.25">
      <c r="A1962" t="s">
        <v>5936</v>
      </c>
      <c r="B1962" t="s">
        <v>10314</v>
      </c>
      <c r="C1962" t="s">
        <v>7071</v>
      </c>
      <c r="D1962" t="s">
        <v>7072</v>
      </c>
      <c r="E1962" t="s">
        <v>7088</v>
      </c>
      <c r="F1962" t="s">
        <v>7089</v>
      </c>
      <c r="G1962" t="s">
        <v>7289</v>
      </c>
      <c r="H1962" t="s">
        <v>7722</v>
      </c>
      <c r="I1962" t="s">
        <v>10315</v>
      </c>
    </row>
    <row r="1963" spans="1:12" x14ac:dyDescent="0.25">
      <c r="A1963" t="s">
        <v>6350</v>
      </c>
      <c r="B1963" t="s">
        <v>10316</v>
      </c>
      <c r="C1963" t="s">
        <v>7071</v>
      </c>
      <c r="D1963" t="s">
        <v>7072</v>
      </c>
      <c r="E1963" t="s">
        <v>7088</v>
      </c>
      <c r="F1963" t="s">
        <v>7155</v>
      </c>
      <c r="G1963" t="s">
        <v>7156</v>
      </c>
      <c r="H1963" t="s">
        <v>7730</v>
      </c>
      <c r="I1963" t="s">
        <v>7731</v>
      </c>
    </row>
    <row r="1964" spans="1:12" x14ac:dyDescent="0.25">
      <c r="A1964" t="s">
        <v>6184</v>
      </c>
      <c r="B1964" t="s">
        <v>10317</v>
      </c>
      <c r="C1964" t="s">
        <v>7071</v>
      </c>
      <c r="D1964" t="s">
        <v>7072</v>
      </c>
      <c r="E1964" t="s">
        <v>7088</v>
      </c>
      <c r="F1964" t="s">
        <v>7217</v>
      </c>
      <c r="G1964" t="s">
        <v>7402</v>
      </c>
      <c r="H1964" t="s">
        <v>7403</v>
      </c>
      <c r="I1964" t="s">
        <v>7490</v>
      </c>
      <c r="J1964" t="s">
        <v>8103</v>
      </c>
      <c r="K1964" t="s">
        <v>8290</v>
      </c>
    </row>
    <row r="1965" spans="1:12" x14ac:dyDescent="0.25">
      <c r="A1965" t="s">
        <v>3193</v>
      </c>
      <c r="B1965" t="s">
        <v>10318</v>
      </c>
      <c r="C1965" t="s">
        <v>7071</v>
      </c>
      <c r="D1965" t="s">
        <v>7072</v>
      </c>
      <c r="E1965" t="s">
        <v>7113</v>
      </c>
      <c r="F1965" t="s">
        <v>7114</v>
      </c>
      <c r="G1965" t="s">
        <v>7115</v>
      </c>
      <c r="H1965" t="s">
        <v>7447</v>
      </c>
      <c r="I1965" t="s">
        <v>7448</v>
      </c>
      <c r="J1965" t="s">
        <v>7449</v>
      </c>
      <c r="K1965" t="s">
        <v>7450</v>
      </c>
    </row>
    <row r="1966" spans="1:12" x14ac:dyDescent="0.25">
      <c r="A1966" t="s">
        <v>5993</v>
      </c>
      <c r="B1966" t="s">
        <v>10319</v>
      </c>
      <c r="C1966" t="s">
        <v>7071</v>
      </c>
      <c r="D1966" t="s">
        <v>7072</v>
      </c>
      <c r="E1966" t="s">
        <v>7073</v>
      </c>
      <c r="F1966" t="s">
        <v>7074</v>
      </c>
      <c r="G1966" t="s">
        <v>7075</v>
      </c>
      <c r="H1966" t="s">
        <v>7076</v>
      </c>
      <c r="I1966" t="s">
        <v>7077</v>
      </c>
      <c r="J1966" t="s">
        <v>7078</v>
      </c>
      <c r="K1966" t="s">
        <v>7079</v>
      </c>
      <c r="L1966" t="s">
        <v>9205</v>
      </c>
    </row>
    <row r="1967" spans="1:12" x14ac:dyDescent="0.25">
      <c r="A1967" t="s">
        <v>4158</v>
      </c>
      <c r="B1967" t="s">
        <v>10320</v>
      </c>
      <c r="C1967" t="s">
        <v>7071</v>
      </c>
      <c r="D1967" t="s">
        <v>7072</v>
      </c>
      <c r="E1967" t="s">
        <v>7088</v>
      </c>
      <c r="F1967" t="s">
        <v>7155</v>
      </c>
      <c r="G1967" t="s">
        <v>8086</v>
      </c>
      <c r="H1967" t="s">
        <v>8087</v>
      </c>
      <c r="I1967" t="s">
        <v>8088</v>
      </c>
      <c r="J1967" t="s">
        <v>9143</v>
      </c>
    </row>
    <row r="1968" spans="1:12" x14ac:dyDescent="0.25">
      <c r="A1968" t="s">
        <v>6979</v>
      </c>
      <c r="B1968" t="s">
        <v>10321</v>
      </c>
      <c r="C1968" t="s">
        <v>7071</v>
      </c>
      <c r="D1968" t="s">
        <v>7072</v>
      </c>
      <c r="E1968" t="s">
        <v>7073</v>
      </c>
      <c r="F1968" t="s">
        <v>7074</v>
      </c>
      <c r="G1968" t="s">
        <v>7075</v>
      </c>
      <c r="H1968" t="s">
        <v>7076</v>
      </c>
      <c r="I1968" t="s">
        <v>7077</v>
      </c>
      <c r="J1968" t="s">
        <v>7078</v>
      </c>
      <c r="K1968" t="s">
        <v>7079</v>
      </c>
      <c r="L1968" t="s">
        <v>9735</v>
      </c>
    </row>
    <row r="1969" spans="1:12" x14ac:dyDescent="0.25">
      <c r="A1969" t="s">
        <v>3480</v>
      </c>
      <c r="B1969" t="s">
        <v>10322</v>
      </c>
      <c r="C1969" t="s">
        <v>7071</v>
      </c>
      <c r="D1969" t="s">
        <v>7072</v>
      </c>
      <c r="E1969" t="s">
        <v>7113</v>
      </c>
      <c r="F1969" t="s">
        <v>7114</v>
      </c>
      <c r="G1969" t="s">
        <v>7115</v>
      </c>
      <c r="H1969" t="s">
        <v>7170</v>
      </c>
      <c r="I1969" t="s">
        <v>7171</v>
      </c>
      <c r="J1969" t="s">
        <v>7172</v>
      </c>
      <c r="K1969" t="s">
        <v>7765</v>
      </c>
    </row>
    <row r="1970" spans="1:12" x14ac:dyDescent="0.25">
      <c r="A1970" t="s">
        <v>5507</v>
      </c>
      <c r="B1970" t="s">
        <v>10323</v>
      </c>
      <c r="C1970" t="s">
        <v>7071</v>
      </c>
      <c r="D1970" t="s">
        <v>7072</v>
      </c>
      <c r="E1970" t="s">
        <v>7088</v>
      </c>
      <c r="F1970" t="s">
        <v>7089</v>
      </c>
      <c r="G1970" t="s">
        <v>7289</v>
      </c>
      <c r="H1970" t="s">
        <v>7311</v>
      </c>
      <c r="I1970" t="s">
        <v>8028</v>
      </c>
      <c r="J1970" t="s">
        <v>8029</v>
      </c>
    </row>
    <row r="1971" spans="1:12" x14ac:dyDescent="0.25">
      <c r="A1971" t="s">
        <v>5362</v>
      </c>
      <c r="B1971" t="s">
        <v>10324</v>
      </c>
      <c r="C1971" t="s">
        <v>7071</v>
      </c>
      <c r="D1971" t="s">
        <v>7072</v>
      </c>
      <c r="E1971" t="s">
        <v>7088</v>
      </c>
      <c r="F1971" t="s">
        <v>7217</v>
      </c>
      <c r="G1971" t="s">
        <v>7402</v>
      </c>
      <c r="H1971" t="s">
        <v>7403</v>
      </c>
      <c r="I1971" t="s">
        <v>7404</v>
      </c>
      <c r="J1971" t="s">
        <v>7405</v>
      </c>
      <c r="K1971" t="s">
        <v>10325</v>
      </c>
    </row>
    <row r="1972" spans="1:12" x14ac:dyDescent="0.25">
      <c r="A1972" t="s">
        <v>4484</v>
      </c>
      <c r="B1972" t="s">
        <v>10326</v>
      </c>
      <c r="C1972" t="s">
        <v>7071</v>
      </c>
      <c r="D1972" t="s">
        <v>7072</v>
      </c>
      <c r="E1972" t="s">
        <v>7073</v>
      </c>
      <c r="F1972" t="s">
        <v>7074</v>
      </c>
      <c r="G1972" t="s">
        <v>7075</v>
      </c>
      <c r="H1972" t="s">
        <v>7076</v>
      </c>
      <c r="I1972" t="s">
        <v>7077</v>
      </c>
      <c r="J1972" t="s">
        <v>7078</v>
      </c>
      <c r="K1972" t="s">
        <v>7079</v>
      </c>
    </row>
    <row r="1973" spans="1:12" x14ac:dyDescent="0.25">
      <c r="A1973" t="s">
        <v>6914</v>
      </c>
      <c r="B1973" t="s">
        <v>10327</v>
      </c>
      <c r="C1973" t="s">
        <v>7071</v>
      </c>
      <c r="D1973" t="s">
        <v>7072</v>
      </c>
      <c r="E1973" t="s">
        <v>7088</v>
      </c>
      <c r="F1973" t="s">
        <v>7217</v>
      </c>
      <c r="G1973" t="s">
        <v>7218</v>
      </c>
      <c r="H1973" t="s">
        <v>7252</v>
      </c>
      <c r="I1973" t="s">
        <v>7253</v>
      </c>
      <c r="J1973" t="s">
        <v>7254</v>
      </c>
    </row>
    <row r="1974" spans="1:12" x14ac:dyDescent="0.25">
      <c r="A1974" t="s">
        <v>7054</v>
      </c>
      <c r="B1974" t="s">
        <v>10328</v>
      </c>
      <c r="C1974" t="s">
        <v>7071</v>
      </c>
      <c r="D1974" t="s">
        <v>7072</v>
      </c>
      <c r="E1974" t="s">
        <v>7113</v>
      </c>
      <c r="F1974" t="s">
        <v>7114</v>
      </c>
      <c r="G1974" t="s">
        <v>7115</v>
      </c>
      <c r="H1974" t="s">
        <v>7170</v>
      </c>
      <c r="I1974" t="s">
        <v>7171</v>
      </c>
      <c r="J1974" t="s">
        <v>7172</v>
      </c>
      <c r="K1974" t="s">
        <v>8882</v>
      </c>
      <c r="L1974" t="s">
        <v>10329</v>
      </c>
    </row>
    <row r="1975" spans="1:12" x14ac:dyDescent="0.25">
      <c r="A1975" t="s">
        <v>6096</v>
      </c>
      <c r="B1975" t="s">
        <v>10330</v>
      </c>
      <c r="C1975" t="s">
        <v>7071</v>
      </c>
      <c r="D1975" t="s">
        <v>7072</v>
      </c>
      <c r="E1975" t="s">
        <v>7073</v>
      </c>
      <c r="F1975" t="s">
        <v>7074</v>
      </c>
      <c r="G1975" t="s">
        <v>7075</v>
      </c>
      <c r="H1975" t="s">
        <v>7076</v>
      </c>
      <c r="I1975" t="s">
        <v>7077</v>
      </c>
      <c r="J1975" t="s">
        <v>7078</v>
      </c>
      <c r="K1975" t="s">
        <v>7079</v>
      </c>
      <c r="L1975" t="s">
        <v>9205</v>
      </c>
    </row>
    <row r="1976" spans="1:12" x14ac:dyDescent="0.25">
      <c r="A1976" t="s">
        <v>6209</v>
      </c>
      <c r="B1976" t="s">
        <v>10331</v>
      </c>
      <c r="C1976" t="s">
        <v>7071</v>
      </c>
      <c r="D1976" t="s">
        <v>7072</v>
      </c>
      <c r="E1976" t="s">
        <v>7088</v>
      </c>
      <c r="F1976" t="s">
        <v>7089</v>
      </c>
      <c r="G1976" t="s">
        <v>7289</v>
      </c>
      <c r="H1976" t="s">
        <v>7311</v>
      </c>
      <c r="I1976" t="s">
        <v>8028</v>
      </c>
      <c r="J1976" t="s">
        <v>8029</v>
      </c>
      <c r="K1976" t="s">
        <v>10332</v>
      </c>
    </row>
    <row r="1977" spans="1:12" x14ac:dyDescent="0.25">
      <c r="A1977" t="s">
        <v>6675</v>
      </c>
      <c r="B1977" t="s">
        <v>10333</v>
      </c>
      <c r="C1977" t="s">
        <v>7071</v>
      </c>
      <c r="D1977" t="s">
        <v>7072</v>
      </c>
      <c r="E1977" t="s">
        <v>7088</v>
      </c>
      <c r="F1977" t="s">
        <v>7217</v>
      </c>
      <c r="G1977" t="s">
        <v>7218</v>
      </c>
      <c r="H1977" t="s">
        <v>7219</v>
      </c>
      <c r="I1977" t="s">
        <v>7220</v>
      </c>
      <c r="J1977" t="s">
        <v>7221</v>
      </c>
      <c r="K1977" t="s">
        <v>10334</v>
      </c>
    </row>
    <row r="1978" spans="1:12" x14ac:dyDescent="0.25">
      <c r="A1978" t="s">
        <v>6093</v>
      </c>
      <c r="B1978" t="s">
        <v>10335</v>
      </c>
      <c r="C1978" t="s">
        <v>7071</v>
      </c>
      <c r="D1978" t="s">
        <v>7072</v>
      </c>
      <c r="E1978" t="s">
        <v>7073</v>
      </c>
      <c r="F1978" t="s">
        <v>7074</v>
      </c>
      <c r="G1978" t="s">
        <v>7075</v>
      </c>
      <c r="H1978" t="s">
        <v>7076</v>
      </c>
      <c r="I1978" t="s">
        <v>7077</v>
      </c>
      <c r="J1978" t="s">
        <v>7078</v>
      </c>
      <c r="K1978" t="s">
        <v>7079</v>
      </c>
      <c r="L1978" t="s">
        <v>9205</v>
      </c>
    </row>
    <row r="1979" spans="1:12" x14ac:dyDescent="0.25">
      <c r="A1979" t="s">
        <v>4814</v>
      </c>
      <c r="B1979" t="s">
        <v>10336</v>
      </c>
      <c r="C1979" t="s">
        <v>7071</v>
      </c>
      <c r="D1979" t="s">
        <v>7072</v>
      </c>
      <c r="E1979" t="s">
        <v>7088</v>
      </c>
      <c r="F1979" t="s">
        <v>7217</v>
      </c>
      <c r="G1979" t="s">
        <v>7402</v>
      </c>
      <c r="H1979" t="s">
        <v>7403</v>
      </c>
      <c r="I1979" t="s">
        <v>7490</v>
      </c>
      <c r="J1979" t="s">
        <v>8390</v>
      </c>
      <c r="K1979" t="s">
        <v>10174</v>
      </c>
    </row>
    <row r="1980" spans="1:12" x14ac:dyDescent="0.25">
      <c r="A1980" t="s">
        <v>5727</v>
      </c>
      <c r="B1980" t="s">
        <v>10337</v>
      </c>
      <c r="C1980" t="s">
        <v>7071</v>
      </c>
      <c r="D1980" t="s">
        <v>7072</v>
      </c>
      <c r="E1980" t="s">
        <v>7088</v>
      </c>
      <c r="F1980" t="s">
        <v>7155</v>
      </c>
      <c r="G1980" t="s">
        <v>7156</v>
      </c>
      <c r="H1980" t="s">
        <v>7730</v>
      </c>
      <c r="I1980" t="s">
        <v>8345</v>
      </c>
      <c r="J1980" t="s">
        <v>10109</v>
      </c>
    </row>
    <row r="1981" spans="1:12" x14ac:dyDescent="0.25">
      <c r="A1981" t="s">
        <v>4752</v>
      </c>
      <c r="B1981" t="s">
        <v>10338</v>
      </c>
      <c r="C1981" t="s">
        <v>7071</v>
      </c>
      <c r="D1981" t="s">
        <v>7072</v>
      </c>
      <c r="E1981" t="s">
        <v>7073</v>
      </c>
      <c r="F1981" t="s">
        <v>7074</v>
      </c>
      <c r="G1981" t="s">
        <v>7075</v>
      </c>
      <c r="H1981" t="s">
        <v>7076</v>
      </c>
      <c r="I1981" t="s">
        <v>7077</v>
      </c>
      <c r="J1981" t="s">
        <v>7078</v>
      </c>
      <c r="K1981" t="s">
        <v>7079</v>
      </c>
      <c r="L1981" t="s">
        <v>7807</v>
      </c>
    </row>
    <row r="1982" spans="1:12" x14ac:dyDescent="0.25">
      <c r="A1982" t="s">
        <v>6676</v>
      </c>
      <c r="B1982" t="s">
        <v>10339</v>
      </c>
      <c r="C1982" t="s">
        <v>7071</v>
      </c>
      <c r="D1982" t="s">
        <v>7072</v>
      </c>
      <c r="E1982" t="s">
        <v>7088</v>
      </c>
      <c r="F1982" t="s">
        <v>7089</v>
      </c>
      <c r="G1982" t="s">
        <v>7289</v>
      </c>
      <c r="H1982" t="s">
        <v>7311</v>
      </c>
      <c r="I1982" t="s">
        <v>8028</v>
      </c>
      <c r="J1982" t="s">
        <v>8029</v>
      </c>
    </row>
    <row r="1983" spans="1:12" x14ac:dyDescent="0.25">
      <c r="A1983" t="s">
        <v>5574</v>
      </c>
      <c r="B1983" t="s">
        <v>10340</v>
      </c>
      <c r="C1983" t="s">
        <v>7071</v>
      </c>
      <c r="D1983" t="s">
        <v>7072</v>
      </c>
      <c r="E1983" t="s">
        <v>7088</v>
      </c>
      <c r="F1983" t="s">
        <v>7217</v>
      </c>
      <c r="G1983" t="s">
        <v>7402</v>
      </c>
      <c r="H1983" t="s">
        <v>7403</v>
      </c>
      <c r="I1983" t="s">
        <v>7490</v>
      </c>
      <c r="J1983" t="s">
        <v>8103</v>
      </c>
      <c r="K1983" t="s">
        <v>8290</v>
      </c>
    </row>
    <row r="1984" spans="1:12" x14ac:dyDescent="0.25">
      <c r="A1984" t="s">
        <v>5265</v>
      </c>
      <c r="B1984" t="s">
        <v>10341</v>
      </c>
      <c r="C1984" t="s">
        <v>7071</v>
      </c>
      <c r="D1984" t="s">
        <v>7072</v>
      </c>
      <c r="E1984" t="s">
        <v>7073</v>
      </c>
      <c r="F1984" t="s">
        <v>7074</v>
      </c>
      <c r="G1984" t="s">
        <v>7075</v>
      </c>
      <c r="H1984" t="s">
        <v>7076</v>
      </c>
      <c r="I1984" t="s">
        <v>7077</v>
      </c>
      <c r="J1984" t="s">
        <v>7078</v>
      </c>
      <c r="K1984" t="s">
        <v>7079</v>
      </c>
      <c r="L1984" t="s">
        <v>7807</v>
      </c>
    </row>
    <row r="1985" spans="1:12" x14ac:dyDescent="0.25">
      <c r="A1985" t="s">
        <v>6812</v>
      </c>
      <c r="B1985" t="s">
        <v>10342</v>
      </c>
      <c r="C1985" t="s">
        <v>7071</v>
      </c>
      <c r="D1985" t="s">
        <v>7072</v>
      </c>
      <c r="E1985" t="s">
        <v>7088</v>
      </c>
      <c r="F1985" t="s">
        <v>7155</v>
      </c>
      <c r="G1985" t="s">
        <v>7156</v>
      </c>
      <c r="H1985" t="s">
        <v>7157</v>
      </c>
      <c r="I1985" t="s">
        <v>10284</v>
      </c>
      <c r="J1985" t="s">
        <v>10343</v>
      </c>
    </row>
    <row r="1986" spans="1:12" x14ac:dyDescent="0.25">
      <c r="A1986" t="s">
        <v>4108</v>
      </c>
      <c r="B1986" t="s">
        <v>10344</v>
      </c>
      <c r="C1986" t="s">
        <v>7071</v>
      </c>
      <c r="D1986" t="s">
        <v>7072</v>
      </c>
      <c r="E1986" t="s">
        <v>7073</v>
      </c>
      <c r="F1986" t="s">
        <v>7074</v>
      </c>
      <c r="G1986" t="s">
        <v>7075</v>
      </c>
      <c r="H1986" t="s">
        <v>7076</v>
      </c>
      <c r="I1986" t="s">
        <v>7077</v>
      </c>
      <c r="J1986" t="s">
        <v>7078</v>
      </c>
      <c r="K1986" t="s">
        <v>7079</v>
      </c>
      <c r="L1986" t="s">
        <v>7807</v>
      </c>
    </row>
    <row r="1987" spans="1:12" x14ac:dyDescent="0.25">
      <c r="A1987" t="s">
        <v>5679</v>
      </c>
      <c r="B1987" t="s">
        <v>10297</v>
      </c>
      <c r="C1987" t="s">
        <v>7071</v>
      </c>
      <c r="D1987" t="s">
        <v>7072</v>
      </c>
      <c r="E1987" t="s">
        <v>7073</v>
      </c>
      <c r="F1987" t="s">
        <v>7074</v>
      </c>
      <c r="G1987" t="s">
        <v>7075</v>
      </c>
      <c r="H1987" t="s">
        <v>7076</v>
      </c>
      <c r="I1987" t="s">
        <v>7077</v>
      </c>
      <c r="J1987" t="s">
        <v>7078</v>
      </c>
      <c r="K1987" t="s">
        <v>7079</v>
      </c>
    </row>
    <row r="1988" spans="1:12" x14ac:dyDescent="0.25">
      <c r="A1988" t="s">
        <v>6366</v>
      </c>
      <c r="B1988" t="s">
        <v>10345</v>
      </c>
      <c r="C1988" t="s">
        <v>7071</v>
      </c>
      <c r="D1988" t="s">
        <v>7072</v>
      </c>
      <c r="E1988" t="s">
        <v>7088</v>
      </c>
      <c r="F1988" t="s">
        <v>7155</v>
      </c>
      <c r="G1988" t="s">
        <v>8086</v>
      </c>
      <c r="H1988" t="s">
        <v>8282</v>
      </c>
      <c r="I1988" t="s">
        <v>8283</v>
      </c>
      <c r="J1988" t="s">
        <v>8284</v>
      </c>
      <c r="K1988" t="s">
        <v>10346</v>
      </c>
    </row>
    <row r="1989" spans="1:12" x14ac:dyDescent="0.25">
      <c r="A1989" t="s">
        <v>3409</v>
      </c>
      <c r="B1989" t="s">
        <v>10347</v>
      </c>
      <c r="C1989" t="s">
        <v>7071</v>
      </c>
      <c r="D1989" t="s">
        <v>7072</v>
      </c>
      <c r="E1989" t="s">
        <v>7088</v>
      </c>
      <c r="F1989" t="s">
        <v>7089</v>
      </c>
      <c r="G1989" t="s">
        <v>7289</v>
      </c>
      <c r="H1989" t="s">
        <v>7290</v>
      </c>
      <c r="I1989" t="s">
        <v>10348</v>
      </c>
    </row>
    <row r="1990" spans="1:12" x14ac:dyDescent="0.25">
      <c r="A1990" t="s">
        <v>5097</v>
      </c>
      <c r="B1990" t="s">
        <v>10349</v>
      </c>
      <c r="C1990" t="s">
        <v>7071</v>
      </c>
      <c r="D1990" t="s">
        <v>7072</v>
      </c>
      <c r="E1990" t="s">
        <v>7088</v>
      </c>
      <c r="F1990" t="s">
        <v>7217</v>
      </c>
      <c r="G1990" t="s">
        <v>7402</v>
      </c>
      <c r="H1990" t="s">
        <v>7403</v>
      </c>
      <c r="I1990" t="s">
        <v>7404</v>
      </c>
      <c r="J1990" t="s">
        <v>7405</v>
      </c>
      <c r="K1990" t="s">
        <v>10350</v>
      </c>
    </row>
    <row r="1991" spans="1:12" x14ac:dyDescent="0.25">
      <c r="A1991" t="s">
        <v>5110</v>
      </c>
      <c r="B1991" t="s">
        <v>10351</v>
      </c>
      <c r="C1991" t="s">
        <v>7071</v>
      </c>
      <c r="D1991" t="s">
        <v>7072</v>
      </c>
      <c r="E1991" t="s">
        <v>7113</v>
      </c>
      <c r="F1991" t="s">
        <v>7114</v>
      </c>
      <c r="G1991" t="s">
        <v>7115</v>
      </c>
      <c r="H1991" t="s">
        <v>7170</v>
      </c>
      <c r="I1991" t="s">
        <v>7171</v>
      </c>
      <c r="J1991" t="s">
        <v>7172</v>
      </c>
      <c r="K1991" t="s">
        <v>9725</v>
      </c>
    </row>
    <row r="1992" spans="1:12" x14ac:dyDescent="0.25">
      <c r="A1992" t="s">
        <v>6110</v>
      </c>
      <c r="B1992" t="s">
        <v>10352</v>
      </c>
      <c r="C1992" t="s">
        <v>7071</v>
      </c>
      <c r="D1992" t="s">
        <v>7072</v>
      </c>
      <c r="E1992" t="s">
        <v>7073</v>
      </c>
      <c r="F1992" t="s">
        <v>7074</v>
      </c>
      <c r="G1992" t="s">
        <v>7075</v>
      </c>
      <c r="H1992" t="s">
        <v>7076</v>
      </c>
      <c r="I1992" t="s">
        <v>7077</v>
      </c>
      <c r="J1992" t="s">
        <v>7078</v>
      </c>
      <c r="K1992" t="s">
        <v>7079</v>
      </c>
      <c r="L1992" t="s">
        <v>9205</v>
      </c>
    </row>
    <row r="1993" spans="1:12" x14ac:dyDescent="0.25">
      <c r="A1993" t="s">
        <v>6576</v>
      </c>
      <c r="B1993" t="s">
        <v>10353</v>
      </c>
      <c r="C1993" t="s">
        <v>7071</v>
      </c>
      <c r="D1993" t="s">
        <v>7072</v>
      </c>
      <c r="E1993" t="s">
        <v>7088</v>
      </c>
      <c r="F1993" t="s">
        <v>7155</v>
      </c>
      <c r="G1993" t="s">
        <v>7156</v>
      </c>
      <c r="H1993" t="s">
        <v>8455</v>
      </c>
      <c r="I1993" t="s">
        <v>9388</v>
      </c>
    </row>
    <row r="1994" spans="1:12" x14ac:dyDescent="0.25">
      <c r="A1994" t="s">
        <v>4084</v>
      </c>
      <c r="B1994" t="s">
        <v>10354</v>
      </c>
      <c r="C1994" t="s">
        <v>7071</v>
      </c>
      <c r="D1994" t="s">
        <v>7072</v>
      </c>
      <c r="E1994" t="s">
        <v>7088</v>
      </c>
      <c r="F1994" t="s">
        <v>7089</v>
      </c>
      <c r="G1994" t="s">
        <v>7289</v>
      </c>
      <c r="H1994" t="s">
        <v>7722</v>
      </c>
      <c r="I1994" t="s">
        <v>10315</v>
      </c>
    </row>
    <row r="1995" spans="1:12" x14ac:dyDescent="0.25">
      <c r="A1995" t="s">
        <v>5994</v>
      </c>
      <c r="B1995" t="s">
        <v>10355</v>
      </c>
      <c r="C1995" t="s">
        <v>7071</v>
      </c>
      <c r="D1995" t="s">
        <v>7072</v>
      </c>
      <c r="E1995" t="s">
        <v>7088</v>
      </c>
      <c r="F1995" t="s">
        <v>7217</v>
      </c>
      <c r="G1995" t="s">
        <v>7402</v>
      </c>
      <c r="H1995" t="s">
        <v>7403</v>
      </c>
      <c r="I1995" t="s">
        <v>7404</v>
      </c>
      <c r="J1995" t="s">
        <v>7405</v>
      </c>
      <c r="K1995" t="s">
        <v>10101</v>
      </c>
    </row>
    <row r="1996" spans="1:12" x14ac:dyDescent="0.25">
      <c r="A1996" t="s">
        <v>5244</v>
      </c>
      <c r="B1996" t="s">
        <v>10356</v>
      </c>
      <c r="C1996" t="s">
        <v>7071</v>
      </c>
      <c r="D1996" t="s">
        <v>7072</v>
      </c>
      <c r="E1996" t="s">
        <v>7073</v>
      </c>
      <c r="F1996" t="s">
        <v>7074</v>
      </c>
      <c r="G1996" t="s">
        <v>7075</v>
      </c>
      <c r="H1996" t="s">
        <v>7076</v>
      </c>
      <c r="I1996" t="s">
        <v>7077</v>
      </c>
      <c r="J1996" t="s">
        <v>7078</v>
      </c>
      <c r="K1996" t="s">
        <v>7079</v>
      </c>
      <c r="L1996" t="s">
        <v>7807</v>
      </c>
    </row>
    <row r="1997" spans="1:12" x14ac:dyDescent="0.25">
      <c r="A1997" t="s">
        <v>4373</v>
      </c>
      <c r="B1997" t="s">
        <v>10357</v>
      </c>
      <c r="C1997" t="s">
        <v>7071</v>
      </c>
      <c r="D1997" t="s">
        <v>7072</v>
      </c>
      <c r="E1997" t="s">
        <v>7113</v>
      </c>
      <c r="F1997" t="s">
        <v>7114</v>
      </c>
      <c r="G1997" t="s">
        <v>7115</v>
      </c>
      <c r="H1997" t="s">
        <v>7170</v>
      </c>
      <c r="I1997" t="s">
        <v>7171</v>
      </c>
      <c r="J1997" t="s">
        <v>7172</v>
      </c>
      <c r="K1997" t="s">
        <v>7579</v>
      </c>
    </row>
    <row r="1998" spans="1:12" x14ac:dyDescent="0.25">
      <c r="A1998" t="s">
        <v>3578</v>
      </c>
      <c r="B1998" t="s">
        <v>3017</v>
      </c>
      <c r="C1998" t="s">
        <v>7071</v>
      </c>
      <c r="D1998" t="s">
        <v>7072</v>
      </c>
      <c r="E1998" t="s">
        <v>7088</v>
      </c>
      <c r="F1998" t="s">
        <v>7155</v>
      </c>
      <c r="G1998" t="s">
        <v>7483</v>
      </c>
      <c r="H1998" t="s">
        <v>7740</v>
      </c>
      <c r="I1998" t="s">
        <v>7741</v>
      </c>
    </row>
    <row r="1999" spans="1:12" x14ac:dyDescent="0.25">
      <c r="A1999" t="s">
        <v>6037</v>
      </c>
      <c r="B1999" t="s">
        <v>10303</v>
      </c>
      <c r="C1999" t="s">
        <v>7071</v>
      </c>
      <c r="D1999" t="s">
        <v>7072</v>
      </c>
      <c r="E1999" t="s">
        <v>7088</v>
      </c>
      <c r="F1999" t="s">
        <v>7089</v>
      </c>
      <c r="G1999" t="s">
        <v>7289</v>
      </c>
      <c r="H1999" t="s">
        <v>7696</v>
      </c>
      <c r="I1999" t="s">
        <v>7697</v>
      </c>
      <c r="J1999" t="s">
        <v>7698</v>
      </c>
    </row>
    <row r="2000" spans="1:12" x14ac:dyDescent="0.25">
      <c r="A2000" t="s">
        <v>6169</v>
      </c>
      <c r="B2000" t="s">
        <v>10358</v>
      </c>
      <c r="C2000" t="s">
        <v>7071</v>
      </c>
      <c r="D2000" t="s">
        <v>7072</v>
      </c>
      <c r="E2000" t="s">
        <v>7073</v>
      </c>
      <c r="F2000" t="s">
        <v>7074</v>
      </c>
      <c r="G2000" t="s">
        <v>7075</v>
      </c>
      <c r="H2000" t="s">
        <v>7076</v>
      </c>
      <c r="I2000" t="s">
        <v>7077</v>
      </c>
      <c r="J2000" t="s">
        <v>7078</v>
      </c>
      <c r="K2000" t="s">
        <v>7079</v>
      </c>
      <c r="L2000" t="s">
        <v>9735</v>
      </c>
    </row>
    <row r="2001" spans="1:12" x14ac:dyDescent="0.25">
      <c r="A2001" t="s">
        <v>5471</v>
      </c>
      <c r="B2001" t="s">
        <v>10359</v>
      </c>
      <c r="C2001" t="s">
        <v>7071</v>
      </c>
      <c r="D2001" t="s">
        <v>7072</v>
      </c>
      <c r="E2001" t="s">
        <v>7088</v>
      </c>
      <c r="F2001" t="s">
        <v>7217</v>
      </c>
      <c r="G2001" t="s">
        <v>7402</v>
      </c>
      <c r="H2001" t="s">
        <v>8704</v>
      </c>
      <c r="I2001" t="s">
        <v>8705</v>
      </c>
      <c r="J2001" t="s">
        <v>8706</v>
      </c>
      <c r="K2001" t="s">
        <v>10360</v>
      </c>
    </row>
    <row r="2002" spans="1:12" x14ac:dyDescent="0.25">
      <c r="A2002" t="s">
        <v>4650</v>
      </c>
      <c r="B2002" t="s">
        <v>10361</v>
      </c>
      <c r="C2002" t="s">
        <v>7071</v>
      </c>
      <c r="D2002" t="s">
        <v>7072</v>
      </c>
      <c r="E2002" t="s">
        <v>7113</v>
      </c>
      <c r="F2002" t="s">
        <v>7114</v>
      </c>
      <c r="G2002" t="s">
        <v>7115</v>
      </c>
      <c r="H2002" t="s">
        <v>7447</v>
      </c>
      <c r="I2002" t="s">
        <v>7448</v>
      </c>
      <c r="J2002" t="s">
        <v>7449</v>
      </c>
      <c r="K2002" t="s">
        <v>10362</v>
      </c>
      <c r="L2002" t="s">
        <v>10363</v>
      </c>
    </row>
    <row r="2003" spans="1:12" x14ac:dyDescent="0.25">
      <c r="A2003" t="s">
        <v>6290</v>
      </c>
      <c r="B2003" t="s">
        <v>10364</v>
      </c>
      <c r="C2003" t="s">
        <v>7071</v>
      </c>
      <c r="D2003" t="s">
        <v>7072</v>
      </c>
      <c r="E2003" t="s">
        <v>7088</v>
      </c>
      <c r="F2003" t="s">
        <v>7217</v>
      </c>
      <c r="G2003" t="s">
        <v>7402</v>
      </c>
      <c r="H2003" t="s">
        <v>7403</v>
      </c>
      <c r="I2003" t="s">
        <v>7490</v>
      </c>
      <c r="J2003" t="s">
        <v>8103</v>
      </c>
      <c r="K2003" t="s">
        <v>8290</v>
      </c>
    </row>
    <row r="2004" spans="1:12" x14ac:dyDescent="0.25">
      <c r="A2004" t="s">
        <v>5674</v>
      </c>
      <c r="B2004" t="s">
        <v>10365</v>
      </c>
      <c r="C2004" t="s">
        <v>7071</v>
      </c>
      <c r="D2004" t="s">
        <v>7072</v>
      </c>
      <c r="E2004" t="s">
        <v>7113</v>
      </c>
      <c r="F2004" t="s">
        <v>7114</v>
      </c>
      <c r="G2004" t="s">
        <v>7115</v>
      </c>
      <c r="H2004" t="s">
        <v>7170</v>
      </c>
      <c r="I2004" t="s">
        <v>7171</v>
      </c>
      <c r="J2004" t="s">
        <v>7172</v>
      </c>
      <c r="K2004" t="s">
        <v>8360</v>
      </c>
    </row>
    <row r="2005" spans="1:12" x14ac:dyDescent="0.25">
      <c r="A2005" t="s">
        <v>4749</v>
      </c>
      <c r="B2005" t="s">
        <v>10366</v>
      </c>
      <c r="C2005" t="s">
        <v>7071</v>
      </c>
      <c r="D2005" t="s">
        <v>7072</v>
      </c>
      <c r="E2005" t="s">
        <v>7073</v>
      </c>
      <c r="F2005" t="s">
        <v>7074</v>
      </c>
      <c r="G2005" t="s">
        <v>7075</v>
      </c>
      <c r="H2005" t="s">
        <v>7076</v>
      </c>
      <c r="I2005" t="s">
        <v>7077</v>
      </c>
      <c r="J2005" t="s">
        <v>7078</v>
      </c>
      <c r="K2005" t="s">
        <v>7079</v>
      </c>
      <c r="L2005" t="s">
        <v>7807</v>
      </c>
    </row>
    <row r="2006" spans="1:12" x14ac:dyDescent="0.25">
      <c r="A2006" t="s">
        <v>3972</v>
      </c>
      <c r="B2006" t="s">
        <v>10367</v>
      </c>
      <c r="C2006" t="s">
        <v>7071</v>
      </c>
      <c r="D2006" t="s">
        <v>7072</v>
      </c>
      <c r="E2006" t="s">
        <v>7088</v>
      </c>
      <c r="F2006" t="s">
        <v>7155</v>
      </c>
      <c r="G2006" t="s">
        <v>7156</v>
      </c>
      <c r="H2006" t="s">
        <v>7730</v>
      </c>
      <c r="I2006" t="s">
        <v>10164</v>
      </c>
    </row>
    <row r="2007" spans="1:12" x14ac:dyDescent="0.25">
      <c r="A2007" t="s">
        <v>6504</v>
      </c>
      <c r="B2007" t="s">
        <v>10368</v>
      </c>
      <c r="C2007" t="s">
        <v>7071</v>
      </c>
      <c r="D2007" t="s">
        <v>7072</v>
      </c>
      <c r="E2007" t="s">
        <v>7088</v>
      </c>
      <c r="F2007" t="s">
        <v>7089</v>
      </c>
      <c r="G2007" t="s">
        <v>7289</v>
      </c>
      <c r="H2007" t="s">
        <v>7790</v>
      </c>
      <c r="I2007" t="s">
        <v>10369</v>
      </c>
    </row>
    <row r="2008" spans="1:12" x14ac:dyDescent="0.25">
      <c r="A2008" t="s">
        <v>4736</v>
      </c>
      <c r="B2008" t="s">
        <v>10370</v>
      </c>
      <c r="C2008" t="s">
        <v>7071</v>
      </c>
      <c r="D2008" t="s">
        <v>7072</v>
      </c>
      <c r="E2008" t="s">
        <v>7073</v>
      </c>
      <c r="F2008" t="s">
        <v>7074</v>
      </c>
      <c r="G2008" t="s">
        <v>7075</v>
      </c>
      <c r="H2008" t="s">
        <v>7076</v>
      </c>
      <c r="I2008" t="s">
        <v>7077</v>
      </c>
      <c r="J2008" t="s">
        <v>7078</v>
      </c>
      <c r="K2008" t="s">
        <v>7079</v>
      </c>
      <c r="L2008" t="s">
        <v>7807</v>
      </c>
    </row>
    <row r="2009" spans="1:12" x14ac:dyDescent="0.25">
      <c r="A2009" t="s">
        <v>4652</v>
      </c>
      <c r="B2009" t="s">
        <v>10371</v>
      </c>
      <c r="C2009" t="s">
        <v>7071</v>
      </c>
      <c r="D2009" t="s">
        <v>7072</v>
      </c>
      <c r="E2009" t="s">
        <v>7088</v>
      </c>
      <c r="F2009" t="s">
        <v>7155</v>
      </c>
      <c r="G2009" t="s">
        <v>7483</v>
      </c>
      <c r="H2009" t="s">
        <v>7484</v>
      </c>
      <c r="I2009" t="s">
        <v>10372</v>
      </c>
    </row>
    <row r="2010" spans="1:12" x14ac:dyDescent="0.25">
      <c r="A2010" t="s">
        <v>6513</v>
      </c>
      <c r="B2010" t="s">
        <v>10373</v>
      </c>
      <c r="C2010" t="s">
        <v>7071</v>
      </c>
      <c r="D2010" t="s">
        <v>7072</v>
      </c>
      <c r="E2010" t="s">
        <v>7113</v>
      </c>
      <c r="F2010" t="s">
        <v>7114</v>
      </c>
      <c r="G2010" t="s">
        <v>7115</v>
      </c>
      <c r="H2010" t="s">
        <v>7116</v>
      </c>
      <c r="I2010" t="s">
        <v>7117</v>
      </c>
      <c r="J2010" t="s">
        <v>7678</v>
      </c>
      <c r="K2010" t="s">
        <v>7679</v>
      </c>
    </row>
    <row r="2011" spans="1:12" x14ac:dyDescent="0.25">
      <c r="A2011" t="s">
        <v>3146</v>
      </c>
      <c r="B2011" t="s">
        <v>10374</v>
      </c>
      <c r="C2011" t="s">
        <v>7071</v>
      </c>
      <c r="D2011" t="s">
        <v>7072</v>
      </c>
      <c r="E2011" t="s">
        <v>7088</v>
      </c>
      <c r="F2011" t="s">
        <v>7089</v>
      </c>
      <c r="G2011" t="s">
        <v>7289</v>
      </c>
      <c r="H2011" t="s">
        <v>7696</v>
      </c>
      <c r="I2011" t="s">
        <v>8128</v>
      </c>
    </row>
    <row r="2012" spans="1:12" x14ac:dyDescent="0.25">
      <c r="A2012" t="s">
        <v>5254</v>
      </c>
      <c r="B2012" t="s">
        <v>10375</v>
      </c>
      <c r="C2012" t="s">
        <v>7071</v>
      </c>
      <c r="D2012" t="s">
        <v>7072</v>
      </c>
      <c r="E2012" t="s">
        <v>7073</v>
      </c>
      <c r="F2012" t="s">
        <v>7074</v>
      </c>
      <c r="G2012" t="s">
        <v>7075</v>
      </c>
      <c r="H2012" t="s">
        <v>7076</v>
      </c>
      <c r="I2012" t="s">
        <v>7077</v>
      </c>
      <c r="J2012" t="s">
        <v>7078</v>
      </c>
      <c r="K2012" t="s">
        <v>7079</v>
      </c>
      <c r="L2012" t="s">
        <v>7807</v>
      </c>
    </row>
    <row r="2013" spans="1:12" x14ac:dyDescent="0.25">
      <c r="A2013" t="s">
        <v>3852</v>
      </c>
      <c r="B2013" t="s">
        <v>10376</v>
      </c>
      <c r="C2013" t="s">
        <v>7071</v>
      </c>
      <c r="D2013" t="s">
        <v>7072</v>
      </c>
      <c r="E2013" t="s">
        <v>7088</v>
      </c>
      <c r="F2013" t="s">
        <v>7217</v>
      </c>
      <c r="G2013" t="s">
        <v>7402</v>
      </c>
      <c r="H2013" t="s">
        <v>7403</v>
      </c>
      <c r="I2013" t="s">
        <v>7404</v>
      </c>
      <c r="J2013" t="s">
        <v>7405</v>
      </c>
      <c r="K2013" t="s">
        <v>8458</v>
      </c>
      <c r="L2013" t="s">
        <v>8459</v>
      </c>
    </row>
    <row r="2014" spans="1:12" x14ac:dyDescent="0.25">
      <c r="A2014" t="s">
        <v>3197</v>
      </c>
      <c r="B2014" t="s">
        <v>10377</v>
      </c>
      <c r="C2014" t="s">
        <v>7071</v>
      </c>
      <c r="D2014" t="s">
        <v>7072</v>
      </c>
      <c r="E2014" t="s">
        <v>7113</v>
      </c>
      <c r="F2014" t="s">
        <v>7114</v>
      </c>
      <c r="G2014" t="s">
        <v>7115</v>
      </c>
      <c r="H2014" t="s">
        <v>7170</v>
      </c>
      <c r="I2014" t="s">
        <v>7171</v>
      </c>
      <c r="J2014" t="s">
        <v>7172</v>
      </c>
      <c r="K2014" t="s">
        <v>7579</v>
      </c>
    </row>
    <row r="2015" spans="1:12" x14ac:dyDescent="0.25">
      <c r="A2015" t="s">
        <v>3346</v>
      </c>
      <c r="B2015" t="s">
        <v>10378</v>
      </c>
      <c r="C2015" t="s">
        <v>7071</v>
      </c>
      <c r="D2015" t="s">
        <v>7072</v>
      </c>
      <c r="E2015" t="s">
        <v>7073</v>
      </c>
      <c r="F2015" t="s">
        <v>7074</v>
      </c>
      <c r="G2015" t="s">
        <v>7075</v>
      </c>
      <c r="H2015" t="s">
        <v>7076</v>
      </c>
      <c r="I2015" t="s">
        <v>7077</v>
      </c>
      <c r="J2015" t="s">
        <v>7078</v>
      </c>
      <c r="K2015" t="s">
        <v>7079</v>
      </c>
      <c r="L2015" t="s">
        <v>10379</v>
      </c>
    </row>
    <row r="2016" spans="1:12" x14ac:dyDescent="0.25">
      <c r="A2016" t="s">
        <v>5209</v>
      </c>
      <c r="B2016" t="s">
        <v>10380</v>
      </c>
      <c r="C2016" t="s">
        <v>7071</v>
      </c>
      <c r="D2016" t="s">
        <v>7072</v>
      </c>
      <c r="E2016" t="s">
        <v>7088</v>
      </c>
      <c r="F2016" t="s">
        <v>7217</v>
      </c>
      <c r="G2016" t="s">
        <v>7402</v>
      </c>
      <c r="H2016" t="s">
        <v>7403</v>
      </c>
      <c r="I2016" t="s">
        <v>7404</v>
      </c>
      <c r="J2016" t="s">
        <v>7405</v>
      </c>
      <c r="K2016" t="s">
        <v>8458</v>
      </c>
      <c r="L2016" t="s">
        <v>8459</v>
      </c>
    </row>
    <row r="2017" spans="1:12" x14ac:dyDescent="0.25">
      <c r="A2017" t="s">
        <v>4537</v>
      </c>
      <c r="B2017" t="s">
        <v>10381</v>
      </c>
      <c r="C2017" t="s">
        <v>7071</v>
      </c>
      <c r="D2017" t="s">
        <v>7072</v>
      </c>
      <c r="E2017" t="s">
        <v>7088</v>
      </c>
      <c r="F2017" t="s">
        <v>7089</v>
      </c>
      <c r="G2017" t="s">
        <v>7289</v>
      </c>
      <c r="H2017" t="s">
        <v>7790</v>
      </c>
      <c r="I2017" t="s">
        <v>8392</v>
      </c>
      <c r="J2017" t="s">
        <v>10382</v>
      </c>
    </row>
    <row r="2018" spans="1:12" x14ac:dyDescent="0.25">
      <c r="A2018" t="s">
        <v>4729</v>
      </c>
      <c r="B2018" t="s">
        <v>10383</v>
      </c>
      <c r="C2018" t="s">
        <v>7071</v>
      </c>
      <c r="D2018" t="s">
        <v>7072</v>
      </c>
      <c r="E2018" t="s">
        <v>7073</v>
      </c>
      <c r="F2018" t="s">
        <v>7074</v>
      </c>
      <c r="G2018" t="s">
        <v>7075</v>
      </c>
      <c r="H2018" t="s">
        <v>7076</v>
      </c>
      <c r="I2018" t="s">
        <v>7077</v>
      </c>
      <c r="J2018" t="s">
        <v>7078</v>
      </c>
      <c r="K2018" t="s">
        <v>7079</v>
      </c>
      <c r="L2018" t="s">
        <v>7807</v>
      </c>
    </row>
    <row r="2019" spans="1:12" x14ac:dyDescent="0.25">
      <c r="A2019" t="s">
        <v>3236</v>
      </c>
      <c r="B2019" t="s">
        <v>10384</v>
      </c>
      <c r="C2019" t="s">
        <v>7071</v>
      </c>
      <c r="D2019" t="s">
        <v>7072</v>
      </c>
      <c r="E2019" t="s">
        <v>7088</v>
      </c>
      <c r="F2019" t="s">
        <v>7217</v>
      </c>
      <c r="G2019" t="s">
        <v>7218</v>
      </c>
      <c r="H2019" t="s">
        <v>7252</v>
      </c>
      <c r="I2019" t="s">
        <v>7253</v>
      </c>
      <c r="J2019" t="s">
        <v>7254</v>
      </c>
      <c r="K2019" t="s">
        <v>10385</v>
      </c>
    </row>
    <row r="2020" spans="1:12" x14ac:dyDescent="0.25">
      <c r="A2020" t="s">
        <v>3827</v>
      </c>
      <c r="B2020" t="s">
        <v>10386</v>
      </c>
      <c r="C2020" t="s">
        <v>7071</v>
      </c>
      <c r="D2020" t="s">
        <v>7072</v>
      </c>
      <c r="E2020" t="s">
        <v>7088</v>
      </c>
      <c r="F2020" t="s">
        <v>7155</v>
      </c>
      <c r="G2020" t="s">
        <v>7156</v>
      </c>
      <c r="H2020" t="s">
        <v>7730</v>
      </c>
      <c r="I2020" t="s">
        <v>7731</v>
      </c>
      <c r="J2020" t="s">
        <v>10387</v>
      </c>
    </row>
    <row r="2021" spans="1:12" x14ac:dyDescent="0.25">
      <c r="A2021" t="s">
        <v>3955</v>
      </c>
      <c r="B2021" t="s">
        <v>10388</v>
      </c>
      <c r="C2021" t="s">
        <v>7071</v>
      </c>
      <c r="D2021" t="s">
        <v>7072</v>
      </c>
      <c r="E2021" t="s">
        <v>7088</v>
      </c>
      <c r="F2021" t="s">
        <v>7217</v>
      </c>
      <c r="G2021" t="s">
        <v>7402</v>
      </c>
      <c r="H2021" t="s">
        <v>7403</v>
      </c>
      <c r="I2021" t="s">
        <v>7404</v>
      </c>
      <c r="J2021" t="s">
        <v>8546</v>
      </c>
      <c r="K2021" t="s">
        <v>8547</v>
      </c>
    </row>
    <row r="2022" spans="1:12" x14ac:dyDescent="0.25">
      <c r="A2022" t="s">
        <v>5681</v>
      </c>
      <c r="B2022" t="s">
        <v>10297</v>
      </c>
      <c r="C2022" t="s">
        <v>7071</v>
      </c>
      <c r="D2022" t="s">
        <v>7072</v>
      </c>
      <c r="E2022" t="s">
        <v>7073</v>
      </c>
      <c r="F2022" t="s">
        <v>7074</v>
      </c>
      <c r="G2022" t="s">
        <v>7075</v>
      </c>
      <c r="H2022" t="s">
        <v>7076</v>
      </c>
      <c r="I2022" t="s">
        <v>7077</v>
      </c>
      <c r="J2022" t="s">
        <v>7078</v>
      </c>
      <c r="K2022" t="s">
        <v>7079</v>
      </c>
    </row>
    <row r="2023" spans="1:12" x14ac:dyDescent="0.25">
      <c r="A2023" t="s">
        <v>6415</v>
      </c>
      <c r="B2023" t="s">
        <v>10389</v>
      </c>
      <c r="C2023" t="s">
        <v>7071</v>
      </c>
      <c r="D2023" t="s">
        <v>7072</v>
      </c>
      <c r="E2023" t="s">
        <v>7088</v>
      </c>
      <c r="F2023" t="s">
        <v>7089</v>
      </c>
      <c r="G2023" t="s">
        <v>7289</v>
      </c>
      <c r="H2023" t="s">
        <v>7722</v>
      </c>
      <c r="I2023" t="s">
        <v>7723</v>
      </c>
    </row>
    <row r="2024" spans="1:12" x14ac:dyDescent="0.25">
      <c r="A2024" t="s">
        <v>6575</v>
      </c>
      <c r="B2024" t="s">
        <v>10390</v>
      </c>
      <c r="C2024" t="s">
        <v>7071</v>
      </c>
      <c r="D2024" t="s">
        <v>7072</v>
      </c>
      <c r="E2024" t="s">
        <v>7088</v>
      </c>
      <c r="F2024" t="s">
        <v>7089</v>
      </c>
      <c r="G2024" t="s">
        <v>7289</v>
      </c>
      <c r="H2024" t="s">
        <v>7311</v>
      </c>
      <c r="I2024" t="s">
        <v>8028</v>
      </c>
      <c r="J2024" t="s">
        <v>8029</v>
      </c>
      <c r="K2024" t="s">
        <v>10273</v>
      </c>
    </row>
    <row r="2025" spans="1:12" x14ac:dyDescent="0.25">
      <c r="A2025" t="s">
        <v>6329</v>
      </c>
      <c r="B2025" t="s">
        <v>10391</v>
      </c>
      <c r="C2025" t="s">
        <v>7071</v>
      </c>
      <c r="D2025" t="s">
        <v>7072</v>
      </c>
      <c r="E2025" t="s">
        <v>7088</v>
      </c>
      <c r="F2025" t="s">
        <v>7217</v>
      </c>
      <c r="G2025" t="s">
        <v>7402</v>
      </c>
      <c r="H2025" t="s">
        <v>7403</v>
      </c>
      <c r="I2025" t="s">
        <v>7404</v>
      </c>
      <c r="J2025" t="s">
        <v>7405</v>
      </c>
      <c r="K2025" t="s">
        <v>10392</v>
      </c>
    </row>
    <row r="2026" spans="1:12" x14ac:dyDescent="0.25">
      <c r="A2026" t="s">
        <v>4053</v>
      </c>
      <c r="B2026" t="s">
        <v>10393</v>
      </c>
      <c r="C2026" t="s">
        <v>7071</v>
      </c>
      <c r="D2026" t="s">
        <v>7072</v>
      </c>
      <c r="E2026" t="s">
        <v>7088</v>
      </c>
      <c r="F2026" t="s">
        <v>7217</v>
      </c>
      <c r="G2026" t="s">
        <v>7218</v>
      </c>
      <c r="H2026" t="s">
        <v>7434</v>
      </c>
      <c r="I2026" t="s">
        <v>8192</v>
      </c>
      <c r="J2026" t="s">
        <v>8233</v>
      </c>
    </row>
    <row r="2027" spans="1:12" x14ac:dyDescent="0.25">
      <c r="A2027" t="s">
        <v>4208</v>
      </c>
      <c r="B2027" t="s">
        <v>10394</v>
      </c>
      <c r="C2027" t="s">
        <v>7071</v>
      </c>
      <c r="D2027" t="s">
        <v>7072</v>
      </c>
      <c r="E2027" t="s">
        <v>7073</v>
      </c>
      <c r="F2027" t="s">
        <v>7074</v>
      </c>
      <c r="G2027" t="s">
        <v>7075</v>
      </c>
      <c r="H2027" t="s">
        <v>7076</v>
      </c>
      <c r="I2027" t="s">
        <v>7077</v>
      </c>
      <c r="J2027" t="s">
        <v>7078</v>
      </c>
      <c r="K2027" t="s">
        <v>7079</v>
      </c>
      <c r="L2027" t="s">
        <v>7807</v>
      </c>
    </row>
    <row r="2028" spans="1:12" x14ac:dyDescent="0.25">
      <c r="A2028" t="s">
        <v>4129</v>
      </c>
      <c r="B2028" t="s">
        <v>10395</v>
      </c>
      <c r="C2028" t="s">
        <v>7071</v>
      </c>
      <c r="D2028" t="s">
        <v>7072</v>
      </c>
      <c r="E2028" t="s">
        <v>7088</v>
      </c>
      <c r="F2028" t="s">
        <v>7217</v>
      </c>
      <c r="G2028" t="s">
        <v>7402</v>
      </c>
      <c r="H2028" t="s">
        <v>7403</v>
      </c>
      <c r="I2028" t="s">
        <v>7490</v>
      </c>
      <c r="J2028" t="s">
        <v>8103</v>
      </c>
      <c r="K2028" t="s">
        <v>8290</v>
      </c>
    </row>
    <row r="2029" spans="1:12" x14ac:dyDescent="0.25">
      <c r="A2029" t="s">
        <v>4477</v>
      </c>
      <c r="B2029" t="s">
        <v>10396</v>
      </c>
      <c r="C2029" t="s">
        <v>7071</v>
      </c>
      <c r="D2029" t="s">
        <v>7072</v>
      </c>
      <c r="E2029" t="s">
        <v>7088</v>
      </c>
      <c r="F2029" t="s">
        <v>7155</v>
      </c>
      <c r="G2029" t="s">
        <v>7156</v>
      </c>
      <c r="H2029" t="s">
        <v>7730</v>
      </c>
      <c r="I2029" t="s">
        <v>8345</v>
      </c>
      <c r="J2029" t="s">
        <v>10109</v>
      </c>
    </row>
    <row r="2030" spans="1:12" x14ac:dyDescent="0.25">
      <c r="A2030" t="s">
        <v>4496</v>
      </c>
      <c r="B2030" t="s">
        <v>10397</v>
      </c>
      <c r="C2030" t="s">
        <v>7071</v>
      </c>
      <c r="D2030" t="s">
        <v>7072</v>
      </c>
      <c r="E2030" t="s">
        <v>7088</v>
      </c>
      <c r="F2030" t="s">
        <v>7089</v>
      </c>
      <c r="G2030" t="s">
        <v>7289</v>
      </c>
      <c r="H2030" t="s">
        <v>7710</v>
      </c>
      <c r="I2030" t="s">
        <v>9269</v>
      </c>
      <c r="J2030" t="s">
        <v>10398</v>
      </c>
    </row>
    <row r="2031" spans="1:12" x14ac:dyDescent="0.25">
      <c r="A2031" t="s">
        <v>3897</v>
      </c>
      <c r="B2031" t="s">
        <v>10399</v>
      </c>
      <c r="C2031" t="s">
        <v>7071</v>
      </c>
      <c r="D2031" t="s">
        <v>7072</v>
      </c>
      <c r="E2031" t="s">
        <v>7088</v>
      </c>
      <c r="F2031" t="s">
        <v>7217</v>
      </c>
      <c r="G2031" t="s">
        <v>7402</v>
      </c>
      <c r="H2031" t="s">
        <v>7403</v>
      </c>
      <c r="I2031" t="s">
        <v>7490</v>
      </c>
      <c r="J2031" t="s">
        <v>8103</v>
      </c>
      <c r="K2031" t="s">
        <v>8290</v>
      </c>
    </row>
    <row r="2032" spans="1:12" x14ac:dyDescent="0.25">
      <c r="A2032" t="s">
        <v>3275</v>
      </c>
      <c r="B2032" t="s">
        <v>10400</v>
      </c>
      <c r="C2032" t="s">
        <v>7071</v>
      </c>
      <c r="D2032" t="s">
        <v>7072</v>
      </c>
      <c r="E2032" t="s">
        <v>7088</v>
      </c>
      <c r="F2032" t="s">
        <v>7155</v>
      </c>
      <c r="G2032" t="s">
        <v>8086</v>
      </c>
      <c r="H2032" t="s">
        <v>8282</v>
      </c>
      <c r="I2032" t="s">
        <v>10401</v>
      </c>
      <c r="J2032" t="s">
        <v>10402</v>
      </c>
    </row>
    <row r="2033" spans="1:12" x14ac:dyDescent="0.25">
      <c r="A2033" t="s">
        <v>6301</v>
      </c>
      <c r="B2033" t="s">
        <v>10403</v>
      </c>
      <c r="C2033" t="s">
        <v>7071</v>
      </c>
      <c r="D2033" t="s">
        <v>7072</v>
      </c>
      <c r="E2033" t="s">
        <v>7088</v>
      </c>
      <c r="F2033" t="s">
        <v>7089</v>
      </c>
      <c r="G2033" t="s">
        <v>7289</v>
      </c>
      <c r="H2033" t="s">
        <v>7311</v>
      </c>
      <c r="I2033" t="s">
        <v>8028</v>
      </c>
      <c r="J2033" t="s">
        <v>8029</v>
      </c>
      <c r="K2033" t="s">
        <v>10404</v>
      </c>
    </row>
    <row r="2034" spans="1:12" x14ac:dyDescent="0.25">
      <c r="A2034" t="s">
        <v>4611</v>
      </c>
      <c r="B2034" t="s">
        <v>10405</v>
      </c>
      <c r="C2034" t="s">
        <v>7071</v>
      </c>
      <c r="D2034" t="s">
        <v>7072</v>
      </c>
      <c r="E2034" t="s">
        <v>7113</v>
      </c>
      <c r="F2034" t="s">
        <v>7114</v>
      </c>
      <c r="G2034" t="s">
        <v>7115</v>
      </c>
      <c r="H2034" t="s">
        <v>7116</v>
      </c>
      <c r="I2034" t="s">
        <v>7117</v>
      </c>
      <c r="J2034" t="s">
        <v>7319</v>
      </c>
      <c r="K2034" t="s">
        <v>7587</v>
      </c>
      <c r="L2034" t="s">
        <v>10406</v>
      </c>
    </row>
    <row r="2035" spans="1:12" x14ac:dyDescent="0.25">
      <c r="A2035" t="s">
        <v>3308</v>
      </c>
      <c r="B2035" t="s">
        <v>10407</v>
      </c>
      <c r="C2035" t="s">
        <v>7071</v>
      </c>
      <c r="D2035" t="s">
        <v>7072</v>
      </c>
      <c r="E2035" t="s">
        <v>7088</v>
      </c>
      <c r="F2035" t="s">
        <v>7217</v>
      </c>
      <c r="G2035" t="s">
        <v>7218</v>
      </c>
      <c r="H2035" t="s">
        <v>7506</v>
      </c>
      <c r="I2035" t="s">
        <v>8156</v>
      </c>
      <c r="J2035" t="s">
        <v>8932</v>
      </c>
      <c r="K2035" t="s">
        <v>8933</v>
      </c>
      <c r="L2035" t="s">
        <v>8934</v>
      </c>
    </row>
    <row r="2036" spans="1:12" x14ac:dyDescent="0.25">
      <c r="A2036" t="s">
        <v>3938</v>
      </c>
      <c r="B2036" t="s">
        <v>10408</v>
      </c>
      <c r="C2036" t="s">
        <v>7071</v>
      </c>
      <c r="D2036" t="s">
        <v>7072</v>
      </c>
      <c r="E2036" t="s">
        <v>7088</v>
      </c>
      <c r="F2036" t="s">
        <v>7155</v>
      </c>
      <c r="G2036" t="s">
        <v>7156</v>
      </c>
      <c r="H2036" t="s">
        <v>7730</v>
      </c>
      <c r="I2036" t="s">
        <v>8345</v>
      </c>
      <c r="J2036" t="s">
        <v>8944</v>
      </c>
      <c r="K2036" t="s">
        <v>8945</v>
      </c>
    </row>
    <row r="2037" spans="1:12" x14ac:dyDescent="0.25">
      <c r="A2037" t="s">
        <v>4429</v>
      </c>
      <c r="B2037" t="s">
        <v>10409</v>
      </c>
      <c r="C2037" t="s">
        <v>7071</v>
      </c>
      <c r="D2037" t="s">
        <v>7072</v>
      </c>
      <c r="E2037" t="s">
        <v>7088</v>
      </c>
      <c r="F2037" t="s">
        <v>7089</v>
      </c>
      <c r="G2037" t="s">
        <v>7289</v>
      </c>
      <c r="H2037" t="s">
        <v>7311</v>
      </c>
      <c r="I2037" t="s">
        <v>8399</v>
      </c>
      <c r="J2037" t="s">
        <v>8400</v>
      </c>
      <c r="K2037" t="s">
        <v>8401</v>
      </c>
      <c r="L2037" t="s">
        <v>10410</v>
      </c>
    </row>
    <row r="2038" spans="1:12" x14ac:dyDescent="0.25">
      <c r="A2038" t="s">
        <v>5643</v>
      </c>
      <c r="B2038" t="s">
        <v>10411</v>
      </c>
      <c r="C2038" t="s">
        <v>7071</v>
      </c>
      <c r="D2038" t="s">
        <v>7072</v>
      </c>
      <c r="E2038" t="s">
        <v>7113</v>
      </c>
      <c r="F2038" t="s">
        <v>7114</v>
      </c>
      <c r="G2038" t="s">
        <v>7115</v>
      </c>
      <c r="H2038" t="s">
        <v>7116</v>
      </c>
      <c r="I2038" t="s">
        <v>7117</v>
      </c>
      <c r="J2038" t="s">
        <v>7319</v>
      </c>
      <c r="K2038" t="s">
        <v>10412</v>
      </c>
      <c r="L2038" t="s">
        <v>10413</v>
      </c>
    </row>
    <row r="2039" spans="1:12" x14ac:dyDescent="0.25">
      <c r="A2039" t="s">
        <v>6731</v>
      </c>
      <c r="B2039" t="s">
        <v>10414</v>
      </c>
      <c r="C2039" t="s">
        <v>7071</v>
      </c>
      <c r="D2039" t="s">
        <v>7072</v>
      </c>
      <c r="E2039" t="s">
        <v>7088</v>
      </c>
      <c r="F2039" t="s">
        <v>7217</v>
      </c>
      <c r="G2039" t="s">
        <v>7402</v>
      </c>
      <c r="H2039" t="s">
        <v>7403</v>
      </c>
      <c r="I2039" t="s">
        <v>7404</v>
      </c>
      <c r="J2039" t="s">
        <v>7405</v>
      </c>
      <c r="K2039" t="s">
        <v>10325</v>
      </c>
    </row>
    <row r="2040" spans="1:12" x14ac:dyDescent="0.25">
      <c r="A2040" t="s">
        <v>6193</v>
      </c>
      <c r="B2040" t="s">
        <v>10415</v>
      </c>
      <c r="C2040" t="s">
        <v>7071</v>
      </c>
      <c r="D2040" t="s">
        <v>7072</v>
      </c>
      <c r="E2040" t="s">
        <v>7088</v>
      </c>
      <c r="F2040" t="s">
        <v>7089</v>
      </c>
      <c r="G2040" t="s">
        <v>7289</v>
      </c>
      <c r="H2040" t="s">
        <v>7722</v>
      </c>
      <c r="I2040" t="s">
        <v>7988</v>
      </c>
      <c r="J2040" t="s">
        <v>7989</v>
      </c>
      <c r="K2040" t="s">
        <v>8664</v>
      </c>
    </row>
    <row r="2041" spans="1:12" x14ac:dyDescent="0.25">
      <c r="A2041" t="s">
        <v>4431</v>
      </c>
      <c r="B2041" t="s">
        <v>10416</v>
      </c>
      <c r="C2041" t="s">
        <v>7071</v>
      </c>
      <c r="D2041" t="s">
        <v>7072</v>
      </c>
      <c r="E2041" t="s">
        <v>7088</v>
      </c>
      <c r="F2041" t="s">
        <v>7217</v>
      </c>
      <c r="G2041" t="s">
        <v>7402</v>
      </c>
      <c r="H2041" t="s">
        <v>7403</v>
      </c>
      <c r="I2041" t="s">
        <v>7490</v>
      </c>
      <c r="J2041" t="s">
        <v>8103</v>
      </c>
      <c r="K2041" t="s">
        <v>8290</v>
      </c>
    </row>
    <row r="2042" spans="1:12" x14ac:dyDescent="0.25">
      <c r="A2042" t="s">
        <v>4098</v>
      </c>
      <c r="B2042" t="s">
        <v>10417</v>
      </c>
      <c r="C2042" t="s">
        <v>7071</v>
      </c>
      <c r="D2042" t="s">
        <v>7072</v>
      </c>
      <c r="E2042" t="s">
        <v>7113</v>
      </c>
      <c r="F2042" t="s">
        <v>7114</v>
      </c>
      <c r="G2042" t="s">
        <v>7115</v>
      </c>
      <c r="H2042" t="s">
        <v>7170</v>
      </c>
      <c r="I2042" t="s">
        <v>7171</v>
      </c>
      <c r="J2042" t="s">
        <v>7172</v>
      </c>
      <c r="K2042" t="s">
        <v>7765</v>
      </c>
    </row>
    <row r="2043" spans="1:12" x14ac:dyDescent="0.25">
      <c r="A2043" t="s">
        <v>6682</v>
      </c>
      <c r="B2043" t="s">
        <v>10418</v>
      </c>
      <c r="C2043" t="s">
        <v>7071</v>
      </c>
      <c r="D2043" t="s">
        <v>7072</v>
      </c>
      <c r="E2043" t="s">
        <v>7088</v>
      </c>
      <c r="F2043" t="s">
        <v>7089</v>
      </c>
      <c r="G2043" t="s">
        <v>7289</v>
      </c>
      <c r="H2043" t="s">
        <v>7311</v>
      </c>
      <c r="I2043" t="s">
        <v>8028</v>
      </c>
      <c r="J2043" t="s">
        <v>8029</v>
      </c>
      <c r="K2043" t="s">
        <v>10419</v>
      </c>
    </row>
    <row r="2044" spans="1:12" x14ac:dyDescent="0.25">
      <c r="A2044" t="s">
        <v>3956</v>
      </c>
      <c r="B2044" t="s">
        <v>10420</v>
      </c>
      <c r="C2044" t="s">
        <v>7071</v>
      </c>
      <c r="D2044" t="s">
        <v>7072</v>
      </c>
      <c r="E2044" t="s">
        <v>7088</v>
      </c>
      <c r="F2044" t="s">
        <v>7217</v>
      </c>
      <c r="G2044" t="s">
        <v>7402</v>
      </c>
      <c r="H2044" t="s">
        <v>7403</v>
      </c>
      <c r="I2044" t="s">
        <v>7404</v>
      </c>
      <c r="J2044" t="s">
        <v>8546</v>
      </c>
      <c r="K2044" t="s">
        <v>10421</v>
      </c>
    </row>
    <row r="2045" spans="1:12" x14ac:dyDescent="0.25">
      <c r="A2045" t="s">
        <v>6360</v>
      </c>
      <c r="B2045" t="s">
        <v>10422</v>
      </c>
      <c r="C2045" t="s">
        <v>7071</v>
      </c>
      <c r="D2045" t="s">
        <v>7072</v>
      </c>
      <c r="E2045" t="s">
        <v>7088</v>
      </c>
      <c r="F2045" t="s">
        <v>7155</v>
      </c>
      <c r="G2045" t="s">
        <v>7156</v>
      </c>
      <c r="H2045" t="s">
        <v>7730</v>
      </c>
      <c r="I2045" t="s">
        <v>8132</v>
      </c>
    </row>
    <row r="2046" spans="1:12" x14ac:dyDescent="0.25">
      <c r="A2046" t="s">
        <v>4266</v>
      </c>
      <c r="B2046" t="s">
        <v>10423</v>
      </c>
      <c r="C2046" t="s">
        <v>7071</v>
      </c>
      <c r="D2046" t="s">
        <v>7072</v>
      </c>
      <c r="E2046" t="s">
        <v>7113</v>
      </c>
      <c r="F2046" t="s">
        <v>7114</v>
      </c>
      <c r="G2046" t="s">
        <v>7115</v>
      </c>
      <c r="H2046" t="s">
        <v>7314</v>
      </c>
      <c r="I2046" t="s">
        <v>7315</v>
      </c>
      <c r="J2046" t="s">
        <v>7316</v>
      </c>
      <c r="K2046" t="s">
        <v>7317</v>
      </c>
    </row>
    <row r="2047" spans="1:12" x14ac:dyDescent="0.25">
      <c r="A2047" t="s">
        <v>3151</v>
      </c>
      <c r="B2047" t="s">
        <v>10424</v>
      </c>
      <c r="C2047" t="s">
        <v>7071</v>
      </c>
      <c r="D2047" t="s">
        <v>7072</v>
      </c>
      <c r="E2047" t="s">
        <v>7088</v>
      </c>
      <c r="F2047" t="s">
        <v>7217</v>
      </c>
      <c r="G2047" t="s">
        <v>7402</v>
      </c>
      <c r="H2047" t="s">
        <v>7403</v>
      </c>
      <c r="I2047" t="s">
        <v>7404</v>
      </c>
      <c r="J2047" t="s">
        <v>7961</v>
      </c>
      <c r="K2047" t="s">
        <v>10425</v>
      </c>
    </row>
    <row r="2048" spans="1:12" x14ac:dyDescent="0.25">
      <c r="A2048" t="s">
        <v>6732</v>
      </c>
      <c r="B2048" t="s">
        <v>10426</v>
      </c>
      <c r="C2048" t="s">
        <v>7071</v>
      </c>
      <c r="D2048" t="s">
        <v>7072</v>
      </c>
      <c r="E2048" t="s">
        <v>7088</v>
      </c>
      <c r="F2048" t="s">
        <v>7089</v>
      </c>
      <c r="G2048" t="s">
        <v>7289</v>
      </c>
      <c r="H2048" t="s">
        <v>7790</v>
      </c>
      <c r="I2048" t="s">
        <v>8392</v>
      </c>
      <c r="J2048" t="s">
        <v>10427</v>
      </c>
    </row>
    <row r="2049" spans="1:11" x14ac:dyDescent="0.25">
      <c r="A2049" t="s">
        <v>6600</v>
      </c>
      <c r="B2049" t="s">
        <v>10428</v>
      </c>
      <c r="C2049" t="s">
        <v>7071</v>
      </c>
      <c r="D2049" t="s">
        <v>7072</v>
      </c>
      <c r="E2049" t="s">
        <v>7113</v>
      </c>
      <c r="F2049" t="s">
        <v>7114</v>
      </c>
      <c r="G2049" t="s">
        <v>7115</v>
      </c>
      <c r="H2049" t="s">
        <v>7170</v>
      </c>
      <c r="I2049" t="s">
        <v>7171</v>
      </c>
      <c r="J2049" t="s">
        <v>7172</v>
      </c>
      <c r="K2049" t="s">
        <v>7579</v>
      </c>
    </row>
    <row r="2050" spans="1:11" x14ac:dyDescent="0.25">
      <c r="A2050" t="s">
        <v>6714</v>
      </c>
      <c r="B2050" t="s">
        <v>10429</v>
      </c>
      <c r="C2050" t="s">
        <v>7071</v>
      </c>
      <c r="D2050" t="s">
        <v>7072</v>
      </c>
      <c r="E2050" t="s">
        <v>7088</v>
      </c>
      <c r="F2050" t="s">
        <v>7155</v>
      </c>
      <c r="G2050" t="s">
        <v>7156</v>
      </c>
      <c r="H2050" t="s">
        <v>8455</v>
      </c>
      <c r="I2050" t="s">
        <v>10430</v>
      </c>
      <c r="J2050" t="s">
        <v>10431</v>
      </c>
    </row>
    <row r="2051" spans="1:11" x14ac:dyDescent="0.25">
      <c r="A2051" t="s">
        <v>6186</v>
      </c>
      <c r="B2051" t="s">
        <v>10432</v>
      </c>
      <c r="C2051" t="s">
        <v>7071</v>
      </c>
      <c r="D2051" t="s">
        <v>7072</v>
      </c>
      <c r="E2051" t="s">
        <v>7088</v>
      </c>
      <c r="F2051" t="s">
        <v>7217</v>
      </c>
      <c r="G2051" t="s">
        <v>7402</v>
      </c>
      <c r="H2051" t="s">
        <v>7403</v>
      </c>
      <c r="I2051" t="s">
        <v>7490</v>
      </c>
      <c r="J2051" t="s">
        <v>8103</v>
      </c>
      <c r="K2051" t="s">
        <v>8290</v>
      </c>
    </row>
    <row r="2052" spans="1:11" x14ac:dyDescent="0.25">
      <c r="A2052" t="s">
        <v>3496</v>
      </c>
      <c r="B2052" t="s">
        <v>10433</v>
      </c>
      <c r="C2052" t="s">
        <v>7071</v>
      </c>
      <c r="D2052" t="s">
        <v>7072</v>
      </c>
      <c r="E2052" t="s">
        <v>7088</v>
      </c>
      <c r="F2052" t="s">
        <v>7089</v>
      </c>
      <c r="G2052" t="s">
        <v>7289</v>
      </c>
      <c r="H2052" t="s">
        <v>7790</v>
      </c>
      <c r="I2052" t="s">
        <v>8392</v>
      </c>
    </row>
    <row r="2053" spans="1:11" x14ac:dyDescent="0.25">
      <c r="A2053" t="s">
        <v>3768</v>
      </c>
      <c r="B2053" t="s">
        <v>10434</v>
      </c>
      <c r="C2053" t="s">
        <v>7071</v>
      </c>
      <c r="D2053" t="s">
        <v>7072</v>
      </c>
      <c r="E2053" t="s">
        <v>7113</v>
      </c>
      <c r="F2053" t="s">
        <v>7114</v>
      </c>
      <c r="G2053" t="s">
        <v>7115</v>
      </c>
      <c r="H2053" t="s">
        <v>7170</v>
      </c>
      <c r="I2053" t="s">
        <v>7171</v>
      </c>
      <c r="J2053" t="s">
        <v>7172</v>
      </c>
      <c r="K2053" t="s">
        <v>7765</v>
      </c>
    </row>
    <row r="2054" spans="1:11" x14ac:dyDescent="0.25">
      <c r="A2054" t="s">
        <v>6299</v>
      </c>
      <c r="B2054" t="s">
        <v>10435</v>
      </c>
      <c r="C2054" t="s">
        <v>7071</v>
      </c>
      <c r="D2054" t="s">
        <v>7072</v>
      </c>
      <c r="E2054" t="s">
        <v>7088</v>
      </c>
      <c r="F2054" t="s">
        <v>7217</v>
      </c>
      <c r="G2054" t="s">
        <v>7402</v>
      </c>
      <c r="H2054" t="s">
        <v>7403</v>
      </c>
      <c r="I2054" t="s">
        <v>7490</v>
      </c>
      <c r="J2054" t="s">
        <v>8103</v>
      </c>
      <c r="K2054" t="s">
        <v>8290</v>
      </c>
    </row>
    <row r="2055" spans="1:11" x14ac:dyDescent="0.25">
      <c r="A2055" t="s">
        <v>3516</v>
      </c>
      <c r="B2055" t="s">
        <v>10436</v>
      </c>
      <c r="C2055" t="s">
        <v>7071</v>
      </c>
      <c r="D2055" t="s">
        <v>7072</v>
      </c>
      <c r="E2055" t="s">
        <v>7088</v>
      </c>
      <c r="F2055" t="s">
        <v>7089</v>
      </c>
      <c r="G2055" t="s">
        <v>7289</v>
      </c>
      <c r="H2055" t="s">
        <v>7311</v>
      </c>
      <c r="I2055" t="s">
        <v>10172</v>
      </c>
    </row>
    <row r="2056" spans="1:11" x14ac:dyDescent="0.25">
      <c r="A2056" t="s">
        <v>6743</v>
      </c>
      <c r="B2056" t="s">
        <v>10437</v>
      </c>
      <c r="C2056" t="s">
        <v>7071</v>
      </c>
      <c r="D2056" t="s">
        <v>7072</v>
      </c>
      <c r="E2056" t="s">
        <v>7088</v>
      </c>
      <c r="F2056" t="s">
        <v>7217</v>
      </c>
      <c r="G2056" t="s">
        <v>7218</v>
      </c>
      <c r="H2056" t="s">
        <v>7252</v>
      </c>
      <c r="I2056" t="s">
        <v>7253</v>
      </c>
      <c r="J2056" t="s">
        <v>9037</v>
      </c>
    </row>
    <row r="2057" spans="1:11" x14ac:dyDescent="0.25">
      <c r="A2057" t="s">
        <v>3789</v>
      </c>
      <c r="B2057" t="s">
        <v>10438</v>
      </c>
      <c r="C2057" t="s">
        <v>7071</v>
      </c>
      <c r="D2057" t="s">
        <v>7072</v>
      </c>
      <c r="E2057" t="s">
        <v>7088</v>
      </c>
      <c r="F2057" t="s">
        <v>7217</v>
      </c>
      <c r="G2057" t="s">
        <v>7218</v>
      </c>
      <c r="H2057" t="s">
        <v>7506</v>
      </c>
      <c r="I2057" t="s">
        <v>8156</v>
      </c>
      <c r="J2057" t="s">
        <v>8207</v>
      </c>
      <c r="K2057" t="s">
        <v>8208</v>
      </c>
    </row>
    <row r="2058" spans="1:11" x14ac:dyDescent="0.25">
      <c r="A2058" t="s">
        <v>5116</v>
      </c>
      <c r="B2058" t="s">
        <v>10439</v>
      </c>
      <c r="C2058" t="s">
        <v>7071</v>
      </c>
      <c r="D2058" t="s">
        <v>7072</v>
      </c>
      <c r="E2058" t="s">
        <v>7113</v>
      </c>
      <c r="F2058" t="s">
        <v>7114</v>
      </c>
      <c r="G2058" t="s">
        <v>7115</v>
      </c>
      <c r="H2058" t="s">
        <v>7170</v>
      </c>
      <c r="I2058" t="s">
        <v>7171</v>
      </c>
      <c r="J2058" t="s">
        <v>7172</v>
      </c>
      <c r="K2058" t="s">
        <v>10440</v>
      </c>
    </row>
    <row r="2059" spans="1:11" x14ac:dyDescent="0.25">
      <c r="A2059" t="s">
        <v>3438</v>
      </c>
      <c r="B2059" t="s">
        <v>10441</v>
      </c>
      <c r="C2059" t="s">
        <v>7071</v>
      </c>
      <c r="D2059" t="s">
        <v>7072</v>
      </c>
      <c r="E2059" t="s">
        <v>7088</v>
      </c>
      <c r="F2059" t="s">
        <v>7155</v>
      </c>
      <c r="G2059" t="s">
        <v>8086</v>
      </c>
      <c r="H2059" t="s">
        <v>8282</v>
      </c>
      <c r="I2059" t="s">
        <v>8283</v>
      </c>
      <c r="J2059" t="s">
        <v>8284</v>
      </c>
      <c r="K2059" t="s">
        <v>10346</v>
      </c>
    </row>
    <row r="2060" spans="1:11" x14ac:dyDescent="0.25">
      <c r="A2060" t="s">
        <v>3462</v>
      </c>
      <c r="B2060" t="s">
        <v>10442</v>
      </c>
      <c r="C2060" t="s">
        <v>10443</v>
      </c>
    </row>
    <row r="2061" spans="1:11" x14ac:dyDescent="0.25">
      <c r="A2061" t="s">
        <v>4345</v>
      </c>
      <c r="B2061" t="s">
        <v>10444</v>
      </c>
      <c r="C2061" t="s">
        <v>7071</v>
      </c>
      <c r="D2061" t="s">
        <v>7072</v>
      </c>
      <c r="E2061" t="s">
        <v>7088</v>
      </c>
      <c r="F2061" t="s">
        <v>7217</v>
      </c>
      <c r="G2061" t="s">
        <v>7402</v>
      </c>
      <c r="H2061" t="s">
        <v>8704</v>
      </c>
      <c r="I2061" t="s">
        <v>8705</v>
      </c>
      <c r="J2061" t="s">
        <v>10445</v>
      </c>
    </row>
    <row r="2062" spans="1:11" x14ac:dyDescent="0.25">
      <c r="A2062" t="s">
        <v>6038</v>
      </c>
      <c r="B2062" t="s">
        <v>53</v>
      </c>
      <c r="C2062" t="s">
        <v>7071</v>
      </c>
      <c r="D2062" t="s">
        <v>7072</v>
      </c>
      <c r="E2062" t="s">
        <v>7088</v>
      </c>
      <c r="F2062" t="s">
        <v>7089</v>
      </c>
      <c r="G2062" t="s">
        <v>7289</v>
      </c>
      <c r="H2062" t="s">
        <v>7696</v>
      </c>
      <c r="I2062" t="s">
        <v>7697</v>
      </c>
    </row>
    <row r="2063" spans="1:11" x14ac:dyDescent="0.25">
      <c r="A2063" t="s">
        <v>4816</v>
      </c>
      <c r="B2063" t="s">
        <v>10446</v>
      </c>
      <c r="C2063" t="s">
        <v>7071</v>
      </c>
      <c r="D2063" t="s">
        <v>7072</v>
      </c>
      <c r="E2063" t="s">
        <v>7113</v>
      </c>
      <c r="F2063" t="s">
        <v>7114</v>
      </c>
      <c r="G2063" t="s">
        <v>7115</v>
      </c>
      <c r="H2063" t="s">
        <v>7170</v>
      </c>
      <c r="I2063" t="s">
        <v>7171</v>
      </c>
      <c r="J2063" t="s">
        <v>7172</v>
      </c>
      <c r="K2063" t="s">
        <v>9725</v>
      </c>
    </row>
    <row r="2064" spans="1:11" x14ac:dyDescent="0.25">
      <c r="A2064" t="s">
        <v>4520</v>
      </c>
      <c r="B2064" t="s">
        <v>10072</v>
      </c>
      <c r="C2064" t="s">
        <v>7071</v>
      </c>
      <c r="D2064" t="s">
        <v>7072</v>
      </c>
      <c r="E2064" t="s">
        <v>7088</v>
      </c>
      <c r="F2064" t="s">
        <v>7217</v>
      </c>
      <c r="G2064" t="s">
        <v>7402</v>
      </c>
      <c r="H2064" t="s">
        <v>7403</v>
      </c>
      <c r="I2064" t="s">
        <v>7404</v>
      </c>
      <c r="J2064" t="s">
        <v>7405</v>
      </c>
      <c r="K2064" t="s">
        <v>8458</v>
      </c>
    </row>
    <row r="2065" spans="1:12" x14ac:dyDescent="0.25">
      <c r="A2065" t="s">
        <v>5620</v>
      </c>
      <c r="B2065" t="s">
        <v>10447</v>
      </c>
      <c r="C2065" t="s">
        <v>7071</v>
      </c>
      <c r="D2065" t="s">
        <v>7072</v>
      </c>
      <c r="E2065" t="s">
        <v>7088</v>
      </c>
      <c r="F2065" t="s">
        <v>7155</v>
      </c>
      <c r="G2065" t="s">
        <v>7156</v>
      </c>
      <c r="H2065" t="s">
        <v>7730</v>
      </c>
      <c r="I2065" t="s">
        <v>8345</v>
      </c>
      <c r="J2065" t="s">
        <v>8944</v>
      </c>
      <c r="K2065" t="s">
        <v>10205</v>
      </c>
    </row>
    <row r="2066" spans="1:12" x14ac:dyDescent="0.25">
      <c r="A2066" t="s">
        <v>3895</v>
      </c>
      <c r="B2066" t="s">
        <v>10448</v>
      </c>
      <c r="C2066" t="s">
        <v>7071</v>
      </c>
      <c r="D2066" t="s">
        <v>7072</v>
      </c>
      <c r="E2066" t="s">
        <v>7088</v>
      </c>
      <c r="F2066" t="s">
        <v>7217</v>
      </c>
      <c r="G2066" t="s">
        <v>7402</v>
      </c>
      <c r="H2066" t="s">
        <v>7403</v>
      </c>
      <c r="I2066" t="s">
        <v>7490</v>
      </c>
      <c r="J2066" t="s">
        <v>8103</v>
      </c>
      <c r="K2066" t="s">
        <v>8290</v>
      </c>
    </row>
    <row r="2067" spans="1:12" x14ac:dyDescent="0.25">
      <c r="A2067" t="s">
        <v>4230</v>
      </c>
      <c r="B2067" t="s">
        <v>10449</v>
      </c>
      <c r="C2067" t="s">
        <v>7071</v>
      </c>
      <c r="D2067" t="s">
        <v>7072</v>
      </c>
      <c r="E2067" t="s">
        <v>7088</v>
      </c>
      <c r="F2067" t="s">
        <v>7089</v>
      </c>
      <c r="G2067" t="s">
        <v>7289</v>
      </c>
      <c r="H2067" t="s">
        <v>7311</v>
      </c>
      <c r="I2067" t="s">
        <v>8028</v>
      </c>
      <c r="J2067" t="s">
        <v>8029</v>
      </c>
    </row>
    <row r="2068" spans="1:12" x14ac:dyDescent="0.25">
      <c r="A2068" t="s">
        <v>4182</v>
      </c>
      <c r="B2068" t="s">
        <v>10450</v>
      </c>
      <c r="C2068" t="s">
        <v>7071</v>
      </c>
      <c r="D2068" t="s">
        <v>7072</v>
      </c>
      <c r="E2068" t="s">
        <v>7088</v>
      </c>
      <c r="F2068" t="s">
        <v>7155</v>
      </c>
      <c r="G2068" t="s">
        <v>8086</v>
      </c>
      <c r="H2068" t="s">
        <v>8087</v>
      </c>
      <c r="I2068" t="s">
        <v>8088</v>
      </c>
      <c r="J2068" t="s">
        <v>9143</v>
      </c>
      <c r="K2068" t="s">
        <v>10451</v>
      </c>
    </row>
    <row r="2069" spans="1:12" x14ac:dyDescent="0.25">
      <c r="A2069" t="s">
        <v>6143</v>
      </c>
      <c r="B2069" t="s">
        <v>10452</v>
      </c>
      <c r="C2069" t="s">
        <v>7071</v>
      </c>
      <c r="D2069" t="s">
        <v>7072</v>
      </c>
      <c r="E2069" t="s">
        <v>7088</v>
      </c>
      <c r="F2069" t="s">
        <v>7217</v>
      </c>
      <c r="G2069" t="s">
        <v>7402</v>
      </c>
      <c r="H2069" t="s">
        <v>7403</v>
      </c>
      <c r="I2069" t="s">
        <v>7404</v>
      </c>
      <c r="J2069" t="s">
        <v>7405</v>
      </c>
      <c r="K2069" t="s">
        <v>10453</v>
      </c>
      <c r="L2069" t="s">
        <v>10454</v>
      </c>
    </row>
    <row r="2070" spans="1:12" x14ac:dyDescent="0.25">
      <c r="A2070" t="s">
        <v>6622</v>
      </c>
      <c r="B2070" t="s">
        <v>10455</v>
      </c>
      <c r="C2070" t="s">
        <v>7071</v>
      </c>
      <c r="D2070" t="s">
        <v>7072</v>
      </c>
      <c r="E2070" t="s">
        <v>7088</v>
      </c>
      <c r="F2070" t="s">
        <v>7217</v>
      </c>
      <c r="G2070" t="s">
        <v>7218</v>
      </c>
      <c r="H2070" t="s">
        <v>7219</v>
      </c>
      <c r="I2070" t="s">
        <v>8115</v>
      </c>
      <c r="J2070" t="s">
        <v>8722</v>
      </c>
      <c r="K2070" t="s">
        <v>10456</v>
      </c>
    </row>
    <row r="2071" spans="1:12" x14ac:dyDescent="0.25">
      <c r="A2071" t="s">
        <v>3352</v>
      </c>
      <c r="B2071" t="s">
        <v>10457</v>
      </c>
      <c r="C2071" t="s">
        <v>7071</v>
      </c>
      <c r="D2071" t="s">
        <v>7072</v>
      </c>
      <c r="E2071" t="s">
        <v>7113</v>
      </c>
      <c r="F2071" t="s">
        <v>7114</v>
      </c>
      <c r="G2071" t="s">
        <v>7115</v>
      </c>
      <c r="H2071" t="s">
        <v>7314</v>
      </c>
      <c r="I2071" t="s">
        <v>7315</v>
      </c>
      <c r="J2071" t="s">
        <v>7316</v>
      </c>
      <c r="K2071" t="s">
        <v>7317</v>
      </c>
      <c r="L2071" t="s">
        <v>9783</v>
      </c>
    </row>
    <row r="2072" spans="1:12" x14ac:dyDescent="0.25">
      <c r="A2072" t="s">
        <v>5072</v>
      </c>
      <c r="B2072" t="s">
        <v>10458</v>
      </c>
      <c r="C2072" t="s">
        <v>7071</v>
      </c>
      <c r="D2072" t="s">
        <v>7072</v>
      </c>
      <c r="E2072" t="s">
        <v>7088</v>
      </c>
      <c r="F2072" t="s">
        <v>7089</v>
      </c>
      <c r="G2072" t="s">
        <v>7289</v>
      </c>
      <c r="H2072" t="s">
        <v>7722</v>
      </c>
      <c r="I2072" t="s">
        <v>8187</v>
      </c>
    </row>
    <row r="2073" spans="1:12" x14ac:dyDescent="0.25">
      <c r="A2073" t="s">
        <v>4951</v>
      </c>
      <c r="B2073" t="s">
        <v>10459</v>
      </c>
      <c r="C2073" t="s">
        <v>7071</v>
      </c>
      <c r="D2073" t="s">
        <v>7072</v>
      </c>
      <c r="E2073" t="s">
        <v>7088</v>
      </c>
      <c r="F2073" t="s">
        <v>7217</v>
      </c>
      <c r="G2073" t="s">
        <v>7402</v>
      </c>
      <c r="H2073" t="s">
        <v>7403</v>
      </c>
      <c r="I2073" t="s">
        <v>7490</v>
      </c>
      <c r="J2073" t="s">
        <v>8103</v>
      </c>
      <c r="K2073" t="s">
        <v>8290</v>
      </c>
    </row>
    <row r="2074" spans="1:12" x14ac:dyDescent="0.25">
      <c r="A2074" t="s">
        <v>4402</v>
      </c>
      <c r="B2074" t="s">
        <v>10460</v>
      </c>
      <c r="C2074" t="s">
        <v>7071</v>
      </c>
      <c r="D2074" t="s">
        <v>7072</v>
      </c>
      <c r="E2074" t="s">
        <v>7088</v>
      </c>
      <c r="F2074" t="s">
        <v>7155</v>
      </c>
      <c r="G2074" t="s">
        <v>7156</v>
      </c>
      <c r="H2074" t="s">
        <v>7730</v>
      </c>
      <c r="I2074" t="s">
        <v>8345</v>
      </c>
      <c r="J2074" t="s">
        <v>10461</v>
      </c>
    </row>
    <row r="2075" spans="1:12" x14ac:dyDescent="0.25">
      <c r="A2075" t="s">
        <v>3748</v>
      </c>
      <c r="B2075" t="s">
        <v>10462</v>
      </c>
      <c r="C2075" t="s">
        <v>7071</v>
      </c>
      <c r="D2075" t="s">
        <v>7072</v>
      </c>
      <c r="E2075" t="s">
        <v>7113</v>
      </c>
      <c r="F2075" t="s">
        <v>7114</v>
      </c>
      <c r="G2075" t="s">
        <v>7115</v>
      </c>
      <c r="H2075" t="s">
        <v>7314</v>
      </c>
      <c r="I2075" t="s">
        <v>7759</v>
      </c>
      <c r="J2075" t="s">
        <v>10463</v>
      </c>
      <c r="K2075" t="s">
        <v>10464</v>
      </c>
    </row>
    <row r="2076" spans="1:12" x14ac:dyDescent="0.25">
      <c r="A2076" t="s">
        <v>3670</v>
      </c>
      <c r="B2076" t="s">
        <v>10465</v>
      </c>
      <c r="C2076" t="s">
        <v>7071</v>
      </c>
      <c r="D2076" t="s">
        <v>7072</v>
      </c>
      <c r="E2076" t="s">
        <v>7088</v>
      </c>
      <c r="F2076" t="s">
        <v>7089</v>
      </c>
      <c r="G2076" t="s">
        <v>7289</v>
      </c>
      <c r="H2076" t="s">
        <v>7790</v>
      </c>
      <c r="I2076" t="s">
        <v>8006</v>
      </c>
    </row>
    <row r="2077" spans="1:12" x14ac:dyDescent="0.25">
      <c r="A2077" t="s">
        <v>3330</v>
      </c>
      <c r="B2077" t="s">
        <v>10466</v>
      </c>
      <c r="C2077" t="s">
        <v>7071</v>
      </c>
      <c r="D2077" t="s">
        <v>7072</v>
      </c>
      <c r="E2077" t="s">
        <v>7088</v>
      </c>
      <c r="F2077" t="s">
        <v>7155</v>
      </c>
      <c r="G2077" t="s">
        <v>7156</v>
      </c>
      <c r="H2077" t="s">
        <v>7730</v>
      </c>
      <c r="I2077" t="s">
        <v>8345</v>
      </c>
      <c r="J2077" t="s">
        <v>8944</v>
      </c>
      <c r="K2077" t="s">
        <v>8945</v>
      </c>
    </row>
    <row r="2078" spans="1:12" x14ac:dyDescent="0.25">
      <c r="A2078" t="s">
        <v>6198</v>
      </c>
      <c r="B2078" t="s">
        <v>10467</v>
      </c>
      <c r="C2078" t="s">
        <v>7071</v>
      </c>
      <c r="D2078" t="s">
        <v>7072</v>
      </c>
      <c r="E2078" t="s">
        <v>7088</v>
      </c>
      <c r="F2078" t="s">
        <v>7089</v>
      </c>
      <c r="G2078" t="s">
        <v>7289</v>
      </c>
      <c r="H2078" t="s">
        <v>7696</v>
      </c>
      <c r="I2078" t="s">
        <v>7697</v>
      </c>
      <c r="J2078" t="s">
        <v>7698</v>
      </c>
    </row>
    <row r="2079" spans="1:12" x14ac:dyDescent="0.25">
      <c r="A2079" t="s">
        <v>5469</v>
      </c>
      <c r="B2079" t="s">
        <v>10468</v>
      </c>
      <c r="C2079" t="s">
        <v>7071</v>
      </c>
      <c r="D2079" t="s">
        <v>7072</v>
      </c>
      <c r="E2079" t="s">
        <v>7088</v>
      </c>
      <c r="F2079" t="s">
        <v>7217</v>
      </c>
      <c r="G2079" t="s">
        <v>7402</v>
      </c>
      <c r="H2079" t="s">
        <v>7403</v>
      </c>
      <c r="I2079" t="s">
        <v>7404</v>
      </c>
      <c r="J2079" t="s">
        <v>7405</v>
      </c>
      <c r="K2079" t="s">
        <v>10469</v>
      </c>
      <c r="L2079" t="s">
        <v>10470</v>
      </c>
    </row>
    <row r="2080" spans="1:12" x14ac:dyDescent="0.25">
      <c r="A2080" t="s">
        <v>5667</v>
      </c>
      <c r="B2080" t="s">
        <v>10471</v>
      </c>
      <c r="C2080" t="s">
        <v>7071</v>
      </c>
      <c r="D2080" t="s">
        <v>7072</v>
      </c>
      <c r="E2080" t="s">
        <v>7088</v>
      </c>
      <c r="F2080" t="s">
        <v>7155</v>
      </c>
      <c r="G2080" t="s">
        <v>7214</v>
      </c>
      <c r="H2080" t="s">
        <v>10472</v>
      </c>
    </row>
    <row r="2081" spans="1:12" x14ac:dyDescent="0.25">
      <c r="A2081" t="s">
        <v>5082</v>
      </c>
      <c r="B2081" t="s">
        <v>10473</v>
      </c>
      <c r="C2081" t="s">
        <v>7071</v>
      </c>
      <c r="D2081" t="s">
        <v>7072</v>
      </c>
      <c r="E2081" t="s">
        <v>7088</v>
      </c>
      <c r="F2081" t="s">
        <v>7217</v>
      </c>
      <c r="G2081" t="s">
        <v>7218</v>
      </c>
      <c r="H2081" t="s">
        <v>7252</v>
      </c>
      <c r="I2081" t="s">
        <v>7253</v>
      </c>
      <c r="J2081" t="s">
        <v>9037</v>
      </c>
      <c r="K2081" t="s">
        <v>10474</v>
      </c>
    </row>
    <row r="2082" spans="1:12" x14ac:dyDescent="0.25">
      <c r="A2082" t="s">
        <v>4231</v>
      </c>
      <c r="B2082" t="s">
        <v>10475</v>
      </c>
      <c r="C2082" t="s">
        <v>7071</v>
      </c>
      <c r="D2082" t="s">
        <v>7072</v>
      </c>
      <c r="E2082" t="s">
        <v>7088</v>
      </c>
      <c r="F2082" t="s">
        <v>7089</v>
      </c>
      <c r="G2082" t="s">
        <v>7289</v>
      </c>
      <c r="H2082" t="s">
        <v>7311</v>
      </c>
      <c r="I2082" t="s">
        <v>8028</v>
      </c>
      <c r="J2082" t="s">
        <v>8029</v>
      </c>
      <c r="K2082" t="s">
        <v>10476</v>
      </c>
    </row>
    <row r="2083" spans="1:12" x14ac:dyDescent="0.25">
      <c r="A2083" t="s">
        <v>3415</v>
      </c>
      <c r="B2083" t="s">
        <v>10477</v>
      </c>
      <c r="C2083" t="s">
        <v>7071</v>
      </c>
      <c r="D2083" t="s">
        <v>7072</v>
      </c>
      <c r="E2083" t="s">
        <v>7088</v>
      </c>
      <c r="F2083" t="s">
        <v>7217</v>
      </c>
      <c r="G2083" t="s">
        <v>7402</v>
      </c>
      <c r="H2083" t="s">
        <v>7403</v>
      </c>
      <c r="I2083" t="s">
        <v>7404</v>
      </c>
      <c r="J2083" t="s">
        <v>8546</v>
      </c>
      <c r="K2083" t="s">
        <v>10478</v>
      </c>
    </row>
    <row r="2084" spans="1:12" x14ac:dyDescent="0.25">
      <c r="A2084" t="s">
        <v>5477</v>
      </c>
      <c r="B2084" t="s">
        <v>10479</v>
      </c>
      <c r="C2084" t="s">
        <v>7071</v>
      </c>
      <c r="D2084" t="s">
        <v>7072</v>
      </c>
      <c r="E2084" t="s">
        <v>7088</v>
      </c>
      <c r="F2084" t="s">
        <v>7155</v>
      </c>
      <c r="G2084" t="s">
        <v>7156</v>
      </c>
      <c r="H2084" t="s">
        <v>7157</v>
      </c>
      <c r="I2084" t="s">
        <v>7256</v>
      </c>
    </row>
    <row r="2085" spans="1:12" x14ac:dyDescent="0.25">
      <c r="A2085" t="s">
        <v>6380</v>
      </c>
      <c r="B2085" t="s">
        <v>10480</v>
      </c>
      <c r="C2085" t="s">
        <v>7071</v>
      </c>
      <c r="D2085" t="s">
        <v>7072</v>
      </c>
      <c r="E2085" t="s">
        <v>7113</v>
      </c>
      <c r="F2085" t="s">
        <v>7114</v>
      </c>
      <c r="G2085" t="s">
        <v>7115</v>
      </c>
      <c r="H2085" t="s">
        <v>7170</v>
      </c>
      <c r="I2085" t="s">
        <v>7171</v>
      </c>
      <c r="J2085" t="s">
        <v>7172</v>
      </c>
      <c r="K2085" t="s">
        <v>10481</v>
      </c>
    </row>
    <row r="2086" spans="1:12" x14ac:dyDescent="0.25">
      <c r="A2086" t="s">
        <v>3184</v>
      </c>
      <c r="B2086" t="s">
        <v>10482</v>
      </c>
      <c r="C2086" t="s">
        <v>7071</v>
      </c>
      <c r="D2086" t="s">
        <v>7072</v>
      </c>
      <c r="E2086" t="s">
        <v>7088</v>
      </c>
      <c r="F2086" t="s">
        <v>7089</v>
      </c>
      <c r="G2086" t="s">
        <v>7289</v>
      </c>
      <c r="H2086" t="s">
        <v>7790</v>
      </c>
      <c r="I2086" t="s">
        <v>8392</v>
      </c>
      <c r="J2086" t="s">
        <v>10483</v>
      </c>
    </row>
    <row r="2087" spans="1:12" x14ac:dyDescent="0.25">
      <c r="A2087" t="s">
        <v>3965</v>
      </c>
      <c r="B2087" t="s">
        <v>10484</v>
      </c>
      <c r="C2087" t="s">
        <v>7071</v>
      </c>
      <c r="D2087" t="s">
        <v>7072</v>
      </c>
      <c r="E2087" t="s">
        <v>7088</v>
      </c>
      <c r="F2087" t="s">
        <v>7217</v>
      </c>
      <c r="G2087" t="s">
        <v>7402</v>
      </c>
      <c r="H2087" t="s">
        <v>7403</v>
      </c>
      <c r="I2087" t="s">
        <v>7404</v>
      </c>
      <c r="J2087" t="s">
        <v>8546</v>
      </c>
      <c r="K2087" t="s">
        <v>10478</v>
      </c>
    </row>
    <row r="2088" spans="1:12" x14ac:dyDescent="0.25">
      <c r="A2088" t="s">
        <v>4310</v>
      </c>
      <c r="B2088" t="s">
        <v>10485</v>
      </c>
      <c r="C2088" t="s">
        <v>7071</v>
      </c>
      <c r="D2088" t="s">
        <v>7072</v>
      </c>
      <c r="E2088" t="s">
        <v>7088</v>
      </c>
      <c r="F2088" t="s">
        <v>7155</v>
      </c>
      <c r="G2088" t="s">
        <v>7483</v>
      </c>
      <c r="H2088" t="s">
        <v>7740</v>
      </c>
      <c r="I2088" t="s">
        <v>7741</v>
      </c>
    </row>
    <row r="2089" spans="1:12" x14ac:dyDescent="0.25">
      <c r="A2089" t="s">
        <v>5655</v>
      </c>
      <c r="B2089" t="s">
        <v>10486</v>
      </c>
      <c r="C2089" t="s">
        <v>7071</v>
      </c>
      <c r="D2089" t="s">
        <v>7072</v>
      </c>
      <c r="E2089" t="s">
        <v>7088</v>
      </c>
      <c r="F2089" t="s">
        <v>7217</v>
      </c>
      <c r="G2089" t="s">
        <v>7402</v>
      </c>
      <c r="H2089" t="s">
        <v>7403</v>
      </c>
      <c r="I2089" t="s">
        <v>7404</v>
      </c>
      <c r="J2089" t="s">
        <v>8546</v>
      </c>
      <c r="K2089" t="s">
        <v>9289</v>
      </c>
    </row>
    <row r="2090" spans="1:12" x14ac:dyDescent="0.25">
      <c r="A2090" t="s">
        <v>6725</v>
      </c>
      <c r="B2090" t="s">
        <v>10487</v>
      </c>
      <c r="C2090" t="s">
        <v>7071</v>
      </c>
      <c r="D2090" t="s">
        <v>7072</v>
      </c>
      <c r="E2090" t="s">
        <v>7113</v>
      </c>
      <c r="F2090" t="s">
        <v>7114</v>
      </c>
      <c r="G2090" t="s">
        <v>7115</v>
      </c>
      <c r="H2090" t="s">
        <v>7170</v>
      </c>
      <c r="I2090" t="s">
        <v>7171</v>
      </c>
      <c r="J2090" t="s">
        <v>7172</v>
      </c>
      <c r="K2090" t="s">
        <v>10488</v>
      </c>
    </row>
    <row r="2091" spans="1:12" x14ac:dyDescent="0.25">
      <c r="A2091" t="s">
        <v>4181</v>
      </c>
      <c r="B2091" t="s">
        <v>10489</v>
      </c>
      <c r="C2091" t="s">
        <v>7071</v>
      </c>
      <c r="D2091" t="s">
        <v>7072</v>
      </c>
      <c r="E2091" t="s">
        <v>7088</v>
      </c>
      <c r="F2091" t="s">
        <v>7089</v>
      </c>
      <c r="G2091" t="s">
        <v>7289</v>
      </c>
      <c r="H2091" t="s">
        <v>7722</v>
      </c>
      <c r="I2091" t="s">
        <v>8187</v>
      </c>
      <c r="J2091" t="s">
        <v>9145</v>
      </c>
    </row>
    <row r="2092" spans="1:12" x14ac:dyDescent="0.25">
      <c r="A2092" t="s">
        <v>4095</v>
      </c>
      <c r="B2092" t="s">
        <v>10490</v>
      </c>
      <c r="C2092" t="s">
        <v>7071</v>
      </c>
      <c r="D2092" t="s">
        <v>7072</v>
      </c>
      <c r="E2092" t="s">
        <v>7088</v>
      </c>
      <c r="F2092" t="s">
        <v>7217</v>
      </c>
      <c r="G2092" t="s">
        <v>7218</v>
      </c>
      <c r="H2092" t="s">
        <v>10491</v>
      </c>
      <c r="I2092" t="s">
        <v>10492</v>
      </c>
      <c r="J2092" t="s">
        <v>10493</v>
      </c>
    </row>
    <row r="2093" spans="1:12" x14ac:dyDescent="0.25">
      <c r="A2093" t="s">
        <v>5764</v>
      </c>
      <c r="B2093" t="s">
        <v>10494</v>
      </c>
      <c r="C2093" t="s">
        <v>7071</v>
      </c>
      <c r="D2093" t="s">
        <v>7072</v>
      </c>
      <c r="E2093" t="s">
        <v>7088</v>
      </c>
      <c r="F2093" t="s">
        <v>7217</v>
      </c>
      <c r="G2093" t="s">
        <v>7402</v>
      </c>
      <c r="H2093" t="s">
        <v>7403</v>
      </c>
      <c r="I2093" t="s">
        <v>7490</v>
      </c>
      <c r="J2093" t="s">
        <v>8103</v>
      </c>
      <c r="K2093" t="s">
        <v>8290</v>
      </c>
    </row>
    <row r="2094" spans="1:12" x14ac:dyDescent="0.25">
      <c r="A2094" t="s">
        <v>3805</v>
      </c>
      <c r="B2094" t="s">
        <v>10495</v>
      </c>
      <c r="C2094" t="s">
        <v>7071</v>
      </c>
      <c r="D2094" t="s">
        <v>7072</v>
      </c>
      <c r="E2094" t="s">
        <v>7113</v>
      </c>
      <c r="F2094" t="s">
        <v>7114</v>
      </c>
      <c r="G2094" t="s">
        <v>7115</v>
      </c>
      <c r="H2094" t="s">
        <v>7116</v>
      </c>
      <c r="I2094" t="s">
        <v>7117</v>
      </c>
      <c r="J2094" t="s">
        <v>7678</v>
      </c>
      <c r="K2094" t="s">
        <v>9364</v>
      </c>
    </row>
    <row r="2095" spans="1:12" x14ac:dyDescent="0.25">
      <c r="A2095" t="s">
        <v>4949</v>
      </c>
      <c r="B2095" t="s">
        <v>10496</v>
      </c>
      <c r="C2095" t="s">
        <v>7071</v>
      </c>
      <c r="D2095" t="s">
        <v>7072</v>
      </c>
      <c r="E2095" t="s">
        <v>7088</v>
      </c>
      <c r="F2095" t="s">
        <v>7089</v>
      </c>
      <c r="G2095" t="s">
        <v>7289</v>
      </c>
      <c r="H2095" t="s">
        <v>7311</v>
      </c>
      <c r="I2095" t="s">
        <v>8399</v>
      </c>
      <c r="J2095" t="s">
        <v>8400</v>
      </c>
      <c r="K2095" t="s">
        <v>8401</v>
      </c>
      <c r="L2095" t="s">
        <v>8831</v>
      </c>
    </row>
    <row r="2096" spans="1:12" x14ac:dyDescent="0.25">
      <c r="A2096" t="s">
        <v>6669</v>
      </c>
      <c r="B2096" t="s">
        <v>10497</v>
      </c>
      <c r="C2096" t="s">
        <v>7071</v>
      </c>
      <c r="D2096" t="s">
        <v>7072</v>
      </c>
      <c r="E2096" t="s">
        <v>7088</v>
      </c>
      <c r="F2096" t="s">
        <v>7155</v>
      </c>
      <c r="G2096" t="s">
        <v>7156</v>
      </c>
      <c r="H2096" t="s">
        <v>7730</v>
      </c>
      <c r="I2096" t="s">
        <v>8460</v>
      </c>
      <c r="J2096" t="s">
        <v>8907</v>
      </c>
    </row>
    <row r="2097" spans="1:12" x14ac:dyDescent="0.25">
      <c r="A2097" t="s">
        <v>3335</v>
      </c>
      <c r="B2097" t="s">
        <v>10498</v>
      </c>
      <c r="C2097" t="s">
        <v>7071</v>
      </c>
      <c r="D2097" t="s">
        <v>7072</v>
      </c>
      <c r="E2097" t="s">
        <v>7088</v>
      </c>
      <c r="F2097" t="s">
        <v>7217</v>
      </c>
      <c r="G2097" t="s">
        <v>7402</v>
      </c>
      <c r="H2097" t="s">
        <v>7403</v>
      </c>
      <c r="I2097" t="s">
        <v>7404</v>
      </c>
      <c r="J2097" t="s">
        <v>7405</v>
      </c>
      <c r="K2097" t="s">
        <v>8458</v>
      </c>
    </row>
    <row r="2098" spans="1:12" x14ac:dyDescent="0.25">
      <c r="A2098" t="s">
        <v>6843</v>
      </c>
      <c r="B2098" t="s">
        <v>10499</v>
      </c>
      <c r="C2098" t="s">
        <v>3129</v>
      </c>
    </row>
    <row r="2099" spans="1:12" x14ac:dyDescent="0.25">
      <c r="A2099" t="s">
        <v>3728</v>
      </c>
      <c r="B2099" t="s">
        <v>10500</v>
      </c>
      <c r="C2099" t="s">
        <v>7071</v>
      </c>
      <c r="D2099" t="s">
        <v>7072</v>
      </c>
      <c r="E2099" t="s">
        <v>7088</v>
      </c>
      <c r="F2099" t="s">
        <v>7155</v>
      </c>
      <c r="G2099" t="s">
        <v>7156</v>
      </c>
      <c r="H2099" t="s">
        <v>7157</v>
      </c>
      <c r="I2099" t="s">
        <v>8054</v>
      </c>
    </row>
    <row r="2100" spans="1:12" x14ac:dyDescent="0.25">
      <c r="A2100" t="s">
        <v>4134</v>
      </c>
      <c r="B2100" t="s">
        <v>10501</v>
      </c>
      <c r="C2100" t="s">
        <v>7071</v>
      </c>
      <c r="D2100" t="s">
        <v>7072</v>
      </c>
      <c r="E2100" t="s">
        <v>7088</v>
      </c>
      <c r="F2100" t="s">
        <v>7217</v>
      </c>
      <c r="G2100" t="s">
        <v>7402</v>
      </c>
      <c r="H2100" t="s">
        <v>7403</v>
      </c>
      <c r="I2100" t="s">
        <v>7490</v>
      </c>
      <c r="J2100" t="s">
        <v>8103</v>
      </c>
      <c r="K2100" t="s">
        <v>8290</v>
      </c>
    </row>
    <row r="2101" spans="1:12" x14ac:dyDescent="0.25">
      <c r="A2101" t="s">
        <v>3265</v>
      </c>
      <c r="B2101" t="s">
        <v>10502</v>
      </c>
      <c r="C2101" t="s">
        <v>7071</v>
      </c>
      <c r="D2101" t="s">
        <v>7072</v>
      </c>
      <c r="E2101" t="s">
        <v>7088</v>
      </c>
      <c r="F2101" t="s">
        <v>7089</v>
      </c>
      <c r="G2101" t="s">
        <v>7289</v>
      </c>
      <c r="H2101" t="s">
        <v>7311</v>
      </c>
      <c r="I2101" t="s">
        <v>8692</v>
      </c>
    </row>
    <row r="2102" spans="1:12" x14ac:dyDescent="0.25">
      <c r="A2102" t="s">
        <v>4407</v>
      </c>
      <c r="B2102" t="s">
        <v>10503</v>
      </c>
      <c r="C2102" t="s">
        <v>7071</v>
      </c>
      <c r="D2102" t="s">
        <v>7072</v>
      </c>
      <c r="E2102" t="s">
        <v>7113</v>
      </c>
      <c r="F2102" t="s">
        <v>7114</v>
      </c>
      <c r="G2102" t="s">
        <v>7115</v>
      </c>
      <c r="H2102" t="s">
        <v>7314</v>
      </c>
      <c r="I2102" t="s">
        <v>7315</v>
      </c>
      <c r="J2102" t="s">
        <v>7316</v>
      </c>
      <c r="K2102" t="s">
        <v>7317</v>
      </c>
    </row>
    <row r="2103" spans="1:12" x14ac:dyDescent="0.25">
      <c r="A2103" t="s">
        <v>6898</v>
      </c>
      <c r="B2103" t="s">
        <v>10504</v>
      </c>
      <c r="C2103" t="s">
        <v>7071</v>
      </c>
      <c r="D2103" t="s">
        <v>7072</v>
      </c>
      <c r="E2103" t="s">
        <v>7088</v>
      </c>
      <c r="F2103" t="s">
        <v>7217</v>
      </c>
      <c r="G2103" t="s">
        <v>7402</v>
      </c>
      <c r="H2103" t="s">
        <v>7403</v>
      </c>
      <c r="I2103" t="s">
        <v>7404</v>
      </c>
      <c r="J2103" t="s">
        <v>8546</v>
      </c>
      <c r="K2103" t="s">
        <v>8547</v>
      </c>
    </row>
    <row r="2104" spans="1:12" x14ac:dyDescent="0.25">
      <c r="A2104" t="s">
        <v>6062</v>
      </c>
      <c r="B2104" t="s">
        <v>10505</v>
      </c>
      <c r="C2104" t="s">
        <v>7071</v>
      </c>
      <c r="D2104" t="s">
        <v>7072</v>
      </c>
      <c r="E2104" t="s">
        <v>7088</v>
      </c>
      <c r="F2104" t="s">
        <v>7155</v>
      </c>
      <c r="G2104" t="s">
        <v>7156</v>
      </c>
      <c r="H2104" t="s">
        <v>8455</v>
      </c>
      <c r="I2104" t="s">
        <v>8672</v>
      </c>
    </row>
    <row r="2105" spans="1:12" x14ac:dyDescent="0.25">
      <c r="A2105" t="s">
        <v>5106</v>
      </c>
      <c r="B2105" t="s">
        <v>10506</v>
      </c>
      <c r="C2105" t="s">
        <v>7071</v>
      </c>
      <c r="D2105" t="s">
        <v>7072</v>
      </c>
      <c r="E2105" t="s">
        <v>7088</v>
      </c>
      <c r="F2105" t="s">
        <v>7089</v>
      </c>
      <c r="G2105" t="s">
        <v>7289</v>
      </c>
      <c r="H2105" t="s">
        <v>7722</v>
      </c>
      <c r="I2105" t="s">
        <v>7723</v>
      </c>
      <c r="J2105" t="s">
        <v>10507</v>
      </c>
    </row>
    <row r="2106" spans="1:12" x14ac:dyDescent="0.25">
      <c r="A2106" t="s">
        <v>4489</v>
      </c>
      <c r="B2106" t="s">
        <v>10508</v>
      </c>
      <c r="C2106" t="s">
        <v>7071</v>
      </c>
      <c r="D2106" t="s">
        <v>7072</v>
      </c>
      <c r="E2106" t="s">
        <v>7088</v>
      </c>
      <c r="F2106" t="s">
        <v>7217</v>
      </c>
      <c r="G2106" t="s">
        <v>7218</v>
      </c>
      <c r="H2106" t="s">
        <v>7252</v>
      </c>
      <c r="I2106" t="s">
        <v>7253</v>
      </c>
      <c r="J2106" t="s">
        <v>8764</v>
      </c>
      <c r="K2106" t="s">
        <v>8765</v>
      </c>
    </row>
    <row r="2107" spans="1:12" x14ac:dyDescent="0.25">
      <c r="A2107" t="s">
        <v>5575</v>
      </c>
      <c r="B2107" t="s">
        <v>10509</v>
      </c>
      <c r="C2107" t="s">
        <v>7071</v>
      </c>
      <c r="D2107" t="s">
        <v>7072</v>
      </c>
      <c r="E2107" t="s">
        <v>7088</v>
      </c>
      <c r="F2107" t="s">
        <v>7217</v>
      </c>
      <c r="G2107" t="s">
        <v>7402</v>
      </c>
      <c r="H2107" t="s">
        <v>7403</v>
      </c>
      <c r="I2107" t="s">
        <v>7490</v>
      </c>
      <c r="J2107" t="s">
        <v>8103</v>
      </c>
      <c r="K2107" t="s">
        <v>8290</v>
      </c>
    </row>
    <row r="2108" spans="1:12" x14ac:dyDescent="0.25">
      <c r="A2108" t="s">
        <v>5107</v>
      </c>
      <c r="B2108" t="s">
        <v>10510</v>
      </c>
      <c r="C2108" t="s">
        <v>7071</v>
      </c>
      <c r="D2108" t="s">
        <v>7072</v>
      </c>
      <c r="E2108" t="s">
        <v>7113</v>
      </c>
      <c r="F2108" t="s">
        <v>7114</v>
      </c>
      <c r="G2108" t="s">
        <v>7115</v>
      </c>
      <c r="H2108" t="s">
        <v>7170</v>
      </c>
      <c r="I2108" t="s">
        <v>7171</v>
      </c>
      <c r="J2108" t="s">
        <v>7172</v>
      </c>
      <c r="K2108" t="s">
        <v>8360</v>
      </c>
    </row>
    <row r="2109" spans="1:12" x14ac:dyDescent="0.25">
      <c r="A2109" t="s">
        <v>5150</v>
      </c>
      <c r="B2109" t="s">
        <v>10511</v>
      </c>
      <c r="C2109" t="s">
        <v>7071</v>
      </c>
      <c r="D2109" t="s">
        <v>7072</v>
      </c>
      <c r="E2109" t="s">
        <v>7088</v>
      </c>
      <c r="F2109" t="s">
        <v>7089</v>
      </c>
      <c r="G2109" t="s">
        <v>7289</v>
      </c>
      <c r="H2109" t="s">
        <v>7722</v>
      </c>
      <c r="I2109" t="s">
        <v>10512</v>
      </c>
    </row>
    <row r="2110" spans="1:12" x14ac:dyDescent="0.25">
      <c r="A2110" t="s">
        <v>5927</v>
      </c>
      <c r="B2110" t="s">
        <v>10513</v>
      </c>
      <c r="C2110" t="s">
        <v>7071</v>
      </c>
      <c r="D2110" t="s">
        <v>7072</v>
      </c>
      <c r="E2110" t="s">
        <v>7088</v>
      </c>
      <c r="F2110" t="s">
        <v>7155</v>
      </c>
      <c r="G2110" t="s">
        <v>7156</v>
      </c>
      <c r="H2110" t="s">
        <v>7730</v>
      </c>
      <c r="I2110" t="s">
        <v>8345</v>
      </c>
      <c r="J2110" t="s">
        <v>9185</v>
      </c>
    </row>
    <row r="2111" spans="1:12" x14ac:dyDescent="0.25">
      <c r="A2111" t="s">
        <v>3648</v>
      </c>
      <c r="B2111" t="s">
        <v>10514</v>
      </c>
      <c r="C2111" t="s">
        <v>7071</v>
      </c>
      <c r="D2111" t="s">
        <v>7072</v>
      </c>
      <c r="E2111" t="s">
        <v>7088</v>
      </c>
      <c r="F2111" t="s">
        <v>7217</v>
      </c>
      <c r="G2111" t="s">
        <v>7402</v>
      </c>
      <c r="H2111" t="s">
        <v>7403</v>
      </c>
      <c r="I2111" t="s">
        <v>7404</v>
      </c>
      <c r="J2111" t="s">
        <v>8546</v>
      </c>
      <c r="K2111" t="s">
        <v>8547</v>
      </c>
    </row>
    <row r="2112" spans="1:12" x14ac:dyDescent="0.25">
      <c r="A2112" t="s">
        <v>6057</v>
      </c>
      <c r="B2112" t="s">
        <v>10515</v>
      </c>
      <c r="C2112" t="s">
        <v>7071</v>
      </c>
      <c r="D2112" t="s">
        <v>7072</v>
      </c>
      <c r="E2112" t="s">
        <v>7113</v>
      </c>
      <c r="F2112" t="s">
        <v>7114</v>
      </c>
      <c r="G2112" t="s">
        <v>7115</v>
      </c>
      <c r="H2112" t="s">
        <v>7170</v>
      </c>
      <c r="I2112" t="s">
        <v>7171</v>
      </c>
      <c r="J2112" t="s">
        <v>7172</v>
      </c>
      <c r="K2112" t="s">
        <v>9646</v>
      </c>
      <c r="L2112" t="s">
        <v>10248</v>
      </c>
    </row>
    <row r="2113" spans="1:12" x14ac:dyDescent="0.25">
      <c r="A2113" t="s">
        <v>5724</v>
      </c>
      <c r="B2113" t="s">
        <v>10516</v>
      </c>
      <c r="C2113" t="s">
        <v>7071</v>
      </c>
      <c r="D2113" t="s">
        <v>7072</v>
      </c>
      <c r="E2113" t="s">
        <v>7088</v>
      </c>
      <c r="F2113" t="s">
        <v>7089</v>
      </c>
      <c r="G2113" t="s">
        <v>7289</v>
      </c>
      <c r="H2113" t="s">
        <v>7710</v>
      </c>
      <c r="I2113" t="s">
        <v>10517</v>
      </c>
      <c r="J2113" t="s">
        <v>10518</v>
      </c>
    </row>
    <row r="2114" spans="1:12" x14ac:dyDescent="0.25">
      <c r="A2114" t="s">
        <v>3459</v>
      </c>
      <c r="B2114" t="s">
        <v>10519</v>
      </c>
      <c r="C2114" t="s">
        <v>7071</v>
      </c>
      <c r="D2114" t="s">
        <v>7072</v>
      </c>
      <c r="E2114" t="s">
        <v>7113</v>
      </c>
      <c r="F2114" t="s">
        <v>7114</v>
      </c>
      <c r="G2114" t="s">
        <v>7115</v>
      </c>
      <c r="H2114" t="s">
        <v>7170</v>
      </c>
      <c r="I2114" t="s">
        <v>7171</v>
      </c>
      <c r="J2114" t="s">
        <v>7172</v>
      </c>
      <c r="K2114" t="s">
        <v>8617</v>
      </c>
      <c r="L2114" t="s">
        <v>10520</v>
      </c>
    </row>
    <row r="2115" spans="1:12" x14ac:dyDescent="0.25">
      <c r="A2115" t="s">
        <v>5590</v>
      </c>
      <c r="B2115" t="s">
        <v>10521</v>
      </c>
      <c r="C2115" t="s">
        <v>7071</v>
      </c>
      <c r="D2115" t="s">
        <v>7072</v>
      </c>
      <c r="E2115" t="s">
        <v>7088</v>
      </c>
      <c r="F2115" t="s">
        <v>7089</v>
      </c>
      <c r="G2115" t="s">
        <v>7289</v>
      </c>
      <c r="H2115" t="s">
        <v>7290</v>
      </c>
      <c r="I2115" t="s">
        <v>10522</v>
      </c>
      <c r="J2115" t="s">
        <v>10523</v>
      </c>
    </row>
    <row r="2116" spans="1:12" x14ac:dyDescent="0.25">
      <c r="A2116" t="s">
        <v>5125</v>
      </c>
      <c r="B2116" t="s">
        <v>10524</v>
      </c>
      <c r="C2116" t="s">
        <v>7071</v>
      </c>
      <c r="D2116" t="s">
        <v>7072</v>
      </c>
      <c r="E2116" t="s">
        <v>7088</v>
      </c>
      <c r="F2116" t="s">
        <v>7155</v>
      </c>
      <c r="G2116" t="s">
        <v>7156</v>
      </c>
      <c r="H2116" t="s">
        <v>7535</v>
      </c>
      <c r="I2116" t="s">
        <v>7536</v>
      </c>
      <c r="J2116" t="s">
        <v>10525</v>
      </c>
      <c r="K2116" t="s">
        <v>10526</v>
      </c>
    </row>
    <row r="2117" spans="1:12" x14ac:dyDescent="0.25">
      <c r="A2117" t="s">
        <v>6760</v>
      </c>
      <c r="B2117" t="s">
        <v>10527</v>
      </c>
      <c r="C2117" t="s">
        <v>7071</v>
      </c>
      <c r="D2117" t="s">
        <v>7072</v>
      </c>
      <c r="E2117" t="s">
        <v>7113</v>
      </c>
      <c r="F2117" t="s">
        <v>7114</v>
      </c>
      <c r="G2117" t="s">
        <v>7115</v>
      </c>
      <c r="H2117" t="s">
        <v>7170</v>
      </c>
      <c r="I2117" t="s">
        <v>7171</v>
      </c>
      <c r="J2117" t="s">
        <v>7172</v>
      </c>
      <c r="K2117" t="s">
        <v>9646</v>
      </c>
    </row>
    <row r="2118" spans="1:12" x14ac:dyDescent="0.25">
      <c r="A2118" t="s">
        <v>5145</v>
      </c>
      <c r="B2118" t="s">
        <v>10528</v>
      </c>
      <c r="C2118" t="s">
        <v>7071</v>
      </c>
      <c r="D2118" t="s">
        <v>7072</v>
      </c>
      <c r="E2118" t="s">
        <v>7088</v>
      </c>
      <c r="F2118" t="s">
        <v>7217</v>
      </c>
      <c r="G2118" t="s">
        <v>7218</v>
      </c>
      <c r="H2118" t="s">
        <v>7506</v>
      </c>
      <c r="I2118" t="s">
        <v>8156</v>
      </c>
      <c r="J2118" t="s">
        <v>8216</v>
      </c>
      <c r="K2118" t="s">
        <v>10529</v>
      </c>
    </row>
    <row r="2119" spans="1:12" x14ac:dyDescent="0.25">
      <c r="A2119" t="s">
        <v>4883</v>
      </c>
      <c r="B2119" t="s">
        <v>10530</v>
      </c>
      <c r="C2119" t="s">
        <v>7071</v>
      </c>
      <c r="D2119" t="s">
        <v>7072</v>
      </c>
      <c r="E2119" t="s">
        <v>7088</v>
      </c>
      <c r="F2119" t="s">
        <v>7217</v>
      </c>
      <c r="G2119" t="s">
        <v>7218</v>
      </c>
      <c r="H2119" t="s">
        <v>7506</v>
      </c>
      <c r="I2119" t="s">
        <v>7507</v>
      </c>
      <c r="J2119" t="s">
        <v>7508</v>
      </c>
      <c r="K2119" t="s">
        <v>7509</v>
      </c>
      <c r="L2119" t="s">
        <v>7510</v>
      </c>
    </row>
    <row r="2120" spans="1:12" x14ac:dyDescent="0.25">
      <c r="A2120" t="s">
        <v>6624</v>
      </c>
      <c r="B2120" t="s">
        <v>10531</v>
      </c>
      <c r="C2120" t="s">
        <v>7071</v>
      </c>
      <c r="D2120" t="s">
        <v>7072</v>
      </c>
      <c r="E2120" t="s">
        <v>7088</v>
      </c>
      <c r="F2120" t="s">
        <v>7155</v>
      </c>
      <c r="G2120" t="s">
        <v>7156</v>
      </c>
      <c r="H2120" t="s">
        <v>10532</v>
      </c>
      <c r="I2120" t="s">
        <v>10533</v>
      </c>
    </row>
    <row r="2121" spans="1:12" x14ac:dyDescent="0.25">
      <c r="A2121" t="s">
        <v>5304</v>
      </c>
      <c r="B2121" t="s">
        <v>10534</v>
      </c>
      <c r="C2121" t="s">
        <v>7071</v>
      </c>
      <c r="D2121" t="s">
        <v>7072</v>
      </c>
      <c r="E2121" t="s">
        <v>7088</v>
      </c>
      <c r="F2121" t="s">
        <v>7089</v>
      </c>
      <c r="G2121" t="s">
        <v>7289</v>
      </c>
      <c r="H2121" t="s">
        <v>7696</v>
      </c>
      <c r="I2121" t="s">
        <v>7697</v>
      </c>
      <c r="J2121" t="s">
        <v>8349</v>
      </c>
      <c r="K2121" t="s">
        <v>9305</v>
      </c>
    </row>
    <row r="2122" spans="1:12" x14ac:dyDescent="0.25">
      <c r="A2122" t="s">
        <v>5089</v>
      </c>
      <c r="B2122" t="s">
        <v>10535</v>
      </c>
      <c r="C2122" t="s">
        <v>7071</v>
      </c>
      <c r="D2122" t="s">
        <v>7072</v>
      </c>
      <c r="E2122" t="s">
        <v>7088</v>
      </c>
      <c r="F2122" t="s">
        <v>7217</v>
      </c>
      <c r="G2122" t="s">
        <v>7402</v>
      </c>
      <c r="H2122" t="s">
        <v>7403</v>
      </c>
      <c r="I2122" t="s">
        <v>7404</v>
      </c>
      <c r="J2122" t="s">
        <v>8546</v>
      </c>
      <c r="K2122" t="s">
        <v>8547</v>
      </c>
      <c r="L2122" t="s">
        <v>10536</v>
      </c>
    </row>
    <row r="2123" spans="1:12" x14ac:dyDescent="0.25">
      <c r="A2123" t="s">
        <v>6236</v>
      </c>
      <c r="B2123" t="s">
        <v>10537</v>
      </c>
      <c r="C2123" t="s">
        <v>7071</v>
      </c>
      <c r="D2123" t="s">
        <v>7072</v>
      </c>
      <c r="E2123" t="s">
        <v>7088</v>
      </c>
      <c r="F2123" t="s">
        <v>7217</v>
      </c>
      <c r="G2123" t="s">
        <v>7218</v>
      </c>
      <c r="H2123" t="s">
        <v>7252</v>
      </c>
      <c r="I2123" t="s">
        <v>8524</v>
      </c>
      <c r="J2123" t="s">
        <v>8525</v>
      </c>
      <c r="K2123" t="s">
        <v>10538</v>
      </c>
    </row>
    <row r="2124" spans="1:12" x14ac:dyDescent="0.25">
      <c r="A2124" t="s">
        <v>3414</v>
      </c>
      <c r="B2124" t="s">
        <v>10539</v>
      </c>
      <c r="C2124" t="s">
        <v>7071</v>
      </c>
      <c r="D2124" t="s">
        <v>7072</v>
      </c>
      <c r="E2124" t="s">
        <v>7088</v>
      </c>
      <c r="F2124" t="s">
        <v>7155</v>
      </c>
      <c r="G2124" t="s">
        <v>7483</v>
      </c>
      <c r="H2124" t="s">
        <v>7740</v>
      </c>
      <c r="I2124" t="s">
        <v>7743</v>
      </c>
      <c r="J2124" t="s">
        <v>10540</v>
      </c>
    </row>
    <row r="2125" spans="1:12" x14ac:dyDescent="0.25">
      <c r="A2125" t="s">
        <v>4132</v>
      </c>
      <c r="B2125" t="s">
        <v>10541</v>
      </c>
      <c r="C2125" t="s">
        <v>7071</v>
      </c>
      <c r="D2125" t="s">
        <v>7072</v>
      </c>
      <c r="E2125" t="s">
        <v>7088</v>
      </c>
      <c r="F2125" t="s">
        <v>7217</v>
      </c>
      <c r="G2125" t="s">
        <v>7402</v>
      </c>
      <c r="H2125" t="s">
        <v>7403</v>
      </c>
      <c r="I2125" t="s">
        <v>7490</v>
      </c>
      <c r="J2125" t="s">
        <v>8103</v>
      </c>
      <c r="K2125" t="s">
        <v>8290</v>
      </c>
    </row>
    <row r="2126" spans="1:12" x14ac:dyDescent="0.25">
      <c r="A2126" t="s">
        <v>6211</v>
      </c>
      <c r="B2126" t="s">
        <v>10542</v>
      </c>
      <c r="C2126" t="s">
        <v>7071</v>
      </c>
      <c r="D2126" t="s">
        <v>7072</v>
      </c>
      <c r="E2126" t="s">
        <v>7088</v>
      </c>
      <c r="F2126" t="s">
        <v>7089</v>
      </c>
      <c r="G2126" t="s">
        <v>7289</v>
      </c>
      <c r="H2126" t="s">
        <v>7311</v>
      </c>
      <c r="I2126" t="s">
        <v>8028</v>
      </c>
      <c r="J2126" t="s">
        <v>8029</v>
      </c>
      <c r="K2126" t="s">
        <v>10543</v>
      </c>
    </row>
    <row r="2127" spans="1:12" x14ac:dyDescent="0.25">
      <c r="A2127" t="s">
        <v>4906</v>
      </c>
      <c r="B2127" t="s">
        <v>10544</v>
      </c>
      <c r="C2127" t="s">
        <v>7071</v>
      </c>
      <c r="D2127" t="s">
        <v>7072</v>
      </c>
      <c r="E2127" t="s">
        <v>7088</v>
      </c>
      <c r="F2127" t="s">
        <v>7217</v>
      </c>
      <c r="G2127" t="s">
        <v>7218</v>
      </c>
      <c r="H2127" t="s">
        <v>7219</v>
      </c>
      <c r="I2127" t="s">
        <v>7220</v>
      </c>
      <c r="J2127" t="s">
        <v>7221</v>
      </c>
      <c r="K2127" t="s">
        <v>10334</v>
      </c>
    </row>
    <row r="2128" spans="1:12" x14ac:dyDescent="0.25">
      <c r="A2128" t="s">
        <v>3286</v>
      </c>
      <c r="B2128" t="s">
        <v>10545</v>
      </c>
      <c r="C2128" t="s">
        <v>7071</v>
      </c>
      <c r="D2128" t="s">
        <v>7072</v>
      </c>
      <c r="E2128" t="s">
        <v>7088</v>
      </c>
      <c r="F2128" t="s">
        <v>7155</v>
      </c>
      <c r="G2128" t="s">
        <v>7156</v>
      </c>
      <c r="H2128" t="s">
        <v>7730</v>
      </c>
      <c r="I2128" t="s">
        <v>8345</v>
      </c>
      <c r="J2128" t="s">
        <v>8944</v>
      </c>
      <c r="K2128" t="s">
        <v>10205</v>
      </c>
    </row>
    <row r="2129" spans="1:12" x14ac:dyDescent="0.25">
      <c r="A2129" t="s">
        <v>4430</v>
      </c>
      <c r="B2129" t="s">
        <v>10546</v>
      </c>
      <c r="C2129" t="s">
        <v>7071</v>
      </c>
      <c r="D2129" t="s">
        <v>7072</v>
      </c>
      <c r="E2129" t="s">
        <v>7088</v>
      </c>
      <c r="F2129" t="s">
        <v>7217</v>
      </c>
      <c r="G2129" t="s">
        <v>7402</v>
      </c>
      <c r="H2129" t="s">
        <v>7403</v>
      </c>
      <c r="I2129" t="s">
        <v>7490</v>
      </c>
      <c r="J2129" t="s">
        <v>8103</v>
      </c>
      <c r="K2129" t="s">
        <v>8290</v>
      </c>
    </row>
    <row r="2130" spans="1:12" x14ac:dyDescent="0.25">
      <c r="A2130" t="s">
        <v>5819</v>
      </c>
      <c r="B2130" t="s">
        <v>10547</v>
      </c>
      <c r="C2130" t="s">
        <v>7071</v>
      </c>
      <c r="D2130" t="s">
        <v>7072</v>
      </c>
      <c r="E2130" t="s">
        <v>7088</v>
      </c>
      <c r="F2130" t="s">
        <v>7089</v>
      </c>
      <c r="G2130" t="s">
        <v>7289</v>
      </c>
      <c r="H2130" t="s">
        <v>7311</v>
      </c>
      <c r="I2130" t="s">
        <v>8153</v>
      </c>
      <c r="J2130" t="s">
        <v>10548</v>
      </c>
    </row>
    <row r="2131" spans="1:12" x14ac:dyDescent="0.25">
      <c r="A2131" t="s">
        <v>3660</v>
      </c>
      <c r="B2131" t="s">
        <v>10549</v>
      </c>
      <c r="C2131" t="s">
        <v>7071</v>
      </c>
      <c r="D2131" t="s">
        <v>7072</v>
      </c>
      <c r="E2131" t="s">
        <v>7113</v>
      </c>
      <c r="F2131" t="s">
        <v>7114</v>
      </c>
      <c r="G2131" t="s">
        <v>7115</v>
      </c>
      <c r="H2131" t="s">
        <v>7116</v>
      </c>
      <c r="I2131" t="s">
        <v>7117</v>
      </c>
      <c r="J2131" t="s">
        <v>7319</v>
      </c>
      <c r="K2131" t="s">
        <v>7587</v>
      </c>
      <c r="L2131" t="s">
        <v>10406</v>
      </c>
    </row>
    <row r="2132" spans="1:12" x14ac:dyDescent="0.25">
      <c r="A2132" t="s">
        <v>6390</v>
      </c>
      <c r="B2132" t="s">
        <v>10550</v>
      </c>
      <c r="C2132" t="s">
        <v>7071</v>
      </c>
      <c r="D2132" t="s">
        <v>7072</v>
      </c>
      <c r="E2132" t="s">
        <v>7088</v>
      </c>
      <c r="F2132" t="s">
        <v>7217</v>
      </c>
      <c r="G2132" t="s">
        <v>7218</v>
      </c>
      <c r="H2132" t="s">
        <v>7252</v>
      </c>
      <c r="I2132" t="s">
        <v>7253</v>
      </c>
      <c r="J2132" t="s">
        <v>7254</v>
      </c>
    </row>
    <row r="2133" spans="1:12" x14ac:dyDescent="0.25">
      <c r="A2133" t="s">
        <v>6556</v>
      </c>
      <c r="B2133" t="s">
        <v>10551</v>
      </c>
      <c r="C2133" t="s">
        <v>7071</v>
      </c>
      <c r="D2133" t="s">
        <v>7072</v>
      </c>
      <c r="E2133" t="s">
        <v>7088</v>
      </c>
      <c r="F2133" t="s">
        <v>7217</v>
      </c>
      <c r="G2133" t="s">
        <v>7402</v>
      </c>
      <c r="H2133" t="s">
        <v>7403</v>
      </c>
      <c r="I2133" t="s">
        <v>7404</v>
      </c>
      <c r="J2133" t="s">
        <v>7405</v>
      </c>
      <c r="K2133" t="s">
        <v>10101</v>
      </c>
      <c r="L2133" t="s">
        <v>10102</v>
      </c>
    </row>
    <row r="2134" spans="1:12" x14ac:dyDescent="0.25">
      <c r="A2134" t="s">
        <v>6881</v>
      </c>
      <c r="B2134" t="s">
        <v>10552</v>
      </c>
      <c r="C2134" t="s">
        <v>7071</v>
      </c>
      <c r="D2134" t="s">
        <v>7072</v>
      </c>
      <c r="E2134" t="s">
        <v>7088</v>
      </c>
      <c r="F2134" t="s">
        <v>7155</v>
      </c>
      <c r="G2134" t="s">
        <v>7156</v>
      </c>
      <c r="H2134" t="s">
        <v>7730</v>
      </c>
      <c r="I2134" t="s">
        <v>10164</v>
      </c>
      <c r="J2134" t="s">
        <v>10553</v>
      </c>
    </row>
    <row r="2135" spans="1:12" x14ac:dyDescent="0.25">
      <c r="A2135" t="s">
        <v>4517</v>
      </c>
      <c r="B2135" t="s">
        <v>10554</v>
      </c>
      <c r="C2135" t="s">
        <v>7071</v>
      </c>
      <c r="D2135" t="s">
        <v>7072</v>
      </c>
      <c r="E2135" t="s">
        <v>7088</v>
      </c>
      <c r="F2135" t="s">
        <v>7089</v>
      </c>
      <c r="G2135" t="s">
        <v>7289</v>
      </c>
      <c r="H2135" t="s">
        <v>7311</v>
      </c>
      <c r="I2135" t="s">
        <v>9129</v>
      </c>
      <c r="J2135" t="s">
        <v>10290</v>
      </c>
    </row>
    <row r="2136" spans="1:12" x14ac:dyDescent="0.25">
      <c r="A2136" t="s">
        <v>3916</v>
      </c>
      <c r="B2136" t="s">
        <v>10555</v>
      </c>
      <c r="C2136" t="s">
        <v>7071</v>
      </c>
      <c r="D2136" t="s">
        <v>7072</v>
      </c>
      <c r="E2136" t="s">
        <v>7088</v>
      </c>
      <c r="F2136" t="s">
        <v>7217</v>
      </c>
      <c r="G2136" t="s">
        <v>7402</v>
      </c>
      <c r="H2136" t="s">
        <v>7403</v>
      </c>
      <c r="I2136" t="s">
        <v>7490</v>
      </c>
      <c r="J2136" t="s">
        <v>8103</v>
      </c>
      <c r="K2136" t="s">
        <v>8290</v>
      </c>
    </row>
    <row r="2137" spans="1:12" x14ac:dyDescent="0.25">
      <c r="A2137" t="s">
        <v>3914</v>
      </c>
      <c r="B2137" t="s">
        <v>10556</v>
      </c>
      <c r="C2137" t="s">
        <v>7071</v>
      </c>
      <c r="D2137" t="s">
        <v>7072</v>
      </c>
      <c r="E2137" t="s">
        <v>7088</v>
      </c>
      <c r="F2137" t="s">
        <v>7217</v>
      </c>
      <c r="G2137" t="s">
        <v>7402</v>
      </c>
      <c r="H2137" t="s">
        <v>7403</v>
      </c>
      <c r="I2137" t="s">
        <v>7490</v>
      </c>
      <c r="J2137" t="s">
        <v>8103</v>
      </c>
      <c r="K2137" t="s">
        <v>8290</v>
      </c>
    </row>
    <row r="2138" spans="1:12" x14ac:dyDescent="0.25">
      <c r="A2138" t="s">
        <v>6212</v>
      </c>
      <c r="B2138" t="s">
        <v>10557</v>
      </c>
      <c r="C2138" t="s">
        <v>7071</v>
      </c>
      <c r="D2138" t="s">
        <v>7072</v>
      </c>
      <c r="E2138" t="s">
        <v>7088</v>
      </c>
      <c r="F2138" t="s">
        <v>7089</v>
      </c>
      <c r="G2138" t="s">
        <v>7289</v>
      </c>
      <c r="H2138" t="s">
        <v>7311</v>
      </c>
      <c r="I2138" t="s">
        <v>8028</v>
      </c>
      <c r="J2138" t="s">
        <v>8029</v>
      </c>
      <c r="K2138" t="s">
        <v>10558</v>
      </c>
    </row>
    <row r="2139" spans="1:12" x14ac:dyDescent="0.25">
      <c r="A2139" t="s">
        <v>5848</v>
      </c>
      <c r="B2139" t="s">
        <v>10559</v>
      </c>
      <c r="C2139" t="s">
        <v>7071</v>
      </c>
      <c r="D2139" t="s">
        <v>7072</v>
      </c>
      <c r="E2139" t="s">
        <v>7088</v>
      </c>
      <c r="F2139" t="s">
        <v>7217</v>
      </c>
      <c r="G2139" t="s">
        <v>7402</v>
      </c>
      <c r="H2139" t="s">
        <v>7403</v>
      </c>
      <c r="I2139" t="s">
        <v>7404</v>
      </c>
      <c r="J2139" t="s">
        <v>7961</v>
      </c>
      <c r="K2139" t="s">
        <v>10425</v>
      </c>
    </row>
    <row r="2140" spans="1:12" x14ac:dyDescent="0.25">
      <c r="A2140" t="s">
        <v>6273</v>
      </c>
      <c r="B2140" t="s">
        <v>10560</v>
      </c>
      <c r="C2140" t="s">
        <v>7071</v>
      </c>
      <c r="D2140" t="s">
        <v>7072</v>
      </c>
      <c r="E2140" t="s">
        <v>7088</v>
      </c>
      <c r="F2140" t="s">
        <v>7089</v>
      </c>
      <c r="G2140" t="s">
        <v>7289</v>
      </c>
      <c r="H2140" t="s">
        <v>7290</v>
      </c>
      <c r="I2140" t="s">
        <v>10348</v>
      </c>
      <c r="J2140" t="s">
        <v>10561</v>
      </c>
    </row>
    <row r="2141" spans="1:12" x14ac:dyDescent="0.25">
      <c r="A2141" t="s">
        <v>5178</v>
      </c>
      <c r="B2141" t="s">
        <v>10562</v>
      </c>
      <c r="C2141" t="s">
        <v>7071</v>
      </c>
      <c r="D2141" t="s">
        <v>7072</v>
      </c>
      <c r="E2141" t="s">
        <v>7088</v>
      </c>
      <c r="F2141" t="s">
        <v>7217</v>
      </c>
      <c r="G2141" t="s">
        <v>7218</v>
      </c>
      <c r="H2141" t="s">
        <v>7506</v>
      </c>
      <c r="I2141" t="s">
        <v>8156</v>
      </c>
      <c r="J2141" t="s">
        <v>8207</v>
      </c>
      <c r="K2141" t="s">
        <v>8208</v>
      </c>
      <c r="L2141" t="s">
        <v>10563</v>
      </c>
    </row>
    <row r="2142" spans="1:12" x14ac:dyDescent="0.25">
      <c r="A2142" t="s">
        <v>4741</v>
      </c>
      <c r="B2142" t="s">
        <v>10564</v>
      </c>
      <c r="C2142" t="s">
        <v>7071</v>
      </c>
      <c r="D2142" t="s">
        <v>7072</v>
      </c>
      <c r="E2142" t="s">
        <v>7113</v>
      </c>
      <c r="F2142" t="s">
        <v>7114</v>
      </c>
      <c r="G2142" t="s">
        <v>7115</v>
      </c>
      <c r="H2142" t="s">
        <v>7314</v>
      </c>
      <c r="I2142" t="s">
        <v>7315</v>
      </c>
      <c r="J2142" t="s">
        <v>7316</v>
      </c>
      <c r="K2142" t="s">
        <v>7317</v>
      </c>
    </row>
    <row r="2143" spans="1:12" x14ac:dyDescent="0.25">
      <c r="A2143" t="s">
        <v>3724</v>
      </c>
      <c r="B2143" t="s">
        <v>10565</v>
      </c>
      <c r="C2143" t="s">
        <v>7071</v>
      </c>
      <c r="D2143" t="s">
        <v>7072</v>
      </c>
      <c r="E2143" t="s">
        <v>7088</v>
      </c>
      <c r="F2143" t="s">
        <v>7155</v>
      </c>
      <c r="G2143" t="s">
        <v>7483</v>
      </c>
      <c r="H2143" t="s">
        <v>7740</v>
      </c>
      <c r="I2143" t="s">
        <v>7741</v>
      </c>
      <c r="J2143" t="s">
        <v>7742</v>
      </c>
    </row>
    <row r="2144" spans="1:12" x14ac:dyDescent="0.25">
      <c r="A2144" t="s">
        <v>5252</v>
      </c>
      <c r="B2144" t="s">
        <v>10566</v>
      </c>
      <c r="C2144" t="s">
        <v>7071</v>
      </c>
      <c r="D2144" t="s">
        <v>7072</v>
      </c>
      <c r="E2144" t="s">
        <v>7088</v>
      </c>
      <c r="F2144" t="s">
        <v>7217</v>
      </c>
      <c r="G2144" t="s">
        <v>7402</v>
      </c>
      <c r="H2144" t="s">
        <v>7403</v>
      </c>
      <c r="I2144" t="s">
        <v>7404</v>
      </c>
      <c r="J2144" t="s">
        <v>7405</v>
      </c>
      <c r="K2144" t="s">
        <v>8458</v>
      </c>
    </row>
    <row r="2145" spans="1:12" x14ac:dyDescent="0.25">
      <c r="A2145" t="s">
        <v>3858</v>
      </c>
      <c r="B2145" t="s">
        <v>10567</v>
      </c>
      <c r="C2145" t="s">
        <v>7071</v>
      </c>
      <c r="D2145" t="s">
        <v>7072</v>
      </c>
      <c r="E2145" t="s">
        <v>7088</v>
      </c>
      <c r="F2145" t="s">
        <v>7155</v>
      </c>
      <c r="G2145" t="s">
        <v>7214</v>
      </c>
      <c r="H2145" t="s">
        <v>10568</v>
      </c>
      <c r="I2145" t="s">
        <v>10569</v>
      </c>
    </row>
    <row r="2146" spans="1:12" x14ac:dyDescent="0.25">
      <c r="A2146" t="s">
        <v>5175</v>
      </c>
      <c r="B2146" t="s">
        <v>10570</v>
      </c>
      <c r="C2146" t="s">
        <v>7071</v>
      </c>
      <c r="D2146" t="s">
        <v>7072</v>
      </c>
      <c r="E2146" t="s">
        <v>7113</v>
      </c>
      <c r="F2146" t="s">
        <v>7114</v>
      </c>
      <c r="G2146" t="s">
        <v>7115</v>
      </c>
      <c r="H2146" t="s">
        <v>7314</v>
      </c>
      <c r="I2146" t="s">
        <v>7315</v>
      </c>
      <c r="J2146" t="s">
        <v>7387</v>
      </c>
      <c r="K2146" t="s">
        <v>7388</v>
      </c>
      <c r="L2146" t="s">
        <v>10571</v>
      </c>
    </row>
    <row r="2147" spans="1:12" x14ac:dyDescent="0.25">
      <c r="A2147" t="s">
        <v>3416</v>
      </c>
      <c r="B2147" t="s">
        <v>10572</v>
      </c>
      <c r="C2147" t="s">
        <v>7071</v>
      </c>
      <c r="D2147" t="s">
        <v>7072</v>
      </c>
      <c r="E2147" t="s">
        <v>7088</v>
      </c>
      <c r="F2147" t="s">
        <v>7089</v>
      </c>
      <c r="G2147" t="s">
        <v>7289</v>
      </c>
      <c r="H2147" t="s">
        <v>7290</v>
      </c>
      <c r="I2147" t="s">
        <v>10522</v>
      </c>
    </row>
    <row r="2148" spans="1:12" x14ac:dyDescent="0.25">
      <c r="A2148" t="s">
        <v>6268</v>
      </c>
      <c r="B2148" t="s">
        <v>10573</v>
      </c>
      <c r="C2148" t="s">
        <v>7071</v>
      </c>
      <c r="D2148" t="s">
        <v>7072</v>
      </c>
      <c r="E2148" t="s">
        <v>7088</v>
      </c>
      <c r="F2148" t="s">
        <v>7217</v>
      </c>
      <c r="G2148" t="s">
        <v>7402</v>
      </c>
      <c r="H2148" t="s">
        <v>7403</v>
      </c>
      <c r="I2148" t="s">
        <v>7490</v>
      </c>
      <c r="J2148" t="s">
        <v>8103</v>
      </c>
      <c r="K2148" t="s">
        <v>8290</v>
      </c>
    </row>
    <row r="2149" spans="1:12" x14ac:dyDescent="0.25">
      <c r="A2149" t="s">
        <v>5539</v>
      </c>
      <c r="B2149" t="s">
        <v>10574</v>
      </c>
      <c r="C2149" t="s">
        <v>7071</v>
      </c>
      <c r="D2149" t="s">
        <v>7072</v>
      </c>
      <c r="E2149" t="s">
        <v>7113</v>
      </c>
      <c r="F2149" t="s">
        <v>7114</v>
      </c>
      <c r="G2149" t="s">
        <v>7115</v>
      </c>
      <c r="H2149" t="s">
        <v>7170</v>
      </c>
      <c r="I2149" t="s">
        <v>7171</v>
      </c>
      <c r="J2149" t="s">
        <v>7172</v>
      </c>
      <c r="K2149" t="s">
        <v>10575</v>
      </c>
      <c r="L2149" t="s">
        <v>10576</v>
      </c>
    </row>
    <row r="2150" spans="1:12" x14ac:dyDescent="0.25">
      <c r="A2150" t="s">
        <v>4545</v>
      </c>
      <c r="B2150" t="s">
        <v>10577</v>
      </c>
      <c r="C2150" t="s">
        <v>7071</v>
      </c>
      <c r="D2150" t="s">
        <v>7072</v>
      </c>
      <c r="E2150" t="s">
        <v>7088</v>
      </c>
      <c r="F2150" t="s">
        <v>7089</v>
      </c>
      <c r="G2150" t="s">
        <v>7289</v>
      </c>
      <c r="H2150" t="s">
        <v>7311</v>
      </c>
      <c r="I2150" t="s">
        <v>8399</v>
      </c>
      <c r="J2150" t="s">
        <v>8400</v>
      </c>
      <c r="K2150" t="s">
        <v>8401</v>
      </c>
      <c r="L2150" t="s">
        <v>10578</v>
      </c>
    </row>
    <row r="2151" spans="1:12" x14ac:dyDescent="0.25">
      <c r="A2151" t="s">
        <v>4976</v>
      </c>
      <c r="B2151" t="s">
        <v>10579</v>
      </c>
      <c r="C2151" t="s">
        <v>7071</v>
      </c>
      <c r="D2151" t="s">
        <v>7072</v>
      </c>
      <c r="E2151" t="s">
        <v>7088</v>
      </c>
      <c r="F2151" t="s">
        <v>7217</v>
      </c>
      <c r="G2151" t="s">
        <v>7402</v>
      </c>
      <c r="H2151" t="s">
        <v>7403</v>
      </c>
      <c r="I2151" t="s">
        <v>7490</v>
      </c>
      <c r="J2151" t="s">
        <v>8103</v>
      </c>
      <c r="K2151" t="s">
        <v>8290</v>
      </c>
    </row>
    <row r="2152" spans="1:12" x14ac:dyDescent="0.25">
      <c r="A2152" t="s">
        <v>6861</v>
      </c>
      <c r="B2152" t="s">
        <v>10580</v>
      </c>
      <c r="C2152" t="s">
        <v>7071</v>
      </c>
      <c r="D2152" t="s">
        <v>7072</v>
      </c>
      <c r="E2152" t="s">
        <v>7088</v>
      </c>
      <c r="F2152" t="s">
        <v>7089</v>
      </c>
      <c r="G2152" t="s">
        <v>7289</v>
      </c>
      <c r="H2152" t="s">
        <v>7311</v>
      </c>
      <c r="I2152" t="s">
        <v>7799</v>
      </c>
      <c r="J2152" t="s">
        <v>7800</v>
      </c>
      <c r="K2152" t="s">
        <v>10581</v>
      </c>
    </row>
    <row r="2153" spans="1:12" x14ac:dyDescent="0.25">
      <c r="A2153" t="s">
        <v>5306</v>
      </c>
      <c r="B2153" t="s">
        <v>10582</v>
      </c>
      <c r="C2153" t="s">
        <v>7071</v>
      </c>
      <c r="D2153" t="s">
        <v>7072</v>
      </c>
      <c r="E2153" t="s">
        <v>7113</v>
      </c>
      <c r="F2153" t="s">
        <v>7114</v>
      </c>
      <c r="G2153" t="s">
        <v>7115</v>
      </c>
      <c r="H2153" t="s">
        <v>7170</v>
      </c>
      <c r="I2153" t="s">
        <v>7171</v>
      </c>
      <c r="J2153" t="s">
        <v>7172</v>
      </c>
      <c r="K2153" t="s">
        <v>8882</v>
      </c>
      <c r="L2153" t="s">
        <v>10329</v>
      </c>
    </row>
    <row r="2154" spans="1:12" x14ac:dyDescent="0.25">
      <c r="A2154" t="s">
        <v>4031</v>
      </c>
      <c r="B2154" t="s">
        <v>10583</v>
      </c>
      <c r="C2154" t="s">
        <v>7071</v>
      </c>
      <c r="D2154" t="s">
        <v>7072</v>
      </c>
      <c r="E2154" t="s">
        <v>7088</v>
      </c>
      <c r="F2154" t="s">
        <v>7217</v>
      </c>
      <c r="G2154" t="s">
        <v>7402</v>
      </c>
      <c r="H2154" t="s">
        <v>7403</v>
      </c>
      <c r="I2154" t="s">
        <v>7404</v>
      </c>
      <c r="J2154" t="s">
        <v>8546</v>
      </c>
      <c r="K2154" t="s">
        <v>10584</v>
      </c>
    </row>
    <row r="2155" spans="1:12" x14ac:dyDescent="0.25">
      <c r="A2155" t="s">
        <v>5462</v>
      </c>
      <c r="B2155" t="s">
        <v>10585</v>
      </c>
      <c r="C2155" t="s">
        <v>7071</v>
      </c>
      <c r="D2155" t="s">
        <v>7072</v>
      </c>
      <c r="E2155" t="s">
        <v>7088</v>
      </c>
      <c r="F2155" t="s">
        <v>7155</v>
      </c>
      <c r="G2155" t="s">
        <v>7156</v>
      </c>
      <c r="H2155" t="s">
        <v>7730</v>
      </c>
      <c r="I2155" t="s">
        <v>8345</v>
      </c>
      <c r="J2155" t="s">
        <v>9185</v>
      </c>
    </row>
    <row r="2156" spans="1:12" x14ac:dyDescent="0.25">
      <c r="A2156" t="s">
        <v>6270</v>
      </c>
      <c r="B2156" t="s">
        <v>10586</v>
      </c>
      <c r="C2156" t="s">
        <v>7071</v>
      </c>
      <c r="D2156" t="s">
        <v>7072</v>
      </c>
      <c r="E2156" t="s">
        <v>7088</v>
      </c>
      <c r="F2156" t="s">
        <v>7217</v>
      </c>
      <c r="G2156" t="s">
        <v>7218</v>
      </c>
      <c r="H2156" t="s">
        <v>7506</v>
      </c>
      <c r="I2156" t="s">
        <v>8156</v>
      </c>
      <c r="J2156" t="s">
        <v>8932</v>
      </c>
      <c r="K2156" t="s">
        <v>8933</v>
      </c>
      <c r="L2156" t="s">
        <v>9750</v>
      </c>
    </row>
    <row r="2157" spans="1:12" x14ac:dyDescent="0.25">
      <c r="A2157" t="s">
        <v>5098</v>
      </c>
      <c r="B2157" t="s">
        <v>10587</v>
      </c>
      <c r="C2157" t="s">
        <v>7071</v>
      </c>
      <c r="D2157" t="s">
        <v>7072</v>
      </c>
      <c r="E2157" t="s">
        <v>7088</v>
      </c>
      <c r="F2157" t="s">
        <v>7089</v>
      </c>
      <c r="G2157" t="s">
        <v>7289</v>
      </c>
      <c r="H2157" t="s">
        <v>7790</v>
      </c>
      <c r="I2157" t="s">
        <v>8006</v>
      </c>
    </row>
    <row r="2158" spans="1:12" x14ac:dyDescent="0.25">
      <c r="A2158" t="s">
        <v>3657</v>
      </c>
      <c r="B2158" t="s">
        <v>10588</v>
      </c>
      <c r="C2158" t="s">
        <v>7071</v>
      </c>
      <c r="D2158" t="s">
        <v>7072</v>
      </c>
      <c r="E2158" t="s">
        <v>7113</v>
      </c>
      <c r="F2158" t="s">
        <v>7114</v>
      </c>
      <c r="G2158" t="s">
        <v>7115</v>
      </c>
      <c r="H2158" t="s">
        <v>7314</v>
      </c>
      <c r="I2158" t="s">
        <v>7315</v>
      </c>
      <c r="J2158" t="s">
        <v>7316</v>
      </c>
      <c r="K2158" t="s">
        <v>7317</v>
      </c>
    </row>
    <row r="2159" spans="1:12" x14ac:dyDescent="0.25">
      <c r="A2159" t="s">
        <v>6648</v>
      </c>
      <c r="B2159" t="s">
        <v>10589</v>
      </c>
      <c r="C2159" t="s">
        <v>7071</v>
      </c>
      <c r="D2159" t="s">
        <v>7072</v>
      </c>
      <c r="E2159" t="s">
        <v>7088</v>
      </c>
      <c r="F2159" t="s">
        <v>7217</v>
      </c>
      <c r="G2159" t="s">
        <v>7402</v>
      </c>
      <c r="H2159" t="s">
        <v>7403</v>
      </c>
      <c r="I2159" t="s">
        <v>7490</v>
      </c>
      <c r="J2159" t="s">
        <v>8103</v>
      </c>
      <c r="K2159" t="s">
        <v>8290</v>
      </c>
    </row>
    <row r="2160" spans="1:12" x14ac:dyDescent="0.25">
      <c r="A2160" t="s">
        <v>3935</v>
      </c>
      <c r="B2160" t="s">
        <v>10590</v>
      </c>
      <c r="C2160" t="s">
        <v>7071</v>
      </c>
      <c r="D2160" t="s">
        <v>7072</v>
      </c>
      <c r="E2160" t="s">
        <v>7088</v>
      </c>
      <c r="F2160" t="s">
        <v>7217</v>
      </c>
      <c r="G2160" t="s">
        <v>7402</v>
      </c>
      <c r="H2160" t="s">
        <v>7403</v>
      </c>
      <c r="I2160" t="s">
        <v>7490</v>
      </c>
      <c r="J2160" t="s">
        <v>8103</v>
      </c>
      <c r="K2160" t="s">
        <v>8290</v>
      </c>
    </row>
    <row r="2161" spans="1:12" x14ac:dyDescent="0.25">
      <c r="A2161" t="s">
        <v>4486</v>
      </c>
      <c r="B2161" t="s">
        <v>10591</v>
      </c>
      <c r="C2161" t="s">
        <v>7071</v>
      </c>
      <c r="D2161" t="s">
        <v>7072</v>
      </c>
      <c r="E2161" t="s">
        <v>7113</v>
      </c>
      <c r="F2161" t="s">
        <v>7114</v>
      </c>
      <c r="G2161" t="s">
        <v>7115</v>
      </c>
      <c r="H2161" t="s">
        <v>7170</v>
      </c>
      <c r="I2161" t="s">
        <v>7171</v>
      </c>
      <c r="J2161" t="s">
        <v>7172</v>
      </c>
      <c r="K2161" t="s">
        <v>9081</v>
      </c>
      <c r="L2161" t="s">
        <v>9082</v>
      </c>
    </row>
    <row r="2162" spans="1:12" x14ac:dyDescent="0.25">
      <c r="A2162" t="s">
        <v>6884</v>
      </c>
      <c r="B2162" t="s">
        <v>10592</v>
      </c>
      <c r="C2162" t="s">
        <v>7071</v>
      </c>
      <c r="D2162" t="s">
        <v>7072</v>
      </c>
      <c r="E2162" t="s">
        <v>7088</v>
      </c>
      <c r="F2162" t="s">
        <v>7155</v>
      </c>
      <c r="G2162" t="s">
        <v>7156</v>
      </c>
      <c r="H2162" t="s">
        <v>7730</v>
      </c>
      <c r="I2162" t="s">
        <v>8345</v>
      </c>
      <c r="J2162" t="s">
        <v>9185</v>
      </c>
    </row>
    <row r="2163" spans="1:12" x14ac:dyDescent="0.25">
      <c r="A2163" t="s">
        <v>6660</v>
      </c>
      <c r="B2163" t="s">
        <v>10593</v>
      </c>
      <c r="C2163" t="s">
        <v>7071</v>
      </c>
      <c r="D2163" t="s">
        <v>7072</v>
      </c>
      <c r="E2163" t="s">
        <v>7088</v>
      </c>
      <c r="F2163" t="s">
        <v>7089</v>
      </c>
      <c r="G2163" t="s">
        <v>7289</v>
      </c>
      <c r="H2163" t="s">
        <v>7790</v>
      </c>
      <c r="I2163" t="s">
        <v>8006</v>
      </c>
    </row>
    <row r="2164" spans="1:12" x14ac:dyDescent="0.25">
      <c r="A2164" t="s">
        <v>3820</v>
      </c>
      <c r="B2164" t="s">
        <v>10594</v>
      </c>
      <c r="C2164" t="s">
        <v>7071</v>
      </c>
      <c r="D2164" t="s">
        <v>7072</v>
      </c>
      <c r="E2164" t="s">
        <v>7088</v>
      </c>
      <c r="F2164" t="s">
        <v>7217</v>
      </c>
      <c r="G2164" t="s">
        <v>7402</v>
      </c>
      <c r="H2164" t="s">
        <v>7403</v>
      </c>
      <c r="I2164" t="s">
        <v>7404</v>
      </c>
      <c r="J2164" t="s">
        <v>8546</v>
      </c>
      <c r="K2164" t="s">
        <v>8547</v>
      </c>
      <c r="L2164" t="s">
        <v>9459</v>
      </c>
    </row>
    <row r="2165" spans="1:12" x14ac:dyDescent="0.25">
      <c r="A2165" t="s">
        <v>4474</v>
      </c>
      <c r="B2165" t="s">
        <v>10595</v>
      </c>
      <c r="C2165" t="s">
        <v>7071</v>
      </c>
      <c r="D2165" t="s">
        <v>7072</v>
      </c>
      <c r="E2165" t="s">
        <v>7088</v>
      </c>
      <c r="F2165" t="s">
        <v>7155</v>
      </c>
      <c r="G2165" t="s">
        <v>7214</v>
      </c>
      <c r="H2165" t="s">
        <v>7215</v>
      </c>
      <c r="I2165" t="s">
        <v>10596</v>
      </c>
    </row>
    <row r="2166" spans="1:12" x14ac:dyDescent="0.25">
      <c r="A2166" t="s">
        <v>4528</v>
      </c>
      <c r="B2166" t="s">
        <v>10597</v>
      </c>
      <c r="C2166" t="s">
        <v>7071</v>
      </c>
      <c r="D2166" t="s">
        <v>7072</v>
      </c>
      <c r="E2166" t="s">
        <v>7088</v>
      </c>
      <c r="F2166" t="s">
        <v>7089</v>
      </c>
      <c r="G2166" t="s">
        <v>7289</v>
      </c>
      <c r="H2166" t="s">
        <v>7311</v>
      </c>
      <c r="I2166" t="s">
        <v>8153</v>
      </c>
      <c r="J2166" t="s">
        <v>9626</v>
      </c>
      <c r="K2166" t="s">
        <v>9627</v>
      </c>
    </row>
    <row r="2167" spans="1:12" x14ac:dyDescent="0.25">
      <c r="A2167" t="s">
        <v>3254</v>
      </c>
      <c r="B2167" t="s">
        <v>10598</v>
      </c>
      <c r="C2167" t="s">
        <v>7071</v>
      </c>
      <c r="D2167" t="s">
        <v>7072</v>
      </c>
      <c r="E2167" t="s">
        <v>7088</v>
      </c>
      <c r="F2167" t="s">
        <v>7217</v>
      </c>
      <c r="G2167" t="s">
        <v>7402</v>
      </c>
      <c r="H2167" t="s">
        <v>7403</v>
      </c>
      <c r="I2167" t="s">
        <v>7490</v>
      </c>
      <c r="J2167" t="s">
        <v>8103</v>
      </c>
      <c r="K2167" t="s">
        <v>8290</v>
      </c>
    </row>
    <row r="2168" spans="1:12" x14ac:dyDescent="0.25">
      <c r="A2168" t="s">
        <v>4141</v>
      </c>
      <c r="B2168" t="s">
        <v>10599</v>
      </c>
      <c r="C2168" t="s">
        <v>7071</v>
      </c>
      <c r="D2168" t="s">
        <v>7072</v>
      </c>
      <c r="E2168" t="s">
        <v>7088</v>
      </c>
      <c r="F2168" t="s">
        <v>7155</v>
      </c>
      <c r="G2168" t="s">
        <v>8086</v>
      </c>
      <c r="H2168" t="s">
        <v>8087</v>
      </c>
      <c r="I2168" t="s">
        <v>8088</v>
      </c>
      <c r="J2168" t="s">
        <v>9143</v>
      </c>
    </row>
    <row r="2169" spans="1:12" x14ac:dyDescent="0.25">
      <c r="A2169" t="s">
        <v>6873</v>
      </c>
      <c r="B2169" t="s">
        <v>10600</v>
      </c>
      <c r="C2169" t="s">
        <v>7071</v>
      </c>
      <c r="D2169" t="s">
        <v>7072</v>
      </c>
      <c r="E2169" t="s">
        <v>7088</v>
      </c>
      <c r="F2169" t="s">
        <v>7217</v>
      </c>
      <c r="G2169" t="s">
        <v>7402</v>
      </c>
      <c r="H2169" t="s">
        <v>7403</v>
      </c>
      <c r="I2169" t="s">
        <v>7404</v>
      </c>
      <c r="J2169" t="s">
        <v>7405</v>
      </c>
      <c r="K2169" t="s">
        <v>10196</v>
      </c>
    </row>
    <row r="2170" spans="1:12" x14ac:dyDescent="0.25">
      <c r="A2170" t="s">
        <v>7019</v>
      </c>
      <c r="B2170" t="s">
        <v>10601</v>
      </c>
      <c r="C2170" t="s">
        <v>7071</v>
      </c>
      <c r="D2170" t="s">
        <v>7072</v>
      </c>
      <c r="E2170" t="s">
        <v>7088</v>
      </c>
      <c r="F2170" t="s">
        <v>7089</v>
      </c>
      <c r="G2170" t="s">
        <v>7289</v>
      </c>
      <c r="H2170" t="s">
        <v>7710</v>
      </c>
      <c r="I2170" t="s">
        <v>9269</v>
      </c>
      <c r="J2170" t="s">
        <v>10602</v>
      </c>
    </row>
    <row r="2171" spans="1:12" x14ac:dyDescent="0.25">
      <c r="A2171" t="s">
        <v>5943</v>
      </c>
      <c r="B2171" t="s">
        <v>10603</v>
      </c>
      <c r="C2171" t="s">
        <v>7071</v>
      </c>
      <c r="D2171" t="s">
        <v>7072</v>
      </c>
      <c r="E2171" t="s">
        <v>7088</v>
      </c>
      <c r="F2171" t="s">
        <v>7217</v>
      </c>
      <c r="G2171" t="s">
        <v>7402</v>
      </c>
      <c r="H2171" t="s">
        <v>7403</v>
      </c>
      <c r="I2171" t="s">
        <v>7404</v>
      </c>
      <c r="J2171" t="s">
        <v>7405</v>
      </c>
      <c r="K2171" t="s">
        <v>10065</v>
      </c>
    </row>
    <row r="2172" spans="1:12" x14ac:dyDescent="0.25">
      <c r="A2172" t="s">
        <v>4058</v>
      </c>
      <c r="B2172" t="s">
        <v>10604</v>
      </c>
      <c r="C2172" t="s">
        <v>7071</v>
      </c>
      <c r="D2172" t="s">
        <v>7072</v>
      </c>
      <c r="E2172" t="s">
        <v>7113</v>
      </c>
      <c r="F2172" t="s">
        <v>7114</v>
      </c>
      <c r="G2172" t="s">
        <v>7115</v>
      </c>
      <c r="H2172" t="s">
        <v>7447</v>
      </c>
      <c r="I2172" t="s">
        <v>7448</v>
      </c>
      <c r="J2172" t="s">
        <v>7449</v>
      </c>
      <c r="K2172" t="s">
        <v>7450</v>
      </c>
      <c r="L2172" t="s">
        <v>10254</v>
      </c>
    </row>
    <row r="2173" spans="1:12" x14ac:dyDescent="0.25">
      <c r="A2173" t="s">
        <v>5893</v>
      </c>
      <c r="B2173" t="s">
        <v>10113</v>
      </c>
      <c r="C2173" t="s">
        <v>7071</v>
      </c>
      <c r="D2173" t="s">
        <v>7072</v>
      </c>
      <c r="E2173" t="s">
        <v>7088</v>
      </c>
      <c r="F2173" t="s">
        <v>7155</v>
      </c>
      <c r="G2173" t="s">
        <v>7156</v>
      </c>
      <c r="H2173" t="s">
        <v>7730</v>
      </c>
      <c r="I2173" t="s">
        <v>8345</v>
      </c>
      <c r="J2173" t="s">
        <v>8944</v>
      </c>
    </row>
    <row r="2174" spans="1:12" x14ac:dyDescent="0.25">
      <c r="A2174" t="s">
        <v>6024</v>
      </c>
      <c r="B2174" t="s">
        <v>10605</v>
      </c>
      <c r="C2174" t="s">
        <v>7071</v>
      </c>
      <c r="D2174" t="s">
        <v>7072</v>
      </c>
      <c r="E2174" t="s">
        <v>7088</v>
      </c>
      <c r="F2174" t="s">
        <v>7089</v>
      </c>
      <c r="G2174" t="s">
        <v>7289</v>
      </c>
      <c r="H2174" t="s">
        <v>7311</v>
      </c>
      <c r="I2174" t="s">
        <v>8692</v>
      </c>
      <c r="J2174" t="s">
        <v>8693</v>
      </c>
    </row>
    <row r="2175" spans="1:12" x14ac:dyDescent="0.25">
      <c r="A2175" t="s">
        <v>4244</v>
      </c>
      <c r="B2175" t="s">
        <v>10606</v>
      </c>
      <c r="C2175" t="s">
        <v>7071</v>
      </c>
      <c r="D2175" t="s">
        <v>7072</v>
      </c>
      <c r="E2175" t="s">
        <v>7088</v>
      </c>
      <c r="F2175" t="s">
        <v>7217</v>
      </c>
      <c r="G2175" t="s">
        <v>7402</v>
      </c>
      <c r="H2175" t="s">
        <v>7403</v>
      </c>
      <c r="I2175" t="s">
        <v>7404</v>
      </c>
      <c r="J2175" t="s">
        <v>7405</v>
      </c>
      <c r="K2175" t="s">
        <v>10607</v>
      </c>
    </row>
    <row r="2176" spans="1:12" x14ac:dyDescent="0.25">
      <c r="A2176" t="s">
        <v>3696</v>
      </c>
      <c r="B2176" t="s">
        <v>10608</v>
      </c>
      <c r="C2176" t="s">
        <v>7071</v>
      </c>
      <c r="D2176" t="s">
        <v>7072</v>
      </c>
      <c r="E2176" t="s">
        <v>7113</v>
      </c>
      <c r="F2176" t="s">
        <v>7114</v>
      </c>
      <c r="G2176" t="s">
        <v>7115</v>
      </c>
      <c r="H2176" t="s">
        <v>7170</v>
      </c>
      <c r="I2176" t="s">
        <v>7171</v>
      </c>
      <c r="J2176" t="s">
        <v>7172</v>
      </c>
      <c r="K2176" t="s">
        <v>8272</v>
      </c>
      <c r="L2176" t="s">
        <v>8273</v>
      </c>
    </row>
    <row r="2177" spans="1:12" x14ac:dyDescent="0.25">
      <c r="A2177" t="s">
        <v>3171</v>
      </c>
      <c r="B2177" t="s">
        <v>10609</v>
      </c>
      <c r="C2177" t="s">
        <v>7071</v>
      </c>
      <c r="D2177" t="s">
        <v>7072</v>
      </c>
      <c r="E2177" t="s">
        <v>7088</v>
      </c>
      <c r="F2177" t="s">
        <v>7155</v>
      </c>
      <c r="G2177" t="s">
        <v>7156</v>
      </c>
      <c r="H2177" t="s">
        <v>7400</v>
      </c>
      <c r="I2177" t="s">
        <v>8619</v>
      </c>
    </row>
    <row r="2178" spans="1:12" x14ac:dyDescent="0.25">
      <c r="A2178" t="s">
        <v>5521</v>
      </c>
      <c r="B2178" t="s">
        <v>10433</v>
      </c>
      <c r="C2178" t="s">
        <v>7071</v>
      </c>
      <c r="D2178" t="s">
        <v>7072</v>
      </c>
      <c r="E2178" t="s">
        <v>7088</v>
      </c>
      <c r="F2178" t="s">
        <v>7089</v>
      </c>
      <c r="G2178" t="s">
        <v>7289</v>
      </c>
      <c r="H2178" t="s">
        <v>7790</v>
      </c>
      <c r="I2178" t="s">
        <v>8392</v>
      </c>
    </row>
    <row r="2179" spans="1:12" x14ac:dyDescent="0.25">
      <c r="A2179" t="s">
        <v>4453</v>
      </c>
      <c r="B2179" t="s">
        <v>10610</v>
      </c>
      <c r="C2179" t="s">
        <v>7071</v>
      </c>
      <c r="D2179" t="s">
        <v>7072</v>
      </c>
      <c r="E2179" t="s">
        <v>7088</v>
      </c>
      <c r="F2179" t="s">
        <v>7089</v>
      </c>
      <c r="G2179" t="s">
        <v>7289</v>
      </c>
      <c r="H2179" t="s">
        <v>7290</v>
      </c>
      <c r="I2179" t="s">
        <v>7291</v>
      </c>
      <c r="J2179" t="s">
        <v>10611</v>
      </c>
    </row>
    <row r="2180" spans="1:12" x14ac:dyDescent="0.25">
      <c r="A2180" t="s">
        <v>3461</v>
      </c>
      <c r="B2180" t="s">
        <v>10612</v>
      </c>
      <c r="C2180" t="s">
        <v>7071</v>
      </c>
      <c r="D2180" t="s">
        <v>7072</v>
      </c>
      <c r="E2180" t="s">
        <v>7113</v>
      </c>
      <c r="F2180" t="s">
        <v>7114</v>
      </c>
      <c r="G2180" t="s">
        <v>7115</v>
      </c>
      <c r="H2180" t="s">
        <v>7170</v>
      </c>
      <c r="I2180" t="s">
        <v>7171</v>
      </c>
      <c r="J2180" t="s">
        <v>7172</v>
      </c>
      <c r="K2180" t="s">
        <v>9646</v>
      </c>
    </row>
    <row r="2181" spans="1:12" x14ac:dyDescent="0.25">
      <c r="A2181" t="s">
        <v>5234</v>
      </c>
      <c r="B2181" t="s">
        <v>10613</v>
      </c>
      <c r="C2181" t="s">
        <v>7071</v>
      </c>
      <c r="D2181" t="s">
        <v>7072</v>
      </c>
      <c r="E2181" t="s">
        <v>7088</v>
      </c>
      <c r="F2181" t="s">
        <v>7217</v>
      </c>
      <c r="G2181" t="s">
        <v>7402</v>
      </c>
      <c r="H2181" t="s">
        <v>7403</v>
      </c>
      <c r="I2181" t="s">
        <v>7404</v>
      </c>
      <c r="J2181" t="s">
        <v>7405</v>
      </c>
      <c r="K2181" t="s">
        <v>8458</v>
      </c>
    </row>
    <row r="2182" spans="1:12" x14ac:dyDescent="0.25">
      <c r="A2182" t="s">
        <v>5068</v>
      </c>
      <c r="B2182" t="s">
        <v>10614</v>
      </c>
      <c r="C2182" t="s">
        <v>7071</v>
      </c>
      <c r="D2182" t="s">
        <v>7072</v>
      </c>
      <c r="E2182" t="s">
        <v>7088</v>
      </c>
      <c r="F2182" t="s">
        <v>7089</v>
      </c>
      <c r="G2182" t="s">
        <v>7289</v>
      </c>
      <c r="H2182" t="s">
        <v>7311</v>
      </c>
      <c r="I2182" t="s">
        <v>7518</v>
      </c>
    </row>
    <row r="2183" spans="1:12" x14ac:dyDescent="0.25">
      <c r="A2183" t="s">
        <v>5559</v>
      </c>
      <c r="B2183" t="s">
        <v>10615</v>
      </c>
      <c r="C2183" t="s">
        <v>7071</v>
      </c>
      <c r="D2183" t="s">
        <v>7072</v>
      </c>
      <c r="E2183" t="s">
        <v>7113</v>
      </c>
      <c r="F2183" t="s">
        <v>7114</v>
      </c>
      <c r="G2183" t="s">
        <v>7115</v>
      </c>
      <c r="H2183" t="s">
        <v>7170</v>
      </c>
      <c r="I2183" t="s">
        <v>7171</v>
      </c>
      <c r="J2183" t="s">
        <v>7172</v>
      </c>
      <c r="K2183" t="s">
        <v>10616</v>
      </c>
    </row>
    <row r="2184" spans="1:12" x14ac:dyDescent="0.25">
      <c r="A2184" t="s">
        <v>4939</v>
      </c>
      <c r="B2184" t="s">
        <v>10617</v>
      </c>
      <c r="C2184" t="s">
        <v>7071</v>
      </c>
      <c r="D2184" t="s">
        <v>7072</v>
      </c>
      <c r="E2184" t="s">
        <v>7088</v>
      </c>
      <c r="F2184" t="s">
        <v>7217</v>
      </c>
      <c r="G2184" t="s">
        <v>7402</v>
      </c>
      <c r="H2184" t="s">
        <v>7403</v>
      </c>
      <c r="I2184" t="s">
        <v>7490</v>
      </c>
      <c r="J2184" t="s">
        <v>8103</v>
      </c>
      <c r="K2184" t="s">
        <v>8290</v>
      </c>
    </row>
    <row r="2185" spans="1:12" x14ac:dyDescent="0.25">
      <c r="A2185" t="s">
        <v>3329</v>
      </c>
      <c r="B2185" t="s">
        <v>10618</v>
      </c>
      <c r="C2185" t="s">
        <v>7071</v>
      </c>
      <c r="D2185" t="s">
        <v>7072</v>
      </c>
      <c r="E2185" t="s">
        <v>7088</v>
      </c>
      <c r="F2185" t="s">
        <v>7217</v>
      </c>
      <c r="G2185" t="s">
        <v>7402</v>
      </c>
      <c r="H2185" t="s">
        <v>7403</v>
      </c>
      <c r="I2185" t="s">
        <v>7404</v>
      </c>
      <c r="J2185" t="s">
        <v>7405</v>
      </c>
      <c r="K2185" t="s">
        <v>10196</v>
      </c>
    </row>
    <row r="2186" spans="1:12" x14ac:dyDescent="0.25">
      <c r="A2186" t="s">
        <v>3559</v>
      </c>
      <c r="B2186" t="s">
        <v>10619</v>
      </c>
      <c r="C2186" t="s">
        <v>7071</v>
      </c>
      <c r="D2186" t="s">
        <v>7072</v>
      </c>
      <c r="E2186" t="s">
        <v>7088</v>
      </c>
      <c r="F2186" t="s">
        <v>7155</v>
      </c>
      <c r="G2186" t="s">
        <v>7156</v>
      </c>
      <c r="H2186" t="s">
        <v>7730</v>
      </c>
      <c r="I2186" t="s">
        <v>8345</v>
      </c>
      <c r="J2186" t="s">
        <v>9185</v>
      </c>
      <c r="K2186" t="s">
        <v>10024</v>
      </c>
    </row>
    <row r="2187" spans="1:12" x14ac:dyDescent="0.25">
      <c r="A2187" t="s">
        <v>6023</v>
      </c>
      <c r="B2187" t="s">
        <v>10620</v>
      </c>
      <c r="C2187" t="s">
        <v>7071</v>
      </c>
      <c r="D2187" t="s">
        <v>7072</v>
      </c>
      <c r="E2187" t="s">
        <v>7088</v>
      </c>
      <c r="F2187" t="s">
        <v>7089</v>
      </c>
      <c r="G2187" t="s">
        <v>7289</v>
      </c>
      <c r="H2187" t="s">
        <v>7311</v>
      </c>
      <c r="I2187" t="s">
        <v>8692</v>
      </c>
      <c r="J2187" t="s">
        <v>8693</v>
      </c>
      <c r="K2187" t="s">
        <v>10621</v>
      </c>
    </row>
    <row r="2188" spans="1:12" x14ac:dyDescent="0.25">
      <c r="A2188" t="s">
        <v>3683</v>
      </c>
      <c r="B2188" t="s">
        <v>10622</v>
      </c>
      <c r="C2188" t="s">
        <v>7071</v>
      </c>
      <c r="D2188" t="s">
        <v>7072</v>
      </c>
      <c r="E2188" t="s">
        <v>7088</v>
      </c>
      <c r="F2188" t="s">
        <v>7217</v>
      </c>
      <c r="G2188" t="s">
        <v>7402</v>
      </c>
      <c r="H2188" t="s">
        <v>7403</v>
      </c>
      <c r="I2188" t="s">
        <v>7404</v>
      </c>
      <c r="J2188" t="s">
        <v>7961</v>
      </c>
      <c r="K2188" t="s">
        <v>10425</v>
      </c>
    </row>
    <row r="2189" spans="1:12" x14ac:dyDescent="0.25">
      <c r="A2189" t="s">
        <v>5443</v>
      </c>
      <c r="B2189" t="s">
        <v>10623</v>
      </c>
      <c r="C2189" t="s">
        <v>7071</v>
      </c>
      <c r="D2189" t="s">
        <v>7072</v>
      </c>
      <c r="E2189" t="s">
        <v>7113</v>
      </c>
      <c r="F2189" t="s">
        <v>7114</v>
      </c>
      <c r="G2189" t="s">
        <v>7115</v>
      </c>
      <c r="H2189" t="s">
        <v>7170</v>
      </c>
      <c r="I2189" t="s">
        <v>7171</v>
      </c>
      <c r="J2189" t="s">
        <v>7172</v>
      </c>
      <c r="K2189" t="s">
        <v>7816</v>
      </c>
      <c r="L2189" t="s">
        <v>10624</v>
      </c>
    </row>
    <row r="2190" spans="1:12" x14ac:dyDescent="0.25">
      <c r="A2190" t="s">
        <v>6587</v>
      </c>
      <c r="B2190" t="s">
        <v>10625</v>
      </c>
      <c r="C2190" t="s">
        <v>7071</v>
      </c>
      <c r="D2190" t="s">
        <v>7072</v>
      </c>
      <c r="E2190" t="s">
        <v>7088</v>
      </c>
      <c r="F2190" t="s">
        <v>7155</v>
      </c>
      <c r="G2190" t="s">
        <v>7156</v>
      </c>
      <c r="H2190" t="s">
        <v>7157</v>
      </c>
      <c r="I2190" t="s">
        <v>7632</v>
      </c>
      <c r="J2190" t="s">
        <v>10186</v>
      </c>
    </row>
    <row r="2191" spans="1:12" x14ac:dyDescent="0.25">
      <c r="A2191" t="s">
        <v>4247</v>
      </c>
      <c r="B2191" t="s">
        <v>10626</v>
      </c>
      <c r="C2191" t="s">
        <v>7071</v>
      </c>
      <c r="D2191" t="s">
        <v>7072</v>
      </c>
      <c r="E2191" t="s">
        <v>7088</v>
      </c>
      <c r="F2191" t="s">
        <v>7089</v>
      </c>
      <c r="G2191" t="s">
        <v>7289</v>
      </c>
      <c r="H2191" t="s">
        <v>7311</v>
      </c>
      <c r="I2191" t="s">
        <v>8028</v>
      </c>
      <c r="J2191" t="s">
        <v>8029</v>
      </c>
      <c r="K2191" t="s">
        <v>10627</v>
      </c>
    </row>
    <row r="2192" spans="1:12" x14ac:dyDescent="0.25">
      <c r="A2192" t="s">
        <v>5948</v>
      </c>
      <c r="B2192" t="s">
        <v>10628</v>
      </c>
      <c r="C2192" t="s">
        <v>7071</v>
      </c>
      <c r="D2192" t="s">
        <v>7072</v>
      </c>
      <c r="E2192" t="s">
        <v>7088</v>
      </c>
      <c r="F2192" t="s">
        <v>7217</v>
      </c>
      <c r="G2192" t="s">
        <v>7402</v>
      </c>
      <c r="H2192" t="s">
        <v>7403</v>
      </c>
      <c r="I2192" t="s">
        <v>7404</v>
      </c>
      <c r="J2192" t="s">
        <v>7405</v>
      </c>
      <c r="K2192" t="s">
        <v>10065</v>
      </c>
    </row>
    <row r="2193" spans="1:12" x14ac:dyDescent="0.25">
      <c r="A2193" t="s">
        <v>6158</v>
      </c>
      <c r="B2193" t="s">
        <v>10190</v>
      </c>
      <c r="C2193" t="s">
        <v>7071</v>
      </c>
      <c r="D2193" t="s">
        <v>7072</v>
      </c>
      <c r="E2193" t="s">
        <v>7113</v>
      </c>
      <c r="F2193" t="s">
        <v>7114</v>
      </c>
      <c r="G2193" t="s">
        <v>7115</v>
      </c>
      <c r="H2193" t="s">
        <v>7170</v>
      </c>
      <c r="I2193" t="s">
        <v>7171</v>
      </c>
      <c r="J2193" t="s">
        <v>7172</v>
      </c>
      <c r="K2193" t="s">
        <v>7579</v>
      </c>
    </row>
    <row r="2194" spans="1:12" x14ac:dyDescent="0.25">
      <c r="A2194" t="s">
        <v>4981</v>
      </c>
      <c r="B2194" t="s">
        <v>10629</v>
      </c>
      <c r="C2194" t="s">
        <v>7071</v>
      </c>
      <c r="D2194" t="s">
        <v>7072</v>
      </c>
      <c r="E2194" t="s">
        <v>7088</v>
      </c>
      <c r="F2194" t="s">
        <v>7155</v>
      </c>
      <c r="G2194" t="s">
        <v>7156</v>
      </c>
      <c r="H2194" t="s">
        <v>7730</v>
      </c>
      <c r="I2194" t="s">
        <v>10630</v>
      </c>
      <c r="J2194" t="s">
        <v>10631</v>
      </c>
    </row>
    <row r="2195" spans="1:12" x14ac:dyDescent="0.25">
      <c r="A2195" t="s">
        <v>5177</v>
      </c>
      <c r="B2195" t="s">
        <v>10632</v>
      </c>
      <c r="C2195" t="s">
        <v>7071</v>
      </c>
      <c r="D2195" t="s">
        <v>7072</v>
      </c>
      <c r="E2195" t="s">
        <v>7088</v>
      </c>
      <c r="F2195" t="s">
        <v>7217</v>
      </c>
      <c r="G2195" t="s">
        <v>7402</v>
      </c>
      <c r="H2195" t="s">
        <v>7403</v>
      </c>
      <c r="I2195" t="s">
        <v>7490</v>
      </c>
      <c r="J2195" t="s">
        <v>8103</v>
      </c>
      <c r="K2195" t="s">
        <v>8290</v>
      </c>
    </row>
    <row r="2196" spans="1:12" x14ac:dyDescent="0.25">
      <c r="A2196" t="s">
        <v>6662</v>
      </c>
      <c r="B2196" t="s">
        <v>10633</v>
      </c>
      <c r="C2196" t="s">
        <v>7071</v>
      </c>
      <c r="D2196" t="s">
        <v>7072</v>
      </c>
      <c r="E2196" t="s">
        <v>7088</v>
      </c>
      <c r="F2196" t="s">
        <v>7089</v>
      </c>
      <c r="G2196" t="s">
        <v>7289</v>
      </c>
      <c r="H2196" t="s">
        <v>7311</v>
      </c>
      <c r="I2196" t="s">
        <v>8028</v>
      </c>
      <c r="J2196" t="s">
        <v>8029</v>
      </c>
      <c r="K2196" t="s">
        <v>8319</v>
      </c>
    </row>
    <row r="2197" spans="1:12" x14ac:dyDescent="0.25">
      <c r="A2197" t="s">
        <v>6841</v>
      </c>
      <c r="B2197" t="s">
        <v>10634</v>
      </c>
      <c r="C2197" t="s">
        <v>7071</v>
      </c>
      <c r="D2197" t="s">
        <v>7072</v>
      </c>
      <c r="E2197" t="s">
        <v>7088</v>
      </c>
      <c r="F2197" t="s">
        <v>7217</v>
      </c>
      <c r="G2197" t="s">
        <v>7402</v>
      </c>
      <c r="H2197" t="s">
        <v>7403</v>
      </c>
      <c r="I2197" t="s">
        <v>7404</v>
      </c>
      <c r="J2197" t="s">
        <v>7961</v>
      </c>
      <c r="K2197" t="s">
        <v>10635</v>
      </c>
    </row>
    <row r="2198" spans="1:12" x14ac:dyDescent="0.25">
      <c r="A2198" t="s">
        <v>5149</v>
      </c>
      <c r="B2198" t="s">
        <v>10636</v>
      </c>
      <c r="C2198" t="s">
        <v>7071</v>
      </c>
      <c r="D2198" t="s">
        <v>7072</v>
      </c>
      <c r="E2198" t="s">
        <v>7088</v>
      </c>
      <c r="F2198" t="s">
        <v>7089</v>
      </c>
      <c r="G2198" t="s">
        <v>7289</v>
      </c>
      <c r="H2198" t="s">
        <v>7311</v>
      </c>
      <c r="I2198" t="s">
        <v>10637</v>
      </c>
    </row>
    <row r="2199" spans="1:12" x14ac:dyDescent="0.25">
      <c r="A2199" t="s">
        <v>5233</v>
      </c>
      <c r="B2199" t="s">
        <v>10638</v>
      </c>
      <c r="C2199" t="s">
        <v>7071</v>
      </c>
      <c r="D2199" t="s">
        <v>7072</v>
      </c>
      <c r="E2199" t="s">
        <v>7088</v>
      </c>
      <c r="F2199" t="s">
        <v>7089</v>
      </c>
      <c r="G2199" t="s">
        <v>7289</v>
      </c>
      <c r="H2199" t="s">
        <v>7311</v>
      </c>
      <c r="I2199" t="s">
        <v>8153</v>
      </c>
      <c r="J2199" t="s">
        <v>9626</v>
      </c>
    </row>
    <row r="2200" spans="1:12" x14ac:dyDescent="0.25">
      <c r="A2200" t="s">
        <v>6403</v>
      </c>
      <c r="B2200" t="s">
        <v>10639</v>
      </c>
      <c r="C2200" t="s">
        <v>7071</v>
      </c>
      <c r="D2200" t="s">
        <v>7072</v>
      </c>
      <c r="E2200" t="s">
        <v>7113</v>
      </c>
      <c r="F2200" t="s">
        <v>7114</v>
      </c>
      <c r="G2200" t="s">
        <v>7115</v>
      </c>
      <c r="H2200" t="s">
        <v>7170</v>
      </c>
      <c r="I2200" t="s">
        <v>7171</v>
      </c>
      <c r="J2200" t="s">
        <v>7172</v>
      </c>
      <c r="K2200" t="s">
        <v>10640</v>
      </c>
    </row>
    <row r="2201" spans="1:12" x14ac:dyDescent="0.25">
      <c r="A2201" t="s">
        <v>3701</v>
      </c>
      <c r="B2201" t="s">
        <v>10641</v>
      </c>
      <c r="C2201" t="s">
        <v>7071</v>
      </c>
      <c r="D2201" t="s">
        <v>7072</v>
      </c>
      <c r="E2201" t="s">
        <v>7088</v>
      </c>
      <c r="F2201" t="s">
        <v>7217</v>
      </c>
      <c r="G2201" t="s">
        <v>7402</v>
      </c>
      <c r="H2201" t="s">
        <v>7403</v>
      </c>
      <c r="I2201" t="s">
        <v>7404</v>
      </c>
      <c r="J2201" t="s">
        <v>8546</v>
      </c>
      <c r="K2201" t="s">
        <v>8547</v>
      </c>
    </row>
    <row r="2202" spans="1:12" x14ac:dyDescent="0.25">
      <c r="A2202" t="s">
        <v>5612</v>
      </c>
      <c r="B2202" t="s">
        <v>10072</v>
      </c>
      <c r="C2202" t="s">
        <v>7071</v>
      </c>
      <c r="D2202" t="s">
        <v>7072</v>
      </c>
      <c r="E2202" t="s">
        <v>7088</v>
      </c>
      <c r="F2202" t="s">
        <v>7217</v>
      </c>
      <c r="G2202" t="s">
        <v>7402</v>
      </c>
      <c r="H2202" t="s">
        <v>7403</v>
      </c>
      <c r="I2202" t="s">
        <v>7404</v>
      </c>
      <c r="J2202" t="s">
        <v>7405</v>
      </c>
      <c r="K2202" t="s">
        <v>8458</v>
      </c>
    </row>
    <row r="2203" spans="1:12" x14ac:dyDescent="0.25">
      <c r="A2203" t="s">
        <v>3678</v>
      </c>
      <c r="B2203" t="s">
        <v>10642</v>
      </c>
      <c r="C2203" t="s">
        <v>7071</v>
      </c>
      <c r="D2203" t="s">
        <v>7072</v>
      </c>
      <c r="E2203" t="s">
        <v>7113</v>
      </c>
      <c r="F2203" t="s">
        <v>7114</v>
      </c>
      <c r="G2203" t="s">
        <v>7115</v>
      </c>
      <c r="H2203" t="s">
        <v>7170</v>
      </c>
      <c r="I2203" t="s">
        <v>7171</v>
      </c>
      <c r="J2203" t="s">
        <v>7172</v>
      </c>
      <c r="K2203" t="s">
        <v>10640</v>
      </c>
      <c r="L2203" t="s">
        <v>10643</v>
      </c>
    </row>
    <row r="2204" spans="1:12" x14ac:dyDescent="0.25">
      <c r="A2204" t="s">
        <v>4550</v>
      </c>
      <c r="B2204" t="s">
        <v>10644</v>
      </c>
      <c r="C2204" t="s">
        <v>7071</v>
      </c>
      <c r="D2204" t="s">
        <v>7072</v>
      </c>
      <c r="E2204" t="s">
        <v>7088</v>
      </c>
      <c r="F2204" t="s">
        <v>7217</v>
      </c>
      <c r="G2204" t="s">
        <v>7402</v>
      </c>
      <c r="H2204" t="s">
        <v>7403</v>
      </c>
      <c r="I2204" t="s">
        <v>7490</v>
      </c>
      <c r="J2204" t="s">
        <v>8103</v>
      </c>
      <c r="K2204" t="s">
        <v>10645</v>
      </c>
    </row>
    <row r="2205" spans="1:12" x14ac:dyDescent="0.25">
      <c r="A2205" t="s">
        <v>5719</v>
      </c>
      <c r="B2205" t="s">
        <v>10646</v>
      </c>
      <c r="C2205" t="s">
        <v>7071</v>
      </c>
      <c r="D2205" t="s">
        <v>7072</v>
      </c>
      <c r="E2205" t="s">
        <v>7088</v>
      </c>
      <c r="F2205" t="s">
        <v>7155</v>
      </c>
      <c r="G2205" t="s">
        <v>7156</v>
      </c>
      <c r="H2205" t="s">
        <v>7730</v>
      </c>
      <c r="I2205" t="s">
        <v>8345</v>
      </c>
      <c r="J2205" t="s">
        <v>8944</v>
      </c>
    </row>
    <row r="2206" spans="1:12" x14ac:dyDescent="0.25">
      <c r="A2206" t="s">
        <v>3826</v>
      </c>
      <c r="B2206" t="s">
        <v>10647</v>
      </c>
      <c r="C2206" t="s">
        <v>7071</v>
      </c>
      <c r="D2206" t="s">
        <v>7072</v>
      </c>
      <c r="E2206" t="s">
        <v>7088</v>
      </c>
      <c r="F2206" t="s">
        <v>7089</v>
      </c>
      <c r="G2206" t="s">
        <v>7289</v>
      </c>
      <c r="H2206" t="s">
        <v>7696</v>
      </c>
      <c r="I2206" t="s">
        <v>7697</v>
      </c>
      <c r="J2206" t="s">
        <v>7698</v>
      </c>
      <c r="K2206" t="s">
        <v>7699</v>
      </c>
    </row>
    <row r="2207" spans="1:12" x14ac:dyDescent="0.25">
      <c r="A2207" t="s">
        <v>6713</v>
      </c>
      <c r="B2207" t="s">
        <v>10648</v>
      </c>
      <c r="C2207" t="s">
        <v>7071</v>
      </c>
      <c r="D2207" t="s">
        <v>7072</v>
      </c>
      <c r="E2207" t="s">
        <v>7088</v>
      </c>
      <c r="F2207" t="s">
        <v>7155</v>
      </c>
      <c r="G2207" t="s">
        <v>8086</v>
      </c>
      <c r="H2207" t="s">
        <v>8087</v>
      </c>
      <c r="I2207" t="s">
        <v>8088</v>
      </c>
    </row>
    <row r="2208" spans="1:12" x14ac:dyDescent="0.25">
      <c r="A2208" t="s">
        <v>4862</v>
      </c>
      <c r="B2208" t="s">
        <v>10649</v>
      </c>
      <c r="C2208" t="s">
        <v>7071</v>
      </c>
      <c r="D2208" t="s">
        <v>7072</v>
      </c>
      <c r="E2208" t="s">
        <v>7088</v>
      </c>
      <c r="F2208" t="s">
        <v>7217</v>
      </c>
      <c r="G2208" t="s">
        <v>7402</v>
      </c>
      <c r="H2208" t="s">
        <v>7403</v>
      </c>
      <c r="I2208" t="s">
        <v>7490</v>
      </c>
      <c r="J2208" t="s">
        <v>8390</v>
      </c>
      <c r="K2208" t="s">
        <v>10174</v>
      </c>
    </row>
    <row r="2209" spans="1:12" x14ac:dyDescent="0.25">
      <c r="A2209" t="s">
        <v>4060</v>
      </c>
      <c r="B2209" t="s">
        <v>10650</v>
      </c>
      <c r="C2209" t="s">
        <v>7071</v>
      </c>
      <c r="D2209" t="s">
        <v>7072</v>
      </c>
      <c r="E2209" t="s">
        <v>7088</v>
      </c>
      <c r="F2209" t="s">
        <v>7089</v>
      </c>
      <c r="G2209" t="s">
        <v>7289</v>
      </c>
      <c r="H2209" t="s">
        <v>7290</v>
      </c>
      <c r="I2209" t="s">
        <v>8182</v>
      </c>
      <c r="J2209" t="s">
        <v>10651</v>
      </c>
    </row>
    <row r="2210" spans="1:12" x14ac:dyDescent="0.25">
      <c r="A2210" t="s">
        <v>5087</v>
      </c>
      <c r="B2210" t="s">
        <v>10652</v>
      </c>
      <c r="C2210" t="s">
        <v>7071</v>
      </c>
      <c r="D2210" t="s">
        <v>7072</v>
      </c>
      <c r="E2210" t="s">
        <v>7088</v>
      </c>
      <c r="F2210" t="s">
        <v>7155</v>
      </c>
      <c r="G2210" t="s">
        <v>7156</v>
      </c>
      <c r="H2210" t="s">
        <v>7400</v>
      </c>
      <c r="I2210" t="s">
        <v>8559</v>
      </c>
      <c r="J2210" t="s">
        <v>10653</v>
      </c>
    </row>
    <row r="2211" spans="1:12" x14ac:dyDescent="0.25">
      <c r="A2211" t="s">
        <v>4655</v>
      </c>
      <c r="B2211" t="s">
        <v>10654</v>
      </c>
      <c r="C2211" t="s">
        <v>7071</v>
      </c>
      <c r="D2211" t="s">
        <v>7072</v>
      </c>
      <c r="E2211" t="s">
        <v>7088</v>
      </c>
      <c r="F2211" t="s">
        <v>7089</v>
      </c>
      <c r="G2211" t="s">
        <v>7289</v>
      </c>
      <c r="H2211" t="s">
        <v>7311</v>
      </c>
      <c r="I2211" t="s">
        <v>7518</v>
      </c>
      <c r="J2211" t="s">
        <v>10655</v>
      </c>
    </row>
    <row r="2212" spans="1:12" x14ac:dyDescent="0.25">
      <c r="A2212" t="s">
        <v>3686</v>
      </c>
      <c r="B2212" t="s">
        <v>10656</v>
      </c>
      <c r="C2212" t="s">
        <v>7071</v>
      </c>
      <c r="D2212" t="s">
        <v>7072</v>
      </c>
      <c r="E2212" t="s">
        <v>7088</v>
      </c>
      <c r="F2212" t="s">
        <v>7155</v>
      </c>
      <c r="G2212" t="s">
        <v>7156</v>
      </c>
      <c r="H2212" t="s">
        <v>7157</v>
      </c>
      <c r="I2212" t="s">
        <v>8394</v>
      </c>
    </row>
    <row r="2213" spans="1:12" x14ac:dyDescent="0.25">
      <c r="A2213" t="s">
        <v>3510</v>
      </c>
      <c r="B2213" t="s">
        <v>10657</v>
      </c>
      <c r="C2213" t="s">
        <v>7071</v>
      </c>
      <c r="D2213" t="s">
        <v>7072</v>
      </c>
      <c r="E2213" t="s">
        <v>7113</v>
      </c>
      <c r="F2213" t="s">
        <v>7114</v>
      </c>
      <c r="G2213" t="s">
        <v>7115</v>
      </c>
      <c r="H2213" t="s">
        <v>7170</v>
      </c>
      <c r="I2213" t="s">
        <v>7171</v>
      </c>
      <c r="J2213" t="s">
        <v>7172</v>
      </c>
      <c r="K2213" t="s">
        <v>10658</v>
      </c>
      <c r="L2213" t="s">
        <v>10659</v>
      </c>
    </row>
    <row r="2214" spans="1:12" x14ac:dyDescent="0.25">
      <c r="A2214" t="s">
        <v>4713</v>
      </c>
      <c r="B2214" t="s">
        <v>10660</v>
      </c>
      <c r="C2214" t="s">
        <v>7071</v>
      </c>
      <c r="D2214" t="s">
        <v>7072</v>
      </c>
      <c r="E2214" t="s">
        <v>7088</v>
      </c>
      <c r="F2214" t="s">
        <v>7217</v>
      </c>
      <c r="G2214" t="s">
        <v>7402</v>
      </c>
      <c r="H2214" t="s">
        <v>7403</v>
      </c>
      <c r="I2214" t="s">
        <v>7490</v>
      </c>
      <c r="J2214" t="s">
        <v>8103</v>
      </c>
      <c r="K2214" t="s">
        <v>8290</v>
      </c>
    </row>
    <row r="2215" spans="1:12" x14ac:dyDescent="0.25">
      <c r="A2215" t="s">
        <v>5686</v>
      </c>
      <c r="B2215" t="s">
        <v>123</v>
      </c>
      <c r="C2215" t="s">
        <v>7071</v>
      </c>
      <c r="D2215" t="s">
        <v>7072</v>
      </c>
      <c r="E2215" t="s">
        <v>7088</v>
      </c>
      <c r="F2215" t="s">
        <v>7089</v>
      </c>
      <c r="G2215" t="s">
        <v>7289</v>
      </c>
      <c r="H2215" t="s">
        <v>7311</v>
      </c>
      <c r="I2215" t="s">
        <v>7518</v>
      </c>
    </row>
    <row r="2216" spans="1:12" x14ac:dyDescent="0.25">
      <c r="A2216" t="s">
        <v>4317</v>
      </c>
      <c r="B2216" t="s">
        <v>10661</v>
      </c>
      <c r="C2216" t="s">
        <v>7071</v>
      </c>
      <c r="D2216" t="s">
        <v>7072</v>
      </c>
      <c r="E2216" t="s">
        <v>7113</v>
      </c>
      <c r="F2216" t="s">
        <v>7114</v>
      </c>
      <c r="G2216" t="s">
        <v>7115</v>
      </c>
      <c r="H2216" t="s">
        <v>7116</v>
      </c>
      <c r="I2216" t="s">
        <v>7117</v>
      </c>
      <c r="J2216" t="s">
        <v>7319</v>
      </c>
      <c r="K2216" t="s">
        <v>10662</v>
      </c>
    </row>
    <row r="2217" spans="1:12" x14ac:dyDescent="0.25">
      <c r="A2217" t="s">
        <v>6903</v>
      </c>
      <c r="B2217" t="s">
        <v>10663</v>
      </c>
      <c r="C2217" t="s">
        <v>7071</v>
      </c>
      <c r="D2217" t="s">
        <v>7072</v>
      </c>
      <c r="E2217" t="s">
        <v>7088</v>
      </c>
      <c r="F2217" t="s">
        <v>7155</v>
      </c>
      <c r="G2217" t="s">
        <v>7156</v>
      </c>
      <c r="H2217" t="s">
        <v>7730</v>
      </c>
      <c r="I2217" t="s">
        <v>10164</v>
      </c>
    </row>
    <row r="2218" spans="1:12" x14ac:dyDescent="0.25">
      <c r="A2218" t="s">
        <v>4126</v>
      </c>
      <c r="B2218" t="s">
        <v>10664</v>
      </c>
      <c r="C2218" t="s">
        <v>7071</v>
      </c>
      <c r="D2218" t="s">
        <v>7072</v>
      </c>
      <c r="E2218" t="s">
        <v>7088</v>
      </c>
      <c r="F2218" t="s">
        <v>7217</v>
      </c>
      <c r="G2218" t="s">
        <v>7402</v>
      </c>
      <c r="H2218" t="s">
        <v>7403</v>
      </c>
      <c r="I2218" t="s">
        <v>7490</v>
      </c>
      <c r="J2218" t="s">
        <v>8103</v>
      </c>
      <c r="K2218" t="s">
        <v>8290</v>
      </c>
    </row>
    <row r="2219" spans="1:12" x14ac:dyDescent="0.25">
      <c r="A2219" t="s">
        <v>5139</v>
      </c>
      <c r="B2219" t="s">
        <v>10665</v>
      </c>
      <c r="C2219" t="s">
        <v>7071</v>
      </c>
      <c r="D2219" t="s">
        <v>7072</v>
      </c>
      <c r="E2219" t="s">
        <v>7113</v>
      </c>
      <c r="F2219" t="s">
        <v>7114</v>
      </c>
      <c r="G2219" t="s">
        <v>7115</v>
      </c>
      <c r="H2219" t="s">
        <v>7116</v>
      </c>
      <c r="I2219" t="s">
        <v>7117</v>
      </c>
      <c r="J2219" t="s">
        <v>7678</v>
      </c>
      <c r="K2219" t="s">
        <v>10666</v>
      </c>
      <c r="L2219" t="s">
        <v>10667</v>
      </c>
    </row>
    <row r="2220" spans="1:12" x14ac:dyDescent="0.25">
      <c r="A2220" t="s">
        <v>3295</v>
      </c>
      <c r="B2220" t="s">
        <v>10668</v>
      </c>
      <c r="C2220" t="s">
        <v>7071</v>
      </c>
      <c r="D2220" t="s">
        <v>7072</v>
      </c>
      <c r="E2220" t="s">
        <v>7088</v>
      </c>
      <c r="F2220" t="s">
        <v>7089</v>
      </c>
      <c r="G2220" t="s">
        <v>7289</v>
      </c>
      <c r="H2220" t="s">
        <v>7311</v>
      </c>
      <c r="I2220" t="s">
        <v>8601</v>
      </c>
      <c r="J2220" t="s">
        <v>10669</v>
      </c>
    </row>
    <row r="2221" spans="1:12" x14ac:dyDescent="0.25">
      <c r="A2221" t="s">
        <v>4766</v>
      </c>
      <c r="B2221" t="s">
        <v>10670</v>
      </c>
      <c r="C2221" t="s">
        <v>7071</v>
      </c>
      <c r="D2221" t="s">
        <v>7072</v>
      </c>
      <c r="E2221" t="s">
        <v>7088</v>
      </c>
      <c r="F2221" t="s">
        <v>7155</v>
      </c>
      <c r="G2221" t="s">
        <v>7156</v>
      </c>
      <c r="H2221" t="s">
        <v>7400</v>
      </c>
      <c r="I2221" t="s">
        <v>8559</v>
      </c>
      <c r="J2221" t="s">
        <v>10671</v>
      </c>
    </row>
    <row r="2222" spans="1:12" x14ac:dyDescent="0.25">
      <c r="A2222" t="s">
        <v>5160</v>
      </c>
      <c r="B2222" t="s">
        <v>10672</v>
      </c>
      <c r="C2222" t="s">
        <v>7071</v>
      </c>
      <c r="D2222" t="s">
        <v>7072</v>
      </c>
      <c r="E2222" t="s">
        <v>7088</v>
      </c>
      <c r="F2222" t="s">
        <v>7217</v>
      </c>
      <c r="G2222" t="s">
        <v>7402</v>
      </c>
      <c r="H2222" t="s">
        <v>7403</v>
      </c>
      <c r="I2222" t="s">
        <v>7404</v>
      </c>
      <c r="J2222" t="s">
        <v>7405</v>
      </c>
      <c r="K2222" t="s">
        <v>10673</v>
      </c>
    </row>
    <row r="2223" spans="1:12" x14ac:dyDescent="0.25">
      <c r="A2223" t="s">
        <v>4293</v>
      </c>
      <c r="B2223" t="s">
        <v>10674</v>
      </c>
      <c r="C2223" t="s">
        <v>7071</v>
      </c>
      <c r="D2223" t="s">
        <v>7072</v>
      </c>
      <c r="E2223" t="s">
        <v>7088</v>
      </c>
      <c r="F2223" t="s">
        <v>7155</v>
      </c>
      <c r="G2223" t="s">
        <v>7156</v>
      </c>
      <c r="H2223" t="s">
        <v>7535</v>
      </c>
      <c r="I2223" t="s">
        <v>7536</v>
      </c>
      <c r="J2223" t="s">
        <v>10675</v>
      </c>
    </row>
    <row r="2224" spans="1:12" x14ac:dyDescent="0.25">
      <c r="A2224" t="s">
        <v>5144</v>
      </c>
      <c r="B2224" t="s">
        <v>10676</v>
      </c>
      <c r="C2224" t="s">
        <v>7071</v>
      </c>
      <c r="D2224" t="s">
        <v>7072</v>
      </c>
      <c r="E2224" t="s">
        <v>7088</v>
      </c>
      <c r="F2224" t="s">
        <v>7217</v>
      </c>
      <c r="G2224" t="s">
        <v>7402</v>
      </c>
      <c r="H2224" t="s">
        <v>7403</v>
      </c>
      <c r="I2224" t="s">
        <v>7404</v>
      </c>
      <c r="J2224" t="s">
        <v>8546</v>
      </c>
      <c r="K2224" t="s">
        <v>10584</v>
      </c>
    </row>
    <row r="2225" spans="1:12" x14ac:dyDescent="0.25">
      <c r="A2225" t="s">
        <v>6956</v>
      </c>
      <c r="B2225" t="s">
        <v>10677</v>
      </c>
      <c r="C2225" t="s">
        <v>7071</v>
      </c>
      <c r="D2225" t="s">
        <v>7072</v>
      </c>
      <c r="E2225" t="s">
        <v>7088</v>
      </c>
      <c r="F2225" t="s">
        <v>7089</v>
      </c>
      <c r="G2225" t="s">
        <v>7289</v>
      </c>
      <c r="H2225" t="s">
        <v>7311</v>
      </c>
      <c r="I2225" t="s">
        <v>8153</v>
      </c>
    </row>
    <row r="2226" spans="1:12" x14ac:dyDescent="0.25">
      <c r="A2226" t="s">
        <v>5673</v>
      </c>
      <c r="B2226" t="s">
        <v>10190</v>
      </c>
      <c r="C2226" t="s">
        <v>7071</v>
      </c>
      <c r="D2226" t="s">
        <v>7072</v>
      </c>
      <c r="E2226" t="s">
        <v>7113</v>
      </c>
      <c r="F2226" t="s">
        <v>7114</v>
      </c>
      <c r="G2226" t="s">
        <v>7115</v>
      </c>
      <c r="H2226" t="s">
        <v>7170</v>
      </c>
      <c r="I2226" t="s">
        <v>7171</v>
      </c>
      <c r="J2226" t="s">
        <v>7172</v>
      </c>
      <c r="K2226" t="s">
        <v>7579</v>
      </c>
    </row>
    <row r="2227" spans="1:12" x14ac:dyDescent="0.25">
      <c r="A2227" t="s">
        <v>5970</v>
      </c>
      <c r="B2227" t="s">
        <v>10678</v>
      </c>
      <c r="C2227" t="s">
        <v>7071</v>
      </c>
      <c r="D2227" t="s">
        <v>7072</v>
      </c>
      <c r="E2227" t="s">
        <v>7088</v>
      </c>
      <c r="F2227" t="s">
        <v>7217</v>
      </c>
      <c r="G2227" t="s">
        <v>7402</v>
      </c>
      <c r="H2227" t="s">
        <v>7403</v>
      </c>
      <c r="I2227" t="s">
        <v>7404</v>
      </c>
      <c r="J2227" t="s">
        <v>7405</v>
      </c>
      <c r="K2227" t="s">
        <v>10325</v>
      </c>
    </row>
    <row r="2228" spans="1:12" x14ac:dyDescent="0.25">
      <c r="A2228" t="s">
        <v>5309</v>
      </c>
      <c r="B2228" t="s">
        <v>10679</v>
      </c>
      <c r="C2228" t="s">
        <v>7071</v>
      </c>
      <c r="D2228" t="s">
        <v>7072</v>
      </c>
      <c r="E2228" t="s">
        <v>7088</v>
      </c>
      <c r="F2228" t="s">
        <v>7089</v>
      </c>
      <c r="G2228" t="s">
        <v>7289</v>
      </c>
      <c r="H2228" t="s">
        <v>7290</v>
      </c>
      <c r="I2228" t="s">
        <v>8182</v>
      </c>
      <c r="J2228" t="s">
        <v>10651</v>
      </c>
      <c r="K2228" t="s">
        <v>10680</v>
      </c>
    </row>
    <row r="2229" spans="1:12" x14ac:dyDescent="0.25">
      <c r="A2229" t="s">
        <v>5390</v>
      </c>
      <c r="B2229" t="s">
        <v>10681</v>
      </c>
      <c r="C2229" t="s">
        <v>7071</v>
      </c>
      <c r="D2229" t="s">
        <v>7072</v>
      </c>
      <c r="E2229" t="s">
        <v>7088</v>
      </c>
      <c r="F2229" t="s">
        <v>7155</v>
      </c>
      <c r="G2229" t="s">
        <v>7156</v>
      </c>
      <c r="H2229" t="s">
        <v>7730</v>
      </c>
      <c r="I2229" t="s">
        <v>10164</v>
      </c>
      <c r="J2229" t="s">
        <v>10682</v>
      </c>
    </row>
    <row r="2230" spans="1:12" x14ac:dyDescent="0.25">
      <c r="A2230" t="s">
        <v>7008</v>
      </c>
      <c r="B2230" t="s">
        <v>10683</v>
      </c>
      <c r="C2230" t="s">
        <v>7071</v>
      </c>
      <c r="D2230" t="s">
        <v>7072</v>
      </c>
      <c r="E2230" t="s">
        <v>7113</v>
      </c>
      <c r="F2230" t="s">
        <v>7114</v>
      </c>
      <c r="G2230" t="s">
        <v>7115</v>
      </c>
      <c r="H2230" t="s">
        <v>7170</v>
      </c>
      <c r="I2230" t="s">
        <v>7171</v>
      </c>
      <c r="J2230" t="s">
        <v>7172</v>
      </c>
      <c r="K2230" t="s">
        <v>7765</v>
      </c>
      <c r="L2230" t="s">
        <v>10140</v>
      </c>
    </row>
    <row r="2231" spans="1:12" x14ac:dyDescent="0.25">
      <c r="A2231" t="s">
        <v>5566</v>
      </c>
      <c r="B2231" t="s">
        <v>10684</v>
      </c>
      <c r="C2231" t="s">
        <v>7071</v>
      </c>
      <c r="D2231" t="s">
        <v>7072</v>
      </c>
      <c r="E2231" t="s">
        <v>7088</v>
      </c>
      <c r="F2231" t="s">
        <v>7217</v>
      </c>
      <c r="G2231" t="s">
        <v>7402</v>
      </c>
      <c r="H2231" t="s">
        <v>7403</v>
      </c>
      <c r="I2231" t="s">
        <v>7490</v>
      </c>
      <c r="J2231" t="s">
        <v>8103</v>
      </c>
      <c r="K2231" t="s">
        <v>10645</v>
      </c>
    </row>
    <row r="2232" spans="1:12" x14ac:dyDescent="0.25">
      <c r="A2232" t="s">
        <v>4965</v>
      </c>
      <c r="B2232" t="s">
        <v>10685</v>
      </c>
      <c r="C2232" t="s">
        <v>7071</v>
      </c>
      <c r="D2232" t="s">
        <v>7072</v>
      </c>
      <c r="E2232" t="s">
        <v>7088</v>
      </c>
      <c r="F2232" t="s">
        <v>7217</v>
      </c>
      <c r="G2232" t="s">
        <v>7402</v>
      </c>
      <c r="H2232" t="s">
        <v>7403</v>
      </c>
      <c r="I2232" t="s">
        <v>7490</v>
      </c>
      <c r="J2232" t="s">
        <v>8103</v>
      </c>
      <c r="K2232" t="s">
        <v>8290</v>
      </c>
    </row>
    <row r="2233" spans="1:12" x14ac:dyDescent="0.25">
      <c r="A2233" t="s">
        <v>4063</v>
      </c>
      <c r="B2233" t="s">
        <v>10686</v>
      </c>
      <c r="C2233" t="s">
        <v>7071</v>
      </c>
      <c r="D2233" t="s">
        <v>7072</v>
      </c>
      <c r="E2233" t="s">
        <v>7113</v>
      </c>
      <c r="F2233" t="s">
        <v>7114</v>
      </c>
      <c r="G2233" t="s">
        <v>7115</v>
      </c>
      <c r="H2233" t="s">
        <v>7170</v>
      </c>
      <c r="I2233" t="s">
        <v>7171</v>
      </c>
      <c r="J2233" t="s">
        <v>7172</v>
      </c>
      <c r="K2233" t="s">
        <v>8617</v>
      </c>
      <c r="L2233" t="s">
        <v>10520</v>
      </c>
    </row>
    <row r="2234" spans="1:12" x14ac:dyDescent="0.25">
      <c r="A2234" t="s">
        <v>6003</v>
      </c>
      <c r="B2234" t="s">
        <v>10687</v>
      </c>
      <c r="C2234" t="s">
        <v>7071</v>
      </c>
      <c r="D2234" t="s">
        <v>7072</v>
      </c>
      <c r="E2234" t="s">
        <v>7088</v>
      </c>
      <c r="F2234" t="s">
        <v>7089</v>
      </c>
      <c r="G2234" t="s">
        <v>7289</v>
      </c>
      <c r="H2234" t="s">
        <v>7696</v>
      </c>
      <c r="I2234" t="s">
        <v>8128</v>
      </c>
      <c r="J2234" t="s">
        <v>10192</v>
      </c>
    </row>
    <row r="2235" spans="1:12" x14ac:dyDescent="0.25">
      <c r="A2235" t="s">
        <v>3750</v>
      </c>
      <c r="B2235" t="s">
        <v>10688</v>
      </c>
      <c r="C2235" t="s">
        <v>7071</v>
      </c>
      <c r="D2235" t="s">
        <v>7072</v>
      </c>
      <c r="E2235" t="s">
        <v>7088</v>
      </c>
      <c r="F2235" t="s">
        <v>7155</v>
      </c>
      <c r="G2235" t="s">
        <v>7156</v>
      </c>
      <c r="H2235" t="s">
        <v>7400</v>
      </c>
      <c r="I2235" t="s">
        <v>7458</v>
      </c>
    </row>
    <row r="2236" spans="1:12" x14ac:dyDescent="0.25">
      <c r="A2236" t="s">
        <v>4631</v>
      </c>
      <c r="B2236" t="s">
        <v>10689</v>
      </c>
      <c r="C2236" t="s">
        <v>7071</v>
      </c>
      <c r="D2236" t="s">
        <v>7072</v>
      </c>
      <c r="E2236" t="s">
        <v>7088</v>
      </c>
      <c r="F2236" t="s">
        <v>7217</v>
      </c>
      <c r="G2236" t="s">
        <v>7402</v>
      </c>
      <c r="H2236" t="s">
        <v>7403</v>
      </c>
      <c r="I2236" t="s">
        <v>7404</v>
      </c>
      <c r="J2236" t="s">
        <v>8546</v>
      </c>
      <c r="K2236" t="s">
        <v>8547</v>
      </c>
    </row>
    <row r="2237" spans="1:12" x14ac:dyDescent="0.25">
      <c r="A2237" t="s">
        <v>6041</v>
      </c>
      <c r="B2237" t="s">
        <v>10690</v>
      </c>
      <c r="C2237" t="s">
        <v>7071</v>
      </c>
      <c r="D2237" t="s">
        <v>7072</v>
      </c>
      <c r="E2237" t="s">
        <v>7113</v>
      </c>
      <c r="F2237" t="s">
        <v>7114</v>
      </c>
      <c r="G2237" t="s">
        <v>7115</v>
      </c>
      <c r="H2237" t="s">
        <v>7170</v>
      </c>
      <c r="I2237" t="s">
        <v>7171</v>
      </c>
      <c r="J2237" t="s">
        <v>7172</v>
      </c>
      <c r="K2237" t="s">
        <v>7765</v>
      </c>
    </row>
    <row r="2238" spans="1:12" x14ac:dyDescent="0.25">
      <c r="A2238" t="s">
        <v>6557</v>
      </c>
      <c r="B2238" t="s">
        <v>10691</v>
      </c>
      <c r="C2238" t="s">
        <v>7071</v>
      </c>
      <c r="D2238" t="s">
        <v>7072</v>
      </c>
      <c r="E2238" t="s">
        <v>7088</v>
      </c>
      <c r="F2238" t="s">
        <v>7089</v>
      </c>
      <c r="G2238" t="s">
        <v>7289</v>
      </c>
      <c r="H2238" t="s">
        <v>7710</v>
      </c>
      <c r="I2238" t="s">
        <v>10517</v>
      </c>
    </row>
    <row r="2239" spans="1:12" x14ac:dyDescent="0.25">
      <c r="A2239" t="s">
        <v>4471</v>
      </c>
      <c r="B2239" t="s">
        <v>10692</v>
      </c>
      <c r="C2239" t="s">
        <v>7071</v>
      </c>
      <c r="D2239" t="s">
        <v>7072</v>
      </c>
      <c r="E2239" t="s">
        <v>7088</v>
      </c>
      <c r="F2239" t="s">
        <v>7155</v>
      </c>
      <c r="G2239" t="s">
        <v>7156</v>
      </c>
      <c r="H2239" t="s">
        <v>7730</v>
      </c>
      <c r="I2239" t="s">
        <v>8345</v>
      </c>
      <c r="J2239" t="s">
        <v>8944</v>
      </c>
    </row>
    <row r="2240" spans="1:12" x14ac:dyDescent="0.25">
      <c r="A2240" t="s">
        <v>5657</v>
      </c>
      <c r="B2240" t="s">
        <v>10693</v>
      </c>
      <c r="C2240" t="s">
        <v>7071</v>
      </c>
      <c r="D2240" t="s">
        <v>7072</v>
      </c>
      <c r="E2240" t="s">
        <v>7113</v>
      </c>
      <c r="F2240" t="s">
        <v>7114</v>
      </c>
      <c r="G2240" t="s">
        <v>7115</v>
      </c>
      <c r="H2240" t="s">
        <v>7170</v>
      </c>
      <c r="I2240" t="s">
        <v>7171</v>
      </c>
      <c r="J2240" t="s">
        <v>7172</v>
      </c>
      <c r="K2240" t="s">
        <v>9302</v>
      </c>
    </row>
    <row r="2241" spans="1:12" x14ac:dyDescent="0.25">
      <c r="A2241" t="s">
        <v>6683</v>
      </c>
      <c r="B2241" t="s">
        <v>10694</v>
      </c>
      <c r="C2241" t="s">
        <v>7071</v>
      </c>
      <c r="D2241" t="s">
        <v>7072</v>
      </c>
      <c r="E2241" t="s">
        <v>7088</v>
      </c>
      <c r="F2241" t="s">
        <v>7089</v>
      </c>
      <c r="G2241" t="s">
        <v>7289</v>
      </c>
      <c r="H2241" t="s">
        <v>7311</v>
      </c>
      <c r="I2241" t="s">
        <v>8028</v>
      </c>
      <c r="J2241" t="s">
        <v>8029</v>
      </c>
      <c r="K2241" t="s">
        <v>9467</v>
      </c>
    </row>
    <row r="2242" spans="1:12" x14ac:dyDescent="0.25">
      <c r="A2242" t="s">
        <v>4341</v>
      </c>
      <c r="B2242" t="s">
        <v>10695</v>
      </c>
      <c r="C2242" t="s">
        <v>7071</v>
      </c>
      <c r="D2242" t="s">
        <v>7072</v>
      </c>
      <c r="E2242" t="s">
        <v>7113</v>
      </c>
      <c r="F2242" t="s">
        <v>7114</v>
      </c>
      <c r="G2242" t="s">
        <v>7115</v>
      </c>
      <c r="H2242" t="s">
        <v>7170</v>
      </c>
      <c r="I2242" t="s">
        <v>7171</v>
      </c>
      <c r="J2242" t="s">
        <v>7172</v>
      </c>
      <c r="K2242" t="s">
        <v>10696</v>
      </c>
    </row>
    <row r="2243" spans="1:12" x14ac:dyDescent="0.25">
      <c r="A2243" t="s">
        <v>5729</v>
      </c>
      <c r="B2243" t="s">
        <v>10697</v>
      </c>
      <c r="C2243" t="s">
        <v>7071</v>
      </c>
      <c r="D2243" t="s">
        <v>7072</v>
      </c>
      <c r="E2243" t="s">
        <v>7088</v>
      </c>
      <c r="F2243" t="s">
        <v>7089</v>
      </c>
      <c r="G2243" t="s">
        <v>7289</v>
      </c>
      <c r="H2243" t="s">
        <v>7311</v>
      </c>
      <c r="I2243" t="s">
        <v>10698</v>
      </c>
      <c r="J2243" t="s">
        <v>10699</v>
      </c>
    </row>
    <row r="2244" spans="1:12" x14ac:dyDescent="0.25">
      <c r="A2244" t="s">
        <v>3732</v>
      </c>
      <c r="B2244" t="s">
        <v>10700</v>
      </c>
      <c r="C2244" t="s">
        <v>7071</v>
      </c>
      <c r="D2244" t="s">
        <v>7072</v>
      </c>
      <c r="E2244" t="s">
        <v>7088</v>
      </c>
      <c r="F2244" t="s">
        <v>7217</v>
      </c>
      <c r="G2244" t="s">
        <v>7218</v>
      </c>
      <c r="H2244" t="s">
        <v>7506</v>
      </c>
      <c r="I2244" t="s">
        <v>7507</v>
      </c>
      <c r="J2244" t="s">
        <v>10701</v>
      </c>
      <c r="K2244" t="s">
        <v>10702</v>
      </c>
    </row>
    <row r="2245" spans="1:12" x14ac:dyDescent="0.25">
      <c r="A2245" t="s">
        <v>4644</v>
      </c>
      <c r="B2245" t="s">
        <v>10703</v>
      </c>
      <c r="C2245" t="s">
        <v>7071</v>
      </c>
      <c r="D2245" t="s">
        <v>7072</v>
      </c>
      <c r="E2245" t="s">
        <v>7113</v>
      </c>
      <c r="F2245" t="s">
        <v>7114</v>
      </c>
      <c r="G2245" t="s">
        <v>7115</v>
      </c>
      <c r="H2245" t="s">
        <v>7170</v>
      </c>
      <c r="I2245" t="s">
        <v>7171</v>
      </c>
      <c r="J2245" t="s">
        <v>7172</v>
      </c>
      <c r="K2245" t="s">
        <v>10704</v>
      </c>
    </row>
    <row r="2246" spans="1:12" x14ac:dyDescent="0.25">
      <c r="A2246" t="s">
        <v>3896</v>
      </c>
      <c r="B2246" t="s">
        <v>10705</v>
      </c>
      <c r="C2246" t="s">
        <v>7071</v>
      </c>
      <c r="D2246" t="s">
        <v>7072</v>
      </c>
      <c r="E2246" t="s">
        <v>7088</v>
      </c>
      <c r="F2246" t="s">
        <v>7217</v>
      </c>
      <c r="G2246" t="s">
        <v>7402</v>
      </c>
      <c r="H2246" t="s">
        <v>7403</v>
      </c>
      <c r="I2246" t="s">
        <v>7490</v>
      </c>
      <c r="J2246" t="s">
        <v>8103</v>
      </c>
      <c r="K2246" t="s">
        <v>8290</v>
      </c>
    </row>
    <row r="2247" spans="1:12" x14ac:dyDescent="0.25">
      <c r="A2247" t="s">
        <v>4625</v>
      </c>
      <c r="B2247" t="s">
        <v>10706</v>
      </c>
      <c r="C2247" t="s">
        <v>7071</v>
      </c>
      <c r="D2247" t="s">
        <v>7072</v>
      </c>
      <c r="E2247" t="s">
        <v>7088</v>
      </c>
      <c r="F2247" t="s">
        <v>7155</v>
      </c>
      <c r="G2247" t="s">
        <v>7325</v>
      </c>
      <c r="H2247" t="s">
        <v>7326</v>
      </c>
      <c r="I2247" t="s">
        <v>8226</v>
      </c>
    </row>
    <row r="2248" spans="1:12" x14ac:dyDescent="0.25">
      <c r="A2248" t="s">
        <v>6641</v>
      </c>
      <c r="B2248" t="s">
        <v>10707</v>
      </c>
      <c r="C2248" t="s">
        <v>7071</v>
      </c>
      <c r="D2248" t="s">
        <v>7072</v>
      </c>
      <c r="E2248" t="s">
        <v>7088</v>
      </c>
      <c r="F2248" t="s">
        <v>7089</v>
      </c>
      <c r="G2248" t="s">
        <v>7289</v>
      </c>
      <c r="H2248" t="s">
        <v>7311</v>
      </c>
      <c r="I2248" t="s">
        <v>8153</v>
      </c>
      <c r="J2248" t="s">
        <v>9626</v>
      </c>
    </row>
    <row r="2249" spans="1:12" x14ac:dyDescent="0.25">
      <c r="A2249" t="s">
        <v>7045</v>
      </c>
      <c r="B2249" t="s">
        <v>10708</v>
      </c>
      <c r="C2249" t="s">
        <v>7071</v>
      </c>
      <c r="D2249" t="s">
        <v>7072</v>
      </c>
      <c r="E2249" t="s">
        <v>7113</v>
      </c>
      <c r="F2249" t="s">
        <v>7114</v>
      </c>
      <c r="G2249" t="s">
        <v>7115</v>
      </c>
      <c r="H2249" t="s">
        <v>7170</v>
      </c>
      <c r="I2249" t="s">
        <v>7171</v>
      </c>
      <c r="J2249" t="s">
        <v>7172</v>
      </c>
      <c r="K2249" t="s">
        <v>9152</v>
      </c>
      <c r="L2249" t="s">
        <v>9153</v>
      </c>
    </row>
    <row r="2250" spans="1:12" x14ac:dyDescent="0.25">
      <c r="A2250" t="s">
        <v>3909</v>
      </c>
      <c r="B2250" t="s">
        <v>10709</v>
      </c>
      <c r="C2250" t="s">
        <v>7071</v>
      </c>
      <c r="D2250" t="s">
        <v>7072</v>
      </c>
      <c r="E2250" t="s">
        <v>7088</v>
      </c>
      <c r="F2250" t="s">
        <v>7217</v>
      </c>
      <c r="G2250" t="s">
        <v>7402</v>
      </c>
      <c r="H2250" t="s">
        <v>8738</v>
      </c>
      <c r="I2250" t="s">
        <v>8739</v>
      </c>
      <c r="J2250" t="s">
        <v>10710</v>
      </c>
    </row>
    <row r="2251" spans="1:12" x14ac:dyDescent="0.25">
      <c r="A2251" t="s">
        <v>4125</v>
      </c>
      <c r="B2251" t="s">
        <v>10711</v>
      </c>
      <c r="C2251" t="s">
        <v>7071</v>
      </c>
      <c r="D2251" t="s">
        <v>7072</v>
      </c>
      <c r="E2251" t="s">
        <v>7088</v>
      </c>
      <c r="F2251" t="s">
        <v>7217</v>
      </c>
      <c r="G2251" t="s">
        <v>7402</v>
      </c>
      <c r="H2251" t="s">
        <v>7403</v>
      </c>
      <c r="I2251" t="s">
        <v>7490</v>
      </c>
      <c r="J2251" t="s">
        <v>8103</v>
      </c>
      <c r="K2251" t="s">
        <v>8290</v>
      </c>
      <c r="L2251" t="s">
        <v>10299</v>
      </c>
    </row>
    <row r="2252" spans="1:12" x14ac:dyDescent="0.25">
      <c r="A2252" t="s">
        <v>5804</v>
      </c>
      <c r="B2252" t="s">
        <v>10712</v>
      </c>
      <c r="C2252" t="s">
        <v>7071</v>
      </c>
      <c r="D2252" t="s">
        <v>7072</v>
      </c>
      <c r="E2252" t="s">
        <v>7088</v>
      </c>
      <c r="F2252" t="s">
        <v>7089</v>
      </c>
      <c r="G2252" t="s">
        <v>7289</v>
      </c>
      <c r="H2252" t="s">
        <v>7311</v>
      </c>
      <c r="I2252" t="s">
        <v>8399</v>
      </c>
      <c r="J2252" t="s">
        <v>8400</v>
      </c>
      <c r="K2252" t="s">
        <v>8401</v>
      </c>
    </row>
    <row r="2253" spans="1:12" x14ac:dyDescent="0.25">
      <c r="A2253" t="s">
        <v>6976</v>
      </c>
      <c r="B2253" t="s">
        <v>10713</v>
      </c>
      <c r="C2253" t="s">
        <v>7071</v>
      </c>
      <c r="D2253" t="s">
        <v>7072</v>
      </c>
      <c r="E2253" t="s">
        <v>7088</v>
      </c>
      <c r="F2253" t="s">
        <v>7155</v>
      </c>
      <c r="G2253" t="s">
        <v>7156</v>
      </c>
      <c r="H2253" t="s">
        <v>7400</v>
      </c>
      <c r="I2253" t="s">
        <v>8619</v>
      </c>
      <c r="J2253" t="s">
        <v>9317</v>
      </c>
    </row>
    <row r="2254" spans="1:12" x14ac:dyDescent="0.25">
      <c r="A2254" t="s">
        <v>3453</v>
      </c>
      <c r="B2254" t="s">
        <v>10714</v>
      </c>
      <c r="C2254" t="s">
        <v>7071</v>
      </c>
      <c r="D2254" t="s">
        <v>7072</v>
      </c>
      <c r="E2254" t="s">
        <v>7113</v>
      </c>
      <c r="F2254" t="s">
        <v>7114</v>
      </c>
      <c r="G2254" t="s">
        <v>7115</v>
      </c>
      <c r="H2254" t="s">
        <v>7170</v>
      </c>
      <c r="I2254" t="s">
        <v>7171</v>
      </c>
      <c r="J2254" t="s">
        <v>7172</v>
      </c>
      <c r="K2254" t="s">
        <v>7579</v>
      </c>
    </row>
    <row r="2255" spans="1:12" x14ac:dyDescent="0.25">
      <c r="A2255" t="s">
        <v>4246</v>
      </c>
      <c r="B2255" t="s">
        <v>10715</v>
      </c>
      <c r="C2255" t="s">
        <v>7071</v>
      </c>
      <c r="D2255" t="s">
        <v>7072</v>
      </c>
      <c r="E2255" t="s">
        <v>7088</v>
      </c>
      <c r="F2255" t="s">
        <v>7217</v>
      </c>
      <c r="G2255" t="s">
        <v>7402</v>
      </c>
      <c r="H2255" t="s">
        <v>7403</v>
      </c>
      <c r="I2255" t="s">
        <v>7404</v>
      </c>
      <c r="J2255" t="s">
        <v>7405</v>
      </c>
      <c r="K2255" t="s">
        <v>10716</v>
      </c>
    </row>
    <row r="2256" spans="1:12" x14ac:dyDescent="0.25">
      <c r="A2256" t="s">
        <v>6052</v>
      </c>
      <c r="B2256" t="s">
        <v>10717</v>
      </c>
      <c r="C2256" t="s">
        <v>7071</v>
      </c>
      <c r="D2256" t="s">
        <v>7072</v>
      </c>
      <c r="E2256" t="s">
        <v>7088</v>
      </c>
      <c r="F2256" t="s">
        <v>7089</v>
      </c>
      <c r="G2256" t="s">
        <v>7289</v>
      </c>
      <c r="H2256" t="s">
        <v>7696</v>
      </c>
      <c r="I2256" t="s">
        <v>7697</v>
      </c>
      <c r="J2256" t="s">
        <v>10718</v>
      </c>
    </row>
    <row r="2257" spans="1:12" x14ac:dyDescent="0.25">
      <c r="A2257" t="s">
        <v>3737</v>
      </c>
      <c r="B2257" t="s">
        <v>10719</v>
      </c>
      <c r="C2257" t="s">
        <v>7071</v>
      </c>
      <c r="D2257" t="s">
        <v>7072</v>
      </c>
      <c r="E2257" t="s">
        <v>7113</v>
      </c>
      <c r="F2257" t="s">
        <v>7114</v>
      </c>
      <c r="G2257" t="s">
        <v>7115</v>
      </c>
      <c r="H2257" t="s">
        <v>7170</v>
      </c>
      <c r="I2257" t="s">
        <v>7171</v>
      </c>
      <c r="J2257" t="s">
        <v>7172</v>
      </c>
      <c r="K2257" t="s">
        <v>7816</v>
      </c>
    </row>
    <row r="2258" spans="1:12" x14ac:dyDescent="0.25">
      <c r="A2258" t="s">
        <v>6877</v>
      </c>
      <c r="B2258" t="s">
        <v>10720</v>
      </c>
      <c r="C2258" t="s">
        <v>7071</v>
      </c>
      <c r="D2258" t="s">
        <v>7072</v>
      </c>
      <c r="E2258" t="s">
        <v>7088</v>
      </c>
      <c r="F2258" t="s">
        <v>7217</v>
      </c>
      <c r="G2258" t="s">
        <v>7402</v>
      </c>
      <c r="H2258" t="s">
        <v>7403</v>
      </c>
      <c r="I2258" t="s">
        <v>7404</v>
      </c>
      <c r="J2258" t="s">
        <v>7405</v>
      </c>
      <c r="K2258" t="s">
        <v>10196</v>
      </c>
    </row>
    <row r="2259" spans="1:12" x14ac:dyDescent="0.25">
      <c r="A2259" t="s">
        <v>5486</v>
      </c>
      <c r="B2259" t="s">
        <v>10721</v>
      </c>
      <c r="C2259" t="s">
        <v>7071</v>
      </c>
      <c r="D2259" t="s">
        <v>7072</v>
      </c>
      <c r="E2259" t="s">
        <v>7088</v>
      </c>
      <c r="F2259" t="s">
        <v>7089</v>
      </c>
      <c r="G2259" t="s">
        <v>7289</v>
      </c>
      <c r="H2259" t="s">
        <v>7311</v>
      </c>
      <c r="I2259" t="s">
        <v>8601</v>
      </c>
      <c r="J2259" t="s">
        <v>9613</v>
      </c>
    </row>
    <row r="2260" spans="1:12" x14ac:dyDescent="0.25">
      <c r="A2260" t="s">
        <v>6598</v>
      </c>
      <c r="B2260" t="s">
        <v>10722</v>
      </c>
      <c r="C2260" t="s">
        <v>7071</v>
      </c>
      <c r="D2260" t="s">
        <v>7072</v>
      </c>
      <c r="E2260" t="s">
        <v>7088</v>
      </c>
      <c r="F2260" t="s">
        <v>7155</v>
      </c>
      <c r="G2260" t="s">
        <v>7156</v>
      </c>
      <c r="H2260" t="s">
        <v>7157</v>
      </c>
      <c r="I2260" t="s">
        <v>8394</v>
      </c>
      <c r="J2260" t="s">
        <v>8395</v>
      </c>
    </row>
    <row r="2261" spans="1:12" x14ac:dyDescent="0.25">
      <c r="A2261" t="s">
        <v>7003</v>
      </c>
      <c r="B2261" t="s">
        <v>10723</v>
      </c>
      <c r="C2261" t="s">
        <v>7071</v>
      </c>
      <c r="D2261" t="s">
        <v>7072</v>
      </c>
      <c r="E2261" t="s">
        <v>7088</v>
      </c>
      <c r="F2261" t="s">
        <v>7155</v>
      </c>
      <c r="G2261" t="s">
        <v>8086</v>
      </c>
      <c r="H2261" t="s">
        <v>8282</v>
      </c>
      <c r="I2261" t="s">
        <v>8283</v>
      </c>
      <c r="J2261" t="s">
        <v>8284</v>
      </c>
    </row>
    <row r="2262" spans="1:12" x14ac:dyDescent="0.25">
      <c r="A2262" t="s">
        <v>3468</v>
      </c>
      <c r="B2262" t="s">
        <v>10724</v>
      </c>
      <c r="C2262" t="s">
        <v>7071</v>
      </c>
      <c r="D2262" t="s">
        <v>7072</v>
      </c>
      <c r="E2262" t="s">
        <v>7088</v>
      </c>
      <c r="F2262" t="s">
        <v>7089</v>
      </c>
      <c r="G2262" t="s">
        <v>7289</v>
      </c>
      <c r="H2262" t="s">
        <v>7768</v>
      </c>
      <c r="I2262" t="s">
        <v>7769</v>
      </c>
    </row>
    <row r="2263" spans="1:12" x14ac:dyDescent="0.25">
      <c r="A2263" t="s">
        <v>6426</v>
      </c>
      <c r="B2263" t="s">
        <v>10725</v>
      </c>
      <c r="C2263" t="s">
        <v>7071</v>
      </c>
      <c r="D2263" t="s">
        <v>7072</v>
      </c>
      <c r="E2263" t="s">
        <v>7088</v>
      </c>
      <c r="F2263" t="s">
        <v>7089</v>
      </c>
      <c r="G2263" t="s">
        <v>7289</v>
      </c>
      <c r="H2263" t="s">
        <v>7696</v>
      </c>
      <c r="I2263" t="s">
        <v>7697</v>
      </c>
      <c r="J2263" t="s">
        <v>7698</v>
      </c>
    </row>
    <row r="2264" spans="1:12" x14ac:dyDescent="0.25">
      <c r="A2264" t="s">
        <v>4516</v>
      </c>
      <c r="B2264" t="s">
        <v>10726</v>
      </c>
      <c r="C2264" t="s">
        <v>7071</v>
      </c>
      <c r="D2264" t="s">
        <v>7072</v>
      </c>
      <c r="E2264" t="s">
        <v>7088</v>
      </c>
      <c r="F2264" t="s">
        <v>7155</v>
      </c>
      <c r="G2264" t="s">
        <v>7156</v>
      </c>
      <c r="H2264" t="s">
        <v>7730</v>
      </c>
      <c r="I2264" t="s">
        <v>8345</v>
      </c>
      <c r="J2264" t="s">
        <v>9185</v>
      </c>
      <c r="K2264" t="s">
        <v>10727</v>
      </c>
    </row>
    <row r="2265" spans="1:12" x14ac:dyDescent="0.25">
      <c r="A2265" t="s">
        <v>5411</v>
      </c>
      <c r="B2265" t="s">
        <v>10728</v>
      </c>
      <c r="C2265" t="s">
        <v>7071</v>
      </c>
      <c r="D2265" t="s">
        <v>7072</v>
      </c>
      <c r="E2265" t="s">
        <v>7088</v>
      </c>
      <c r="F2265" t="s">
        <v>7217</v>
      </c>
      <c r="G2265" t="s">
        <v>7218</v>
      </c>
      <c r="H2265" t="s">
        <v>7506</v>
      </c>
      <c r="I2265" t="s">
        <v>7507</v>
      </c>
      <c r="J2265" t="s">
        <v>10729</v>
      </c>
      <c r="K2265" t="s">
        <v>10730</v>
      </c>
    </row>
    <row r="2266" spans="1:12" x14ac:dyDescent="0.25">
      <c r="A2266" t="s">
        <v>3729</v>
      </c>
      <c r="B2266" t="s">
        <v>2431</v>
      </c>
      <c r="C2266" t="s">
        <v>7071</v>
      </c>
      <c r="D2266" t="s">
        <v>7072</v>
      </c>
      <c r="E2266" t="s">
        <v>7088</v>
      </c>
      <c r="F2266" t="s">
        <v>7089</v>
      </c>
      <c r="G2266" t="s">
        <v>7289</v>
      </c>
      <c r="H2266" t="s">
        <v>7696</v>
      </c>
      <c r="I2266" t="s">
        <v>8128</v>
      </c>
    </row>
    <row r="2267" spans="1:12" x14ac:dyDescent="0.25">
      <c r="A2267" t="s">
        <v>5211</v>
      </c>
      <c r="B2267" t="s">
        <v>10731</v>
      </c>
      <c r="C2267" t="s">
        <v>7071</v>
      </c>
      <c r="D2267" t="s">
        <v>7072</v>
      </c>
      <c r="E2267" t="s">
        <v>7088</v>
      </c>
      <c r="F2267" t="s">
        <v>7217</v>
      </c>
      <c r="G2267" t="s">
        <v>7402</v>
      </c>
      <c r="H2267" t="s">
        <v>7403</v>
      </c>
      <c r="I2267" t="s">
        <v>7404</v>
      </c>
      <c r="J2267" t="s">
        <v>7405</v>
      </c>
      <c r="K2267" t="s">
        <v>8458</v>
      </c>
      <c r="L2267" t="s">
        <v>8459</v>
      </c>
    </row>
    <row r="2268" spans="1:12" x14ac:dyDescent="0.25">
      <c r="A2268" t="s">
        <v>5019</v>
      </c>
      <c r="B2268" t="s">
        <v>10732</v>
      </c>
      <c r="C2268" t="s">
        <v>7071</v>
      </c>
      <c r="D2268" t="s">
        <v>7072</v>
      </c>
      <c r="E2268" t="s">
        <v>7088</v>
      </c>
      <c r="F2268" t="s">
        <v>7155</v>
      </c>
      <c r="G2268" t="s">
        <v>7156</v>
      </c>
      <c r="H2268" t="s">
        <v>8455</v>
      </c>
      <c r="I2268" t="s">
        <v>8506</v>
      </c>
      <c r="J2268" t="s">
        <v>8507</v>
      </c>
    </row>
    <row r="2269" spans="1:12" x14ac:dyDescent="0.25">
      <c r="A2269" t="s">
        <v>5094</v>
      </c>
      <c r="B2269" t="s">
        <v>10733</v>
      </c>
      <c r="C2269" t="s">
        <v>7071</v>
      </c>
      <c r="D2269" t="s">
        <v>7072</v>
      </c>
      <c r="E2269" t="s">
        <v>7113</v>
      </c>
      <c r="F2269" t="s">
        <v>7114</v>
      </c>
      <c r="G2269" t="s">
        <v>7115</v>
      </c>
      <c r="H2269" t="s">
        <v>7447</v>
      </c>
      <c r="I2269" t="s">
        <v>7448</v>
      </c>
      <c r="J2269" t="s">
        <v>7449</v>
      </c>
      <c r="K2269" t="s">
        <v>10308</v>
      </c>
    </row>
    <row r="2270" spans="1:12" x14ac:dyDescent="0.25">
      <c r="A2270" t="s">
        <v>4958</v>
      </c>
      <c r="B2270" t="s">
        <v>10734</v>
      </c>
      <c r="C2270" t="s">
        <v>7071</v>
      </c>
      <c r="D2270" t="s">
        <v>7072</v>
      </c>
      <c r="E2270" t="s">
        <v>7088</v>
      </c>
      <c r="F2270" t="s">
        <v>7217</v>
      </c>
      <c r="G2270" t="s">
        <v>7402</v>
      </c>
      <c r="H2270" t="s">
        <v>7403</v>
      </c>
      <c r="I2270" t="s">
        <v>7490</v>
      </c>
      <c r="J2270" t="s">
        <v>8103</v>
      </c>
      <c r="K2270" t="s">
        <v>8290</v>
      </c>
    </row>
    <row r="2271" spans="1:12" x14ac:dyDescent="0.25">
      <c r="A2271" t="s">
        <v>5573</v>
      </c>
      <c r="B2271" t="s">
        <v>10735</v>
      </c>
      <c r="C2271" t="s">
        <v>7071</v>
      </c>
      <c r="D2271" t="s">
        <v>7072</v>
      </c>
      <c r="E2271" t="s">
        <v>7088</v>
      </c>
      <c r="F2271" t="s">
        <v>7089</v>
      </c>
      <c r="G2271" t="s">
        <v>7289</v>
      </c>
      <c r="H2271" t="s">
        <v>7311</v>
      </c>
      <c r="I2271" t="s">
        <v>8153</v>
      </c>
      <c r="J2271" t="s">
        <v>9626</v>
      </c>
      <c r="K2271" t="s">
        <v>9627</v>
      </c>
    </row>
    <row r="2272" spans="1:12" x14ac:dyDescent="0.25">
      <c r="A2272" t="s">
        <v>4070</v>
      </c>
      <c r="B2272" t="s">
        <v>10736</v>
      </c>
      <c r="C2272" t="s">
        <v>7071</v>
      </c>
      <c r="D2272" t="s">
        <v>7072</v>
      </c>
      <c r="E2272" t="s">
        <v>7088</v>
      </c>
      <c r="F2272" t="s">
        <v>7155</v>
      </c>
      <c r="G2272" t="s">
        <v>8086</v>
      </c>
      <c r="H2272" t="s">
        <v>8087</v>
      </c>
      <c r="I2272" t="s">
        <v>10737</v>
      </c>
    </row>
    <row r="2273" spans="1:12" x14ac:dyDescent="0.25">
      <c r="A2273" t="s">
        <v>5249</v>
      </c>
      <c r="B2273" t="s">
        <v>10738</v>
      </c>
      <c r="C2273" t="s">
        <v>7071</v>
      </c>
      <c r="D2273" t="s">
        <v>7072</v>
      </c>
      <c r="E2273" t="s">
        <v>7088</v>
      </c>
      <c r="F2273" t="s">
        <v>7217</v>
      </c>
      <c r="G2273" t="s">
        <v>7402</v>
      </c>
      <c r="H2273" t="s">
        <v>7403</v>
      </c>
      <c r="I2273" t="s">
        <v>7404</v>
      </c>
      <c r="J2273" t="s">
        <v>8546</v>
      </c>
      <c r="K2273" t="s">
        <v>8547</v>
      </c>
      <c r="L2273" t="s">
        <v>9459</v>
      </c>
    </row>
    <row r="2274" spans="1:12" x14ac:dyDescent="0.25">
      <c r="A2274" t="s">
        <v>4096</v>
      </c>
      <c r="B2274" t="s">
        <v>10739</v>
      </c>
      <c r="C2274" t="s">
        <v>7071</v>
      </c>
      <c r="D2274" t="s">
        <v>7072</v>
      </c>
      <c r="E2274" t="s">
        <v>7113</v>
      </c>
      <c r="F2274" t="s">
        <v>7114</v>
      </c>
      <c r="G2274" t="s">
        <v>7115</v>
      </c>
      <c r="H2274" t="s">
        <v>7116</v>
      </c>
      <c r="I2274" t="s">
        <v>7117</v>
      </c>
      <c r="J2274" t="s">
        <v>7678</v>
      </c>
      <c r="K2274" t="s">
        <v>7704</v>
      </c>
    </row>
    <row r="2275" spans="1:12" x14ac:dyDescent="0.25">
      <c r="A2275" t="s">
        <v>4145</v>
      </c>
      <c r="B2275" t="s">
        <v>10740</v>
      </c>
      <c r="C2275" t="s">
        <v>7071</v>
      </c>
      <c r="D2275" t="s">
        <v>7072</v>
      </c>
      <c r="E2275" t="s">
        <v>7088</v>
      </c>
      <c r="F2275" t="s">
        <v>7089</v>
      </c>
      <c r="G2275" t="s">
        <v>7289</v>
      </c>
      <c r="H2275" t="s">
        <v>7722</v>
      </c>
      <c r="I2275" t="s">
        <v>7723</v>
      </c>
      <c r="J2275" t="s">
        <v>10507</v>
      </c>
    </row>
    <row r="2276" spans="1:12" x14ac:dyDescent="0.25">
      <c r="A2276" t="s">
        <v>4452</v>
      </c>
      <c r="B2276" t="s">
        <v>10741</v>
      </c>
      <c r="C2276" t="s">
        <v>7071</v>
      </c>
      <c r="D2276" t="s">
        <v>7072</v>
      </c>
      <c r="E2276" t="s">
        <v>7088</v>
      </c>
      <c r="F2276" t="s">
        <v>7155</v>
      </c>
      <c r="G2276" t="s">
        <v>7156</v>
      </c>
      <c r="H2276" t="s">
        <v>8455</v>
      </c>
      <c r="I2276" t="s">
        <v>8672</v>
      </c>
      <c r="J2276" t="s">
        <v>8806</v>
      </c>
    </row>
    <row r="2277" spans="1:12" x14ac:dyDescent="0.25">
      <c r="A2277" t="s">
        <v>7004</v>
      </c>
      <c r="B2277" t="s">
        <v>10742</v>
      </c>
      <c r="C2277" t="s">
        <v>7071</v>
      </c>
      <c r="D2277" t="s">
        <v>7072</v>
      </c>
      <c r="E2277" t="s">
        <v>7088</v>
      </c>
      <c r="F2277" t="s">
        <v>7217</v>
      </c>
      <c r="G2277" t="s">
        <v>7402</v>
      </c>
      <c r="H2277" t="s">
        <v>7403</v>
      </c>
      <c r="I2277" t="s">
        <v>7404</v>
      </c>
      <c r="J2277" t="s">
        <v>8546</v>
      </c>
      <c r="K2277" t="s">
        <v>8547</v>
      </c>
      <c r="L2277" t="s">
        <v>10743</v>
      </c>
    </row>
    <row r="2278" spans="1:12" x14ac:dyDescent="0.25">
      <c r="A2278" t="s">
        <v>3506</v>
      </c>
      <c r="B2278" t="s">
        <v>10744</v>
      </c>
      <c r="C2278" t="s">
        <v>7071</v>
      </c>
      <c r="D2278" t="s">
        <v>7072</v>
      </c>
      <c r="E2278" t="s">
        <v>7113</v>
      </c>
      <c r="F2278" t="s">
        <v>7114</v>
      </c>
      <c r="G2278" t="s">
        <v>7115</v>
      </c>
      <c r="H2278" t="s">
        <v>7314</v>
      </c>
      <c r="I2278" t="s">
        <v>7315</v>
      </c>
      <c r="J2278" t="s">
        <v>7387</v>
      </c>
      <c r="K2278" t="s">
        <v>7388</v>
      </c>
    </row>
    <row r="2279" spans="1:12" x14ac:dyDescent="0.25">
      <c r="A2279" t="s">
        <v>5348</v>
      </c>
      <c r="B2279" t="s">
        <v>10745</v>
      </c>
      <c r="C2279" t="s">
        <v>7071</v>
      </c>
      <c r="D2279" t="s">
        <v>7072</v>
      </c>
      <c r="E2279" t="s">
        <v>7088</v>
      </c>
      <c r="F2279" t="s">
        <v>7217</v>
      </c>
      <c r="G2279" t="s">
        <v>7402</v>
      </c>
      <c r="H2279" t="s">
        <v>7403</v>
      </c>
      <c r="I2279" t="s">
        <v>7490</v>
      </c>
      <c r="J2279" t="s">
        <v>8103</v>
      </c>
      <c r="K2279" t="s">
        <v>8290</v>
      </c>
    </row>
    <row r="2280" spans="1:12" x14ac:dyDescent="0.25">
      <c r="A2280" t="s">
        <v>7025</v>
      </c>
      <c r="B2280" t="s">
        <v>10746</v>
      </c>
      <c r="C2280" t="s">
        <v>7071</v>
      </c>
      <c r="D2280" t="s">
        <v>7072</v>
      </c>
      <c r="E2280" t="s">
        <v>7113</v>
      </c>
      <c r="F2280" t="s">
        <v>7114</v>
      </c>
      <c r="G2280" t="s">
        <v>7115</v>
      </c>
      <c r="H2280" t="s">
        <v>7170</v>
      </c>
      <c r="I2280" t="s">
        <v>7171</v>
      </c>
      <c r="J2280" t="s">
        <v>7172</v>
      </c>
      <c r="K2280" t="s">
        <v>9081</v>
      </c>
      <c r="L2280" t="s">
        <v>9082</v>
      </c>
    </row>
    <row r="2281" spans="1:12" x14ac:dyDescent="0.25">
      <c r="A2281" t="s">
        <v>5250</v>
      </c>
      <c r="B2281" t="s">
        <v>10747</v>
      </c>
      <c r="C2281" t="s">
        <v>7071</v>
      </c>
      <c r="D2281" t="s">
        <v>7072</v>
      </c>
      <c r="E2281" t="s">
        <v>7088</v>
      </c>
      <c r="F2281" t="s">
        <v>7155</v>
      </c>
      <c r="G2281" t="s">
        <v>7156</v>
      </c>
      <c r="H2281" t="s">
        <v>7730</v>
      </c>
      <c r="I2281" t="s">
        <v>8345</v>
      </c>
      <c r="J2281" t="s">
        <v>10109</v>
      </c>
    </row>
    <row r="2282" spans="1:12" x14ac:dyDescent="0.25">
      <c r="A2282" t="s">
        <v>4123</v>
      </c>
      <c r="B2282" t="s">
        <v>10748</v>
      </c>
      <c r="C2282" t="s">
        <v>7071</v>
      </c>
      <c r="D2282" t="s">
        <v>7072</v>
      </c>
      <c r="E2282" t="s">
        <v>7088</v>
      </c>
      <c r="F2282" t="s">
        <v>7217</v>
      </c>
      <c r="G2282" t="s">
        <v>7402</v>
      </c>
      <c r="H2282" t="s">
        <v>7403</v>
      </c>
      <c r="I2282" t="s">
        <v>7490</v>
      </c>
      <c r="J2282" t="s">
        <v>8103</v>
      </c>
      <c r="K2282" t="s">
        <v>8290</v>
      </c>
    </row>
    <row r="2283" spans="1:12" x14ac:dyDescent="0.25">
      <c r="A2283" t="s">
        <v>5366</v>
      </c>
      <c r="B2283" t="s">
        <v>10749</v>
      </c>
      <c r="C2283" t="s">
        <v>7071</v>
      </c>
      <c r="D2283" t="s">
        <v>7072</v>
      </c>
      <c r="E2283" t="s">
        <v>7113</v>
      </c>
      <c r="F2283" t="s">
        <v>7114</v>
      </c>
      <c r="G2283" t="s">
        <v>7115</v>
      </c>
      <c r="H2283" t="s">
        <v>7170</v>
      </c>
      <c r="I2283" t="s">
        <v>7171</v>
      </c>
      <c r="J2283" t="s">
        <v>7172</v>
      </c>
      <c r="K2283" t="s">
        <v>9646</v>
      </c>
    </row>
    <row r="2284" spans="1:12" x14ac:dyDescent="0.25">
      <c r="A2284" t="s">
        <v>5541</v>
      </c>
      <c r="B2284" t="s">
        <v>10750</v>
      </c>
      <c r="C2284" t="s">
        <v>7071</v>
      </c>
      <c r="D2284" t="s">
        <v>7072</v>
      </c>
      <c r="E2284" t="s">
        <v>7088</v>
      </c>
      <c r="F2284" t="s">
        <v>7217</v>
      </c>
      <c r="G2284" t="s">
        <v>7402</v>
      </c>
      <c r="H2284" t="s">
        <v>7403</v>
      </c>
      <c r="I2284" t="s">
        <v>7404</v>
      </c>
      <c r="J2284" t="s">
        <v>7405</v>
      </c>
      <c r="K2284" t="s">
        <v>10101</v>
      </c>
      <c r="L2284" t="s">
        <v>10102</v>
      </c>
    </row>
    <row r="2285" spans="1:12" x14ac:dyDescent="0.25">
      <c r="A2285" t="s">
        <v>3597</v>
      </c>
      <c r="B2285" t="s">
        <v>10552</v>
      </c>
      <c r="C2285" t="s">
        <v>7071</v>
      </c>
      <c r="D2285" t="s">
        <v>7072</v>
      </c>
      <c r="E2285" t="s">
        <v>7088</v>
      </c>
      <c r="F2285" t="s">
        <v>7155</v>
      </c>
      <c r="G2285" t="s">
        <v>7156</v>
      </c>
      <c r="H2285" t="s">
        <v>7730</v>
      </c>
      <c r="I2285" t="s">
        <v>10164</v>
      </c>
      <c r="J2285" t="s">
        <v>10553</v>
      </c>
    </row>
    <row r="2286" spans="1:12" x14ac:dyDescent="0.25">
      <c r="A2286" t="s">
        <v>5982</v>
      </c>
      <c r="B2286" t="s">
        <v>10751</v>
      </c>
      <c r="C2286" t="s">
        <v>7071</v>
      </c>
      <c r="D2286" t="s">
        <v>7072</v>
      </c>
      <c r="E2286" t="s">
        <v>7088</v>
      </c>
      <c r="F2286" t="s">
        <v>7217</v>
      </c>
      <c r="G2286" t="s">
        <v>7402</v>
      </c>
      <c r="H2286" t="s">
        <v>7403</v>
      </c>
      <c r="I2286" t="s">
        <v>7404</v>
      </c>
      <c r="J2286" t="s">
        <v>7405</v>
      </c>
      <c r="K2286" t="s">
        <v>10752</v>
      </c>
    </row>
    <row r="2287" spans="1:12" x14ac:dyDescent="0.25">
      <c r="A2287" t="s">
        <v>4932</v>
      </c>
      <c r="B2287" t="s">
        <v>10753</v>
      </c>
      <c r="C2287" t="s">
        <v>7071</v>
      </c>
      <c r="D2287" t="s">
        <v>7072</v>
      </c>
      <c r="E2287" t="s">
        <v>7088</v>
      </c>
      <c r="F2287" t="s">
        <v>7089</v>
      </c>
      <c r="G2287" t="s">
        <v>7289</v>
      </c>
      <c r="H2287" t="s">
        <v>7311</v>
      </c>
      <c r="I2287" t="s">
        <v>8399</v>
      </c>
      <c r="J2287" t="s">
        <v>8400</v>
      </c>
      <c r="K2287" t="s">
        <v>8401</v>
      </c>
      <c r="L2287" t="s">
        <v>8402</v>
      </c>
    </row>
    <row r="2288" spans="1:12" x14ac:dyDescent="0.25">
      <c r="A2288" t="s">
        <v>4460</v>
      </c>
      <c r="B2288" t="s">
        <v>10754</v>
      </c>
      <c r="C2288" t="s">
        <v>7071</v>
      </c>
      <c r="D2288" t="s">
        <v>7072</v>
      </c>
      <c r="E2288" t="s">
        <v>7088</v>
      </c>
      <c r="F2288" t="s">
        <v>7155</v>
      </c>
      <c r="G2288" t="s">
        <v>7214</v>
      </c>
      <c r="H2288" t="s">
        <v>7215</v>
      </c>
      <c r="I2288" t="s">
        <v>7623</v>
      </c>
    </row>
    <row r="2289" spans="1:12" x14ac:dyDescent="0.25">
      <c r="A2289" t="s">
        <v>6075</v>
      </c>
      <c r="B2289" t="s">
        <v>10755</v>
      </c>
      <c r="C2289" t="s">
        <v>7071</v>
      </c>
      <c r="D2289" t="s">
        <v>7072</v>
      </c>
      <c r="E2289" t="s">
        <v>7088</v>
      </c>
      <c r="F2289" t="s">
        <v>7217</v>
      </c>
      <c r="G2289" t="s">
        <v>7402</v>
      </c>
      <c r="H2289" t="s">
        <v>7403</v>
      </c>
      <c r="I2289" t="s">
        <v>7404</v>
      </c>
      <c r="J2289" t="s">
        <v>7405</v>
      </c>
      <c r="K2289" t="s">
        <v>8458</v>
      </c>
      <c r="L2289" t="s">
        <v>8459</v>
      </c>
    </row>
    <row r="2290" spans="1:12" x14ac:dyDescent="0.25">
      <c r="A2290" t="s">
        <v>6791</v>
      </c>
      <c r="B2290" t="s">
        <v>10756</v>
      </c>
      <c r="C2290" t="s">
        <v>7071</v>
      </c>
      <c r="D2290" t="s">
        <v>7072</v>
      </c>
      <c r="E2290" t="s">
        <v>7113</v>
      </c>
      <c r="F2290" t="s">
        <v>7114</v>
      </c>
      <c r="G2290" t="s">
        <v>7115</v>
      </c>
      <c r="H2290" t="s">
        <v>7314</v>
      </c>
      <c r="I2290" t="s">
        <v>7315</v>
      </c>
      <c r="J2290" t="s">
        <v>10757</v>
      </c>
      <c r="K2290" t="s">
        <v>10758</v>
      </c>
    </row>
    <row r="2291" spans="1:12" x14ac:dyDescent="0.25">
      <c r="A2291" t="s">
        <v>6199</v>
      </c>
      <c r="B2291" t="s">
        <v>10467</v>
      </c>
      <c r="C2291" t="s">
        <v>7071</v>
      </c>
      <c r="D2291" t="s">
        <v>7072</v>
      </c>
      <c r="E2291" t="s">
        <v>7088</v>
      </c>
      <c r="F2291" t="s">
        <v>7089</v>
      </c>
      <c r="G2291" t="s">
        <v>7289</v>
      </c>
      <c r="H2291" t="s">
        <v>7696</v>
      </c>
      <c r="I2291" t="s">
        <v>7697</v>
      </c>
      <c r="J2291" t="s">
        <v>7698</v>
      </c>
    </row>
    <row r="2292" spans="1:12" x14ac:dyDescent="0.25">
      <c r="A2292" t="s">
        <v>3507</v>
      </c>
      <c r="B2292" t="s">
        <v>10759</v>
      </c>
      <c r="C2292" t="s">
        <v>7071</v>
      </c>
      <c r="D2292" t="s">
        <v>7072</v>
      </c>
      <c r="E2292" t="s">
        <v>7088</v>
      </c>
      <c r="F2292" t="s">
        <v>7155</v>
      </c>
      <c r="G2292" t="s">
        <v>7156</v>
      </c>
      <c r="H2292" t="s">
        <v>8455</v>
      </c>
      <c r="I2292" t="s">
        <v>9609</v>
      </c>
      <c r="J2292" t="s">
        <v>10760</v>
      </c>
    </row>
    <row r="2293" spans="1:12" x14ac:dyDescent="0.25">
      <c r="A2293" t="s">
        <v>3443</v>
      </c>
      <c r="B2293" t="s">
        <v>10761</v>
      </c>
      <c r="C2293" t="s">
        <v>7071</v>
      </c>
      <c r="D2293" t="s">
        <v>7072</v>
      </c>
      <c r="E2293" t="s">
        <v>7113</v>
      </c>
      <c r="F2293" t="s">
        <v>7114</v>
      </c>
      <c r="G2293" t="s">
        <v>7115</v>
      </c>
      <c r="H2293" t="s">
        <v>7170</v>
      </c>
      <c r="I2293" t="s">
        <v>7171</v>
      </c>
      <c r="J2293" t="s">
        <v>7172</v>
      </c>
      <c r="K2293" t="s">
        <v>9725</v>
      </c>
    </row>
    <row r="2294" spans="1:12" x14ac:dyDescent="0.25">
      <c r="A2294" t="s">
        <v>5533</v>
      </c>
      <c r="B2294" t="s">
        <v>10762</v>
      </c>
      <c r="C2294" t="s">
        <v>7071</v>
      </c>
      <c r="D2294" t="s">
        <v>7072</v>
      </c>
      <c r="E2294" t="s">
        <v>7088</v>
      </c>
      <c r="F2294" t="s">
        <v>7089</v>
      </c>
      <c r="G2294" t="s">
        <v>7289</v>
      </c>
      <c r="H2294" t="s">
        <v>7311</v>
      </c>
      <c r="I2294" t="s">
        <v>8692</v>
      </c>
      <c r="J2294" t="s">
        <v>8693</v>
      </c>
      <c r="K2294" t="s">
        <v>10621</v>
      </c>
      <c r="L2294" t="s">
        <v>10763</v>
      </c>
    </row>
    <row r="2295" spans="1:12" x14ac:dyDescent="0.25">
      <c r="A2295" t="s">
        <v>7010</v>
      </c>
      <c r="B2295" t="s">
        <v>10764</v>
      </c>
      <c r="C2295" t="s">
        <v>7071</v>
      </c>
      <c r="D2295" t="s">
        <v>7072</v>
      </c>
      <c r="E2295" t="s">
        <v>7113</v>
      </c>
      <c r="F2295" t="s">
        <v>7114</v>
      </c>
      <c r="G2295" t="s">
        <v>7115</v>
      </c>
      <c r="H2295" t="s">
        <v>7170</v>
      </c>
      <c r="I2295" t="s">
        <v>7171</v>
      </c>
      <c r="J2295" t="s">
        <v>7172</v>
      </c>
      <c r="K2295" t="s">
        <v>9152</v>
      </c>
      <c r="L2295" t="s">
        <v>9153</v>
      </c>
    </row>
    <row r="2296" spans="1:12" x14ac:dyDescent="0.25">
      <c r="A2296" t="s">
        <v>3267</v>
      </c>
      <c r="B2296" t="s">
        <v>10765</v>
      </c>
      <c r="C2296" t="s">
        <v>7071</v>
      </c>
      <c r="D2296" t="s">
        <v>7072</v>
      </c>
      <c r="E2296" t="s">
        <v>7088</v>
      </c>
      <c r="F2296" t="s">
        <v>7217</v>
      </c>
      <c r="G2296" t="s">
        <v>7402</v>
      </c>
      <c r="H2296" t="s">
        <v>7403</v>
      </c>
      <c r="I2296" t="s">
        <v>7490</v>
      </c>
      <c r="J2296" t="s">
        <v>8103</v>
      </c>
      <c r="K2296" t="s">
        <v>8290</v>
      </c>
    </row>
    <row r="2297" spans="1:12" x14ac:dyDescent="0.25">
      <c r="A2297" t="s">
        <v>6934</v>
      </c>
      <c r="B2297" t="s">
        <v>10766</v>
      </c>
      <c r="C2297" t="s">
        <v>7071</v>
      </c>
      <c r="D2297" t="s">
        <v>7072</v>
      </c>
      <c r="E2297" t="s">
        <v>7088</v>
      </c>
      <c r="F2297" t="s">
        <v>7089</v>
      </c>
      <c r="G2297" t="s">
        <v>7289</v>
      </c>
      <c r="H2297" t="s">
        <v>7710</v>
      </c>
      <c r="I2297" t="s">
        <v>9269</v>
      </c>
    </row>
    <row r="2298" spans="1:12" x14ac:dyDescent="0.25">
      <c r="A2298" t="s">
        <v>6876</v>
      </c>
      <c r="B2298" t="s">
        <v>10767</v>
      </c>
      <c r="C2298" t="s">
        <v>7071</v>
      </c>
      <c r="D2298" t="s">
        <v>7072</v>
      </c>
      <c r="E2298" t="s">
        <v>7088</v>
      </c>
      <c r="F2298" t="s">
        <v>7155</v>
      </c>
      <c r="G2298" t="s">
        <v>7156</v>
      </c>
      <c r="H2298" t="s">
        <v>7157</v>
      </c>
      <c r="I2298" t="s">
        <v>8929</v>
      </c>
    </row>
    <row r="2299" spans="1:12" x14ac:dyDescent="0.25">
      <c r="A2299" t="s">
        <v>4130</v>
      </c>
      <c r="B2299" t="s">
        <v>10768</v>
      </c>
      <c r="C2299" t="s">
        <v>7071</v>
      </c>
      <c r="D2299" t="s">
        <v>7072</v>
      </c>
      <c r="E2299" t="s">
        <v>7088</v>
      </c>
      <c r="F2299" t="s">
        <v>7217</v>
      </c>
      <c r="G2299" t="s">
        <v>7402</v>
      </c>
      <c r="H2299" t="s">
        <v>7403</v>
      </c>
      <c r="I2299" t="s">
        <v>7490</v>
      </c>
      <c r="J2299" t="s">
        <v>8103</v>
      </c>
      <c r="K2299" t="s">
        <v>8290</v>
      </c>
    </row>
    <row r="2300" spans="1:12" x14ac:dyDescent="0.25">
      <c r="A2300" t="s">
        <v>4480</v>
      </c>
      <c r="B2300" t="s">
        <v>10769</v>
      </c>
      <c r="C2300" t="s">
        <v>7071</v>
      </c>
      <c r="D2300" t="s">
        <v>7072</v>
      </c>
      <c r="E2300" t="s">
        <v>7088</v>
      </c>
      <c r="F2300" t="s">
        <v>7089</v>
      </c>
      <c r="G2300" t="s">
        <v>7289</v>
      </c>
      <c r="H2300" t="s">
        <v>7311</v>
      </c>
      <c r="I2300" t="s">
        <v>8028</v>
      </c>
      <c r="J2300" t="s">
        <v>8029</v>
      </c>
    </row>
    <row r="2301" spans="1:12" x14ac:dyDescent="0.25">
      <c r="A2301" t="s">
        <v>5598</v>
      </c>
      <c r="B2301" t="s">
        <v>10770</v>
      </c>
      <c r="C2301" t="s">
        <v>7071</v>
      </c>
      <c r="D2301" t="s">
        <v>7072</v>
      </c>
      <c r="E2301" t="s">
        <v>7088</v>
      </c>
      <c r="F2301" t="s">
        <v>7217</v>
      </c>
      <c r="G2301" t="s">
        <v>7402</v>
      </c>
      <c r="H2301" t="s">
        <v>7403</v>
      </c>
      <c r="I2301" t="s">
        <v>7490</v>
      </c>
      <c r="J2301" t="s">
        <v>8103</v>
      </c>
      <c r="K2301" t="s">
        <v>8290</v>
      </c>
    </row>
    <row r="2302" spans="1:12" x14ac:dyDescent="0.25">
      <c r="A2302" t="s">
        <v>4127</v>
      </c>
      <c r="B2302" t="s">
        <v>10771</v>
      </c>
      <c r="C2302" t="s">
        <v>7071</v>
      </c>
      <c r="D2302" t="s">
        <v>7072</v>
      </c>
      <c r="E2302" t="s">
        <v>7088</v>
      </c>
      <c r="F2302" t="s">
        <v>7217</v>
      </c>
      <c r="G2302" t="s">
        <v>7402</v>
      </c>
      <c r="H2302" t="s">
        <v>7403</v>
      </c>
      <c r="I2302" t="s">
        <v>7490</v>
      </c>
      <c r="J2302" t="s">
        <v>8103</v>
      </c>
      <c r="K2302" t="s">
        <v>8290</v>
      </c>
    </row>
    <row r="2303" spans="1:12" x14ac:dyDescent="0.25">
      <c r="A2303" t="s">
        <v>4561</v>
      </c>
      <c r="B2303" t="s">
        <v>10772</v>
      </c>
      <c r="C2303" t="s">
        <v>7071</v>
      </c>
      <c r="D2303" t="s">
        <v>7072</v>
      </c>
      <c r="E2303" t="s">
        <v>7088</v>
      </c>
      <c r="F2303" t="s">
        <v>7089</v>
      </c>
      <c r="G2303" t="s">
        <v>7289</v>
      </c>
      <c r="H2303" t="s">
        <v>7311</v>
      </c>
      <c r="I2303" t="s">
        <v>8028</v>
      </c>
      <c r="J2303" t="s">
        <v>8029</v>
      </c>
      <c r="K2303" t="s">
        <v>10773</v>
      </c>
    </row>
    <row r="2304" spans="1:12" x14ac:dyDescent="0.25">
      <c r="A2304" t="s">
        <v>3180</v>
      </c>
      <c r="B2304" t="s">
        <v>10774</v>
      </c>
      <c r="C2304" t="s">
        <v>7071</v>
      </c>
      <c r="D2304" t="s">
        <v>7072</v>
      </c>
      <c r="E2304" t="s">
        <v>7088</v>
      </c>
      <c r="F2304" t="s">
        <v>7155</v>
      </c>
      <c r="G2304" t="s">
        <v>7156</v>
      </c>
      <c r="H2304" t="s">
        <v>8455</v>
      </c>
      <c r="I2304" t="s">
        <v>10775</v>
      </c>
    </row>
    <row r="2305" spans="1:12" x14ac:dyDescent="0.25">
      <c r="A2305" t="s">
        <v>4128</v>
      </c>
      <c r="B2305" t="s">
        <v>10776</v>
      </c>
      <c r="C2305" t="s">
        <v>7071</v>
      </c>
      <c r="D2305" t="s">
        <v>7072</v>
      </c>
      <c r="E2305" t="s">
        <v>7088</v>
      </c>
      <c r="F2305" t="s">
        <v>7217</v>
      </c>
      <c r="G2305" t="s">
        <v>7402</v>
      </c>
      <c r="H2305" t="s">
        <v>7403</v>
      </c>
      <c r="I2305" t="s">
        <v>7490</v>
      </c>
      <c r="J2305" t="s">
        <v>8103</v>
      </c>
      <c r="K2305" t="s">
        <v>8290</v>
      </c>
    </row>
    <row r="2306" spans="1:12" x14ac:dyDescent="0.25">
      <c r="A2306" t="s">
        <v>5060</v>
      </c>
      <c r="B2306" t="s">
        <v>10777</v>
      </c>
      <c r="C2306" t="s">
        <v>7071</v>
      </c>
      <c r="D2306" t="s">
        <v>7072</v>
      </c>
      <c r="E2306" t="s">
        <v>7113</v>
      </c>
      <c r="F2306" t="s">
        <v>7114</v>
      </c>
      <c r="G2306" t="s">
        <v>7115</v>
      </c>
      <c r="H2306" t="s">
        <v>7314</v>
      </c>
      <c r="I2306" t="s">
        <v>7315</v>
      </c>
      <c r="J2306" t="s">
        <v>8416</v>
      </c>
      <c r="K2306" t="s">
        <v>8417</v>
      </c>
      <c r="L2306" t="s">
        <v>10778</v>
      </c>
    </row>
    <row r="2307" spans="1:12" x14ac:dyDescent="0.25">
      <c r="A2307" t="s">
        <v>3829</v>
      </c>
      <c r="B2307" t="s">
        <v>10779</v>
      </c>
      <c r="C2307" t="s">
        <v>7071</v>
      </c>
      <c r="D2307" t="s">
        <v>7072</v>
      </c>
      <c r="E2307" t="s">
        <v>7088</v>
      </c>
      <c r="F2307" t="s">
        <v>7089</v>
      </c>
      <c r="G2307" t="s">
        <v>7289</v>
      </c>
      <c r="H2307" t="s">
        <v>7696</v>
      </c>
      <c r="I2307" t="s">
        <v>7697</v>
      </c>
      <c r="J2307" t="s">
        <v>7698</v>
      </c>
      <c r="K2307" t="s">
        <v>7699</v>
      </c>
    </row>
    <row r="2308" spans="1:12" x14ac:dyDescent="0.25">
      <c r="A2308" t="s">
        <v>3912</v>
      </c>
      <c r="B2308" t="s">
        <v>10780</v>
      </c>
      <c r="C2308" t="s">
        <v>7071</v>
      </c>
      <c r="D2308" t="s">
        <v>7072</v>
      </c>
      <c r="E2308" t="s">
        <v>7088</v>
      </c>
      <c r="F2308" t="s">
        <v>7217</v>
      </c>
      <c r="G2308" t="s">
        <v>7402</v>
      </c>
      <c r="H2308" t="s">
        <v>7403</v>
      </c>
      <c r="I2308" t="s">
        <v>7490</v>
      </c>
      <c r="J2308" t="s">
        <v>8103</v>
      </c>
      <c r="K2308" t="s">
        <v>8290</v>
      </c>
    </row>
    <row r="2309" spans="1:12" x14ac:dyDescent="0.25">
      <c r="A2309" t="s">
        <v>6722</v>
      </c>
      <c r="B2309" t="s">
        <v>10781</v>
      </c>
      <c r="C2309" t="s">
        <v>7071</v>
      </c>
      <c r="D2309" t="s">
        <v>7072</v>
      </c>
      <c r="E2309" t="s">
        <v>7088</v>
      </c>
      <c r="F2309" t="s">
        <v>7155</v>
      </c>
      <c r="G2309" t="s">
        <v>7156</v>
      </c>
      <c r="H2309" t="s">
        <v>7535</v>
      </c>
      <c r="I2309" t="s">
        <v>7536</v>
      </c>
      <c r="J2309" t="s">
        <v>10782</v>
      </c>
      <c r="K2309" t="s">
        <v>10783</v>
      </c>
    </row>
    <row r="2310" spans="1:12" x14ac:dyDescent="0.25">
      <c r="A2310" t="s">
        <v>5798</v>
      </c>
      <c r="B2310" t="s">
        <v>10113</v>
      </c>
      <c r="C2310" t="s">
        <v>7071</v>
      </c>
      <c r="D2310" t="s">
        <v>7072</v>
      </c>
      <c r="E2310" t="s">
        <v>7088</v>
      </c>
      <c r="F2310" t="s">
        <v>7155</v>
      </c>
      <c r="G2310" t="s">
        <v>7156</v>
      </c>
      <c r="H2310" t="s">
        <v>7730</v>
      </c>
      <c r="I2310" t="s">
        <v>8345</v>
      </c>
      <c r="J2310" t="s">
        <v>8944</v>
      </c>
    </row>
    <row r="2311" spans="1:12" x14ac:dyDescent="0.25">
      <c r="A2311" t="s">
        <v>5578</v>
      </c>
      <c r="B2311" t="s">
        <v>10784</v>
      </c>
      <c r="C2311" t="s">
        <v>7071</v>
      </c>
      <c r="D2311" t="s">
        <v>7072</v>
      </c>
      <c r="E2311" t="s">
        <v>7088</v>
      </c>
      <c r="F2311" t="s">
        <v>7217</v>
      </c>
      <c r="G2311" t="s">
        <v>7402</v>
      </c>
      <c r="H2311" t="s">
        <v>7403</v>
      </c>
      <c r="I2311" t="s">
        <v>7490</v>
      </c>
      <c r="J2311" t="s">
        <v>8103</v>
      </c>
      <c r="K2311" t="s">
        <v>8290</v>
      </c>
    </row>
    <row r="2312" spans="1:12" x14ac:dyDescent="0.25">
      <c r="A2312" t="s">
        <v>6466</v>
      </c>
      <c r="B2312" t="s">
        <v>10785</v>
      </c>
      <c r="C2312" t="s">
        <v>7071</v>
      </c>
      <c r="D2312" t="s">
        <v>7072</v>
      </c>
      <c r="E2312" t="s">
        <v>7088</v>
      </c>
      <c r="F2312" t="s">
        <v>7089</v>
      </c>
      <c r="G2312" t="s">
        <v>7289</v>
      </c>
      <c r="H2312" t="s">
        <v>7311</v>
      </c>
      <c r="I2312" t="s">
        <v>8028</v>
      </c>
      <c r="J2312" t="s">
        <v>8029</v>
      </c>
    </row>
    <row r="2313" spans="1:12" x14ac:dyDescent="0.25">
      <c r="A2313" t="s">
        <v>4143</v>
      </c>
      <c r="B2313" t="s">
        <v>10786</v>
      </c>
      <c r="C2313" t="s">
        <v>7071</v>
      </c>
      <c r="D2313" t="s">
        <v>7072</v>
      </c>
      <c r="E2313" t="s">
        <v>7088</v>
      </c>
      <c r="F2313" t="s">
        <v>7155</v>
      </c>
      <c r="G2313" t="s">
        <v>8086</v>
      </c>
      <c r="H2313" t="s">
        <v>8087</v>
      </c>
      <c r="I2313" t="s">
        <v>8088</v>
      </c>
      <c r="J2313" t="s">
        <v>9143</v>
      </c>
    </row>
    <row r="2314" spans="1:12" x14ac:dyDescent="0.25">
      <c r="A2314" t="s">
        <v>4804</v>
      </c>
      <c r="B2314" t="s">
        <v>10787</v>
      </c>
      <c r="C2314" t="s">
        <v>7071</v>
      </c>
      <c r="D2314" t="s">
        <v>7072</v>
      </c>
      <c r="E2314" t="s">
        <v>7113</v>
      </c>
      <c r="F2314" t="s">
        <v>7114</v>
      </c>
      <c r="G2314" t="s">
        <v>7115</v>
      </c>
      <c r="H2314" t="s">
        <v>7314</v>
      </c>
      <c r="I2314" t="s">
        <v>7315</v>
      </c>
      <c r="J2314" t="s">
        <v>7387</v>
      </c>
      <c r="K2314" t="s">
        <v>10788</v>
      </c>
      <c r="L2314" t="s">
        <v>10789</v>
      </c>
    </row>
    <row r="2315" spans="1:12" x14ac:dyDescent="0.25">
      <c r="A2315" t="s">
        <v>3349</v>
      </c>
      <c r="B2315" t="s">
        <v>10790</v>
      </c>
      <c r="C2315" t="s">
        <v>7071</v>
      </c>
      <c r="D2315" t="s">
        <v>7072</v>
      </c>
      <c r="E2315" t="s">
        <v>7088</v>
      </c>
      <c r="F2315" t="s">
        <v>7217</v>
      </c>
      <c r="G2315" t="s">
        <v>7402</v>
      </c>
      <c r="H2315" t="s">
        <v>7403</v>
      </c>
      <c r="I2315" t="s">
        <v>7404</v>
      </c>
      <c r="J2315" t="s">
        <v>7405</v>
      </c>
      <c r="K2315" t="s">
        <v>10101</v>
      </c>
      <c r="L2315" t="s">
        <v>10791</v>
      </c>
    </row>
    <row r="2316" spans="1:12" x14ac:dyDescent="0.25">
      <c r="A2316" t="s">
        <v>6694</v>
      </c>
      <c r="B2316" t="s">
        <v>10792</v>
      </c>
      <c r="C2316" t="s">
        <v>7071</v>
      </c>
      <c r="D2316" t="s">
        <v>7072</v>
      </c>
      <c r="E2316" t="s">
        <v>7088</v>
      </c>
      <c r="F2316" t="s">
        <v>7089</v>
      </c>
      <c r="G2316" t="s">
        <v>7289</v>
      </c>
      <c r="H2316" t="s">
        <v>7311</v>
      </c>
      <c r="I2316" t="s">
        <v>9129</v>
      </c>
      <c r="J2316" t="s">
        <v>10793</v>
      </c>
    </row>
    <row r="2317" spans="1:12" x14ac:dyDescent="0.25">
      <c r="A2317" t="s">
        <v>3898</v>
      </c>
      <c r="B2317" t="s">
        <v>10794</v>
      </c>
      <c r="C2317" t="s">
        <v>7071</v>
      </c>
      <c r="D2317" t="s">
        <v>7072</v>
      </c>
      <c r="E2317" t="s">
        <v>7088</v>
      </c>
      <c r="F2317" t="s">
        <v>7217</v>
      </c>
      <c r="G2317" t="s">
        <v>7402</v>
      </c>
      <c r="H2317" t="s">
        <v>7403</v>
      </c>
      <c r="I2317" t="s">
        <v>7490</v>
      </c>
      <c r="J2317" t="s">
        <v>8103</v>
      </c>
      <c r="K2317" t="s">
        <v>8290</v>
      </c>
    </row>
    <row r="2318" spans="1:12" x14ac:dyDescent="0.25">
      <c r="A2318" t="s">
        <v>5854</v>
      </c>
      <c r="B2318" t="s">
        <v>10620</v>
      </c>
      <c r="C2318" t="s">
        <v>7071</v>
      </c>
      <c r="D2318" t="s">
        <v>7072</v>
      </c>
      <c r="E2318" t="s">
        <v>7088</v>
      </c>
      <c r="F2318" t="s">
        <v>7089</v>
      </c>
      <c r="G2318" t="s">
        <v>7289</v>
      </c>
      <c r="H2318" t="s">
        <v>7311</v>
      </c>
      <c r="I2318" t="s">
        <v>8692</v>
      </c>
      <c r="J2318" t="s">
        <v>8693</v>
      </c>
      <c r="K2318" t="s">
        <v>10621</v>
      </c>
    </row>
    <row r="2319" spans="1:12" x14ac:dyDescent="0.25">
      <c r="A2319" t="s">
        <v>6821</v>
      </c>
      <c r="B2319" t="s">
        <v>10795</v>
      </c>
      <c r="C2319" t="s">
        <v>7071</v>
      </c>
      <c r="D2319" t="s">
        <v>7072</v>
      </c>
      <c r="E2319" t="s">
        <v>7113</v>
      </c>
      <c r="F2319" t="s">
        <v>7114</v>
      </c>
      <c r="G2319" t="s">
        <v>7115</v>
      </c>
      <c r="H2319" t="s">
        <v>7170</v>
      </c>
      <c r="I2319" t="s">
        <v>7171</v>
      </c>
      <c r="J2319" t="s">
        <v>7172</v>
      </c>
      <c r="K2319" t="s">
        <v>10292</v>
      </c>
      <c r="L2319" t="s">
        <v>10796</v>
      </c>
    </row>
    <row r="2320" spans="1:12" x14ac:dyDescent="0.25">
      <c r="A2320" t="s">
        <v>3910</v>
      </c>
      <c r="B2320" t="s">
        <v>10797</v>
      </c>
      <c r="C2320" t="s">
        <v>7071</v>
      </c>
      <c r="D2320" t="s">
        <v>7072</v>
      </c>
      <c r="E2320" t="s">
        <v>7088</v>
      </c>
      <c r="F2320" t="s">
        <v>7217</v>
      </c>
      <c r="G2320" t="s">
        <v>7402</v>
      </c>
      <c r="H2320" t="s">
        <v>7403</v>
      </c>
      <c r="I2320" t="s">
        <v>7404</v>
      </c>
      <c r="J2320" t="s">
        <v>7405</v>
      </c>
      <c r="K2320" t="s">
        <v>8458</v>
      </c>
      <c r="L2320" t="s">
        <v>10798</v>
      </c>
    </row>
    <row r="2321" spans="1:12" x14ac:dyDescent="0.25">
      <c r="A2321" t="s">
        <v>4061</v>
      </c>
      <c r="B2321" t="s">
        <v>10799</v>
      </c>
      <c r="C2321" t="s">
        <v>7071</v>
      </c>
      <c r="D2321" t="s">
        <v>7072</v>
      </c>
      <c r="E2321" t="s">
        <v>7113</v>
      </c>
      <c r="F2321" t="s">
        <v>7114</v>
      </c>
      <c r="G2321" t="s">
        <v>7115</v>
      </c>
      <c r="H2321" t="s">
        <v>7170</v>
      </c>
      <c r="I2321" t="s">
        <v>7171</v>
      </c>
      <c r="J2321" t="s">
        <v>7172</v>
      </c>
      <c r="K2321" t="s">
        <v>10800</v>
      </c>
      <c r="L2321" t="s">
        <v>10801</v>
      </c>
    </row>
    <row r="2322" spans="1:12" x14ac:dyDescent="0.25">
      <c r="A2322" t="s">
        <v>6073</v>
      </c>
      <c r="B2322" t="s">
        <v>10802</v>
      </c>
      <c r="C2322" t="s">
        <v>7071</v>
      </c>
      <c r="D2322" t="s">
        <v>7072</v>
      </c>
      <c r="E2322" t="s">
        <v>7088</v>
      </c>
      <c r="F2322" t="s">
        <v>7155</v>
      </c>
      <c r="G2322" t="s">
        <v>7156</v>
      </c>
      <c r="H2322" t="s">
        <v>7730</v>
      </c>
      <c r="I2322" t="s">
        <v>8345</v>
      </c>
      <c r="J2322" t="s">
        <v>8944</v>
      </c>
      <c r="K2322" t="s">
        <v>8945</v>
      </c>
    </row>
    <row r="2323" spans="1:12" x14ac:dyDescent="0.25">
      <c r="A2323" t="s">
        <v>6048</v>
      </c>
      <c r="B2323" t="s">
        <v>10803</v>
      </c>
      <c r="C2323" t="s">
        <v>7071</v>
      </c>
      <c r="D2323" t="s">
        <v>7072</v>
      </c>
      <c r="E2323" t="s">
        <v>7088</v>
      </c>
      <c r="F2323" t="s">
        <v>7089</v>
      </c>
      <c r="G2323" t="s">
        <v>7289</v>
      </c>
      <c r="H2323" t="s">
        <v>7696</v>
      </c>
      <c r="I2323" t="s">
        <v>7697</v>
      </c>
    </row>
    <row r="2324" spans="1:12" x14ac:dyDescent="0.25">
      <c r="A2324" t="s">
        <v>5391</v>
      </c>
      <c r="B2324" t="s">
        <v>10804</v>
      </c>
      <c r="C2324" t="s">
        <v>7071</v>
      </c>
      <c r="D2324" t="s">
        <v>7072</v>
      </c>
      <c r="E2324" t="s">
        <v>7088</v>
      </c>
      <c r="F2324" t="s">
        <v>7155</v>
      </c>
      <c r="G2324" t="s">
        <v>7156</v>
      </c>
      <c r="H2324" t="s">
        <v>7400</v>
      </c>
      <c r="I2324" t="s">
        <v>8559</v>
      </c>
    </row>
    <row r="2325" spans="1:12" x14ac:dyDescent="0.25">
      <c r="A2325" t="s">
        <v>5650</v>
      </c>
      <c r="B2325" t="s">
        <v>10805</v>
      </c>
      <c r="C2325" t="s">
        <v>7071</v>
      </c>
      <c r="D2325" t="s">
        <v>7072</v>
      </c>
      <c r="E2325" t="s">
        <v>7113</v>
      </c>
      <c r="F2325" t="s">
        <v>7114</v>
      </c>
      <c r="G2325" t="s">
        <v>7115</v>
      </c>
      <c r="H2325" t="s">
        <v>7116</v>
      </c>
      <c r="I2325" t="s">
        <v>7117</v>
      </c>
      <c r="J2325" t="s">
        <v>7319</v>
      </c>
      <c r="K2325" t="s">
        <v>7587</v>
      </c>
    </row>
    <row r="2326" spans="1:12" x14ac:dyDescent="0.25">
      <c r="A2326" t="s">
        <v>4456</v>
      </c>
      <c r="B2326" t="s">
        <v>10213</v>
      </c>
      <c r="C2326" t="s">
        <v>7071</v>
      </c>
      <c r="D2326" t="s">
        <v>7072</v>
      </c>
      <c r="E2326" t="s">
        <v>7088</v>
      </c>
      <c r="F2326" t="s">
        <v>7089</v>
      </c>
      <c r="G2326" t="s">
        <v>7289</v>
      </c>
      <c r="H2326" t="s">
        <v>7311</v>
      </c>
      <c r="I2326" t="s">
        <v>8153</v>
      </c>
    </row>
    <row r="2327" spans="1:12" x14ac:dyDescent="0.25">
      <c r="A2327" t="s">
        <v>5389</v>
      </c>
      <c r="B2327" t="s">
        <v>10806</v>
      </c>
      <c r="C2327" t="s">
        <v>7071</v>
      </c>
      <c r="D2327" t="s">
        <v>7072</v>
      </c>
      <c r="E2327" t="s">
        <v>7088</v>
      </c>
      <c r="F2327" t="s">
        <v>7155</v>
      </c>
      <c r="G2327" t="s">
        <v>7483</v>
      </c>
      <c r="H2327" t="s">
        <v>7740</v>
      </c>
      <c r="I2327" t="s">
        <v>7743</v>
      </c>
    </row>
    <row r="2328" spans="1:12" x14ac:dyDescent="0.25">
      <c r="A2328" t="s">
        <v>5034</v>
      </c>
      <c r="B2328" t="s">
        <v>10807</v>
      </c>
      <c r="C2328" t="s">
        <v>7071</v>
      </c>
      <c r="D2328" t="s">
        <v>7072</v>
      </c>
      <c r="E2328" t="s">
        <v>7113</v>
      </c>
      <c r="F2328" t="s">
        <v>7114</v>
      </c>
      <c r="G2328" t="s">
        <v>7115</v>
      </c>
      <c r="H2328" t="s">
        <v>8780</v>
      </c>
      <c r="I2328" t="s">
        <v>8781</v>
      </c>
      <c r="J2328" t="s">
        <v>8782</v>
      </c>
      <c r="K2328" t="s">
        <v>10808</v>
      </c>
      <c r="L2328" t="s">
        <v>10809</v>
      </c>
    </row>
    <row r="2329" spans="1:12" x14ac:dyDescent="0.25">
      <c r="A2329" t="s">
        <v>6302</v>
      </c>
      <c r="B2329" t="s">
        <v>10810</v>
      </c>
      <c r="C2329" t="s">
        <v>7071</v>
      </c>
      <c r="D2329" t="s">
        <v>7072</v>
      </c>
      <c r="E2329" t="s">
        <v>7088</v>
      </c>
      <c r="F2329" t="s">
        <v>7089</v>
      </c>
      <c r="G2329" t="s">
        <v>7289</v>
      </c>
      <c r="H2329" t="s">
        <v>7311</v>
      </c>
      <c r="I2329" t="s">
        <v>8028</v>
      </c>
      <c r="J2329" t="s">
        <v>8029</v>
      </c>
      <c r="K2329" t="s">
        <v>10811</v>
      </c>
    </row>
    <row r="2330" spans="1:12" x14ac:dyDescent="0.25">
      <c r="A2330" t="s">
        <v>5984</v>
      </c>
      <c r="B2330" t="s">
        <v>10812</v>
      </c>
      <c r="C2330" t="s">
        <v>7071</v>
      </c>
      <c r="D2330" t="s">
        <v>7072</v>
      </c>
      <c r="E2330" t="s">
        <v>7088</v>
      </c>
      <c r="F2330" t="s">
        <v>7217</v>
      </c>
      <c r="G2330" t="s">
        <v>7402</v>
      </c>
      <c r="H2330" t="s">
        <v>7403</v>
      </c>
      <c r="I2330" t="s">
        <v>7404</v>
      </c>
      <c r="J2330" t="s">
        <v>7405</v>
      </c>
      <c r="K2330" t="s">
        <v>10752</v>
      </c>
    </row>
    <row r="2331" spans="1:12" x14ac:dyDescent="0.25">
      <c r="A2331" t="s">
        <v>4984</v>
      </c>
      <c r="B2331" t="s">
        <v>10813</v>
      </c>
      <c r="C2331" t="s">
        <v>7071</v>
      </c>
      <c r="D2331" t="s">
        <v>7072</v>
      </c>
      <c r="E2331" t="s">
        <v>7088</v>
      </c>
      <c r="F2331" t="s">
        <v>7155</v>
      </c>
      <c r="G2331" t="s">
        <v>7156</v>
      </c>
      <c r="H2331" t="s">
        <v>7730</v>
      </c>
      <c r="I2331" t="s">
        <v>8345</v>
      </c>
    </row>
    <row r="2332" spans="1:12" x14ac:dyDescent="0.25">
      <c r="A2332" t="s">
        <v>3828</v>
      </c>
      <c r="B2332" t="s">
        <v>10814</v>
      </c>
      <c r="C2332" t="s">
        <v>7071</v>
      </c>
      <c r="D2332" t="s">
        <v>7072</v>
      </c>
      <c r="E2332" t="s">
        <v>7088</v>
      </c>
      <c r="F2332" t="s">
        <v>7089</v>
      </c>
      <c r="G2332" t="s">
        <v>7289</v>
      </c>
      <c r="H2332" t="s">
        <v>7696</v>
      </c>
      <c r="I2332" t="s">
        <v>7697</v>
      </c>
      <c r="J2332" t="s">
        <v>7698</v>
      </c>
      <c r="K2332" t="s">
        <v>7699</v>
      </c>
    </row>
    <row r="2333" spans="1:12" x14ac:dyDescent="0.25">
      <c r="A2333" t="s">
        <v>4133</v>
      </c>
      <c r="B2333" t="s">
        <v>10815</v>
      </c>
      <c r="C2333" t="s">
        <v>7071</v>
      </c>
      <c r="D2333" t="s">
        <v>7072</v>
      </c>
      <c r="E2333" t="s">
        <v>7088</v>
      </c>
      <c r="F2333" t="s">
        <v>7217</v>
      </c>
      <c r="G2333" t="s">
        <v>7402</v>
      </c>
      <c r="H2333" t="s">
        <v>7403</v>
      </c>
      <c r="I2333" t="s">
        <v>7490</v>
      </c>
      <c r="J2333" t="s">
        <v>8103</v>
      </c>
      <c r="K2333" t="s">
        <v>8290</v>
      </c>
    </row>
    <row r="2334" spans="1:12" x14ac:dyDescent="0.25">
      <c r="A2334" t="s">
        <v>3174</v>
      </c>
      <c r="B2334" t="s">
        <v>10816</v>
      </c>
      <c r="C2334" t="s">
        <v>7071</v>
      </c>
      <c r="D2334" t="s">
        <v>7072</v>
      </c>
      <c r="E2334" t="s">
        <v>7113</v>
      </c>
      <c r="F2334" t="s">
        <v>7114</v>
      </c>
      <c r="G2334" t="s">
        <v>7115</v>
      </c>
      <c r="H2334" t="s">
        <v>7170</v>
      </c>
      <c r="I2334" t="s">
        <v>7171</v>
      </c>
      <c r="J2334" t="s">
        <v>7172</v>
      </c>
      <c r="K2334" t="s">
        <v>10817</v>
      </c>
    </row>
    <row r="2335" spans="1:12" x14ac:dyDescent="0.25">
      <c r="A2335" t="s">
        <v>6335</v>
      </c>
      <c r="B2335" t="s">
        <v>10818</v>
      </c>
      <c r="C2335" t="s">
        <v>7071</v>
      </c>
      <c r="D2335" t="s">
        <v>7072</v>
      </c>
      <c r="E2335" t="s">
        <v>7088</v>
      </c>
      <c r="F2335" t="s">
        <v>7155</v>
      </c>
      <c r="G2335" t="s">
        <v>7156</v>
      </c>
      <c r="H2335" t="s">
        <v>8455</v>
      </c>
      <c r="I2335" t="s">
        <v>8672</v>
      </c>
      <c r="J2335" t="s">
        <v>10819</v>
      </c>
    </row>
    <row r="2336" spans="1:12" x14ac:dyDescent="0.25">
      <c r="A2336" t="s">
        <v>5975</v>
      </c>
      <c r="B2336" t="s">
        <v>10820</v>
      </c>
      <c r="C2336" t="s">
        <v>7071</v>
      </c>
      <c r="D2336" t="s">
        <v>7072</v>
      </c>
      <c r="E2336" t="s">
        <v>7088</v>
      </c>
      <c r="F2336" t="s">
        <v>7217</v>
      </c>
      <c r="G2336" t="s">
        <v>7402</v>
      </c>
      <c r="H2336" t="s">
        <v>7403</v>
      </c>
      <c r="I2336" t="s">
        <v>7404</v>
      </c>
      <c r="J2336" t="s">
        <v>7405</v>
      </c>
      <c r="K2336" t="s">
        <v>10065</v>
      </c>
      <c r="L2336" t="s">
        <v>10821</v>
      </c>
    </row>
    <row r="2337" spans="1:12" x14ac:dyDescent="0.25">
      <c r="A2337" t="s">
        <v>5714</v>
      </c>
      <c r="B2337" t="s">
        <v>10822</v>
      </c>
      <c r="C2337" t="s">
        <v>7071</v>
      </c>
      <c r="D2337" t="s">
        <v>7072</v>
      </c>
      <c r="E2337" t="s">
        <v>7088</v>
      </c>
      <c r="F2337" t="s">
        <v>7089</v>
      </c>
      <c r="G2337" t="s">
        <v>7289</v>
      </c>
      <c r="H2337" t="s">
        <v>7311</v>
      </c>
      <c r="I2337" t="s">
        <v>8028</v>
      </c>
      <c r="J2337" t="s">
        <v>8029</v>
      </c>
    </row>
    <row r="2338" spans="1:12" x14ac:dyDescent="0.25">
      <c r="A2338" t="s">
        <v>5420</v>
      </c>
      <c r="B2338" t="s">
        <v>10823</v>
      </c>
      <c r="C2338" t="s">
        <v>7071</v>
      </c>
      <c r="D2338" t="s">
        <v>7072</v>
      </c>
      <c r="E2338" t="s">
        <v>7113</v>
      </c>
      <c r="F2338" t="s">
        <v>7114</v>
      </c>
      <c r="G2338" t="s">
        <v>7115</v>
      </c>
      <c r="H2338" t="s">
        <v>7314</v>
      </c>
      <c r="I2338" t="s">
        <v>7315</v>
      </c>
      <c r="J2338" t="s">
        <v>10757</v>
      </c>
      <c r="K2338" t="s">
        <v>10824</v>
      </c>
      <c r="L2338" t="s">
        <v>10825</v>
      </c>
    </row>
    <row r="2339" spans="1:12" x14ac:dyDescent="0.25">
      <c r="A2339" t="s">
        <v>3359</v>
      </c>
      <c r="B2339" t="s">
        <v>10826</v>
      </c>
      <c r="C2339" t="s">
        <v>7071</v>
      </c>
      <c r="D2339" t="s">
        <v>7072</v>
      </c>
      <c r="E2339" t="s">
        <v>7088</v>
      </c>
      <c r="F2339" t="s">
        <v>7089</v>
      </c>
      <c r="G2339" t="s">
        <v>7289</v>
      </c>
      <c r="H2339" t="s">
        <v>7311</v>
      </c>
      <c r="I2339" t="s">
        <v>8399</v>
      </c>
      <c r="J2339" t="s">
        <v>10827</v>
      </c>
    </row>
    <row r="2340" spans="1:12" x14ac:dyDescent="0.25">
      <c r="A2340" t="s">
        <v>5659</v>
      </c>
      <c r="B2340" t="s">
        <v>10828</v>
      </c>
      <c r="C2340" t="s">
        <v>7071</v>
      </c>
      <c r="D2340" t="s">
        <v>7072</v>
      </c>
      <c r="E2340" t="s">
        <v>7113</v>
      </c>
      <c r="F2340" t="s">
        <v>7114</v>
      </c>
      <c r="G2340" t="s">
        <v>7115</v>
      </c>
      <c r="H2340" t="s">
        <v>7170</v>
      </c>
      <c r="I2340" t="s">
        <v>7171</v>
      </c>
      <c r="J2340" t="s">
        <v>7172</v>
      </c>
      <c r="K2340" t="s">
        <v>9507</v>
      </c>
      <c r="L2340" t="s">
        <v>9508</v>
      </c>
    </row>
    <row r="2341" spans="1:12" x14ac:dyDescent="0.25">
      <c r="A2341" t="s">
        <v>6874</v>
      </c>
      <c r="B2341" t="s">
        <v>10829</v>
      </c>
      <c r="C2341" t="s">
        <v>7071</v>
      </c>
      <c r="D2341" t="s">
        <v>7072</v>
      </c>
      <c r="E2341" t="s">
        <v>7088</v>
      </c>
      <c r="F2341" t="s">
        <v>7217</v>
      </c>
      <c r="G2341" t="s">
        <v>7402</v>
      </c>
      <c r="H2341" t="s">
        <v>7403</v>
      </c>
      <c r="I2341" t="s">
        <v>7404</v>
      </c>
      <c r="J2341" t="s">
        <v>7405</v>
      </c>
      <c r="K2341" t="s">
        <v>10196</v>
      </c>
    </row>
    <row r="2342" spans="1:12" x14ac:dyDescent="0.25">
      <c r="A2342" t="s">
        <v>6259</v>
      </c>
      <c r="B2342" t="s">
        <v>10830</v>
      </c>
      <c r="C2342" t="s">
        <v>7071</v>
      </c>
      <c r="D2342" t="s">
        <v>7072</v>
      </c>
      <c r="E2342" t="s">
        <v>7088</v>
      </c>
      <c r="F2342" t="s">
        <v>7155</v>
      </c>
      <c r="G2342" t="s">
        <v>7156</v>
      </c>
      <c r="H2342" t="s">
        <v>7730</v>
      </c>
      <c r="I2342" t="s">
        <v>8345</v>
      </c>
      <c r="J2342" t="s">
        <v>9185</v>
      </c>
      <c r="K2342" t="s">
        <v>10831</v>
      </c>
    </row>
    <row r="2343" spans="1:12" x14ac:dyDescent="0.25">
      <c r="A2343" t="s">
        <v>4608</v>
      </c>
      <c r="B2343" t="s">
        <v>10832</v>
      </c>
      <c r="C2343" t="s">
        <v>7071</v>
      </c>
      <c r="D2343" t="s">
        <v>7072</v>
      </c>
      <c r="E2343" t="s">
        <v>7088</v>
      </c>
      <c r="F2343" t="s">
        <v>7089</v>
      </c>
      <c r="G2343" t="s">
        <v>7289</v>
      </c>
      <c r="H2343" t="s">
        <v>8267</v>
      </c>
      <c r="I2343" t="s">
        <v>8268</v>
      </c>
      <c r="J2343" t="s">
        <v>10833</v>
      </c>
    </row>
    <row r="2344" spans="1:12" x14ac:dyDescent="0.25">
      <c r="A2344" t="s">
        <v>6706</v>
      </c>
      <c r="B2344" t="s">
        <v>10834</v>
      </c>
      <c r="C2344" t="s">
        <v>7071</v>
      </c>
      <c r="D2344" t="s">
        <v>7072</v>
      </c>
      <c r="E2344" t="s">
        <v>7113</v>
      </c>
      <c r="F2344" t="s">
        <v>7114</v>
      </c>
      <c r="G2344" t="s">
        <v>7115</v>
      </c>
      <c r="H2344" t="s">
        <v>7170</v>
      </c>
      <c r="I2344" t="s">
        <v>7171</v>
      </c>
      <c r="J2344" t="s">
        <v>7172</v>
      </c>
      <c r="K2344" t="s">
        <v>9646</v>
      </c>
      <c r="L2344" t="s">
        <v>10248</v>
      </c>
    </row>
    <row r="2345" spans="1:12" x14ac:dyDescent="0.25">
      <c r="A2345" t="s">
        <v>3853</v>
      </c>
      <c r="B2345" t="s">
        <v>10835</v>
      </c>
      <c r="C2345" t="s">
        <v>7071</v>
      </c>
      <c r="D2345" t="s">
        <v>7072</v>
      </c>
      <c r="E2345" t="s">
        <v>7088</v>
      </c>
      <c r="F2345" t="s">
        <v>7217</v>
      </c>
      <c r="G2345" t="s">
        <v>7402</v>
      </c>
      <c r="H2345" t="s">
        <v>7403</v>
      </c>
      <c r="I2345" t="s">
        <v>7404</v>
      </c>
      <c r="J2345" t="s">
        <v>7405</v>
      </c>
      <c r="K2345" t="s">
        <v>8458</v>
      </c>
      <c r="L2345" t="s">
        <v>8459</v>
      </c>
    </row>
    <row r="2346" spans="1:12" x14ac:dyDescent="0.25">
      <c r="A2346" t="s">
        <v>5632</v>
      </c>
      <c r="B2346" t="s">
        <v>10836</v>
      </c>
      <c r="C2346" t="s">
        <v>7071</v>
      </c>
      <c r="D2346" t="s">
        <v>7072</v>
      </c>
      <c r="E2346" t="s">
        <v>7088</v>
      </c>
      <c r="F2346" t="s">
        <v>7089</v>
      </c>
      <c r="G2346" t="s">
        <v>7289</v>
      </c>
      <c r="H2346" t="s">
        <v>7311</v>
      </c>
      <c r="I2346" t="s">
        <v>8028</v>
      </c>
      <c r="J2346" t="s">
        <v>8029</v>
      </c>
    </row>
    <row r="2347" spans="1:12" x14ac:dyDescent="0.25">
      <c r="A2347" t="s">
        <v>6779</v>
      </c>
      <c r="B2347" t="s">
        <v>10837</v>
      </c>
      <c r="C2347" t="s">
        <v>7071</v>
      </c>
      <c r="D2347" t="s">
        <v>7072</v>
      </c>
      <c r="E2347" t="s">
        <v>7113</v>
      </c>
      <c r="F2347" t="s">
        <v>7114</v>
      </c>
      <c r="G2347" t="s">
        <v>7115</v>
      </c>
      <c r="H2347" t="s">
        <v>7116</v>
      </c>
      <c r="I2347" t="s">
        <v>7117</v>
      </c>
      <c r="J2347" t="s">
        <v>9265</v>
      </c>
      <c r="K2347" t="s">
        <v>10838</v>
      </c>
      <c r="L2347" t="s">
        <v>10839</v>
      </c>
    </row>
    <row r="2348" spans="1:12" x14ac:dyDescent="0.25">
      <c r="A2348" t="s">
        <v>4046</v>
      </c>
      <c r="B2348" t="s">
        <v>10840</v>
      </c>
      <c r="C2348" t="s">
        <v>7071</v>
      </c>
      <c r="D2348" t="s">
        <v>7072</v>
      </c>
      <c r="E2348" t="s">
        <v>7088</v>
      </c>
      <c r="F2348" t="s">
        <v>7155</v>
      </c>
      <c r="G2348" t="s">
        <v>7156</v>
      </c>
      <c r="H2348" t="s">
        <v>8455</v>
      </c>
      <c r="I2348" t="s">
        <v>10841</v>
      </c>
    </row>
    <row r="2349" spans="1:12" x14ac:dyDescent="0.25">
      <c r="A2349" t="s">
        <v>3992</v>
      </c>
      <c r="B2349" t="s">
        <v>10842</v>
      </c>
      <c r="C2349" t="s">
        <v>7071</v>
      </c>
      <c r="D2349" t="s">
        <v>7072</v>
      </c>
      <c r="E2349" t="s">
        <v>7088</v>
      </c>
      <c r="F2349" t="s">
        <v>7217</v>
      </c>
      <c r="G2349" t="s">
        <v>7402</v>
      </c>
      <c r="H2349" t="s">
        <v>7403</v>
      </c>
      <c r="I2349" t="s">
        <v>7404</v>
      </c>
      <c r="J2349" t="s">
        <v>8546</v>
      </c>
      <c r="K2349" t="s">
        <v>8547</v>
      </c>
      <c r="L2349" t="s">
        <v>10843</v>
      </c>
    </row>
    <row r="2350" spans="1:12" x14ac:dyDescent="0.25">
      <c r="A2350" t="s">
        <v>3134</v>
      </c>
      <c r="B2350" t="s">
        <v>10844</v>
      </c>
      <c r="C2350" t="s">
        <v>7071</v>
      </c>
      <c r="D2350" t="s">
        <v>7072</v>
      </c>
      <c r="E2350" t="s">
        <v>7088</v>
      </c>
      <c r="F2350" t="s">
        <v>7089</v>
      </c>
      <c r="G2350" t="s">
        <v>7289</v>
      </c>
      <c r="H2350" t="s">
        <v>7696</v>
      </c>
      <c r="I2350" t="s">
        <v>7697</v>
      </c>
    </row>
    <row r="2351" spans="1:12" x14ac:dyDescent="0.25">
      <c r="A2351" t="s">
        <v>4419</v>
      </c>
      <c r="B2351" t="s">
        <v>10845</v>
      </c>
      <c r="C2351" t="s">
        <v>7071</v>
      </c>
      <c r="D2351" t="s">
        <v>7072</v>
      </c>
      <c r="E2351" t="s">
        <v>7088</v>
      </c>
      <c r="F2351" t="s">
        <v>7217</v>
      </c>
      <c r="G2351" t="s">
        <v>7402</v>
      </c>
      <c r="H2351" t="s">
        <v>7403</v>
      </c>
      <c r="I2351" t="s">
        <v>7490</v>
      </c>
      <c r="J2351" t="s">
        <v>8103</v>
      </c>
      <c r="K2351" t="s">
        <v>8290</v>
      </c>
    </row>
    <row r="2352" spans="1:12" x14ac:dyDescent="0.25">
      <c r="A2352" t="s">
        <v>5429</v>
      </c>
      <c r="B2352" t="s">
        <v>10846</v>
      </c>
      <c r="C2352" t="s">
        <v>7071</v>
      </c>
      <c r="D2352" t="s">
        <v>7072</v>
      </c>
      <c r="E2352" t="s">
        <v>7088</v>
      </c>
      <c r="F2352" t="s">
        <v>7155</v>
      </c>
      <c r="G2352" t="s">
        <v>7156</v>
      </c>
      <c r="H2352" t="s">
        <v>7157</v>
      </c>
      <c r="I2352" t="s">
        <v>10284</v>
      </c>
      <c r="J2352" t="s">
        <v>10343</v>
      </c>
    </row>
    <row r="2353" spans="1:12" x14ac:dyDescent="0.25">
      <c r="A2353" t="s">
        <v>4091</v>
      </c>
      <c r="B2353" t="s">
        <v>10847</v>
      </c>
      <c r="C2353" t="s">
        <v>7071</v>
      </c>
      <c r="D2353" t="s">
        <v>7072</v>
      </c>
      <c r="E2353" t="s">
        <v>7088</v>
      </c>
      <c r="F2353" t="s">
        <v>7089</v>
      </c>
      <c r="G2353" t="s">
        <v>7289</v>
      </c>
      <c r="H2353" t="s">
        <v>7311</v>
      </c>
      <c r="I2353" t="s">
        <v>10848</v>
      </c>
    </row>
    <row r="2354" spans="1:12" x14ac:dyDescent="0.25">
      <c r="A2354" t="s">
        <v>6741</v>
      </c>
      <c r="B2354" t="s">
        <v>10849</v>
      </c>
      <c r="C2354" t="s">
        <v>7071</v>
      </c>
      <c r="D2354" t="s">
        <v>7072</v>
      </c>
      <c r="E2354" t="s">
        <v>7113</v>
      </c>
      <c r="F2354" t="s">
        <v>7114</v>
      </c>
      <c r="G2354" t="s">
        <v>7115</v>
      </c>
      <c r="H2354" t="s">
        <v>8780</v>
      </c>
      <c r="I2354" t="s">
        <v>8781</v>
      </c>
      <c r="J2354" t="s">
        <v>8782</v>
      </c>
      <c r="K2354" t="s">
        <v>10850</v>
      </c>
      <c r="L2354" t="s">
        <v>10851</v>
      </c>
    </row>
    <row r="2355" spans="1:12" x14ac:dyDescent="0.25">
      <c r="A2355" t="s">
        <v>6136</v>
      </c>
      <c r="B2355" t="s">
        <v>10852</v>
      </c>
      <c r="C2355" t="s">
        <v>7071</v>
      </c>
      <c r="D2355" t="s">
        <v>7072</v>
      </c>
      <c r="E2355" t="s">
        <v>7088</v>
      </c>
      <c r="F2355" t="s">
        <v>7217</v>
      </c>
      <c r="G2355" t="s">
        <v>7402</v>
      </c>
      <c r="H2355" t="s">
        <v>7403</v>
      </c>
      <c r="I2355" t="s">
        <v>7490</v>
      </c>
      <c r="J2355" t="s">
        <v>8103</v>
      </c>
      <c r="K2355" t="s">
        <v>8290</v>
      </c>
    </row>
    <row r="2356" spans="1:12" x14ac:dyDescent="0.25">
      <c r="A2356" t="s">
        <v>5472</v>
      </c>
      <c r="B2356" t="s">
        <v>10853</v>
      </c>
      <c r="C2356" t="s">
        <v>7071</v>
      </c>
      <c r="D2356" t="s">
        <v>7072</v>
      </c>
      <c r="E2356" t="s">
        <v>7088</v>
      </c>
      <c r="F2356" t="s">
        <v>7089</v>
      </c>
      <c r="G2356" t="s">
        <v>7289</v>
      </c>
      <c r="H2356" t="s">
        <v>7311</v>
      </c>
      <c r="I2356" t="s">
        <v>10854</v>
      </c>
      <c r="J2356" t="s">
        <v>10855</v>
      </c>
    </row>
    <row r="2357" spans="1:12" x14ac:dyDescent="0.25">
      <c r="A2357" t="s">
        <v>7055</v>
      </c>
      <c r="B2357" t="s">
        <v>10856</v>
      </c>
      <c r="C2357" t="s">
        <v>7071</v>
      </c>
      <c r="D2357" t="s">
        <v>7072</v>
      </c>
      <c r="E2357" t="s">
        <v>7113</v>
      </c>
      <c r="F2357" t="s">
        <v>7114</v>
      </c>
      <c r="G2357" t="s">
        <v>7115</v>
      </c>
      <c r="H2357" t="s">
        <v>7170</v>
      </c>
      <c r="I2357" t="s">
        <v>7171</v>
      </c>
      <c r="J2357" t="s">
        <v>7172</v>
      </c>
      <c r="K2357" t="s">
        <v>7562</v>
      </c>
    </row>
    <row r="2358" spans="1:12" x14ac:dyDescent="0.25">
      <c r="A2358" t="s">
        <v>4671</v>
      </c>
      <c r="B2358" t="s">
        <v>10857</v>
      </c>
      <c r="C2358" t="s">
        <v>7071</v>
      </c>
      <c r="D2358" t="s">
        <v>7072</v>
      </c>
      <c r="E2358" t="s">
        <v>7088</v>
      </c>
      <c r="F2358" t="s">
        <v>7155</v>
      </c>
      <c r="G2358" t="s">
        <v>7156</v>
      </c>
      <c r="H2358" t="s">
        <v>7730</v>
      </c>
      <c r="I2358" t="s">
        <v>8345</v>
      </c>
      <c r="J2358" t="s">
        <v>9185</v>
      </c>
    </row>
    <row r="2359" spans="1:12" x14ac:dyDescent="0.25">
      <c r="A2359" t="s">
        <v>5264</v>
      </c>
      <c r="B2359" t="s">
        <v>10858</v>
      </c>
      <c r="C2359" t="s">
        <v>7071</v>
      </c>
      <c r="D2359" t="s">
        <v>7072</v>
      </c>
      <c r="E2359" t="s">
        <v>7088</v>
      </c>
      <c r="F2359" t="s">
        <v>7089</v>
      </c>
      <c r="G2359" t="s">
        <v>7289</v>
      </c>
      <c r="H2359" t="s">
        <v>7311</v>
      </c>
      <c r="I2359" t="s">
        <v>8028</v>
      </c>
      <c r="J2359" t="s">
        <v>8029</v>
      </c>
    </row>
    <row r="2360" spans="1:12" x14ac:dyDescent="0.25">
      <c r="A2360" t="s">
        <v>4945</v>
      </c>
      <c r="B2360" t="s">
        <v>10859</v>
      </c>
      <c r="C2360" t="s">
        <v>7071</v>
      </c>
      <c r="D2360" t="s">
        <v>7072</v>
      </c>
      <c r="E2360" t="s">
        <v>7088</v>
      </c>
      <c r="F2360" t="s">
        <v>7155</v>
      </c>
      <c r="G2360" t="s">
        <v>7156</v>
      </c>
      <c r="H2360" t="s">
        <v>7730</v>
      </c>
      <c r="I2360" t="s">
        <v>8345</v>
      </c>
      <c r="J2360" t="s">
        <v>10109</v>
      </c>
    </row>
    <row r="2361" spans="1:12" x14ac:dyDescent="0.25">
      <c r="A2361" t="s">
        <v>6078</v>
      </c>
      <c r="B2361" t="s">
        <v>10860</v>
      </c>
      <c r="C2361" t="s">
        <v>7071</v>
      </c>
      <c r="D2361" t="s">
        <v>7072</v>
      </c>
      <c r="E2361" t="s">
        <v>7088</v>
      </c>
      <c r="F2361" t="s">
        <v>7155</v>
      </c>
      <c r="G2361" t="s">
        <v>7156</v>
      </c>
      <c r="H2361" t="s">
        <v>7157</v>
      </c>
      <c r="I2361" t="s">
        <v>7632</v>
      </c>
    </row>
    <row r="2362" spans="1:12" x14ac:dyDescent="0.25">
      <c r="A2362" t="s">
        <v>3165</v>
      </c>
      <c r="B2362" t="s">
        <v>10861</v>
      </c>
      <c r="C2362" t="s">
        <v>7071</v>
      </c>
      <c r="D2362" t="s">
        <v>7072</v>
      </c>
      <c r="E2362" t="s">
        <v>7113</v>
      </c>
      <c r="F2362" t="s">
        <v>7114</v>
      </c>
      <c r="G2362" t="s">
        <v>7115</v>
      </c>
      <c r="H2362" t="s">
        <v>7447</v>
      </c>
      <c r="I2362" t="s">
        <v>7448</v>
      </c>
      <c r="J2362" t="s">
        <v>7449</v>
      </c>
      <c r="K2362" t="s">
        <v>10308</v>
      </c>
    </row>
    <row r="2363" spans="1:12" x14ac:dyDescent="0.25">
      <c r="A2363" t="s">
        <v>6133</v>
      </c>
      <c r="B2363" t="s">
        <v>10862</v>
      </c>
      <c r="C2363" t="s">
        <v>7071</v>
      </c>
      <c r="D2363" t="s">
        <v>7072</v>
      </c>
      <c r="E2363" t="s">
        <v>7088</v>
      </c>
      <c r="F2363" t="s">
        <v>7089</v>
      </c>
      <c r="G2363" t="s">
        <v>7289</v>
      </c>
      <c r="H2363" t="s">
        <v>7311</v>
      </c>
      <c r="I2363" t="s">
        <v>8692</v>
      </c>
      <c r="J2363" t="s">
        <v>8693</v>
      </c>
    </row>
    <row r="2364" spans="1:12" x14ac:dyDescent="0.25">
      <c r="A2364" t="s">
        <v>4381</v>
      </c>
      <c r="B2364" t="s">
        <v>10863</v>
      </c>
      <c r="C2364" t="s">
        <v>7071</v>
      </c>
      <c r="D2364" t="s">
        <v>7072</v>
      </c>
      <c r="E2364" t="s">
        <v>7088</v>
      </c>
      <c r="F2364" t="s">
        <v>7155</v>
      </c>
      <c r="G2364" t="s">
        <v>7156</v>
      </c>
      <c r="H2364" t="s">
        <v>7730</v>
      </c>
      <c r="I2364" t="s">
        <v>8132</v>
      </c>
      <c r="J2364" t="s">
        <v>10864</v>
      </c>
    </row>
    <row r="2365" spans="1:12" x14ac:dyDescent="0.25">
      <c r="A2365" t="s">
        <v>6027</v>
      </c>
      <c r="B2365" t="s">
        <v>10865</v>
      </c>
      <c r="C2365" t="s">
        <v>7071</v>
      </c>
      <c r="D2365" t="s">
        <v>7072</v>
      </c>
      <c r="E2365" t="s">
        <v>7088</v>
      </c>
      <c r="F2365" t="s">
        <v>7089</v>
      </c>
      <c r="G2365" t="s">
        <v>7289</v>
      </c>
      <c r="H2365" t="s">
        <v>7311</v>
      </c>
      <c r="I2365" t="s">
        <v>8692</v>
      </c>
      <c r="J2365" t="s">
        <v>8693</v>
      </c>
      <c r="K2365" t="s">
        <v>10621</v>
      </c>
    </row>
    <row r="2366" spans="1:12" x14ac:dyDescent="0.25">
      <c r="A2366" t="s">
        <v>4578</v>
      </c>
      <c r="B2366" t="s">
        <v>10866</v>
      </c>
      <c r="C2366" t="s">
        <v>7071</v>
      </c>
      <c r="D2366" t="s">
        <v>7072</v>
      </c>
      <c r="E2366" t="s">
        <v>7113</v>
      </c>
      <c r="F2366" t="s">
        <v>7114</v>
      </c>
      <c r="G2366" t="s">
        <v>7115</v>
      </c>
      <c r="H2366" t="s">
        <v>8780</v>
      </c>
      <c r="I2366" t="s">
        <v>8781</v>
      </c>
      <c r="J2366" t="s">
        <v>8782</v>
      </c>
      <c r="K2366" t="s">
        <v>10867</v>
      </c>
    </row>
    <row r="2367" spans="1:12" x14ac:dyDescent="0.25">
      <c r="A2367" t="s">
        <v>5156</v>
      </c>
      <c r="B2367" t="s">
        <v>10868</v>
      </c>
      <c r="C2367" t="s">
        <v>7071</v>
      </c>
      <c r="D2367" t="s">
        <v>7072</v>
      </c>
      <c r="E2367" t="s">
        <v>7088</v>
      </c>
      <c r="F2367" t="s">
        <v>7155</v>
      </c>
      <c r="G2367" t="s">
        <v>7156</v>
      </c>
      <c r="H2367" t="s">
        <v>7157</v>
      </c>
      <c r="I2367" t="s">
        <v>9425</v>
      </c>
    </row>
    <row r="2368" spans="1:12" x14ac:dyDescent="0.25">
      <c r="A2368" t="s">
        <v>6226</v>
      </c>
      <c r="B2368" t="s">
        <v>10869</v>
      </c>
      <c r="C2368" t="s">
        <v>7071</v>
      </c>
      <c r="D2368" t="s">
        <v>7072</v>
      </c>
      <c r="E2368" t="s">
        <v>7113</v>
      </c>
      <c r="F2368" t="s">
        <v>7114</v>
      </c>
      <c r="G2368" t="s">
        <v>7115</v>
      </c>
      <c r="H2368" t="s">
        <v>7116</v>
      </c>
      <c r="I2368" t="s">
        <v>7117</v>
      </c>
      <c r="J2368" t="s">
        <v>7118</v>
      </c>
      <c r="K2368" t="s">
        <v>7918</v>
      </c>
    </row>
    <row r="2369" spans="1:12" x14ac:dyDescent="0.25">
      <c r="A2369" t="s">
        <v>4954</v>
      </c>
      <c r="B2369" t="s">
        <v>10870</v>
      </c>
      <c r="C2369" t="s">
        <v>7071</v>
      </c>
      <c r="D2369" t="s">
        <v>7072</v>
      </c>
      <c r="E2369" t="s">
        <v>7088</v>
      </c>
      <c r="F2369" t="s">
        <v>7089</v>
      </c>
      <c r="G2369" t="s">
        <v>7289</v>
      </c>
      <c r="H2369" t="s">
        <v>7696</v>
      </c>
      <c r="I2369" t="s">
        <v>7697</v>
      </c>
    </row>
    <row r="2370" spans="1:12" x14ac:dyDescent="0.25">
      <c r="A2370" t="s">
        <v>6927</v>
      </c>
      <c r="B2370" t="s">
        <v>10871</v>
      </c>
      <c r="C2370" t="s">
        <v>7071</v>
      </c>
      <c r="D2370" t="s">
        <v>7072</v>
      </c>
      <c r="E2370" t="s">
        <v>7088</v>
      </c>
      <c r="F2370" t="s">
        <v>7155</v>
      </c>
      <c r="G2370" t="s">
        <v>7156</v>
      </c>
      <c r="H2370" t="s">
        <v>7157</v>
      </c>
      <c r="I2370" t="s">
        <v>10284</v>
      </c>
    </row>
    <row r="2371" spans="1:12" x14ac:dyDescent="0.25">
      <c r="A2371" t="s">
        <v>4593</v>
      </c>
      <c r="B2371" t="s">
        <v>10872</v>
      </c>
      <c r="C2371" t="s">
        <v>7071</v>
      </c>
      <c r="D2371" t="s">
        <v>7072</v>
      </c>
      <c r="E2371" t="s">
        <v>7113</v>
      </c>
      <c r="F2371" t="s">
        <v>7114</v>
      </c>
      <c r="G2371" t="s">
        <v>7115</v>
      </c>
      <c r="H2371" t="s">
        <v>7170</v>
      </c>
      <c r="I2371" t="s">
        <v>7171</v>
      </c>
      <c r="J2371" t="s">
        <v>7172</v>
      </c>
      <c r="K2371" t="s">
        <v>10696</v>
      </c>
      <c r="L2371" t="s">
        <v>10873</v>
      </c>
    </row>
    <row r="2372" spans="1:12" x14ac:dyDescent="0.25">
      <c r="A2372" t="s">
        <v>6537</v>
      </c>
      <c r="B2372" t="s">
        <v>10874</v>
      </c>
      <c r="C2372" t="s">
        <v>7071</v>
      </c>
      <c r="D2372" t="s">
        <v>7072</v>
      </c>
      <c r="E2372" t="s">
        <v>7088</v>
      </c>
      <c r="F2372" t="s">
        <v>7089</v>
      </c>
      <c r="G2372" t="s">
        <v>7289</v>
      </c>
      <c r="H2372" t="s">
        <v>7290</v>
      </c>
      <c r="I2372" t="s">
        <v>10522</v>
      </c>
      <c r="J2372" t="s">
        <v>10875</v>
      </c>
    </row>
    <row r="2373" spans="1:12" x14ac:dyDescent="0.25">
      <c r="A2373" t="s">
        <v>5129</v>
      </c>
      <c r="B2373" t="s">
        <v>10876</v>
      </c>
      <c r="C2373" t="s">
        <v>7071</v>
      </c>
      <c r="D2373" t="s">
        <v>7072</v>
      </c>
      <c r="E2373" t="s">
        <v>7088</v>
      </c>
      <c r="F2373" t="s">
        <v>7155</v>
      </c>
      <c r="G2373" t="s">
        <v>7156</v>
      </c>
      <c r="H2373" t="s">
        <v>7730</v>
      </c>
      <c r="I2373" t="s">
        <v>8132</v>
      </c>
    </row>
    <row r="2374" spans="1:12" x14ac:dyDescent="0.25">
      <c r="A2374" t="s">
        <v>6045</v>
      </c>
      <c r="B2374" t="s">
        <v>10877</v>
      </c>
      <c r="C2374" t="s">
        <v>7071</v>
      </c>
      <c r="D2374" t="s">
        <v>7072</v>
      </c>
      <c r="E2374" t="s">
        <v>7113</v>
      </c>
      <c r="F2374" t="s">
        <v>7114</v>
      </c>
      <c r="G2374" t="s">
        <v>7115</v>
      </c>
      <c r="H2374" t="s">
        <v>7170</v>
      </c>
      <c r="I2374" t="s">
        <v>7171</v>
      </c>
      <c r="J2374" t="s">
        <v>7172</v>
      </c>
      <c r="K2374" t="s">
        <v>9646</v>
      </c>
      <c r="L2374" t="s">
        <v>10248</v>
      </c>
    </row>
    <row r="2375" spans="1:12" x14ac:dyDescent="0.25">
      <c r="A2375" t="s">
        <v>4994</v>
      </c>
      <c r="B2375" t="s">
        <v>2706</v>
      </c>
      <c r="C2375" t="s">
        <v>7071</v>
      </c>
      <c r="D2375" t="s">
        <v>7072</v>
      </c>
      <c r="E2375" t="s">
        <v>7113</v>
      </c>
      <c r="F2375" t="s">
        <v>7114</v>
      </c>
      <c r="G2375" t="s">
        <v>7115</v>
      </c>
      <c r="H2375" t="s">
        <v>7170</v>
      </c>
      <c r="I2375" t="s">
        <v>7171</v>
      </c>
      <c r="J2375" t="s">
        <v>7172</v>
      </c>
      <c r="K2375" t="s">
        <v>9081</v>
      </c>
      <c r="L2375" t="s">
        <v>9082</v>
      </c>
    </row>
    <row r="2376" spans="1:12" x14ac:dyDescent="0.25">
      <c r="A2376" t="s">
        <v>5272</v>
      </c>
      <c r="B2376" t="s">
        <v>10878</v>
      </c>
      <c r="C2376" t="s">
        <v>7071</v>
      </c>
      <c r="D2376" t="s">
        <v>7072</v>
      </c>
      <c r="E2376" t="s">
        <v>7088</v>
      </c>
      <c r="F2376" t="s">
        <v>7155</v>
      </c>
      <c r="G2376" t="s">
        <v>7214</v>
      </c>
      <c r="H2376" t="s">
        <v>10879</v>
      </c>
      <c r="I2376" t="s">
        <v>10880</v>
      </c>
    </row>
    <row r="2377" spans="1:12" x14ac:dyDescent="0.25">
      <c r="A2377" t="s">
        <v>5929</v>
      </c>
      <c r="B2377" t="s">
        <v>10881</v>
      </c>
      <c r="C2377" t="s">
        <v>7071</v>
      </c>
      <c r="D2377" t="s">
        <v>7072</v>
      </c>
      <c r="E2377" t="s">
        <v>7088</v>
      </c>
      <c r="F2377" t="s">
        <v>7089</v>
      </c>
      <c r="G2377" t="s">
        <v>7289</v>
      </c>
      <c r="H2377" t="s">
        <v>7311</v>
      </c>
      <c r="I2377" t="s">
        <v>8153</v>
      </c>
      <c r="J2377" t="s">
        <v>9626</v>
      </c>
      <c r="K2377" t="s">
        <v>9627</v>
      </c>
    </row>
    <row r="2378" spans="1:12" x14ac:dyDescent="0.25">
      <c r="A2378" t="s">
        <v>5513</v>
      </c>
      <c r="B2378" t="s">
        <v>10882</v>
      </c>
      <c r="C2378" t="s">
        <v>7071</v>
      </c>
      <c r="D2378" t="s">
        <v>7072</v>
      </c>
      <c r="E2378" t="s">
        <v>7113</v>
      </c>
      <c r="F2378" t="s">
        <v>7114</v>
      </c>
      <c r="G2378" t="s">
        <v>7115</v>
      </c>
      <c r="H2378" t="s">
        <v>7447</v>
      </c>
      <c r="I2378" t="s">
        <v>7448</v>
      </c>
      <c r="J2378" t="s">
        <v>7449</v>
      </c>
      <c r="K2378" t="s">
        <v>9547</v>
      </c>
      <c r="L2378" t="s">
        <v>9548</v>
      </c>
    </row>
    <row r="2379" spans="1:12" x14ac:dyDescent="0.25">
      <c r="A2379" t="s">
        <v>5248</v>
      </c>
      <c r="B2379" t="s">
        <v>10883</v>
      </c>
      <c r="C2379" t="s">
        <v>7071</v>
      </c>
      <c r="D2379" t="s">
        <v>7072</v>
      </c>
      <c r="E2379" t="s">
        <v>7088</v>
      </c>
      <c r="F2379" t="s">
        <v>7155</v>
      </c>
      <c r="G2379" t="s">
        <v>7156</v>
      </c>
      <c r="H2379" t="s">
        <v>7730</v>
      </c>
      <c r="I2379" t="s">
        <v>8345</v>
      </c>
      <c r="J2379" t="s">
        <v>8944</v>
      </c>
      <c r="K2379" t="s">
        <v>8945</v>
      </c>
    </row>
    <row r="2380" spans="1:12" x14ac:dyDescent="0.25">
      <c r="A2380" t="s">
        <v>4485</v>
      </c>
      <c r="B2380" t="s">
        <v>10884</v>
      </c>
      <c r="C2380" t="s">
        <v>7071</v>
      </c>
      <c r="D2380" t="s">
        <v>7072</v>
      </c>
      <c r="E2380" t="s">
        <v>7088</v>
      </c>
      <c r="F2380" t="s">
        <v>7089</v>
      </c>
      <c r="G2380" t="s">
        <v>7289</v>
      </c>
      <c r="H2380" t="s">
        <v>7790</v>
      </c>
      <c r="I2380" t="s">
        <v>8006</v>
      </c>
      <c r="J2380" t="s">
        <v>10885</v>
      </c>
    </row>
    <row r="2381" spans="1:12" x14ac:dyDescent="0.25">
      <c r="A2381" t="s">
        <v>6111</v>
      </c>
      <c r="B2381" t="s">
        <v>10886</v>
      </c>
      <c r="C2381" t="s">
        <v>7071</v>
      </c>
      <c r="D2381" t="s">
        <v>7072</v>
      </c>
      <c r="E2381" t="s">
        <v>7088</v>
      </c>
      <c r="F2381" t="s">
        <v>7155</v>
      </c>
      <c r="G2381" t="s">
        <v>7156</v>
      </c>
      <c r="H2381" t="s">
        <v>8455</v>
      </c>
      <c r="I2381" t="s">
        <v>8672</v>
      </c>
      <c r="J2381" t="s">
        <v>8806</v>
      </c>
    </row>
    <row r="2382" spans="1:12" x14ac:dyDescent="0.25">
      <c r="A2382" t="s">
        <v>3279</v>
      </c>
      <c r="B2382" t="s">
        <v>10887</v>
      </c>
      <c r="C2382" t="s">
        <v>7071</v>
      </c>
      <c r="D2382" t="s">
        <v>7072</v>
      </c>
      <c r="E2382" t="s">
        <v>7088</v>
      </c>
      <c r="F2382" t="s">
        <v>7089</v>
      </c>
      <c r="G2382" t="s">
        <v>7289</v>
      </c>
      <c r="H2382" t="s">
        <v>7311</v>
      </c>
      <c r="I2382" t="s">
        <v>9129</v>
      </c>
    </row>
    <row r="2383" spans="1:12" x14ac:dyDescent="0.25">
      <c r="A2383" t="s">
        <v>3960</v>
      </c>
      <c r="B2383" t="s">
        <v>10888</v>
      </c>
      <c r="C2383" t="s">
        <v>7071</v>
      </c>
      <c r="D2383" t="s">
        <v>7072</v>
      </c>
      <c r="E2383" t="s">
        <v>7113</v>
      </c>
      <c r="F2383" t="s">
        <v>7114</v>
      </c>
      <c r="G2383" t="s">
        <v>7115</v>
      </c>
      <c r="H2383" t="s">
        <v>7170</v>
      </c>
      <c r="I2383" t="s">
        <v>7171</v>
      </c>
      <c r="J2383" t="s">
        <v>7172</v>
      </c>
      <c r="K2383" t="s">
        <v>7579</v>
      </c>
    </row>
    <row r="2384" spans="1:12" x14ac:dyDescent="0.25">
      <c r="A2384" t="s">
        <v>6149</v>
      </c>
      <c r="B2384" t="s">
        <v>10860</v>
      </c>
      <c r="C2384" t="s">
        <v>7071</v>
      </c>
      <c r="D2384" t="s">
        <v>7072</v>
      </c>
      <c r="E2384" t="s">
        <v>7088</v>
      </c>
      <c r="F2384" t="s">
        <v>7155</v>
      </c>
      <c r="G2384" t="s">
        <v>7156</v>
      </c>
      <c r="H2384" t="s">
        <v>7157</v>
      </c>
      <c r="I2384" t="s">
        <v>7632</v>
      </c>
    </row>
    <row r="2385" spans="1:12" x14ac:dyDescent="0.25">
      <c r="A2385" t="s">
        <v>5552</v>
      </c>
      <c r="B2385" t="s">
        <v>10862</v>
      </c>
      <c r="C2385" t="s">
        <v>7071</v>
      </c>
      <c r="D2385" t="s">
        <v>7072</v>
      </c>
      <c r="E2385" t="s">
        <v>7088</v>
      </c>
      <c r="F2385" t="s">
        <v>7089</v>
      </c>
      <c r="G2385" t="s">
        <v>7289</v>
      </c>
      <c r="H2385" t="s">
        <v>7311</v>
      </c>
      <c r="I2385" t="s">
        <v>8692</v>
      </c>
      <c r="J2385" t="s">
        <v>8693</v>
      </c>
    </row>
    <row r="2386" spans="1:12" x14ac:dyDescent="0.25">
      <c r="A2386" t="s">
        <v>7027</v>
      </c>
      <c r="B2386" t="s">
        <v>10190</v>
      </c>
      <c r="C2386" t="s">
        <v>7071</v>
      </c>
      <c r="D2386" t="s">
        <v>7072</v>
      </c>
      <c r="E2386" t="s">
        <v>7113</v>
      </c>
      <c r="F2386" t="s">
        <v>7114</v>
      </c>
      <c r="G2386" t="s">
        <v>7115</v>
      </c>
      <c r="H2386" t="s">
        <v>7170</v>
      </c>
      <c r="I2386" t="s">
        <v>7171</v>
      </c>
      <c r="J2386" t="s">
        <v>7172</v>
      </c>
      <c r="K2386" t="s">
        <v>7579</v>
      </c>
    </row>
    <row r="2387" spans="1:12" x14ac:dyDescent="0.25">
      <c r="A2387" t="s">
        <v>6751</v>
      </c>
      <c r="B2387" t="s">
        <v>10889</v>
      </c>
      <c r="C2387" t="s">
        <v>7071</v>
      </c>
      <c r="D2387" t="s">
        <v>7072</v>
      </c>
      <c r="E2387" t="s">
        <v>7088</v>
      </c>
      <c r="F2387" t="s">
        <v>7155</v>
      </c>
      <c r="G2387" t="s">
        <v>7156</v>
      </c>
      <c r="H2387" t="s">
        <v>7400</v>
      </c>
      <c r="I2387" t="s">
        <v>10890</v>
      </c>
    </row>
    <row r="2388" spans="1:12" x14ac:dyDescent="0.25">
      <c r="A2388" t="s">
        <v>6744</v>
      </c>
      <c r="B2388" t="s">
        <v>10891</v>
      </c>
      <c r="C2388" t="s">
        <v>7071</v>
      </c>
      <c r="D2388" t="s">
        <v>7072</v>
      </c>
      <c r="E2388" t="s">
        <v>7088</v>
      </c>
      <c r="F2388" t="s">
        <v>7089</v>
      </c>
      <c r="G2388" t="s">
        <v>7289</v>
      </c>
      <c r="H2388" t="s">
        <v>7311</v>
      </c>
      <c r="I2388" t="s">
        <v>10892</v>
      </c>
      <c r="J2388" t="s">
        <v>10893</v>
      </c>
    </row>
    <row r="2389" spans="1:12" x14ac:dyDescent="0.25">
      <c r="A2389" t="s">
        <v>6664</v>
      </c>
      <c r="B2389" t="s">
        <v>10894</v>
      </c>
      <c r="C2389" t="s">
        <v>7071</v>
      </c>
      <c r="D2389" t="s">
        <v>7072</v>
      </c>
      <c r="E2389" t="s">
        <v>7088</v>
      </c>
      <c r="F2389" t="s">
        <v>7155</v>
      </c>
      <c r="G2389" t="s">
        <v>7156</v>
      </c>
      <c r="H2389" t="s">
        <v>7157</v>
      </c>
      <c r="I2389" t="s">
        <v>9425</v>
      </c>
      <c r="J2389" t="s">
        <v>9426</v>
      </c>
    </row>
    <row r="2390" spans="1:12" x14ac:dyDescent="0.25">
      <c r="A2390" t="s">
        <v>5151</v>
      </c>
      <c r="B2390" t="s">
        <v>10895</v>
      </c>
      <c r="C2390" t="s">
        <v>7071</v>
      </c>
      <c r="D2390" t="s">
        <v>7072</v>
      </c>
      <c r="E2390" t="s">
        <v>7088</v>
      </c>
      <c r="F2390" t="s">
        <v>7089</v>
      </c>
      <c r="G2390" t="s">
        <v>7289</v>
      </c>
      <c r="H2390" t="s">
        <v>7790</v>
      </c>
      <c r="I2390" t="s">
        <v>10057</v>
      </c>
    </row>
    <row r="2391" spans="1:12" x14ac:dyDescent="0.25">
      <c r="A2391" t="s">
        <v>3822</v>
      </c>
      <c r="B2391" t="s">
        <v>10896</v>
      </c>
      <c r="C2391" t="s">
        <v>7071</v>
      </c>
      <c r="D2391" t="s">
        <v>7072</v>
      </c>
      <c r="E2391" t="s">
        <v>7088</v>
      </c>
      <c r="F2391" t="s">
        <v>7089</v>
      </c>
      <c r="G2391" t="s">
        <v>7289</v>
      </c>
      <c r="H2391" t="s">
        <v>7722</v>
      </c>
      <c r="I2391" t="s">
        <v>7988</v>
      </c>
      <c r="J2391" t="s">
        <v>7989</v>
      </c>
      <c r="K2391" t="s">
        <v>8664</v>
      </c>
    </row>
    <row r="2392" spans="1:12" x14ac:dyDescent="0.25">
      <c r="A2392" t="s">
        <v>5705</v>
      </c>
      <c r="B2392" t="s">
        <v>10897</v>
      </c>
      <c r="C2392" t="s">
        <v>7071</v>
      </c>
      <c r="D2392" t="s">
        <v>7072</v>
      </c>
      <c r="E2392" t="s">
        <v>7088</v>
      </c>
      <c r="F2392" t="s">
        <v>7155</v>
      </c>
      <c r="G2392" t="s">
        <v>7156</v>
      </c>
      <c r="H2392" t="s">
        <v>7730</v>
      </c>
      <c r="I2392" t="s">
        <v>8213</v>
      </c>
      <c r="J2392" t="s">
        <v>10898</v>
      </c>
    </row>
    <row r="2393" spans="1:12" x14ac:dyDescent="0.25">
      <c r="A2393" t="s">
        <v>4337</v>
      </c>
      <c r="B2393" t="s">
        <v>10899</v>
      </c>
      <c r="C2393" t="s">
        <v>7071</v>
      </c>
      <c r="D2393" t="s">
        <v>7072</v>
      </c>
      <c r="E2393" t="s">
        <v>7113</v>
      </c>
      <c r="F2393" t="s">
        <v>7114</v>
      </c>
      <c r="G2393" t="s">
        <v>7115</v>
      </c>
      <c r="H2393" t="s">
        <v>7170</v>
      </c>
      <c r="I2393" t="s">
        <v>7171</v>
      </c>
      <c r="J2393" t="s">
        <v>7172</v>
      </c>
      <c r="K2393" t="s">
        <v>9302</v>
      </c>
    </row>
    <row r="2394" spans="1:12" x14ac:dyDescent="0.25">
      <c r="A2394" t="s">
        <v>4122</v>
      </c>
      <c r="B2394" t="s">
        <v>10900</v>
      </c>
      <c r="C2394" t="s">
        <v>7071</v>
      </c>
      <c r="D2394" t="s">
        <v>7072</v>
      </c>
      <c r="E2394" t="s">
        <v>7088</v>
      </c>
      <c r="F2394" t="s">
        <v>7089</v>
      </c>
      <c r="G2394" t="s">
        <v>7289</v>
      </c>
      <c r="H2394" t="s">
        <v>7311</v>
      </c>
      <c r="I2394" t="s">
        <v>7736</v>
      </c>
    </row>
    <row r="2395" spans="1:12" x14ac:dyDescent="0.25">
      <c r="A2395" t="s">
        <v>3771</v>
      </c>
      <c r="B2395" t="s">
        <v>10901</v>
      </c>
      <c r="C2395" t="s">
        <v>7071</v>
      </c>
      <c r="D2395" t="s">
        <v>7072</v>
      </c>
      <c r="E2395" t="s">
        <v>7113</v>
      </c>
      <c r="F2395" t="s">
        <v>7114</v>
      </c>
      <c r="G2395" t="s">
        <v>7115</v>
      </c>
      <c r="H2395" t="s">
        <v>7447</v>
      </c>
      <c r="I2395" t="s">
        <v>7448</v>
      </c>
      <c r="J2395" t="s">
        <v>7449</v>
      </c>
      <c r="K2395" t="s">
        <v>9547</v>
      </c>
    </row>
    <row r="2396" spans="1:12" x14ac:dyDescent="0.25">
      <c r="A2396" t="s">
        <v>6502</v>
      </c>
      <c r="B2396" t="s">
        <v>10902</v>
      </c>
      <c r="C2396" t="s">
        <v>7071</v>
      </c>
      <c r="D2396" t="s">
        <v>7072</v>
      </c>
      <c r="E2396" t="s">
        <v>7113</v>
      </c>
      <c r="F2396" t="s">
        <v>7114</v>
      </c>
      <c r="G2396" t="s">
        <v>7115</v>
      </c>
      <c r="H2396" t="s">
        <v>7170</v>
      </c>
      <c r="I2396" t="s">
        <v>7171</v>
      </c>
      <c r="J2396" t="s">
        <v>7172</v>
      </c>
      <c r="K2396" t="s">
        <v>7579</v>
      </c>
    </row>
    <row r="2397" spans="1:12" x14ac:dyDescent="0.25">
      <c r="A2397" t="s">
        <v>7029</v>
      </c>
      <c r="B2397" t="s">
        <v>10903</v>
      </c>
      <c r="C2397" t="s">
        <v>7071</v>
      </c>
      <c r="D2397" t="s">
        <v>7072</v>
      </c>
      <c r="E2397" t="s">
        <v>7088</v>
      </c>
      <c r="F2397" t="s">
        <v>7155</v>
      </c>
      <c r="G2397" t="s">
        <v>7156</v>
      </c>
      <c r="H2397" t="s">
        <v>7157</v>
      </c>
      <c r="I2397" t="s">
        <v>8929</v>
      </c>
      <c r="J2397" t="s">
        <v>10229</v>
      </c>
    </row>
    <row r="2398" spans="1:12" x14ac:dyDescent="0.25">
      <c r="A2398" t="s">
        <v>3185</v>
      </c>
      <c r="B2398" t="s">
        <v>10904</v>
      </c>
      <c r="C2398" t="s">
        <v>7071</v>
      </c>
      <c r="D2398" t="s">
        <v>7072</v>
      </c>
      <c r="E2398" t="s">
        <v>7113</v>
      </c>
      <c r="F2398" t="s">
        <v>7114</v>
      </c>
      <c r="G2398" t="s">
        <v>7115</v>
      </c>
      <c r="H2398" t="s">
        <v>7170</v>
      </c>
      <c r="I2398" t="s">
        <v>7171</v>
      </c>
      <c r="J2398" t="s">
        <v>7172</v>
      </c>
      <c r="K2398" t="s">
        <v>10905</v>
      </c>
      <c r="L2398" t="s">
        <v>10906</v>
      </c>
    </row>
    <row r="2399" spans="1:12" x14ac:dyDescent="0.25">
      <c r="A2399" t="s">
        <v>6571</v>
      </c>
      <c r="B2399" t="s">
        <v>10907</v>
      </c>
      <c r="C2399" t="s">
        <v>7071</v>
      </c>
      <c r="D2399" t="s">
        <v>7072</v>
      </c>
      <c r="E2399" t="s">
        <v>7088</v>
      </c>
      <c r="F2399" t="s">
        <v>7089</v>
      </c>
      <c r="G2399" t="s">
        <v>7289</v>
      </c>
      <c r="H2399" t="s">
        <v>7311</v>
      </c>
      <c r="I2399" t="s">
        <v>10908</v>
      </c>
      <c r="J2399" t="s">
        <v>10909</v>
      </c>
    </row>
    <row r="2400" spans="1:12" x14ac:dyDescent="0.25">
      <c r="A2400" t="s">
        <v>3925</v>
      </c>
      <c r="B2400" t="s">
        <v>10910</v>
      </c>
      <c r="C2400" t="s">
        <v>7071</v>
      </c>
      <c r="D2400" t="s">
        <v>7072</v>
      </c>
      <c r="E2400" t="s">
        <v>7088</v>
      </c>
      <c r="F2400" t="s">
        <v>7155</v>
      </c>
      <c r="G2400" t="s">
        <v>7156</v>
      </c>
      <c r="H2400" t="s">
        <v>7730</v>
      </c>
      <c r="I2400" t="s">
        <v>8345</v>
      </c>
      <c r="J2400" t="s">
        <v>8944</v>
      </c>
      <c r="K2400" t="s">
        <v>9766</v>
      </c>
    </row>
    <row r="2401" spans="1:12" x14ac:dyDescent="0.25">
      <c r="A2401" t="s">
        <v>6632</v>
      </c>
      <c r="B2401" t="s">
        <v>10911</v>
      </c>
      <c r="C2401" t="s">
        <v>7071</v>
      </c>
      <c r="D2401" t="s">
        <v>7072</v>
      </c>
      <c r="E2401" t="s">
        <v>7113</v>
      </c>
      <c r="F2401" t="s">
        <v>7114</v>
      </c>
      <c r="G2401" t="s">
        <v>7115</v>
      </c>
      <c r="H2401" t="s">
        <v>7116</v>
      </c>
      <c r="I2401" t="s">
        <v>7117</v>
      </c>
      <c r="J2401" t="s">
        <v>7678</v>
      </c>
      <c r="K2401" t="s">
        <v>7704</v>
      </c>
      <c r="L2401" t="s">
        <v>7705</v>
      </c>
    </row>
    <row r="2402" spans="1:12" x14ac:dyDescent="0.25">
      <c r="A2402" t="s">
        <v>3256</v>
      </c>
      <c r="B2402" t="s">
        <v>10912</v>
      </c>
      <c r="C2402" t="s">
        <v>7071</v>
      </c>
      <c r="D2402" t="s">
        <v>7072</v>
      </c>
      <c r="E2402" t="s">
        <v>7088</v>
      </c>
      <c r="F2402" t="s">
        <v>7089</v>
      </c>
      <c r="G2402" t="s">
        <v>7289</v>
      </c>
      <c r="H2402" t="s">
        <v>7311</v>
      </c>
      <c r="I2402" t="s">
        <v>8601</v>
      </c>
      <c r="J2402" t="s">
        <v>8602</v>
      </c>
    </row>
    <row r="2403" spans="1:12" x14ac:dyDescent="0.25">
      <c r="A2403" t="s">
        <v>7042</v>
      </c>
      <c r="B2403" t="s">
        <v>10913</v>
      </c>
      <c r="C2403" t="s">
        <v>7071</v>
      </c>
      <c r="D2403" t="s">
        <v>7072</v>
      </c>
      <c r="E2403" t="s">
        <v>7088</v>
      </c>
      <c r="F2403" t="s">
        <v>7155</v>
      </c>
      <c r="G2403" t="s">
        <v>7156</v>
      </c>
      <c r="H2403" t="s">
        <v>8455</v>
      </c>
      <c r="I2403" t="s">
        <v>8672</v>
      </c>
    </row>
    <row r="2404" spans="1:12" x14ac:dyDescent="0.25">
      <c r="A2404" t="s">
        <v>6307</v>
      </c>
      <c r="B2404" t="s">
        <v>10914</v>
      </c>
      <c r="C2404" t="s">
        <v>7071</v>
      </c>
      <c r="D2404" t="s">
        <v>7072</v>
      </c>
      <c r="E2404" t="s">
        <v>7088</v>
      </c>
      <c r="F2404" t="s">
        <v>7089</v>
      </c>
      <c r="G2404" t="s">
        <v>7289</v>
      </c>
      <c r="H2404" t="s">
        <v>8267</v>
      </c>
      <c r="I2404" t="s">
        <v>10915</v>
      </c>
    </row>
    <row r="2405" spans="1:12" x14ac:dyDescent="0.25">
      <c r="A2405" t="s">
        <v>5410</v>
      </c>
      <c r="B2405" t="s">
        <v>10916</v>
      </c>
      <c r="C2405" t="s">
        <v>7071</v>
      </c>
      <c r="D2405" t="s">
        <v>7072</v>
      </c>
      <c r="E2405" t="s">
        <v>7113</v>
      </c>
      <c r="F2405" t="s">
        <v>7114</v>
      </c>
      <c r="G2405" t="s">
        <v>7115</v>
      </c>
      <c r="H2405" t="s">
        <v>7170</v>
      </c>
      <c r="I2405" t="s">
        <v>7171</v>
      </c>
      <c r="J2405" t="s">
        <v>7172</v>
      </c>
      <c r="K2405" t="s">
        <v>10917</v>
      </c>
      <c r="L2405" t="s">
        <v>10918</v>
      </c>
    </row>
    <row r="2406" spans="1:12" x14ac:dyDescent="0.25">
      <c r="A2406" t="s">
        <v>6258</v>
      </c>
      <c r="B2406" t="s">
        <v>10919</v>
      </c>
      <c r="C2406" t="s">
        <v>7071</v>
      </c>
      <c r="D2406" t="s">
        <v>7072</v>
      </c>
      <c r="E2406" t="s">
        <v>7088</v>
      </c>
      <c r="F2406" t="s">
        <v>7155</v>
      </c>
      <c r="G2406" t="s">
        <v>8086</v>
      </c>
      <c r="H2406" t="s">
        <v>8087</v>
      </c>
      <c r="I2406" t="s">
        <v>8088</v>
      </c>
      <c r="J2406" t="s">
        <v>9348</v>
      </c>
    </row>
    <row r="2407" spans="1:12" x14ac:dyDescent="0.25">
      <c r="A2407" t="s">
        <v>5897</v>
      </c>
      <c r="B2407" t="s">
        <v>10920</v>
      </c>
      <c r="C2407" t="s">
        <v>7071</v>
      </c>
      <c r="D2407" t="s">
        <v>7072</v>
      </c>
      <c r="E2407" t="s">
        <v>7113</v>
      </c>
      <c r="F2407" t="s">
        <v>7114</v>
      </c>
      <c r="G2407" t="s">
        <v>7115</v>
      </c>
      <c r="H2407" t="s">
        <v>7170</v>
      </c>
      <c r="I2407" t="s">
        <v>7171</v>
      </c>
      <c r="J2407" t="s">
        <v>7172</v>
      </c>
      <c r="K2407" t="s">
        <v>9215</v>
      </c>
      <c r="L2407" t="s">
        <v>10921</v>
      </c>
    </row>
    <row r="2408" spans="1:12" x14ac:dyDescent="0.25">
      <c r="A2408" t="s">
        <v>3557</v>
      </c>
      <c r="B2408" t="s">
        <v>10922</v>
      </c>
      <c r="C2408" t="s">
        <v>7071</v>
      </c>
      <c r="D2408" t="s">
        <v>7072</v>
      </c>
      <c r="E2408" t="s">
        <v>7088</v>
      </c>
      <c r="F2408" t="s">
        <v>7089</v>
      </c>
      <c r="G2408" t="s">
        <v>7289</v>
      </c>
      <c r="H2408" t="s">
        <v>7311</v>
      </c>
      <c r="I2408" t="s">
        <v>8399</v>
      </c>
      <c r="J2408" t="s">
        <v>8400</v>
      </c>
      <c r="K2408" t="s">
        <v>8401</v>
      </c>
      <c r="L2408" t="s">
        <v>8402</v>
      </c>
    </row>
    <row r="2409" spans="1:12" x14ac:dyDescent="0.25">
      <c r="A2409" t="s">
        <v>5123</v>
      </c>
      <c r="B2409" t="s">
        <v>10923</v>
      </c>
      <c r="C2409" t="s">
        <v>7071</v>
      </c>
      <c r="D2409" t="s">
        <v>7072</v>
      </c>
      <c r="E2409" t="s">
        <v>7088</v>
      </c>
      <c r="F2409" t="s">
        <v>7155</v>
      </c>
      <c r="G2409" t="s">
        <v>7156</v>
      </c>
      <c r="H2409" t="s">
        <v>7157</v>
      </c>
      <c r="I2409" t="s">
        <v>10284</v>
      </c>
      <c r="J2409" t="s">
        <v>10343</v>
      </c>
    </row>
    <row r="2410" spans="1:12" x14ac:dyDescent="0.25">
      <c r="A2410" t="s">
        <v>3994</v>
      </c>
      <c r="B2410" t="s">
        <v>10924</v>
      </c>
      <c r="C2410" t="s">
        <v>7071</v>
      </c>
      <c r="D2410" t="s">
        <v>7072</v>
      </c>
      <c r="E2410" t="s">
        <v>7113</v>
      </c>
      <c r="F2410" t="s">
        <v>7114</v>
      </c>
      <c r="G2410" t="s">
        <v>7115</v>
      </c>
      <c r="H2410" t="s">
        <v>7170</v>
      </c>
      <c r="I2410" t="s">
        <v>7171</v>
      </c>
      <c r="J2410" t="s">
        <v>7172</v>
      </c>
      <c r="K2410" t="s">
        <v>7579</v>
      </c>
    </row>
    <row r="2411" spans="1:12" x14ac:dyDescent="0.25">
      <c r="A2411" t="s">
        <v>5447</v>
      </c>
      <c r="B2411" t="s">
        <v>10925</v>
      </c>
      <c r="C2411" t="s">
        <v>7071</v>
      </c>
      <c r="D2411" t="s">
        <v>7072</v>
      </c>
      <c r="E2411" t="s">
        <v>7088</v>
      </c>
      <c r="F2411" t="s">
        <v>7089</v>
      </c>
      <c r="G2411" t="s">
        <v>7289</v>
      </c>
      <c r="H2411" t="s">
        <v>7696</v>
      </c>
      <c r="I2411" t="s">
        <v>8128</v>
      </c>
      <c r="J2411" t="s">
        <v>10203</v>
      </c>
    </row>
    <row r="2412" spans="1:12" x14ac:dyDescent="0.25">
      <c r="A2412" t="s">
        <v>4283</v>
      </c>
      <c r="B2412" t="s">
        <v>10926</v>
      </c>
      <c r="C2412" t="s">
        <v>7071</v>
      </c>
      <c r="D2412" t="s">
        <v>7072</v>
      </c>
      <c r="E2412" t="s">
        <v>7113</v>
      </c>
      <c r="F2412" t="s">
        <v>7114</v>
      </c>
      <c r="G2412" t="s">
        <v>7115</v>
      </c>
      <c r="H2412" t="s">
        <v>7170</v>
      </c>
      <c r="I2412" t="s">
        <v>7171</v>
      </c>
      <c r="J2412" t="s">
        <v>7172</v>
      </c>
      <c r="K2412" t="s">
        <v>10927</v>
      </c>
    </row>
    <row r="2413" spans="1:12" x14ac:dyDescent="0.25">
      <c r="A2413" t="s">
        <v>3380</v>
      </c>
      <c r="B2413" t="s">
        <v>10928</v>
      </c>
      <c r="C2413" t="s">
        <v>7071</v>
      </c>
      <c r="D2413" t="s">
        <v>7072</v>
      </c>
      <c r="E2413" t="s">
        <v>7088</v>
      </c>
      <c r="F2413" t="s">
        <v>7155</v>
      </c>
      <c r="G2413" t="s">
        <v>7156</v>
      </c>
      <c r="H2413" t="s">
        <v>7730</v>
      </c>
      <c r="I2413" t="s">
        <v>8345</v>
      </c>
      <c r="J2413" t="s">
        <v>9185</v>
      </c>
    </row>
    <row r="2414" spans="1:12" x14ac:dyDescent="0.25">
      <c r="A2414" t="s">
        <v>4380</v>
      </c>
      <c r="B2414" t="s">
        <v>10929</v>
      </c>
      <c r="C2414" t="s">
        <v>7071</v>
      </c>
      <c r="D2414" t="s">
        <v>7072</v>
      </c>
      <c r="E2414" t="s">
        <v>7088</v>
      </c>
      <c r="F2414" t="s">
        <v>7089</v>
      </c>
      <c r="G2414" t="s">
        <v>7289</v>
      </c>
      <c r="H2414" t="s">
        <v>7790</v>
      </c>
      <c r="I2414" t="s">
        <v>10057</v>
      </c>
      <c r="J2414" t="s">
        <v>10930</v>
      </c>
    </row>
    <row r="2415" spans="1:12" x14ac:dyDescent="0.25">
      <c r="A2415" t="s">
        <v>3560</v>
      </c>
      <c r="B2415" t="s">
        <v>10931</v>
      </c>
      <c r="C2415" t="s">
        <v>7071</v>
      </c>
      <c r="D2415" t="s">
        <v>7072</v>
      </c>
      <c r="E2415" t="s">
        <v>7088</v>
      </c>
      <c r="F2415" t="s">
        <v>7155</v>
      </c>
      <c r="G2415" t="s">
        <v>7156</v>
      </c>
      <c r="H2415" t="s">
        <v>7730</v>
      </c>
      <c r="I2415" t="s">
        <v>8213</v>
      </c>
      <c r="J2415" t="s">
        <v>10932</v>
      </c>
    </row>
    <row r="2416" spans="1:12" x14ac:dyDescent="0.25">
      <c r="A2416" t="s">
        <v>6521</v>
      </c>
      <c r="B2416" t="s">
        <v>10933</v>
      </c>
      <c r="C2416" t="s">
        <v>7071</v>
      </c>
      <c r="D2416" t="s">
        <v>7072</v>
      </c>
      <c r="E2416" t="s">
        <v>7113</v>
      </c>
      <c r="F2416" t="s">
        <v>7114</v>
      </c>
      <c r="G2416" t="s">
        <v>7115</v>
      </c>
      <c r="H2416" t="s">
        <v>7170</v>
      </c>
      <c r="I2416" t="s">
        <v>7171</v>
      </c>
      <c r="J2416" t="s">
        <v>7172</v>
      </c>
      <c r="K2416" t="s">
        <v>10236</v>
      </c>
      <c r="L2416" t="s">
        <v>10237</v>
      </c>
    </row>
    <row r="2417" spans="1:12" x14ac:dyDescent="0.25">
      <c r="A2417" t="s">
        <v>3982</v>
      </c>
      <c r="B2417" t="s">
        <v>10934</v>
      </c>
      <c r="C2417" t="s">
        <v>7071</v>
      </c>
      <c r="D2417" t="s">
        <v>7072</v>
      </c>
      <c r="E2417" t="s">
        <v>7088</v>
      </c>
      <c r="F2417" t="s">
        <v>7089</v>
      </c>
      <c r="G2417" t="s">
        <v>7289</v>
      </c>
      <c r="H2417" t="s">
        <v>7311</v>
      </c>
      <c r="I2417" t="s">
        <v>10854</v>
      </c>
      <c r="J2417" t="s">
        <v>10855</v>
      </c>
    </row>
    <row r="2418" spans="1:12" x14ac:dyDescent="0.25">
      <c r="A2418" t="s">
        <v>5956</v>
      </c>
      <c r="B2418" t="s">
        <v>10935</v>
      </c>
      <c r="C2418" t="s">
        <v>7071</v>
      </c>
      <c r="D2418" t="s">
        <v>7072</v>
      </c>
      <c r="E2418" t="s">
        <v>7088</v>
      </c>
      <c r="F2418" t="s">
        <v>7155</v>
      </c>
      <c r="G2418" t="s">
        <v>7156</v>
      </c>
      <c r="H2418" t="s">
        <v>7730</v>
      </c>
      <c r="I2418" t="s">
        <v>8132</v>
      </c>
    </row>
    <row r="2419" spans="1:12" x14ac:dyDescent="0.25">
      <c r="A2419" t="s">
        <v>5967</v>
      </c>
      <c r="B2419" t="s">
        <v>10936</v>
      </c>
      <c r="C2419" t="s">
        <v>7071</v>
      </c>
      <c r="D2419" t="s">
        <v>7072</v>
      </c>
      <c r="E2419" t="s">
        <v>7113</v>
      </c>
      <c r="F2419" t="s">
        <v>7114</v>
      </c>
      <c r="G2419" t="s">
        <v>7115</v>
      </c>
      <c r="H2419" t="s">
        <v>7170</v>
      </c>
      <c r="I2419" t="s">
        <v>7171</v>
      </c>
      <c r="J2419" t="s">
        <v>7172</v>
      </c>
      <c r="K2419" t="s">
        <v>7562</v>
      </c>
      <c r="L2419" t="s">
        <v>9060</v>
      </c>
    </row>
    <row r="2420" spans="1:12" x14ac:dyDescent="0.25">
      <c r="A2420" t="s">
        <v>3542</v>
      </c>
      <c r="B2420" t="s">
        <v>10937</v>
      </c>
      <c r="C2420" t="s">
        <v>7071</v>
      </c>
      <c r="D2420" t="s">
        <v>7072</v>
      </c>
      <c r="E2420" t="s">
        <v>7088</v>
      </c>
      <c r="F2420" t="s">
        <v>7089</v>
      </c>
      <c r="G2420" t="s">
        <v>7289</v>
      </c>
      <c r="H2420" t="s">
        <v>7311</v>
      </c>
      <c r="I2420" t="s">
        <v>8399</v>
      </c>
      <c r="J2420" t="s">
        <v>8400</v>
      </c>
      <c r="K2420" t="s">
        <v>8401</v>
      </c>
      <c r="L2420" t="s">
        <v>8831</v>
      </c>
    </row>
    <row r="2421" spans="1:12" x14ac:dyDescent="0.25">
      <c r="A2421" t="s">
        <v>4161</v>
      </c>
      <c r="B2421" t="s">
        <v>10938</v>
      </c>
      <c r="C2421" t="s">
        <v>7071</v>
      </c>
      <c r="D2421" t="s">
        <v>7072</v>
      </c>
      <c r="E2421" t="s">
        <v>7088</v>
      </c>
      <c r="F2421" t="s">
        <v>7155</v>
      </c>
      <c r="G2421" t="s">
        <v>8086</v>
      </c>
      <c r="H2421" t="s">
        <v>8087</v>
      </c>
      <c r="I2421" t="s">
        <v>8088</v>
      </c>
      <c r="J2421" t="s">
        <v>9143</v>
      </c>
    </row>
    <row r="2422" spans="1:12" x14ac:dyDescent="0.25">
      <c r="A2422" t="s">
        <v>3819</v>
      </c>
      <c r="B2422" t="s">
        <v>10939</v>
      </c>
      <c r="C2422" t="s">
        <v>7071</v>
      </c>
      <c r="D2422" t="s">
        <v>7072</v>
      </c>
      <c r="E2422" t="s">
        <v>7088</v>
      </c>
      <c r="F2422" t="s">
        <v>7089</v>
      </c>
      <c r="G2422" t="s">
        <v>7289</v>
      </c>
      <c r="H2422" t="s">
        <v>7722</v>
      </c>
      <c r="I2422" t="s">
        <v>7988</v>
      </c>
      <c r="J2422" t="s">
        <v>7989</v>
      </c>
      <c r="K2422" t="s">
        <v>8664</v>
      </c>
    </row>
    <row r="2423" spans="1:12" x14ac:dyDescent="0.25">
      <c r="A2423" t="s">
        <v>7034</v>
      </c>
      <c r="B2423" t="s">
        <v>10940</v>
      </c>
      <c r="C2423" t="s">
        <v>7071</v>
      </c>
      <c r="D2423" t="s">
        <v>7072</v>
      </c>
      <c r="E2423" t="s">
        <v>7113</v>
      </c>
      <c r="F2423" t="s">
        <v>7114</v>
      </c>
      <c r="G2423" t="s">
        <v>7115</v>
      </c>
      <c r="H2423" t="s">
        <v>7170</v>
      </c>
      <c r="I2423" t="s">
        <v>7171</v>
      </c>
      <c r="J2423" t="s">
        <v>7172</v>
      </c>
      <c r="K2423" t="s">
        <v>9725</v>
      </c>
    </row>
    <row r="2424" spans="1:12" x14ac:dyDescent="0.25">
      <c r="A2424" t="s">
        <v>5084</v>
      </c>
      <c r="B2424" t="s">
        <v>10941</v>
      </c>
      <c r="C2424" t="s">
        <v>7071</v>
      </c>
      <c r="D2424" t="s">
        <v>7072</v>
      </c>
      <c r="E2424" t="s">
        <v>7088</v>
      </c>
      <c r="F2424" t="s">
        <v>7155</v>
      </c>
      <c r="G2424" t="s">
        <v>7156</v>
      </c>
      <c r="H2424" t="s">
        <v>7400</v>
      </c>
      <c r="I2424" t="s">
        <v>8619</v>
      </c>
      <c r="J2424" t="s">
        <v>9317</v>
      </c>
    </row>
    <row r="2425" spans="1:12" x14ac:dyDescent="0.25">
      <c r="A2425" t="s">
        <v>4634</v>
      </c>
      <c r="B2425" t="s">
        <v>10942</v>
      </c>
      <c r="C2425" t="s">
        <v>7071</v>
      </c>
      <c r="D2425" t="s">
        <v>7072</v>
      </c>
      <c r="E2425" t="s">
        <v>7113</v>
      </c>
      <c r="F2425" t="s">
        <v>7114</v>
      </c>
      <c r="G2425" t="s">
        <v>7115</v>
      </c>
      <c r="H2425" t="s">
        <v>7447</v>
      </c>
      <c r="I2425" t="s">
        <v>7448</v>
      </c>
      <c r="J2425" t="s">
        <v>7449</v>
      </c>
      <c r="K2425" t="s">
        <v>10943</v>
      </c>
    </row>
    <row r="2426" spans="1:12" x14ac:dyDescent="0.25">
      <c r="A2426" t="s">
        <v>6035</v>
      </c>
      <c r="B2426" t="s">
        <v>10303</v>
      </c>
      <c r="C2426" t="s">
        <v>7071</v>
      </c>
      <c r="D2426" t="s">
        <v>7072</v>
      </c>
      <c r="E2426" t="s">
        <v>7088</v>
      </c>
      <c r="F2426" t="s">
        <v>7089</v>
      </c>
      <c r="G2426" t="s">
        <v>7289</v>
      </c>
      <c r="H2426" t="s">
        <v>7696</v>
      </c>
      <c r="I2426" t="s">
        <v>7697</v>
      </c>
      <c r="J2426" t="s">
        <v>7698</v>
      </c>
    </row>
    <row r="2427" spans="1:12" x14ac:dyDescent="0.25">
      <c r="A2427" t="s">
        <v>5102</v>
      </c>
      <c r="B2427" t="s">
        <v>10944</v>
      </c>
      <c r="C2427" t="s">
        <v>7071</v>
      </c>
      <c r="D2427" t="s">
        <v>7072</v>
      </c>
      <c r="E2427" t="s">
        <v>7088</v>
      </c>
      <c r="F2427" t="s">
        <v>7155</v>
      </c>
      <c r="G2427" t="s">
        <v>8086</v>
      </c>
      <c r="H2427" t="s">
        <v>8087</v>
      </c>
      <c r="I2427" t="s">
        <v>10945</v>
      </c>
    </row>
    <row r="2428" spans="1:12" x14ac:dyDescent="0.25">
      <c r="A2428" t="s">
        <v>6047</v>
      </c>
      <c r="B2428" t="s">
        <v>10946</v>
      </c>
      <c r="C2428" t="s">
        <v>7071</v>
      </c>
      <c r="D2428" t="s">
        <v>7072</v>
      </c>
      <c r="E2428" t="s">
        <v>7113</v>
      </c>
      <c r="F2428" t="s">
        <v>7114</v>
      </c>
      <c r="G2428" t="s">
        <v>7115</v>
      </c>
      <c r="H2428" t="s">
        <v>7170</v>
      </c>
      <c r="I2428" t="s">
        <v>7171</v>
      </c>
      <c r="J2428" t="s">
        <v>7172</v>
      </c>
      <c r="K2428" t="s">
        <v>9646</v>
      </c>
    </row>
    <row r="2429" spans="1:12" x14ac:dyDescent="0.25">
      <c r="A2429" t="s">
        <v>5191</v>
      </c>
      <c r="B2429" t="s">
        <v>10947</v>
      </c>
      <c r="C2429" t="s">
        <v>7071</v>
      </c>
      <c r="D2429" t="s">
        <v>7072</v>
      </c>
      <c r="E2429" t="s">
        <v>7088</v>
      </c>
      <c r="F2429" t="s">
        <v>7089</v>
      </c>
      <c r="G2429" t="s">
        <v>7289</v>
      </c>
      <c r="H2429" t="s">
        <v>7311</v>
      </c>
      <c r="I2429" t="s">
        <v>8399</v>
      </c>
      <c r="J2429" t="s">
        <v>8400</v>
      </c>
      <c r="K2429" t="s">
        <v>8401</v>
      </c>
      <c r="L2429" t="s">
        <v>10948</v>
      </c>
    </row>
    <row r="2430" spans="1:12" x14ac:dyDescent="0.25">
      <c r="A2430" t="s">
        <v>6101</v>
      </c>
      <c r="B2430" t="s">
        <v>10949</v>
      </c>
      <c r="C2430" t="s">
        <v>7071</v>
      </c>
      <c r="D2430" t="s">
        <v>7072</v>
      </c>
      <c r="E2430" t="s">
        <v>7088</v>
      </c>
      <c r="F2430" t="s">
        <v>7155</v>
      </c>
      <c r="G2430" t="s">
        <v>7156</v>
      </c>
      <c r="H2430" t="s">
        <v>8455</v>
      </c>
      <c r="I2430" t="s">
        <v>8672</v>
      </c>
    </row>
    <row r="2431" spans="1:12" x14ac:dyDescent="0.25">
      <c r="A2431" t="s">
        <v>3529</v>
      </c>
      <c r="B2431" t="s">
        <v>10950</v>
      </c>
      <c r="C2431" t="s">
        <v>7071</v>
      </c>
      <c r="D2431" t="s">
        <v>7072</v>
      </c>
      <c r="E2431" t="s">
        <v>7088</v>
      </c>
      <c r="F2431" t="s">
        <v>7089</v>
      </c>
      <c r="G2431" t="s">
        <v>7289</v>
      </c>
      <c r="H2431" t="s">
        <v>7311</v>
      </c>
      <c r="I2431" t="s">
        <v>8399</v>
      </c>
      <c r="J2431" t="s">
        <v>8400</v>
      </c>
      <c r="K2431" t="s">
        <v>8401</v>
      </c>
      <c r="L2431" t="s">
        <v>8402</v>
      </c>
    </row>
    <row r="2432" spans="1:12" x14ac:dyDescent="0.25">
      <c r="A2432" t="s">
        <v>4605</v>
      </c>
      <c r="B2432" t="s">
        <v>10951</v>
      </c>
      <c r="C2432" t="s">
        <v>7071</v>
      </c>
      <c r="D2432" t="s">
        <v>7072</v>
      </c>
      <c r="E2432" t="s">
        <v>7113</v>
      </c>
      <c r="F2432" t="s">
        <v>7114</v>
      </c>
      <c r="G2432" t="s">
        <v>7115</v>
      </c>
      <c r="H2432" t="s">
        <v>8780</v>
      </c>
      <c r="I2432" t="s">
        <v>8781</v>
      </c>
      <c r="J2432" t="s">
        <v>8782</v>
      </c>
      <c r="K2432" t="s">
        <v>10850</v>
      </c>
    </row>
    <row r="2433" spans="1:12" x14ac:dyDescent="0.25">
      <c r="A2433" t="s">
        <v>6872</v>
      </c>
      <c r="B2433" t="s">
        <v>10952</v>
      </c>
      <c r="C2433" t="s">
        <v>7071</v>
      </c>
      <c r="D2433" t="s">
        <v>7072</v>
      </c>
      <c r="E2433" t="s">
        <v>7088</v>
      </c>
      <c r="F2433" t="s">
        <v>7155</v>
      </c>
      <c r="G2433" t="s">
        <v>7156</v>
      </c>
      <c r="H2433" t="s">
        <v>7157</v>
      </c>
      <c r="I2433" t="s">
        <v>10284</v>
      </c>
      <c r="J2433" t="s">
        <v>10343</v>
      </c>
    </row>
    <row r="2434" spans="1:12" x14ac:dyDescent="0.25">
      <c r="A2434" t="s">
        <v>5555</v>
      </c>
      <c r="B2434" t="s">
        <v>10953</v>
      </c>
      <c r="C2434" t="s">
        <v>7071</v>
      </c>
      <c r="D2434" t="s">
        <v>7072</v>
      </c>
      <c r="E2434" t="s">
        <v>7088</v>
      </c>
      <c r="F2434" t="s">
        <v>7089</v>
      </c>
      <c r="G2434" t="s">
        <v>7289</v>
      </c>
      <c r="H2434" t="s">
        <v>7311</v>
      </c>
      <c r="I2434" t="s">
        <v>8153</v>
      </c>
    </row>
    <row r="2435" spans="1:12" x14ac:dyDescent="0.25">
      <c r="A2435" t="s">
        <v>6401</v>
      </c>
      <c r="B2435" t="s">
        <v>10954</v>
      </c>
      <c r="C2435" t="s">
        <v>7071</v>
      </c>
      <c r="D2435" t="s">
        <v>7072</v>
      </c>
      <c r="E2435" t="s">
        <v>7088</v>
      </c>
      <c r="F2435" t="s">
        <v>7089</v>
      </c>
      <c r="G2435" t="s">
        <v>7289</v>
      </c>
      <c r="H2435" t="s">
        <v>7311</v>
      </c>
      <c r="I2435" t="s">
        <v>7799</v>
      </c>
      <c r="J2435" t="s">
        <v>7800</v>
      </c>
      <c r="K2435" t="s">
        <v>10955</v>
      </c>
    </row>
    <row r="2436" spans="1:12" x14ac:dyDescent="0.25">
      <c r="A2436" t="s">
        <v>4666</v>
      </c>
      <c r="B2436" t="s">
        <v>10956</v>
      </c>
      <c r="C2436" t="s">
        <v>7071</v>
      </c>
      <c r="D2436" t="s">
        <v>7072</v>
      </c>
      <c r="E2436" t="s">
        <v>7113</v>
      </c>
      <c r="F2436" t="s">
        <v>7114</v>
      </c>
      <c r="G2436" t="s">
        <v>7115</v>
      </c>
      <c r="H2436" t="s">
        <v>7170</v>
      </c>
      <c r="I2436" t="s">
        <v>7171</v>
      </c>
      <c r="J2436" t="s">
        <v>7172</v>
      </c>
      <c r="K2436" t="s">
        <v>8360</v>
      </c>
      <c r="L2436" t="s">
        <v>8361</v>
      </c>
    </row>
    <row r="2437" spans="1:12" x14ac:dyDescent="0.25">
      <c r="A2437" t="s">
        <v>3962</v>
      </c>
      <c r="B2437" t="s">
        <v>10957</v>
      </c>
      <c r="C2437" t="s">
        <v>7071</v>
      </c>
      <c r="D2437" t="s">
        <v>7072</v>
      </c>
      <c r="E2437" t="s">
        <v>7088</v>
      </c>
      <c r="F2437" t="s">
        <v>7155</v>
      </c>
      <c r="G2437" t="s">
        <v>7325</v>
      </c>
      <c r="H2437" t="s">
        <v>9274</v>
      </c>
      <c r="I2437" t="s">
        <v>10958</v>
      </c>
    </row>
    <row r="2438" spans="1:12" x14ac:dyDescent="0.25">
      <c r="A2438" t="s">
        <v>4725</v>
      </c>
      <c r="B2438" t="s">
        <v>10959</v>
      </c>
      <c r="C2438" t="s">
        <v>7071</v>
      </c>
      <c r="D2438" t="s">
        <v>7072</v>
      </c>
      <c r="E2438" t="s">
        <v>7088</v>
      </c>
      <c r="F2438" t="s">
        <v>7155</v>
      </c>
      <c r="G2438" t="s">
        <v>7156</v>
      </c>
      <c r="H2438" t="s">
        <v>7730</v>
      </c>
      <c r="I2438" t="s">
        <v>8345</v>
      </c>
      <c r="J2438" t="s">
        <v>9185</v>
      </c>
      <c r="K2438" t="s">
        <v>10831</v>
      </c>
    </row>
    <row r="2439" spans="1:12" x14ac:dyDescent="0.25">
      <c r="A2439" t="s">
        <v>3978</v>
      </c>
      <c r="B2439" t="s">
        <v>10960</v>
      </c>
      <c r="C2439" t="s">
        <v>7071</v>
      </c>
      <c r="D2439" t="s">
        <v>7072</v>
      </c>
      <c r="E2439" t="s">
        <v>7113</v>
      </c>
      <c r="F2439" t="s">
        <v>7114</v>
      </c>
      <c r="G2439" t="s">
        <v>7115</v>
      </c>
      <c r="H2439" t="s">
        <v>7314</v>
      </c>
      <c r="I2439" t="s">
        <v>7315</v>
      </c>
      <c r="J2439" t="s">
        <v>7575</v>
      </c>
      <c r="K2439" t="s">
        <v>9226</v>
      </c>
    </row>
    <row r="2440" spans="1:12" x14ac:dyDescent="0.25">
      <c r="A2440" t="s">
        <v>3915</v>
      </c>
      <c r="B2440" t="s">
        <v>10961</v>
      </c>
      <c r="C2440" t="s">
        <v>7071</v>
      </c>
      <c r="D2440" t="s">
        <v>7072</v>
      </c>
      <c r="E2440" t="s">
        <v>7088</v>
      </c>
      <c r="F2440" t="s">
        <v>7089</v>
      </c>
      <c r="G2440" t="s">
        <v>7289</v>
      </c>
      <c r="H2440" t="s">
        <v>7311</v>
      </c>
      <c r="I2440" t="s">
        <v>8153</v>
      </c>
      <c r="J2440" t="s">
        <v>9626</v>
      </c>
      <c r="K2440" t="s">
        <v>9627</v>
      </c>
    </row>
    <row r="2441" spans="1:12" x14ac:dyDescent="0.25">
      <c r="A2441" t="s">
        <v>4364</v>
      </c>
      <c r="B2441" t="s">
        <v>10962</v>
      </c>
      <c r="C2441" t="s">
        <v>7071</v>
      </c>
      <c r="D2441" t="s">
        <v>7072</v>
      </c>
      <c r="E2441" t="s">
        <v>7113</v>
      </c>
      <c r="F2441" t="s">
        <v>7114</v>
      </c>
      <c r="G2441" t="s">
        <v>7115</v>
      </c>
      <c r="H2441" t="s">
        <v>7116</v>
      </c>
      <c r="I2441" t="s">
        <v>7117</v>
      </c>
      <c r="J2441" t="s">
        <v>7678</v>
      </c>
      <c r="K2441" t="s">
        <v>7704</v>
      </c>
      <c r="L2441" t="s">
        <v>7705</v>
      </c>
    </row>
    <row r="2442" spans="1:12" x14ac:dyDescent="0.25">
      <c r="A2442" t="s">
        <v>6371</v>
      </c>
      <c r="B2442" t="s">
        <v>10963</v>
      </c>
      <c r="C2442" t="s">
        <v>7071</v>
      </c>
      <c r="D2442" t="s">
        <v>7072</v>
      </c>
      <c r="E2442" t="s">
        <v>7088</v>
      </c>
      <c r="F2442" t="s">
        <v>7089</v>
      </c>
      <c r="G2442" t="s">
        <v>7289</v>
      </c>
      <c r="H2442" t="s">
        <v>7311</v>
      </c>
      <c r="I2442" t="s">
        <v>10854</v>
      </c>
    </row>
    <row r="2443" spans="1:12" x14ac:dyDescent="0.25">
      <c r="A2443" t="s">
        <v>6013</v>
      </c>
      <c r="B2443" t="s">
        <v>10964</v>
      </c>
      <c r="C2443" t="s">
        <v>7071</v>
      </c>
      <c r="D2443" t="s">
        <v>7072</v>
      </c>
      <c r="E2443" t="s">
        <v>7088</v>
      </c>
      <c r="F2443" t="s">
        <v>7155</v>
      </c>
      <c r="G2443" t="s">
        <v>7156</v>
      </c>
      <c r="H2443" t="s">
        <v>7157</v>
      </c>
      <c r="I2443" t="s">
        <v>7632</v>
      </c>
      <c r="J2443" t="s">
        <v>10186</v>
      </c>
    </row>
    <row r="2444" spans="1:12" x14ac:dyDescent="0.25">
      <c r="A2444" t="s">
        <v>4582</v>
      </c>
      <c r="B2444" t="s">
        <v>10965</v>
      </c>
      <c r="C2444" t="s">
        <v>7071</v>
      </c>
      <c r="D2444" t="s">
        <v>7072</v>
      </c>
      <c r="E2444" t="s">
        <v>7113</v>
      </c>
      <c r="F2444" t="s">
        <v>7114</v>
      </c>
      <c r="G2444" t="s">
        <v>7115</v>
      </c>
      <c r="H2444" t="s">
        <v>7447</v>
      </c>
      <c r="I2444" t="s">
        <v>7448</v>
      </c>
      <c r="J2444" t="s">
        <v>7449</v>
      </c>
      <c r="K2444" t="s">
        <v>10308</v>
      </c>
    </row>
    <row r="2445" spans="1:12" x14ac:dyDescent="0.25">
      <c r="A2445" t="s">
        <v>3473</v>
      </c>
      <c r="B2445" t="s">
        <v>10966</v>
      </c>
      <c r="C2445" t="s">
        <v>7071</v>
      </c>
      <c r="D2445" t="s">
        <v>7072</v>
      </c>
      <c r="E2445" t="s">
        <v>7113</v>
      </c>
      <c r="F2445" t="s">
        <v>7114</v>
      </c>
      <c r="G2445" t="s">
        <v>7115</v>
      </c>
      <c r="H2445" t="s">
        <v>7314</v>
      </c>
      <c r="I2445" t="s">
        <v>7315</v>
      </c>
      <c r="J2445" t="s">
        <v>7575</v>
      </c>
      <c r="K2445" t="s">
        <v>9226</v>
      </c>
    </row>
    <row r="2446" spans="1:12" x14ac:dyDescent="0.25">
      <c r="A2446" t="s">
        <v>5928</v>
      </c>
      <c r="B2446" t="s">
        <v>10967</v>
      </c>
      <c r="C2446" t="s">
        <v>7071</v>
      </c>
      <c r="D2446" t="s">
        <v>7072</v>
      </c>
      <c r="E2446" t="s">
        <v>7088</v>
      </c>
      <c r="F2446" t="s">
        <v>7155</v>
      </c>
      <c r="G2446" t="s">
        <v>7156</v>
      </c>
      <c r="H2446" t="s">
        <v>7730</v>
      </c>
      <c r="I2446" t="s">
        <v>8345</v>
      </c>
      <c r="J2446" t="s">
        <v>9185</v>
      </c>
    </row>
    <row r="2447" spans="1:12" x14ac:dyDescent="0.25">
      <c r="A2447" t="s">
        <v>5314</v>
      </c>
      <c r="B2447" t="s">
        <v>10968</v>
      </c>
      <c r="C2447" t="s">
        <v>7071</v>
      </c>
      <c r="D2447" t="s">
        <v>7072</v>
      </c>
      <c r="E2447" t="s">
        <v>7088</v>
      </c>
      <c r="F2447" t="s">
        <v>7089</v>
      </c>
      <c r="G2447" t="s">
        <v>7289</v>
      </c>
      <c r="H2447" t="s">
        <v>7696</v>
      </c>
      <c r="I2447" t="s">
        <v>7697</v>
      </c>
      <c r="J2447" t="s">
        <v>7698</v>
      </c>
      <c r="K2447" t="s">
        <v>7699</v>
      </c>
      <c r="L2447" t="s">
        <v>10969</v>
      </c>
    </row>
    <row r="2448" spans="1:12" x14ac:dyDescent="0.25">
      <c r="A2448" t="s">
        <v>3979</v>
      </c>
      <c r="B2448" t="s">
        <v>10970</v>
      </c>
      <c r="C2448" t="s">
        <v>7071</v>
      </c>
      <c r="D2448" t="s">
        <v>7072</v>
      </c>
      <c r="E2448" t="s">
        <v>7113</v>
      </c>
      <c r="F2448" t="s">
        <v>7114</v>
      </c>
      <c r="G2448" t="s">
        <v>7115</v>
      </c>
      <c r="H2448" t="s">
        <v>7170</v>
      </c>
      <c r="I2448" t="s">
        <v>7171</v>
      </c>
      <c r="J2448" t="s">
        <v>7172</v>
      </c>
      <c r="K2448" t="s">
        <v>7765</v>
      </c>
    </row>
    <row r="2449" spans="1:12" x14ac:dyDescent="0.25">
      <c r="A2449" t="s">
        <v>5969</v>
      </c>
      <c r="B2449" t="s">
        <v>10971</v>
      </c>
      <c r="C2449" t="s">
        <v>7071</v>
      </c>
      <c r="D2449" t="s">
        <v>7072</v>
      </c>
      <c r="E2449" t="s">
        <v>7088</v>
      </c>
      <c r="F2449" t="s">
        <v>7155</v>
      </c>
      <c r="G2449" t="s">
        <v>7156</v>
      </c>
      <c r="H2449" t="s">
        <v>7157</v>
      </c>
      <c r="I2449" t="s">
        <v>10972</v>
      </c>
    </row>
    <row r="2450" spans="1:12" x14ac:dyDescent="0.25">
      <c r="A2450" t="s">
        <v>4739</v>
      </c>
      <c r="B2450" t="s">
        <v>10973</v>
      </c>
      <c r="C2450" t="s">
        <v>7071</v>
      </c>
      <c r="D2450" t="s">
        <v>7072</v>
      </c>
      <c r="E2450" t="s">
        <v>7088</v>
      </c>
      <c r="F2450" t="s">
        <v>7089</v>
      </c>
      <c r="G2450" t="s">
        <v>7289</v>
      </c>
      <c r="H2450" t="s">
        <v>7696</v>
      </c>
      <c r="I2450" t="s">
        <v>7697</v>
      </c>
    </row>
    <row r="2451" spans="1:12" x14ac:dyDescent="0.25">
      <c r="A2451" t="s">
        <v>6789</v>
      </c>
      <c r="B2451" t="s">
        <v>10974</v>
      </c>
      <c r="C2451" t="s">
        <v>7071</v>
      </c>
      <c r="D2451" t="s">
        <v>7072</v>
      </c>
      <c r="E2451" t="s">
        <v>7113</v>
      </c>
      <c r="F2451" t="s">
        <v>7114</v>
      </c>
      <c r="G2451" t="s">
        <v>7115</v>
      </c>
      <c r="H2451" t="s">
        <v>7170</v>
      </c>
      <c r="I2451" t="s">
        <v>7171</v>
      </c>
      <c r="J2451" t="s">
        <v>7172</v>
      </c>
      <c r="K2451" t="s">
        <v>10975</v>
      </c>
    </row>
    <row r="2452" spans="1:12" x14ac:dyDescent="0.25">
      <c r="A2452" t="s">
        <v>6768</v>
      </c>
      <c r="B2452" t="s">
        <v>10976</v>
      </c>
      <c r="C2452" t="s">
        <v>7071</v>
      </c>
      <c r="D2452" t="s">
        <v>7072</v>
      </c>
      <c r="E2452" t="s">
        <v>7088</v>
      </c>
      <c r="F2452" t="s">
        <v>7155</v>
      </c>
      <c r="G2452" t="s">
        <v>8086</v>
      </c>
      <c r="H2452" t="s">
        <v>8282</v>
      </c>
      <c r="I2452" t="s">
        <v>8283</v>
      </c>
      <c r="J2452" t="s">
        <v>10977</v>
      </c>
      <c r="K2452" t="s">
        <v>10978</v>
      </c>
    </row>
    <row r="2453" spans="1:12" x14ac:dyDescent="0.25">
      <c r="A2453" t="s">
        <v>5514</v>
      </c>
      <c r="B2453" t="s">
        <v>10979</v>
      </c>
      <c r="C2453" t="s">
        <v>7071</v>
      </c>
      <c r="D2453" t="s">
        <v>7072</v>
      </c>
      <c r="E2453" t="s">
        <v>7088</v>
      </c>
      <c r="F2453" t="s">
        <v>7089</v>
      </c>
      <c r="G2453" t="s">
        <v>7289</v>
      </c>
      <c r="H2453" t="s">
        <v>7311</v>
      </c>
      <c r="I2453" t="s">
        <v>8399</v>
      </c>
      <c r="J2453" t="s">
        <v>8400</v>
      </c>
      <c r="K2453" t="s">
        <v>8401</v>
      </c>
      <c r="L2453" t="s">
        <v>10980</v>
      </c>
    </row>
    <row r="2454" spans="1:12" x14ac:dyDescent="0.25">
      <c r="A2454" t="s">
        <v>5105</v>
      </c>
      <c r="B2454" t="s">
        <v>10981</v>
      </c>
      <c r="C2454" t="s">
        <v>7071</v>
      </c>
      <c r="D2454" t="s">
        <v>7072</v>
      </c>
      <c r="E2454" t="s">
        <v>7088</v>
      </c>
      <c r="F2454" t="s">
        <v>7089</v>
      </c>
      <c r="G2454" t="s">
        <v>7289</v>
      </c>
      <c r="H2454" t="s">
        <v>7311</v>
      </c>
      <c r="I2454" t="s">
        <v>10180</v>
      </c>
    </row>
    <row r="2455" spans="1:12" x14ac:dyDescent="0.25">
      <c r="A2455" t="s">
        <v>6511</v>
      </c>
      <c r="B2455" t="s">
        <v>10982</v>
      </c>
      <c r="C2455" t="s">
        <v>7071</v>
      </c>
      <c r="D2455" t="s">
        <v>7072</v>
      </c>
      <c r="E2455" t="s">
        <v>7088</v>
      </c>
      <c r="F2455" t="s">
        <v>7155</v>
      </c>
      <c r="G2455" t="s">
        <v>7483</v>
      </c>
      <c r="H2455" t="s">
        <v>9516</v>
      </c>
      <c r="I2455" t="s">
        <v>9517</v>
      </c>
      <c r="J2455" t="s">
        <v>10983</v>
      </c>
    </row>
    <row r="2456" spans="1:12" x14ac:dyDescent="0.25">
      <c r="A2456" t="s">
        <v>6114</v>
      </c>
      <c r="B2456" t="s">
        <v>10984</v>
      </c>
      <c r="C2456" t="s">
        <v>7071</v>
      </c>
      <c r="D2456" t="s">
        <v>7072</v>
      </c>
      <c r="E2456" t="s">
        <v>7088</v>
      </c>
      <c r="F2456" t="s">
        <v>7089</v>
      </c>
      <c r="G2456" t="s">
        <v>7289</v>
      </c>
      <c r="H2456" t="s">
        <v>7790</v>
      </c>
      <c r="I2456" t="s">
        <v>8006</v>
      </c>
      <c r="J2456" t="s">
        <v>8007</v>
      </c>
      <c r="K2456" t="s">
        <v>8008</v>
      </c>
    </row>
    <row r="2457" spans="1:12" x14ac:dyDescent="0.25">
      <c r="A2457" t="s">
        <v>6238</v>
      </c>
      <c r="B2457" t="s">
        <v>10985</v>
      </c>
      <c r="C2457" t="s">
        <v>7071</v>
      </c>
      <c r="D2457" t="s">
        <v>7072</v>
      </c>
      <c r="E2457" t="s">
        <v>7113</v>
      </c>
      <c r="F2457" t="s">
        <v>7114</v>
      </c>
      <c r="G2457" t="s">
        <v>7115</v>
      </c>
      <c r="H2457" t="s">
        <v>7170</v>
      </c>
      <c r="I2457" t="s">
        <v>7171</v>
      </c>
      <c r="J2457" t="s">
        <v>7172</v>
      </c>
      <c r="K2457" t="s">
        <v>7765</v>
      </c>
    </row>
    <row r="2458" spans="1:12" x14ac:dyDescent="0.25">
      <c r="A2458" t="s">
        <v>5516</v>
      </c>
      <c r="B2458" t="s">
        <v>10986</v>
      </c>
      <c r="C2458" t="s">
        <v>7071</v>
      </c>
      <c r="D2458" t="s">
        <v>7072</v>
      </c>
      <c r="E2458" t="s">
        <v>7088</v>
      </c>
      <c r="F2458" t="s">
        <v>7089</v>
      </c>
      <c r="G2458" t="s">
        <v>7289</v>
      </c>
      <c r="H2458" t="s">
        <v>7696</v>
      </c>
      <c r="I2458" t="s">
        <v>8128</v>
      </c>
      <c r="J2458" t="s">
        <v>10203</v>
      </c>
    </row>
    <row r="2459" spans="1:12" x14ac:dyDescent="0.25">
      <c r="A2459" t="s">
        <v>6316</v>
      </c>
      <c r="B2459" t="s">
        <v>10987</v>
      </c>
      <c r="C2459" t="s">
        <v>7071</v>
      </c>
      <c r="D2459" t="s">
        <v>7072</v>
      </c>
      <c r="E2459" t="s">
        <v>7113</v>
      </c>
      <c r="F2459" t="s">
        <v>7114</v>
      </c>
      <c r="G2459" t="s">
        <v>7115</v>
      </c>
      <c r="H2459" t="s">
        <v>7170</v>
      </c>
      <c r="I2459" t="s">
        <v>7171</v>
      </c>
      <c r="J2459" t="s">
        <v>7172</v>
      </c>
      <c r="K2459" t="s">
        <v>10988</v>
      </c>
    </row>
    <row r="2460" spans="1:12" x14ac:dyDescent="0.25">
      <c r="A2460" t="s">
        <v>6374</v>
      </c>
      <c r="B2460" t="s">
        <v>10989</v>
      </c>
      <c r="C2460" t="s">
        <v>7071</v>
      </c>
      <c r="D2460" t="s">
        <v>7072</v>
      </c>
      <c r="E2460" t="s">
        <v>7088</v>
      </c>
      <c r="F2460" t="s">
        <v>7155</v>
      </c>
      <c r="G2460" t="s">
        <v>7156</v>
      </c>
      <c r="H2460" t="s">
        <v>7400</v>
      </c>
      <c r="I2460" t="s">
        <v>8559</v>
      </c>
      <c r="J2460" t="s">
        <v>10990</v>
      </c>
    </row>
    <row r="2461" spans="1:12" x14ac:dyDescent="0.25">
      <c r="A2461" t="s">
        <v>4902</v>
      </c>
      <c r="B2461" t="s">
        <v>10991</v>
      </c>
      <c r="C2461" t="s">
        <v>7071</v>
      </c>
      <c r="D2461" t="s">
        <v>7072</v>
      </c>
      <c r="E2461" t="s">
        <v>7088</v>
      </c>
      <c r="F2461" t="s">
        <v>7089</v>
      </c>
      <c r="G2461" t="s">
        <v>7289</v>
      </c>
      <c r="H2461" t="s">
        <v>7311</v>
      </c>
      <c r="I2461" t="s">
        <v>8399</v>
      </c>
      <c r="J2461" t="s">
        <v>8400</v>
      </c>
      <c r="K2461" t="s">
        <v>8401</v>
      </c>
      <c r="L2461" t="s">
        <v>10992</v>
      </c>
    </row>
    <row r="2462" spans="1:12" x14ac:dyDescent="0.25">
      <c r="A2462" t="s">
        <v>6393</v>
      </c>
      <c r="B2462" t="s">
        <v>10993</v>
      </c>
      <c r="C2462" t="s">
        <v>10994</v>
      </c>
    </row>
    <row r="2463" spans="1:12" x14ac:dyDescent="0.25">
      <c r="A2463" t="s">
        <v>5763</v>
      </c>
      <c r="B2463" t="s">
        <v>10995</v>
      </c>
      <c r="C2463" t="s">
        <v>7071</v>
      </c>
      <c r="D2463" t="s">
        <v>7072</v>
      </c>
      <c r="E2463" t="s">
        <v>7088</v>
      </c>
      <c r="F2463" t="s">
        <v>7089</v>
      </c>
      <c r="G2463" t="s">
        <v>7289</v>
      </c>
      <c r="H2463" t="s">
        <v>7722</v>
      </c>
      <c r="I2463" t="s">
        <v>8187</v>
      </c>
      <c r="J2463" t="s">
        <v>10996</v>
      </c>
    </row>
    <row r="2464" spans="1:12" x14ac:dyDescent="0.25">
      <c r="A2464" t="s">
        <v>3263</v>
      </c>
      <c r="B2464" t="s">
        <v>10997</v>
      </c>
      <c r="C2464" t="s">
        <v>7071</v>
      </c>
      <c r="D2464" t="s">
        <v>7072</v>
      </c>
      <c r="E2464" t="s">
        <v>7088</v>
      </c>
      <c r="F2464" t="s">
        <v>7155</v>
      </c>
      <c r="G2464" t="s">
        <v>7156</v>
      </c>
      <c r="H2464" t="s">
        <v>7730</v>
      </c>
      <c r="I2464" t="s">
        <v>8132</v>
      </c>
      <c r="J2464" t="s">
        <v>10998</v>
      </c>
    </row>
    <row r="2465" spans="1:12" x14ac:dyDescent="0.25">
      <c r="A2465" t="s">
        <v>3633</v>
      </c>
      <c r="B2465" t="s">
        <v>10999</v>
      </c>
      <c r="C2465" t="s">
        <v>7071</v>
      </c>
      <c r="D2465" t="s">
        <v>7072</v>
      </c>
      <c r="E2465" t="s">
        <v>7088</v>
      </c>
      <c r="F2465" t="s">
        <v>7089</v>
      </c>
      <c r="G2465" t="s">
        <v>7289</v>
      </c>
      <c r="H2465" t="s">
        <v>7696</v>
      </c>
      <c r="I2465" t="s">
        <v>7697</v>
      </c>
      <c r="J2465" t="s">
        <v>7698</v>
      </c>
      <c r="K2465" t="s">
        <v>7699</v>
      </c>
    </row>
    <row r="2466" spans="1:12" x14ac:dyDescent="0.25">
      <c r="A2466" t="s">
        <v>3141</v>
      </c>
      <c r="B2466" t="s">
        <v>11000</v>
      </c>
      <c r="C2466" t="s">
        <v>7071</v>
      </c>
      <c r="D2466" t="s">
        <v>7072</v>
      </c>
      <c r="E2466" t="s">
        <v>7088</v>
      </c>
      <c r="F2466" t="s">
        <v>7155</v>
      </c>
      <c r="G2466" t="s">
        <v>7156</v>
      </c>
      <c r="H2466" t="s">
        <v>7730</v>
      </c>
      <c r="I2466" t="s">
        <v>10164</v>
      </c>
      <c r="J2466" t="s">
        <v>11001</v>
      </c>
    </row>
    <row r="2467" spans="1:12" x14ac:dyDescent="0.25">
      <c r="A2467" t="s">
        <v>5699</v>
      </c>
      <c r="B2467" t="s">
        <v>11002</v>
      </c>
      <c r="C2467" t="s">
        <v>7071</v>
      </c>
      <c r="D2467" t="s">
        <v>7072</v>
      </c>
      <c r="E2467" t="s">
        <v>7113</v>
      </c>
      <c r="F2467" t="s">
        <v>7114</v>
      </c>
      <c r="G2467" t="s">
        <v>7115</v>
      </c>
      <c r="H2467" t="s">
        <v>7170</v>
      </c>
      <c r="I2467" t="s">
        <v>7171</v>
      </c>
      <c r="J2467" t="s">
        <v>7172</v>
      </c>
      <c r="K2467" t="s">
        <v>10616</v>
      </c>
      <c r="L2467" t="s">
        <v>11003</v>
      </c>
    </row>
    <row r="2468" spans="1:12" x14ac:dyDescent="0.25">
      <c r="A2468" t="s">
        <v>4514</v>
      </c>
      <c r="B2468" t="s">
        <v>11004</v>
      </c>
      <c r="C2468" t="s">
        <v>7071</v>
      </c>
      <c r="D2468" t="s">
        <v>7072</v>
      </c>
      <c r="E2468" t="s">
        <v>7088</v>
      </c>
      <c r="F2468" t="s">
        <v>7155</v>
      </c>
      <c r="G2468" t="s">
        <v>7214</v>
      </c>
      <c r="H2468" t="s">
        <v>7215</v>
      </c>
      <c r="I2468" t="s">
        <v>10596</v>
      </c>
    </row>
    <row r="2469" spans="1:12" x14ac:dyDescent="0.25">
      <c r="A2469" t="s">
        <v>6344</v>
      </c>
      <c r="B2469" t="s">
        <v>11005</v>
      </c>
      <c r="C2469" t="s">
        <v>7071</v>
      </c>
      <c r="D2469" t="s">
        <v>7072</v>
      </c>
      <c r="E2469" t="s">
        <v>7088</v>
      </c>
      <c r="F2469" t="s">
        <v>7089</v>
      </c>
      <c r="G2469" t="s">
        <v>7289</v>
      </c>
      <c r="H2469" t="s">
        <v>7311</v>
      </c>
      <c r="I2469" t="s">
        <v>10172</v>
      </c>
      <c r="J2469" t="s">
        <v>11006</v>
      </c>
    </row>
    <row r="2470" spans="1:12" x14ac:dyDescent="0.25">
      <c r="A2470" t="s">
        <v>6875</v>
      </c>
      <c r="B2470" t="s">
        <v>11007</v>
      </c>
      <c r="C2470" t="s">
        <v>7071</v>
      </c>
      <c r="D2470" t="s">
        <v>7072</v>
      </c>
      <c r="E2470" t="s">
        <v>7113</v>
      </c>
      <c r="F2470" t="s">
        <v>7114</v>
      </c>
      <c r="G2470" t="s">
        <v>7115</v>
      </c>
      <c r="H2470" t="s">
        <v>7170</v>
      </c>
      <c r="I2470" t="s">
        <v>7171</v>
      </c>
      <c r="J2470" t="s">
        <v>7172</v>
      </c>
      <c r="K2470" t="s">
        <v>11008</v>
      </c>
    </row>
    <row r="2471" spans="1:12" x14ac:dyDescent="0.25">
      <c r="A2471" t="s">
        <v>4665</v>
      </c>
      <c r="B2471" t="s">
        <v>11009</v>
      </c>
      <c r="C2471" t="s">
        <v>7071</v>
      </c>
      <c r="D2471" t="s">
        <v>7072</v>
      </c>
      <c r="E2471" t="s">
        <v>7088</v>
      </c>
      <c r="F2471" t="s">
        <v>7155</v>
      </c>
      <c r="G2471" t="s">
        <v>7156</v>
      </c>
      <c r="H2471" t="s">
        <v>7730</v>
      </c>
      <c r="I2471" t="s">
        <v>8132</v>
      </c>
    </row>
    <row r="2472" spans="1:12" x14ac:dyDescent="0.25">
      <c r="A2472" t="s">
        <v>5039</v>
      </c>
      <c r="B2472" t="s">
        <v>11010</v>
      </c>
      <c r="C2472" t="s">
        <v>7071</v>
      </c>
      <c r="D2472" t="s">
        <v>7072</v>
      </c>
      <c r="E2472" t="s">
        <v>7088</v>
      </c>
      <c r="F2472" t="s">
        <v>7089</v>
      </c>
      <c r="G2472" t="s">
        <v>7289</v>
      </c>
      <c r="H2472" t="s">
        <v>7311</v>
      </c>
      <c r="I2472" t="s">
        <v>10854</v>
      </c>
      <c r="J2472" t="s">
        <v>10855</v>
      </c>
    </row>
    <row r="2473" spans="1:12" x14ac:dyDescent="0.25">
      <c r="A2473" t="s">
        <v>5802</v>
      </c>
      <c r="B2473" t="s">
        <v>11011</v>
      </c>
      <c r="C2473" t="s">
        <v>7071</v>
      </c>
      <c r="D2473" t="s">
        <v>7072</v>
      </c>
      <c r="E2473" t="s">
        <v>7113</v>
      </c>
      <c r="F2473" t="s">
        <v>7114</v>
      </c>
      <c r="G2473" t="s">
        <v>7115</v>
      </c>
      <c r="H2473" t="s">
        <v>7116</v>
      </c>
      <c r="I2473" t="s">
        <v>7117</v>
      </c>
      <c r="J2473" t="s">
        <v>11012</v>
      </c>
      <c r="K2473" t="s">
        <v>11013</v>
      </c>
      <c r="L2473" t="s">
        <v>11014</v>
      </c>
    </row>
    <row r="2474" spans="1:12" x14ac:dyDescent="0.25">
      <c r="A2474" t="s">
        <v>3717</v>
      </c>
      <c r="B2474" t="s">
        <v>11015</v>
      </c>
      <c r="C2474" t="s">
        <v>7071</v>
      </c>
      <c r="D2474" t="s">
        <v>7072</v>
      </c>
      <c r="E2474" t="s">
        <v>7088</v>
      </c>
      <c r="F2474" t="s">
        <v>7155</v>
      </c>
      <c r="G2474" t="s">
        <v>7156</v>
      </c>
      <c r="H2474" t="s">
        <v>7157</v>
      </c>
      <c r="I2474" t="s">
        <v>11016</v>
      </c>
      <c r="J2474" t="s">
        <v>11017</v>
      </c>
    </row>
    <row r="2475" spans="1:12" x14ac:dyDescent="0.25">
      <c r="A2475" t="s">
        <v>6482</v>
      </c>
      <c r="B2475" t="s">
        <v>11018</v>
      </c>
      <c r="C2475" t="s">
        <v>7071</v>
      </c>
      <c r="D2475" t="s">
        <v>7072</v>
      </c>
      <c r="E2475" t="s">
        <v>7088</v>
      </c>
      <c r="F2475" t="s">
        <v>7089</v>
      </c>
      <c r="G2475" t="s">
        <v>7289</v>
      </c>
      <c r="H2475" t="s">
        <v>7311</v>
      </c>
      <c r="I2475" t="s">
        <v>8399</v>
      </c>
      <c r="J2475" t="s">
        <v>8400</v>
      </c>
      <c r="K2475" t="s">
        <v>8401</v>
      </c>
      <c r="L2475" t="s">
        <v>11019</v>
      </c>
    </row>
    <row r="2476" spans="1:12" x14ac:dyDescent="0.25">
      <c r="A2476" t="s">
        <v>6572</v>
      </c>
      <c r="B2476" t="s">
        <v>11020</v>
      </c>
      <c r="C2476" t="s">
        <v>7071</v>
      </c>
      <c r="D2476" t="s">
        <v>7072</v>
      </c>
      <c r="E2476" t="s">
        <v>7088</v>
      </c>
      <c r="F2476" t="s">
        <v>7155</v>
      </c>
      <c r="G2476" t="s">
        <v>7156</v>
      </c>
      <c r="H2476" t="s">
        <v>7730</v>
      </c>
      <c r="I2476" t="s">
        <v>8345</v>
      </c>
      <c r="J2476" t="s">
        <v>8944</v>
      </c>
      <c r="K2476" t="s">
        <v>8945</v>
      </c>
    </row>
    <row r="2477" spans="1:12" x14ac:dyDescent="0.25">
      <c r="A2477" t="s">
        <v>4194</v>
      </c>
      <c r="B2477" t="s">
        <v>11021</v>
      </c>
      <c r="C2477" t="s">
        <v>7071</v>
      </c>
      <c r="D2477" t="s">
        <v>7072</v>
      </c>
      <c r="E2477" t="s">
        <v>7088</v>
      </c>
      <c r="F2477" t="s">
        <v>7089</v>
      </c>
      <c r="G2477" t="s">
        <v>7289</v>
      </c>
      <c r="H2477" t="s">
        <v>7311</v>
      </c>
      <c r="I2477" t="s">
        <v>8153</v>
      </c>
      <c r="J2477" t="s">
        <v>9626</v>
      </c>
    </row>
    <row r="2478" spans="1:12" x14ac:dyDescent="0.25">
      <c r="A2478" t="s">
        <v>5760</v>
      </c>
      <c r="B2478" t="s">
        <v>11022</v>
      </c>
      <c r="C2478" t="s">
        <v>7071</v>
      </c>
      <c r="D2478" t="s">
        <v>7072</v>
      </c>
      <c r="E2478" t="s">
        <v>7088</v>
      </c>
      <c r="F2478" t="s">
        <v>7155</v>
      </c>
      <c r="G2478" t="s">
        <v>7156</v>
      </c>
      <c r="H2478" t="s">
        <v>8455</v>
      </c>
      <c r="I2478" t="s">
        <v>8593</v>
      </c>
      <c r="J2478" t="s">
        <v>11023</v>
      </c>
    </row>
    <row r="2479" spans="1:12" x14ac:dyDescent="0.25">
      <c r="A2479" t="s">
        <v>6034</v>
      </c>
      <c r="B2479" t="s">
        <v>10303</v>
      </c>
      <c r="C2479" t="s">
        <v>7071</v>
      </c>
      <c r="D2479" t="s">
        <v>7072</v>
      </c>
      <c r="E2479" t="s">
        <v>7088</v>
      </c>
      <c r="F2479" t="s">
        <v>7089</v>
      </c>
      <c r="G2479" t="s">
        <v>7289</v>
      </c>
      <c r="H2479" t="s">
        <v>7696</v>
      </c>
      <c r="I2479" t="s">
        <v>7697</v>
      </c>
      <c r="J2479" t="s">
        <v>7698</v>
      </c>
    </row>
    <row r="2480" spans="1:12" x14ac:dyDescent="0.25">
      <c r="A2480" t="s">
        <v>4613</v>
      </c>
      <c r="B2480" t="s">
        <v>11024</v>
      </c>
      <c r="C2480" t="s">
        <v>7071</v>
      </c>
      <c r="D2480" t="s">
        <v>7072</v>
      </c>
      <c r="E2480" t="s">
        <v>7113</v>
      </c>
      <c r="F2480" t="s">
        <v>7114</v>
      </c>
      <c r="G2480" t="s">
        <v>7115</v>
      </c>
      <c r="H2480" t="s">
        <v>7447</v>
      </c>
      <c r="I2480" t="s">
        <v>7448</v>
      </c>
      <c r="J2480" t="s">
        <v>7449</v>
      </c>
      <c r="K2480" t="s">
        <v>9547</v>
      </c>
      <c r="L2480" t="s">
        <v>9548</v>
      </c>
    </row>
    <row r="2481" spans="1:12" x14ac:dyDescent="0.25">
      <c r="A2481" t="s">
        <v>5725</v>
      </c>
      <c r="B2481" t="s">
        <v>11025</v>
      </c>
      <c r="C2481" t="s">
        <v>7071</v>
      </c>
      <c r="D2481" t="s">
        <v>7072</v>
      </c>
      <c r="E2481" t="s">
        <v>7088</v>
      </c>
      <c r="F2481" t="s">
        <v>7155</v>
      </c>
      <c r="G2481" t="s">
        <v>7156</v>
      </c>
      <c r="H2481" t="s">
        <v>7400</v>
      </c>
      <c r="I2481" t="s">
        <v>8619</v>
      </c>
      <c r="J2481" t="s">
        <v>9317</v>
      </c>
    </row>
    <row r="2482" spans="1:12" x14ac:dyDescent="0.25">
      <c r="A2482" t="s">
        <v>7009</v>
      </c>
      <c r="B2482" t="s">
        <v>11026</v>
      </c>
      <c r="C2482" t="s">
        <v>7071</v>
      </c>
      <c r="D2482" t="s">
        <v>7072</v>
      </c>
      <c r="E2482" t="s">
        <v>7088</v>
      </c>
      <c r="F2482" t="s">
        <v>7089</v>
      </c>
      <c r="G2482" t="s">
        <v>7289</v>
      </c>
      <c r="H2482" t="s">
        <v>7290</v>
      </c>
      <c r="I2482" t="s">
        <v>10522</v>
      </c>
    </row>
    <row r="2483" spans="1:12" x14ac:dyDescent="0.25">
      <c r="A2483" t="s">
        <v>6318</v>
      </c>
      <c r="B2483" t="s">
        <v>11027</v>
      </c>
      <c r="C2483" t="s">
        <v>7071</v>
      </c>
      <c r="D2483" t="s">
        <v>7072</v>
      </c>
      <c r="E2483" t="s">
        <v>7088</v>
      </c>
      <c r="F2483" t="s">
        <v>7155</v>
      </c>
      <c r="G2483" t="s">
        <v>7156</v>
      </c>
      <c r="H2483" t="s">
        <v>7730</v>
      </c>
      <c r="I2483" t="s">
        <v>7731</v>
      </c>
    </row>
    <row r="2484" spans="1:12" x14ac:dyDescent="0.25">
      <c r="A2484" t="s">
        <v>3391</v>
      </c>
      <c r="B2484" t="s">
        <v>11028</v>
      </c>
      <c r="C2484" t="s">
        <v>7071</v>
      </c>
      <c r="D2484" t="s">
        <v>7072</v>
      </c>
      <c r="E2484" t="s">
        <v>7113</v>
      </c>
      <c r="F2484" t="s">
        <v>7114</v>
      </c>
      <c r="G2484" t="s">
        <v>7115</v>
      </c>
      <c r="H2484" t="s">
        <v>8780</v>
      </c>
      <c r="I2484" t="s">
        <v>8781</v>
      </c>
      <c r="J2484" t="s">
        <v>8782</v>
      </c>
      <c r="K2484" t="s">
        <v>8961</v>
      </c>
      <c r="L2484" t="s">
        <v>11029</v>
      </c>
    </row>
    <row r="2485" spans="1:12" x14ac:dyDescent="0.25">
      <c r="A2485" t="s">
        <v>6626</v>
      </c>
      <c r="B2485" t="s">
        <v>11030</v>
      </c>
      <c r="C2485" t="s">
        <v>7071</v>
      </c>
      <c r="D2485" t="s">
        <v>7072</v>
      </c>
      <c r="E2485" t="s">
        <v>7088</v>
      </c>
      <c r="F2485" t="s">
        <v>7089</v>
      </c>
      <c r="G2485" t="s">
        <v>7289</v>
      </c>
      <c r="H2485" t="s">
        <v>7311</v>
      </c>
      <c r="I2485" t="s">
        <v>8028</v>
      </c>
      <c r="J2485" t="s">
        <v>8029</v>
      </c>
    </row>
    <row r="2486" spans="1:12" x14ac:dyDescent="0.25">
      <c r="A2486" t="s">
        <v>6072</v>
      </c>
      <c r="B2486" t="s">
        <v>11031</v>
      </c>
      <c r="C2486" t="s">
        <v>7071</v>
      </c>
      <c r="D2486" t="s">
        <v>7072</v>
      </c>
      <c r="E2486" t="s">
        <v>7088</v>
      </c>
      <c r="F2486" t="s">
        <v>7155</v>
      </c>
      <c r="G2486" t="s">
        <v>8086</v>
      </c>
      <c r="H2486" t="s">
        <v>8087</v>
      </c>
      <c r="I2486" t="s">
        <v>11032</v>
      </c>
    </row>
    <row r="2487" spans="1:12" x14ac:dyDescent="0.25">
      <c r="A2487" t="s">
        <v>4355</v>
      </c>
      <c r="B2487" t="s">
        <v>11033</v>
      </c>
      <c r="C2487" t="s">
        <v>7071</v>
      </c>
      <c r="D2487" t="s">
        <v>7072</v>
      </c>
      <c r="E2487" t="s">
        <v>7113</v>
      </c>
      <c r="F2487" t="s">
        <v>7114</v>
      </c>
      <c r="G2487" t="s">
        <v>7115</v>
      </c>
      <c r="H2487" t="s">
        <v>7170</v>
      </c>
      <c r="I2487" t="s">
        <v>7171</v>
      </c>
      <c r="J2487" t="s">
        <v>7172</v>
      </c>
      <c r="K2487" t="s">
        <v>8360</v>
      </c>
      <c r="L2487" t="s">
        <v>11034</v>
      </c>
    </row>
    <row r="2488" spans="1:12" x14ac:dyDescent="0.25">
      <c r="A2488" t="s">
        <v>6652</v>
      </c>
      <c r="B2488" t="s">
        <v>11035</v>
      </c>
      <c r="C2488" t="s">
        <v>7071</v>
      </c>
      <c r="D2488" t="s">
        <v>7072</v>
      </c>
      <c r="E2488" t="s">
        <v>7088</v>
      </c>
      <c r="F2488" t="s">
        <v>7155</v>
      </c>
      <c r="G2488" t="s">
        <v>7156</v>
      </c>
      <c r="H2488" t="s">
        <v>7730</v>
      </c>
      <c r="I2488" t="s">
        <v>8345</v>
      </c>
      <c r="J2488" t="s">
        <v>10461</v>
      </c>
    </row>
    <row r="2489" spans="1:12" x14ac:dyDescent="0.25">
      <c r="A2489" t="s">
        <v>6278</v>
      </c>
      <c r="B2489" t="s">
        <v>11036</v>
      </c>
      <c r="C2489" t="s">
        <v>7071</v>
      </c>
      <c r="D2489" t="s">
        <v>7072</v>
      </c>
      <c r="E2489" t="s">
        <v>7088</v>
      </c>
      <c r="F2489" t="s">
        <v>7089</v>
      </c>
      <c r="G2489" t="s">
        <v>7289</v>
      </c>
      <c r="H2489" t="s">
        <v>7311</v>
      </c>
      <c r="I2489" t="s">
        <v>8153</v>
      </c>
    </row>
    <row r="2490" spans="1:12" x14ac:dyDescent="0.25">
      <c r="A2490" t="s">
        <v>3565</v>
      </c>
      <c r="B2490" t="s">
        <v>11037</v>
      </c>
      <c r="C2490" t="s">
        <v>7071</v>
      </c>
      <c r="D2490" t="s">
        <v>7072</v>
      </c>
      <c r="E2490" t="s">
        <v>7088</v>
      </c>
      <c r="F2490" t="s">
        <v>7089</v>
      </c>
      <c r="G2490" t="s">
        <v>7289</v>
      </c>
      <c r="H2490" t="s">
        <v>7311</v>
      </c>
      <c r="I2490" t="s">
        <v>8399</v>
      </c>
      <c r="J2490" t="s">
        <v>8400</v>
      </c>
      <c r="K2490" t="s">
        <v>8401</v>
      </c>
      <c r="L2490" t="s">
        <v>8402</v>
      </c>
    </row>
    <row r="2491" spans="1:12" x14ac:dyDescent="0.25">
      <c r="A2491" t="s">
        <v>4838</v>
      </c>
      <c r="B2491" t="s">
        <v>11038</v>
      </c>
      <c r="C2491" t="s">
        <v>7071</v>
      </c>
      <c r="D2491" t="s">
        <v>7072</v>
      </c>
      <c r="E2491" t="s">
        <v>7088</v>
      </c>
      <c r="F2491" t="s">
        <v>7155</v>
      </c>
      <c r="G2491" t="s">
        <v>8086</v>
      </c>
      <c r="H2491" t="s">
        <v>8087</v>
      </c>
      <c r="I2491" t="s">
        <v>8088</v>
      </c>
    </row>
    <row r="2492" spans="1:12" x14ac:dyDescent="0.25">
      <c r="A2492" t="s">
        <v>3227</v>
      </c>
      <c r="B2492" t="s">
        <v>11039</v>
      </c>
      <c r="C2492" t="s">
        <v>7071</v>
      </c>
      <c r="D2492" t="s">
        <v>7072</v>
      </c>
      <c r="E2492" t="s">
        <v>7113</v>
      </c>
      <c r="F2492" t="s">
        <v>7114</v>
      </c>
      <c r="G2492" t="s">
        <v>7115</v>
      </c>
      <c r="H2492" t="s">
        <v>8780</v>
      </c>
      <c r="I2492" t="s">
        <v>8781</v>
      </c>
      <c r="J2492" t="s">
        <v>8782</v>
      </c>
      <c r="K2492" t="s">
        <v>11040</v>
      </c>
    </row>
    <row r="2493" spans="1:12" x14ac:dyDescent="0.25">
      <c r="A2493" t="s">
        <v>4549</v>
      </c>
      <c r="B2493" t="s">
        <v>11041</v>
      </c>
      <c r="C2493" t="s">
        <v>7071</v>
      </c>
      <c r="D2493" t="s">
        <v>7072</v>
      </c>
      <c r="E2493" t="s">
        <v>7088</v>
      </c>
      <c r="F2493" t="s">
        <v>7089</v>
      </c>
      <c r="G2493" t="s">
        <v>7289</v>
      </c>
      <c r="H2493" t="s">
        <v>7290</v>
      </c>
      <c r="I2493" t="s">
        <v>11042</v>
      </c>
      <c r="J2493" t="s">
        <v>11043</v>
      </c>
      <c r="K2493" t="s">
        <v>11044</v>
      </c>
    </row>
    <row r="2494" spans="1:12" x14ac:dyDescent="0.25">
      <c r="A2494" t="s">
        <v>4584</v>
      </c>
      <c r="B2494" t="s">
        <v>11045</v>
      </c>
      <c r="C2494" t="s">
        <v>7071</v>
      </c>
      <c r="D2494" t="s">
        <v>7072</v>
      </c>
      <c r="E2494" t="s">
        <v>7113</v>
      </c>
      <c r="F2494" t="s">
        <v>7114</v>
      </c>
      <c r="G2494" t="s">
        <v>7115</v>
      </c>
      <c r="H2494" t="s">
        <v>8780</v>
      </c>
      <c r="I2494" t="s">
        <v>8781</v>
      </c>
      <c r="J2494" t="s">
        <v>8782</v>
      </c>
      <c r="K2494" t="s">
        <v>11046</v>
      </c>
    </row>
    <row r="2495" spans="1:12" x14ac:dyDescent="0.25">
      <c r="A2495" t="s">
        <v>3556</v>
      </c>
      <c r="B2495" t="s">
        <v>11047</v>
      </c>
      <c r="C2495" t="s">
        <v>7071</v>
      </c>
      <c r="D2495" t="s">
        <v>7072</v>
      </c>
      <c r="E2495" t="s">
        <v>7088</v>
      </c>
      <c r="F2495" t="s">
        <v>7089</v>
      </c>
      <c r="G2495" t="s">
        <v>7289</v>
      </c>
      <c r="H2495" t="s">
        <v>7311</v>
      </c>
      <c r="I2495" t="s">
        <v>8399</v>
      </c>
      <c r="J2495" t="s">
        <v>8400</v>
      </c>
      <c r="K2495" t="s">
        <v>8401</v>
      </c>
      <c r="L2495" t="s">
        <v>8402</v>
      </c>
    </row>
    <row r="2496" spans="1:12" x14ac:dyDescent="0.25">
      <c r="A2496" t="s">
        <v>4691</v>
      </c>
      <c r="B2496" t="s">
        <v>11048</v>
      </c>
      <c r="C2496" t="s">
        <v>7071</v>
      </c>
      <c r="D2496" t="s">
        <v>7072</v>
      </c>
      <c r="E2496" t="s">
        <v>7113</v>
      </c>
      <c r="F2496" t="s">
        <v>7114</v>
      </c>
      <c r="G2496" t="s">
        <v>7115</v>
      </c>
      <c r="H2496" t="s">
        <v>7170</v>
      </c>
      <c r="I2496" t="s">
        <v>7171</v>
      </c>
      <c r="J2496" t="s">
        <v>7172</v>
      </c>
      <c r="K2496" t="s">
        <v>10616</v>
      </c>
      <c r="L2496" t="s">
        <v>11003</v>
      </c>
    </row>
    <row r="2497" spans="1:12" x14ac:dyDescent="0.25">
      <c r="A2497" t="s">
        <v>5074</v>
      </c>
      <c r="B2497" t="s">
        <v>11049</v>
      </c>
      <c r="C2497" t="s">
        <v>7071</v>
      </c>
      <c r="D2497" t="s">
        <v>7072</v>
      </c>
      <c r="E2497" t="s">
        <v>7088</v>
      </c>
      <c r="F2497" t="s">
        <v>7155</v>
      </c>
      <c r="G2497" t="s">
        <v>7156</v>
      </c>
      <c r="H2497" t="s">
        <v>7400</v>
      </c>
      <c r="I2497" t="s">
        <v>7458</v>
      </c>
    </row>
    <row r="2498" spans="1:12" x14ac:dyDescent="0.25">
      <c r="A2498" t="s">
        <v>6267</v>
      </c>
      <c r="B2498" t="s">
        <v>11050</v>
      </c>
      <c r="C2498" t="s">
        <v>7071</v>
      </c>
      <c r="D2498" t="s">
        <v>7072</v>
      </c>
      <c r="E2498" t="s">
        <v>7088</v>
      </c>
      <c r="F2498" t="s">
        <v>7089</v>
      </c>
      <c r="G2498" t="s">
        <v>7289</v>
      </c>
      <c r="H2498" t="s">
        <v>7696</v>
      </c>
      <c r="I2498" t="s">
        <v>7697</v>
      </c>
      <c r="J2498" t="s">
        <v>7698</v>
      </c>
      <c r="K2498" t="s">
        <v>11051</v>
      </c>
    </row>
    <row r="2499" spans="1:12" x14ac:dyDescent="0.25">
      <c r="A2499" t="s">
        <v>5049</v>
      </c>
      <c r="B2499" t="s">
        <v>11052</v>
      </c>
      <c r="C2499" t="s">
        <v>7071</v>
      </c>
      <c r="D2499" t="s">
        <v>7072</v>
      </c>
      <c r="E2499" t="s">
        <v>7113</v>
      </c>
      <c r="F2499" t="s">
        <v>7114</v>
      </c>
      <c r="G2499" t="s">
        <v>7115</v>
      </c>
      <c r="H2499" t="s">
        <v>7170</v>
      </c>
      <c r="I2499" t="s">
        <v>7171</v>
      </c>
      <c r="J2499" t="s">
        <v>7172</v>
      </c>
      <c r="K2499" t="s">
        <v>7579</v>
      </c>
    </row>
    <row r="2500" spans="1:12" x14ac:dyDescent="0.25">
      <c r="A2500" t="s">
        <v>6341</v>
      </c>
      <c r="B2500" t="s">
        <v>11053</v>
      </c>
      <c r="C2500" t="s">
        <v>7071</v>
      </c>
      <c r="D2500" t="s">
        <v>7072</v>
      </c>
      <c r="E2500" t="s">
        <v>7088</v>
      </c>
      <c r="F2500" t="s">
        <v>7089</v>
      </c>
      <c r="G2500" t="s">
        <v>7289</v>
      </c>
      <c r="H2500" t="s">
        <v>7311</v>
      </c>
      <c r="I2500" t="s">
        <v>8692</v>
      </c>
      <c r="J2500" t="s">
        <v>8693</v>
      </c>
    </row>
    <row r="2501" spans="1:12" x14ac:dyDescent="0.25">
      <c r="A2501" t="s">
        <v>6351</v>
      </c>
      <c r="B2501" t="s">
        <v>11054</v>
      </c>
      <c r="C2501" t="s">
        <v>7071</v>
      </c>
      <c r="D2501" t="s">
        <v>7072</v>
      </c>
      <c r="E2501" t="s">
        <v>7113</v>
      </c>
      <c r="F2501" t="s">
        <v>7114</v>
      </c>
      <c r="G2501" t="s">
        <v>7115</v>
      </c>
      <c r="H2501" t="s">
        <v>7116</v>
      </c>
      <c r="I2501" t="s">
        <v>7117</v>
      </c>
      <c r="J2501" t="s">
        <v>7319</v>
      </c>
      <c r="K2501" t="s">
        <v>7320</v>
      </c>
      <c r="L2501" t="s">
        <v>11055</v>
      </c>
    </row>
    <row r="2502" spans="1:12" x14ac:dyDescent="0.25">
      <c r="A2502" t="s">
        <v>6094</v>
      </c>
      <c r="B2502" t="s">
        <v>10973</v>
      </c>
      <c r="C2502" t="s">
        <v>7071</v>
      </c>
      <c r="D2502" t="s">
        <v>7072</v>
      </c>
      <c r="E2502" t="s">
        <v>7088</v>
      </c>
      <c r="F2502" t="s">
        <v>7089</v>
      </c>
      <c r="G2502" t="s">
        <v>7289</v>
      </c>
      <c r="H2502" t="s">
        <v>7696</v>
      </c>
      <c r="I2502" t="s">
        <v>7697</v>
      </c>
    </row>
    <row r="2503" spans="1:12" x14ac:dyDescent="0.25">
      <c r="A2503" t="s">
        <v>5921</v>
      </c>
      <c r="B2503" t="s">
        <v>11056</v>
      </c>
      <c r="C2503" t="s">
        <v>7071</v>
      </c>
      <c r="D2503" t="s">
        <v>7072</v>
      </c>
      <c r="E2503" t="s">
        <v>7088</v>
      </c>
      <c r="F2503" t="s">
        <v>7155</v>
      </c>
      <c r="G2503" t="s">
        <v>7156</v>
      </c>
      <c r="H2503" t="s">
        <v>7730</v>
      </c>
      <c r="I2503" t="s">
        <v>8345</v>
      </c>
      <c r="J2503" t="s">
        <v>8944</v>
      </c>
      <c r="K2503" t="s">
        <v>9766</v>
      </c>
    </row>
    <row r="2504" spans="1:12" x14ac:dyDescent="0.25">
      <c r="A2504" t="s">
        <v>3664</v>
      </c>
      <c r="B2504" t="s">
        <v>11057</v>
      </c>
      <c r="C2504" t="s">
        <v>7071</v>
      </c>
      <c r="D2504" t="s">
        <v>7072</v>
      </c>
      <c r="E2504" t="s">
        <v>7088</v>
      </c>
      <c r="F2504" t="s">
        <v>7089</v>
      </c>
      <c r="G2504" t="s">
        <v>7289</v>
      </c>
      <c r="H2504" t="s">
        <v>7311</v>
      </c>
      <c r="I2504" t="s">
        <v>11058</v>
      </c>
    </row>
    <row r="2505" spans="1:12" x14ac:dyDescent="0.25">
      <c r="A2505" t="s">
        <v>3140</v>
      </c>
      <c r="B2505" t="s">
        <v>11059</v>
      </c>
      <c r="C2505" t="s">
        <v>7071</v>
      </c>
      <c r="D2505" t="s">
        <v>7072</v>
      </c>
      <c r="E2505" t="s">
        <v>7088</v>
      </c>
      <c r="F2505" t="s">
        <v>7089</v>
      </c>
      <c r="G2505" t="s">
        <v>7289</v>
      </c>
      <c r="H2505" t="s">
        <v>7290</v>
      </c>
      <c r="I2505" t="s">
        <v>10522</v>
      </c>
    </row>
    <row r="2506" spans="1:12" x14ac:dyDescent="0.25">
      <c r="A2506" t="s">
        <v>5293</v>
      </c>
      <c r="B2506" t="s">
        <v>11060</v>
      </c>
      <c r="C2506" t="s">
        <v>7071</v>
      </c>
      <c r="D2506" t="s">
        <v>7072</v>
      </c>
      <c r="E2506" t="s">
        <v>7088</v>
      </c>
      <c r="F2506" t="s">
        <v>7155</v>
      </c>
      <c r="G2506" t="s">
        <v>7156</v>
      </c>
      <c r="H2506" t="s">
        <v>8455</v>
      </c>
      <c r="I2506" t="s">
        <v>8672</v>
      </c>
      <c r="J2506" t="s">
        <v>8673</v>
      </c>
    </row>
    <row r="2507" spans="1:12" x14ac:dyDescent="0.25">
      <c r="A2507" t="s">
        <v>4683</v>
      </c>
      <c r="B2507" t="s">
        <v>11061</v>
      </c>
      <c r="C2507" t="s">
        <v>7071</v>
      </c>
      <c r="D2507" t="s">
        <v>7072</v>
      </c>
      <c r="E2507" t="s">
        <v>7088</v>
      </c>
      <c r="F2507" t="s">
        <v>7089</v>
      </c>
      <c r="G2507" t="s">
        <v>7289</v>
      </c>
      <c r="H2507" t="s">
        <v>7696</v>
      </c>
      <c r="I2507" t="s">
        <v>7697</v>
      </c>
      <c r="J2507" t="s">
        <v>7698</v>
      </c>
      <c r="K2507" t="s">
        <v>11051</v>
      </c>
      <c r="L2507" t="s">
        <v>11062</v>
      </c>
    </row>
    <row r="2508" spans="1:12" x14ac:dyDescent="0.25">
      <c r="A2508" t="s">
        <v>6912</v>
      </c>
      <c r="B2508" t="s">
        <v>11063</v>
      </c>
      <c r="C2508" t="s">
        <v>7071</v>
      </c>
      <c r="D2508" t="s">
        <v>7072</v>
      </c>
      <c r="E2508" t="s">
        <v>7088</v>
      </c>
      <c r="F2508" t="s">
        <v>7155</v>
      </c>
      <c r="G2508" t="s">
        <v>7156</v>
      </c>
      <c r="H2508" t="s">
        <v>7535</v>
      </c>
      <c r="I2508" t="s">
        <v>7536</v>
      </c>
      <c r="J2508" t="s">
        <v>8422</v>
      </c>
      <c r="K2508" t="s">
        <v>11064</v>
      </c>
    </row>
    <row r="2509" spans="1:12" x14ac:dyDescent="0.25">
      <c r="A2509" t="s">
        <v>6892</v>
      </c>
      <c r="B2509" t="s">
        <v>11065</v>
      </c>
      <c r="C2509" t="s">
        <v>7071</v>
      </c>
      <c r="D2509" t="s">
        <v>7072</v>
      </c>
      <c r="E2509" t="s">
        <v>7088</v>
      </c>
      <c r="F2509" t="s">
        <v>7155</v>
      </c>
      <c r="G2509" t="s">
        <v>7156</v>
      </c>
      <c r="H2509" t="s">
        <v>7730</v>
      </c>
      <c r="I2509" t="s">
        <v>11066</v>
      </c>
    </row>
    <row r="2510" spans="1:12" x14ac:dyDescent="0.25">
      <c r="A2510" t="s">
        <v>5021</v>
      </c>
      <c r="B2510" t="s">
        <v>11067</v>
      </c>
      <c r="C2510" t="s">
        <v>7071</v>
      </c>
      <c r="D2510" t="s">
        <v>7072</v>
      </c>
      <c r="E2510" t="s">
        <v>7113</v>
      </c>
      <c r="F2510" t="s">
        <v>7114</v>
      </c>
      <c r="G2510" t="s">
        <v>7115</v>
      </c>
      <c r="H2510" t="s">
        <v>7314</v>
      </c>
      <c r="I2510" t="s">
        <v>7315</v>
      </c>
      <c r="J2510" t="s">
        <v>7316</v>
      </c>
      <c r="K2510" t="s">
        <v>7317</v>
      </c>
      <c r="L2510" t="s">
        <v>11068</v>
      </c>
    </row>
    <row r="2511" spans="1:12" x14ac:dyDescent="0.25">
      <c r="A2511" t="s">
        <v>5954</v>
      </c>
      <c r="B2511" t="s">
        <v>11069</v>
      </c>
      <c r="C2511" t="s">
        <v>7071</v>
      </c>
      <c r="D2511" t="s">
        <v>7072</v>
      </c>
      <c r="E2511" t="s">
        <v>7088</v>
      </c>
      <c r="F2511" t="s">
        <v>7155</v>
      </c>
      <c r="G2511" t="s">
        <v>7156</v>
      </c>
      <c r="H2511" t="s">
        <v>7730</v>
      </c>
      <c r="I2511" t="s">
        <v>8345</v>
      </c>
      <c r="J2511" t="s">
        <v>9185</v>
      </c>
    </row>
    <row r="2512" spans="1:12" x14ac:dyDescent="0.25">
      <c r="A2512" t="s">
        <v>3328</v>
      </c>
      <c r="B2512" t="s">
        <v>11070</v>
      </c>
      <c r="C2512" t="s">
        <v>7071</v>
      </c>
      <c r="D2512" t="s">
        <v>7072</v>
      </c>
      <c r="E2512" t="s">
        <v>7088</v>
      </c>
      <c r="F2512" t="s">
        <v>7089</v>
      </c>
      <c r="G2512" t="s">
        <v>7289</v>
      </c>
      <c r="H2512" t="s">
        <v>7311</v>
      </c>
      <c r="I2512" t="s">
        <v>8028</v>
      </c>
      <c r="J2512" t="s">
        <v>8029</v>
      </c>
    </row>
    <row r="2513" spans="1:12" x14ac:dyDescent="0.25">
      <c r="A2513" t="s">
        <v>3760</v>
      </c>
      <c r="B2513" t="s">
        <v>11071</v>
      </c>
      <c r="C2513" t="s">
        <v>7071</v>
      </c>
      <c r="D2513" t="s">
        <v>7072</v>
      </c>
      <c r="E2513" t="s">
        <v>7113</v>
      </c>
      <c r="F2513" t="s">
        <v>7114</v>
      </c>
      <c r="G2513" t="s">
        <v>7115</v>
      </c>
      <c r="H2513" t="s">
        <v>7116</v>
      </c>
      <c r="I2513" t="s">
        <v>7117</v>
      </c>
      <c r="J2513" t="s">
        <v>9265</v>
      </c>
      <c r="K2513" t="s">
        <v>11072</v>
      </c>
    </row>
    <row r="2514" spans="1:12" x14ac:dyDescent="0.25">
      <c r="A2514" t="s">
        <v>5672</v>
      </c>
      <c r="B2514" t="s">
        <v>11073</v>
      </c>
      <c r="C2514" t="s">
        <v>7071</v>
      </c>
      <c r="D2514" t="s">
        <v>7072</v>
      </c>
      <c r="E2514" t="s">
        <v>7113</v>
      </c>
      <c r="F2514" t="s">
        <v>7114</v>
      </c>
      <c r="G2514" t="s">
        <v>7115</v>
      </c>
      <c r="H2514" t="s">
        <v>7170</v>
      </c>
      <c r="I2514" t="s">
        <v>7171</v>
      </c>
      <c r="J2514" t="s">
        <v>7172</v>
      </c>
      <c r="K2514" t="s">
        <v>8360</v>
      </c>
    </row>
    <row r="2515" spans="1:12" x14ac:dyDescent="0.25">
      <c r="A2515" t="s">
        <v>6865</v>
      </c>
      <c r="B2515" t="s">
        <v>11074</v>
      </c>
      <c r="C2515" t="s">
        <v>7071</v>
      </c>
      <c r="D2515" t="s">
        <v>7072</v>
      </c>
      <c r="E2515" t="s">
        <v>7088</v>
      </c>
      <c r="F2515" t="s">
        <v>7155</v>
      </c>
      <c r="G2515" t="s">
        <v>7156</v>
      </c>
      <c r="H2515" t="s">
        <v>7730</v>
      </c>
      <c r="I2515" t="s">
        <v>8345</v>
      </c>
      <c r="J2515" t="s">
        <v>8944</v>
      </c>
      <c r="K2515" t="s">
        <v>8945</v>
      </c>
    </row>
    <row r="2516" spans="1:12" x14ac:dyDescent="0.25">
      <c r="A2516" t="s">
        <v>5298</v>
      </c>
      <c r="B2516" t="s">
        <v>11075</v>
      </c>
      <c r="C2516" t="s">
        <v>7071</v>
      </c>
      <c r="D2516" t="s">
        <v>7072</v>
      </c>
      <c r="E2516" t="s">
        <v>7113</v>
      </c>
      <c r="F2516" t="s">
        <v>7114</v>
      </c>
      <c r="G2516" t="s">
        <v>7115</v>
      </c>
      <c r="H2516" t="s">
        <v>7314</v>
      </c>
      <c r="I2516" t="s">
        <v>7315</v>
      </c>
      <c r="J2516" t="s">
        <v>7796</v>
      </c>
      <c r="K2516" t="s">
        <v>7797</v>
      </c>
      <c r="L2516" t="s">
        <v>8405</v>
      </c>
    </row>
    <row r="2517" spans="1:12" x14ac:dyDescent="0.25">
      <c r="A2517" t="s">
        <v>4778</v>
      </c>
      <c r="B2517" t="s">
        <v>11076</v>
      </c>
      <c r="C2517" t="s">
        <v>7071</v>
      </c>
      <c r="D2517" t="s">
        <v>7072</v>
      </c>
      <c r="E2517" t="s">
        <v>7113</v>
      </c>
      <c r="F2517" t="s">
        <v>7114</v>
      </c>
      <c r="G2517" t="s">
        <v>7115</v>
      </c>
      <c r="H2517" t="s">
        <v>8780</v>
      </c>
      <c r="I2517" t="s">
        <v>8781</v>
      </c>
      <c r="J2517" t="s">
        <v>8782</v>
      </c>
      <c r="K2517" t="s">
        <v>8961</v>
      </c>
      <c r="L2517" t="s">
        <v>11029</v>
      </c>
    </row>
    <row r="2518" spans="1:12" x14ac:dyDescent="0.25">
      <c r="A2518" t="s">
        <v>6281</v>
      </c>
      <c r="B2518" t="s">
        <v>11077</v>
      </c>
      <c r="C2518" t="s">
        <v>7071</v>
      </c>
      <c r="D2518" t="s">
        <v>7072</v>
      </c>
      <c r="E2518" t="s">
        <v>7088</v>
      </c>
      <c r="F2518" t="s">
        <v>7155</v>
      </c>
      <c r="G2518" t="s">
        <v>7156</v>
      </c>
      <c r="H2518" t="s">
        <v>7730</v>
      </c>
      <c r="I2518" t="s">
        <v>10164</v>
      </c>
      <c r="J2518" t="s">
        <v>11001</v>
      </c>
    </row>
    <row r="2519" spans="1:12" x14ac:dyDescent="0.25">
      <c r="A2519" t="s">
        <v>3673</v>
      </c>
      <c r="B2519" t="s">
        <v>11078</v>
      </c>
      <c r="C2519" t="s">
        <v>7071</v>
      </c>
      <c r="D2519" t="s">
        <v>7072</v>
      </c>
      <c r="E2519" t="s">
        <v>7088</v>
      </c>
      <c r="F2519" t="s">
        <v>7089</v>
      </c>
      <c r="G2519" t="s">
        <v>7289</v>
      </c>
      <c r="H2519" t="s">
        <v>7311</v>
      </c>
      <c r="I2519" t="s">
        <v>8692</v>
      </c>
      <c r="J2519" t="s">
        <v>8693</v>
      </c>
    </row>
    <row r="2520" spans="1:12" x14ac:dyDescent="0.25">
      <c r="A2520" t="s">
        <v>3332</v>
      </c>
      <c r="B2520" t="s">
        <v>11079</v>
      </c>
      <c r="C2520" t="s">
        <v>7071</v>
      </c>
      <c r="D2520" t="s">
        <v>7072</v>
      </c>
      <c r="E2520" t="s">
        <v>7088</v>
      </c>
      <c r="F2520" t="s">
        <v>7155</v>
      </c>
      <c r="G2520" t="s">
        <v>7214</v>
      </c>
      <c r="H2520" t="s">
        <v>10568</v>
      </c>
      <c r="I2520" t="s">
        <v>10569</v>
      </c>
    </row>
    <row r="2521" spans="1:12" x14ac:dyDescent="0.25">
      <c r="A2521" t="s">
        <v>7011</v>
      </c>
      <c r="B2521" t="s">
        <v>11080</v>
      </c>
      <c r="C2521" t="s">
        <v>7071</v>
      </c>
      <c r="D2521" t="s">
        <v>7072</v>
      </c>
      <c r="E2521" t="s">
        <v>7113</v>
      </c>
      <c r="F2521" t="s">
        <v>7114</v>
      </c>
      <c r="G2521" t="s">
        <v>7115</v>
      </c>
      <c r="H2521" t="s">
        <v>7170</v>
      </c>
      <c r="I2521" t="s">
        <v>7171</v>
      </c>
      <c r="J2521" t="s">
        <v>7172</v>
      </c>
      <c r="K2521" t="s">
        <v>9646</v>
      </c>
    </row>
    <row r="2522" spans="1:12" x14ac:dyDescent="0.25">
      <c r="A2522" t="s">
        <v>3887</v>
      </c>
      <c r="B2522" t="s">
        <v>11081</v>
      </c>
      <c r="C2522" t="s">
        <v>7071</v>
      </c>
      <c r="D2522" t="s">
        <v>7072</v>
      </c>
      <c r="E2522" t="s">
        <v>7088</v>
      </c>
      <c r="F2522" t="s">
        <v>7089</v>
      </c>
      <c r="G2522" t="s">
        <v>7289</v>
      </c>
      <c r="H2522" t="s">
        <v>7696</v>
      </c>
      <c r="I2522" t="s">
        <v>7697</v>
      </c>
      <c r="J2522" t="s">
        <v>7698</v>
      </c>
      <c r="K2522" t="s">
        <v>7699</v>
      </c>
      <c r="L2522" t="s">
        <v>11082</v>
      </c>
    </row>
    <row r="2523" spans="1:12" x14ac:dyDescent="0.25">
      <c r="A2523" t="s">
        <v>6454</v>
      </c>
      <c r="B2523" t="s">
        <v>11083</v>
      </c>
      <c r="C2523" t="s">
        <v>7071</v>
      </c>
      <c r="D2523" t="s">
        <v>7072</v>
      </c>
      <c r="E2523" t="s">
        <v>7088</v>
      </c>
      <c r="F2523" t="s">
        <v>7155</v>
      </c>
      <c r="G2523" t="s">
        <v>7483</v>
      </c>
      <c r="H2523" t="s">
        <v>7740</v>
      </c>
      <c r="I2523" t="s">
        <v>7743</v>
      </c>
      <c r="J2523" t="s">
        <v>10540</v>
      </c>
    </row>
    <row r="2524" spans="1:12" x14ac:dyDescent="0.25">
      <c r="A2524" t="s">
        <v>6923</v>
      </c>
      <c r="B2524" t="s">
        <v>11084</v>
      </c>
      <c r="C2524" t="s">
        <v>7071</v>
      </c>
      <c r="D2524" t="s">
        <v>7072</v>
      </c>
      <c r="E2524" t="s">
        <v>7088</v>
      </c>
      <c r="F2524" t="s">
        <v>7089</v>
      </c>
      <c r="G2524" t="s">
        <v>7289</v>
      </c>
      <c r="H2524" t="s">
        <v>7790</v>
      </c>
      <c r="I2524" t="s">
        <v>8006</v>
      </c>
    </row>
    <row r="2525" spans="1:12" x14ac:dyDescent="0.25">
      <c r="A2525" t="s">
        <v>6539</v>
      </c>
      <c r="B2525" t="s">
        <v>11085</v>
      </c>
      <c r="C2525" t="s">
        <v>7071</v>
      </c>
      <c r="D2525" t="s">
        <v>7072</v>
      </c>
      <c r="E2525" t="s">
        <v>7113</v>
      </c>
      <c r="F2525" t="s">
        <v>7114</v>
      </c>
      <c r="G2525" t="s">
        <v>7115</v>
      </c>
      <c r="H2525" t="s">
        <v>7116</v>
      </c>
      <c r="I2525" t="s">
        <v>7117</v>
      </c>
      <c r="J2525" t="s">
        <v>7678</v>
      </c>
      <c r="K2525" t="s">
        <v>7704</v>
      </c>
    </row>
    <row r="2526" spans="1:12" x14ac:dyDescent="0.25">
      <c r="A2526" t="s">
        <v>5696</v>
      </c>
      <c r="B2526" t="s">
        <v>11086</v>
      </c>
      <c r="C2526" t="s">
        <v>7071</v>
      </c>
      <c r="D2526" t="s">
        <v>7072</v>
      </c>
      <c r="E2526" t="s">
        <v>7088</v>
      </c>
      <c r="F2526" t="s">
        <v>7155</v>
      </c>
      <c r="G2526" t="s">
        <v>7156</v>
      </c>
      <c r="H2526" t="s">
        <v>7730</v>
      </c>
      <c r="I2526" t="s">
        <v>8345</v>
      </c>
      <c r="J2526" t="s">
        <v>8944</v>
      </c>
      <c r="K2526" t="s">
        <v>10205</v>
      </c>
    </row>
    <row r="2527" spans="1:12" x14ac:dyDescent="0.25">
      <c r="A2527" t="s">
        <v>5770</v>
      </c>
      <c r="B2527" t="s">
        <v>11087</v>
      </c>
      <c r="C2527" t="s">
        <v>7071</v>
      </c>
      <c r="D2527" t="s">
        <v>7072</v>
      </c>
      <c r="E2527" t="s">
        <v>7088</v>
      </c>
      <c r="F2527" t="s">
        <v>7089</v>
      </c>
      <c r="G2527" t="s">
        <v>7289</v>
      </c>
      <c r="H2527" t="s">
        <v>7311</v>
      </c>
      <c r="I2527" t="s">
        <v>8153</v>
      </c>
      <c r="J2527" t="s">
        <v>9626</v>
      </c>
    </row>
    <row r="2528" spans="1:12" x14ac:dyDescent="0.25">
      <c r="A2528" t="s">
        <v>6853</v>
      </c>
      <c r="B2528" t="s">
        <v>11088</v>
      </c>
      <c r="C2528" t="s">
        <v>7071</v>
      </c>
      <c r="D2528" t="s">
        <v>7072</v>
      </c>
      <c r="E2528" t="s">
        <v>7113</v>
      </c>
      <c r="F2528" t="s">
        <v>7114</v>
      </c>
      <c r="G2528" t="s">
        <v>7115</v>
      </c>
      <c r="H2528" t="s">
        <v>7170</v>
      </c>
      <c r="I2528" t="s">
        <v>7171</v>
      </c>
      <c r="J2528" t="s">
        <v>7172</v>
      </c>
      <c r="K2528" t="s">
        <v>10292</v>
      </c>
      <c r="L2528" t="s">
        <v>10796</v>
      </c>
    </row>
    <row r="2529" spans="1:12" x14ac:dyDescent="0.25">
      <c r="A2529" t="s">
        <v>5866</v>
      </c>
      <c r="B2529" t="s">
        <v>11089</v>
      </c>
      <c r="C2529" t="s">
        <v>7071</v>
      </c>
      <c r="D2529" t="s">
        <v>7072</v>
      </c>
      <c r="E2529" t="s">
        <v>7088</v>
      </c>
      <c r="F2529" t="s">
        <v>7155</v>
      </c>
      <c r="G2529" t="s">
        <v>7156</v>
      </c>
      <c r="H2529" t="s">
        <v>7535</v>
      </c>
      <c r="I2529" t="s">
        <v>7536</v>
      </c>
      <c r="J2529" t="s">
        <v>11090</v>
      </c>
    </row>
    <row r="2530" spans="1:12" x14ac:dyDescent="0.25">
      <c r="A2530" t="s">
        <v>6590</v>
      </c>
      <c r="B2530" t="s">
        <v>11091</v>
      </c>
      <c r="C2530" t="s">
        <v>7071</v>
      </c>
      <c r="D2530" t="s">
        <v>7072</v>
      </c>
      <c r="E2530" t="s">
        <v>7088</v>
      </c>
      <c r="F2530" t="s">
        <v>7089</v>
      </c>
      <c r="G2530" t="s">
        <v>7289</v>
      </c>
      <c r="H2530" t="s">
        <v>7722</v>
      </c>
      <c r="I2530" t="s">
        <v>7988</v>
      </c>
      <c r="J2530" t="s">
        <v>7989</v>
      </c>
      <c r="K2530" t="s">
        <v>9706</v>
      </c>
    </row>
    <row r="2531" spans="1:12" x14ac:dyDescent="0.25">
      <c r="A2531" t="s">
        <v>6758</v>
      </c>
      <c r="B2531" t="s">
        <v>11092</v>
      </c>
      <c r="C2531" t="s">
        <v>7071</v>
      </c>
      <c r="D2531" t="s">
        <v>7072</v>
      </c>
      <c r="E2531" t="s">
        <v>7113</v>
      </c>
      <c r="F2531" t="s">
        <v>7114</v>
      </c>
      <c r="G2531" t="s">
        <v>7115</v>
      </c>
      <c r="H2531" t="s">
        <v>8780</v>
      </c>
      <c r="I2531" t="s">
        <v>8781</v>
      </c>
      <c r="J2531" t="s">
        <v>8782</v>
      </c>
      <c r="K2531" t="s">
        <v>8783</v>
      </c>
    </row>
    <row r="2532" spans="1:12" x14ac:dyDescent="0.25">
      <c r="A2532" t="s">
        <v>6367</v>
      </c>
      <c r="B2532" t="s">
        <v>11093</v>
      </c>
      <c r="C2532" t="s">
        <v>7071</v>
      </c>
      <c r="D2532" t="s">
        <v>7072</v>
      </c>
      <c r="E2532" t="s">
        <v>7088</v>
      </c>
      <c r="F2532" t="s">
        <v>7155</v>
      </c>
      <c r="G2532" t="s">
        <v>7156</v>
      </c>
      <c r="H2532" t="s">
        <v>7730</v>
      </c>
      <c r="I2532" t="s">
        <v>11094</v>
      </c>
    </row>
    <row r="2533" spans="1:12" x14ac:dyDescent="0.25">
      <c r="A2533" t="s">
        <v>3539</v>
      </c>
      <c r="B2533" t="s">
        <v>11095</v>
      </c>
      <c r="C2533" t="s">
        <v>7071</v>
      </c>
      <c r="D2533" t="s">
        <v>7072</v>
      </c>
      <c r="E2533" t="s">
        <v>7088</v>
      </c>
      <c r="F2533" t="s">
        <v>7089</v>
      </c>
      <c r="G2533" t="s">
        <v>7289</v>
      </c>
      <c r="H2533" t="s">
        <v>7722</v>
      </c>
      <c r="I2533" t="s">
        <v>8187</v>
      </c>
      <c r="J2533" t="s">
        <v>9145</v>
      </c>
    </row>
    <row r="2534" spans="1:12" x14ac:dyDescent="0.25">
      <c r="A2534" t="s">
        <v>6365</v>
      </c>
      <c r="B2534" t="s">
        <v>11096</v>
      </c>
      <c r="C2534" t="s">
        <v>7071</v>
      </c>
      <c r="D2534" t="s">
        <v>7072</v>
      </c>
      <c r="E2534" t="s">
        <v>7088</v>
      </c>
      <c r="F2534" t="s">
        <v>7155</v>
      </c>
      <c r="G2534" t="s">
        <v>7156</v>
      </c>
      <c r="H2534" t="s">
        <v>7730</v>
      </c>
      <c r="I2534" t="s">
        <v>10164</v>
      </c>
    </row>
    <row r="2535" spans="1:12" x14ac:dyDescent="0.25">
      <c r="A2535" t="s">
        <v>3720</v>
      </c>
      <c r="B2535" t="s">
        <v>11097</v>
      </c>
      <c r="C2535" t="s">
        <v>7071</v>
      </c>
      <c r="D2535" t="s">
        <v>7072</v>
      </c>
      <c r="E2535" t="s">
        <v>7088</v>
      </c>
      <c r="F2535" t="s">
        <v>7089</v>
      </c>
      <c r="G2535" t="s">
        <v>7289</v>
      </c>
      <c r="H2535" t="s">
        <v>7311</v>
      </c>
      <c r="I2535" t="s">
        <v>8028</v>
      </c>
    </row>
    <row r="2536" spans="1:12" x14ac:dyDescent="0.25">
      <c r="A2536" t="s">
        <v>6611</v>
      </c>
      <c r="B2536" t="s">
        <v>11098</v>
      </c>
      <c r="C2536" t="s">
        <v>7071</v>
      </c>
      <c r="D2536" t="s">
        <v>7072</v>
      </c>
      <c r="E2536" t="s">
        <v>7113</v>
      </c>
      <c r="F2536" t="s">
        <v>7114</v>
      </c>
      <c r="G2536" t="s">
        <v>7115</v>
      </c>
      <c r="H2536" t="s">
        <v>7116</v>
      </c>
      <c r="I2536" t="s">
        <v>7117</v>
      </c>
      <c r="J2536" t="s">
        <v>7319</v>
      </c>
      <c r="K2536" t="s">
        <v>7320</v>
      </c>
      <c r="L2536" t="s">
        <v>11055</v>
      </c>
    </row>
    <row r="2537" spans="1:12" x14ac:dyDescent="0.25">
      <c r="A2537" t="s">
        <v>6465</v>
      </c>
      <c r="B2537" t="s">
        <v>11099</v>
      </c>
      <c r="C2537" t="s">
        <v>7071</v>
      </c>
      <c r="D2537" t="s">
        <v>7072</v>
      </c>
      <c r="E2537" t="s">
        <v>7088</v>
      </c>
      <c r="F2537" t="s">
        <v>7089</v>
      </c>
      <c r="G2537" t="s">
        <v>7289</v>
      </c>
      <c r="H2537" t="s">
        <v>7722</v>
      </c>
      <c r="I2537" t="s">
        <v>7988</v>
      </c>
      <c r="J2537" t="s">
        <v>7989</v>
      </c>
      <c r="K2537" t="s">
        <v>8664</v>
      </c>
    </row>
    <row r="2538" spans="1:12" x14ac:dyDescent="0.25">
      <c r="A2538" t="s">
        <v>3353</v>
      </c>
      <c r="B2538" t="s">
        <v>11100</v>
      </c>
      <c r="C2538" t="s">
        <v>7071</v>
      </c>
      <c r="D2538" t="s">
        <v>7072</v>
      </c>
      <c r="E2538" t="s">
        <v>7088</v>
      </c>
      <c r="F2538" t="s">
        <v>7155</v>
      </c>
      <c r="G2538" t="s">
        <v>7156</v>
      </c>
      <c r="H2538" t="s">
        <v>7400</v>
      </c>
      <c r="I2538" t="s">
        <v>7401</v>
      </c>
      <c r="J2538" t="s">
        <v>11101</v>
      </c>
    </row>
    <row r="2539" spans="1:12" x14ac:dyDescent="0.25">
      <c r="A2539" t="s">
        <v>6829</v>
      </c>
      <c r="B2539" t="s">
        <v>11102</v>
      </c>
      <c r="C2539" t="s">
        <v>7071</v>
      </c>
      <c r="D2539" t="s">
        <v>7072</v>
      </c>
      <c r="E2539" t="s">
        <v>7113</v>
      </c>
      <c r="F2539" t="s">
        <v>7114</v>
      </c>
      <c r="G2539" t="s">
        <v>7115</v>
      </c>
      <c r="H2539" t="s">
        <v>7170</v>
      </c>
      <c r="I2539" t="s">
        <v>7171</v>
      </c>
      <c r="J2539" t="s">
        <v>7172</v>
      </c>
      <c r="K2539" t="s">
        <v>7577</v>
      </c>
      <c r="L2539" t="s">
        <v>11103</v>
      </c>
    </row>
    <row r="2540" spans="1:12" x14ac:dyDescent="0.25">
      <c r="A2540" t="s">
        <v>5648</v>
      </c>
      <c r="B2540" t="s">
        <v>11104</v>
      </c>
      <c r="C2540" t="s">
        <v>7071</v>
      </c>
      <c r="D2540" t="s">
        <v>7072</v>
      </c>
      <c r="E2540" t="s">
        <v>7088</v>
      </c>
      <c r="F2540" t="s">
        <v>7155</v>
      </c>
      <c r="G2540" t="s">
        <v>7156</v>
      </c>
      <c r="H2540" t="s">
        <v>8455</v>
      </c>
      <c r="I2540" t="s">
        <v>11105</v>
      </c>
    </row>
    <row r="2541" spans="1:12" x14ac:dyDescent="0.25">
      <c r="A2541" t="s">
        <v>6663</v>
      </c>
      <c r="B2541" t="s">
        <v>11106</v>
      </c>
      <c r="C2541" t="s">
        <v>7071</v>
      </c>
      <c r="D2541" t="s">
        <v>7072</v>
      </c>
      <c r="E2541" t="s">
        <v>7088</v>
      </c>
      <c r="F2541" t="s">
        <v>7089</v>
      </c>
      <c r="G2541" t="s">
        <v>7289</v>
      </c>
      <c r="H2541" t="s">
        <v>7311</v>
      </c>
      <c r="I2541" t="s">
        <v>8153</v>
      </c>
      <c r="J2541" t="s">
        <v>9626</v>
      </c>
      <c r="K2541" t="s">
        <v>9627</v>
      </c>
    </row>
    <row r="2542" spans="1:12" x14ac:dyDescent="0.25">
      <c r="A2542" t="s">
        <v>6562</v>
      </c>
      <c r="B2542" t="s">
        <v>11107</v>
      </c>
      <c r="C2542" t="s">
        <v>7071</v>
      </c>
      <c r="D2542" t="s">
        <v>7072</v>
      </c>
      <c r="E2542" t="s">
        <v>7113</v>
      </c>
      <c r="F2542" t="s">
        <v>7114</v>
      </c>
      <c r="G2542" t="s">
        <v>7115</v>
      </c>
      <c r="H2542" t="s">
        <v>7447</v>
      </c>
      <c r="I2542" t="s">
        <v>7448</v>
      </c>
      <c r="J2542" t="s">
        <v>7449</v>
      </c>
      <c r="K2542" t="s">
        <v>10308</v>
      </c>
      <c r="L2542" t="s">
        <v>11108</v>
      </c>
    </row>
    <row r="2543" spans="1:12" x14ac:dyDescent="0.25">
      <c r="A2543" t="s">
        <v>6735</v>
      </c>
      <c r="B2543" t="s">
        <v>11109</v>
      </c>
      <c r="C2543" t="s">
        <v>7071</v>
      </c>
      <c r="D2543" t="s">
        <v>7072</v>
      </c>
      <c r="E2543" t="s">
        <v>7088</v>
      </c>
      <c r="F2543" t="s">
        <v>7155</v>
      </c>
      <c r="G2543" t="s">
        <v>8086</v>
      </c>
      <c r="H2543" t="s">
        <v>8282</v>
      </c>
      <c r="I2543" t="s">
        <v>8283</v>
      </c>
      <c r="J2543" t="s">
        <v>8284</v>
      </c>
      <c r="K2543" t="s">
        <v>10346</v>
      </c>
    </row>
    <row r="2544" spans="1:12" x14ac:dyDescent="0.25">
      <c r="A2544" t="s">
        <v>4169</v>
      </c>
      <c r="B2544" t="s">
        <v>11110</v>
      </c>
      <c r="C2544" t="s">
        <v>7071</v>
      </c>
      <c r="D2544" t="s">
        <v>7072</v>
      </c>
      <c r="E2544" t="s">
        <v>7088</v>
      </c>
      <c r="F2544" t="s">
        <v>7089</v>
      </c>
      <c r="G2544" t="s">
        <v>7289</v>
      </c>
      <c r="H2544" t="s">
        <v>7311</v>
      </c>
      <c r="I2544" t="s">
        <v>8399</v>
      </c>
      <c r="J2544" t="s">
        <v>8400</v>
      </c>
      <c r="K2544" t="s">
        <v>11111</v>
      </c>
    </row>
    <row r="2545" spans="1:12" x14ac:dyDescent="0.25">
      <c r="A2545" t="s">
        <v>3400</v>
      </c>
      <c r="B2545" t="s">
        <v>11112</v>
      </c>
      <c r="C2545" t="s">
        <v>7071</v>
      </c>
      <c r="D2545" t="s">
        <v>7072</v>
      </c>
      <c r="E2545" t="s">
        <v>7088</v>
      </c>
      <c r="F2545" t="s">
        <v>7155</v>
      </c>
      <c r="G2545" t="s">
        <v>8086</v>
      </c>
      <c r="H2545" t="s">
        <v>8087</v>
      </c>
      <c r="I2545" t="s">
        <v>8088</v>
      </c>
    </row>
    <row r="2546" spans="1:12" x14ac:dyDescent="0.25">
      <c r="A2546" t="s">
        <v>3538</v>
      </c>
      <c r="B2546" t="s">
        <v>11113</v>
      </c>
      <c r="C2546" t="s">
        <v>7071</v>
      </c>
      <c r="D2546" t="s">
        <v>7072</v>
      </c>
      <c r="E2546" t="s">
        <v>7088</v>
      </c>
      <c r="F2546" t="s">
        <v>7089</v>
      </c>
      <c r="G2546" t="s">
        <v>7289</v>
      </c>
      <c r="H2546" t="s">
        <v>7311</v>
      </c>
      <c r="I2546" t="s">
        <v>8399</v>
      </c>
      <c r="J2546" t="s">
        <v>8400</v>
      </c>
      <c r="K2546" t="s">
        <v>8401</v>
      </c>
      <c r="L2546" t="s">
        <v>8402</v>
      </c>
    </row>
    <row r="2547" spans="1:12" x14ac:dyDescent="0.25">
      <c r="A2547" t="s">
        <v>6531</v>
      </c>
      <c r="B2547" t="s">
        <v>11114</v>
      </c>
      <c r="C2547" t="s">
        <v>7071</v>
      </c>
      <c r="D2547" t="s">
        <v>7072</v>
      </c>
      <c r="E2547" t="s">
        <v>7113</v>
      </c>
      <c r="F2547" t="s">
        <v>7114</v>
      </c>
      <c r="G2547" t="s">
        <v>7115</v>
      </c>
      <c r="H2547" t="s">
        <v>7116</v>
      </c>
      <c r="I2547" t="s">
        <v>7117</v>
      </c>
      <c r="J2547" t="s">
        <v>11115</v>
      </c>
      <c r="K2547" t="s">
        <v>11116</v>
      </c>
    </row>
    <row r="2548" spans="1:12" x14ac:dyDescent="0.25">
      <c r="A2548" t="s">
        <v>4363</v>
      </c>
      <c r="B2548" t="s">
        <v>11117</v>
      </c>
      <c r="C2548" t="s">
        <v>7071</v>
      </c>
      <c r="D2548" t="s">
        <v>7072</v>
      </c>
      <c r="E2548" t="s">
        <v>7088</v>
      </c>
      <c r="F2548" t="s">
        <v>7155</v>
      </c>
      <c r="G2548" t="s">
        <v>7483</v>
      </c>
      <c r="H2548" t="s">
        <v>7740</v>
      </c>
      <c r="I2548" t="s">
        <v>7741</v>
      </c>
      <c r="J2548" t="s">
        <v>7742</v>
      </c>
    </row>
    <row r="2549" spans="1:12" x14ac:dyDescent="0.25">
      <c r="A2549" t="s">
        <v>3830</v>
      </c>
      <c r="B2549" t="s">
        <v>11118</v>
      </c>
      <c r="C2549" t="s">
        <v>7071</v>
      </c>
      <c r="D2549" t="s">
        <v>7072</v>
      </c>
      <c r="E2549" t="s">
        <v>7088</v>
      </c>
      <c r="F2549" t="s">
        <v>7089</v>
      </c>
      <c r="G2549" t="s">
        <v>7289</v>
      </c>
      <c r="H2549" t="s">
        <v>7696</v>
      </c>
      <c r="I2549" t="s">
        <v>7697</v>
      </c>
      <c r="J2549" t="s">
        <v>7698</v>
      </c>
      <c r="K2549" t="s">
        <v>7699</v>
      </c>
    </row>
    <row r="2550" spans="1:12" x14ac:dyDescent="0.25">
      <c r="A2550" t="s">
        <v>6886</v>
      </c>
      <c r="B2550" t="s">
        <v>11119</v>
      </c>
      <c r="C2550" t="s">
        <v>7071</v>
      </c>
      <c r="D2550" t="s">
        <v>7072</v>
      </c>
      <c r="E2550" t="s">
        <v>7113</v>
      </c>
      <c r="F2550" t="s">
        <v>7114</v>
      </c>
      <c r="G2550" t="s">
        <v>7115</v>
      </c>
      <c r="H2550" t="s">
        <v>7170</v>
      </c>
      <c r="I2550" t="s">
        <v>7171</v>
      </c>
      <c r="J2550" t="s">
        <v>7172</v>
      </c>
      <c r="K2550" t="s">
        <v>7579</v>
      </c>
      <c r="L2550" t="s">
        <v>9636</v>
      </c>
    </row>
    <row r="2551" spans="1:12" x14ac:dyDescent="0.25">
      <c r="A2551" t="s">
        <v>7020</v>
      </c>
      <c r="B2551" t="s">
        <v>11120</v>
      </c>
      <c r="C2551" t="s">
        <v>7071</v>
      </c>
      <c r="D2551" t="s">
        <v>7072</v>
      </c>
      <c r="E2551" t="s">
        <v>7088</v>
      </c>
      <c r="F2551" t="s">
        <v>7089</v>
      </c>
      <c r="G2551" t="s">
        <v>7289</v>
      </c>
      <c r="H2551" t="s">
        <v>7696</v>
      </c>
      <c r="I2551" t="s">
        <v>8128</v>
      </c>
      <c r="J2551" t="s">
        <v>11121</v>
      </c>
    </row>
    <row r="2552" spans="1:12" x14ac:dyDescent="0.25">
      <c r="A2552" t="s">
        <v>4475</v>
      </c>
      <c r="B2552" t="s">
        <v>11122</v>
      </c>
      <c r="C2552" t="s">
        <v>7071</v>
      </c>
      <c r="D2552" t="s">
        <v>7072</v>
      </c>
      <c r="E2552" t="s">
        <v>7113</v>
      </c>
      <c r="F2552" t="s">
        <v>7114</v>
      </c>
      <c r="G2552" t="s">
        <v>7115</v>
      </c>
      <c r="H2552" t="s">
        <v>7170</v>
      </c>
      <c r="I2552" t="s">
        <v>7171</v>
      </c>
      <c r="J2552" t="s">
        <v>7172</v>
      </c>
      <c r="K2552" t="s">
        <v>8360</v>
      </c>
    </row>
    <row r="2553" spans="1:12" x14ac:dyDescent="0.25">
      <c r="A2553" t="s">
        <v>5032</v>
      </c>
      <c r="B2553" t="s">
        <v>11123</v>
      </c>
      <c r="C2553" t="s">
        <v>7071</v>
      </c>
      <c r="D2553" t="s">
        <v>7072</v>
      </c>
      <c r="E2553" t="s">
        <v>7088</v>
      </c>
      <c r="F2553" t="s">
        <v>7089</v>
      </c>
      <c r="G2553" t="s">
        <v>7289</v>
      </c>
      <c r="H2553" t="s">
        <v>7696</v>
      </c>
      <c r="I2553" t="s">
        <v>7697</v>
      </c>
      <c r="J2553" t="s">
        <v>7698</v>
      </c>
      <c r="K2553" t="s">
        <v>7699</v>
      </c>
    </row>
    <row r="2554" spans="1:12" x14ac:dyDescent="0.25">
      <c r="A2554" t="s">
        <v>3846</v>
      </c>
      <c r="B2554" t="s">
        <v>11124</v>
      </c>
      <c r="C2554" t="s">
        <v>7071</v>
      </c>
      <c r="D2554" t="s">
        <v>7072</v>
      </c>
      <c r="E2554" t="s">
        <v>7088</v>
      </c>
      <c r="F2554" t="s">
        <v>7155</v>
      </c>
      <c r="G2554" t="s">
        <v>7156</v>
      </c>
      <c r="H2554" t="s">
        <v>8455</v>
      </c>
      <c r="I2554" t="s">
        <v>8672</v>
      </c>
      <c r="J2554" t="s">
        <v>8806</v>
      </c>
    </row>
    <row r="2555" spans="1:12" x14ac:dyDescent="0.25">
      <c r="A2555" t="s">
        <v>7026</v>
      </c>
      <c r="B2555" t="s">
        <v>11125</v>
      </c>
      <c r="C2555" t="s">
        <v>7071</v>
      </c>
      <c r="D2555" t="s">
        <v>7072</v>
      </c>
      <c r="E2555" t="s">
        <v>7113</v>
      </c>
      <c r="F2555" t="s">
        <v>7114</v>
      </c>
      <c r="G2555" t="s">
        <v>7115</v>
      </c>
      <c r="H2555" t="s">
        <v>7170</v>
      </c>
      <c r="I2555" t="s">
        <v>7171</v>
      </c>
      <c r="J2555" t="s">
        <v>7172</v>
      </c>
      <c r="K2555" t="s">
        <v>7816</v>
      </c>
    </row>
    <row r="2556" spans="1:12" x14ac:dyDescent="0.25">
      <c r="A2556" t="s">
        <v>6100</v>
      </c>
      <c r="B2556" t="s">
        <v>11036</v>
      </c>
      <c r="C2556" t="s">
        <v>7071</v>
      </c>
      <c r="D2556" t="s">
        <v>7072</v>
      </c>
      <c r="E2556" t="s">
        <v>7088</v>
      </c>
      <c r="F2556" t="s">
        <v>7089</v>
      </c>
      <c r="G2556" t="s">
        <v>7289</v>
      </c>
      <c r="H2556" t="s">
        <v>7311</v>
      </c>
      <c r="I2556" t="s">
        <v>8153</v>
      </c>
    </row>
    <row r="2557" spans="1:12" x14ac:dyDescent="0.25">
      <c r="A2557" t="s">
        <v>6973</v>
      </c>
      <c r="B2557" t="s">
        <v>11126</v>
      </c>
      <c r="C2557" t="s">
        <v>7071</v>
      </c>
      <c r="D2557" t="s">
        <v>7072</v>
      </c>
      <c r="E2557" t="s">
        <v>7113</v>
      </c>
      <c r="F2557" t="s">
        <v>7114</v>
      </c>
      <c r="G2557" t="s">
        <v>7115</v>
      </c>
      <c r="H2557" t="s">
        <v>7170</v>
      </c>
      <c r="I2557" t="s">
        <v>7171</v>
      </c>
      <c r="J2557" t="s">
        <v>7172</v>
      </c>
      <c r="K2557" t="s">
        <v>9215</v>
      </c>
      <c r="L2557" t="s">
        <v>10921</v>
      </c>
    </row>
    <row r="2558" spans="1:12" x14ac:dyDescent="0.25">
      <c r="A2558" t="s">
        <v>6061</v>
      </c>
      <c r="B2558" t="s">
        <v>11127</v>
      </c>
      <c r="C2558" t="s">
        <v>7071</v>
      </c>
      <c r="D2558" t="s">
        <v>7072</v>
      </c>
      <c r="E2558" t="s">
        <v>7088</v>
      </c>
      <c r="F2558" t="s">
        <v>7155</v>
      </c>
      <c r="G2558" t="s">
        <v>7156</v>
      </c>
      <c r="H2558" t="s">
        <v>7730</v>
      </c>
      <c r="I2558" t="s">
        <v>8345</v>
      </c>
      <c r="J2558" t="s">
        <v>9185</v>
      </c>
    </row>
    <row r="2559" spans="1:12" x14ac:dyDescent="0.25">
      <c r="A2559" t="s">
        <v>3618</v>
      </c>
      <c r="B2559" t="s">
        <v>11128</v>
      </c>
      <c r="C2559" t="s">
        <v>7071</v>
      </c>
      <c r="D2559" t="s">
        <v>7072</v>
      </c>
      <c r="E2559" t="s">
        <v>7113</v>
      </c>
      <c r="F2559" t="s">
        <v>7114</v>
      </c>
      <c r="G2559" t="s">
        <v>7115</v>
      </c>
      <c r="H2559" t="s">
        <v>7314</v>
      </c>
      <c r="I2559" t="s">
        <v>7315</v>
      </c>
      <c r="J2559" t="s">
        <v>7316</v>
      </c>
      <c r="K2559" t="s">
        <v>7317</v>
      </c>
      <c r="L2559" t="s">
        <v>9783</v>
      </c>
    </row>
    <row r="2560" spans="1:12" x14ac:dyDescent="0.25">
      <c r="A2560" t="s">
        <v>5768</v>
      </c>
      <c r="B2560" t="s">
        <v>11087</v>
      </c>
      <c r="C2560" t="s">
        <v>7071</v>
      </c>
      <c r="D2560" t="s">
        <v>7072</v>
      </c>
      <c r="E2560" t="s">
        <v>7088</v>
      </c>
      <c r="F2560" t="s">
        <v>7089</v>
      </c>
      <c r="G2560" t="s">
        <v>7289</v>
      </c>
      <c r="H2560" t="s">
        <v>7311</v>
      </c>
      <c r="I2560" t="s">
        <v>8153</v>
      </c>
      <c r="J2560" t="s">
        <v>9626</v>
      </c>
    </row>
    <row r="2561" spans="1:12" x14ac:dyDescent="0.25">
      <c r="A2561" t="s">
        <v>4967</v>
      </c>
      <c r="B2561" t="s">
        <v>11129</v>
      </c>
      <c r="C2561" t="s">
        <v>7071</v>
      </c>
      <c r="D2561" t="s">
        <v>7072</v>
      </c>
      <c r="E2561" t="s">
        <v>7088</v>
      </c>
      <c r="F2561" t="s">
        <v>7155</v>
      </c>
      <c r="G2561" t="s">
        <v>7156</v>
      </c>
      <c r="H2561" t="s">
        <v>8455</v>
      </c>
      <c r="I2561" t="s">
        <v>9609</v>
      </c>
      <c r="J2561" t="s">
        <v>11130</v>
      </c>
    </row>
    <row r="2562" spans="1:12" x14ac:dyDescent="0.25">
      <c r="A2562" t="s">
        <v>4534</v>
      </c>
      <c r="B2562" t="s">
        <v>11131</v>
      </c>
      <c r="C2562" t="s">
        <v>7071</v>
      </c>
      <c r="D2562" t="s">
        <v>7072</v>
      </c>
      <c r="E2562" t="s">
        <v>7088</v>
      </c>
      <c r="F2562" t="s">
        <v>7089</v>
      </c>
      <c r="G2562" t="s">
        <v>7289</v>
      </c>
      <c r="H2562" t="s">
        <v>7311</v>
      </c>
      <c r="I2562" t="s">
        <v>7518</v>
      </c>
      <c r="J2562" t="s">
        <v>11132</v>
      </c>
    </row>
    <row r="2563" spans="1:12" x14ac:dyDescent="0.25">
      <c r="A2563" t="s">
        <v>3929</v>
      </c>
      <c r="B2563" t="s">
        <v>11133</v>
      </c>
      <c r="C2563" t="s">
        <v>7071</v>
      </c>
      <c r="D2563" t="s">
        <v>7072</v>
      </c>
      <c r="E2563" t="s">
        <v>7088</v>
      </c>
      <c r="F2563" t="s">
        <v>7155</v>
      </c>
      <c r="G2563" t="s">
        <v>7156</v>
      </c>
      <c r="H2563" t="s">
        <v>7157</v>
      </c>
      <c r="I2563" t="s">
        <v>7632</v>
      </c>
      <c r="J2563" t="s">
        <v>10186</v>
      </c>
    </row>
    <row r="2564" spans="1:12" x14ac:dyDescent="0.25">
      <c r="A2564" t="s">
        <v>4115</v>
      </c>
      <c r="B2564" t="s">
        <v>11134</v>
      </c>
      <c r="C2564" t="s">
        <v>7071</v>
      </c>
      <c r="D2564" t="s">
        <v>7072</v>
      </c>
      <c r="E2564" t="s">
        <v>7113</v>
      </c>
      <c r="F2564" t="s">
        <v>7114</v>
      </c>
      <c r="G2564" t="s">
        <v>7115</v>
      </c>
      <c r="H2564" t="s">
        <v>7170</v>
      </c>
      <c r="I2564" t="s">
        <v>7171</v>
      </c>
      <c r="J2564" t="s">
        <v>7172</v>
      </c>
      <c r="K2564" t="s">
        <v>9646</v>
      </c>
      <c r="L2564" t="s">
        <v>10248</v>
      </c>
    </row>
    <row r="2565" spans="1:12" x14ac:dyDescent="0.25">
      <c r="A2565" t="s">
        <v>3482</v>
      </c>
      <c r="B2565" t="s">
        <v>11135</v>
      </c>
      <c r="C2565" t="s">
        <v>7071</v>
      </c>
      <c r="D2565" t="s">
        <v>7072</v>
      </c>
      <c r="E2565" t="s">
        <v>7088</v>
      </c>
      <c r="F2565" t="s">
        <v>7155</v>
      </c>
      <c r="G2565" t="s">
        <v>7483</v>
      </c>
      <c r="H2565" t="s">
        <v>7740</v>
      </c>
      <c r="I2565" t="s">
        <v>7741</v>
      </c>
      <c r="J2565" t="s">
        <v>7742</v>
      </c>
    </row>
    <row r="2566" spans="1:12" x14ac:dyDescent="0.25">
      <c r="A2566" t="s">
        <v>3142</v>
      </c>
      <c r="B2566" t="s">
        <v>11136</v>
      </c>
      <c r="C2566" t="s">
        <v>7071</v>
      </c>
      <c r="D2566" t="s">
        <v>7072</v>
      </c>
      <c r="E2566" t="s">
        <v>7113</v>
      </c>
      <c r="F2566" t="s">
        <v>7114</v>
      </c>
      <c r="G2566" t="s">
        <v>7115</v>
      </c>
      <c r="H2566" t="s">
        <v>7170</v>
      </c>
      <c r="I2566" t="s">
        <v>7171</v>
      </c>
      <c r="J2566" t="s">
        <v>7172</v>
      </c>
      <c r="K2566" t="s">
        <v>8360</v>
      </c>
      <c r="L2566" t="s">
        <v>11034</v>
      </c>
    </row>
    <row r="2567" spans="1:12" x14ac:dyDescent="0.25">
      <c r="A2567" t="s">
        <v>6755</v>
      </c>
      <c r="B2567" t="s">
        <v>11137</v>
      </c>
      <c r="C2567" t="s">
        <v>7071</v>
      </c>
      <c r="D2567" t="s">
        <v>7072</v>
      </c>
      <c r="E2567" t="s">
        <v>7088</v>
      </c>
      <c r="F2567" t="s">
        <v>7089</v>
      </c>
      <c r="G2567" t="s">
        <v>7289</v>
      </c>
      <c r="H2567" t="s">
        <v>7311</v>
      </c>
      <c r="I2567" t="s">
        <v>8153</v>
      </c>
      <c r="J2567" t="s">
        <v>11138</v>
      </c>
    </row>
    <row r="2568" spans="1:12" x14ac:dyDescent="0.25">
      <c r="A2568" t="s">
        <v>5494</v>
      </c>
      <c r="B2568" t="s">
        <v>11139</v>
      </c>
      <c r="C2568" t="s">
        <v>7071</v>
      </c>
      <c r="D2568" t="s">
        <v>7072</v>
      </c>
      <c r="E2568" t="s">
        <v>7088</v>
      </c>
      <c r="F2568" t="s">
        <v>7089</v>
      </c>
      <c r="G2568" t="s">
        <v>7289</v>
      </c>
      <c r="H2568" t="s">
        <v>7311</v>
      </c>
      <c r="I2568" t="s">
        <v>8028</v>
      </c>
      <c r="J2568" t="s">
        <v>8029</v>
      </c>
    </row>
    <row r="2569" spans="1:12" x14ac:dyDescent="0.25">
      <c r="A2569" t="s">
        <v>4142</v>
      </c>
      <c r="B2569" t="s">
        <v>11140</v>
      </c>
      <c r="C2569" t="s">
        <v>7071</v>
      </c>
      <c r="D2569" t="s">
        <v>7072</v>
      </c>
      <c r="E2569" t="s">
        <v>7088</v>
      </c>
      <c r="F2569" t="s">
        <v>7155</v>
      </c>
      <c r="G2569" t="s">
        <v>8086</v>
      </c>
      <c r="H2569" t="s">
        <v>8087</v>
      </c>
      <c r="I2569" t="s">
        <v>8088</v>
      </c>
      <c r="J2569" t="s">
        <v>9143</v>
      </c>
      <c r="K2569" t="s">
        <v>9144</v>
      </c>
    </row>
    <row r="2570" spans="1:12" x14ac:dyDescent="0.25">
      <c r="A2570" t="s">
        <v>5383</v>
      </c>
      <c r="B2570" t="s">
        <v>11141</v>
      </c>
      <c r="C2570" t="s">
        <v>7071</v>
      </c>
      <c r="D2570" t="s">
        <v>7072</v>
      </c>
      <c r="E2570" t="s">
        <v>7088</v>
      </c>
      <c r="F2570" t="s">
        <v>7155</v>
      </c>
      <c r="G2570" t="s">
        <v>7156</v>
      </c>
      <c r="H2570" t="s">
        <v>8455</v>
      </c>
      <c r="I2570" t="s">
        <v>11142</v>
      </c>
    </row>
    <row r="2571" spans="1:12" x14ac:dyDescent="0.25">
      <c r="A2571" t="s">
        <v>5194</v>
      </c>
      <c r="B2571" t="s">
        <v>11143</v>
      </c>
      <c r="C2571" t="s">
        <v>7071</v>
      </c>
      <c r="D2571" t="s">
        <v>7072</v>
      </c>
      <c r="E2571" t="s">
        <v>7088</v>
      </c>
      <c r="F2571" t="s">
        <v>7089</v>
      </c>
      <c r="G2571" t="s">
        <v>7289</v>
      </c>
      <c r="H2571" t="s">
        <v>7696</v>
      </c>
      <c r="I2571" t="s">
        <v>8128</v>
      </c>
      <c r="J2571" t="s">
        <v>10203</v>
      </c>
    </row>
    <row r="2572" spans="1:12" x14ac:dyDescent="0.25">
      <c r="A2572" t="s">
        <v>5085</v>
      </c>
      <c r="B2572" t="s">
        <v>11144</v>
      </c>
      <c r="C2572" t="s">
        <v>7071</v>
      </c>
      <c r="D2572" t="s">
        <v>7072</v>
      </c>
      <c r="E2572" t="s">
        <v>7113</v>
      </c>
      <c r="F2572" t="s">
        <v>7114</v>
      </c>
      <c r="G2572" t="s">
        <v>7115</v>
      </c>
      <c r="H2572" t="s">
        <v>7170</v>
      </c>
      <c r="I2572" t="s">
        <v>7171</v>
      </c>
      <c r="J2572" t="s">
        <v>7172</v>
      </c>
      <c r="K2572" t="s">
        <v>9152</v>
      </c>
    </row>
    <row r="2573" spans="1:12" x14ac:dyDescent="0.25">
      <c r="A2573" t="s">
        <v>4715</v>
      </c>
      <c r="B2573" t="s">
        <v>11145</v>
      </c>
      <c r="C2573" t="s">
        <v>7071</v>
      </c>
      <c r="D2573" t="s">
        <v>7072</v>
      </c>
      <c r="E2573" t="s">
        <v>7088</v>
      </c>
      <c r="F2573" t="s">
        <v>7089</v>
      </c>
      <c r="G2573" t="s">
        <v>7289</v>
      </c>
      <c r="H2573" t="s">
        <v>7311</v>
      </c>
      <c r="I2573" t="s">
        <v>8028</v>
      </c>
      <c r="J2573" t="s">
        <v>8029</v>
      </c>
      <c r="K2573" t="s">
        <v>8319</v>
      </c>
    </row>
    <row r="2574" spans="1:12" x14ac:dyDescent="0.25">
      <c r="A2574" t="s">
        <v>5517</v>
      </c>
      <c r="B2574" t="s">
        <v>11146</v>
      </c>
      <c r="C2574" t="s">
        <v>7071</v>
      </c>
      <c r="D2574" t="s">
        <v>7072</v>
      </c>
      <c r="E2574" t="s">
        <v>7113</v>
      </c>
      <c r="F2574" t="s">
        <v>7114</v>
      </c>
      <c r="G2574" t="s">
        <v>7115</v>
      </c>
      <c r="H2574" t="s">
        <v>7314</v>
      </c>
      <c r="I2574" t="s">
        <v>7315</v>
      </c>
      <c r="J2574" t="s">
        <v>7796</v>
      </c>
      <c r="K2574" t="s">
        <v>11147</v>
      </c>
    </row>
    <row r="2575" spans="1:12" x14ac:dyDescent="0.25">
      <c r="A2575" t="s">
        <v>4509</v>
      </c>
      <c r="B2575" t="s">
        <v>11148</v>
      </c>
      <c r="C2575" t="s">
        <v>7071</v>
      </c>
      <c r="D2575" t="s">
        <v>7072</v>
      </c>
      <c r="E2575" t="s">
        <v>7088</v>
      </c>
      <c r="F2575" t="s">
        <v>7089</v>
      </c>
      <c r="G2575" t="s">
        <v>7289</v>
      </c>
      <c r="H2575" t="s">
        <v>7696</v>
      </c>
      <c r="I2575" t="s">
        <v>8128</v>
      </c>
      <c r="J2575" t="s">
        <v>10192</v>
      </c>
    </row>
    <row r="2576" spans="1:12" x14ac:dyDescent="0.25">
      <c r="A2576" t="s">
        <v>6317</v>
      </c>
      <c r="B2576" t="s">
        <v>11149</v>
      </c>
      <c r="C2576" t="s">
        <v>7071</v>
      </c>
      <c r="D2576" t="s">
        <v>7072</v>
      </c>
      <c r="E2576" t="s">
        <v>7113</v>
      </c>
      <c r="F2576" t="s">
        <v>7114</v>
      </c>
      <c r="G2576" t="s">
        <v>7115</v>
      </c>
      <c r="H2576" t="s">
        <v>7116</v>
      </c>
      <c r="I2576" t="s">
        <v>7117</v>
      </c>
      <c r="J2576" t="s">
        <v>8198</v>
      </c>
      <c r="K2576" t="s">
        <v>9336</v>
      </c>
    </row>
    <row r="2577" spans="1:12" x14ac:dyDescent="0.25">
      <c r="A2577" t="s">
        <v>3220</v>
      </c>
      <c r="B2577" t="s">
        <v>11150</v>
      </c>
      <c r="C2577" t="s">
        <v>7071</v>
      </c>
      <c r="D2577" t="s">
        <v>7072</v>
      </c>
      <c r="E2577" t="s">
        <v>7088</v>
      </c>
      <c r="F2577" t="s">
        <v>7155</v>
      </c>
      <c r="G2577" t="s">
        <v>7156</v>
      </c>
      <c r="H2577" t="s">
        <v>7730</v>
      </c>
      <c r="I2577" t="s">
        <v>10164</v>
      </c>
    </row>
    <row r="2578" spans="1:12" x14ac:dyDescent="0.25">
      <c r="A2578" t="s">
        <v>6342</v>
      </c>
      <c r="B2578" t="s">
        <v>11151</v>
      </c>
      <c r="C2578" t="s">
        <v>7071</v>
      </c>
      <c r="D2578" t="s">
        <v>7072</v>
      </c>
      <c r="E2578" t="s">
        <v>7113</v>
      </c>
      <c r="F2578" t="s">
        <v>7114</v>
      </c>
      <c r="G2578" t="s">
        <v>7115</v>
      </c>
      <c r="H2578" t="s">
        <v>7447</v>
      </c>
      <c r="I2578" t="s">
        <v>7448</v>
      </c>
      <c r="J2578" t="s">
        <v>7449</v>
      </c>
      <c r="K2578" t="s">
        <v>11152</v>
      </c>
    </row>
    <row r="2579" spans="1:12" x14ac:dyDescent="0.25">
      <c r="A2579" t="s">
        <v>5288</v>
      </c>
      <c r="B2579" t="s">
        <v>11153</v>
      </c>
      <c r="C2579" t="s">
        <v>7071</v>
      </c>
      <c r="D2579" t="s">
        <v>7072</v>
      </c>
      <c r="E2579" t="s">
        <v>7088</v>
      </c>
      <c r="F2579" t="s">
        <v>7155</v>
      </c>
      <c r="G2579" t="s">
        <v>7156</v>
      </c>
      <c r="H2579" t="s">
        <v>7730</v>
      </c>
      <c r="I2579" t="s">
        <v>8345</v>
      </c>
      <c r="J2579" t="s">
        <v>11154</v>
      </c>
    </row>
    <row r="2580" spans="1:12" x14ac:dyDescent="0.25">
      <c r="A2580" t="s">
        <v>5238</v>
      </c>
      <c r="B2580" t="s">
        <v>11155</v>
      </c>
      <c r="C2580" t="s">
        <v>7071</v>
      </c>
      <c r="D2580" t="s">
        <v>7072</v>
      </c>
      <c r="E2580" t="s">
        <v>7088</v>
      </c>
      <c r="F2580" t="s">
        <v>7089</v>
      </c>
      <c r="G2580" t="s">
        <v>7289</v>
      </c>
      <c r="H2580" t="s">
        <v>7311</v>
      </c>
      <c r="I2580" t="s">
        <v>8399</v>
      </c>
      <c r="J2580" t="s">
        <v>8400</v>
      </c>
      <c r="K2580" t="s">
        <v>8401</v>
      </c>
      <c r="L2580" t="s">
        <v>8402</v>
      </c>
    </row>
    <row r="2581" spans="1:12" x14ac:dyDescent="0.25">
      <c r="A2581" t="s">
        <v>6028</v>
      </c>
      <c r="B2581" t="s">
        <v>11156</v>
      </c>
      <c r="C2581" t="s">
        <v>7071</v>
      </c>
      <c r="D2581" t="s">
        <v>7072</v>
      </c>
      <c r="E2581" t="s">
        <v>7088</v>
      </c>
      <c r="F2581" t="s">
        <v>7089</v>
      </c>
      <c r="G2581" t="s">
        <v>7289</v>
      </c>
      <c r="H2581" t="s">
        <v>7311</v>
      </c>
      <c r="I2581" t="s">
        <v>8692</v>
      </c>
      <c r="J2581" t="s">
        <v>8693</v>
      </c>
      <c r="K2581" t="s">
        <v>10621</v>
      </c>
    </row>
    <row r="2582" spans="1:12" x14ac:dyDescent="0.25">
      <c r="A2582" t="s">
        <v>5953</v>
      </c>
      <c r="B2582" t="s">
        <v>11157</v>
      </c>
      <c r="C2582" t="s">
        <v>7071</v>
      </c>
      <c r="D2582" t="s">
        <v>7072</v>
      </c>
      <c r="E2582" t="s">
        <v>7088</v>
      </c>
      <c r="F2582" t="s">
        <v>7155</v>
      </c>
      <c r="G2582" t="s">
        <v>7156</v>
      </c>
      <c r="H2582" t="s">
        <v>7730</v>
      </c>
      <c r="I2582" t="s">
        <v>8132</v>
      </c>
    </row>
    <row r="2583" spans="1:12" x14ac:dyDescent="0.25">
      <c r="A2583" t="s">
        <v>3674</v>
      </c>
      <c r="B2583" t="s">
        <v>11158</v>
      </c>
      <c r="C2583" t="s">
        <v>7071</v>
      </c>
      <c r="D2583" t="s">
        <v>7072</v>
      </c>
      <c r="E2583" t="s">
        <v>7113</v>
      </c>
      <c r="F2583" t="s">
        <v>7114</v>
      </c>
      <c r="G2583" t="s">
        <v>7115</v>
      </c>
      <c r="H2583" t="s">
        <v>7314</v>
      </c>
      <c r="I2583" t="s">
        <v>7315</v>
      </c>
      <c r="J2583" t="s">
        <v>7316</v>
      </c>
      <c r="K2583" t="s">
        <v>7317</v>
      </c>
    </row>
    <row r="2584" spans="1:12" x14ac:dyDescent="0.25">
      <c r="A2584" t="s">
        <v>6312</v>
      </c>
      <c r="B2584" t="s">
        <v>11159</v>
      </c>
      <c r="C2584" t="s">
        <v>7071</v>
      </c>
      <c r="D2584" t="s">
        <v>7072</v>
      </c>
      <c r="E2584" t="s">
        <v>7113</v>
      </c>
      <c r="F2584" t="s">
        <v>7114</v>
      </c>
      <c r="G2584" t="s">
        <v>7115</v>
      </c>
      <c r="H2584" t="s">
        <v>7314</v>
      </c>
      <c r="I2584" t="s">
        <v>7315</v>
      </c>
      <c r="J2584" t="s">
        <v>7796</v>
      </c>
      <c r="K2584" t="s">
        <v>7797</v>
      </c>
    </row>
    <row r="2585" spans="1:12" x14ac:dyDescent="0.25">
      <c r="A2585" t="s">
        <v>5501</v>
      </c>
      <c r="B2585" t="s">
        <v>11160</v>
      </c>
      <c r="C2585" t="s">
        <v>7071</v>
      </c>
      <c r="D2585" t="s">
        <v>7072</v>
      </c>
      <c r="E2585" t="s">
        <v>7088</v>
      </c>
      <c r="F2585" t="s">
        <v>7155</v>
      </c>
      <c r="G2585" t="s">
        <v>7156</v>
      </c>
      <c r="H2585" t="s">
        <v>7730</v>
      </c>
      <c r="I2585" t="s">
        <v>8460</v>
      </c>
      <c r="J2585" t="s">
        <v>9489</v>
      </c>
    </row>
    <row r="2586" spans="1:12" x14ac:dyDescent="0.25">
      <c r="A2586" t="s">
        <v>6322</v>
      </c>
      <c r="B2586" t="s">
        <v>11161</v>
      </c>
      <c r="C2586" t="s">
        <v>7071</v>
      </c>
      <c r="D2586" t="s">
        <v>7072</v>
      </c>
      <c r="E2586" t="s">
        <v>7088</v>
      </c>
      <c r="F2586" t="s">
        <v>7089</v>
      </c>
      <c r="G2586" t="s">
        <v>7289</v>
      </c>
      <c r="H2586" t="s">
        <v>7311</v>
      </c>
      <c r="I2586" t="s">
        <v>7518</v>
      </c>
      <c r="J2586" t="s">
        <v>11162</v>
      </c>
    </row>
    <row r="2587" spans="1:12" x14ac:dyDescent="0.25">
      <c r="A2587" t="s">
        <v>6917</v>
      </c>
      <c r="B2587" t="s">
        <v>11163</v>
      </c>
      <c r="C2587" t="s">
        <v>7071</v>
      </c>
      <c r="D2587" t="s">
        <v>7072</v>
      </c>
      <c r="E2587" t="s">
        <v>7113</v>
      </c>
      <c r="F2587" t="s">
        <v>7114</v>
      </c>
      <c r="G2587" t="s">
        <v>7115</v>
      </c>
      <c r="H2587" t="s">
        <v>7170</v>
      </c>
      <c r="I2587" t="s">
        <v>7171</v>
      </c>
      <c r="J2587" t="s">
        <v>7172</v>
      </c>
      <c r="K2587" t="s">
        <v>11164</v>
      </c>
      <c r="L2587" t="s">
        <v>11165</v>
      </c>
    </row>
    <row r="2588" spans="1:12" x14ac:dyDescent="0.25">
      <c r="A2588" t="s">
        <v>5919</v>
      </c>
      <c r="B2588" t="s">
        <v>11166</v>
      </c>
      <c r="C2588" t="s">
        <v>7071</v>
      </c>
      <c r="D2588" t="s">
        <v>7072</v>
      </c>
      <c r="E2588" t="s">
        <v>7088</v>
      </c>
      <c r="F2588" t="s">
        <v>7155</v>
      </c>
      <c r="G2588" t="s">
        <v>7325</v>
      </c>
      <c r="H2588" t="s">
        <v>9274</v>
      </c>
      <c r="I2588" t="s">
        <v>10958</v>
      </c>
      <c r="J2588" t="s">
        <v>11167</v>
      </c>
    </row>
    <row r="2589" spans="1:12" x14ac:dyDescent="0.25">
      <c r="A2589" t="s">
        <v>4680</v>
      </c>
      <c r="B2589" t="s">
        <v>1651</v>
      </c>
      <c r="C2589" t="s">
        <v>7071</v>
      </c>
      <c r="D2589" t="s">
        <v>7072</v>
      </c>
      <c r="E2589" t="s">
        <v>7088</v>
      </c>
      <c r="F2589" t="s">
        <v>7089</v>
      </c>
      <c r="G2589" t="s">
        <v>7289</v>
      </c>
      <c r="H2589" t="s">
        <v>7722</v>
      </c>
      <c r="I2589" t="s">
        <v>8187</v>
      </c>
    </row>
    <row r="2590" spans="1:12" x14ac:dyDescent="0.25">
      <c r="A2590" t="s">
        <v>4612</v>
      </c>
      <c r="B2590" t="s">
        <v>11168</v>
      </c>
      <c r="C2590" t="s">
        <v>7071</v>
      </c>
      <c r="D2590" t="s">
        <v>7072</v>
      </c>
      <c r="E2590" t="s">
        <v>7088</v>
      </c>
      <c r="F2590" t="s">
        <v>7155</v>
      </c>
      <c r="G2590" t="s">
        <v>7156</v>
      </c>
      <c r="H2590" t="s">
        <v>7157</v>
      </c>
      <c r="I2590" t="s">
        <v>7256</v>
      </c>
      <c r="J2590" t="s">
        <v>11169</v>
      </c>
    </row>
    <row r="2591" spans="1:12" x14ac:dyDescent="0.25">
      <c r="A2591" t="s">
        <v>5621</v>
      </c>
      <c r="B2591" t="s">
        <v>11170</v>
      </c>
      <c r="C2591" t="s">
        <v>7071</v>
      </c>
      <c r="D2591" t="s">
        <v>7072</v>
      </c>
      <c r="E2591" t="s">
        <v>7088</v>
      </c>
      <c r="F2591" t="s">
        <v>7089</v>
      </c>
      <c r="G2591" t="s">
        <v>7289</v>
      </c>
      <c r="H2591" t="s">
        <v>7311</v>
      </c>
      <c r="I2591" t="s">
        <v>8028</v>
      </c>
      <c r="J2591" t="s">
        <v>8029</v>
      </c>
      <c r="K2591" t="s">
        <v>10773</v>
      </c>
    </row>
    <row r="2592" spans="1:12" x14ac:dyDescent="0.25">
      <c r="A2592" t="s">
        <v>5215</v>
      </c>
      <c r="B2592" t="s">
        <v>11171</v>
      </c>
      <c r="C2592" t="s">
        <v>7071</v>
      </c>
      <c r="D2592" t="s">
        <v>7072</v>
      </c>
      <c r="E2592" t="s">
        <v>7113</v>
      </c>
      <c r="F2592" t="s">
        <v>7114</v>
      </c>
      <c r="G2592" t="s">
        <v>7115</v>
      </c>
      <c r="H2592" t="s">
        <v>7314</v>
      </c>
      <c r="I2592" t="s">
        <v>7315</v>
      </c>
      <c r="J2592" t="s">
        <v>7796</v>
      </c>
      <c r="K2592" t="s">
        <v>7797</v>
      </c>
      <c r="L2592" t="s">
        <v>8405</v>
      </c>
    </row>
    <row r="2593" spans="1:12" x14ac:dyDescent="0.25">
      <c r="A2593" t="s">
        <v>4284</v>
      </c>
      <c r="B2593" t="s">
        <v>8343</v>
      </c>
      <c r="C2593" t="s">
        <v>7071</v>
      </c>
      <c r="D2593" t="s">
        <v>7072</v>
      </c>
      <c r="E2593" t="s">
        <v>7088</v>
      </c>
      <c r="F2593" t="s">
        <v>7155</v>
      </c>
      <c r="G2593" t="s">
        <v>8086</v>
      </c>
      <c r="H2593" t="s">
        <v>8087</v>
      </c>
      <c r="I2593" t="s">
        <v>8088</v>
      </c>
    </row>
    <row r="2594" spans="1:12" x14ac:dyDescent="0.25">
      <c r="A2594" t="s">
        <v>4068</v>
      </c>
      <c r="B2594" t="s">
        <v>11172</v>
      </c>
      <c r="C2594" t="s">
        <v>7071</v>
      </c>
      <c r="D2594" t="s">
        <v>7072</v>
      </c>
      <c r="E2594" t="s">
        <v>7088</v>
      </c>
      <c r="F2594" t="s">
        <v>7089</v>
      </c>
      <c r="G2594" t="s">
        <v>7289</v>
      </c>
      <c r="H2594" t="s">
        <v>7696</v>
      </c>
      <c r="I2594" t="s">
        <v>8128</v>
      </c>
      <c r="J2594" t="s">
        <v>10203</v>
      </c>
    </row>
    <row r="2595" spans="1:12" x14ac:dyDescent="0.25">
      <c r="A2595" t="s">
        <v>3207</v>
      </c>
      <c r="B2595" t="s">
        <v>11173</v>
      </c>
      <c r="C2595" t="s">
        <v>7071</v>
      </c>
      <c r="D2595" t="s">
        <v>7072</v>
      </c>
      <c r="E2595" t="s">
        <v>7113</v>
      </c>
      <c r="F2595" t="s">
        <v>7114</v>
      </c>
      <c r="G2595" t="s">
        <v>7115</v>
      </c>
      <c r="H2595" t="s">
        <v>7170</v>
      </c>
      <c r="I2595" t="s">
        <v>7171</v>
      </c>
      <c r="J2595" t="s">
        <v>7172</v>
      </c>
      <c r="K2595" t="s">
        <v>9646</v>
      </c>
    </row>
    <row r="2596" spans="1:12" x14ac:dyDescent="0.25">
      <c r="A2596" t="s">
        <v>3435</v>
      </c>
      <c r="B2596" t="s">
        <v>11174</v>
      </c>
      <c r="C2596" t="s">
        <v>7071</v>
      </c>
      <c r="D2596" t="s">
        <v>7072</v>
      </c>
      <c r="E2596" t="s">
        <v>7088</v>
      </c>
      <c r="F2596" t="s">
        <v>7155</v>
      </c>
      <c r="G2596" t="s">
        <v>7156</v>
      </c>
      <c r="H2596" t="s">
        <v>7400</v>
      </c>
      <c r="I2596" t="s">
        <v>7458</v>
      </c>
    </row>
    <row r="2597" spans="1:12" x14ac:dyDescent="0.25">
      <c r="A2597" t="s">
        <v>6702</v>
      </c>
      <c r="B2597" t="s">
        <v>11175</v>
      </c>
      <c r="C2597" t="s">
        <v>7071</v>
      </c>
      <c r="D2597" t="s">
        <v>7072</v>
      </c>
      <c r="E2597" t="s">
        <v>7113</v>
      </c>
      <c r="F2597" t="s">
        <v>7114</v>
      </c>
      <c r="G2597" t="s">
        <v>7115</v>
      </c>
      <c r="H2597" t="s">
        <v>7170</v>
      </c>
      <c r="I2597" t="s">
        <v>7171</v>
      </c>
      <c r="J2597" t="s">
        <v>7374</v>
      </c>
      <c r="K2597" t="s">
        <v>7375</v>
      </c>
      <c r="L2597" t="s">
        <v>7689</v>
      </c>
    </row>
    <row r="2598" spans="1:12" x14ac:dyDescent="0.25">
      <c r="A2598" t="s">
        <v>5712</v>
      </c>
      <c r="B2598" t="s">
        <v>11176</v>
      </c>
      <c r="C2598" t="s">
        <v>7071</v>
      </c>
      <c r="D2598" t="s">
        <v>7072</v>
      </c>
      <c r="E2598" t="s">
        <v>7088</v>
      </c>
      <c r="F2598" t="s">
        <v>7089</v>
      </c>
      <c r="G2598" t="s">
        <v>7289</v>
      </c>
      <c r="H2598" t="s">
        <v>7311</v>
      </c>
      <c r="I2598" t="s">
        <v>8028</v>
      </c>
      <c r="J2598" t="s">
        <v>8029</v>
      </c>
    </row>
    <row r="2599" spans="1:12" x14ac:dyDescent="0.25">
      <c r="A2599" t="s">
        <v>6617</v>
      </c>
      <c r="B2599" t="s">
        <v>11177</v>
      </c>
      <c r="C2599" t="s">
        <v>7071</v>
      </c>
      <c r="D2599" t="s">
        <v>7072</v>
      </c>
      <c r="E2599" t="s">
        <v>7088</v>
      </c>
      <c r="F2599" t="s">
        <v>7155</v>
      </c>
      <c r="G2599" t="s">
        <v>8086</v>
      </c>
      <c r="H2599" t="s">
        <v>8282</v>
      </c>
      <c r="I2599" t="s">
        <v>11178</v>
      </c>
    </row>
    <row r="2600" spans="1:12" x14ac:dyDescent="0.25">
      <c r="A2600" t="s">
        <v>6541</v>
      </c>
      <c r="B2600" t="s">
        <v>11179</v>
      </c>
      <c r="C2600" t="s">
        <v>7071</v>
      </c>
      <c r="D2600" t="s">
        <v>7072</v>
      </c>
      <c r="E2600" t="s">
        <v>7113</v>
      </c>
      <c r="F2600" t="s">
        <v>7114</v>
      </c>
      <c r="G2600" t="s">
        <v>7115</v>
      </c>
      <c r="H2600" t="s">
        <v>7116</v>
      </c>
      <c r="I2600" t="s">
        <v>7117</v>
      </c>
      <c r="J2600" t="s">
        <v>7678</v>
      </c>
      <c r="K2600" t="s">
        <v>9364</v>
      </c>
      <c r="L2600" t="s">
        <v>9365</v>
      </c>
    </row>
    <row r="2601" spans="1:12" x14ac:dyDescent="0.25">
      <c r="A2601" t="s">
        <v>5229</v>
      </c>
      <c r="B2601" t="s">
        <v>11180</v>
      </c>
      <c r="C2601" t="s">
        <v>7071</v>
      </c>
      <c r="D2601" t="s">
        <v>7072</v>
      </c>
      <c r="E2601" t="s">
        <v>7088</v>
      </c>
      <c r="F2601" t="s">
        <v>7089</v>
      </c>
      <c r="G2601" t="s">
        <v>7289</v>
      </c>
      <c r="H2601" t="s">
        <v>7311</v>
      </c>
      <c r="I2601" t="s">
        <v>8399</v>
      </c>
      <c r="J2601" t="s">
        <v>8400</v>
      </c>
      <c r="K2601" t="s">
        <v>8401</v>
      </c>
      <c r="L2601" t="s">
        <v>8402</v>
      </c>
    </row>
    <row r="2602" spans="1:12" x14ac:dyDescent="0.25">
      <c r="A2602" t="s">
        <v>3262</v>
      </c>
      <c r="B2602" t="s">
        <v>11181</v>
      </c>
      <c r="C2602" t="s">
        <v>7071</v>
      </c>
      <c r="D2602" t="s">
        <v>7072</v>
      </c>
      <c r="E2602" t="s">
        <v>7113</v>
      </c>
      <c r="F2602" t="s">
        <v>7114</v>
      </c>
      <c r="G2602" t="s">
        <v>7115</v>
      </c>
      <c r="H2602" t="s">
        <v>8953</v>
      </c>
      <c r="I2602" t="s">
        <v>8954</v>
      </c>
      <c r="J2602" t="s">
        <v>9349</v>
      </c>
      <c r="K2602" t="s">
        <v>9350</v>
      </c>
    </row>
    <row r="2603" spans="1:12" x14ac:dyDescent="0.25">
      <c r="A2603" t="s">
        <v>5622</v>
      </c>
      <c r="B2603" t="s">
        <v>11182</v>
      </c>
      <c r="C2603" t="s">
        <v>7071</v>
      </c>
      <c r="D2603" t="s">
        <v>7072</v>
      </c>
      <c r="E2603" t="s">
        <v>7088</v>
      </c>
      <c r="F2603" t="s">
        <v>7089</v>
      </c>
      <c r="G2603" t="s">
        <v>7289</v>
      </c>
      <c r="H2603" t="s">
        <v>7311</v>
      </c>
      <c r="I2603" t="s">
        <v>8028</v>
      </c>
      <c r="J2603" t="s">
        <v>8029</v>
      </c>
      <c r="K2603" t="s">
        <v>11183</v>
      </c>
    </row>
    <row r="2604" spans="1:12" x14ac:dyDescent="0.25">
      <c r="A2604" t="s">
        <v>3757</v>
      </c>
      <c r="B2604" t="s">
        <v>11184</v>
      </c>
      <c r="C2604" t="s">
        <v>7071</v>
      </c>
      <c r="D2604" t="s">
        <v>7072</v>
      </c>
      <c r="E2604" t="s">
        <v>7088</v>
      </c>
      <c r="F2604" t="s">
        <v>7155</v>
      </c>
      <c r="G2604" t="s">
        <v>7156</v>
      </c>
      <c r="H2604" t="s">
        <v>7157</v>
      </c>
      <c r="I2604" t="s">
        <v>9425</v>
      </c>
      <c r="J2604" t="s">
        <v>10178</v>
      </c>
    </row>
    <row r="2605" spans="1:12" x14ac:dyDescent="0.25">
      <c r="A2605" t="s">
        <v>3175</v>
      </c>
      <c r="B2605" t="s">
        <v>11185</v>
      </c>
      <c r="C2605" t="s">
        <v>7071</v>
      </c>
      <c r="D2605" t="s">
        <v>7072</v>
      </c>
      <c r="E2605" t="s">
        <v>7113</v>
      </c>
      <c r="F2605" t="s">
        <v>7114</v>
      </c>
      <c r="G2605" t="s">
        <v>7115</v>
      </c>
      <c r="H2605" t="s">
        <v>7447</v>
      </c>
      <c r="I2605" t="s">
        <v>7448</v>
      </c>
      <c r="J2605" t="s">
        <v>7449</v>
      </c>
      <c r="K2605" t="s">
        <v>10308</v>
      </c>
    </row>
    <row r="2606" spans="1:12" x14ac:dyDescent="0.25">
      <c r="A2606" t="s">
        <v>3513</v>
      </c>
      <c r="B2606" t="s">
        <v>11186</v>
      </c>
      <c r="C2606" t="s">
        <v>7071</v>
      </c>
      <c r="D2606" t="s">
        <v>7072</v>
      </c>
      <c r="E2606" t="s">
        <v>7088</v>
      </c>
      <c r="F2606" t="s">
        <v>7089</v>
      </c>
      <c r="G2606" t="s">
        <v>7289</v>
      </c>
      <c r="H2606" t="s">
        <v>7696</v>
      </c>
      <c r="I2606" t="s">
        <v>8128</v>
      </c>
      <c r="J2606" t="s">
        <v>10203</v>
      </c>
    </row>
    <row r="2607" spans="1:12" x14ac:dyDescent="0.25">
      <c r="A2607" t="s">
        <v>4748</v>
      </c>
      <c r="B2607" t="s">
        <v>11187</v>
      </c>
      <c r="C2607" t="s">
        <v>7071</v>
      </c>
      <c r="D2607" t="s">
        <v>7072</v>
      </c>
      <c r="E2607" t="s">
        <v>7088</v>
      </c>
      <c r="F2607" t="s">
        <v>7155</v>
      </c>
      <c r="G2607" t="s">
        <v>7156</v>
      </c>
      <c r="H2607" t="s">
        <v>7535</v>
      </c>
      <c r="I2607" t="s">
        <v>7536</v>
      </c>
      <c r="J2607" t="s">
        <v>11188</v>
      </c>
      <c r="K2607" t="s">
        <v>11189</v>
      </c>
    </row>
    <row r="2608" spans="1:12" x14ac:dyDescent="0.25">
      <c r="A2608" t="s">
        <v>4319</v>
      </c>
      <c r="B2608" t="s">
        <v>11190</v>
      </c>
      <c r="C2608" t="s">
        <v>7071</v>
      </c>
      <c r="D2608" t="s">
        <v>7072</v>
      </c>
      <c r="E2608" t="s">
        <v>7088</v>
      </c>
      <c r="F2608" t="s">
        <v>7089</v>
      </c>
      <c r="G2608" t="s">
        <v>7289</v>
      </c>
      <c r="H2608" t="s">
        <v>7311</v>
      </c>
      <c r="I2608" t="s">
        <v>8692</v>
      </c>
      <c r="J2608" t="s">
        <v>8778</v>
      </c>
    </row>
    <row r="2609" spans="1:12" x14ac:dyDescent="0.25">
      <c r="A2609" t="s">
        <v>6929</v>
      </c>
      <c r="B2609" t="s">
        <v>11191</v>
      </c>
      <c r="C2609" t="s">
        <v>7071</v>
      </c>
      <c r="D2609" t="s">
        <v>7072</v>
      </c>
      <c r="E2609" t="s">
        <v>7113</v>
      </c>
      <c r="F2609" t="s">
        <v>7114</v>
      </c>
      <c r="G2609" t="s">
        <v>7115</v>
      </c>
      <c r="H2609" t="s">
        <v>7170</v>
      </c>
      <c r="I2609" t="s">
        <v>7171</v>
      </c>
      <c r="J2609" t="s">
        <v>7172</v>
      </c>
      <c r="K2609" t="s">
        <v>10616</v>
      </c>
    </row>
    <row r="2610" spans="1:12" x14ac:dyDescent="0.25">
      <c r="A2610" t="s">
        <v>5690</v>
      </c>
      <c r="B2610" t="s">
        <v>11192</v>
      </c>
      <c r="C2610" t="s">
        <v>7071</v>
      </c>
      <c r="D2610" t="s">
        <v>7072</v>
      </c>
      <c r="E2610" t="s">
        <v>7088</v>
      </c>
      <c r="F2610" t="s">
        <v>7089</v>
      </c>
      <c r="G2610" t="s">
        <v>7289</v>
      </c>
      <c r="H2610" t="s">
        <v>7790</v>
      </c>
      <c r="I2610" t="s">
        <v>8006</v>
      </c>
    </row>
    <row r="2611" spans="1:12" x14ac:dyDescent="0.25">
      <c r="A2611" t="s">
        <v>6558</v>
      </c>
      <c r="B2611" t="s">
        <v>11193</v>
      </c>
      <c r="C2611" t="s">
        <v>7071</v>
      </c>
      <c r="D2611" t="s">
        <v>7072</v>
      </c>
      <c r="E2611" t="s">
        <v>7113</v>
      </c>
      <c r="F2611" t="s">
        <v>7114</v>
      </c>
      <c r="G2611" t="s">
        <v>7115</v>
      </c>
      <c r="H2611" t="s">
        <v>7447</v>
      </c>
      <c r="I2611" t="s">
        <v>7448</v>
      </c>
      <c r="J2611" t="s">
        <v>7449</v>
      </c>
      <c r="K2611" t="s">
        <v>10308</v>
      </c>
      <c r="L2611" t="s">
        <v>11108</v>
      </c>
    </row>
    <row r="2612" spans="1:12" x14ac:dyDescent="0.25">
      <c r="A2612" t="s">
        <v>4556</v>
      </c>
      <c r="B2612" t="s">
        <v>11194</v>
      </c>
      <c r="C2612" t="s">
        <v>7071</v>
      </c>
      <c r="D2612" t="s">
        <v>7072</v>
      </c>
      <c r="E2612" t="s">
        <v>7088</v>
      </c>
      <c r="F2612" t="s">
        <v>7089</v>
      </c>
      <c r="G2612" t="s">
        <v>7289</v>
      </c>
      <c r="H2612" t="s">
        <v>7311</v>
      </c>
      <c r="I2612" t="s">
        <v>8153</v>
      </c>
      <c r="J2612" t="s">
        <v>11195</v>
      </c>
    </row>
    <row r="2613" spans="1:12" x14ac:dyDescent="0.25">
      <c r="A2613" t="s">
        <v>4294</v>
      </c>
      <c r="B2613" t="s">
        <v>11196</v>
      </c>
      <c r="C2613" t="s">
        <v>7071</v>
      </c>
      <c r="D2613" t="s">
        <v>7072</v>
      </c>
      <c r="E2613" t="s">
        <v>7088</v>
      </c>
      <c r="F2613" t="s">
        <v>7155</v>
      </c>
      <c r="G2613" t="s">
        <v>7483</v>
      </c>
      <c r="H2613" t="s">
        <v>7740</v>
      </c>
      <c r="I2613" t="s">
        <v>11197</v>
      </c>
    </row>
    <row r="2614" spans="1:12" x14ac:dyDescent="0.25">
      <c r="A2614" t="s">
        <v>4895</v>
      </c>
      <c r="B2614" t="s">
        <v>11198</v>
      </c>
      <c r="C2614" t="s">
        <v>7071</v>
      </c>
      <c r="D2614" t="s">
        <v>7072</v>
      </c>
      <c r="E2614" t="s">
        <v>7088</v>
      </c>
      <c r="F2614" t="s">
        <v>7089</v>
      </c>
      <c r="G2614" t="s">
        <v>7289</v>
      </c>
      <c r="H2614" t="s">
        <v>7696</v>
      </c>
      <c r="I2614" t="s">
        <v>8128</v>
      </c>
      <c r="J2614" t="s">
        <v>11199</v>
      </c>
    </row>
    <row r="2615" spans="1:12" x14ac:dyDescent="0.25">
      <c r="A2615" t="s">
        <v>3374</v>
      </c>
      <c r="B2615" t="s">
        <v>11200</v>
      </c>
      <c r="C2615" t="s">
        <v>7071</v>
      </c>
      <c r="D2615" t="s">
        <v>7072</v>
      </c>
      <c r="E2615" t="s">
        <v>7088</v>
      </c>
      <c r="F2615" t="s">
        <v>7155</v>
      </c>
      <c r="G2615" t="s">
        <v>7156</v>
      </c>
      <c r="H2615" t="s">
        <v>7730</v>
      </c>
      <c r="I2615" t="s">
        <v>8213</v>
      </c>
      <c r="J2615" t="s">
        <v>11201</v>
      </c>
    </row>
    <row r="2616" spans="1:12" x14ac:dyDescent="0.25">
      <c r="A2616" t="s">
        <v>4014</v>
      </c>
      <c r="B2616" t="s">
        <v>11202</v>
      </c>
      <c r="C2616" t="s">
        <v>7071</v>
      </c>
      <c r="D2616" t="s">
        <v>7072</v>
      </c>
      <c r="E2616" t="s">
        <v>7113</v>
      </c>
      <c r="F2616" t="s">
        <v>7114</v>
      </c>
      <c r="G2616" t="s">
        <v>7115</v>
      </c>
      <c r="H2616" t="s">
        <v>7170</v>
      </c>
      <c r="I2616" t="s">
        <v>7171</v>
      </c>
      <c r="J2616" t="s">
        <v>7172</v>
      </c>
      <c r="K2616" t="s">
        <v>11203</v>
      </c>
      <c r="L2616" t="s">
        <v>11204</v>
      </c>
    </row>
    <row r="2617" spans="1:12" x14ac:dyDescent="0.25">
      <c r="A2617" t="s">
        <v>6336</v>
      </c>
      <c r="B2617" t="s">
        <v>11205</v>
      </c>
      <c r="C2617" t="s">
        <v>7071</v>
      </c>
      <c r="D2617" t="s">
        <v>7072</v>
      </c>
      <c r="E2617" t="s">
        <v>7088</v>
      </c>
      <c r="F2617" t="s">
        <v>7089</v>
      </c>
      <c r="G2617" t="s">
        <v>7289</v>
      </c>
      <c r="H2617" t="s">
        <v>7311</v>
      </c>
      <c r="I2617" t="s">
        <v>7518</v>
      </c>
      <c r="J2617" t="s">
        <v>7519</v>
      </c>
    </row>
    <row r="2618" spans="1:12" x14ac:dyDescent="0.25">
      <c r="A2618" t="s">
        <v>7060</v>
      </c>
      <c r="B2618" t="s">
        <v>11206</v>
      </c>
      <c r="C2618" t="s">
        <v>7071</v>
      </c>
      <c r="D2618" t="s">
        <v>7072</v>
      </c>
      <c r="E2618" t="s">
        <v>7113</v>
      </c>
      <c r="F2618" t="s">
        <v>7114</v>
      </c>
      <c r="G2618" t="s">
        <v>7115</v>
      </c>
      <c r="H2618" t="s">
        <v>7170</v>
      </c>
      <c r="I2618" t="s">
        <v>7171</v>
      </c>
      <c r="J2618" t="s">
        <v>7172</v>
      </c>
      <c r="K2618" t="s">
        <v>7579</v>
      </c>
      <c r="L2618" t="s">
        <v>9636</v>
      </c>
    </row>
    <row r="2619" spans="1:12" x14ac:dyDescent="0.25">
      <c r="A2619" t="s">
        <v>5502</v>
      </c>
      <c r="B2619" t="s">
        <v>11207</v>
      </c>
      <c r="C2619" t="s">
        <v>7071</v>
      </c>
      <c r="D2619" t="s">
        <v>7072</v>
      </c>
      <c r="E2619" t="s">
        <v>7088</v>
      </c>
      <c r="F2619" t="s">
        <v>7089</v>
      </c>
      <c r="G2619" t="s">
        <v>7289</v>
      </c>
      <c r="H2619" t="s">
        <v>7290</v>
      </c>
      <c r="I2619" t="s">
        <v>11208</v>
      </c>
    </row>
    <row r="2620" spans="1:12" x14ac:dyDescent="0.25">
      <c r="A2620" t="s">
        <v>5730</v>
      </c>
      <c r="B2620" t="s">
        <v>10213</v>
      </c>
      <c r="C2620" t="s">
        <v>7071</v>
      </c>
      <c r="D2620" t="s">
        <v>7072</v>
      </c>
      <c r="E2620" t="s">
        <v>7088</v>
      </c>
      <c r="F2620" t="s">
        <v>7089</v>
      </c>
      <c r="G2620" t="s">
        <v>7289</v>
      </c>
      <c r="H2620" t="s">
        <v>7311</v>
      </c>
      <c r="I2620" t="s">
        <v>8153</v>
      </c>
    </row>
    <row r="2621" spans="1:12" x14ac:dyDescent="0.25">
      <c r="A2621" t="s">
        <v>6783</v>
      </c>
      <c r="B2621" t="s">
        <v>11209</v>
      </c>
      <c r="C2621" t="s">
        <v>7071</v>
      </c>
      <c r="D2621" t="s">
        <v>7072</v>
      </c>
      <c r="E2621" t="s">
        <v>7113</v>
      </c>
      <c r="F2621" t="s">
        <v>7114</v>
      </c>
      <c r="G2621" t="s">
        <v>7115</v>
      </c>
      <c r="H2621" t="s">
        <v>7116</v>
      </c>
      <c r="I2621" t="s">
        <v>7117</v>
      </c>
      <c r="J2621" t="s">
        <v>9265</v>
      </c>
      <c r="K2621" t="s">
        <v>10838</v>
      </c>
    </row>
    <row r="2622" spans="1:12" x14ac:dyDescent="0.25">
      <c r="A2622" t="s">
        <v>5519</v>
      </c>
      <c r="B2622" t="s">
        <v>11210</v>
      </c>
      <c r="C2622" t="s">
        <v>7071</v>
      </c>
      <c r="D2622" t="s">
        <v>7072</v>
      </c>
      <c r="E2622" t="s">
        <v>7088</v>
      </c>
      <c r="F2622" t="s">
        <v>7155</v>
      </c>
      <c r="G2622" t="s">
        <v>7156</v>
      </c>
      <c r="H2622" t="s">
        <v>8455</v>
      </c>
      <c r="I2622" t="s">
        <v>9609</v>
      </c>
    </row>
    <row r="2623" spans="1:12" x14ac:dyDescent="0.25">
      <c r="A2623" t="s">
        <v>6673</v>
      </c>
      <c r="B2623" t="s">
        <v>11211</v>
      </c>
      <c r="C2623" t="s">
        <v>7071</v>
      </c>
      <c r="D2623" t="s">
        <v>7072</v>
      </c>
      <c r="E2623" t="s">
        <v>7088</v>
      </c>
      <c r="F2623" t="s">
        <v>7089</v>
      </c>
      <c r="G2623" t="s">
        <v>7289</v>
      </c>
      <c r="H2623" t="s">
        <v>7311</v>
      </c>
      <c r="I2623" t="s">
        <v>8028</v>
      </c>
      <c r="J2623" t="s">
        <v>8029</v>
      </c>
    </row>
    <row r="2624" spans="1:12" x14ac:dyDescent="0.25">
      <c r="A2624" t="s">
        <v>4586</v>
      </c>
      <c r="B2624" t="s">
        <v>11212</v>
      </c>
      <c r="C2624" t="s">
        <v>7071</v>
      </c>
      <c r="D2624" t="s">
        <v>7072</v>
      </c>
      <c r="E2624" t="s">
        <v>7113</v>
      </c>
      <c r="F2624" t="s">
        <v>7114</v>
      </c>
      <c r="G2624" t="s">
        <v>7115</v>
      </c>
      <c r="H2624" t="s">
        <v>8780</v>
      </c>
      <c r="I2624" t="s">
        <v>8781</v>
      </c>
      <c r="J2624" t="s">
        <v>8782</v>
      </c>
      <c r="K2624" t="s">
        <v>11213</v>
      </c>
    </row>
    <row r="2625" spans="1:12" x14ac:dyDescent="0.25">
      <c r="A2625" t="s">
        <v>3637</v>
      </c>
      <c r="B2625" t="s">
        <v>11214</v>
      </c>
      <c r="C2625" t="s">
        <v>7071</v>
      </c>
      <c r="D2625" t="s">
        <v>7072</v>
      </c>
      <c r="E2625" t="s">
        <v>7088</v>
      </c>
      <c r="F2625" t="s">
        <v>7089</v>
      </c>
      <c r="G2625" t="s">
        <v>7289</v>
      </c>
      <c r="H2625" t="s">
        <v>7696</v>
      </c>
      <c r="I2625" t="s">
        <v>7697</v>
      </c>
      <c r="J2625" t="s">
        <v>7698</v>
      </c>
      <c r="K2625" t="s">
        <v>7699</v>
      </c>
    </row>
    <row r="2626" spans="1:12" x14ac:dyDescent="0.25">
      <c r="A2626" t="s">
        <v>6389</v>
      </c>
      <c r="B2626" t="s">
        <v>11215</v>
      </c>
      <c r="C2626" t="s">
        <v>7071</v>
      </c>
      <c r="D2626" t="s">
        <v>7072</v>
      </c>
      <c r="E2626" t="s">
        <v>7088</v>
      </c>
      <c r="F2626" t="s">
        <v>7155</v>
      </c>
      <c r="G2626" t="s">
        <v>7156</v>
      </c>
      <c r="H2626" t="s">
        <v>8455</v>
      </c>
      <c r="I2626" t="s">
        <v>9609</v>
      </c>
    </row>
    <row r="2627" spans="1:12" x14ac:dyDescent="0.25">
      <c r="A2627" t="s">
        <v>3395</v>
      </c>
      <c r="B2627" t="s">
        <v>11216</v>
      </c>
      <c r="C2627" t="s">
        <v>7071</v>
      </c>
      <c r="D2627" t="s">
        <v>7072</v>
      </c>
      <c r="E2627" t="s">
        <v>7113</v>
      </c>
      <c r="F2627" t="s">
        <v>7114</v>
      </c>
      <c r="G2627" t="s">
        <v>7115</v>
      </c>
      <c r="H2627" t="s">
        <v>7314</v>
      </c>
      <c r="I2627" t="s">
        <v>7315</v>
      </c>
      <c r="J2627" t="s">
        <v>7575</v>
      </c>
      <c r="K2627" t="s">
        <v>9226</v>
      </c>
      <c r="L2627" t="s">
        <v>11217</v>
      </c>
    </row>
    <row r="2628" spans="1:12" x14ac:dyDescent="0.25">
      <c r="A2628" t="s">
        <v>3991</v>
      </c>
      <c r="B2628" t="s">
        <v>11218</v>
      </c>
      <c r="C2628" t="s">
        <v>7071</v>
      </c>
      <c r="D2628" t="s">
        <v>7072</v>
      </c>
      <c r="E2628" t="s">
        <v>7088</v>
      </c>
      <c r="F2628" t="s">
        <v>7089</v>
      </c>
      <c r="G2628" t="s">
        <v>7289</v>
      </c>
      <c r="H2628" t="s">
        <v>7311</v>
      </c>
      <c r="I2628" t="s">
        <v>7518</v>
      </c>
      <c r="J2628" t="s">
        <v>11162</v>
      </c>
    </row>
    <row r="2629" spans="1:12" x14ac:dyDescent="0.25">
      <c r="A2629" t="s">
        <v>7040</v>
      </c>
      <c r="B2629" t="s">
        <v>11219</v>
      </c>
      <c r="C2629" t="s">
        <v>7071</v>
      </c>
      <c r="D2629" t="s">
        <v>7072</v>
      </c>
      <c r="E2629" t="s">
        <v>7088</v>
      </c>
      <c r="F2629" t="s">
        <v>7155</v>
      </c>
      <c r="G2629" t="s">
        <v>7156</v>
      </c>
      <c r="H2629" t="s">
        <v>8455</v>
      </c>
      <c r="I2629" t="s">
        <v>8672</v>
      </c>
    </row>
    <row r="2630" spans="1:12" x14ac:dyDescent="0.25">
      <c r="A2630" t="s">
        <v>6961</v>
      </c>
      <c r="B2630" t="s">
        <v>11220</v>
      </c>
      <c r="C2630" t="s">
        <v>7071</v>
      </c>
      <c r="D2630" t="s">
        <v>7072</v>
      </c>
      <c r="E2630" t="s">
        <v>7113</v>
      </c>
      <c r="F2630" t="s">
        <v>7114</v>
      </c>
      <c r="G2630" t="s">
        <v>7115</v>
      </c>
      <c r="H2630" t="s">
        <v>7170</v>
      </c>
      <c r="I2630" t="s">
        <v>7171</v>
      </c>
      <c r="J2630" t="s">
        <v>7172</v>
      </c>
      <c r="K2630" t="s">
        <v>8617</v>
      </c>
      <c r="L2630" t="s">
        <v>10520</v>
      </c>
    </row>
    <row r="2631" spans="1:12" x14ac:dyDescent="0.25">
      <c r="A2631" t="s">
        <v>5352</v>
      </c>
      <c r="B2631" t="s">
        <v>11221</v>
      </c>
      <c r="C2631" t="s">
        <v>7071</v>
      </c>
      <c r="D2631" t="s">
        <v>7072</v>
      </c>
      <c r="E2631" t="s">
        <v>7088</v>
      </c>
      <c r="F2631" t="s">
        <v>7089</v>
      </c>
      <c r="G2631" t="s">
        <v>7289</v>
      </c>
      <c r="H2631" t="s">
        <v>7710</v>
      </c>
      <c r="I2631" t="s">
        <v>9269</v>
      </c>
      <c r="J2631" t="s">
        <v>10398</v>
      </c>
    </row>
    <row r="2632" spans="1:12" x14ac:dyDescent="0.25">
      <c r="A2632" t="s">
        <v>4289</v>
      </c>
      <c r="B2632" t="s">
        <v>11222</v>
      </c>
      <c r="C2632" t="s">
        <v>7071</v>
      </c>
      <c r="D2632" t="s">
        <v>7072</v>
      </c>
      <c r="E2632" t="s">
        <v>7113</v>
      </c>
      <c r="F2632" t="s">
        <v>7114</v>
      </c>
      <c r="G2632" t="s">
        <v>7115</v>
      </c>
      <c r="H2632" t="s">
        <v>7170</v>
      </c>
      <c r="I2632" t="s">
        <v>7171</v>
      </c>
      <c r="J2632" t="s">
        <v>7172</v>
      </c>
      <c r="K2632" t="s">
        <v>8882</v>
      </c>
      <c r="L2632" t="s">
        <v>10329</v>
      </c>
    </row>
    <row r="2633" spans="1:12" x14ac:dyDescent="0.25">
      <c r="A2633" t="s">
        <v>6776</v>
      </c>
      <c r="B2633" t="s">
        <v>11223</v>
      </c>
      <c r="C2633" t="s">
        <v>7071</v>
      </c>
      <c r="D2633" t="s">
        <v>7072</v>
      </c>
      <c r="E2633" t="s">
        <v>7088</v>
      </c>
      <c r="F2633" t="s">
        <v>7155</v>
      </c>
      <c r="G2633" t="s">
        <v>7156</v>
      </c>
      <c r="H2633" t="s">
        <v>7730</v>
      </c>
      <c r="I2633" t="s">
        <v>8345</v>
      </c>
      <c r="J2633" t="s">
        <v>8944</v>
      </c>
      <c r="K2633" t="s">
        <v>10205</v>
      </c>
    </row>
    <row r="2634" spans="1:12" x14ac:dyDescent="0.25">
      <c r="A2634" t="s">
        <v>6464</v>
      </c>
      <c r="B2634" t="s">
        <v>11224</v>
      </c>
      <c r="C2634" t="s">
        <v>7071</v>
      </c>
      <c r="D2634" t="s">
        <v>7072</v>
      </c>
      <c r="E2634" t="s">
        <v>7088</v>
      </c>
      <c r="F2634" t="s">
        <v>7089</v>
      </c>
      <c r="G2634" t="s">
        <v>7289</v>
      </c>
      <c r="H2634" t="s">
        <v>7722</v>
      </c>
      <c r="I2634" t="s">
        <v>7988</v>
      </c>
      <c r="J2634" t="s">
        <v>7989</v>
      </c>
      <c r="K2634" t="s">
        <v>8664</v>
      </c>
      <c r="L2634" t="s">
        <v>11225</v>
      </c>
    </row>
    <row r="2635" spans="1:12" x14ac:dyDescent="0.25">
      <c r="A2635" t="s">
        <v>3773</v>
      </c>
      <c r="B2635" t="s">
        <v>11226</v>
      </c>
      <c r="C2635" t="s">
        <v>7071</v>
      </c>
      <c r="D2635" t="s">
        <v>7072</v>
      </c>
      <c r="E2635" t="s">
        <v>7113</v>
      </c>
      <c r="F2635" t="s">
        <v>7114</v>
      </c>
      <c r="G2635" t="s">
        <v>7115</v>
      </c>
      <c r="H2635" t="s">
        <v>7116</v>
      </c>
      <c r="I2635" t="s">
        <v>7117</v>
      </c>
      <c r="J2635" t="s">
        <v>7678</v>
      </c>
      <c r="K2635" t="s">
        <v>7704</v>
      </c>
      <c r="L2635" t="s">
        <v>7705</v>
      </c>
    </row>
    <row r="2636" spans="1:12" x14ac:dyDescent="0.25">
      <c r="A2636" t="s">
        <v>4493</v>
      </c>
      <c r="B2636" t="s">
        <v>11227</v>
      </c>
      <c r="C2636" t="s">
        <v>7071</v>
      </c>
      <c r="D2636" t="s">
        <v>7072</v>
      </c>
      <c r="E2636" t="s">
        <v>7113</v>
      </c>
      <c r="F2636" t="s">
        <v>7114</v>
      </c>
      <c r="G2636" t="s">
        <v>7115</v>
      </c>
      <c r="H2636" t="s">
        <v>7170</v>
      </c>
      <c r="I2636" t="s">
        <v>7171</v>
      </c>
      <c r="J2636" t="s">
        <v>10144</v>
      </c>
      <c r="K2636" t="s">
        <v>11228</v>
      </c>
      <c r="L2636" t="s">
        <v>11229</v>
      </c>
    </row>
    <row r="2637" spans="1:12" x14ac:dyDescent="0.25">
      <c r="A2637" t="s">
        <v>6432</v>
      </c>
      <c r="B2637" t="s">
        <v>11230</v>
      </c>
      <c r="C2637" t="s">
        <v>7071</v>
      </c>
      <c r="D2637" t="s">
        <v>7072</v>
      </c>
      <c r="E2637" t="s">
        <v>7088</v>
      </c>
      <c r="F2637" t="s">
        <v>7089</v>
      </c>
      <c r="G2637" t="s">
        <v>7289</v>
      </c>
      <c r="H2637" t="s">
        <v>7311</v>
      </c>
      <c r="I2637" t="s">
        <v>8153</v>
      </c>
    </row>
    <row r="2638" spans="1:12" x14ac:dyDescent="0.25">
      <c r="A2638" t="s">
        <v>4633</v>
      </c>
      <c r="B2638" t="s">
        <v>11231</v>
      </c>
      <c r="C2638" t="s">
        <v>7071</v>
      </c>
      <c r="D2638" t="s">
        <v>7072</v>
      </c>
      <c r="E2638" t="s">
        <v>7088</v>
      </c>
      <c r="F2638" t="s">
        <v>7155</v>
      </c>
      <c r="G2638" t="s">
        <v>7156</v>
      </c>
      <c r="H2638" t="s">
        <v>7535</v>
      </c>
      <c r="I2638" t="s">
        <v>7536</v>
      </c>
      <c r="J2638" t="s">
        <v>11232</v>
      </c>
      <c r="K2638" t="s">
        <v>11233</v>
      </c>
    </row>
    <row r="2639" spans="1:12" x14ac:dyDescent="0.25">
      <c r="A2639" t="s">
        <v>4810</v>
      </c>
      <c r="B2639" t="s">
        <v>11234</v>
      </c>
      <c r="C2639" t="s">
        <v>7071</v>
      </c>
      <c r="D2639" t="s">
        <v>7072</v>
      </c>
      <c r="E2639" t="s">
        <v>7113</v>
      </c>
      <c r="F2639" t="s">
        <v>7114</v>
      </c>
      <c r="G2639" t="s">
        <v>7115</v>
      </c>
      <c r="H2639" t="s">
        <v>8780</v>
      </c>
      <c r="I2639" t="s">
        <v>8781</v>
      </c>
      <c r="J2639" t="s">
        <v>8782</v>
      </c>
      <c r="K2639" t="s">
        <v>10850</v>
      </c>
      <c r="L2639" t="s">
        <v>10851</v>
      </c>
    </row>
    <row r="2640" spans="1:12" x14ac:dyDescent="0.25">
      <c r="A2640" t="s">
        <v>3738</v>
      </c>
      <c r="B2640" t="s">
        <v>11235</v>
      </c>
      <c r="C2640" t="s">
        <v>7071</v>
      </c>
      <c r="D2640" t="s">
        <v>7072</v>
      </c>
      <c r="E2640" t="s">
        <v>7113</v>
      </c>
      <c r="F2640" t="s">
        <v>7114</v>
      </c>
      <c r="G2640" t="s">
        <v>7115</v>
      </c>
      <c r="H2640" t="s">
        <v>7314</v>
      </c>
      <c r="I2640" t="s">
        <v>7315</v>
      </c>
      <c r="J2640" t="s">
        <v>7316</v>
      </c>
      <c r="K2640" t="s">
        <v>7317</v>
      </c>
    </row>
    <row r="2641" spans="1:12" x14ac:dyDescent="0.25">
      <c r="A2641" t="s">
        <v>4449</v>
      </c>
      <c r="B2641" t="s">
        <v>11236</v>
      </c>
      <c r="C2641" t="s">
        <v>7071</v>
      </c>
      <c r="D2641" t="s">
        <v>7072</v>
      </c>
      <c r="E2641" t="s">
        <v>7088</v>
      </c>
      <c r="F2641" t="s">
        <v>7089</v>
      </c>
      <c r="G2641" t="s">
        <v>7289</v>
      </c>
      <c r="H2641" t="s">
        <v>7696</v>
      </c>
      <c r="I2641" t="s">
        <v>7697</v>
      </c>
      <c r="J2641" t="s">
        <v>8349</v>
      </c>
      <c r="K2641" t="s">
        <v>11237</v>
      </c>
    </row>
    <row r="2642" spans="1:12" x14ac:dyDescent="0.25">
      <c r="A2642" t="s">
        <v>6550</v>
      </c>
      <c r="B2642" t="s">
        <v>11238</v>
      </c>
      <c r="C2642" t="s">
        <v>7071</v>
      </c>
      <c r="D2642" t="s">
        <v>7072</v>
      </c>
      <c r="E2642" t="s">
        <v>7113</v>
      </c>
      <c r="F2642" t="s">
        <v>7114</v>
      </c>
      <c r="G2642" t="s">
        <v>7115</v>
      </c>
      <c r="H2642" t="s">
        <v>8780</v>
      </c>
      <c r="I2642" t="s">
        <v>8781</v>
      </c>
      <c r="J2642" t="s">
        <v>8782</v>
      </c>
      <c r="K2642" t="s">
        <v>10850</v>
      </c>
      <c r="L2642" t="s">
        <v>10851</v>
      </c>
    </row>
    <row r="2643" spans="1:12" x14ac:dyDescent="0.25">
      <c r="A2643" t="s">
        <v>4813</v>
      </c>
      <c r="B2643" t="s">
        <v>11239</v>
      </c>
      <c r="C2643" t="s">
        <v>7071</v>
      </c>
      <c r="D2643" t="s">
        <v>7072</v>
      </c>
      <c r="E2643" t="s">
        <v>7088</v>
      </c>
      <c r="F2643" t="s">
        <v>7155</v>
      </c>
      <c r="G2643" t="s">
        <v>8086</v>
      </c>
      <c r="H2643" t="s">
        <v>8087</v>
      </c>
      <c r="I2643" t="s">
        <v>8088</v>
      </c>
    </row>
    <row r="2644" spans="1:12" x14ac:dyDescent="0.25">
      <c r="A2644" t="s">
        <v>4963</v>
      </c>
      <c r="B2644" t="s">
        <v>11240</v>
      </c>
      <c r="C2644" t="s">
        <v>7071</v>
      </c>
      <c r="D2644" t="s">
        <v>7072</v>
      </c>
      <c r="E2644" t="s">
        <v>7088</v>
      </c>
      <c r="F2644" t="s">
        <v>7089</v>
      </c>
      <c r="G2644" t="s">
        <v>7289</v>
      </c>
      <c r="H2644" t="s">
        <v>7311</v>
      </c>
      <c r="I2644" t="s">
        <v>8028</v>
      </c>
      <c r="J2644" t="s">
        <v>11241</v>
      </c>
    </row>
    <row r="2645" spans="1:12" x14ac:dyDescent="0.25">
      <c r="A2645" t="s">
        <v>5342</v>
      </c>
      <c r="B2645" t="s">
        <v>11242</v>
      </c>
      <c r="C2645" t="s">
        <v>7071</v>
      </c>
      <c r="D2645" t="s">
        <v>7072</v>
      </c>
      <c r="E2645" t="s">
        <v>7113</v>
      </c>
      <c r="F2645" t="s">
        <v>7114</v>
      </c>
      <c r="G2645" t="s">
        <v>7115</v>
      </c>
      <c r="H2645" t="s">
        <v>7447</v>
      </c>
      <c r="I2645" t="s">
        <v>7448</v>
      </c>
      <c r="J2645" t="s">
        <v>7449</v>
      </c>
      <c r="K2645" t="s">
        <v>7450</v>
      </c>
      <c r="L2645" t="s">
        <v>10254</v>
      </c>
    </row>
    <row r="2646" spans="1:12" x14ac:dyDescent="0.25">
      <c r="A2646" t="s">
        <v>6017</v>
      </c>
      <c r="B2646" t="s">
        <v>11243</v>
      </c>
      <c r="C2646" t="s">
        <v>7071</v>
      </c>
      <c r="D2646" t="s">
        <v>7072</v>
      </c>
      <c r="E2646" t="s">
        <v>7088</v>
      </c>
      <c r="F2646" t="s">
        <v>7155</v>
      </c>
      <c r="G2646" t="s">
        <v>7156</v>
      </c>
      <c r="H2646" t="s">
        <v>8455</v>
      </c>
      <c r="I2646" t="s">
        <v>8672</v>
      </c>
      <c r="J2646" t="s">
        <v>8673</v>
      </c>
    </row>
    <row r="2647" spans="1:12" x14ac:dyDescent="0.25">
      <c r="A2647" t="s">
        <v>4292</v>
      </c>
      <c r="B2647" t="s">
        <v>11244</v>
      </c>
      <c r="C2647" t="s">
        <v>7071</v>
      </c>
      <c r="D2647" t="s">
        <v>7072</v>
      </c>
      <c r="E2647" t="s">
        <v>7088</v>
      </c>
      <c r="F2647" t="s">
        <v>7155</v>
      </c>
      <c r="G2647" t="s">
        <v>7214</v>
      </c>
      <c r="H2647" t="s">
        <v>7215</v>
      </c>
    </row>
    <row r="2648" spans="1:12" x14ac:dyDescent="0.25">
      <c r="A2648" t="s">
        <v>5530</v>
      </c>
      <c r="B2648" t="s">
        <v>11245</v>
      </c>
      <c r="C2648" t="s">
        <v>7071</v>
      </c>
      <c r="D2648" t="s">
        <v>7072</v>
      </c>
      <c r="E2648" t="s">
        <v>7113</v>
      </c>
      <c r="F2648" t="s">
        <v>7114</v>
      </c>
      <c r="G2648" t="s">
        <v>7115</v>
      </c>
      <c r="H2648" t="s">
        <v>7170</v>
      </c>
      <c r="I2648" t="s">
        <v>7171</v>
      </c>
      <c r="J2648" t="s">
        <v>7172</v>
      </c>
      <c r="K2648" t="s">
        <v>9081</v>
      </c>
      <c r="L2648" t="s">
        <v>9082</v>
      </c>
    </row>
    <row r="2649" spans="1:12" x14ac:dyDescent="0.25">
      <c r="A2649" t="s">
        <v>6129</v>
      </c>
      <c r="B2649" t="s">
        <v>11246</v>
      </c>
      <c r="C2649" t="s">
        <v>7071</v>
      </c>
      <c r="D2649" t="s">
        <v>7072</v>
      </c>
      <c r="E2649" t="s">
        <v>7088</v>
      </c>
      <c r="F2649" t="s">
        <v>7155</v>
      </c>
      <c r="G2649" t="s">
        <v>7156</v>
      </c>
      <c r="H2649" t="s">
        <v>7730</v>
      </c>
      <c r="I2649" t="s">
        <v>8213</v>
      </c>
    </row>
    <row r="2650" spans="1:12" x14ac:dyDescent="0.25">
      <c r="A2650" t="s">
        <v>5445</v>
      </c>
      <c r="B2650" t="s">
        <v>11247</v>
      </c>
      <c r="C2650" t="s">
        <v>7071</v>
      </c>
      <c r="D2650" t="s">
        <v>7072</v>
      </c>
      <c r="E2650" t="s">
        <v>7088</v>
      </c>
      <c r="F2650" t="s">
        <v>7089</v>
      </c>
      <c r="G2650" t="s">
        <v>7289</v>
      </c>
      <c r="H2650" t="s">
        <v>7311</v>
      </c>
      <c r="I2650" t="s">
        <v>11248</v>
      </c>
      <c r="J2650" t="s">
        <v>11249</v>
      </c>
    </row>
    <row r="2651" spans="1:12" x14ac:dyDescent="0.25">
      <c r="A2651" t="s">
        <v>3699</v>
      </c>
      <c r="B2651" t="s">
        <v>11250</v>
      </c>
      <c r="C2651" t="s">
        <v>7071</v>
      </c>
      <c r="D2651" t="s">
        <v>7072</v>
      </c>
      <c r="E2651" t="s">
        <v>7088</v>
      </c>
      <c r="F2651" t="s">
        <v>7155</v>
      </c>
      <c r="G2651" t="s">
        <v>8086</v>
      </c>
      <c r="H2651" t="s">
        <v>8087</v>
      </c>
      <c r="I2651" t="s">
        <v>8088</v>
      </c>
    </row>
    <row r="2652" spans="1:12" x14ac:dyDescent="0.25">
      <c r="A2652" t="s">
        <v>4081</v>
      </c>
      <c r="B2652" t="s">
        <v>11251</v>
      </c>
      <c r="C2652" t="s">
        <v>7071</v>
      </c>
      <c r="D2652" t="s">
        <v>7072</v>
      </c>
      <c r="E2652" t="s">
        <v>7088</v>
      </c>
      <c r="F2652" t="s">
        <v>7089</v>
      </c>
      <c r="G2652" t="s">
        <v>7289</v>
      </c>
      <c r="H2652" t="s">
        <v>7290</v>
      </c>
      <c r="I2652" t="s">
        <v>10348</v>
      </c>
    </row>
    <row r="2653" spans="1:12" x14ac:dyDescent="0.25">
      <c r="A2653" t="s">
        <v>3951</v>
      </c>
      <c r="B2653" t="s">
        <v>11252</v>
      </c>
      <c r="C2653" t="s">
        <v>7071</v>
      </c>
      <c r="D2653" t="s">
        <v>7072</v>
      </c>
      <c r="E2653" t="s">
        <v>7088</v>
      </c>
      <c r="F2653" t="s">
        <v>7155</v>
      </c>
      <c r="G2653" t="s">
        <v>7325</v>
      </c>
      <c r="H2653" t="s">
        <v>9274</v>
      </c>
      <c r="I2653" t="s">
        <v>11253</v>
      </c>
      <c r="J2653" t="s">
        <v>11254</v>
      </c>
    </row>
    <row r="2654" spans="1:12" x14ac:dyDescent="0.25">
      <c r="A2654" t="s">
        <v>5459</v>
      </c>
      <c r="B2654" t="s">
        <v>11255</v>
      </c>
      <c r="C2654" t="s">
        <v>7071</v>
      </c>
      <c r="D2654" t="s">
        <v>7072</v>
      </c>
      <c r="E2654" t="s">
        <v>7113</v>
      </c>
      <c r="F2654" t="s">
        <v>7114</v>
      </c>
      <c r="G2654" t="s">
        <v>7115</v>
      </c>
      <c r="H2654" t="s">
        <v>7447</v>
      </c>
      <c r="I2654" t="s">
        <v>7448</v>
      </c>
      <c r="J2654" t="s">
        <v>7449</v>
      </c>
      <c r="K2654" t="s">
        <v>9547</v>
      </c>
    </row>
    <row r="2655" spans="1:12" x14ac:dyDescent="0.25">
      <c r="A2655" t="s">
        <v>6720</v>
      </c>
      <c r="B2655" t="s">
        <v>11256</v>
      </c>
      <c r="C2655" t="s">
        <v>7071</v>
      </c>
      <c r="D2655" t="s">
        <v>7072</v>
      </c>
      <c r="E2655" t="s">
        <v>7088</v>
      </c>
      <c r="F2655" t="s">
        <v>7089</v>
      </c>
      <c r="G2655" t="s">
        <v>7289</v>
      </c>
      <c r="H2655" t="s">
        <v>7311</v>
      </c>
      <c r="I2655" t="s">
        <v>9354</v>
      </c>
      <c r="J2655" t="s">
        <v>11257</v>
      </c>
    </row>
    <row r="2656" spans="1:12" x14ac:dyDescent="0.25">
      <c r="A2656" t="s">
        <v>4801</v>
      </c>
      <c r="B2656" t="s">
        <v>11258</v>
      </c>
      <c r="C2656" t="s">
        <v>7071</v>
      </c>
      <c r="D2656" t="s">
        <v>7072</v>
      </c>
      <c r="E2656" t="s">
        <v>7088</v>
      </c>
      <c r="F2656" t="s">
        <v>7155</v>
      </c>
      <c r="G2656" t="s">
        <v>8086</v>
      </c>
      <c r="H2656" t="s">
        <v>8282</v>
      </c>
      <c r="I2656" t="s">
        <v>8283</v>
      </c>
      <c r="J2656" t="s">
        <v>8284</v>
      </c>
      <c r="K2656" t="s">
        <v>10346</v>
      </c>
    </row>
    <row r="2657" spans="1:12" x14ac:dyDescent="0.25">
      <c r="A2657" t="s">
        <v>6375</v>
      </c>
      <c r="B2657" t="s">
        <v>11259</v>
      </c>
      <c r="C2657" t="s">
        <v>7071</v>
      </c>
      <c r="D2657" t="s">
        <v>7072</v>
      </c>
      <c r="E2657" t="s">
        <v>7113</v>
      </c>
      <c r="F2657" t="s">
        <v>7114</v>
      </c>
      <c r="G2657" t="s">
        <v>7115</v>
      </c>
      <c r="H2657" t="s">
        <v>7170</v>
      </c>
      <c r="I2657" t="s">
        <v>7171</v>
      </c>
      <c r="J2657" t="s">
        <v>7172</v>
      </c>
      <c r="K2657" t="s">
        <v>10440</v>
      </c>
      <c r="L2657" t="s">
        <v>11260</v>
      </c>
    </row>
    <row r="2658" spans="1:12" x14ac:dyDescent="0.25">
      <c r="A2658" t="s">
        <v>3407</v>
      </c>
      <c r="B2658" t="s">
        <v>11261</v>
      </c>
      <c r="C2658" t="s">
        <v>7071</v>
      </c>
      <c r="D2658" t="s">
        <v>7072</v>
      </c>
      <c r="E2658" t="s">
        <v>7113</v>
      </c>
      <c r="F2658" t="s">
        <v>7114</v>
      </c>
      <c r="G2658" t="s">
        <v>7115</v>
      </c>
      <c r="H2658" t="s">
        <v>7314</v>
      </c>
      <c r="I2658" t="s">
        <v>7759</v>
      </c>
      <c r="J2658" t="s">
        <v>7760</v>
      </c>
      <c r="K2658" t="s">
        <v>7761</v>
      </c>
      <c r="L2658" t="s">
        <v>11262</v>
      </c>
    </row>
    <row r="2659" spans="1:12" x14ac:dyDescent="0.25">
      <c r="A2659" t="s">
        <v>6475</v>
      </c>
      <c r="B2659" t="s">
        <v>11263</v>
      </c>
      <c r="C2659" t="s">
        <v>7071</v>
      </c>
      <c r="D2659" t="s">
        <v>7072</v>
      </c>
      <c r="E2659" t="s">
        <v>7088</v>
      </c>
      <c r="F2659" t="s">
        <v>7089</v>
      </c>
      <c r="G2659" t="s">
        <v>7289</v>
      </c>
      <c r="H2659" t="s">
        <v>7311</v>
      </c>
      <c r="I2659" t="s">
        <v>8028</v>
      </c>
      <c r="J2659" t="s">
        <v>8029</v>
      </c>
    </row>
    <row r="2660" spans="1:12" x14ac:dyDescent="0.25">
      <c r="A2660" t="s">
        <v>5900</v>
      </c>
      <c r="B2660" t="s">
        <v>11264</v>
      </c>
      <c r="C2660" t="s">
        <v>7071</v>
      </c>
      <c r="D2660" t="s">
        <v>7072</v>
      </c>
      <c r="E2660" t="s">
        <v>7088</v>
      </c>
      <c r="F2660" t="s">
        <v>7155</v>
      </c>
      <c r="G2660" t="s">
        <v>7156</v>
      </c>
      <c r="H2660" t="s">
        <v>7730</v>
      </c>
      <c r="I2660" t="s">
        <v>8345</v>
      </c>
      <c r="J2660" t="s">
        <v>9185</v>
      </c>
    </row>
    <row r="2661" spans="1:12" x14ac:dyDescent="0.25">
      <c r="A2661" t="s">
        <v>6679</v>
      </c>
      <c r="B2661" t="s">
        <v>11265</v>
      </c>
      <c r="C2661" t="s">
        <v>7071</v>
      </c>
      <c r="D2661" t="s">
        <v>7072</v>
      </c>
      <c r="E2661" t="s">
        <v>7088</v>
      </c>
      <c r="F2661" t="s">
        <v>7089</v>
      </c>
      <c r="G2661" t="s">
        <v>7289</v>
      </c>
      <c r="H2661" t="s">
        <v>7290</v>
      </c>
      <c r="I2661" t="s">
        <v>8182</v>
      </c>
    </row>
    <row r="2662" spans="1:12" x14ac:dyDescent="0.25">
      <c r="A2662" t="s">
        <v>4776</v>
      </c>
      <c r="B2662" t="s">
        <v>11266</v>
      </c>
      <c r="C2662" t="s">
        <v>7071</v>
      </c>
      <c r="D2662" t="s">
        <v>7072</v>
      </c>
      <c r="E2662" t="s">
        <v>7113</v>
      </c>
      <c r="F2662" t="s">
        <v>7114</v>
      </c>
      <c r="G2662" t="s">
        <v>7115</v>
      </c>
      <c r="H2662" t="s">
        <v>7447</v>
      </c>
      <c r="I2662" t="s">
        <v>7448</v>
      </c>
      <c r="J2662" t="s">
        <v>7449</v>
      </c>
      <c r="K2662" t="s">
        <v>10308</v>
      </c>
    </row>
    <row r="2663" spans="1:12" x14ac:dyDescent="0.25">
      <c r="A2663" t="s">
        <v>5972</v>
      </c>
      <c r="B2663" t="s">
        <v>11267</v>
      </c>
      <c r="C2663" t="s">
        <v>7071</v>
      </c>
      <c r="D2663" t="s">
        <v>7072</v>
      </c>
      <c r="E2663" t="s">
        <v>7088</v>
      </c>
      <c r="F2663" t="s">
        <v>7089</v>
      </c>
      <c r="G2663" t="s">
        <v>7289</v>
      </c>
      <c r="H2663" t="s">
        <v>7790</v>
      </c>
      <c r="I2663" t="s">
        <v>8392</v>
      </c>
      <c r="J2663" t="s">
        <v>10382</v>
      </c>
    </row>
    <row r="2664" spans="1:12" x14ac:dyDescent="0.25">
      <c r="A2664" t="s">
        <v>6105</v>
      </c>
      <c r="B2664" t="s">
        <v>11268</v>
      </c>
      <c r="C2664" t="s">
        <v>7071</v>
      </c>
      <c r="D2664" t="s">
        <v>7072</v>
      </c>
      <c r="E2664" t="s">
        <v>7088</v>
      </c>
      <c r="F2664" t="s">
        <v>7155</v>
      </c>
      <c r="G2664" t="s">
        <v>7156</v>
      </c>
      <c r="H2664" t="s">
        <v>7730</v>
      </c>
      <c r="I2664" t="s">
        <v>10164</v>
      </c>
      <c r="J2664" t="s">
        <v>11269</v>
      </c>
    </row>
    <row r="2665" spans="1:12" x14ac:dyDescent="0.25">
      <c r="A2665" t="s">
        <v>4190</v>
      </c>
      <c r="B2665" t="s">
        <v>11270</v>
      </c>
      <c r="C2665" t="s">
        <v>7071</v>
      </c>
      <c r="D2665" t="s">
        <v>7072</v>
      </c>
      <c r="E2665" t="s">
        <v>7088</v>
      </c>
      <c r="F2665" t="s">
        <v>7089</v>
      </c>
      <c r="G2665" t="s">
        <v>7289</v>
      </c>
      <c r="H2665" t="s">
        <v>7696</v>
      </c>
      <c r="I2665" t="s">
        <v>7697</v>
      </c>
      <c r="J2665" t="s">
        <v>7698</v>
      </c>
      <c r="K2665" t="s">
        <v>7699</v>
      </c>
    </row>
    <row r="2666" spans="1:12" x14ac:dyDescent="0.25">
      <c r="A2666" t="s">
        <v>4117</v>
      </c>
      <c r="B2666" t="s">
        <v>11271</v>
      </c>
      <c r="C2666" t="s">
        <v>7071</v>
      </c>
      <c r="D2666" t="s">
        <v>7072</v>
      </c>
      <c r="E2666" t="s">
        <v>7113</v>
      </c>
      <c r="F2666" t="s">
        <v>7114</v>
      </c>
      <c r="G2666" t="s">
        <v>7115</v>
      </c>
      <c r="H2666" t="s">
        <v>7170</v>
      </c>
      <c r="I2666" t="s">
        <v>7171</v>
      </c>
      <c r="J2666" t="s">
        <v>7172</v>
      </c>
      <c r="K2666" t="s">
        <v>9215</v>
      </c>
    </row>
    <row r="2667" spans="1:12" x14ac:dyDescent="0.25">
      <c r="A2667" t="s">
        <v>4716</v>
      </c>
      <c r="B2667" t="s">
        <v>10113</v>
      </c>
      <c r="C2667" t="s">
        <v>7071</v>
      </c>
      <c r="D2667" t="s">
        <v>7072</v>
      </c>
      <c r="E2667" t="s">
        <v>7088</v>
      </c>
      <c r="F2667" t="s">
        <v>7155</v>
      </c>
      <c r="G2667" t="s">
        <v>7156</v>
      </c>
      <c r="H2667" t="s">
        <v>7730</v>
      </c>
      <c r="I2667" t="s">
        <v>8345</v>
      </c>
      <c r="J2667" t="s">
        <v>8944</v>
      </c>
    </row>
    <row r="2668" spans="1:12" x14ac:dyDescent="0.25">
      <c r="A2668" t="s">
        <v>6967</v>
      </c>
      <c r="B2668" t="s">
        <v>11272</v>
      </c>
      <c r="C2668" t="s">
        <v>7071</v>
      </c>
      <c r="D2668" t="s">
        <v>7072</v>
      </c>
      <c r="E2668" t="s">
        <v>7088</v>
      </c>
      <c r="F2668" t="s">
        <v>7089</v>
      </c>
      <c r="G2668" t="s">
        <v>7289</v>
      </c>
      <c r="H2668" t="s">
        <v>7311</v>
      </c>
      <c r="I2668" t="s">
        <v>7518</v>
      </c>
    </row>
    <row r="2669" spans="1:12" x14ac:dyDescent="0.25">
      <c r="A2669" t="s">
        <v>6309</v>
      </c>
      <c r="B2669" t="s">
        <v>11273</v>
      </c>
      <c r="C2669" t="s">
        <v>7071</v>
      </c>
      <c r="D2669" t="s">
        <v>7072</v>
      </c>
      <c r="E2669" t="s">
        <v>7113</v>
      </c>
      <c r="F2669" t="s">
        <v>7114</v>
      </c>
      <c r="G2669" t="s">
        <v>7115</v>
      </c>
      <c r="H2669" t="s">
        <v>7170</v>
      </c>
      <c r="I2669" t="s">
        <v>7171</v>
      </c>
      <c r="J2669" t="s">
        <v>7172</v>
      </c>
      <c r="K2669" t="s">
        <v>9646</v>
      </c>
    </row>
    <row r="2670" spans="1:12" x14ac:dyDescent="0.25">
      <c r="A2670" t="s">
        <v>6076</v>
      </c>
      <c r="B2670" t="s">
        <v>11274</v>
      </c>
      <c r="C2670" t="s">
        <v>7071</v>
      </c>
      <c r="D2670" t="s">
        <v>7072</v>
      </c>
      <c r="E2670" t="s">
        <v>7088</v>
      </c>
      <c r="F2670" t="s">
        <v>7155</v>
      </c>
      <c r="G2670" t="s">
        <v>7156</v>
      </c>
      <c r="H2670" t="s">
        <v>7730</v>
      </c>
      <c r="I2670" t="s">
        <v>8345</v>
      </c>
    </row>
    <row r="2671" spans="1:12" x14ac:dyDescent="0.25">
      <c r="A2671" t="s">
        <v>4498</v>
      </c>
      <c r="B2671" t="s">
        <v>10953</v>
      </c>
      <c r="C2671" t="s">
        <v>7071</v>
      </c>
      <c r="D2671" t="s">
        <v>7072</v>
      </c>
      <c r="E2671" t="s">
        <v>7088</v>
      </c>
      <c r="F2671" t="s">
        <v>7089</v>
      </c>
      <c r="G2671" t="s">
        <v>7289</v>
      </c>
      <c r="H2671" t="s">
        <v>7311</v>
      </c>
      <c r="I2671" t="s">
        <v>8153</v>
      </c>
    </row>
    <row r="2672" spans="1:12" x14ac:dyDescent="0.25">
      <c r="A2672" t="s">
        <v>6440</v>
      </c>
      <c r="B2672" t="s">
        <v>11275</v>
      </c>
      <c r="C2672" t="s">
        <v>7071</v>
      </c>
      <c r="D2672" t="s">
        <v>7072</v>
      </c>
      <c r="E2672" t="s">
        <v>7113</v>
      </c>
      <c r="F2672" t="s">
        <v>7114</v>
      </c>
      <c r="G2672" t="s">
        <v>7115</v>
      </c>
      <c r="H2672" t="s">
        <v>8780</v>
      </c>
      <c r="I2672" t="s">
        <v>8781</v>
      </c>
      <c r="J2672" t="s">
        <v>8782</v>
      </c>
      <c r="K2672" t="s">
        <v>10867</v>
      </c>
    </row>
    <row r="2673" spans="1:12" x14ac:dyDescent="0.25">
      <c r="A2673" t="s">
        <v>4313</v>
      </c>
      <c r="B2673" t="s">
        <v>11276</v>
      </c>
      <c r="C2673" t="s">
        <v>7071</v>
      </c>
      <c r="D2673" t="s">
        <v>7072</v>
      </c>
      <c r="E2673" t="s">
        <v>7088</v>
      </c>
      <c r="F2673" t="s">
        <v>7155</v>
      </c>
      <c r="G2673" t="s">
        <v>7156</v>
      </c>
      <c r="H2673" t="s">
        <v>7157</v>
      </c>
      <c r="I2673" t="s">
        <v>7621</v>
      </c>
      <c r="J2673" t="s">
        <v>7622</v>
      </c>
    </row>
    <row r="2674" spans="1:12" x14ac:dyDescent="0.25">
      <c r="A2674" t="s">
        <v>6144</v>
      </c>
      <c r="B2674" t="s">
        <v>10190</v>
      </c>
      <c r="C2674" t="s">
        <v>7071</v>
      </c>
      <c r="D2674" t="s">
        <v>7072</v>
      </c>
      <c r="E2674" t="s">
        <v>7113</v>
      </c>
      <c r="F2674" t="s">
        <v>7114</v>
      </c>
      <c r="G2674" t="s">
        <v>7115</v>
      </c>
      <c r="H2674" t="s">
        <v>7170</v>
      </c>
      <c r="I2674" t="s">
        <v>7171</v>
      </c>
      <c r="J2674" t="s">
        <v>7172</v>
      </c>
      <c r="K2674" t="s">
        <v>7579</v>
      </c>
    </row>
    <row r="2675" spans="1:12" x14ac:dyDescent="0.25">
      <c r="A2675" t="s">
        <v>5096</v>
      </c>
      <c r="B2675" t="s">
        <v>11277</v>
      </c>
      <c r="C2675" t="s">
        <v>7071</v>
      </c>
      <c r="D2675" t="s">
        <v>7072</v>
      </c>
      <c r="E2675" t="s">
        <v>7088</v>
      </c>
      <c r="F2675" t="s">
        <v>7089</v>
      </c>
      <c r="G2675" t="s">
        <v>7289</v>
      </c>
      <c r="H2675" t="s">
        <v>7311</v>
      </c>
      <c r="I2675" t="s">
        <v>8692</v>
      </c>
      <c r="J2675" t="s">
        <v>8778</v>
      </c>
    </row>
    <row r="2676" spans="1:12" x14ac:dyDescent="0.25">
      <c r="A2676" t="s">
        <v>4570</v>
      </c>
      <c r="B2676" t="s">
        <v>11278</v>
      </c>
      <c r="C2676" t="s">
        <v>7071</v>
      </c>
      <c r="D2676" t="s">
        <v>7072</v>
      </c>
      <c r="E2676" t="s">
        <v>7088</v>
      </c>
      <c r="F2676" t="s">
        <v>7155</v>
      </c>
      <c r="G2676" t="s">
        <v>7156</v>
      </c>
      <c r="H2676" t="s">
        <v>7400</v>
      </c>
      <c r="I2676" t="s">
        <v>11279</v>
      </c>
      <c r="J2676" t="s">
        <v>11280</v>
      </c>
    </row>
    <row r="2677" spans="1:12" x14ac:dyDescent="0.25">
      <c r="A2677" t="s">
        <v>5716</v>
      </c>
      <c r="B2677" t="s">
        <v>10449</v>
      </c>
      <c r="C2677" t="s">
        <v>7071</v>
      </c>
      <c r="D2677" t="s">
        <v>7072</v>
      </c>
      <c r="E2677" t="s">
        <v>7088</v>
      </c>
      <c r="F2677" t="s">
        <v>7089</v>
      </c>
      <c r="G2677" t="s">
        <v>7289</v>
      </c>
      <c r="H2677" t="s">
        <v>7311</v>
      </c>
      <c r="I2677" t="s">
        <v>8028</v>
      </c>
      <c r="J2677" t="s">
        <v>8029</v>
      </c>
    </row>
    <row r="2678" spans="1:12" x14ac:dyDescent="0.25">
      <c r="A2678" t="s">
        <v>6952</v>
      </c>
      <c r="B2678" t="s">
        <v>11281</v>
      </c>
      <c r="C2678" t="s">
        <v>7071</v>
      </c>
      <c r="D2678" t="s">
        <v>7072</v>
      </c>
      <c r="E2678" t="s">
        <v>7088</v>
      </c>
      <c r="F2678" t="s">
        <v>7155</v>
      </c>
      <c r="G2678" t="s">
        <v>8086</v>
      </c>
      <c r="H2678" t="s">
        <v>8282</v>
      </c>
      <c r="I2678" t="s">
        <v>11178</v>
      </c>
      <c r="J2678" t="s">
        <v>11282</v>
      </c>
    </row>
    <row r="2679" spans="1:12" x14ac:dyDescent="0.25">
      <c r="A2679" t="s">
        <v>5354</v>
      </c>
      <c r="B2679" t="s">
        <v>11211</v>
      </c>
      <c r="C2679" t="s">
        <v>7071</v>
      </c>
      <c r="D2679" t="s">
        <v>7072</v>
      </c>
      <c r="E2679" t="s">
        <v>7088</v>
      </c>
      <c r="F2679" t="s">
        <v>7089</v>
      </c>
      <c r="G2679" t="s">
        <v>7289</v>
      </c>
      <c r="H2679" t="s">
        <v>7311</v>
      </c>
      <c r="I2679" t="s">
        <v>8028</v>
      </c>
      <c r="J2679" t="s">
        <v>8029</v>
      </c>
    </row>
    <row r="2680" spans="1:12" x14ac:dyDescent="0.25">
      <c r="A2680" t="s">
        <v>5863</v>
      </c>
      <c r="B2680" t="s">
        <v>11283</v>
      </c>
      <c r="C2680" t="s">
        <v>7071</v>
      </c>
      <c r="D2680" t="s">
        <v>7072</v>
      </c>
      <c r="E2680" t="s">
        <v>7088</v>
      </c>
      <c r="F2680" t="s">
        <v>7155</v>
      </c>
      <c r="G2680" t="s">
        <v>7156</v>
      </c>
      <c r="H2680" t="s">
        <v>7730</v>
      </c>
      <c r="I2680" t="s">
        <v>8345</v>
      </c>
      <c r="J2680" t="s">
        <v>9185</v>
      </c>
    </row>
    <row r="2681" spans="1:12" x14ac:dyDescent="0.25">
      <c r="A2681" t="s">
        <v>4255</v>
      </c>
      <c r="B2681" t="s">
        <v>11284</v>
      </c>
      <c r="C2681" t="s">
        <v>7071</v>
      </c>
      <c r="D2681" t="s">
        <v>7072</v>
      </c>
      <c r="E2681" t="s">
        <v>7088</v>
      </c>
      <c r="F2681" t="s">
        <v>7089</v>
      </c>
      <c r="G2681" t="s">
        <v>7289</v>
      </c>
      <c r="H2681" t="s">
        <v>7696</v>
      </c>
      <c r="I2681" t="s">
        <v>7697</v>
      </c>
    </row>
    <row r="2682" spans="1:12" x14ac:dyDescent="0.25">
      <c r="A2682" t="s">
        <v>3927</v>
      </c>
      <c r="B2682" t="s">
        <v>11285</v>
      </c>
      <c r="C2682" t="s">
        <v>7071</v>
      </c>
      <c r="D2682" t="s">
        <v>7072</v>
      </c>
      <c r="E2682" t="s">
        <v>7088</v>
      </c>
      <c r="F2682" t="s">
        <v>7155</v>
      </c>
      <c r="G2682" t="s">
        <v>8086</v>
      </c>
      <c r="H2682" t="s">
        <v>8087</v>
      </c>
      <c r="I2682" t="s">
        <v>8088</v>
      </c>
      <c r="J2682" t="s">
        <v>9143</v>
      </c>
      <c r="K2682" t="s">
        <v>10451</v>
      </c>
    </row>
    <row r="2683" spans="1:12" x14ac:dyDescent="0.25">
      <c r="A2683" t="s">
        <v>4094</v>
      </c>
      <c r="B2683" t="s">
        <v>11286</v>
      </c>
      <c r="C2683" t="s">
        <v>7071</v>
      </c>
      <c r="D2683" t="s">
        <v>7072</v>
      </c>
      <c r="E2683" t="s">
        <v>7113</v>
      </c>
      <c r="F2683" t="s">
        <v>7114</v>
      </c>
      <c r="G2683" t="s">
        <v>7115</v>
      </c>
      <c r="H2683" t="s">
        <v>7116</v>
      </c>
      <c r="I2683" t="s">
        <v>7117</v>
      </c>
      <c r="J2683" t="s">
        <v>7319</v>
      </c>
      <c r="K2683" t="s">
        <v>11287</v>
      </c>
    </row>
    <row r="2684" spans="1:12" x14ac:dyDescent="0.25">
      <c r="A2684" t="s">
        <v>4327</v>
      </c>
      <c r="B2684" t="s">
        <v>11274</v>
      </c>
      <c r="C2684" t="s">
        <v>7071</v>
      </c>
      <c r="D2684" t="s">
        <v>7072</v>
      </c>
      <c r="E2684" t="s">
        <v>7088</v>
      </c>
      <c r="F2684" t="s">
        <v>7155</v>
      </c>
      <c r="G2684" t="s">
        <v>7156</v>
      </c>
      <c r="H2684" t="s">
        <v>7730</v>
      </c>
      <c r="I2684" t="s">
        <v>8345</v>
      </c>
    </row>
    <row r="2685" spans="1:12" x14ac:dyDescent="0.25">
      <c r="A2685" t="s">
        <v>6338</v>
      </c>
      <c r="B2685" t="s">
        <v>11288</v>
      </c>
      <c r="C2685" t="s">
        <v>7071</v>
      </c>
      <c r="D2685" t="s">
        <v>7072</v>
      </c>
      <c r="E2685" t="s">
        <v>7088</v>
      </c>
      <c r="F2685" t="s">
        <v>7155</v>
      </c>
      <c r="G2685" t="s">
        <v>7156</v>
      </c>
      <c r="H2685" t="s">
        <v>7400</v>
      </c>
      <c r="I2685" t="s">
        <v>7458</v>
      </c>
      <c r="J2685" t="s">
        <v>8225</v>
      </c>
    </row>
    <row r="2686" spans="1:12" x14ac:dyDescent="0.25">
      <c r="A2686" t="s">
        <v>5423</v>
      </c>
      <c r="B2686" t="s">
        <v>11289</v>
      </c>
      <c r="C2686" t="s">
        <v>7071</v>
      </c>
      <c r="D2686" t="s">
        <v>7072</v>
      </c>
      <c r="E2686" t="s">
        <v>7113</v>
      </c>
      <c r="F2686" t="s">
        <v>7114</v>
      </c>
      <c r="G2686" t="s">
        <v>7115</v>
      </c>
      <c r="H2686" t="s">
        <v>7170</v>
      </c>
      <c r="I2686" t="s">
        <v>7171</v>
      </c>
      <c r="J2686" t="s">
        <v>7172</v>
      </c>
      <c r="K2686" t="s">
        <v>7923</v>
      </c>
      <c r="L2686" t="s">
        <v>7924</v>
      </c>
    </row>
    <row r="2687" spans="1:12" x14ac:dyDescent="0.25">
      <c r="A2687" t="s">
        <v>4024</v>
      </c>
      <c r="B2687" t="s">
        <v>11290</v>
      </c>
      <c r="C2687" t="s">
        <v>7071</v>
      </c>
      <c r="D2687" t="s">
        <v>7072</v>
      </c>
      <c r="E2687" t="s">
        <v>7088</v>
      </c>
      <c r="F2687" t="s">
        <v>7089</v>
      </c>
      <c r="G2687" t="s">
        <v>7289</v>
      </c>
      <c r="H2687" t="s">
        <v>7696</v>
      </c>
      <c r="I2687" t="s">
        <v>8610</v>
      </c>
      <c r="J2687" t="s">
        <v>11291</v>
      </c>
    </row>
    <row r="2688" spans="1:12" x14ac:dyDescent="0.25">
      <c r="A2688" t="s">
        <v>6507</v>
      </c>
      <c r="B2688" t="s">
        <v>11292</v>
      </c>
      <c r="C2688" t="s">
        <v>7071</v>
      </c>
      <c r="D2688" t="s">
        <v>7072</v>
      </c>
      <c r="E2688" t="s">
        <v>7088</v>
      </c>
      <c r="F2688" t="s">
        <v>7089</v>
      </c>
      <c r="G2688" t="s">
        <v>7289</v>
      </c>
      <c r="H2688" t="s">
        <v>7722</v>
      </c>
      <c r="I2688" t="s">
        <v>7723</v>
      </c>
    </row>
    <row r="2689" spans="1:11" x14ac:dyDescent="0.25">
      <c r="A2689" t="s">
        <v>6574</v>
      </c>
      <c r="B2689" t="s">
        <v>11293</v>
      </c>
      <c r="C2689" t="s">
        <v>7071</v>
      </c>
      <c r="D2689" t="s">
        <v>7072</v>
      </c>
      <c r="E2689" t="s">
        <v>7113</v>
      </c>
      <c r="F2689" t="s">
        <v>7114</v>
      </c>
      <c r="G2689" t="s">
        <v>7115</v>
      </c>
      <c r="H2689" t="s">
        <v>7170</v>
      </c>
      <c r="I2689" t="s">
        <v>7171</v>
      </c>
      <c r="J2689" t="s">
        <v>7172</v>
      </c>
      <c r="K2689" t="s">
        <v>11294</v>
      </c>
    </row>
    <row r="2690" spans="1:11" x14ac:dyDescent="0.25">
      <c r="A2690" t="s">
        <v>4029</v>
      </c>
      <c r="B2690" t="s">
        <v>11295</v>
      </c>
      <c r="C2690" t="s">
        <v>7071</v>
      </c>
      <c r="D2690" t="s">
        <v>7072</v>
      </c>
      <c r="E2690" t="s">
        <v>7088</v>
      </c>
      <c r="F2690" t="s">
        <v>7089</v>
      </c>
      <c r="G2690" t="s">
        <v>7289</v>
      </c>
      <c r="H2690" t="s">
        <v>7710</v>
      </c>
      <c r="I2690" t="s">
        <v>9269</v>
      </c>
      <c r="J2690" t="s">
        <v>10154</v>
      </c>
    </row>
    <row r="2691" spans="1:11" x14ac:dyDescent="0.25">
      <c r="A2691" t="s">
        <v>5365</v>
      </c>
      <c r="B2691" t="s">
        <v>11296</v>
      </c>
      <c r="C2691" t="s">
        <v>7071</v>
      </c>
      <c r="D2691" t="s">
        <v>7072</v>
      </c>
      <c r="E2691" t="s">
        <v>7088</v>
      </c>
      <c r="F2691" t="s">
        <v>7155</v>
      </c>
      <c r="G2691" t="s">
        <v>7156</v>
      </c>
      <c r="H2691" t="s">
        <v>7400</v>
      </c>
      <c r="I2691" t="s">
        <v>7458</v>
      </c>
    </row>
    <row r="2692" spans="1:11" x14ac:dyDescent="0.25">
      <c r="A2692" t="s">
        <v>5163</v>
      </c>
      <c r="B2692" t="s">
        <v>11297</v>
      </c>
      <c r="C2692" t="s">
        <v>7071</v>
      </c>
      <c r="D2692" t="s">
        <v>7072</v>
      </c>
      <c r="E2692" t="s">
        <v>7113</v>
      </c>
      <c r="F2692" t="s">
        <v>7114</v>
      </c>
      <c r="G2692" t="s">
        <v>7115</v>
      </c>
      <c r="H2692" t="s">
        <v>7170</v>
      </c>
      <c r="I2692" t="s">
        <v>7171</v>
      </c>
      <c r="J2692" t="s">
        <v>7172</v>
      </c>
      <c r="K2692" t="s">
        <v>9646</v>
      </c>
    </row>
    <row r="2693" spans="1:11" x14ac:dyDescent="0.25">
      <c r="A2693" t="s">
        <v>7037</v>
      </c>
      <c r="B2693" t="s">
        <v>11298</v>
      </c>
      <c r="C2693" t="s">
        <v>7071</v>
      </c>
      <c r="D2693" t="s">
        <v>7072</v>
      </c>
      <c r="E2693" t="s">
        <v>7088</v>
      </c>
      <c r="F2693" t="s">
        <v>7089</v>
      </c>
      <c r="G2693" t="s">
        <v>7289</v>
      </c>
      <c r="H2693" t="s">
        <v>7311</v>
      </c>
      <c r="I2693" t="s">
        <v>8399</v>
      </c>
      <c r="J2693" t="s">
        <v>10827</v>
      </c>
      <c r="K2693" t="s">
        <v>11299</v>
      </c>
    </row>
    <row r="2694" spans="1:11" x14ac:dyDescent="0.25">
      <c r="A2694" t="s">
        <v>6747</v>
      </c>
      <c r="B2694" t="s">
        <v>11300</v>
      </c>
      <c r="C2694" t="s">
        <v>7071</v>
      </c>
      <c r="D2694" t="s">
        <v>7072</v>
      </c>
      <c r="E2694" t="s">
        <v>7088</v>
      </c>
      <c r="F2694" t="s">
        <v>7155</v>
      </c>
      <c r="G2694" t="s">
        <v>7156</v>
      </c>
      <c r="H2694" t="s">
        <v>7730</v>
      </c>
      <c r="I2694" t="s">
        <v>8213</v>
      </c>
    </row>
    <row r="2695" spans="1:11" x14ac:dyDescent="0.25">
      <c r="A2695" t="s">
        <v>6578</v>
      </c>
      <c r="B2695" t="s">
        <v>11301</v>
      </c>
      <c r="C2695" t="s">
        <v>7071</v>
      </c>
      <c r="D2695" t="s">
        <v>7072</v>
      </c>
      <c r="E2695" t="s">
        <v>7113</v>
      </c>
      <c r="F2695" t="s">
        <v>7114</v>
      </c>
      <c r="G2695" t="s">
        <v>7115</v>
      </c>
      <c r="H2695" t="s">
        <v>7447</v>
      </c>
      <c r="I2695" t="s">
        <v>7448</v>
      </c>
      <c r="J2695" t="s">
        <v>7449</v>
      </c>
      <c r="K2695" t="s">
        <v>7450</v>
      </c>
    </row>
    <row r="2696" spans="1:11" x14ac:dyDescent="0.25">
      <c r="A2696" t="s">
        <v>4138</v>
      </c>
      <c r="B2696" t="s">
        <v>11302</v>
      </c>
      <c r="C2696" t="s">
        <v>7071</v>
      </c>
      <c r="D2696" t="s">
        <v>7072</v>
      </c>
      <c r="E2696" t="s">
        <v>7088</v>
      </c>
      <c r="F2696" t="s">
        <v>7155</v>
      </c>
      <c r="G2696" t="s">
        <v>8086</v>
      </c>
      <c r="H2696" t="s">
        <v>8087</v>
      </c>
      <c r="I2696" t="s">
        <v>8088</v>
      </c>
      <c r="J2696" t="s">
        <v>9143</v>
      </c>
      <c r="K2696" t="s">
        <v>10451</v>
      </c>
    </row>
    <row r="2697" spans="1:11" x14ac:dyDescent="0.25">
      <c r="A2697" t="s">
        <v>3382</v>
      </c>
      <c r="B2697" t="s">
        <v>11303</v>
      </c>
      <c r="C2697" t="s">
        <v>7071</v>
      </c>
      <c r="D2697" t="s">
        <v>7072</v>
      </c>
      <c r="E2697" t="s">
        <v>7088</v>
      </c>
      <c r="F2697" t="s">
        <v>7089</v>
      </c>
      <c r="G2697" t="s">
        <v>7289</v>
      </c>
      <c r="H2697" t="s">
        <v>7722</v>
      </c>
      <c r="I2697" t="s">
        <v>10512</v>
      </c>
    </row>
    <row r="2698" spans="1:11" x14ac:dyDescent="0.25">
      <c r="A2698" t="s">
        <v>5372</v>
      </c>
      <c r="B2698" t="s">
        <v>11304</v>
      </c>
      <c r="C2698" t="s">
        <v>7071</v>
      </c>
      <c r="D2698" t="s">
        <v>7072</v>
      </c>
      <c r="E2698" t="s">
        <v>7088</v>
      </c>
      <c r="F2698" t="s">
        <v>7155</v>
      </c>
      <c r="G2698" t="s">
        <v>8086</v>
      </c>
      <c r="H2698" t="s">
        <v>8087</v>
      </c>
      <c r="I2698" t="s">
        <v>8088</v>
      </c>
      <c r="J2698" t="s">
        <v>11305</v>
      </c>
    </row>
    <row r="2699" spans="1:11" x14ac:dyDescent="0.25">
      <c r="A2699" t="s">
        <v>5683</v>
      </c>
      <c r="B2699" t="s">
        <v>11306</v>
      </c>
      <c r="C2699" t="s">
        <v>7071</v>
      </c>
      <c r="D2699" t="s">
        <v>7072</v>
      </c>
      <c r="E2699" t="s">
        <v>7088</v>
      </c>
      <c r="F2699" t="s">
        <v>7089</v>
      </c>
      <c r="G2699" t="s">
        <v>7289</v>
      </c>
      <c r="H2699" t="s">
        <v>7290</v>
      </c>
      <c r="I2699" t="s">
        <v>10522</v>
      </c>
    </row>
    <row r="2700" spans="1:11" x14ac:dyDescent="0.25">
      <c r="A2700" t="s">
        <v>3427</v>
      </c>
      <c r="B2700" t="s">
        <v>11307</v>
      </c>
      <c r="C2700" t="s">
        <v>7071</v>
      </c>
      <c r="D2700" t="s">
        <v>7072</v>
      </c>
      <c r="E2700" t="s">
        <v>7113</v>
      </c>
      <c r="F2700" t="s">
        <v>7114</v>
      </c>
      <c r="G2700" t="s">
        <v>7115</v>
      </c>
      <c r="H2700" t="s">
        <v>7116</v>
      </c>
      <c r="I2700" t="s">
        <v>7117</v>
      </c>
      <c r="J2700" t="s">
        <v>7319</v>
      </c>
      <c r="K2700" t="s">
        <v>7587</v>
      </c>
    </row>
    <row r="2701" spans="1:11" x14ac:dyDescent="0.25">
      <c r="A2701" t="s">
        <v>5452</v>
      </c>
      <c r="B2701" t="s">
        <v>10467</v>
      </c>
      <c r="C2701" t="s">
        <v>7071</v>
      </c>
      <c r="D2701" t="s">
        <v>7072</v>
      </c>
      <c r="E2701" t="s">
        <v>7088</v>
      </c>
      <c r="F2701" t="s">
        <v>7089</v>
      </c>
      <c r="G2701" t="s">
        <v>7289</v>
      </c>
      <c r="H2701" t="s">
        <v>7696</v>
      </c>
      <c r="I2701" t="s">
        <v>7697</v>
      </c>
      <c r="J2701" t="s">
        <v>7698</v>
      </c>
    </row>
    <row r="2702" spans="1:11" x14ac:dyDescent="0.25">
      <c r="A2702" t="s">
        <v>6529</v>
      </c>
      <c r="B2702" t="s">
        <v>11308</v>
      </c>
      <c r="C2702" t="s">
        <v>7071</v>
      </c>
      <c r="D2702" t="s">
        <v>7072</v>
      </c>
      <c r="E2702" t="s">
        <v>7113</v>
      </c>
      <c r="F2702" t="s">
        <v>7114</v>
      </c>
      <c r="G2702" t="s">
        <v>7115</v>
      </c>
      <c r="H2702" t="s">
        <v>8780</v>
      </c>
      <c r="I2702" t="s">
        <v>8781</v>
      </c>
      <c r="J2702" t="s">
        <v>8782</v>
      </c>
      <c r="K2702" t="s">
        <v>11309</v>
      </c>
    </row>
    <row r="2703" spans="1:11" x14ac:dyDescent="0.25">
      <c r="A2703" t="s">
        <v>4712</v>
      </c>
      <c r="B2703" t="s">
        <v>11310</v>
      </c>
      <c r="C2703" t="s">
        <v>7071</v>
      </c>
      <c r="D2703" t="s">
        <v>7072</v>
      </c>
      <c r="E2703" t="s">
        <v>7088</v>
      </c>
      <c r="F2703" t="s">
        <v>7089</v>
      </c>
      <c r="G2703" t="s">
        <v>7289</v>
      </c>
      <c r="H2703" t="s">
        <v>7696</v>
      </c>
      <c r="I2703" t="s">
        <v>7697</v>
      </c>
      <c r="J2703" t="s">
        <v>7698</v>
      </c>
      <c r="K2703" t="s">
        <v>7699</v>
      </c>
    </row>
    <row r="2704" spans="1:11" x14ac:dyDescent="0.25">
      <c r="A2704" t="s">
        <v>5800</v>
      </c>
      <c r="B2704" t="s">
        <v>10585</v>
      </c>
      <c r="C2704" t="s">
        <v>7071</v>
      </c>
      <c r="D2704" t="s">
        <v>7072</v>
      </c>
      <c r="E2704" t="s">
        <v>7088</v>
      </c>
      <c r="F2704" t="s">
        <v>7155</v>
      </c>
      <c r="G2704" t="s">
        <v>7156</v>
      </c>
      <c r="H2704" t="s">
        <v>7730</v>
      </c>
      <c r="I2704" t="s">
        <v>8345</v>
      </c>
      <c r="J2704" t="s">
        <v>9185</v>
      </c>
    </row>
    <row r="2705" spans="1:12" x14ac:dyDescent="0.25">
      <c r="A2705" t="s">
        <v>4424</v>
      </c>
      <c r="B2705" t="s">
        <v>11311</v>
      </c>
      <c r="C2705" t="s">
        <v>7071</v>
      </c>
      <c r="D2705" t="s">
        <v>7072</v>
      </c>
      <c r="E2705" t="s">
        <v>7088</v>
      </c>
      <c r="F2705" t="s">
        <v>7089</v>
      </c>
      <c r="G2705" t="s">
        <v>7289</v>
      </c>
      <c r="H2705" t="s">
        <v>7696</v>
      </c>
      <c r="I2705" t="s">
        <v>7697</v>
      </c>
      <c r="J2705" t="s">
        <v>7698</v>
      </c>
      <c r="K2705" t="s">
        <v>11051</v>
      </c>
    </row>
    <row r="2706" spans="1:12" x14ac:dyDescent="0.25">
      <c r="A2706" t="s">
        <v>3527</v>
      </c>
      <c r="B2706" t="s">
        <v>11312</v>
      </c>
      <c r="C2706" t="s">
        <v>7071</v>
      </c>
      <c r="D2706" t="s">
        <v>7072</v>
      </c>
      <c r="E2706" t="s">
        <v>7088</v>
      </c>
      <c r="F2706" t="s">
        <v>7155</v>
      </c>
      <c r="G2706" t="s">
        <v>7156</v>
      </c>
      <c r="H2706" t="s">
        <v>7730</v>
      </c>
      <c r="I2706" t="s">
        <v>8345</v>
      </c>
      <c r="J2706" t="s">
        <v>10109</v>
      </c>
    </row>
    <row r="2707" spans="1:12" x14ac:dyDescent="0.25">
      <c r="A2707" t="s">
        <v>5775</v>
      </c>
      <c r="B2707" t="s">
        <v>11087</v>
      </c>
      <c r="C2707" t="s">
        <v>7071</v>
      </c>
      <c r="D2707" t="s">
        <v>7072</v>
      </c>
      <c r="E2707" t="s">
        <v>7088</v>
      </c>
      <c r="F2707" t="s">
        <v>7089</v>
      </c>
      <c r="G2707" t="s">
        <v>7289</v>
      </c>
      <c r="H2707" t="s">
        <v>7311</v>
      </c>
      <c r="I2707" t="s">
        <v>8153</v>
      </c>
      <c r="J2707" t="s">
        <v>9626</v>
      </c>
    </row>
    <row r="2708" spans="1:12" x14ac:dyDescent="0.25">
      <c r="A2708" t="s">
        <v>6699</v>
      </c>
      <c r="B2708" t="s">
        <v>11313</v>
      </c>
      <c r="C2708" t="s">
        <v>7071</v>
      </c>
      <c r="D2708" t="s">
        <v>7072</v>
      </c>
      <c r="E2708" t="s">
        <v>7113</v>
      </c>
      <c r="F2708" t="s">
        <v>7114</v>
      </c>
      <c r="G2708" t="s">
        <v>7115</v>
      </c>
      <c r="H2708" t="s">
        <v>7170</v>
      </c>
      <c r="I2708" t="s">
        <v>7171</v>
      </c>
      <c r="J2708" t="s">
        <v>7172</v>
      </c>
      <c r="K2708" t="s">
        <v>10236</v>
      </c>
      <c r="L2708" t="s">
        <v>10237</v>
      </c>
    </row>
    <row r="2709" spans="1:12" x14ac:dyDescent="0.25">
      <c r="A2709" t="s">
        <v>6277</v>
      </c>
      <c r="B2709" t="s">
        <v>11314</v>
      </c>
      <c r="C2709" t="s">
        <v>7071</v>
      </c>
      <c r="D2709" t="s">
        <v>7072</v>
      </c>
      <c r="E2709" t="s">
        <v>7088</v>
      </c>
      <c r="F2709" t="s">
        <v>7089</v>
      </c>
      <c r="G2709" t="s">
        <v>7289</v>
      </c>
      <c r="H2709" t="s">
        <v>7311</v>
      </c>
      <c r="I2709" t="s">
        <v>8399</v>
      </c>
      <c r="J2709" t="s">
        <v>8400</v>
      </c>
      <c r="K2709" t="s">
        <v>8401</v>
      </c>
      <c r="L2709" t="s">
        <v>11315</v>
      </c>
    </row>
    <row r="2710" spans="1:12" x14ac:dyDescent="0.25">
      <c r="A2710" t="s">
        <v>4539</v>
      </c>
      <c r="B2710" t="s">
        <v>11316</v>
      </c>
      <c r="C2710" t="s">
        <v>7071</v>
      </c>
      <c r="D2710" t="s">
        <v>7072</v>
      </c>
      <c r="E2710" t="s">
        <v>7088</v>
      </c>
      <c r="F2710" t="s">
        <v>7155</v>
      </c>
      <c r="G2710" t="s">
        <v>7156</v>
      </c>
      <c r="H2710" t="s">
        <v>7730</v>
      </c>
      <c r="I2710" t="s">
        <v>10164</v>
      </c>
    </row>
    <row r="2711" spans="1:12" x14ac:dyDescent="0.25">
      <c r="A2711" t="s">
        <v>4473</v>
      </c>
      <c r="B2711" t="s">
        <v>11317</v>
      </c>
      <c r="C2711" t="s">
        <v>7071</v>
      </c>
      <c r="D2711" t="s">
        <v>7072</v>
      </c>
      <c r="E2711" t="s">
        <v>7088</v>
      </c>
      <c r="F2711" t="s">
        <v>7089</v>
      </c>
      <c r="G2711" t="s">
        <v>7289</v>
      </c>
      <c r="H2711" t="s">
        <v>7311</v>
      </c>
      <c r="I2711" t="s">
        <v>7799</v>
      </c>
      <c r="J2711" t="s">
        <v>9769</v>
      </c>
    </row>
    <row r="2712" spans="1:12" x14ac:dyDescent="0.25">
      <c r="A2712" t="s">
        <v>6813</v>
      </c>
      <c r="B2712" t="s">
        <v>11318</v>
      </c>
      <c r="C2712" t="s">
        <v>7071</v>
      </c>
      <c r="D2712" t="s">
        <v>7072</v>
      </c>
      <c r="E2712" t="s">
        <v>7113</v>
      </c>
      <c r="F2712" t="s">
        <v>7114</v>
      </c>
      <c r="G2712" t="s">
        <v>7115</v>
      </c>
      <c r="H2712" t="s">
        <v>7314</v>
      </c>
      <c r="I2712" t="s">
        <v>7315</v>
      </c>
      <c r="J2712" t="s">
        <v>8075</v>
      </c>
      <c r="K2712" t="s">
        <v>11319</v>
      </c>
    </row>
    <row r="2713" spans="1:12" x14ac:dyDescent="0.25">
      <c r="A2713" t="s">
        <v>3138</v>
      </c>
      <c r="B2713" t="s">
        <v>11320</v>
      </c>
      <c r="C2713" t="s">
        <v>7071</v>
      </c>
      <c r="D2713" t="s">
        <v>7072</v>
      </c>
      <c r="E2713" t="s">
        <v>7088</v>
      </c>
      <c r="F2713" t="s">
        <v>7155</v>
      </c>
      <c r="G2713" t="s">
        <v>7156</v>
      </c>
      <c r="H2713" t="s">
        <v>7730</v>
      </c>
      <c r="I2713" t="s">
        <v>10164</v>
      </c>
    </row>
    <row r="2714" spans="1:12" x14ac:dyDescent="0.25">
      <c r="A2714" t="s">
        <v>6981</v>
      </c>
      <c r="B2714" t="s">
        <v>11321</v>
      </c>
      <c r="C2714" t="s">
        <v>7071</v>
      </c>
      <c r="D2714" t="s">
        <v>7072</v>
      </c>
      <c r="E2714" t="s">
        <v>7113</v>
      </c>
      <c r="F2714" t="s">
        <v>7114</v>
      </c>
      <c r="G2714" t="s">
        <v>7115</v>
      </c>
      <c r="H2714" t="s">
        <v>7314</v>
      </c>
      <c r="I2714" t="s">
        <v>7315</v>
      </c>
      <c r="J2714" t="s">
        <v>7796</v>
      </c>
      <c r="K2714" t="s">
        <v>11322</v>
      </c>
    </row>
    <row r="2715" spans="1:12" x14ac:dyDescent="0.25">
      <c r="A2715" t="s">
        <v>3370</v>
      </c>
      <c r="B2715" t="s">
        <v>11323</v>
      </c>
      <c r="C2715" t="s">
        <v>7071</v>
      </c>
      <c r="D2715" t="s">
        <v>7072</v>
      </c>
      <c r="E2715" t="s">
        <v>7088</v>
      </c>
      <c r="F2715" t="s">
        <v>7089</v>
      </c>
      <c r="G2715" t="s">
        <v>7289</v>
      </c>
      <c r="H2715" t="s">
        <v>7311</v>
      </c>
      <c r="I2715" t="s">
        <v>8601</v>
      </c>
      <c r="J2715" t="s">
        <v>11324</v>
      </c>
    </row>
    <row r="2716" spans="1:12" x14ac:dyDescent="0.25">
      <c r="A2716" t="s">
        <v>6396</v>
      </c>
      <c r="B2716" t="s">
        <v>11325</v>
      </c>
      <c r="C2716" t="s">
        <v>7071</v>
      </c>
      <c r="D2716" t="s">
        <v>7072</v>
      </c>
      <c r="E2716" t="s">
        <v>7088</v>
      </c>
      <c r="F2716" t="s">
        <v>7089</v>
      </c>
      <c r="G2716" t="s">
        <v>7289</v>
      </c>
      <c r="H2716" t="s">
        <v>7290</v>
      </c>
      <c r="I2716" t="s">
        <v>11208</v>
      </c>
    </row>
    <row r="2717" spans="1:12" x14ac:dyDescent="0.25">
      <c r="A2717" t="s">
        <v>4387</v>
      </c>
      <c r="B2717" t="s">
        <v>11326</v>
      </c>
      <c r="C2717" t="s">
        <v>7071</v>
      </c>
      <c r="D2717" t="s">
        <v>7072</v>
      </c>
      <c r="E2717" t="s">
        <v>7113</v>
      </c>
      <c r="F2717" t="s">
        <v>7114</v>
      </c>
      <c r="G2717" t="s">
        <v>7115</v>
      </c>
      <c r="H2717" t="s">
        <v>7116</v>
      </c>
      <c r="I2717" t="s">
        <v>7117</v>
      </c>
      <c r="J2717" t="s">
        <v>8198</v>
      </c>
      <c r="K2717" t="s">
        <v>9336</v>
      </c>
      <c r="L2717" t="s">
        <v>11327</v>
      </c>
    </row>
    <row r="2718" spans="1:12" x14ac:dyDescent="0.25">
      <c r="A2718" t="s">
        <v>6997</v>
      </c>
      <c r="B2718" t="s">
        <v>11328</v>
      </c>
      <c r="C2718" t="s">
        <v>7071</v>
      </c>
      <c r="D2718" t="s">
        <v>7072</v>
      </c>
      <c r="E2718" t="s">
        <v>7088</v>
      </c>
      <c r="F2718" t="s">
        <v>7155</v>
      </c>
      <c r="G2718" t="s">
        <v>7156</v>
      </c>
      <c r="H2718" t="s">
        <v>7400</v>
      </c>
      <c r="I2718" t="s">
        <v>8619</v>
      </c>
      <c r="J2718" t="s">
        <v>9317</v>
      </c>
    </row>
    <row r="2719" spans="1:12" x14ac:dyDescent="0.25">
      <c r="A2719" t="s">
        <v>3477</v>
      </c>
      <c r="B2719" t="s">
        <v>11329</v>
      </c>
      <c r="C2719" t="s">
        <v>7071</v>
      </c>
      <c r="D2719" t="s">
        <v>7072</v>
      </c>
      <c r="E2719" t="s">
        <v>7113</v>
      </c>
      <c r="F2719" t="s">
        <v>7114</v>
      </c>
      <c r="G2719" t="s">
        <v>7115</v>
      </c>
      <c r="H2719" t="s">
        <v>7170</v>
      </c>
      <c r="I2719" t="s">
        <v>7171</v>
      </c>
      <c r="J2719" t="s">
        <v>7172</v>
      </c>
      <c r="K2719" t="s">
        <v>10616</v>
      </c>
      <c r="L2719" t="s">
        <v>11003</v>
      </c>
    </row>
    <row r="2720" spans="1:12" x14ac:dyDescent="0.25">
      <c r="A2720" t="s">
        <v>6816</v>
      </c>
      <c r="B2720" t="s">
        <v>11330</v>
      </c>
      <c r="C2720" t="s">
        <v>7071</v>
      </c>
      <c r="D2720" t="s">
        <v>7072</v>
      </c>
      <c r="E2720" t="s">
        <v>7088</v>
      </c>
      <c r="F2720" t="s">
        <v>7155</v>
      </c>
      <c r="G2720" t="s">
        <v>7325</v>
      </c>
      <c r="H2720" t="s">
        <v>8147</v>
      </c>
      <c r="I2720" t="s">
        <v>11331</v>
      </c>
      <c r="J2720" t="s">
        <v>11332</v>
      </c>
    </row>
    <row r="2721" spans="1:12" x14ac:dyDescent="0.25">
      <c r="A2721" t="s">
        <v>7049</v>
      </c>
      <c r="B2721" t="s">
        <v>11333</v>
      </c>
      <c r="C2721" t="s">
        <v>7071</v>
      </c>
      <c r="D2721" t="s">
        <v>7072</v>
      </c>
      <c r="E2721" t="s">
        <v>7088</v>
      </c>
      <c r="F2721" t="s">
        <v>7089</v>
      </c>
      <c r="G2721" t="s">
        <v>7289</v>
      </c>
      <c r="H2721" t="s">
        <v>7311</v>
      </c>
      <c r="I2721" t="s">
        <v>8153</v>
      </c>
      <c r="J2721" t="s">
        <v>11334</v>
      </c>
    </row>
    <row r="2722" spans="1:12" x14ac:dyDescent="0.25">
      <c r="A2722" t="s">
        <v>3394</v>
      </c>
      <c r="B2722" t="s">
        <v>11335</v>
      </c>
      <c r="C2722" t="s">
        <v>7071</v>
      </c>
      <c r="D2722" t="s">
        <v>7072</v>
      </c>
      <c r="E2722" t="s">
        <v>7113</v>
      </c>
      <c r="F2722" t="s">
        <v>7114</v>
      </c>
      <c r="G2722" t="s">
        <v>7115</v>
      </c>
      <c r="H2722" t="s">
        <v>7116</v>
      </c>
      <c r="I2722" t="s">
        <v>7117</v>
      </c>
      <c r="J2722" t="s">
        <v>7319</v>
      </c>
      <c r="K2722" t="s">
        <v>11336</v>
      </c>
      <c r="L2722" t="s">
        <v>11337</v>
      </c>
    </row>
    <row r="2723" spans="1:12" x14ac:dyDescent="0.25">
      <c r="A2723" t="s">
        <v>4458</v>
      </c>
      <c r="B2723" t="s">
        <v>10213</v>
      </c>
      <c r="C2723" t="s">
        <v>7071</v>
      </c>
      <c r="D2723" t="s">
        <v>7072</v>
      </c>
      <c r="E2723" t="s">
        <v>7088</v>
      </c>
      <c r="F2723" t="s">
        <v>7089</v>
      </c>
      <c r="G2723" t="s">
        <v>7289</v>
      </c>
      <c r="H2723" t="s">
        <v>7311</v>
      </c>
      <c r="I2723" t="s">
        <v>8153</v>
      </c>
    </row>
    <row r="2724" spans="1:12" x14ac:dyDescent="0.25">
      <c r="A2724" t="s">
        <v>4062</v>
      </c>
      <c r="B2724" t="s">
        <v>11338</v>
      </c>
      <c r="C2724" t="s">
        <v>7071</v>
      </c>
      <c r="D2724" t="s">
        <v>7072</v>
      </c>
      <c r="E2724" t="s">
        <v>7113</v>
      </c>
      <c r="F2724" t="s">
        <v>7114</v>
      </c>
      <c r="G2724" t="s">
        <v>7115</v>
      </c>
      <c r="H2724" t="s">
        <v>7116</v>
      </c>
      <c r="I2724" t="s">
        <v>7117</v>
      </c>
      <c r="J2724" t="s">
        <v>7118</v>
      </c>
      <c r="K2724" t="s">
        <v>7918</v>
      </c>
    </row>
    <row r="2725" spans="1:12" x14ac:dyDescent="0.25">
      <c r="A2725" t="s">
        <v>6988</v>
      </c>
      <c r="B2725" t="s">
        <v>11339</v>
      </c>
      <c r="C2725" t="s">
        <v>7071</v>
      </c>
      <c r="D2725" t="s">
        <v>7072</v>
      </c>
      <c r="E2725" t="s">
        <v>7088</v>
      </c>
      <c r="F2725" t="s">
        <v>7155</v>
      </c>
      <c r="G2725" t="s">
        <v>7156</v>
      </c>
      <c r="H2725" t="s">
        <v>7157</v>
      </c>
      <c r="I2725" t="s">
        <v>10972</v>
      </c>
      <c r="J2725" t="s">
        <v>11340</v>
      </c>
    </row>
    <row r="2726" spans="1:12" x14ac:dyDescent="0.25">
      <c r="A2726" t="s">
        <v>4898</v>
      </c>
      <c r="B2726" t="s">
        <v>11341</v>
      </c>
      <c r="C2726" t="s">
        <v>7071</v>
      </c>
      <c r="D2726" t="s">
        <v>7072</v>
      </c>
      <c r="E2726" t="s">
        <v>7088</v>
      </c>
      <c r="F2726" t="s">
        <v>7089</v>
      </c>
      <c r="G2726" t="s">
        <v>7289</v>
      </c>
      <c r="H2726" t="s">
        <v>7311</v>
      </c>
      <c r="I2726" t="s">
        <v>8399</v>
      </c>
      <c r="J2726" t="s">
        <v>10827</v>
      </c>
    </row>
    <row r="2727" spans="1:12" x14ac:dyDescent="0.25">
      <c r="A2727" t="s">
        <v>6214</v>
      </c>
      <c r="B2727" t="s">
        <v>11342</v>
      </c>
      <c r="C2727" t="s">
        <v>7071</v>
      </c>
      <c r="D2727" t="s">
        <v>7072</v>
      </c>
      <c r="E2727" t="s">
        <v>7113</v>
      </c>
      <c r="F2727" t="s">
        <v>7114</v>
      </c>
      <c r="G2727" t="s">
        <v>7115</v>
      </c>
      <c r="H2727" t="s">
        <v>7170</v>
      </c>
      <c r="I2727" t="s">
        <v>7171</v>
      </c>
      <c r="J2727" t="s">
        <v>7172</v>
      </c>
      <c r="K2727" t="s">
        <v>11343</v>
      </c>
      <c r="L2727" t="s">
        <v>11344</v>
      </c>
    </row>
    <row r="2728" spans="1:12" x14ac:dyDescent="0.25">
      <c r="A2728" t="s">
        <v>3297</v>
      </c>
      <c r="B2728" t="s">
        <v>10142</v>
      </c>
      <c r="C2728" t="s">
        <v>7071</v>
      </c>
      <c r="D2728" t="s">
        <v>7072</v>
      </c>
      <c r="E2728" t="s">
        <v>7088</v>
      </c>
      <c r="F2728" t="s">
        <v>7089</v>
      </c>
      <c r="G2728" t="s">
        <v>7289</v>
      </c>
      <c r="H2728" t="s">
        <v>7311</v>
      </c>
      <c r="I2728" t="s">
        <v>8692</v>
      </c>
      <c r="J2728" t="s">
        <v>8693</v>
      </c>
    </row>
    <row r="2729" spans="1:12" x14ac:dyDescent="0.25">
      <c r="A2729" t="s">
        <v>6222</v>
      </c>
      <c r="B2729" t="s">
        <v>11345</v>
      </c>
      <c r="C2729" t="s">
        <v>7071</v>
      </c>
      <c r="D2729" t="s">
        <v>7072</v>
      </c>
      <c r="E2729" t="s">
        <v>7088</v>
      </c>
      <c r="F2729" t="s">
        <v>7155</v>
      </c>
      <c r="G2729" t="s">
        <v>7156</v>
      </c>
      <c r="H2729" t="s">
        <v>7730</v>
      </c>
      <c r="I2729" t="s">
        <v>8345</v>
      </c>
    </row>
    <row r="2730" spans="1:12" x14ac:dyDescent="0.25">
      <c r="A2730" t="s">
        <v>6977</v>
      </c>
      <c r="B2730" t="s">
        <v>11346</v>
      </c>
      <c r="C2730" t="s">
        <v>7071</v>
      </c>
      <c r="D2730" t="s">
        <v>7072</v>
      </c>
      <c r="E2730" t="s">
        <v>7113</v>
      </c>
      <c r="F2730" t="s">
        <v>7114</v>
      </c>
      <c r="G2730" t="s">
        <v>7115</v>
      </c>
      <c r="H2730" t="s">
        <v>7170</v>
      </c>
      <c r="I2730" t="s">
        <v>7171</v>
      </c>
      <c r="J2730" t="s">
        <v>10144</v>
      </c>
      <c r="K2730" t="s">
        <v>11347</v>
      </c>
    </row>
    <row r="2731" spans="1:12" x14ac:dyDescent="0.25">
      <c r="A2731" t="s">
        <v>4843</v>
      </c>
      <c r="B2731" t="s">
        <v>11348</v>
      </c>
      <c r="C2731" t="s">
        <v>7071</v>
      </c>
      <c r="D2731" t="s">
        <v>7072</v>
      </c>
      <c r="E2731" t="s">
        <v>7088</v>
      </c>
      <c r="F2731" t="s">
        <v>7089</v>
      </c>
      <c r="G2731" t="s">
        <v>7289</v>
      </c>
      <c r="H2731" t="s">
        <v>7311</v>
      </c>
      <c r="I2731" t="s">
        <v>8028</v>
      </c>
      <c r="J2731" t="s">
        <v>11349</v>
      </c>
    </row>
    <row r="2732" spans="1:12" x14ac:dyDescent="0.25">
      <c r="A2732" t="s">
        <v>6246</v>
      </c>
      <c r="B2732" t="s">
        <v>11350</v>
      </c>
      <c r="C2732" t="s">
        <v>7071</v>
      </c>
      <c r="D2732" t="s">
        <v>7072</v>
      </c>
      <c r="E2732" t="s">
        <v>7088</v>
      </c>
      <c r="F2732" t="s">
        <v>7155</v>
      </c>
      <c r="G2732" t="s">
        <v>7156</v>
      </c>
      <c r="H2732" t="s">
        <v>7730</v>
      </c>
      <c r="I2732" t="s">
        <v>10164</v>
      </c>
      <c r="J2732" t="s">
        <v>11351</v>
      </c>
    </row>
    <row r="2733" spans="1:12" x14ac:dyDescent="0.25">
      <c r="A2733" t="s">
        <v>6433</v>
      </c>
      <c r="B2733" t="s">
        <v>11352</v>
      </c>
      <c r="C2733" t="s">
        <v>7071</v>
      </c>
      <c r="D2733" t="s">
        <v>7072</v>
      </c>
      <c r="E2733" t="s">
        <v>7088</v>
      </c>
      <c r="F2733" t="s">
        <v>7089</v>
      </c>
      <c r="G2733" t="s">
        <v>7289</v>
      </c>
      <c r="H2733" t="s">
        <v>7311</v>
      </c>
      <c r="I2733" t="s">
        <v>8601</v>
      </c>
      <c r="J2733" t="s">
        <v>11353</v>
      </c>
    </row>
    <row r="2734" spans="1:12" x14ac:dyDescent="0.25">
      <c r="A2734" t="s">
        <v>6460</v>
      </c>
      <c r="B2734" t="s">
        <v>11354</v>
      </c>
      <c r="C2734" t="s">
        <v>7071</v>
      </c>
      <c r="D2734" t="s">
        <v>7072</v>
      </c>
      <c r="E2734" t="s">
        <v>7088</v>
      </c>
      <c r="F2734" t="s">
        <v>7089</v>
      </c>
      <c r="G2734" t="s">
        <v>7289</v>
      </c>
      <c r="H2734" t="s">
        <v>7311</v>
      </c>
      <c r="I2734" t="s">
        <v>8028</v>
      </c>
      <c r="J2734" t="s">
        <v>11355</v>
      </c>
    </row>
    <row r="2735" spans="1:12" x14ac:dyDescent="0.25">
      <c r="A2735" t="s">
        <v>4017</v>
      </c>
      <c r="B2735" t="s">
        <v>11356</v>
      </c>
      <c r="C2735" t="s">
        <v>7071</v>
      </c>
      <c r="D2735" t="s">
        <v>7072</v>
      </c>
      <c r="E2735" t="s">
        <v>7088</v>
      </c>
      <c r="F2735" t="s">
        <v>7155</v>
      </c>
      <c r="G2735" t="s">
        <v>8086</v>
      </c>
      <c r="H2735" t="s">
        <v>8087</v>
      </c>
      <c r="I2735" t="s">
        <v>11032</v>
      </c>
      <c r="J2735" t="s">
        <v>11357</v>
      </c>
    </row>
    <row r="2736" spans="1:12" x14ac:dyDescent="0.25">
      <c r="A2736" t="s">
        <v>5499</v>
      </c>
      <c r="B2736" t="s">
        <v>11358</v>
      </c>
      <c r="C2736" t="s">
        <v>7071</v>
      </c>
      <c r="D2736" t="s">
        <v>7072</v>
      </c>
      <c r="E2736" t="s">
        <v>7088</v>
      </c>
      <c r="F2736" t="s">
        <v>7089</v>
      </c>
      <c r="G2736" t="s">
        <v>7289</v>
      </c>
      <c r="H2736" t="s">
        <v>7311</v>
      </c>
      <c r="I2736" t="s">
        <v>8028</v>
      </c>
      <c r="J2736" t="s">
        <v>8029</v>
      </c>
    </row>
    <row r="2737" spans="1:12" x14ac:dyDescent="0.25">
      <c r="A2737" t="s">
        <v>4924</v>
      </c>
      <c r="B2737" t="s">
        <v>11359</v>
      </c>
      <c r="C2737" t="s">
        <v>7071</v>
      </c>
      <c r="D2737" t="s">
        <v>7072</v>
      </c>
      <c r="E2737" t="s">
        <v>7088</v>
      </c>
      <c r="F2737" t="s">
        <v>7155</v>
      </c>
      <c r="G2737" t="s">
        <v>7156</v>
      </c>
      <c r="H2737" t="s">
        <v>7730</v>
      </c>
      <c r="I2737" t="s">
        <v>8132</v>
      </c>
    </row>
    <row r="2738" spans="1:12" x14ac:dyDescent="0.25">
      <c r="A2738" t="s">
        <v>4016</v>
      </c>
      <c r="B2738" t="s">
        <v>11360</v>
      </c>
      <c r="C2738" t="s">
        <v>7071</v>
      </c>
      <c r="D2738" t="s">
        <v>7072</v>
      </c>
      <c r="E2738" t="s">
        <v>7088</v>
      </c>
      <c r="F2738" t="s">
        <v>7155</v>
      </c>
      <c r="G2738" t="s">
        <v>7325</v>
      </c>
      <c r="H2738" t="s">
        <v>7874</v>
      </c>
      <c r="I2738" t="s">
        <v>11361</v>
      </c>
      <c r="J2738" t="s">
        <v>11362</v>
      </c>
    </row>
    <row r="2739" spans="1:12" x14ac:dyDescent="0.25">
      <c r="A2739" t="s">
        <v>4245</v>
      </c>
      <c r="B2739" t="s">
        <v>11363</v>
      </c>
      <c r="C2739" t="s">
        <v>7071</v>
      </c>
      <c r="D2739" t="s">
        <v>7072</v>
      </c>
      <c r="E2739" t="s">
        <v>7088</v>
      </c>
      <c r="F2739" t="s">
        <v>7089</v>
      </c>
      <c r="G2739" t="s">
        <v>7289</v>
      </c>
      <c r="H2739" t="s">
        <v>7311</v>
      </c>
      <c r="I2739" t="s">
        <v>7518</v>
      </c>
      <c r="J2739" t="s">
        <v>11364</v>
      </c>
    </row>
    <row r="2740" spans="1:12" x14ac:dyDescent="0.25">
      <c r="A2740" t="s">
        <v>6356</v>
      </c>
      <c r="B2740" t="s">
        <v>11365</v>
      </c>
      <c r="C2740" t="s">
        <v>7071</v>
      </c>
      <c r="D2740" t="s">
        <v>7072</v>
      </c>
      <c r="E2740" t="s">
        <v>7088</v>
      </c>
      <c r="F2740" t="s">
        <v>7089</v>
      </c>
      <c r="G2740" t="s">
        <v>7289</v>
      </c>
      <c r="H2740" t="s">
        <v>7311</v>
      </c>
      <c r="I2740" t="s">
        <v>8692</v>
      </c>
      <c r="J2740" t="s">
        <v>8693</v>
      </c>
    </row>
    <row r="2741" spans="1:12" x14ac:dyDescent="0.25">
      <c r="A2741" t="s">
        <v>6591</v>
      </c>
      <c r="B2741" t="s">
        <v>11366</v>
      </c>
      <c r="C2741" t="s">
        <v>7071</v>
      </c>
      <c r="D2741" t="s">
        <v>7072</v>
      </c>
      <c r="E2741" t="s">
        <v>7088</v>
      </c>
      <c r="F2741" t="s">
        <v>7155</v>
      </c>
      <c r="G2741" t="s">
        <v>7156</v>
      </c>
      <c r="H2741" t="s">
        <v>7730</v>
      </c>
      <c r="I2741" t="s">
        <v>8345</v>
      </c>
      <c r="J2741" t="s">
        <v>8944</v>
      </c>
      <c r="K2741" t="s">
        <v>8945</v>
      </c>
    </row>
    <row r="2742" spans="1:12" x14ac:dyDescent="0.25">
      <c r="A2742" t="s">
        <v>5275</v>
      </c>
      <c r="B2742" t="s">
        <v>11367</v>
      </c>
      <c r="C2742" t="s">
        <v>7071</v>
      </c>
      <c r="D2742" t="s">
        <v>7072</v>
      </c>
      <c r="E2742" t="s">
        <v>7088</v>
      </c>
      <c r="F2742" t="s">
        <v>7089</v>
      </c>
      <c r="G2742" t="s">
        <v>7289</v>
      </c>
      <c r="H2742" t="s">
        <v>7311</v>
      </c>
      <c r="I2742" t="s">
        <v>8399</v>
      </c>
      <c r="J2742" t="s">
        <v>8400</v>
      </c>
      <c r="K2742" t="s">
        <v>8401</v>
      </c>
      <c r="L2742" t="s">
        <v>8831</v>
      </c>
    </row>
    <row r="2743" spans="1:12" x14ac:dyDescent="0.25">
      <c r="A2743" t="s">
        <v>6982</v>
      </c>
      <c r="B2743" t="s">
        <v>11368</v>
      </c>
      <c r="C2743" t="s">
        <v>7071</v>
      </c>
      <c r="D2743" t="s">
        <v>7072</v>
      </c>
      <c r="E2743" t="s">
        <v>7088</v>
      </c>
      <c r="F2743" t="s">
        <v>7155</v>
      </c>
      <c r="G2743" t="s">
        <v>8086</v>
      </c>
      <c r="H2743" t="s">
        <v>8282</v>
      </c>
      <c r="I2743" t="s">
        <v>11369</v>
      </c>
      <c r="J2743" t="s">
        <v>11370</v>
      </c>
    </row>
    <row r="2744" spans="1:12" x14ac:dyDescent="0.25">
      <c r="A2744" t="s">
        <v>5400</v>
      </c>
      <c r="B2744" t="s">
        <v>11371</v>
      </c>
      <c r="C2744" t="s">
        <v>7071</v>
      </c>
      <c r="D2744" t="s">
        <v>7072</v>
      </c>
      <c r="E2744" t="s">
        <v>7088</v>
      </c>
      <c r="F2744" t="s">
        <v>7155</v>
      </c>
      <c r="G2744" t="s">
        <v>7156</v>
      </c>
      <c r="H2744" t="s">
        <v>7535</v>
      </c>
      <c r="I2744" t="s">
        <v>8516</v>
      </c>
    </row>
    <row r="2745" spans="1:12" x14ac:dyDescent="0.25">
      <c r="A2745" t="s">
        <v>6668</v>
      </c>
      <c r="B2745" t="s">
        <v>11372</v>
      </c>
      <c r="C2745" t="s">
        <v>7071</v>
      </c>
      <c r="D2745" t="s">
        <v>7072</v>
      </c>
      <c r="E2745" t="s">
        <v>7088</v>
      </c>
      <c r="F2745" t="s">
        <v>7089</v>
      </c>
      <c r="G2745" t="s">
        <v>7289</v>
      </c>
      <c r="H2745" t="s">
        <v>7790</v>
      </c>
      <c r="I2745" t="s">
        <v>8392</v>
      </c>
      <c r="J2745" t="s">
        <v>11373</v>
      </c>
    </row>
    <row r="2746" spans="1:12" x14ac:dyDescent="0.25">
      <c r="A2746" t="s">
        <v>6244</v>
      </c>
      <c r="B2746" t="s">
        <v>11374</v>
      </c>
      <c r="C2746" t="s">
        <v>7071</v>
      </c>
      <c r="D2746" t="s">
        <v>7072</v>
      </c>
      <c r="E2746" t="s">
        <v>7088</v>
      </c>
      <c r="F2746" t="s">
        <v>7089</v>
      </c>
      <c r="G2746" t="s">
        <v>7289</v>
      </c>
      <c r="H2746" t="s">
        <v>7311</v>
      </c>
      <c r="I2746" t="s">
        <v>8601</v>
      </c>
      <c r="J2746" t="s">
        <v>10669</v>
      </c>
    </row>
    <row r="2747" spans="1:12" x14ac:dyDescent="0.25">
      <c r="A2747" t="s">
        <v>6190</v>
      </c>
      <c r="B2747" t="s">
        <v>11375</v>
      </c>
      <c r="C2747" t="s">
        <v>7071</v>
      </c>
      <c r="D2747" t="s">
        <v>7072</v>
      </c>
      <c r="E2747" t="s">
        <v>7088</v>
      </c>
      <c r="F2747" t="s">
        <v>7155</v>
      </c>
      <c r="G2747" t="s">
        <v>7156</v>
      </c>
      <c r="H2747" t="s">
        <v>7730</v>
      </c>
      <c r="I2747" t="s">
        <v>8132</v>
      </c>
    </row>
    <row r="2748" spans="1:12" x14ac:dyDescent="0.25">
      <c r="A2748" t="s">
        <v>3880</v>
      </c>
      <c r="B2748" t="s">
        <v>11376</v>
      </c>
      <c r="C2748" t="s">
        <v>7071</v>
      </c>
      <c r="D2748" t="s">
        <v>7072</v>
      </c>
      <c r="E2748" t="s">
        <v>7088</v>
      </c>
      <c r="F2748" t="s">
        <v>7089</v>
      </c>
      <c r="G2748" t="s">
        <v>7289</v>
      </c>
      <c r="H2748" t="s">
        <v>7311</v>
      </c>
      <c r="I2748" t="s">
        <v>8601</v>
      </c>
      <c r="J2748" t="s">
        <v>9613</v>
      </c>
    </row>
    <row r="2749" spans="1:12" x14ac:dyDescent="0.25">
      <c r="A2749" t="s">
        <v>4296</v>
      </c>
      <c r="B2749" t="s">
        <v>1678</v>
      </c>
      <c r="C2749" t="s">
        <v>7071</v>
      </c>
      <c r="D2749" t="s">
        <v>7072</v>
      </c>
      <c r="E2749" t="s">
        <v>7088</v>
      </c>
      <c r="F2749" t="s">
        <v>7155</v>
      </c>
      <c r="G2749" t="s">
        <v>7156</v>
      </c>
      <c r="H2749" t="s">
        <v>8455</v>
      </c>
      <c r="I2749" t="s">
        <v>9388</v>
      </c>
    </row>
    <row r="2750" spans="1:12" x14ac:dyDescent="0.25">
      <c r="A2750" t="s">
        <v>4242</v>
      </c>
      <c r="B2750" t="s">
        <v>11377</v>
      </c>
      <c r="C2750" t="s">
        <v>7071</v>
      </c>
      <c r="D2750" t="s">
        <v>7072</v>
      </c>
      <c r="E2750" t="s">
        <v>7088</v>
      </c>
      <c r="F2750" t="s">
        <v>7089</v>
      </c>
      <c r="G2750" t="s">
        <v>7289</v>
      </c>
      <c r="H2750" t="s">
        <v>7311</v>
      </c>
      <c r="I2750" t="s">
        <v>9129</v>
      </c>
      <c r="J2750" t="s">
        <v>10290</v>
      </c>
    </row>
    <row r="2751" spans="1:12" x14ac:dyDescent="0.25">
      <c r="A2751" t="s">
        <v>6738</v>
      </c>
      <c r="B2751" t="s">
        <v>11378</v>
      </c>
      <c r="C2751" t="s">
        <v>7071</v>
      </c>
      <c r="D2751" t="s">
        <v>7072</v>
      </c>
      <c r="E2751" t="s">
        <v>7088</v>
      </c>
      <c r="F2751" t="s">
        <v>7155</v>
      </c>
      <c r="G2751" t="s">
        <v>7156</v>
      </c>
      <c r="H2751" t="s">
        <v>7730</v>
      </c>
      <c r="I2751" t="s">
        <v>10164</v>
      </c>
    </row>
    <row r="2752" spans="1:12" x14ac:dyDescent="0.25">
      <c r="A2752" t="s">
        <v>5386</v>
      </c>
      <c r="B2752" t="s">
        <v>11379</v>
      </c>
      <c r="C2752" t="s">
        <v>7071</v>
      </c>
      <c r="D2752" t="s">
        <v>7072</v>
      </c>
      <c r="E2752" t="s">
        <v>7088</v>
      </c>
      <c r="F2752" t="s">
        <v>7089</v>
      </c>
      <c r="G2752" t="s">
        <v>7289</v>
      </c>
      <c r="H2752" t="s">
        <v>7696</v>
      </c>
      <c r="I2752" t="s">
        <v>8128</v>
      </c>
    </row>
    <row r="2753" spans="1:11" x14ac:dyDescent="0.25">
      <c r="A2753" t="s">
        <v>5202</v>
      </c>
      <c r="B2753" t="s">
        <v>11380</v>
      </c>
      <c r="C2753" t="s">
        <v>7071</v>
      </c>
      <c r="D2753" t="s">
        <v>7072</v>
      </c>
      <c r="E2753" t="s">
        <v>7088</v>
      </c>
      <c r="F2753" t="s">
        <v>7155</v>
      </c>
      <c r="G2753" t="s">
        <v>7156</v>
      </c>
      <c r="H2753" t="s">
        <v>7157</v>
      </c>
      <c r="I2753" t="s">
        <v>9425</v>
      </c>
      <c r="J2753" t="s">
        <v>9426</v>
      </c>
    </row>
    <row r="2754" spans="1:11" x14ac:dyDescent="0.25">
      <c r="A2754" t="s">
        <v>6559</v>
      </c>
      <c r="B2754" t="s">
        <v>11381</v>
      </c>
      <c r="C2754" t="s">
        <v>7071</v>
      </c>
      <c r="D2754" t="s">
        <v>7072</v>
      </c>
      <c r="E2754" t="s">
        <v>7088</v>
      </c>
      <c r="F2754" t="s">
        <v>7089</v>
      </c>
      <c r="G2754" t="s">
        <v>7289</v>
      </c>
      <c r="H2754" t="s">
        <v>7790</v>
      </c>
      <c r="I2754" t="s">
        <v>7791</v>
      </c>
      <c r="J2754" t="s">
        <v>11382</v>
      </c>
    </row>
    <row r="2755" spans="1:11" x14ac:dyDescent="0.25">
      <c r="A2755" t="s">
        <v>4139</v>
      </c>
      <c r="B2755" t="s">
        <v>11383</v>
      </c>
      <c r="C2755" t="s">
        <v>7071</v>
      </c>
      <c r="D2755" t="s">
        <v>7072</v>
      </c>
      <c r="E2755" t="s">
        <v>7088</v>
      </c>
      <c r="F2755" t="s">
        <v>7155</v>
      </c>
      <c r="G2755" t="s">
        <v>8086</v>
      </c>
      <c r="H2755" t="s">
        <v>8087</v>
      </c>
      <c r="I2755" t="s">
        <v>8088</v>
      </c>
      <c r="J2755" t="s">
        <v>9143</v>
      </c>
    </row>
    <row r="2756" spans="1:11" x14ac:dyDescent="0.25">
      <c r="A2756" t="s">
        <v>6640</v>
      </c>
      <c r="B2756" t="s">
        <v>11384</v>
      </c>
      <c r="C2756" t="s">
        <v>7071</v>
      </c>
      <c r="D2756" t="s">
        <v>7072</v>
      </c>
      <c r="E2756" t="s">
        <v>7088</v>
      </c>
      <c r="F2756" t="s">
        <v>7089</v>
      </c>
      <c r="G2756" t="s">
        <v>7289</v>
      </c>
      <c r="H2756" t="s">
        <v>7311</v>
      </c>
      <c r="I2756" t="s">
        <v>8153</v>
      </c>
      <c r="J2756" t="s">
        <v>9626</v>
      </c>
    </row>
    <row r="2757" spans="1:11" x14ac:dyDescent="0.25">
      <c r="A2757" t="s">
        <v>6672</v>
      </c>
      <c r="B2757" t="s">
        <v>11385</v>
      </c>
      <c r="C2757" t="s">
        <v>7071</v>
      </c>
      <c r="D2757" t="s">
        <v>7072</v>
      </c>
      <c r="E2757" t="s">
        <v>7088</v>
      </c>
      <c r="F2757" t="s">
        <v>7089</v>
      </c>
      <c r="G2757" t="s">
        <v>7289</v>
      </c>
      <c r="H2757" t="s">
        <v>7790</v>
      </c>
      <c r="I2757" t="s">
        <v>8392</v>
      </c>
      <c r="J2757" t="s">
        <v>11386</v>
      </c>
    </row>
    <row r="2758" spans="1:11" x14ac:dyDescent="0.25">
      <c r="A2758" t="s">
        <v>4160</v>
      </c>
      <c r="B2758" t="s">
        <v>11387</v>
      </c>
      <c r="C2758" t="s">
        <v>7071</v>
      </c>
      <c r="D2758" t="s">
        <v>7072</v>
      </c>
      <c r="E2758" t="s">
        <v>7088</v>
      </c>
      <c r="F2758" t="s">
        <v>7155</v>
      </c>
      <c r="G2758" t="s">
        <v>8086</v>
      </c>
      <c r="H2758" t="s">
        <v>8087</v>
      </c>
      <c r="I2758" t="s">
        <v>8088</v>
      </c>
      <c r="J2758" t="s">
        <v>9143</v>
      </c>
    </row>
    <row r="2759" spans="1:11" x14ac:dyDescent="0.25">
      <c r="A2759" t="s">
        <v>5999</v>
      </c>
      <c r="B2759" t="s">
        <v>11388</v>
      </c>
      <c r="C2759" t="s">
        <v>7071</v>
      </c>
      <c r="D2759" t="s">
        <v>7072</v>
      </c>
      <c r="E2759" t="s">
        <v>7088</v>
      </c>
      <c r="F2759" t="s">
        <v>7089</v>
      </c>
      <c r="G2759" t="s">
        <v>7289</v>
      </c>
      <c r="H2759" t="s">
        <v>7311</v>
      </c>
      <c r="I2759" t="s">
        <v>8028</v>
      </c>
      <c r="J2759" t="s">
        <v>8029</v>
      </c>
      <c r="K2759" t="s">
        <v>8030</v>
      </c>
    </row>
    <row r="2760" spans="1:11" x14ac:dyDescent="0.25">
      <c r="A2760" t="s">
        <v>3270</v>
      </c>
      <c r="B2760" t="s">
        <v>2689</v>
      </c>
      <c r="C2760" t="s">
        <v>7071</v>
      </c>
      <c r="D2760" t="s">
        <v>7072</v>
      </c>
      <c r="E2760" t="s">
        <v>7088</v>
      </c>
      <c r="F2760" t="s">
        <v>7155</v>
      </c>
      <c r="G2760" t="s">
        <v>7156</v>
      </c>
      <c r="H2760" t="s">
        <v>7730</v>
      </c>
      <c r="I2760" t="s">
        <v>8132</v>
      </c>
    </row>
    <row r="2761" spans="1:11" x14ac:dyDescent="0.25">
      <c r="A2761" t="s">
        <v>5742</v>
      </c>
      <c r="B2761" t="s">
        <v>11389</v>
      </c>
      <c r="C2761" t="s">
        <v>7071</v>
      </c>
      <c r="D2761" t="s">
        <v>7072</v>
      </c>
      <c r="E2761" t="s">
        <v>7088</v>
      </c>
      <c r="F2761" t="s">
        <v>7155</v>
      </c>
      <c r="G2761" t="s">
        <v>8086</v>
      </c>
      <c r="H2761" t="s">
        <v>8087</v>
      </c>
      <c r="I2761" t="s">
        <v>8088</v>
      </c>
    </row>
    <row r="2762" spans="1:11" x14ac:dyDescent="0.25">
      <c r="A2762" t="s">
        <v>5216</v>
      </c>
      <c r="B2762" t="s">
        <v>11390</v>
      </c>
      <c r="C2762" t="s">
        <v>7071</v>
      </c>
      <c r="D2762" t="s">
        <v>7072</v>
      </c>
      <c r="E2762" t="s">
        <v>7088</v>
      </c>
      <c r="F2762" t="s">
        <v>7089</v>
      </c>
      <c r="G2762" t="s">
        <v>7289</v>
      </c>
      <c r="H2762" t="s">
        <v>7311</v>
      </c>
      <c r="I2762" t="s">
        <v>8028</v>
      </c>
      <c r="J2762" t="s">
        <v>8029</v>
      </c>
    </row>
    <row r="2763" spans="1:11" x14ac:dyDescent="0.25">
      <c r="A2763" t="s">
        <v>6140</v>
      </c>
      <c r="B2763" t="s">
        <v>11391</v>
      </c>
      <c r="C2763" t="s">
        <v>7071</v>
      </c>
      <c r="D2763" t="s">
        <v>7072</v>
      </c>
      <c r="E2763" t="s">
        <v>7088</v>
      </c>
      <c r="F2763" t="s">
        <v>7089</v>
      </c>
      <c r="G2763" t="s">
        <v>7289</v>
      </c>
      <c r="H2763" t="s">
        <v>7722</v>
      </c>
      <c r="I2763" t="s">
        <v>7723</v>
      </c>
      <c r="J2763" t="s">
        <v>11392</v>
      </c>
    </row>
    <row r="2764" spans="1:11" x14ac:dyDescent="0.25">
      <c r="A2764" t="s">
        <v>6182</v>
      </c>
      <c r="B2764" t="s">
        <v>10860</v>
      </c>
      <c r="C2764" t="s">
        <v>7071</v>
      </c>
      <c r="D2764" t="s">
        <v>7072</v>
      </c>
      <c r="E2764" t="s">
        <v>7088</v>
      </c>
      <c r="F2764" t="s">
        <v>7155</v>
      </c>
      <c r="G2764" t="s">
        <v>7156</v>
      </c>
      <c r="H2764" t="s">
        <v>7157</v>
      </c>
      <c r="I2764" t="s">
        <v>7632</v>
      </c>
    </row>
    <row r="2765" spans="1:11" x14ac:dyDescent="0.25">
      <c r="A2765" t="s">
        <v>4228</v>
      </c>
      <c r="B2765" t="s">
        <v>11393</v>
      </c>
      <c r="C2765" t="s">
        <v>7071</v>
      </c>
      <c r="D2765" t="s">
        <v>7072</v>
      </c>
      <c r="E2765" t="s">
        <v>7088</v>
      </c>
      <c r="F2765" t="s">
        <v>7089</v>
      </c>
      <c r="G2765" t="s">
        <v>7289</v>
      </c>
      <c r="H2765" t="s">
        <v>7311</v>
      </c>
      <c r="I2765" t="s">
        <v>8028</v>
      </c>
      <c r="J2765" t="s">
        <v>8029</v>
      </c>
    </row>
    <row r="2766" spans="1:11" x14ac:dyDescent="0.25">
      <c r="A2766" t="s">
        <v>4427</v>
      </c>
      <c r="B2766" t="s">
        <v>11394</v>
      </c>
      <c r="C2766" t="s">
        <v>7071</v>
      </c>
      <c r="D2766" t="s">
        <v>7072</v>
      </c>
      <c r="E2766" t="s">
        <v>7088</v>
      </c>
      <c r="F2766" t="s">
        <v>7089</v>
      </c>
      <c r="G2766" t="s">
        <v>7289</v>
      </c>
      <c r="H2766" t="s">
        <v>7710</v>
      </c>
      <c r="I2766" t="s">
        <v>9269</v>
      </c>
      <c r="J2766" t="s">
        <v>11395</v>
      </c>
    </row>
    <row r="2767" spans="1:11" x14ac:dyDescent="0.25">
      <c r="A2767" t="s">
        <v>5023</v>
      </c>
      <c r="B2767" t="s">
        <v>11396</v>
      </c>
      <c r="C2767" t="s">
        <v>7071</v>
      </c>
      <c r="D2767" t="s">
        <v>7072</v>
      </c>
      <c r="E2767" t="s">
        <v>7088</v>
      </c>
      <c r="F2767" t="s">
        <v>7155</v>
      </c>
      <c r="G2767" t="s">
        <v>7156</v>
      </c>
      <c r="H2767" t="s">
        <v>7157</v>
      </c>
      <c r="I2767" t="s">
        <v>8488</v>
      </c>
      <c r="J2767" t="s">
        <v>8489</v>
      </c>
    </row>
    <row r="2768" spans="1:11" x14ac:dyDescent="0.25">
      <c r="A2768" t="s">
        <v>4105</v>
      </c>
      <c r="B2768" t="s">
        <v>11397</v>
      </c>
      <c r="C2768" t="s">
        <v>7071</v>
      </c>
      <c r="D2768" t="s">
        <v>7072</v>
      </c>
      <c r="E2768" t="s">
        <v>7088</v>
      </c>
      <c r="F2768" t="s">
        <v>7155</v>
      </c>
      <c r="G2768" t="s">
        <v>7325</v>
      </c>
      <c r="H2768" t="s">
        <v>7326</v>
      </c>
      <c r="I2768" t="s">
        <v>8226</v>
      </c>
    </row>
    <row r="2769" spans="1:11" x14ac:dyDescent="0.25">
      <c r="A2769" t="s">
        <v>3769</v>
      </c>
      <c r="B2769" t="s">
        <v>11398</v>
      </c>
      <c r="C2769" t="s">
        <v>7071</v>
      </c>
      <c r="D2769" t="s">
        <v>7072</v>
      </c>
      <c r="E2769" t="s">
        <v>7088</v>
      </c>
      <c r="F2769" t="s">
        <v>7089</v>
      </c>
      <c r="G2769" t="s">
        <v>7289</v>
      </c>
      <c r="H2769" t="s">
        <v>7311</v>
      </c>
      <c r="I2769" t="s">
        <v>9129</v>
      </c>
      <c r="J2769" t="s">
        <v>11399</v>
      </c>
    </row>
    <row r="2770" spans="1:11" x14ac:dyDescent="0.25">
      <c r="A2770" t="s">
        <v>5602</v>
      </c>
      <c r="B2770" t="s">
        <v>11400</v>
      </c>
      <c r="C2770" t="s">
        <v>7071</v>
      </c>
      <c r="D2770" t="s">
        <v>7072</v>
      </c>
      <c r="E2770" t="s">
        <v>7088</v>
      </c>
      <c r="F2770" t="s">
        <v>7155</v>
      </c>
      <c r="G2770" t="s">
        <v>7156</v>
      </c>
      <c r="H2770" t="s">
        <v>7730</v>
      </c>
      <c r="I2770" t="s">
        <v>8345</v>
      </c>
      <c r="J2770" t="s">
        <v>8944</v>
      </c>
      <c r="K2770" t="s">
        <v>10205</v>
      </c>
    </row>
    <row r="2771" spans="1:11" x14ac:dyDescent="0.25">
      <c r="A2771" t="s">
        <v>4880</v>
      </c>
      <c r="B2771" t="s">
        <v>11401</v>
      </c>
      <c r="C2771" t="s">
        <v>7071</v>
      </c>
      <c r="D2771" t="s">
        <v>7072</v>
      </c>
      <c r="E2771" t="s">
        <v>7088</v>
      </c>
      <c r="F2771" t="s">
        <v>7089</v>
      </c>
      <c r="G2771" t="s">
        <v>7289</v>
      </c>
      <c r="H2771" t="s">
        <v>7696</v>
      </c>
      <c r="I2771" t="s">
        <v>8128</v>
      </c>
      <c r="J2771" t="s">
        <v>11121</v>
      </c>
    </row>
    <row r="2772" spans="1:11" x14ac:dyDescent="0.25">
      <c r="A2772" t="s">
        <v>3941</v>
      </c>
      <c r="B2772" t="s">
        <v>11056</v>
      </c>
      <c r="C2772" t="s">
        <v>7071</v>
      </c>
      <c r="D2772" t="s">
        <v>7072</v>
      </c>
      <c r="E2772" t="s">
        <v>7088</v>
      </c>
      <c r="F2772" t="s">
        <v>7155</v>
      </c>
      <c r="G2772" t="s">
        <v>7156</v>
      </c>
      <c r="H2772" t="s">
        <v>7730</v>
      </c>
      <c r="I2772" t="s">
        <v>8345</v>
      </c>
      <c r="J2772" t="s">
        <v>8944</v>
      </c>
      <c r="K2772" t="s">
        <v>9766</v>
      </c>
    </row>
    <row r="2773" spans="1:11" x14ac:dyDescent="0.25">
      <c r="A2773" t="s">
        <v>3781</v>
      </c>
      <c r="B2773" t="s">
        <v>11402</v>
      </c>
      <c r="C2773" t="s">
        <v>7071</v>
      </c>
      <c r="D2773" t="s">
        <v>7072</v>
      </c>
      <c r="E2773" t="s">
        <v>7088</v>
      </c>
      <c r="F2773" t="s">
        <v>7089</v>
      </c>
      <c r="G2773" t="s">
        <v>7289</v>
      </c>
      <c r="H2773" t="s">
        <v>7311</v>
      </c>
      <c r="I2773" t="s">
        <v>10180</v>
      </c>
      <c r="J2773" t="s">
        <v>11403</v>
      </c>
    </row>
    <row r="2774" spans="1:11" x14ac:dyDescent="0.25">
      <c r="A2774" t="s">
        <v>5594</v>
      </c>
      <c r="B2774" t="s">
        <v>11404</v>
      </c>
      <c r="C2774" t="s">
        <v>7071</v>
      </c>
      <c r="D2774" t="s">
        <v>7072</v>
      </c>
      <c r="E2774" t="s">
        <v>7088</v>
      </c>
      <c r="F2774" t="s">
        <v>7155</v>
      </c>
      <c r="G2774" t="s">
        <v>7156</v>
      </c>
      <c r="H2774" t="s">
        <v>8455</v>
      </c>
      <c r="I2774" t="s">
        <v>8672</v>
      </c>
      <c r="J2774" t="s">
        <v>9488</v>
      </c>
    </row>
    <row r="2775" spans="1:11" x14ac:dyDescent="0.25">
      <c r="A2775" t="s">
        <v>3605</v>
      </c>
      <c r="B2775" t="s">
        <v>11405</v>
      </c>
      <c r="C2775" t="s">
        <v>7071</v>
      </c>
      <c r="D2775" t="s">
        <v>7072</v>
      </c>
      <c r="E2775" t="s">
        <v>7088</v>
      </c>
      <c r="F2775" t="s">
        <v>7089</v>
      </c>
      <c r="G2775" t="s">
        <v>7289</v>
      </c>
      <c r="H2775" t="s">
        <v>7311</v>
      </c>
      <c r="I2775" t="s">
        <v>8028</v>
      </c>
      <c r="J2775" t="s">
        <v>8029</v>
      </c>
    </row>
    <row r="2776" spans="1:11" x14ac:dyDescent="0.25">
      <c r="A2776" t="s">
        <v>5324</v>
      </c>
      <c r="B2776" t="s">
        <v>11406</v>
      </c>
      <c r="C2776" t="s">
        <v>7071</v>
      </c>
      <c r="D2776" t="s">
        <v>7072</v>
      </c>
      <c r="E2776" t="s">
        <v>7088</v>
      </c>
      <c r="F2776" t="s">
        <v>7089</v>
      </c>
      <c r="G2776" t="s">
        <v>7289</v>
      </c>
      <c r="H2776" t="s">
        <v>7790</v>
      </c>
      <c r="I2776" t="s">
        <v>8006</v>
      </c>
      <c r="J2776" t="s">
        <v>11407</v>
      </c>
    </row>
    <row r="2777" spans="1:11" x14ac:dyDescent="0.25">
      <c r="A2777" t="s">
        <v>6042</v>
      </c>
      <c r="B2777" t="s">
        <v>11408</v>
      </c>
      <c r="C2777" t="s">
        <v>7071</v>
      </c>
      <c r="D2777" t="s">
        <v>7072</v>
      </c>
      <c r="E2777" t="s">
        <v>7088</v>
      </c>
      <c r="F2777" t="s">
        <v>7155</v>
      </c>
      <c r="G2777" t="s">
        <v>7156</v>
      </c>
      <c r="H2777" t="s">
        <v>7730</v>
      </c>
      <c r="I2777" t="s">
        <v>8345</v>
      </c>
      <c r="J2777" t="s">
        <v>10109</v>
      </c>
    </row>
    <row r="2778" spans="1:11" x14ac:dyDescent="0.25">
      <c r="A2778" t="s">
        <v>3569</v>
      </c>
      <c r="B2778" t="s">
        <v>11409</v>
      </c>
      <c r="C2778" t="s">
        <v>7071</v>
      </c>
      <c r="D2778" t="s">
        <v>7072</v>
      </c>
      <c r="E2778" t="s">
        <v>7088</v>
      </c>
      <c r="F2778" t="s">
        <v>7089</v>
      </c>
      <c r="G2778" t="s">
        <v>7289</v>
      </c>
      <c r="H2778" t="s">
        <v>7311</v>
      </c>
      <c r="I2778" t="s">
        <v>8028</v>
      </c>
      <c r="J2778" t="s">
        <v>8029</v>
      </c>
    </row>
    <row r="2779" spans="1:11" x14ac:dyDescent="0.25">
      <c r="A2779" t="s">
        <v>3770</v>
      </c>
      <c r="B2779" t="s">
        <v>11410</v>
      </c>
      <c r="C2779" t="s">
        <v>7071</v>
      </c>
      <c r="D2779" t="s">
        <v>7072</v>
      </c>
      <c r="E2779" t="s">
        <v>7088</v>
      </c>
      <c r="F2779" t="s">
        <v>7155</v>
      </c>
      <c r="G2779" t="s">
        <v>7483</v>
      </c>
      <c r="H2779" t="s">
        <v>7484</v>
      </c>
      <c r="I2779" t="s">
        <v>11411</v>
      </c>
    </row>
    <row r="2780" spans="1:11" x14ac:dyDescent="0.25">
      <c r="A2780" t="s">
        <v>4598</v>
      </c>
      <c r="B2780" t="s">
        <v>11412</v>
      </c>
      <c r="C2780" t="s">
        <v>7071</v>
      </c>
      <c r="D2780" t="s">
        <v>7072</v>
      </c>
      <c r="E2780" t="s">
        <v>7088</v>
      </c>
      <c r="F2780" t="s">
        <v>7155</v>
      </c>
      <c r="G2780" t="s">
        <v>7156</v>
      </c>
      <c r="H2780" t="s">
        <v>7157</v>
      </c>
      <c r="I2780" t="s">
        <v>10972</v>
      </c>
      <c r="J2780" t="s">
        <v>11413</v>
      </c>
    </row>
    <row r="2781" spans="1:11" x14ac:dyDescent="0.25">
      <c r="A2781" t="s">
        <v>6124</v>
      </c>
      <c r="B2781" t="s">
        <v>11414</v>
      </c>
      <c r="C2781" t="s">
        <v>7071</v>
      </c>
      <c r="D2781" t="s">
        <v>7072</v>
      </c>
      <c r="E2781" t="s">
        <v>7088</v>
      </c>
      <c r="F2781" t="s">
        <v>7089</v>
      </c>
      <c r="G2781" t="s">
        <v>7289</v>
      </c>
      <c r="H2781" t="s">
        <v>7311</v>
      </c>
      <c r="I2781" t="s">
        <v>8028</v>
      </c>
      <c r="J2781" t="s">
        <v>8029</v>
      </c>
      <c r="K2781" t="s">
        <v>8030</v>
      </c>
    </row>
    <row r="2782" spans="1:11" x14ac:dyDescent="0.25">
      <c r="A2782" t="s">
        <v>6596</v>
      </c>
      <c r="B2782" t="s">
        <v>11415</v>
      </c>
      <c r="C2782" t="s">
        <v>7071</v>
      </c>
      <c r="D2782" t="s">
        <v>7072</v>
      </c>
      <c r="E2782" t="s">
        <v>7088</v>
      </c>
      <c r="F2782" t="s">
        <v>7089</v>
      </c>
      <c r="G2782" t="s">
        <v>7289</v>
      </c>
      <c r="H2782" t="s">
        <v>7722</v>
      </c>
      <c r="I2782" t="s">
        <v>7988</v>
      </c>
      <c r="J2782" t="s">
        <v>7989</v>
      </c>
      <c r="K2782" t="s">
        <v>9706</v>
      </c>
    </row>
    <row r="2783" spans="1:11" x14ac:dyDescent="0.25">
      <c r="A2783" t="s">
        <v>4991</v>
      </c>
      <c r="B2783" t="s">
        <v>11416</v>
      </c>
      <c r="C2783" t="s">
        <v>7071</v>
      </c>
      <c r="D2783" t="s">
        <v>7072</v>
      </c>
      <c r="E2783" t="s">
        <v>7088</v>
      </c>
      <c r="F2783" t="s">
        <v>7155</v>
      </c>
      <c r="G2783" t="s">
        <v>8086</v>
      </c>
      <c r="H2783" t="s">
        <v>8087</v>
      </c>
      <c r="I2783" t="s">
        <v>8088</v>
      </c>
      <c r="J2783" t="s">
        <v>9143</v>
      </c>
      <c r="K2783" t="s">
        <v>11417</v>
      </c>
    </row>
    <row r="2784" spans="1:11" x14ac:dyDescent="0.25">
      <c r="A2784" t="s">
        <v>5703</v>
      </c>
      <c r="B2784" t="s">
        <v>11087</v>
      </c>
      <c r="C2784" t="s">
        <v>7071</v>
      </c>
      <c r="D2784" t="s">
        <v>7072</v>
      </c>
      <c r="E2784" t="s">
        <v>7088</v>
      </c>
      <c r="F2784" t="s">
        <v>7089</v>
      </c>
      <c r="G2784" t="s">
        <v>7289</v>
      </c>
      <c r="H2784" t="s">
        <v>7311</v>
      </c>
      <c r="I2784" t="s">
        <v>8153</v>
      </c>
      <c r="J2784" t="s">
        <v>9626</v>
      </c>
    </row>
    <row r="2785" spans="1:12" x14ac:dyDescent="0.25">
      <c r="A2785" t="s">
        <v>5939</v>
      </c>
      <c r="B2785" t="s">
        <v>11418</v>
      </c>
      <c r="C2785" t="s">
        <v>7071</v>
      </c>
      <c r="D2785" t="s">
        <v>7072</v>
      </c>
      <c r="E2785" t="s">
        <v>7088</v>
      </c>
      <c r="F2785" t="s">
        <v>7155</v>
      </c>
      <c r="G2785" t="s">
        <v>7156</v>
      </c>
      <c r="H2785" t="s">
        <v>7730</v>
      </c>
      <c r="I2785" t="s">
        <v>8345</v>
      </c>
      <c r="J2785" t="s">
        <v>9185</v>
      </c>
      <c r="K2785" t="s">
        <v>9697</v>
      </c>
    </row>
    <row r="2786" spans="1:12" x14ac:dyDescent="0.25">
      <c r="A2786" t="s">
        <v>3607</v>
      </c>
      <c r="B2786" t="s">
        <v>11419</v>
      </c>
      <c r="C2786" t="s">
        <v>7071</v>
      </c>
      <c r="D2786" t="s">
        <v>7072</v>
      </c>
      <c r="E2786" t="s">
        <v>7088</v>
      </c>
      <c r="F2786" t="s">
        <v>7089</v>
      </c>
      <c r="G2786" t="s">
        <v>7289</v>
      </c>
      <c r="H2786" t="s">
        <v>7311</v>
      </c>
      <c r="I2786" t="s">
        <v>8153</v>
      </c>
      <c r="J2786" t="s">
        <v>10548</v>
      </c>
    </row>
    <row r="2787" spans="1:12" x14ac:dyDescent="0.25">
      <c r="A2787" t="s">
        <v>3163</v>
      </c>
      <c r="B2787" t="s">
        <v>11420</v>
      </c>
      <c r="C2787" t="s">
        <v>7071</v>
      </c>
      <c r="D2787" t="s">
        <v>7072</v>
      </c>
      <c r="E2787" t="s">
        <v>7088</v>
      </c>
      <c r="F2787" t="s">
        <v>7089</v>
      </c>
      <c r="G2787" t="s">
        <v>7289</v>
      </c>
      <c r="H2787" t="s">
        <v>7311</v>
      </c>
      <c r="I2787" t="s">
        <v>7518</v>
      </c>
      <c r="J2787" t="s">
        <v>7519</v>
      </c>
    </row>
    <row r="2788" spans="1:12" x14ac:dyDescent="0.25">
      <c r="A2788" t="s">
        <v>4934</v>
      </c>
      <c r="B2788" t="s">
        <v>11421</v>
      </c>
      <c r="C2788" t="s">
        <v>7071</v>
      </c>
      <c r="D2788" t="s">
        <v>7072</v>
      </c>
      <c r="E2788" t="s">
        <v>7088</v>
      </c>
      <c r="F2788" t="s">
        <v>7155</v>
      </c>
      <c r="G2788" t="s">
        <v>7156</v>
      </c>
      <c r="H2788" t="s">
        <v>7730</v>
      </c>
      <c r="I2788" t="s">
        <v>8345</v>
      </c>
      <c r="J2788" t="s">
        <v>9185</v>
      </c>
    </row>
    <row r="2789" spans="1:12" x14ac:dyDescent="0.25">
      <c r="A2789" t="s">
        <v>6097</v>
      </c>
      <c r="B2789" t="s">
        <v>10973</v>
      </c>
      <c r="C2789" t="s">
        <v>7071</v>
      </c>
      <c r="D2789" t="s">
        <v>7072</v>
      </c>
      <c r="E2789" t="s">
        <v>7088</v>
      </c>
      <c r="F2789" t="s">
        <v>7089</v>
      </c>
      <c r="G2789" t="s">
        <v>7289</v>
      </c>
      <c r="H2789" t="s">
        <v>7696</v>
      </c>
      <c r="I2789" t="s">
        <v>7697</v>
      </c>
    </row>
    <row r="2790" spans="1:12" x14ac:dyDescent="0.25">
      <c r="A2790" t="s">
        <v>4620</v>
      </c>
      <c r="B2790" t="s">
        <v>11422</v>
      </c>
      <c r="C2790" t="s">
        <v>7071</v>
      </c>
      <c r="D2790" t="s">
        <v>7072</v>
      </c>
      <c r="E2790" t="s">
        <v>7088</v>
      </c>
      <c r="F2790" t="s">
        <v>7089</v>
      </c>
      <c r="G2790" t="s">
        <v>7289</v>
      </c>
      <c r="H2790" t="s">
        <v>7311</v>
      </c>
      <c r="I2790" t="s">
        <v>10172</v>
      </c>
    </row>
    <row r="2791" spans="1:12" x14ac:dyDescent="0.25">
      <c r="A2791" t="s">
        <v>6650</v>
      </c>
      <c r="B2791" t="s">
        <v>11423</v>
      </c>
      <c r="C2791" t="s">
        <v>7071</v>
      </c>
      <c r="D2791" t="s">
        <v>7072</v>
      </c>
      <c r="E2791" t="s">
        <v>7088</v>
      </c>
      <c r="F2791" t="s">
        <v>7089</v>
      </c>
      <c r="G2791" t="s">
        <v>7289</v>
      </c>
      <c r="H2791" t="s">
        <v>7311</v>
      </c>
      <c r="I2791" t="s">
        <v>8153</v>
      </c>
      <c r="J2791" t="s">
        <v>10548</v>
      </c>
    </row>
    <row r="2792" spans="1:12" x14ac:dyDescent="0.25">
      <c r="A2792" t="s">
        <v>4405</v>
      </c>
      <c r="B2792" t="s">
        <v>11424</v>
      </c>
      <c r="C2792" t="s">
        <v>7071</v>
      </c>
      <c r="D2792" t="s">
        <v>7072</v>
      </c>
      <c r="E2792" t="s">
        <v>7088</v>
      </c>
      <c r="F2792" t="s">
        <v>7089</v>
      </c>
      <c r="G2792" t="s">
        <v>7289</v>
      </c>
      <c r="H2792" t="s">
        <v>7311</v>
      </c>
      <c r="I2792" t="s">
        <v>8399</v>
      </c>
      <c r="J2792" t="s">
        <v>8400</v>
      </c>
      <c r="K2792" t="s">
        <v>8401</v>
      </c>
    </row>
    <row r="2793" spans="1:12" x14ac:dyDescent="0.25">
      <c r="A2793" t="s">
        <v>5876</v>
      </c>
      <c r="B2793" t="s">
        <v>11425</v>
      </c>
      <c r="C2793" t="s">
        <v>7071</v>
      </c>
      <c r="D2793" t="s">
        <v>7072</v>
      </c>
      <c r="E2793" t="s">
        <v>7088</v>
      </c>
      <c r="F2793" t="s">
        <v>7155</v>
      </c>
      <c r="G2793" t="s">
        <v>7156</v>
      </c>
      <c r="H2793" t="s">
        <v>7400</v>
      </c>
      <c r="I2793" t="s">
        <v>7401</v>
      </c>
    </row>
    <row r="2794" spans="1:12" x14ac:dyDescent="0.25">
      <c r="A2794" t="s">
        <v>6265</v>
      </c>
      <c r="B2794" t="s">
        <v>11426</v>
      </c>
      <c r="C2794" t="s">
        <v>7071</v>
      </c>
      <c r="D2794" t="s">
        <v>7072</v>
      </c>
      <c r="E2794" t="s">
        <v>7088</v>
      </c>
      <c r="F2794" t="s">
        <v>7089</v>
      </c>
      <c r="G2794" t="s">
        <v>7289</v>
      </c>
      <c r="H2794" t="s">
        <v>7311</v>
      </c>
      <c r="I2794" t="s">
        <v>8399</v>
      </c>
      <c r="J2794" t="s">
        <v>8400</v>
      </c>
      <c r="K2794" t="s">
        <v>8401</v>
      </c>
      <c r="L2794" t="s">
        <v>11427</v>
      </c>
    </row>
    <row r="2795" spans="1:12" x14ac:dyDescent="0.25">
      <c r="A2795" t="s">
        <v>3800</v>
      </c>
      <c r="B2795" t="s">
        <v>11428</v>
      </c>
      <c r="C2795" t="s">
        <v>7071</v>
      </c>
      <c r="D2795" t="s">
        <v>7072</v>
      </c>
      <c r="E2795" t="s">
        <v>7088</v>
      </c>
      <c r="F2795" t="s">
        <v>7155</v>
      </c>
      <c r="G2795" t="s">
        <v>7156</v>
      </c>
      <c r="H2795" t="s">
        <v>7730</v>
      </c>
      <c r="I2795" t="s">
        <v>8345</v>
      </c>
    </row>
    <row r="2796" spans="1:12" x14ac:dyDescent="0.25">
      <c r="A2796" t="s">
        <v>6291</v>
      </c>
      <c r="B2796" t="s">
        <v>11429</v>
      </c>
      <c r="C2796" t="s">
        <v>7071</v>
      </c>
      <c r="D2796" t="s">
        <v>7072</v>
      </c>
      <c r="E2796" t="s">
        <v>7088</v>
      </c>
      <c r="F2796" t="s">
        <v>7089</v>
      </c>
      <c r="G2796" t="s">
        <v>7289</v>
      </c>
      <c r="H2796" t="s">
        <v>7311</v>
      </c>
      <c r="I2796" t="s">
        <v>8028</v>
      </c>
      <c r="J2796" t="s">
        <v>8029</v>
      </c>
      <c r="K2796" t="s">
        <v>9467</v>
      </c>
    </row>
    <row r="2797" spans="1:12" x14ac:dyDescent="0.25">
      <c r="A2797" t="s">
        <v>3590</v>
      </c>
      <c r="B2797" t="s">
        <v>11430</v>
      </c>
      <c r="C2797" t="s">
        <v>7071</v>
      </c>
      <c r="D2797" t="s">
        <v>7072</v>
      </c>
      <c r="E2797" t="s">
        <v>7088</v>
      </c>
      <c r="F2797" t="s">
        <v>7155</v>
      </c>
      <c r="G2797" t="s">
        <v>7156</v>
      </c>
      <c r="H2797" t="s">
        <v>7157</v>
      </c>
      <c r="I2797" t="s">
        <v>7632</v>
      </c>
      <c r="J2797" t="s">
        <v>11431</v>
      </c>
    </row>
    <row r="2798" spans="1:12" x14ac:dyDescent="0.25">
      <c r="A2798" t="s">
        <v>3635</v>
      </c>
      <c r="B2798" t="s">
        <v>11432</v>
      </c>
      <c r="C2798" t="s">
        <v>7071</v>
      </c>
      <c r="D2798" t="s">
        <v>7072</v>
      </c>
      <c r="E2798" t="s">
        <v>7088</v>
      </c>
      <c r="F2798" t="s">
        <v>7089</v>
      </c>
      <c r="G2798" t="s">
        <v>7289</v>
      </c>
      <c r="H2798" t="s">
        <v>7311</v>
      </c>
      <c r="I2798" t="s">
        <v>8601</v>
      </c>
      <c r="J2798" t="s">
        <v>9613</v>
      </c>
      <c r="K2798" t="s">
        <v>11433</v>
      </c>
    </row>
    <row r="2799" spans="1:12" x14ac:dyDescent="0.25">
      <c r="A2799" t="s">
        <v>4083</v>
      </c>
      <c r="B2799" t="s">
        <v>11434</v>
      </c>
      <c r="C2799" t="s">
        <v>7071</v>
      </c>
      <c r="D2799" t="s">
        <v>7072</v>
      </c>
      <c r="E2799" t="s">
        <v>7088</v>
      </c>
      <c r="F2799" t="s">
        <v>7155</v>
      </c>
      <c r="G2799" t="s">
        <v>7156</v>
      </c>
      <c r="H2799" t="s">
        <v>7730</v>
      </c>
      <c r="I2799" t="s">
        <v>11435</v>
      </c>
    </row>
    <row r="2800" spans="1:12" x14ac:dyDescent="0.25">
      <c r="A2800" t="s">
        <v>6054</v>
      </c>
      <c r="B2800" t="s">
        <v>11436</v>
      </c>
      <c r="C2800" t="s">
        <v>7071</v>
      </c>
      <c r="D2800" t="s">
        <v>7072</v>
      </c>
      <c r="E2800" t="s">
        <v>7088</v>
      </c>
      <c r="F2800" t="s">
        <v>7089</v>
      </c>
      <c r="G2800" t="s">
        <v>7289</v>
      </c>
      <c r="H2800" t="s">
        <v>7696</v>
      </c>
      <c r="I2800" t="s">
        <v>7697</v>
      </c>
    </row>
    <row r="2801" spans="1:12" x14ac:dyDescent="0.25">
      <c r="A2801" t="s">
        <v>6289</v>
      </c>
      <c r="B2801" t="s">
        <v>11437</v>
      </c>
      <c r="C2801" t="s">
        <v>7071</v>
      </c>
      <c r="D2801" t="s">
        <v>7072</v>
      </c>
      <c r="E2801" t="s">
        <v>7088</v>
      </c>
      <c r="F2801" t="s">
        <v>7089</v>
      </c>
      <c r="G2801" t="s">
        <v>7289</v>
      </c>
      <c r="H2801" t="s">
        <v>7311</v>
      </c>
      <c r="I2801" t="s">
        <v>8399</v>
      </c>
      <c r="J2801" t="s">
        <v>8400</v>
      </c>
      <c r="K2801" t="s">
        <v>8401</v>
      </c>
      <c r="L2801" t="s">
        <v>11438</v>
      </c>
    </row>
    <row r="2802" spans="1:12" x14ac:dyDescent="0.25">
      <c r="A2802" t="s">
        <v>5510</v>
      </c>
      <c r="B2802" t="s">
        <v>1730</v>
      </c>
      <c r="C2802" t="s">
        <v>7071</v>
      </c>
      <c r="D2802" t="s">
        <v>7072</v>
      </c>
      <c r="E2802" t="s">
        <v>7088</v>
      </c>
      <c r="F2802" t="s">
        <v>7089</v>
      </c>
      <c r="G2802" t="s">
        <v>7289</v>
      </c>
      <c r="H2802" t="s">
        <v>7311</v>
      </c>
      <c r="I2802" t="s">
        <v>9563</v>
      </c>
    </row>
    <row r="2803" spans="1:12" x14ac:dyDescent="0.25">
      <c r="A2803" t="s">
        <v>5656</v>
      </c>
      <c r="B2803" t="s">
        <v>11439</v>
      </c>
      <c r="C2803" t="s">
        <v>7071</v>
      </c>
      <c r="D2803" t="s">
        <v>7072</v>
      </c>
      <c r="E2803" t="s">
        <v>7088</v>
      </c>
      <c r="F2803" t="s">
        <v>7155</v>
      </c>
      <c r="G2803" t="s">
        <v>7156</v>
      </c>
      <c r="H2803" t="s">
        <v>7157</v>
      </c>
      <c r="I2803" t="s">
        <v>7256</v>
      </c>
    </row>
    <row r="2804" spans="1:12" x14ac:dyDescent="0.25">
      <c r="A2804" t="s">
        <v>5329</v>
      </c>
      <c r="B2804" t="s">
        <v>11311</v>
      </c>
      <c r="C2804" t="s">
        <v>7071</v>
      </c>
      <c r="D2804" t="s">
        <v>7072</v>
      </c>
      <c r="E2804" t="s">
        <v>7088</v>
      </c>
      <c r="F2804" t="s">
        <v>7089</v>
      </c>
      <c r="G2804" t="s">
        <v>7289</v>
      </c>
      <c r="H2804" t="s">
        <v>7696</v>
      </c>
      <c r="I2804" t="s">
        <v>7697</v>
      </c>
      <c r="J2804" t="s">
        <v>7698</v>
      </c>
      <c r="K2804" t="s">
        <v>11051</v>
      </c>
    </row>
    <row r="2805" spans="1:12" x14ac:dyDescent="0.25">
      <c r="A2805" t="s">
        <v>4343</v>
      </c>
      <c r="B2805" t="s">
        <v>11440</v>
      </c>
      <c r="C2805" t="s">
        <v>7071</v>
      </c>
      <c r="D2805" t="s">
        <v>7072</v>
      </c>
      <c r="E2805" t="s">
        <v>7088</v>
      </c>
      <c r="F2805" t="s">
        <v>7089</v>
      </c>
      <c r="G2805" t="s">
        <v>7289</v>
      </c>
      <c r="H2805" t="s">
        <v>7790</v>
      </c>
      <c r="I2805" t="s">
        <v>8392</v>
      </c>
    </row>
    <row r="2806" spans="1:12" x14ac:dyDescent="0.25">
      <c r="A2806" t="s">
        <v>3645</v>
      </c>
      <c r="B2806" t="s">
        <v>11441</v>
      </c>
      <c r="C2806" t="s">
        <v>7071</v>
      </c>
      <c r="D2806" t="s">
        <v>7072</v>
      </c>
      <c r="E2806" t="s">
        <v>7088</v>
      </c>
      <c r="F2806" t="s">
        <v>7155</v>
      </c>
      <c r="G2806" t="s">
        <v>7156</v>
      </c>
      <c r="H2806" t="s">
        <v>7730</v>
      </c>
      <c r="I2806" t="s">
        <v>8345</v>
      </c>
      <c r="J2806" t="s">
        <v>9185</v>
      </c>
      <c r="K2806" t="s">
        <v>11442</v>
      </c>
    </row>
    <row r="2807" spans="1:12" x14ac:dyDescent="0.25">
      <c r="A2807" t="s">
        <v>6939</v>
      </c>
      <c r="B2807" t="s">
        <v>11443</v>
      </c>
      <c r="C2807" t="s">
        <v>7071</v>
      </c>
      <c r="D2807" t="s">
        <v>7072</v>
      </c>
      <c r="E2807" t="s">
        <v>7088</v>
      </c>
      <c r="F2807" t="s">
        <v>7089</v>
      </c>
      <c r="G2807" t="s">
        <v>7289</v>
      </c>
      <c r="H2807" t="s">
        <v>7290</v>
      </c>
      <c r="I2807" t="s">
        <v>10348</v>
      </c>
    </row>
    <row r="2808" spans="1:12" x14ac:dyDescent="0.25">
      <c r="A2808" t="s">
        <v>3931</v>
      </c>
      <c r="B2808" t="s">
        <v>11444</v>
      </c>
      <c r="C2808" t="s">
        <v>7071</v>
      </c>
      <c r="D2808" t="s">
        <v>7072</v>
      </c>
      <c r="E2808" t="s">
        <v>7088</v>
      </c>
      <c r="F2808" t="s">
        <v>7155</v>
      </c>
      <c r="G2808" t="s">
        <v>7156</v>
      </c>
      <c r="H2808" t="s">
        <v>7730</v>
      </c>
      <c r="I2808" t="s">
        <v>8345</v>
      </c>
      <c r="J2808" t="s">
        <v>8944</v>
      </c>
      <c r="K2808" t="s">
        <v>9766</v>
      </c>
    </row>
    <row r="2809" spans="1:12" x14ac:dyDescent="0.25">
      <c r="A2809" t="s">
        <v>4820</v>
      </c>
      <c r="B2809" t="s">
        <v>11445</v>
      </c>
      <c r="C2809" t="s">
        <v>7071</v>
      </c>
      <c r="D2809" t="s">
        <v>7072</v>
      </c>
      <c r="E2809" t="s">
        <v>7088</v>
      </c>
      <c r="F2809" t="s">
        <v>7089</v>
      </c>
      <c r="G2809" t="s">
        <v>7289</v>
      </c>
      <c r="H2809" t="s">
        <v>7290</v>
      </c>
      <c r="I2809" t="s">
        <v>10348</v>
      </c>
      <c r="J2809" t="s">
        <v>11446</v>
      </c>
    </row>
    <row r="2810" spans="1:12" x14ac:dyDescent="0.25">
      <c r="A2810" t="s">
        <v>4788</v>
      </c>
      <c r="B2810" t="s">
        <v>11447</v>
      </c>
      <c r="C2810" t="s">
        <v>7071</v>
      </c>
      <c r="D2810" t="s">
        <v>7072</v>
      </c>
      <c r="E2810" t="s">
        <v>7088</v>
      </c>
      <c r="F2810" t="s">
        <v>7155</v>
      </c>
      <c r="G2810" t="s">
        <v>8086</v>
      </c>
      <c r="H2810" t="s">
        <v>8087</v>
      </c>
      <c r="I2810" t="s">
        <v>10945</v>
      </c>
    </row>
    <row r="2811" spans="1:12" x14ac:dyDescent="0.25">
      <c r="A2811" t="s">
        <v>3541</v>
      </c>
      <c r="B2811" t="s">
        <v>11448</v>
      </c>
      <c r="C2811" t="s">
        <v>7071</v>
      </c>
      <c r="D2811" t="s">
        <v>7072</v>
      </c>
      <c r="E2811" t="s">
        <v>7088</v>
      </c>
      <c r="F2811" t="s">
        <v>7089</v>
      </c>
      <c r="G2811" t="s">
        <v>7289</v>
      </c>
      <c r="H2811" t="s">
        <v>7311</v>
      </c>
      <c r="I2811" t="s">
        <v>8399</v>
      </c>
      <c r="J2811" t="s">
        <v>8400</v>
      </c>
      <c r="K2811" t="s">
        <v>8401</v>
      </c>
      <c r="L2811" t="s">
        <v>10948</v>
      </c>
    </row>
    <row r="2812" spans="1:12" x14ac:dyDescent="0.25">
      <c r="A2812" t="s">
        <v>5164</v>
      </c>
      <c r="B2812" t="s">
        <v>11449</v>
      </c>
      <c r="C2812" t="s">
        <v>7071</v>
      </c>
      <c r="D2812" t="s">
        <v>7072</v>
      </c>
      <c r="E2812" t="s">
        <v>7088</v>
      </c>
      <c r="F2812" t="s">
        <v>7155</v>
      </c>
      <c r="G2812" t="s">
        <v>7156</v>
      </c>
      <c r="H2812" t="s">
        <v>7730</v>
      </c>
      <c r="I2812" t="s">
        <v>8213</v>
      </c>
      <c r="J2812" t="s">
        <v>10898</v>
      </c>
    </row>
    <row r="2813" spans="1:12" x14ac:dyDescent="0.25">
      <c r="A2813" t="s">
        <v>5016</v>
      </c>
      <c r="B2813" t="s">
        <v>11450</v>
      </c>
      <c r="C2813" t="s">
        <v>7071</v>
      </c>
      <c r="D2813" t="s">
        <v>7072</v>
      </c>
      <c r="E2813" t="s">
        <v>7088</v>
      </c>
      <c r="F2813" t="s">
        <v>7089</v>
      </c>
      <c r="G2813" t="s">
        <v>7289</v>
      </c>
      <c r="H2813" t="s">
        <v>7722</v>
      </c>
      <c r="I2813" t="s">
        <v>8187</v>
      </c>
      <c r="J2813" t="s">
        <v>10996</v>
      </c>
    </row>
    <row r="2814" spans="1:12" x14ac:dyDescent="0.25">
      <c r="A2814" t="s">
        <v>4233</v>
      </c>
      <c r="B2814" t="s">
        <v>11451</v>
      </c>
      <c r="C2814" t="s">
        <v>7071</v>
      </c>
      <c r="D2814" t="s">
        <v>7072</v>
      </c>
      <c r="E2814" t="s">
        <v>7088</v>
      </c>
      <c r="F2814" t="s">
        <v>7155</v>
      </c>
      <c r="G2814" t="s">
        <v>7156</v>
      </c>
      <c r="H2814" t="s">
        <v>7730</v>
      </c>
      <c r="I2814" t="s">
        <v>8345</v>
      </c>
      <c r="J2814" t="s">
        <v>9185</v>
      </c>
      <c r="K2814" t="s">
        <v>11442</v>
      </c>
    </row>
    <row r="2815" spans="1:12" x14ac:dyDescent="0.25">
      <c r="A2815" t="s">
        <v>3632</v>
      </c>
      <c r="B2815" t="s">
        <v>11452</v>
      </c>
      <c r="C2815" t="s">
        <v>7071</v>
      </c>
      <c r="D2815" t="s">
        <v>7072</v>
      </c>
      <c r="E2815" t="s">
        <v>7088</v>
      </c>
      <c r="F2815" t="s">
        <v>7089</v>
      </c>
      <c r="G2815" t="s">
        <v>7289</v>
      </c>
      <c r="H2815" t="s">
        <v>7311</v>
      </c>
      <c r="I2815" t="s">
        <v>8028</v>
      </c>
      <c r="J2815" t="s">
        <v>8029</v>
      </c>
    </row>
    <row r="2816" spans="1:12" x14ac:dyDescent="0.25">
      <c r="A2816" t="s">
        <v>5503</v>
      </c>
      <c r="B2816" t="s">
        <v>10822</v>
      </c>
      <c r="C2816" t="s">
        <v>7071</v>
      </c>
      <c r="D2816" t="s">
        <v>7072</v>
      </c>
      <c r="E2816" t="s">
        <v>7088</v>
      </c>
      <c r="F2816" t="s">
        <v>7089</v>
      </c>
      <c r="G2816" t="s">
        <v>7289</v>
      </c>
      <c r="H2816" t="s">
        <v>7311</v>
      </c>
      <c r="I2816" t="s">
        <v>8028</v>
      </c>
      <c r="J2816" t="s">
        <v>8029</v>
      </c>
    </row>
    <row r="2817" spans="1:11" x14ac:dyDescent="0.25">
      <c r="A2817" t="s">
        <v>5895</v>
      </c>
      <c r="B2817" t="s">
        <v>10113</v>
      </c>
      <c r="C2817" t="s">
        <v>7071</v>
      </c>
      <c r="D2817" t="s">
        <v>7072</v>
      </c>
      <c r="E2817" t="s">
        <v>7088</v>
      </c>
      <c r="F2817" t="s">
        <v>7155</v>
      </c>
      <c r="G2817" t="s">
        <v>7156</v>
      </c>
      <c r="H2817" t="s">
        <v>7730</v>
      </c>
      <c r="I2817" t="s">
        <v>8345</v>
      </c>
      <c r="J2817" t="s">
        <v>8944</v>
      </c>
    </row>
    <row r="2818" spans="1:11" x14ac:dyDescent="0.25">
      <c r="A2818" t="s">
        <v>4673</v>
      </c>
      <c r="B2818" t="s">
        <v>11453</v>
      </c>
      <c r="C2818" t="s">
        <v>7071</v>
      </c>
      <c r="D2818" t="s">
        <v>7072</v>
      </c>
      <c r="E2818" t="s">
        <v>7088</v>
      </c>
      <c r="F2818" t="s">
        <v>7089</v>
      </c>
      <c r="G2818" t="s">
        <v>7289</v>
      </c>
      <c r="H2818" t="s">
        <v>7311</v>
      </c>
      <c r="I2818" t="s">
        <v>10172</v>
      </c>
      <c r="J2818" t="s">
        <v>11454</v>
      </c>
    </row>
    <row r="2819" spans="1:11" x14ac:dyDescent="0.25">
      <c r="A2819" t="s">
        <v>5478</v>
      </c>
      <c r="B2819" t="s">
        <v>10113</v>
      </c>
      <c r="C2819" t="s">
        <v>7071</v>
      </c>
      <c r="D2819" t="s">
        <v>7072</v>
      </c>
      <c r="E2819" t="s">
        <v>7088</v>
      </c>
      <c r="F2819" t="s">
        <v>7155</v>
      </c>
      <c r="G2819" t="s">
        <v>7156</v>
      </c>
      <c r="H2819" t="s">
        <v>7730</v>
      </c>
      <c r="I2819" t="s">
        <v>8345</v>
      </c>
      <c r="J2819" t="s">
        <v>8944</v>
      </c>
    </row>
    <row r="2820" spans="1:11" x14ac:dyDescent="0.25">
      <c r="A2820" t="s">
        <v>6467</v>
      </c>
      <c r="B2820" t="s">
        <v>11455</v>
      </c>
      <c r="C2820" t="s">
        <v>7071</v>
      </c>
      <c r="D2820" t="s">
        <v>7072</v>
      </c>
      <c r="E2820" t="s">
        <v>7088</v>
      </c>
      <c r="F2820" t="s">
        <v>7089</v>
      </c>
      <c r="G2820" t="s">
        <v>7289</v>
      </c>
      <c r="H2820" t="s">
        <v>7311</v>
      </c>
      <c r="I2820" t="s">
        <v>8028</v>
      </c>
      <c r="J2820" t="s">
        <v>8029</v>
      </c>
    </row>
    <row r="2821" spans="1:11" x14ac:dyDescent="0.25">
      <c r="A2821" t="s">
        <v>3906</v>
      </c>
      <c r="B2821" t="s">
        <v>11456</v>
      </c>
      <c r="C2821" t="s">
        <v>7071</v>
      </c>
      <c r="D2821" t="s">
        <v>7072</v>
      </c>
      <c r="E2821" t="s">
        <v>7088</v>
      </c>
      <c r="F2821" t="s">
        <v>7089</v>
      </c>
      <c r="G2821" t="s">
        <v>7289</v>
      </c>
      <c r="H2821" t="s">
        <v>7696</v>
      </c>
      <c r="I2821" t="s">
        <v>7697</v>
      </c>
      <c r="J2821" t="s">
        <v>7698</v>
      </c>
      <c r="K2821" t="s">
        <v>11051</v>
      </c>
    </row>
    <row r="2822" spans="1:11" x14ac:dyDescent="0.25">
      <c r="A2822" t="s">
        <v>4008</v>
      </c>
      <c r="B2822" t="s">
        <v>11457</v>
      </c>
      <c r="C2822" t="s">
        <v>7071</v>
      </c>
      <c r="D2822" t="s">
        <v>7072</v>
      </c>
      <c r="E2822" t="s">
        <v>7088</v>
      </c>
      <c r="F2822" t="s">
        <v>7155</v>
      </c>
      <c r="G2822" t="s">
        <v>7156</v>
      </c>
      <c r="H2822" t="s">
        <v>7730</v>
      </c>
      <c r="I2822" t="s">
        <v>10164</v>
      </c>
    </row>
    <row r="2823" spans="1:11" x14ac:dyDescent="0.25">
      <c r="A2823" t="s">
        <v>5045</v>
      </c>
      <c r="B2823" t="s">
        <v>11458</v>
      </c>
      <c r="C2823" t="s">
        <v>7071</v>
      </c>
      <c r="D2823" t="s">
        <v>7072</v>
      </c>
      <c r="E2823" t="s">
        <v>7088</v>
      </c>
      <c r="F2823" t="s">
        <v>7089</v>
      </c>
      <c r="G2823" t="s">
        <v>7289</v>
      </c>
      <c r="H2823" t="s">
        <v>7290</v>
      </c>
      <c r="I2823" t="s">
        <v>10348</v>
      </c>
    </row>
    <row r="2824" spans="1:11" x14ac:dyDescent="0.25">
      <c r="A2824" t="s">
        <v>5884</v>
      </c>
      <c r="B2824" t="s">
        <v>11459</v>
      </c>
      <c r="C2824" t="s">
        <v>7071</v>
      </c>
      <c r="D2824" t="s">
        <v>7072</v>
      </c>
      <c r="E2824" t="s">
        <v>7088</v>
      </c>
      <c r="F2824" t="s">
        <v>7155</v>
      </c>
      <c r="G2824" t="s">
        <v>7156</v>
      </c>
      <c r="H2824" t="s">
        <v>7400</v>
      </c>
      <c r="I2824" t="s">
        <v>11460</v>
      </c>
    </row>
    <row r="2825" spans="1:11" x14ac:dyDescent="0.25">
      <c r="A2825" t="s">
        <v>6287</v>
      </c>
      <c r="B2825" t="s">
        <v>11461</v>
      </c>
      <c r="C2825" t="s">
        <v>7071</v>
      </c>
      <c r="D2825" t="s">
        <v>7072</v>
      </c>
      <c r="E2825" t="s">
        <v>7088</v>
      </c>
      <c r="F2825" t="s">
        <v>7089</v>
      </c>
      <c r="G2825" t="s">
        <v>7289</v>
      </c>
      <c r="H2825" t="s">
        <v>7311</v>
      </c>
      <c r="I2825" t="s">
        <v>8028</v>
      </c>
      <c r="J2825" t="s">
        <v>8029</v>
      </c>
    </row>
    <row r="2826" spans="1:11" x14ac:dyDescent="0.25">
      <c r="A2826" t="s">
        <v>6126</v>
      </c>
      <c r="B2826" t="s">
        <v>11462</v>
      </c>
      <c r="C2826" t="s">
        <v>7071</v>
      </c>
      <c r="D2826" t="s">
        <v>7072</v>
      </c>
      <c r="E2826" t="s">
        <v>7088</v>
      </c>
      <c r="F2826" t="s">
        <v>7155</v>
      </c>
      <c r="G2826" t="s">
        <v>7156</v>
      </c>
      <c r="H2826" t="s">
        <v>8455</v>
      </c>
      <c r="I2826" t="s">
        <v>8672</v>
      </c>
      <c r="J2826" t="s">
        <v>10819</v>
      </c>
    </row>
    <row r="2827" spans="1:11" x14ac:dyDescent="0.25">
      <c r="A2827" t="s">
        <v>4841</v>
      </c>
      <c r="B2827" t="s">
        <v>11463</v>
      </c>
      <c r="C2827" t="s">
        <v>7071</v>
      </c>
      <c r="D2827" t="s">
        <v>7072</v>
      </c>
      <c r="E2827" t="s">
        <v>7088</v>
      </c>
      <c r="F2827" t="s">
        <v>7155</v>
      </c>
      <c r="G2827" t="s">
        <v>7156</v>
      </c>
      <c r="H2827" t="s">
        <v>7157</v>
      </c>
      <c r="I2827" t="s">
        <v>8394</v>
      </c>
      <c r="J2827" t="s">
        <v>8395</v>
      </c>
    </row>
    <row r="2828" spans="1:11" x14ac:dyDescent="0.25">
      <c r="A2828" t="s">
        <v>5196</v>
      </c>
      <c r="B2828" t="s">
        <v>11464</v>
      </c>
      <c r="C2828" t="s">
        <v>7071</v>
      </c>
      <c r="D2828" t="s">
        <v>7072</v>
      </c>
      <c r="E2828" t="s">
        <v>7088</v>
      </c>
      <c r="F2828" t="s">
        <v>7089</v>
      </c>
      <c r="G2828" t="s">
        <v>7289</v>
      </c>
      <c r="H2828" t="s">
        <v>7696</v>
      </c>
      <c r="I2828" t="s">
        <v>8128</v>
      </c>
      <c r="J2828" t="s">
        <v>11121</v>
      </c>
    </row>
    <row r="2829" spans="1:11" x14ac:dyDescent="0.25">
      <c r="A2829" t="s">
        <v>3727</v>
      </c>
      <c r="B2829" t="s">
        <v>11465</v>
      </c>
      <c r="C2829" t="s">
        <v>7071</v>
      </c>
      <c r="D2829" t="s">
        <v>7072</v>
      </c>
      <c r="E2829" t="s">
        <v>7088</v>
      </c>
      <c r="F2829" t="s">
        <v>7155</v>
      </c>
      <c r="G2829" t="s">
        <v>7156</v>
      </c>
      <c r="H2829" t="s">
        <v>7157</v>
      </c>
      <c r="I2829" t="s">
        <v>11466</v>
      </c>
    </row>
    <row r="2830" spans="1:11" x14ac:dyDescent="0.25">
      <c r="A2830" t="s">
        <v>6173</v>
      </c>
      <c r="B2830" t="s">
        <v>10467</v>
      </c>
      <c r="C2830" t="s">
        <v>7071</v>
      </c>
      <c r="D2830" t="s">
        <v>7072</v>
      </c>
      <c r="E2830" t="s">
        <v>7088</v>
      </c>
      <c r="F2830" t="s">
        <v>7089</v>
      </c>
      <c r="G2830" t="s">
        <v>7289</v>
      </c>
      <c r="H2830" t="s">
        <v>7696</v>
      </c>
      <c r="I2830" t="s">
        <v>7697</v>
      </c>
      <c r="J2830" t="s">
        <v>7698</v>
      </c>
    </row>
    <row r="2831" spans="1:11" x14ac:dyDescent="0.25">
      <c r="A2831" t="s">
        <v>3767</v>
      </c>
      <c r="B2831" t="s">
        <v>11467</v>
      </c>
      <c r="C2831" t="s">
        <v>7071</v>
      </c>
      <c r="D2831" t="s">
        <v>7072</v>
      </c>
      <c r="E2831" t="s">
        <v>7088</v>
      </c>
      <c r="F2831" t="s">
        <v>7089</v>
      </c>
      <c r="G2831" t="s">
        <v>7289</v>
      </c>
      <c r="H2831" t="s">
        <v>7311</v>
      </c>
      <c r="I2831" t="s">
        <v>9129</v>
      </c>
      <c r="J2831" t="s">
        <v>11468</v>
      </c>
      <c r="K2831" t="s">
        <v>11469</v>
      </c>
    </row>
    <row r="2832" spans="1:11" x14ac:dyDescent="0.25">
      <c r="A2832" t="s">
        <v>4057</v>
      </c>
      <c r="B2832" t="s">
        <v>11470</v>
      </c>
      <c r="C2832" t="s">
        <v>7071</v>
      </c>
      <c r="D2832" t="s">
        <v>7072</v>
      </c>
      <c r="E2832" t="s">
        <v>7088</v>
      </c>
      <c r="F2832" t="s">
        <v>7155</v>
      </c>
      <c r="G2832" t="s">
        <v>7156</v>
      </c>
      <c r="H2832" t="s">
        <v>7730</v>
      </c>
      <c r="I2832" t="s">
        <v>10164</v>
      </c>
      <c r="J2832" t="s">
        <v>11471</v>
      </c>
    </row>
    <row r="2833" spans="1:12" x14ac:dyDescent="0.25">
      <c r="A2833" t="s">
        <v>5291</v>
      </c>
      <c r="B2833" t="s">
        <v>11472</v>
      </c>
      <c r="C2833" t="s">
        <v>7071</v>
      </c>
      <c r="D2833" t="s">
        <v>7072</v>
      </c>
      <c r="E2833" t="s">
        <v>7088</v>
      </c>
      <c r="F2833" t="s">
        <v>7089</v>
      </c>
      <c r="G2833" t="s">
        <v>7289</v>
      </c>
      <c r="H2833" t="s">
        <v>7290</v>
      </c>
      <c r="I2833" t="s">
        <v>10348</v>
      </c>
      <c r="J2833" t="s">
        <v>10561</v>
      </c>
    </row>
    <row r="2834" spans="1:12" x14ac:dyDescent="0.25">
      <c r="A2834" t="s">
        <v>5531</v>
      </c>
      <c r="B2834" t="s">
        <v>1730</v>
      </c>
      <c r="C2834" t="s">
        <v>7071</v>
      </c>
      <c r="D2834" t="s">
        <v>7072</v>
      </c>
      <c r="E2834" t="s">
        <v>7088</v>
      </c>
      <c r="F2834" t="s">
        <v>7089</v>
      </c>
      <c r="G2834" t="s">
        <v>7289</v>
      </c>
      <c r="H2834" t="s">
        <v>7311</v>
      </c>
      <c r="I2834" t="s">
        <v>9563</v>
      </c>
    </row>
    <row r="2835" spans="1:12" x14ac:dyDescent="0.25">
      <c r="A2835" t="s">
        <v>6618</v>
      </c>
      <c r="B2835" t="s">
        <v>11473</v>
      </c>
      <c r="C2835" t="s">
        <v>7071</v>
      </c>
      <c r="D2835" t="s">
        <v>7072</v>
      </c>
      <c r="E2835" t="s">
        <v>7088</v>
      </c>
      <c r="F2835" t="s">
        <v>7155</v>
      </c>
      <c r="G2835" t="s">
        <v>7156</v>
      </c>
      <c r="H2835" t="s">
        <v>7730</v>
      </c>
      <c r="I2835" t="s">
        <v>8345</v>
      </c>
      <c r="J2835" t="s">
        <v>10109</v>
      </c>
    </row>
    <row r="2836" spans="1:12" x14ac:dyDescent="0.25">
      <c r="A2836" t="s">
        <v>4587</v>
      </c>
      <c r="B2836" t="s">
        <v>11474</v>
      </c>
      <c r="C2836" t="s">
        <v>7071</v>
      </c>
      <c r="D2836" t="s">
        <v>7072</v>
      </c>
      <c r="E2836" t="s">
        <v>7088</v>
      </c>
      <c r="F2836" t="s">
        <v>7155</v>
      </c>
      <c r="G2836" t="s">
        <v>7156</v>
      </c>
      <c r="H2836" t="s">
        <v>7400</v>
      </c>
      <c r="I2836" t="s">
        <v>7458</v>
      </c>
    </row>
    <row r="2837" spans="1:12" x14ac:dyDescent="0.25">
      <c r="A2837" t="s">
        <v>3130</v>
      </c>
      <c r="B2837" t="s">
        <v>11475</v>
      </c>
      <c r="C2837" t="s">
        <v>7071</v>
      </c>
      <c r="D2837" t="s">
        <v>7072</v>
      </c>
      <c r="E2837" t="s">
        <v>7088</v>
      </c>
      <c r="F2837" t="s">
        <v>7089</v>
      </c>
      <c r="G2837" t="s">
        <v>7289</v>
      </c>
      <c r="H2837" t="s">
        <v>7311</v>
      </c>
      <c r="I2837" t="s">
        <v>10854</v>
      </c>
      <c r="J2837" t="s">
        <v>10855</v>
      </c>
    </row>
    <row r="2838" spans="1:12" x14ac:dyDescent="0.25">
      <c r="A2838" t="s">
        <v>7016</v>
      </c>
      <c r="B2838" t="s">
        <v>11476</v>
      </c>
      <c r="C2838" t="s">
        <v>7071</v>
      </c>
      <c r="D2838" t="s">
        <v>7072</v>
      </c>
      <c r="E2838" t="s">
        <v>7088</v>
      </c>
      <c r="F2838" t="s">
        <v>7089</v>
      </c>
      <c r="G2838" t="s">
        <v>7289</v>
      </c>
      <c r="H2838" t="s">
        <v>7311</v>
      </c>
      <c r="I2838" t="s">
        <v>9354</v>
      </c>
    </row>
    <row r="2839" spans="1:12" x14ac:dyDescent="0.25">
      <c r="A2839" t="s">
        <v>5297</v>
      </c>
      <c r="B2839" t="s">
        <v>11477</v>
      </c>
      <c r="C2839" t="s">
        <v>7071</v>
      </c>
      <c r="D2839" t="s">
        <v>7072</v>
      </c>
      <c r="E2839" t="s">
        <v>7088</v>
      </c>
      <c r="F2839" t="s">
        <v>7155</v>
      </c>
      <c r="G2839" t="s">
        <v>7156</v>
      </c>
      <c r="H2839" t="s">
        <v>8455</v>
      </c>
      <c r="I2839" t="s">
        <v>8672</v>
      </c>
      <c r="J2839" t="s">
        <v>9120</v>
      </c>
    </row>
    <row r="2840" spans="1:12" x14ac:dyDescent="0.25">
      <c r="A2840" t="s">
        <v>6856</v>
      </c>
      <c r="B2840" t="s">
        <v>11478</v>
      </c>
      <c r="C2840" t="s">
        <v>7071</v>
      </c>
      <c r="D2840" t="s">
        <v>7072</v>
      </c>
      <c r="E2840" t="s">
        <v>7088</v>
      </c>
      <c r="F2840" t="s">
        <v>7089</v>
      </c>
      <c r="G2840" t="s">
        <v>7289</v>
      </c>
      <c r="H2840" t="s">
        <v>7311</v>
      </c>
      <c r="I2840" t="s">
        <v>7799</v>
      </c>
      <c r="J2840" t="s">
        <v>7800</v>
      </c>
      <c r="K2840" t="s">
        <v>11479</v>
      </c>
    </row>
    <row r="2841" spans="1:12" x14ac:dyDescent="0.25">
      <c r="A2841" t="s">
        <v>3271</v>
      </c>
      <c r="B2841" t="s">
        <v>11480</v>
      </c>
      <c r="C2841" t="s">
        <v>7071</v>
      </c>
      <c r="D2841" t="s">
        <v>7072</v>
      </c>
      <c r="E2841" t="s">
        <v>7088</v>
      </c>
      <c r="F2841" t="s">
        <v>7089</v>
      </c>
      <c r="G2841" t="s">
        <v>7289</v>
      </c>
      <c r="H2841" t="s">
        <v>7311</v>
      </c>
      <c r="I2841" t="s">
        <v>8399</v>
      </c>
      <c r="J2841" t="s">
        <v>8400</v>
      </c>
      <c r="K2841" t="s">
        <v>8401</v>
      </c>
      <c r="L2841" t="s">
        <v>11427</v>
      </c>
    </row>
    <row r="2842" spans="1:12" x14ac:dyDescent="0.25">
      <c r="A2842" t="s">
        <v>3155</v>
      </c>
      <c r="B2842" t="s">
        <v>11481</v>
      </c>
      <c r="C2842" t="s">
        <v>7071</v>
      </c>
      <c r="D2842" t="s">
        <v>7072</v>
      </c>
      <c r="E2842" t="s">
        <v>7088</v>
      </c>
      <c r="F2842" t="s">
        <v>7155</v>
      </c>
      <c r="G2842" t="s">
        <v>7156</v>
      </c>
      <c r="H2842" t="s">
        <v>7730</v>
      </c>
      <c r="I2842" t="s">
        <v>8213</v>
      </c>
    </row>
    <row r="2843" spans="1:12" x14ac:dyDescent="0.25">
      <c r="A2843" t="s">
        <v>4301</v>
      </c>
      <c r="B2843" t="s">
        <v>11482</v>
      </c>
      <c r="C2843" t="s">
        <v>7071</v>
      </c>
      <c r="D2843" t="s">
        <v>7072</v>
      </c>
      <c r="E2843" t="s">
        <v>7088</v>
      </c>
      <c r="F2843" t="s">
        <v>7155</v>
      </c>
      <c r="G2843" t="s">
        <v>7156</v>
      </c>
      <c r="H2843" t="s">
        <v>8455</v>
      </c>
      <c r="I2843" t="s">
        <v>8672</v>
      </c>
    </row>
    <row r="2844" spans="1:12" x14ac:dyDescent="0.25">
      <c r="A2844" t="s">
        <v>5368</v>
      </c>
      <c r="B2844" t="s">
        <v>11483</v>
      </c>
      <c r="C2844" t="s">
        <v>7071</v>
      </c>
      <c r="D2844" t="s">
        <v>7072</v>
      </c>
      <c r="E2844" t="s">
        <v>7088</v>
      </c>
      <c r="F2844" t="s">
        <v>7089</v>
      </c>
      <c r="G2844" t="s">
        <v>7289</v>
      </c>
      <c r="H2844" t="s">
        <v>7311</v>
      </c>
      <c r="I2844" t="s">
        <v>8153</v>
      </c>
    </row>
    <row r="2845" spans="1:12" x14ac:dyDescent="0.25">
      <c r="A2845" t="s">
        <v>5786</v>
      </c>
      <c r="B2845" t="s">
        <v>11484</v>
      </c>
      <c r="C2845" t="s">
        <v>7071</v>
      </c>
      <c r="D2845" t="s">
        <v>7072</v>
      </c>
      <c r="E2845" t="s">
        <v>7088</v>
      </c>
      <c r="F2845" t="s">
        <v>7155</v>
      </c>
      <c r="G2845" t="s">
        <v>7156</v>
      </c>
      <c r="H2845" t="s">
        <v>7730</v>
      </c>
      <c r="I2845" t="s">
        <v>8345</v>
      </c>
      <c r="J2845" t="s">
        <v>8944</v>
      </c>
      <c r="K2845" t="s">
        <v>8945</v>
      </c>
    </row>
    <row r="2846" spans="1:12" x14ac:dyDescent="0.25">
      <c r="A2846" t="s">
        <v>5492</v>
      </c>
      <c r="B2846" t="s">
        <v>11485</v>
      </c>
      <c r="C2846" t="s">
        <v>7071</v>
      </c>
      <c r="D2846" t="s">
        <v>7072</v>
      </c>
      <c r="E2846" t="s">
        <v>7088</v>
      </c>
      <c r="F2846" t="s">
        <v>7089</v>
      </c>
      <c r="G2846" t="s">
        <v>7289</v>
      </c>
      <c r="H2846" t="s">
        <v>7311</v>
      </c>
      <c r="I2846" t="s">
        <v>8028</v>
      </c>
      <c r="J2846" t="s">
        <v>8029</v>
      </c>
    </row>
    <row r="2847" spans="1:12" x14ac:dyDescent="0.25">
      <c r="A2847" t="s">
        <v>6866</v>
      </c>
      <c r="B2847" t="s">
        <v>11486</v>
      </c>
      <c r="C2847" t="s">
        <v>7071</v>
      </c>
      <c r="D2847" t="s">
        <v>7072</v>
      </c>
      <c r="E2847" t="s">
        <v>7088</v>
      </c>
      <c r="F2847" t="s">
        <v>7089</v>
      </c>
      <c r="G2847" t="s">
        <v>7289</v>
      </c>
      <c r="H2847" t="s">
        <v>7311</v>
      </c>
      <c r="I2847" t="s">
        <v>7799</v>
      </c>
      <c r="J2847" t="s">
        <v>7800</v>
      </c>
      <c r="K2847" t="s">
        <v>11487</v>
      </c>
    </row>
    <row r="2848" spans="1:12" x14ac:dyDescent="0.25">
      <c r="A2848" t="s">
        <v>6688</v>
      </c>
      <c r="B2848" t="s">
        <v>11488</v>
      </c>
      <c r="C2848" t="s">
        <v>7071</v>
      </c>
      <c r="D2848" t="s">
        <v>7072</v>
      </c>
      <c r="E2848" t="s">
        <v>7088</v>
      </c>
      <c r="F2848" t="s">
        <v>7155</v>
      </c>
      <c r="G2848" t="s">
        <v>8086</v>
      </c>
      <c r="H2848" t="s">
        <v>8087</v>
      </c>
      <c r="I2848" t="s">
        <v>8088</v>
      </c>
      <c r="J2848" t="s">
        <v>9143</v>
      </c>
    </row>
    <row r="2849" spans="1:12" x14ac:dyDescent="0.25">
      <c r="A2849" t="s">
        <v>5915</v>
      </c>
      <c r="B2849" t="s">
        <v>11036</v>
      </c>
      <c r="C2849" t="s">
        <v>7071</v>
      </c>
      <c r="D2849" t="s">
        <v>7072</v>
      </c>
      <c r="E2849" t="s">
        <v>7088</v>
      </c>
      <c r="F2849" t="s">
        <v>7089</v>
      </c>
      <c r="G2849" t="s">
        <v>7289</v>
      </c>
      <c r="H2849" t="s">
        <v>7311</v>
      </c>
      <c r="I2849" t="s">
        <v>8153</v>
      </c>
    </row>
    <row r="2850" spans="1:12" x14ac:dyDescent="0.25">
      <c r="A2850" t="s">
        <v>6836</v>
      </c>
      <c r="B2850" t="s">
        <v>11489</v>
      </c>
      <c r="C2850" t="s">
        <v>7071</v>
      </c>
      <c r="D2850" t="s">
        <v>7072</v>
      </c>
      <c r="E2850" t="s">
        <v>7088</v>
      </c>
      <c r="F2850" t="s">
        <v>7155</v>
      </c>
      <c r="G2850" t="s">
        <v>7156</v>
      </c>
      <c r="H2850" t="s">
        <v>7730</v>
      </c>
      <c r="I2850" t="s">
        <v>8460</v>
      </c>
    </row>
    <row r="2851" spans="1:12" x14ac:dyDescent="0.25">
      <c r="A2851" t="s">
        <v>4224</v>
      </c>
      <c r="B2851" t="s">
        <v>11490</v>
      </c>
      <c r="C2851" t="s">
        <v>7071</v>
      </c>
      <c r="D2851" t="s">
        <v>7072</v>
      </c>
      <c r="E2851" t="s">
        <v>7088</v>
      </c>
      <c r="F2851" t="s">
        <v>7089</v>
      </c>
      <c r="G2851" t="s">
        <v>7289</v>
      </c>
      <c r="H2851" t="s">
        <v>7311</v>
      </c>
      <c r="I2851" t="s">
        <v>8028</v>
      </c>
      <c r="J2851" t="s">
        <v>8029</v>
      </c>
    </row>
    <row r="2852" spans="1:12" x14ac:dyDescent="0.25">
      <c r="A2852" t="s">
        <v>7059</v>
      </c>
      <c r="B2852" t="s">
        <v>11306</v>
      </c>
      <c r="C2852" t="s">
        <v>7071</v>
      </c>
      <c r="D2852" t="s">
        <v>7072</v>
      </c>
      <c r="E2852" t="s">
        <v>7088</v>
      </c>
      <c r="F2852" t="s">
        <v>7089</v>
      </c>
      <c r="G2852" t="s">
        <v>7289</v>
      </c>
      <c r="H2852" t="s">
        <v>7290</v>
      </c>
      <c r="I2852" t="s">
        <v>10522</v>
      </c>
    </row>
    <row r="2853" spans="1:12" x14ac:dyDescent="0.25">
      <c r="A2853" t="s">
        <v>5593</v>
      </c>
      <c r="B2853" t="s">
        <v>11491</v>
      </c>
      <c r="C2853" t="s">
        <v>7071</v>
      </c>
      <c r="D2853" t="s">
        <v>7072</v>
      </c>
      <c r="E2853" t="s">
        <v>7088</v>
      </c>
      <c r="F2853" t="s">
        <v>7155</v>
      </c>
      <c r="G2853" t="s">
        <v>7156</v>
      </c>
      <c r="H2853" t="s">
        <v>7730</v>
      </c>
      <c r="I2853" t="s">
        <v>8345</v>
      </c>
      <c r="J2853" t="s">
        <v>8944</v>
      </c>
      <c r="K2853" t="s">
        <v>8945</v>
      </c>
    </row>
    <row r="2854" spans="1:12" x14ac:dyDescent="0.25">
      <c r="A2854" t="s">
        <v>4896</v>
      </c>
      <c r="B2854" t="s">
        <v>11492</v>
      </c>
      <c r="C2854" t="s">
        <v>7071</v>
      </c>
      <c r="D2854" t="s">
        <v>7072</v>
      </c>
      <c r="E2854" t="s">
        <v>7088</v>
      </c>
      <c r="F2854" t="s">
        <v>7089</v>
      </c>
      <c r="G2854" t="s">
        <v>7289</v>
      </c>
      <c r="H2854" t="s">
        <v>7311</v>
      </c>
      <c r="I2854" t="s">
        <v>8399</v>
      </c>
      <c r="J2854" t="s">
        <v>8400</v>
      </c>
      <c r="K2854" t="s">
        <v>8401</v>
      </c>
      <c r="L2854" t="s">
        <v>10980</v>
      </c>
    </row>
    <row r="2855" spans="1:12" x14ac:dyDescent="0.25">
      <c r="A2855" t="s">
        <v>5587</v>
      </c>
      <c r="B2855" t="s">
        <v>11493</v>
      </c>
      <c r="C2855" t="s">
        <v>7071</v>
      </c>
      <c r="D2855" t="s">
        <v>7072</v>
      </c>
      <c r="E2855" t="s">
        <v>7088</v>
      </c>
      <c r="F2855" t="s">
        <v>7089</v>
      </c>
      <c r="G2855" t="s">
        <v>7289</v>
      </c>
      <c r="H2855" t="s">
        <v>7311</v>
      </c>
      <c r="I2855" t="s">
        <v>8153</v>
      </c>
      <c r="J2855" t="s">
        <v>9626</v>
      </c>
      <c r="K2855" t="s">
        <v>9627</v>
      </c>
    </row>
    <row r="2856" spans="1:12" x14ac:dyDescent="0.25">
      <c r="A2856" t="s">
        <v>4390</v>
      </c>
      <c r="B2856" t="s">
        <v>11494</v>
      </c>
      <c r="C2856" t="s">
        <v>7071</v>
      </c>
      <c r="D2856" t="s">
        <v>7072</v>
      </c>
      <c r="E2856" t="s">
        <v>7088</v>
      </c>
      <c r="F2856" t="s">
        <v>7155</v>
      </c>
      <c r="G2856" t="s">
        <v>7156</v>
      </c>
      <c r="H2856" t="s">
        <v>7730</v>
      </c>
      <c r="I2856" t="s">
        <v>8345</v>
      </c>
      <c r="J2856" t="s">
        <v>9185</v>
      </c>
      <c r="K2856" t="s">
        <v>10024</v>
      </c>
    </row>
    <row r="2857" spans="1:12" x14ac:dyDescent="0.25">
      <c r="A2857" t="s">
        <v>3777</v>
      </c>
      <c r="B2857" t="s">
        <v>11495</v>
      </c>
      <c r="C2857" t="s">
        <v>7071</v>
      </c>
      <c r="D2857" t="s">
        <v>7072</v>
      </c>
      <c r="E2857" t="s">
        <v>7088</v>
      </c>
      <c r="F2857" t="s">
        <v>7089</v>
      </c>
      <c r="G2857" t="s">
        <v>7289</v>
      </c>
      <c r="H2857" t="s">
        <v>7311</v>
      </c>
      <c r="I2857" t="s">
        <v>9129</v>
      </c>
      <c r="J2857" t="s">
        <v>11496</v>
      </c>
    </row>
    <row r="2858" spans="1:12" x14ac:dyDescent="0.25">
      <c r="A2858" t="s">
        <v>4049</v>
      </c>
      <c r="B2858" t="s">
        <v>11497</v>
      </c>
      <c r="C2858" t="s">
        <v>7071</v>
      </c>
      <c r="D2858" t="s">
        <v>7072</v>
      </c>
      <c r="E2858" t="s">
        <v>7088</v>
      </c>
      <c r="F2858" t="s">
        <v>7155</v>
      </c>
      <c r="G2858" t="s">
        <v>8086</v>
      </c>
      <c r="H2858" t="s">
        <v>8087</v>
      </c>
      <c r="I2858" t="s">
        <v>11498</v>
      </c>
      <c r="J2858" t="s">
        <v>11499</v>
      </c>
    </row>
    <row r="2859" spans="1:12" x14ac:dyDescent="0.25">
      <c r="A2859" t="s">
        <v>5797</v>
      </c>
      <c r="B2859" t="s">
        <v>11500</v>
      </c>
      <c r="C2859" t="s">
        <v>7071</v>
      </c>
      <c r="D2859" t="s">
        <v>7072</v>
      </c>
      <c r="E2859" t="s">
        <v>7088</v>
      </c>
      <c r="F2859" t="s">
        <v>7089</v>
      </c>
      <c r="G2859" t="s">
        <v>7289</v>
      </c>
      <c r="H2859" t="s">
        <v>7311</v>
      </c>
      <c r="I2859" t="s">
        <v>8692</v>
      </c>
      <c r="J2859" t="s">
        <v>8693</v>
      </c>
      <c r="K2859" t="s">
        <v>8694</v>
      </c>
      <c r="L2859" t="s">
        <v>11501</v>
      </c>
    </row>
    <row r="2860" spans="1:12" x14ac:dyDescent="0.25">
      <c r="A2860" t="s">
        <v>3977</v>
      </c>
      <c r="B2860" t="s">
        <v>11502</v>
      </c>
      <c r="C2860" t="s">
        <v>7071</v>
      </c>
      <c r="D2860" t="s">
        <v>7072</v>
      </c>
      <c r="E2860" t="s">
        <v>7088</v>
      </c>
      <c r="F2860" t="s">
        <v>7155</v>
      </c>
      <c r="G2860" t="s">
        <v>7325</v>
      </c>
      <c r="H2860" t="s">
        <v>9274</v>
      </c>
      <c r="I2860" t="s">
        <v>10958</v>
      </c>
      <c r="J2860" t="s">
        <v>11167</v>
      </c>
    </row>
    <row r="2861" spans="1:12" x14ac:dyDescent="0.25">
      <c r="A2861" t="s">
        <v>5461</v>
      </c>
      <c r="B2861" t="s">
        <v>11186</v>
      </c>
      <c r="C2861" t="s">
        <v>7071</v>
      </c>
      <c r="D2861" t="s">
        <v>7072</v>
      </c>
      <c r="E2861" t="s">
        <v>7088</v>
      </c>
      <c r="F2861" t="s">
        <v>7089</v>
      </c>
      <c r="G2861" t="s">
        <v>7289</v>
      </c>
      <c r="H2861" t="s">
        <v>7696</v>
      </c>
      <c r="I2861" t="s">
        <v>8128</v>
      </c>
      <c r="J2861" t="s">
        <v>10203</v>
      </c>
    </row>
    <row r="2862" spans="1:12" x14ac:dyDescent="0.25">
      <c r="A2862" t="s">
        <v>4697</v>
      </c>
      <c r="B2862" t="s">
        <v>11503</v>
      </c>
      <c r="C2862" t="s">
        <v>7071</v>
      </c>
      <c r="D2862" t="s">
        <v>7072</v>
      </c>
      <c r="E2862" t="s">
        <v>7088</v>
      </c>
      <c r="F2862" t="s">
        <v>7155</v>
      </c>
      <c r="G2862" t="s">
        <v>7156</v>
      </c>
      <c r="H2862" t="s">
        <v>7730</v>
      </c>
      <c r="I2862" t="s">
        <v>8345</v>
      </c>
      <c r="J2862" t="s">
        <v>8944</v>
      </c>
      <c r="K2862" t="s">
        <v>11504</v>
      </c>
    </row>
    <row r="2863" spans="1:12" x14ac:dyDescent="0.25">
      <c r="A2863" t="s">
        <v>5586</v>
      </c>
      <c r="B2863" t="s">
        <v>11505</v>
      </c>
      <c r="C2863" t="s">
        <v>7071</v>
      </c>
      <c r="D2863" t="s">
        <v>7072</v>
      </c>
      <c r="E2863" t="s">
        <v>7088</v>
      </c>
      <c r="F2863" t="s">
        <v>7089</v>
      </c>
      <c r="G2863" t="s">
        <v>7289</v>
      </c>
      <c r="H2863" t="s">
        <v>7311</v>
      </c>
      <c r="I2863" t="s">
        <v>8153</v>
      </c>
      <c r="J2863" t="s">
        <v>9626</v>
      </c>
      <c r="K2863" t="s">
        <v>9627</v>
      </c>
    </row>
    <row r="2864" spans="1:12" x14ac:dyDescent="0.25">
      <c r="A2864" t="s">
        <v>4420</v>
      </c>
      <c r="B2864" t="s">
        <v>11506</v>
      </c>
      <c r="C2864" t="s">
        <v>7071</v>
      </c>
      <c r="D2864" t="s">
        <v>7072</v>
      </c>
      <c r="E2864" t="s">
        <v>7088</v>
      </c>
      <c r="F2864" t="s">
        <v>7155</v>
      </c>
      <c r="G2864" t="s">
        <v>7156</v>
      </c>
      <c r="H2864" t="s">
        <v>7730</v>
      </c>
      <c r="I2864" t="s">
        <v>8132</v>
      </c>
    </row>
    <row r="2865" spans="1:12" x14ac:dyDescent="0.25">
      <c r="A2865" t="s">
        <v>5777</v>
      </c>
      <c r="B2865" t="s">
        <v>11507</v>
      </c>
      <c r="C2865" t="s">
        <v>7071</v>
      </c>
      <c r="D2865" t="s">
        <v>7072</v>
      </c>
      <c r="E2865" t="s">
        <v>7088</v>
      </c>
      <c r="F2865" t="s">
        <v>7089</v>
      </c>
      <c r="G2865" t="s">
        <v>7289</v>
      </c>
      <c r="H2865" t="s">
        <v>7311</v>
      </c>
      <c r="I2865" t="s">
        <v>8692</v>
      </c>
      <c r="J2865" t="s">
        <v>8693</v>
      </c>
      <c r="K2865" t="s">
        <v>8694</v>
      </c>
    </row>
    <row r="2866" spans="1:12" x14ac:dyDescent="0.25">
      <c r="A2866" t="s">
        <v>4171</v>
      </c>
      <c r="B2866" t="s">
        <v>10830</v>
      </c>
      <c r="C2866" t="s">
        <v>7071</v>
      </c>
      <c r="D2866" t="s">
        <v>7072</v>
      </c>
      <c r="E2866" t="s">
        <v>7088</v>
      </c>
      <c r="F2866" t="s">
        <v>7155</v>
      </c>
      <c r="G2866" t="s">
        <v>7156</v>
      </c>
      <c r="H2866" t="s">
        <v>7730</v>
      </c>
      <c r="I2866" t="s">
        <v>8345</v>
      </c>
      <c r="J2866" t="s">
        <v>9185</v>
      </c>
      <c r="K2866" t="s">
        <v>10831</v>
      </c>
    </row>
    <row r="2867" spans="1:12" x14ac:dyDescent="0.25">
      <c r="A2867" t="s">
        <v>3531</v>
      </c>
      <c r="B2867" t="s">
        <v>11176</v>
      </c>
      <c r="C2867" t="s">
        <v>7071</v>
      </c>
      <c r="D2867" t="s">
        <v>7072</v>
      </c>
      <c r="E2867" t="s">
        <v>7088</v>
      </c>
      <c r="F2867" t="s">
        <v>7089</v>
      </c>
      <c r="G2867" t="s">
        <v>7289</v>
      </c>
      <c r="H2867" t="s">
        <v>7311</v>
      </c>
      <c r="I2867" t="s">
        <v>8028</v>
      </c>
      <c r="J2867" t="s">
        <v>8029</v>
      </c>
    </row>
    <row r="2868" spans="1:12" x14ac:dyDescent="0.25">
      <c r="A2868" t="s">
        <v>3713</v>
      </c>
      <c r="B2868" t="s">
        <v>11508</v>
      </c>
      <c r="C2868" t="s">
        <v>7071</v>
      </c>
      <c r="D2868" t="s">
        <v>7072</v>
      </c>
      <c r="E2868" t="s">
        <v>7088</v>
      </c>
      <c r="F2868" t="s">
        <v>7155</v>
      </c>
      <c r="G2868" t="s">
        <v>7483</v>
      </c>
      <c r="H2868" t="s">
        <v>7740</v>
      </c>
      <c r="I2868" t="s">
        <v>7741</v>
      </c>
      <c r="J2868" t="s">
        <v>7742</v>
      </c>
    </row>
    <row r="2869" spans="1:12" x14ac:dyDescent="0.25">
      <c r="A2869" t="s">
        <v>3327</v>
      </c>
      <c r="B2869" t="s">
        <v>11509</v>
      </c>
      <c r="C2869" t="s">
        <v>7071</v>
      </c>
      <c r="D2869" t="s">
        <v>7072</v>
      </c>
      <c r="E2869" t="s">
        <v>7088</v>
      </c>
      <c r="F2869" t="s">
        <v>7155</v>
      </c>
      <c r="G2869" t="s">
        <v>7156</v>
      </c>
      <c r="H2869" t="s">
        <v>7730</v>
      </c>
      <c r="I2869" t="s">
        <v>8213</v>
      </c>
      <c r="J2869" t="s">
        <v>10932</v>
      </c>
    </row>
    <row r="2870" spans="1:12" x14ac:dyDescent="0.25">
      <c r="A2870" t="s">
        <v>4957</v>
      </c>
      <c r="B2870" t="s">
        <v>11510</v>
      </c>
      <c r="C2870" t="s">
        <v>7071</v>
      </c>
      <c r="D2870" t="s">
        <v>7072</v>
      </c>
      <c r="E2870" t="s">
        <v>7088</v>
      </c>
      <c r="F2870" t="s">
        <v>7089</v>
      </c>
      <c r="G2870" t="s">
        <v>7289</v>
      </c>
      <c r="H2870" t="s">
        <v>7722</v>
      </c>
      <c r="I2870" t="s">
        <v>8187</v>
      </c>
      <c r="J2870" t="s">
        <v>11511</v>
      </c>
    </row>
    <row r="2871" spans="1:12" x14ac:dyDescent="0.25">
      <c r="A2871" t="s">
        <v>4897</v>
      </c>
      <c r="B2871" t="s">
        <v>11512</v>
      </c>
      <c r="C2871" t="s">
        <v>7071</v>
      </c>
      <c r="D2871" t="s">
        <v>7072</v>
      </c>
      <c r="E2871" t="s">
        <v>7088</v>
      </c>
      <c r="F2871" t="s">
        <v>7089</v>
      </c>
      <c r="G2871" t="s">
        <v>7289</v>
      </c>
      <c r="H2871" t="s">
        <v>7311</v>
      </c>
      <c r="I2871" t="s">
        <v>8399</v>
      </c>
      <c r="J2871" t="s">
        <v>8400</v>
      </c>
      <c r="K2871" t="s">
        <v>8401</v>
      </c>
      <c r="L2871" t="s">
        <v>11513</v>
      </c>
    </row>
    <row r="2872" spans="1:12" x14ac:dyDescent="0.25">
      <c r="A2872" t="s">
        <v>4359</v>
      </c>
      <c r="B2872" t="s">
        <v>11514</v>
      </c>
      <c r="C2872" t="s">
        <v>7071</v>
      </c>
      <c r="D2872" t="s">
        <v>7072</v>
      </c>
      <c r="E2872" t="s">
        <v>7088</v>
      </c>
      <c r="F2872" t="s">
        <v>7155</v>
      </c>
      <c r="G2872" t="s">
        <v>7156</v>
      </c>
      <c r="H2872" t="s">
        <v>7730</v>
      </c>
      <c r="I2872" t="s">
        <v>8345</v>
      </c>
      <c r="J2872" t="s">
        <v>8944</v>
      </c>
    </row>
    <row r="2873" spans="1:12" x14ac:dyDescent="0.25">
      <c r="A2873" t="s">
        <v>4798</v>
      </c>
      <c r="B2873" t="s">
        <v>11515</v>
      </c>
      <c r="C2873" t="s">
        <v>7071</v>
      </c>
      <c r="D2873" t="s">
        <v>7072</v>
      </c>
      <c r="E2873" t="s">
        <v>7088</v>
      </c>
      <c r="F2873" t="s">
        <v>7089</v>
      </c>
      <c r="G2873" t="s">
        <v>7289</v>
      </c>
      <c r="H2873" t="s">
        <v>7311</v>
      </c>
      <c r="I2873" t="s">
        <v>8692</v>
      </c>
      <c r="J2873" t="s">
        <v>8693</v>
      </c>
    </row>
    <row r="2874" spans="1:12" x14ac:dyDescent="0.25">
      <c r="A2874" t="s">
        <v>5850</v>
      </c>
      <c r="B2874" t="s">
        <v>10860</v>
      </c>
      <c r="C2874" t="s">
        <v>7071</v>
      </c>
      <c r="D2874" t="s">
        <v>7072</v>
      </c>
      <c r="E2874" t="s">
        <v>7088</v>
      </c>
      <c r="F2874" t="s">
        <v>7155</v>
      </c>
      <c r="G2874" t="s">
        <v>7156</v>
      </c>
      <c r="H2874" t="s">
        <v>7157</v>
      </c>
      <c r="I2874" t="s">
        <v>7632</v>
      </c>
    </row>
    <row r="2875" spans="1:12" x14ac:dyDescent="0.25">
      <c r="A2875" t="s">
        <v>5772</v>
      </c>
      <c r="B2875" t="s">
        <v>11087</v>
      </c>
      <c r="C2875" t="s">
        <v>7071</v>
      </c>
      <c r="D2875" t="s">
        <v>7072</v>
      </c>
      <c r="E2875" t="s">
        <v>7088</v>
      </c>
      <c r="F2875" t="s">
        <v>7089</v>
      </c>
      <c r="G2875" t="s">
        <v>7289</v>
      </c>
      <c r="H2875" t="s">
        <v>7311</v>
      </c>
      <c r="I2875" t="s">
        <v>8153</v>
      </c>
      <c r="J2875" t="s">
        <v>9626</v>
      </c>
    </row>
    <row r="2876" spans="1:12" x14ac:dyDescent="0.25">
      <c r="A2876" t="s">
        <v>6595</v>
      </c>
      <c r="B2876" t="s">
        <v>11516</v>
      </c>
      <c r="C2876" t="s">
        <v>7071</v>
      </c>
      <c r="D2876" t="s">
        <v>7072</v>
      </c>
      <c r="E2876" t="s">
        <v>7088</v>
      </c>
      <c r="F2876" t="s">
        <v>7155</v>
      </c>
      <c r="G2876" t="s">
        <v>8086</v>
      </c>
      <c r="H2876" t="s">
        <v>8282</v>
      </c>
      <c r="I2876" t="s">
        <v>8283</v>
      </c>
      <c r="J2876" t="s">
        <v>8284</v>
      </c>
    </row>
    <row r="2877" spans="1:12" x14ac:dyDescent="0.25">
      <c r="A2877" t="s">
        <v>3801</v>
      </c>
      <c r="B2877" t="s">
        <v>11517</v>
      </c>
      <c r="C2877" t="s">
        <v>7071</v>
      </c>
      <c r="D2877" t="s">
        <v>7072</v>
      </c>
      <c r="E2877" t="s">
        <v>7088</v>
      </c>
      <c r="F2877" t="s">
        <v>7089</v>
      </c>
      <c r="G2877" t="s">
        <v>7289</v>
      </c>
      <c r="H2877" t="s">
        <v>7290</v>
      </c>
      <c r="I2877" t="s">
        <v>10348</v>
      </c>
    </row>
    <row r="2878" spans="1:12" x14ac:dyDescent="0.25">
      <c r="A2878" t="s">
        <v>4350</v>
      </c>
      <c r="B2878" t="s">
        <v>11518</v>
      </c>
      <c r="C2878" t="s">
        <v>7071</v>
      </c>
      <c r="D2878" t="s">
        <v>7072</v>
      </c>
      <c r="E2878" t="s">
        <v>7088</v>
      </c>
      <c r="F2878" t="s">
        <v>7155</v>
      </c>
      <c r="G2878" t="s">
        <v>7156</v>
      </c>
      <c r="H2878" t="s">
        <v>10532</v>
      </c>
      <c r="I2878" t="s">
        <v>10533</v>
      </c>
      <c r="J2878" t="s">
        <v>11519</v>
      </c>
    </row>
    <row r="2879" spans="1:12" x14ac:dyDescent="0.25">
      <c r="A2879" t="s">
        <v>6909</v>
      </c>
      <c r="B2879" t="s">
        <v>11520</v>
      </c>
      <c r="C2879" t="s">
        <v>7071</v>
      </c>
      <c r="D2879" t="s">
        <v>7072</v>
      </c>
      <c r="E2879" t="s">
        <v>7088</v>
      </c>
      <c r="F2879" t="s">
        <v>7089</v>
      </c>
      <c r="G2879" t="s">
        <v>7289</v>
      </c>
      <c r="H2879" t="s">
        <v>7311</v>
      </c>
      <c r="I2879" t="s">
        <v>7799</v>
      </c>
      <c r="J2879" t="s">
        <v>7800</v>
      </c>
      <c r="K2879" t="s">
        <v>11521</v>
      </c>
    </row>
    <row r="2880" spans="1:12" x14ac:dyDescent="0.25">
      <c r="A2880" t="s">
        <v>6883</v>
      </c>
      <c r="B2880" t="s">
        <v>10593</v>
      </c>
      <c r="C2880" t="s">
        <v>7071</v>
      </c>
      <c r="D2880" t="s">
        <v>7072</v>
      </c>
      <c r="E2880" t="s">
        <v>7088</v>
      </c>
      <c r="F2880" t="s">
        <v>7089</v>
      </c>
      <c r="G2880" t="s">
        <v>7289</v>
      </c>
      <c r="H2880" t="s">
        <v>7790</v>
      </c>
      <c r="I2880" t="s">
        <v>8006</v>
      </c>
    </row>
    <row r="2881" spans="1:12" x14ac:dyDescent="0.25">
      <c r="A2881" t="s">
        <v>6788</v>
      </c>
      <c r="B2881" t="s">
        <v>11522</v>
      </c>
      <c r="C2881" t="s">
        <v>7071</v>
      </c>
      <c r="D2881" t="s">
        <v>7072</v>
      </c>
      <c r="E2881" t="s">
        <v>7088</v>
      </c>
      <c r="F2881" t="s">
        <v>7155</v>
      </c>
      <c r="G2881" t="s">
        <v>7156</v>
      </c>
      <c r="H2881" t="s">
        <v>7730</v>
      </c>
      <c r="I2881" t="s">
        <v>8345</v>
      </c>
      <c r="J2881" t="s">
        <v>8944</v>
      </c>
      <c r="K2881" t="s">
        <v>10205</v>
      </c>
    </row>
    <row r="2882" spans="1:12" x14ac:dyDescent="0.25">
      <c r="A2882" t="s">
        <v>5562</v>
      </c>
      <c r="B2882" t="s">
        <v>11523</v>
      </c>
      <c r="C2882" t="s">
        <v>7071</v>
      </c>
      <c r="D2882" t="s">
        <v>7072</v>
      </c>
      <c r="E2882" t="s">
        <v>7088</v>
      </c>
      <c r="F2882" t="s">
        <v>7089</v>
      </c>
      <c r="G2882" t="s">
        <v>7289</v>
      </c>
      <c r="H2882" t="s">
        <v>7311</v>
      </c>
      <c r="I2882" t="s">
        <v>9354</v>
      </c>
      <c r="J2882" t="s">
        <v>11524</v>
      </c>
    </row>
    <row r="2883" spans="1:12" x14ac:dyDescent="0.25">
      <c r="A2883" t="s">
        <v>6040</v>
      </c>
      <c r="B2883" t="s">
        <v>11525</v>
      </c>
      <c r="C2883" t="s">
        <v>7071</v>
      </c>
      <c r="D2883" t="s">
        <v>7072</v>
      </c>
      <c r="E2883" t="s">
        <v>7088</v>
      </c>
      <c r="F2883" t="s">
        <v>7089</v>
      </c>
      <c r="G2883" t="s">
        <v>7289</v>
      </c>
      <c r="H2883" t="s">
        <v>7696</v>
      </c>
      <c r="I2883" t="s">
        <v>7697</v>
      </c>
    </row>
    <row r="2884" spans="1:12" x14ac:dyDescent="0.25">
      <c r="A2884" t="s">
        <v>4946</v>
      </c>
      <c r="B2884" t="s">
        <v>11526</v>
      </c>
      <c r="C2884" t="s">
        <v>7071</v>
      </c>
      <c r="D2884" t="s">
        <v>7072</v>
      </c>
      <c r="E2884" t="s">
        <v>7088</v>
      </c>
      <c r="F2884" t="s">
        <v>7155</v>
      </c>
      <c r="G2884" t="s">
        <v>7156</v>
      </c>
      <c r="H2884" t="s">
        <v>7730</v>
      </c>
      <c r="I2884" t="s">
        <v>8345</v>
      </c>
      <c r="J2884" t="s">
        <v>8944</v>
      </c>
      <c r="K2884" t="s">
        <v>10205</v>
      </c>
    </row>
    <row r="2885" spans="1:12" x14ac:dyDescent="0.25">
      <c r="A2885" t="s">
        <v>6263</v>
      </c>
      <c r="B2885" t="s">
        <v>11527</v>
      </c>
      <c r="C2885" t="s">
        <v>7071</v>
      </c>
      <c r="D2885" t="s">
        <v>7072</v>
      </c>
      <c r="E2885" t="s">
        <v>7088</v>
      </c>
      <c r="F2885" t="s">
        <v>7089</v>
      </c>
      <c r="G2885" t="s">
        <v>7289</v>
      </c>
      <c r="H2885" t="s">
        <v>7311</v>
      </c>
      <c r="I2885" t="s">
        <v>8399</v>
      </c>
      <c r="J2885" t="s">
        <v>8400</v>
      </c>
      <c r="K2885" t="s">
        <v>8401</v>
      </c>
      <c r="L2885" t="s">
        <v>10980</v>
      </c>
    </row>
    <row r="2886" spans="1:12" x14ac:dyDescent="0.25">
      <c r="A2886" t="s">
        <v>3726</v>
      </c>
      <c r="B2886" t="s">
        <v>11528</v>
      </c>
      <c r="C2886" t="s">
        <v>7071</v>
      </c>
      <c r="D2886" t="s">
        <v>7072</v>
      </c>
      <c r="E2886" t="s">
        <v>7088</v>
      </c>
      <c r="F2886" t="s">
        <v>7155</v>
      </c>
      <c r="G2886" t="s">
        <v>7156</v>
      </c>
      <c r="H2886" t="s">
        <v>7157</v>
      </c>
      <c r="I2886" t="s">
        <v>11529</v>
      </c>
    </row>
    <row r="2887" spans="1:12" x14ac:dyDescent="0.25">
      <c r="A2887" t="s">
        <v>6469</v>
      </c>
      <c r="B2887" t="s">
        <v>11530</v>
      </c>
      <c r="C2887" t="s">
        <v>7071</v>
      </c>
      <c r="D2887" t="s">
        <v>7072</v>
      </c>
      <c r="E2887" t="s">
        <v>7088</v>
      </c>
      <c r="F2887" t="s">
        <v>7089</v>
      </c>
      <c r="G2887" t="s">
        <v>7289</v>
      </c>
      <c r="H2887" t="s">
        <v>7311</v>
      </c>
      <c r="I2887" t="s">
        <v>8028</v>
      </c>
      <c r="J2887" t="s">
        <v>8029</v>
      </c>
    </row>
    <row r="2888" spans="1:12" x14ac:dyDescent="0.25">
      <c r="A2888" t="s">
        <v>4340</v>
      </c>
      <c r="B2888" t="s">
        <v>11531</v>
      </c>
      <c r="C2888" t="s">
        <v>7071</v>
      </c>
      <c r="D2888" t="s">
        <v>7072</v>
      </c>
      <c r="E2888" t="s">
        <v>7088</v>
      </c>
      <c r="F2888" t="s">
        <v>7155</v>
      </c>
      <c r="G2888" t="s">
        <v>7156</v>
      </c>
      <c r="H2888" t="s">
        <v>7730</v>
      </c>
      <c r="I2888" t="s">
        <v>8213</v>
      </c>
    </row>
    <row r="2889" spans="1:12" x14ac:dyDescent="0.25">
      <c r="A2889" t="s">
        <v>3591</v>
      </c>
      <c r="B2889" t="s">
        <v>11532</v>
      </c>
      <c r="C2889" t="s">
        <v>7071</v>
      </c>
      <c r="D2889" t="s">
        <v>7072</v>
      </c>
      <c r="E2889" t="s">
        <v>7088</v>
      </c>
      <c r="F2889" t="s">
        <v>7089</v>
      </c>
      <c r="G2889" t="s">
        <v>7289</v>
      </c>
      <c r="H2889" t="s">
        <v>7311</v>
      </c>
      <c r="I2889" t="s">
        <v>8399</v>
      </c>
      <c r="J2889" t="s">
        <v>8400</v>
      </c>
      <c r="K2889" t="s">
        <v>8401</v>
      </c>
      <c r="L2889" t="s">
        <v>8402</v>
      </c>
    </row>
    <row r="2890" spans="1:12" x14ac:dyDescent="0.25">
      <c r="A2890" t="s">
        <v>4731</v>
      </c>
      <c r="B2890" t="s">
        <v>11533</v>
      </c>
      <c r="C2890" t="s">
        <v>7071</v>
      </c>
      <c r="D2890" t="s">
        <v>7072</v>
      </c>
      <c r="E2890" t="s">
        <v>7088</v>
      </c>
      <c r="F2890" t="s">
        <v>7155</v>
      </c>
      <c r="G2890" t="s">
        <v>7156</v>
      </c>
      <c r="H2890" t="s">
        <v>7730</v>
      </c>
      <c r="I2890" t="s">
        <v>10164</v>
      </c>
      <c r="J2890" t="s">
        <v>11269</v>
      </c>
    </row>
    <row r="2891" spans="1:12" x14ac:dyDescent="0.25">
      <c r="A2891" t="s">
        <v>5290</v>
      </c>
      <c r="B2891" t="s">
        <v>11534</v>
      </c>
      <c r="C2891" t="s">
        <v>7071</v>
      </c>
      <c r="D2891" t="s">
        <v>7072</v>
      </c>
      <c r="E2891" t="s">
        <v>7088</v>
      </c>
      <c r="F2891" t="s">
        <v>7089</v>
      </c>
      <c r="G2891" t="s">
        <v>7289</v>
      </c>
      <c r="H2891" t="s">
        <v>7311</v>
      </c>
      <c r="I2891" t="s">
        <v>8601</v>
      </c>
      <c r="J2891" t="s">
        <v>9613</v>
      </c>
      <c r="K2891" t="s">
        <v>9614</v>
      </c>
    </row>
    <row r="2892" spans="1:12" x14ac:dyDescent="0.25">
      <c r="A2892" t="s">
        <v>4238</v>
      </c>
      <c r="B2892" t="s">
        <v>11535</v>
      </c>
      <c r="C2892" t="s">
        <v>7071</v>
      </c>
      <c r="D2892" t="s">
        <v>7072</v>
      </c>
      <c r="E2892" t="s">
        <v>7088</v>
      </c>
      <c r="F2892" t="s">
        <v>7155</v>
      </c>
      <c r="G2892" t="s">
        <v>7156</v>
      </c>
      <c r="H2892" t="s">
        <v>8455</v>
      </c>
      <c r="I2892" t="s">
        <v>8672</v>
      </c>
      <c r="J2892" t="s">
        <v>11536</v>
      </c>
    </row>
    <row r="2893" spans="1:12" x14ac:dyDescent="0.25">
      <c r="A2893" t="s">
        <v>4279</v>
      </c>
      <c r="B2893" t="s">
        <v>11537</v>
      </c>
      <c r="C2893" t="s">
        <v>7071</v>
      </c>
      <c r="D2893" t="s">
        <v>7072</v>
      </c>
      <c r="E2893" t="s">
        <v>7088</v>
      </c>
      <c r="F2893" t="s">
        <v>7089</v>
      </c>
      <c r="G2893" t="s">
        <v>7289</v>
      </c>
      <c r="H2893" t="s">
        <v>7722</v>
      </c>
      <c r="I2893" t="s">
        <v>10512</v>
      </c>
    </row>
    <row r="2894" spans="1:12" x14ac:dyDescent="0.25">
      <c r="A2894" t="s">
        <v>4157</v>
      </c>
      <c r="B2894" t="s">
        <v>11538</v>
      </c>
      <c r="C2894" t="s">
        <v>7071</v>
      </c>
      <c r="D2894" t="s">
        <v>7072</v>
      </c>
      <c r="E2894" t="s">
        <v>7088</v>
      </c>
      <c r="F2894" t="s">
        <v>7155</v>
      </c>
      <c r="G2894" t="s">
        <v>8086</v>
      </c>
      <c r="H2894" t="s">
        <v>8087</v>
      </c>
      <c r="I2894" t="s">
        <v>8088</v>
      </c>
      <c r="J2894" t="s">
        <v>9143</v>
      </c>
      <c r="K2894" t="s">
        <v>9144</v>
      </c>
    </row>
    <row r="2895" spans="1:12" x14ac:dyDescent="0.25">
      <c r="A2895" t="s">
        <v>3823</v>
      </c>
      <c r="B2895" t="s">
        <v>11539</v>
      </c>
      <c r="C2895" t="s">
        <v>7071</v>
      </c>
      <c r="D2895" t="s">
        <v>7072</v>
      </c>
      <c r="E2895" t="s">
        <v>7088</v>
      </c>
      <c r="F2895" t="s">
        <v>7089</v>
      </c>
      <c r="G2895" t="s">
        <v>7289</v>
      </c>
      <c r="H2895" t="s">
        <v>7722</v>
      </c>
      <c r="I2895" t="s">
        <v>7988</v>
      </c>
      <c r="J2895" t="s">
        <v>7989</v>
      </c>
      <c r="K2895" t="s">
        <v>8664</v>
      </c>
    </row>
    <row r="2896" spans="1:12" x14ac:dyDescent="0.25">
      <c r="A2896" t="s">
        <v>4903</v>
      </c>
      <c r="B2896" t="s">
        <v>11540</v>
      </c>
      <c r="C2896" t="s">
        <v>7071</v>
      </c>
      <c r="D2896" t="s">
        <v>7072</v>
      </c>
      <c r="E2896" t="s">
        <v>7088</v>
      </c>
      <c r="F2896" t="s">
        <v>7089</v>
      </c>
      <c r="G2896" t="s">
        <v>7289</v>
      </c>
      <c r="H2896" t="s">
        <v>7311</v>
      </c>
      <c r="I2896" t="s">
        <v>8399</v>
      </c>
      <c r="J2896" t="s">
        <v>8400</v>
      </c>
      <c r="K2896" t="s">
        <v>8401</v>
      </c>
      <c r="L2896" t="s">
        <v>8402</v>
      </c>
    </row>
    <row r="2897" spans="1:12" x14ac:dyDescent="0.25">
      <c r="A2897" t="s">
        <v>4901</v>
      </c>
      <c r="B2897" t="s">
        <v>11541</v>
      </c>
      <c r="C2897" t="s">
        <v>7071</v>
      </c>
      <c r="D2897" t="s">
        <v>7072</v>
      </c>
      <c r="E2897" t="s">
        <v>7088</v>
      </c>
      <c r="F2897" t="s">
        <v>7089</v>
      </c>
      <c r="G2897" t="s">
        <v>7289</v>
      </c>
      <c r="H2897" t="s">
        <v>7311</v>
      </c>
      <c r="I2897" t="s">
        <v>8399</v>
      </c>
      <c r="J2897" t="s">
        <v>8400</v>
      </c>
      <c r="K2897" t="s">
        <v>8401</v>
      </c>
      <c r="L2897" t="s">
        <v>11542</v>
      </c>
    </row>
    <row r="2898" spans="1:12" x14ac:dyDescent="0.25">
      <c r="A2898" t="s">
        <v>4229</v>
      </c>
      <c r="B2898" t="s">
        <v>11543</v>
      </c>
      <c r="C2898" t="s">
        <v>7071</v>
      </c>
      <c r="D2898" t="s">
        <v>7072</v>
      </c>
      <c r="E2898" t="s">
        <v>7088</v>
      </c>
      <c r="F2898" t="s">
        <v>7089</v>
      </c>
      <c r="G2898" t="s">
        <v>7289</v>
      </c>
      <c r="H2898" t="s">
        <v>7696</v>
      </c>
      <c r="I2898" t="s">
        <v>7697</v>
      </c>
      <c r="J2898" t="s">
        <v>7698</v>
      </c>
      <c r="K2898" t="s">
        <v>11051</v>
      </c>
    </row>
    <row r="2899" spans="1:12" x14ac:dyDescent="0.25">
      <c r="A2899" t="s">
        <v>4565</v>
      </c>
      <c r="B2899" t="s">
        <v>11544</v>
      </c>
      <c r="C2899" t="s">
        <v>7071</v>
      </c>
      <c r="D2899" t="s">
        <v>7072</v>
      </c>
      <c r="E2899" t="s">
        <v>7088</v>
      </c>
      <c r="F2899" t="s">
        <v>7089</v>
      </c>
      <c r="G2899" t="s">
        <v>7289</v>
      </c>
      <c r="H2899" t="s">
        <v>7722</v>
      </c>
      <c r="I2899" t="s">
        <v>7723</v>
      </c>
      <c r="J2899" t="s">
        <v>7724</v>
      </c>
    </row>
    <row r="2900" spans="1:12" x14ac:dyDescent="0.25">
      <c r="A2900" t="s">
        <v>6705</v>
      </c>
      <c r="B2900" t="s">
        <v>11545</v>
      </c>
      <c r="C2900" t="s">
        <v>7071</v>
      </c>
      <c r="D2900" t="s">
        <v>7072</v>
      </c>
      <c r="E2900" t="s">
        <v>7088</v>
      </c>
      <c r="F2900" t="s">
        <v>7155</v>
      </c>
      <c r="G2900" t="s">
        <v>7156</v>
      </c>
      <c r="H2900" t="s">
        <v>8455</v>
      </c>
      <c r="I2900" t="s">
        <v>9609</v>
      </c>
      <c r="J2900" t="s">
        <v>10760</v>
      </c>
    </row>
    <row r="2901" spans="1:12" x14ac:dyDescent="0.25">
      <c r="A2901" t="s">
        <v>4684</v>
      </c>
      <c r="B2901" t="s">
        <v>11084</v>
      </c>
      <c r="C2901" t="s">
        <v>7071</v>
      </c>
      <c r="D2901" t="s">
        <v>7072</v>
      </c>
      <c r="E2901" t="s">
        <v>7088</v>
      </c>
      <c r="F2901" t="s">
        <v>7089</v>
      </c>
      <c r="G2901" t="s">
        <v>7289</v>
      </c>
      <c r="H2901" t="s">
        <v>7790</v>
      </c>
      <c r="I2901" t="s">
        <v>8006</v>
      </c>
    </row>
    <row r="2902" spans="1:12" x14ac:dyDescent="0.25">
      <c r="A2902" t="s">
        <v>4624</v>
      </c>
      <c r="B2902" t="s">
        <v>11546</v>
      </c>
      <c r="C2902" t="s">
        <v>7071</v>
      </c>
      <c r="D2902" t="s">
        <v>7072</v>
      </c>
      <c r="E2902" t="s">
        <v>7088</v>
      </c>
      <c r="F2902" t="s">
        <v>7155</v>
      </c>
      <c r="G2902" t="s">
        <v>8086</v>
      </c>
      <c r="H2902" t="s">
        <v>8087</v>
      </c>
      <c r="I2902" t="s">
        <v>8088</v>
      </c>
    </row>
    <row r="2903" spans="1:12" x14ac:dyDescent="0.25">
      <c r="A2903" t="s">
        <v>4855</v>
      </c>
      <c r="B2903" t="s">
        <v>11547</v>
      </c>
      <c r="C2903" t="s">
        <v>7071</v>
      </c>
      <c r="D2903" t="s">
        <v>7072</v>
      </c>
      <c r="E2903" t="s">
        <v>7088</v>
      </c>
      <c r="F2903" t="s">
        <v>7089</v>
      </c>
      <c r="G2903" t="s">
        <v>7289</v>
      </c>
      <c r="H2903" t="s">
        <v>7722</v>
      </c>
      <c r="I2903" t="s">
        <v>8187</v>
      </c>
    </row>
    <row r="2904" spans="1:12" x14ac:dyDescent="0.25">
      <c r="A2904" t="s">
        <v>4621</v>
      </c>
      <c r="B2904" t="s">
        <v>11168</v>
      </c>
      <c r="C2904" t="s">
        <v>7071</v>
      </c>
      <c r="D2904" t="s">
        <v>7072</v>
      </c>
      <c r="E2904" t="s">
        <v>7088</v>
      </c>
      <c r="F2904" t="s">
        <v>7155</v>
      </c>
      <c r="G2904" t="s">
        <v>7156</v>
      </c>
      <c r="H2904" t="s">
        <v>7157</v>
      </c>
      <c r="I2904" t="s">
        <v>7256</v>
      </c>
      <c r="J2904" t="s">
        <v>11169</v>
      </c>
    </row>
    <row r="2905" spans="1:12" x14ac:dyDescent="0.25">
      <c r="A2905" t="s">
        <v>4661</v>
      </c>
      <c r="B2905" t="s">
        <v>11548</v>
      </c>
      <c r="C2905" t="s">
        <v>7071</v>
      </c>
      <c r="D2905" t="s">
        <v>7072</v>
      </c>
      <c r="E2905" t="s">
        <v>7088</v>
      </c>
      <c r="F2905" t="s">
        <v>7089</v>
      </c>
      <c r="G2905" t="s">
        <v>7289</v>
      </c>
      <c r="H2905" t="s">
        <v>7311</v>
      </c>
      <c r="I2905" t="s">
        <v>7833</v>
      </c>
      <c r="J2905" t="s">
        <v>7834</v>
      </c>
    </row>
    <row r="2906" spans="1:12" x14ac:dyDescent="0.25">
      <c r="A2906" t="s">
        <v>5694</v>
      </c>
      <c r="B2906" t="s">
        <v>11549</v>
      </c>
      <c r="C2906" t="s">
        <v>7071</v>
      </c>
      <c r="D2906" t="s">
        <v>7072</v>
      </c>
      <c r="E2906" t="s">
        <v>7088</v>
      </c>
      <c r="F2906" t="s">
        <v>7155</v>
      </c>
      <c r="G2906" t="s">
        <v>7156</v>
      </c>
      <c r="H2906" t="s">
        <v>7730</v>
      </c>
      <c r="I2906" t="s">
        <v>8345</v>
      </c>
      <c r="J2906" t="s">
        <v>8944</v>
      </c>
      <c r="K2906" t="s">
        <v>8945</v>
      </c>
    </row>
    <row r="2907" spans="1:12" x14ac:dyDescent="0.25">
      <c r="A2907" t="s">
        <v>6264</v>
      </c>
      <c r="B2907" t="s">
        <v>11550</v>
      </c>
      <c r="C2907" t="s">
        <v>7071</v>
      </c>
      <c r="D2907" t="s">
        <v>7072</v>
      </c>
      <c r="E2907" t="s">
        <v>7088</v>
      </c>
      <c r="F2907" t="s">
        <v>7089</v>
      </c>
      <c r="G2907" t="s">
        <v>7289</v>
      </c>
      <c r="H2907" t="s">
        <v>7311</v>
      </c>
      <c r="I2907" t="s">
        <v>8399</v>
      </c>
      <c r="J2907" t="s">
        <v>8400</v>
      </c>
      <c r="K2907" t="s">
        <v>8401</v>
      </c>
      <c r="L2907" t="s">
        <v>10043</v>
      </c>
    </row>
    <row r="2908" spans="1:12" x14ac:dyDescent="0.25">
      <c r="A2908" t="s">
        <v>5560</v>
      </c>
      <c r="B2908" t="s">
        <v>11551</v>
      </c>
      <c r="C2908" t="s">
        <v>7071</v>
      </c>
      <c r="D2908" t="s">
        <v>7072</v>
      </c>
      <c r="E2908" t="s">
        <v>7088</v>
      </c>
      <c r="F2908" t="s">
        <v>7089</v>
      </c>
      <c r="G2908" t="s">
        <v>7289</v>
      </c>
      <c r="H2908" t="s">
        <v>7311</v>
      </c>
      <c r="I2908" t="s">
        <v>8028</v>
      </c>
      <c r="J2908" t="s">
        <v>8029</v>
      </c>
    </row>
    <row r="2909" spans="1:12" x14ac:dyDescent="0.25">
      <c r="A2909" t="s">
        <v>3243</v>
      </c>
      <c r="B2909" t="s">
        <v>11552</v>
      </c>
      <c r="C2909" t="s">
        <v>7071</v>
      </c>
      <c r="D2909" t="s">
        <v>7072</v>
      </c>
      <c r="E2909" t="s">
        <v>7088</v>
      </c>
      <c r="F2909" t="s">
        <v>7089</v>
      </c>
      <c r="G2909" t="s">
        <v>7289</v>
      </c>
      <c r="H2909" t="s">
        <v>7790</v>
      </c>
      <c r="I2909" t="s">
        <v>8006</v>
      </c>
    </row>
    <row r="2910" spans="1:12" x14ac:dyDescent="0.25">
      <c r="A2910" t="s">
        <v>4299</v>
      </c>
      <c r="B2910" t="s">
        <v>11553</v>
      </c>
      <c r="C2910" t="s">
        <v>7071</v>
      </c>
      <c r="D2910" t="s">
        <v>7072</v>
      </c>
      <c r="E2910" t="s">
        <v>7088</v>
      </c>
      <c r="F2910" t="s">
        <v>7155</v>
      </c>
      <c r="G2910" t="s">
        <v>7156</v>
      </c>
      <c r="H2910" t="s">
        <v>7400</v>
      </c>
      <c r="I2910" t="s">
        <v>7458</v>
      </c>
    </row>
    <row r="2911" spans="1:12" x14ac:dyDescent="0.25">
      <c r="A2911" t="s">
        <v>6593</v>
      </c>
      <c r="B2911" t="s">
        <v>11554</v>
      </c>
      <c r="C2911" t="s">
        <v>7071</v>
      </c>
      <c r="D2911" t="s">
        <v>7072</v>
      </c>
      <c r="E2911" t="s">
        <v>7088</v>
      </c>
      <c r="F2911" t="s">
        <v>7089</v>
      </c>
      <c r="G2911" t="s">
        <v>7289</v>
      </c>
      <c r="H2911" t="s">
        <v>7722</v>
      </c>
      <c r="I2911" t="s">
        <v>7988</v>
      </c>
      <c r="J2911" t="s">
        <v>7989</v>
      </c>
      <c r="K2911" t="s">
        <v>9706</v>
      </c>
    </row>
    <row r="2912" spans="1:12" x14ac:dyDescent="0.25">
      <c r="A2912" t="s">
        <v>4232</v>
      </c>
      <c r="B2912" t="s">
        <v>11555</v>
      </c>
      <c r="C2912" t="s">
        <v>7071</v>
      </c>
      <c r="D2912" t="s">
        <v>7072</v>
      </c>
      <c r="E2912" t="s">
        <v>7088</v>
      </c>
      <c r="F2912" t="s">
        <v>7155</v>
      </c>
      <c r="G2912" t="s">
        <v>7156</v>
      </c>
      <c r="H2912" t="s">
        <v>7730</v>
      </c>
      <c r="I2912" t="s">
        <v>8345</v>
      </c>
      <c r="J2912" t="s">
        <v>9185</v>
      </c>
      <c r="K2912" t="s">
        <v>10024</v>
      </c>
    </row>
    <row r="2913" spans="1:12" x14ac:dyDescent="0.25">
      <c r="A2913" t="s">
        <v>4908</v>
      </c>
      <c r="B2913" t="s">
        <v>11556</v>
      </c>
      <c r="C2913" t="s">
        <v>7071</v>
      </c>
      <c r="D2913" t="s">
        <v>7072</v>
      </c>
      <c r="E2913" t="s">
        <v>7088</v>
      </c>
      <c r="F2913" t="s">
        <v>7089</v>
      </c>
      <c r="G2913" t="s">
        <v>7289</v>
      </c>
      <c r="H2913" t="s">
        <v>7696</v>
      </c>
      <c r="I2913" t="s">
        <v>8610</v>
      </c>
      <c r="J2913" t="s">
        <v>11291</v>
      </c>
    </row>
    <row r="2914" spans="1:12" x14ac:dyDescent="0.25">
      <c r="A2914" t="s">
        <v>4645</v>
      </c>
      <c r="B2914" t="s">
        <v>11557</v>
      </c>
      <c r="C2914" t="s">
        <v>7071</v>
      </c>
      <c r="D2914" t="s">
        <v>7072</v>
      </c>
      <c r="E2914" t="s">
        <v>7088</v>
      </c>
      <c r="F2914" t="s">
        <v>7155</v>
      </c>
      <c r="G2914" t="s">
        <v>7156</v>
      </c>
      <c r="H2914" t="s">
        <v>8455</v>
      </c>
      <c r="I2914" t="s">
        <v>10430</v>
      </c>
    </row>
    <row r="2915" spans="1:12" x14ac:dyDescent="0.25">
      <c r="A2915" t="s">
        <v>4878</v>
      </c>
      <c r="B2915" t="s">
        <v>11558</v>
      </c>
      <c r="C2915" t="s">
        <v>7071</v>
      </c>
      <c r="D2915" t="s">
        <v>7072</v>
      </c>
      <c r="E2915" t="s">
        <v>7088</v>
      </c>
      <c r="F2915" t="s">
        <v>7089</v>
      </c>
      <c r="G2915" t="s">
        <v>7289</v>
      </c>
      <c r="H2915" t="s">
        <v>7696</v>
      </c>
      <c r="I2915" t="s">
        <v>8128</v>
      </c>
      <c r="J2915" t="s">
        <v>11121</v>
      </c>
    </row>
    <row r="2916" spans="1:12" x14ac:dyDescent="0.25">
      <c r="A2916" t="s">
        <v>3320</v>
      </c>
      <c r="B2916" t="s">
        <v>11559</v>
      </c>
      <c r="C2916" t="s">
        <v>7071</v>
      </c>
      <c r="D2916" t="s">
        <v>7072</v>
      </c>
      <c r="E2916" t="s">
        <v>7088</v>
      </c>
      <c r="F2916" t="s">
        <v>7089</v>
      </c>
      <c r="G2916" t="s">
        <v>7289</v>
      </c>
      <c r="H2916" t="s">
        <v>7311</v>
      </c>
      <c r="I2916" t="s">
        <v>8399</v>
      </c>
      <c r="J2916" t="s">
        <v>8400</v>
      </c>
      <c r="K2916" t="s">
        <v>8401</v>
      </c>
      <c r="L2916" t="s">
        <v>11560</v>
      </c>
    </row>
    <row r="2917" spans="1:12" x14ac:dyDescent="0.25">
      <c r="A2917" t="s">
        <v>6079</v>
      </c>
      <c r="B2917" t="s">
        <v>11561</v>
      </c>
      <c r="C2917" t="s">
        <v>7071</v>
      </c>
      <c r="D2917" t="s">
        <v>7072</v>
      </c>
      <c r="E2917" t="s">
        <v>7088</v>
      </c>
      <c r="F2917" t="s">
        <v>7155</v>
      </c>
      <c r="G2917" t="s">
        <v>7156</v>
      </c>
      <c r="H2917" t="s">
        <v>7730</v>
      </c>
      <c r="I2917" t="s">
        <v>10164</v>
      </c>
      <c r="J2917" t="s">
        <v>11562</v>
      </c>
    </row>
    <row r="2918" spans="1:12" x14ac:dyDescent="0.25">
      <c r="A2918" t="s">
        <v>6742</v>
      </c>
      <c r="B2918" t="s">
        <v>11563</v>
      </c>
      <c r="C2918" t="s">
        <v>7071</v>
      </c>
      <c r="D2918" t="s">
        <v>7072</v>
      </c>
      <c r="E2918" t="s">
        <v>7088</v>
      </c>
      <c r="F2918" t="s">
        <v>7089</v>
      </c>
      <c r="G2918" t="s">
        <v>7289</v>
      </c>
      <c r="H2918" t="s">
        <v>7311</v>
      </c>
      <c r="I2918" t="s">
        <v>8692</v>
      </c>
    </row>
    <row r="2919" spans="1:12" x14ac:dyDescent="0.25">
      <c r="A2919" t="s">
        <v>6778</v>
      </c>
      <c r="B2919" t="s">
        <v>11564</v>
      </c>
      <c r="C2919" t="s">
        <v>7071</v>
      </c>
      <c r="D2919" t="s">
        <v>7072</v>
      </c>
      <c r="E2919" t="s">
        <v>7088</v>
      </c>
      <c r="F2919" t="s">
        <v>7155</v>
      </c>
      <c r="G2919" t="s">
        <v>7156</v>
      </c>
      <c r="H2919" t="s">
        <v>7730</v>
      </c>
      <c r="I2919" t="s">
        <v>8345</v>
      </c>
      <c r="J2919" t="s">
        <v>8944</v>
      </c>
      <c r="K2919" t="s">
        <v>10205</v>
      </c>
    </row>
    <row r="2920" spans="1:12" x14ac:dyDescent="0.25">
      <c r="A2920" t="s">
        <v>5721</v>
      </c>
      <c r="B2920" t="s">
        <v>11565</v>
      </c>
      <c r="C2920" t="s">
        <v>7071</v>
      </c>
      <c r="D2920" t="s">
        <v>7072</v>
      </c>
      <c r="E2920" t="s">
        <v>7088</v>
      </c>
      <c r="F2920" t="s">
        <v>7155</v>
      </c>
      <c r="G2920" t="s">
        <v>7156</v>
      </c>
      <c r="H2920" t="s">
        <v>7157</v>
      </c>
      <c r="I2920" t="s">
        <v>10972</v>
      </c>
    </row>
    <row r="2921" spans="1:12" x14ac:dyDescent="0.25">
      <c r="A2921" t="s">
        <v>6530</v>
      </c>
      <c r="B2921" t="s">
        <v>11566</v>
      </c>
      <c r="C2921" t="s">
        <v>7071</v>
      </c>
      <c r="D2921" t="s">
        <v>7072</v>
      </c>
      <c r="E2921" t="s">
        <v>7088</v>
      </c>
      <c r="F2921" t="s">
        <v>7089</v>
      </c>
      <c r="G2921" t="s">
        <v>7289</v>
      </c>
      <c r="H2921" t="s">
        <v>7311</v>
      </c>
      <c r="I2921" t="s">
        <v>7518</v>
      </c>
      <c r="J2921" t="s">
        <v>11162</v>
      </c>
    </row>
    <row r="2922" spans="1:12" x14ac:dyDescent="0.25">
      <c r="A2922" t="s">
        <v>6089</v>
      </c>
      <c r="B2922" t="s">
        <v>941</v>
      </c>
      <c r="C2922" t="s">
        <v>7071</v>
      </c>
      <c r="D2922" t="s">
        <v>7072</v>
      </c>
      <c r="E2922" t="s">
        <v>7088</v>
      </c>
      <c r="F2922" t="s">
        <v>7155</v>
      </c>
      <c r="G2922" t="s">
        <v>8086</v>
      </c>
      <c r="H2922" t="s">
        <v>8087</v>
      </c>
      <c r="I2922" t="s">
        <v>8088</v>
      </c>
    </row>
    <row r="2923" spans="1:12" x14ac:dyDescent="0.25">
      <c r="A2923" t="s">
        <v>3600</v>
      </c>
      <c r="B2923" t="s">
        <v>11567</v>
      </c>
      <c r="C2923" t="s">
        <v>7071</v>
      </c>
      <c r="D2923" t="s">
        <v>7072</v>
      </c>
      <c r="E2923" t="s">
        <v>7088</v>
      </c>
      <c r="F2923" t="s">
        <v>7089</v>
      </c>
      <c r="G2923" t="s">
        <v>7289</v>
      </c>
      <c r="H2923" t="s">
        <v>7696</v>
      </c>
      <c r="I2923" t="s">
        <v>8128</v>
      </c>
      <c r="J2923" t="s">
        <v>11568</v>
      </c>
    </row>
    <row r="2924" spans="1:12" x14ac:dyDescent="0.25">
      <c r="A2924" t="s">
        <v>3512</v>
      </c>
      <c r="B2924" t="s">
        <v>11569</v>
      </c>
      <c r="C2924" t="s">
        <v>7071</v>
      </c>
      <c r="D2924" t="s">
        <v>7072</v>
      </c>
      <c r="E2924" t="s">
        <v>7088</v>
      </c>
      <c r="F2924" t="s">
        <v>7089</v>
      </c>
      <c r="G2924" t="s">
        <v>7289</v>
      </c>
      <c r="H2924" t="s">
        <v>7311</v>
      </c>
      <c r="I2924" t="s">
        <v>10854</v>
      </c>
      <c r="J2924" t="s">
        <v>10855</v>
      </c>
    </row>
    <row r="2925" spans="1:12" x14ac:dyDescent="0.25">
      <c r="A2925" t="s">
        <v>6724</v>
      </c>
      <c r="B2925" t="s">
        <v>11570</v>
      </c>
      <c r="C2925" t="s">
        <v>7071</v>
      </c>
      <c r="D2925" t="s">
        <v>7072</v>
      </c>
      <c r="E2925" t="s">
        <v>7088</v>
      </c>
      <c r="F2925" t="s">
        <v>7089</v>
      </c>
      <c r="G2925" t="s">
        <v>7289</v>
      </c>
      <c r="H2925" t="s">
        <v>7311</v>
      </c>
      <c r="I2925" t="s">
        <v>10180</v>
      </c>
    </row>
    <row r="2926" spans="1:12" x14ac:dyDescent="0.25">
      <c r="A2926" t="s">
        <v>4465</v>
      </c>
      <c r="B2926" t="s">
        <v>11571</v>
      </c>
      <c r="C2926" t="s">
        <v>7071</v>
      </c>
      <c r="D2926" t="s">
        <v>7072</v>
      </c>
      <c r="E2926" t="s">
        <v>7088</v>
      </c>
      <c r="F2926" t="s">
        <v>7089</v>
      </c>
      <c r="G2926" t="s">
        <v>7289</v>
      </c>
      <c r="H2926" t="s">
        <v>7311</v>
      </c>
      <c r="I2926" t="s">
        <v>7799</v>
      </c>
      <c r="J2926" t="s">
        <v>7800</v>
      </c>
      <c r="K2926" t="s">
        <v>8188</v>
      </c>
      <c r="L2926" t="s">
        <v>8189</v>
      </c>
    </row>
    <row r="2927" spans="1:12" x14ac:dyDescent="0.25">
      <c r="A2927" t="s">
        <v>5302</v>
      </c>
      <c r="B2927" t="s">
        <v>11572</v>
      </c>
      <c r="C2927" t="s">
        <v>7071</v>
      </c>
      <c r="D2927" t="s">
        <v>7072</v>
      </c>
      <c r="E2927" t="s">
        <v>7088</v>
      </c>
      <c r="F2927" t="s">
        <v>7089</v>
      </c>
      <c r="G2927" t="s">
        <v>7289</v>
      </c>
      <c r="H2927" t="s">
        <v>7311</v>
      </c>
      <c r="I2927" t="s">
        <v>8153</v>
      </c>
      <c r="J2927" t="s">
        <v>9626</v>
      </c>
    </row>
    <row r="2928" spans="1:12" x14ac:dyDescent="0.25">
      <c r="A2928" t="s">
        <v>5017</v>
      </c>
      <c r="B2928" t="s">
        <v>2850</v>
      </c>
      <c r="C2928" t="s">
        <v>7071</v>
      </c>
      <c r="D2928" t="s">
        <v>7072</v>
      </c>
      <c r="E2928" t="s">
        <v>7088</v>
      </c>
      <c r="F2928" t="s">
        <v>7089</v>
      </c>
      <c r="G2928" t="s">
        <v>7289</v>
      </c>
      <c r="H2928" t="s">
        <v>7311</v>
      </c>
      <c r="I2928" t="s">
        <v>8028</v>
      </c>
      <c r="J2928" t="s">
        <v>8029</v>
      </c>
      <c r="K2928" t="s">
        <v>9467</v>
      </c>
    </row>
    <row r="2929" spans="1:12" x14ac:dyDescent="0.25">
      <c r="A2929" t="s">
        <v>4280</v>
      </c>
      <c r="B2929" t="s">
        <v>11573</v>
      </c>
      <c r="C2929" t="s">
        <v>7071</v>
      </c>
      <c r="D2929" t="s">
        <v>7072</v>
      </c>
      <c r="E2929" t="s">
        <v>7088</v>
      </c>
      <c r="F2929" t="s">
        <v>7089</v>
      </c>
      <c r="G2929" t="s">
        <v>7289</v>
      </c>
      <c r="H2929" t="s">
        <v>7722</v>
      </c>
      <c r="I2929" t="s">
        <v>10512</v>
      </c>
    </row>
    <row r="2930" spans="1:12" x14ac:dyDescent="0.25">
      <c r="A2930" t="s">
        <v>4904</v>
      </c>
      <c r="B2930" t="s">
        <v>11574</v>
      </c>
      <c r="C2930" t="s">
        <v>7071</v>
      </c>
      <c r="D2930" t="s">
        <v>7072</v>
      </c>
      <c r="E2930" t="s">
        <v>7088</v>
      </c>
      <c r="F2930" t="s">
        <v>7089</v>
      </c>
      <c r="G2930" t="s">
        <v>7289</v>
      </c>
      <c r="H2930" t="s">
        <v>7311</v>
      </c>
      <c r="I2930" t="s">
        <v>8399</v>
      </c>
      <c r="J2930" t="s">
        <v>8400</v>
      </c>
      <c r="K2930" t="s">
        <v>8401</v>
      </c>
      <c r="L2930" t="s">
        <v>10980</v>
      </c>
    </row>
    <row r="2931" spans="1:12" x14ac:dyDescent="0.25">
      <c r="A2931" t="s">
        <v>4250</v>
      </c>
      <c r="B2931" t="s">
        <v>11575</v>
      </c>
      <c r="C2931" t="s">
        <v>7071</v>
      </c>
      <c r="D2931" t="s">
        <v>7072</v>
      </c>
      <c r="E2931" t="s">
        <v>7088</v>
      </c>
      <c r="F2931" t="s">
        <v>7089</v>
      </c>
      <c r="G2931" t="s">
        <v>7289</v>
      </c>
      <c r="H2931" t="s">
        <v>7696</v>
      </c>
      <c r="I2931" t="s">
        <v>8128</v>
      </c>
      <c r="J2931" t="s">
        <v>11576</v>
      </c>
    </row>
    <row r="2932" spans="1:12" x14ac:dyDescent="0.25">
      <c r="A2932" t="s">
        <v>5506</v>
      </c>
      <c r="B2932" t="s">
        <v>11577</v>
      </c>
      <c r="C2932" t="s">
        <v>7071</v>
      </c>
      <c r="D2932" t="s">
        <v>7072</v>
      </c>
      <c r="E2932" t="s">
        <v>7088</v>
      </c>
      <c r="F2932" t="s">
        <v>7089</v>
      </c>
      <c r="G2932" t="s">
        <v>7289</v>
      </c>
      <c r="H2932" t="s">
        <v>7311</v>
      </c>
      <c r="I2932" t="s">
        <v>8692</v>
      </c>
    </row>
    <row r="2933" spans="1:12" x14ac:dyDescent="0.25">
      <c r="A2933" t="s">
        <v>3775</v>
      </c>
      <c r="B2933" t="s">
        <v>11578</v>
      </c>
      <c r="C2933" t="s">
        <v>7071</v>
      </c>
      <c r="D2933" t="s">
        <v>7072</v>
      </c>
      <c r="E2933" t="s">
        <v>7088</v>
      </c>
      <c r="F2933" t="s">
        <v>7089</v>
      </c>
      <c r="G2933" t="s">
        <v>7289</v>
      </c>
      <c r="H2933" t="s">
        <v>7311</v>
      </c>
      <c r="I2933" t="s">
        <v>9129</v>
      </c>
      <c r="J2933" t="s">
        <v>11579</v>
      </c>
    </row>
    <row r="2934" spans="1:12" x14ac:dyDescent="0.25">
      <c r="A2934" t="s">
        <v>5748</v>
      </c>
      <c r="B2934" t="s">
        <v>11580</v>
      </c>
      <c r="C2934" t="s">
        <v>7071</v>
      </c>
      <c r="D2934" t="s">
        <v>7072</v>
      </c>
      <c r="E2934" t="s">
        <v>7088</v>
      </c>
      <c r="F2934" t="s">
        <v>7089</v>
      </c>
      <c r="G2934" t="s">
        <v>7289</v>
      </c>
      <c r="H2934" t="s">
        <v>7311</v>
      </c>
      <c r="I2934" t="s">
        <v>8028</v>
      </c>
      <c r="J2934" t="s">
        <v>8029</v>
      </c>
    </row>
    <row r="2935" spans="1:12" x14ac:dyDescent="0.25">
      <c r="A2935" t="s">
        <v>6051</v>
      </c>
      <c r="B2935" t="s">
        <v>11581</v>
      </c>
      <c r="C2935" t="s">
        <v>7071</v>
      </c>
      <c r="D2935" t="s">
        <v>7072</v>
      </c>
      <c r="E2935" t="s">
        <v>7088</v>
      </c>
      <c r="F2935" t="s">
        <v>7089</v>
      </c>
      <c r="G2935" t="s">
        <v>7289</v>
      </c>
      <c r="H2935" t="s">
        <v>7696</v>
      </c>
      <c r="I2935" t="s">
        <v>7697</v>
      </c>
      <c r="J2935" t="s">
        <v>11582</v>
      </c>
    </row>
    <row r="2936" spans="1:12" x14ac:dyDescent="0.25">
      <c r="A2936" t="s">
        <v>5448</v>
      </c>
      <c r="B2936" t="s">
        <v>11583</v>
      </c>
      <c r="C2936" t="s">
        <v>7071</v>
      </c>
      <c r="D2936" t="s">
        <v>7072</v>
      </c>
      <c r="E2936" t="s">
        <v>7088</v>
      </c>
      <c r="F2936" t="s">
        <v>7089</v>
      </c>
      <c r="G2936" t="s">
        <v>7289</v>
      </c>
      <c r="H2936" t="s">
        <v>7696</v>
      </c>
      <c r="I2936" t="s">
        <v>8128</v>
      </c>
      <c r="J2936" t="s">
        <v>10203</v>
      </c>
    </row>
    <row r="2937" spans="1:12" x14ac:dyDescent="0.25">
      <c r="A2937" t="s">
        <v>6772</v>
      </c>
      <c r="B2937" t="s">
        <v>11584</v>
      </c>
      <c r="C2937" t="s">
        <v>7071</v>
      </c>
      <c r="D2937" t="s">
        <v>7072</v>
      </c>
      <c r="E2937" t="s">
        <v>7088</v>
      </c>
      <c r="F2937" t="s">
        <v>7089</v>
      </c>
      <c r="G2937" t="s">
        <v>7289</v>
      </c>
      <c r="H2937" t="s">
        <v>7311</v>
      </c>
      <c r="I2937" t="s">
        <v>9354</v>
      </c>
    </row>
    <row r="2938" spans="1:12" x14ac:dyDescent="0.25">
      <c r="A2938" t="s">
        <v>4226</v>
      </c>
      <c r="B2938" t="s">
        <v>11585</v>
      </c>
      <c r="C2938" t="s">
        <v>7071</v>
      </c>
      <c r="D2938" t="s">
        <v>7072</v>
      </c>
      <c r="E2938" t="s">
        <v>7088</v>
      </c>
      <c r="F2938" t="s">
        <v>7089</v>
      </c>
      <c r="G2938" t="s">
        <v>7289</v>
      </c>
      <c r="H2938" t="s">
        <v>7311</v>
      </c>
      <c r="I2938" t="s">
        <v>8028</v>
      </c>
      <c r="J2938" t="s">
        <v>8029</v>
      </c>
    </row>
    <row r="2939" spans="1:12" x14ac:dyDescent="0.25">
      <c r="A2939" t="s">
        <v>5726</v>
      </c>
      <c r="B2939" t="s">
        <v>10605</v>
      </c>
      <c r="C2939" t="s">
        <v>7071</v>
      </c>
      <c r="D2939" t="s">
        <v>7072</v>
      </c>
      <c r="E2939" t="s">
        <v>7088</v>
      </c>
      <c r="F2939" t="s">
        <v>7089</v>
      </c>
      <c r="G2939" t="s">
        <v>7289</v>
      </c>
      <c r="H2939" t="s">
        <v>7311</v>
      </c>
      <c r="I2939" t="s">
        <v>8692</v>
      </c>
      <c r="J2939" t="s">
        <v>8693</v>
      </c>
    </row>
    <row r="2940" spans="1:12" x14ac:dyDescent="0.25">
      <c r="A2940" t="s">
        <v>3135</v>
      </c>
      <c r="B2940" t="s">
        <v>11586</v>
      </c>
      <c r="C2940" t="s">
        <v>7071</v>
      </c>
      <c r="D2940" t="s">
        <v>7072</v>
      </c>
      <c r="E2940" t="s">
        <v>7088</v>
      </c>
      <c r="F2940" t="s">
        <v>7089</v>
      </c>
      <c r="G2940" t="s">
        <v>7289</v>
      </c>
      <c r="H2940" t="s">
        <v>7311</v>
      </c>
      <c r="I2940" t="s">
        <v>8153</v>
      </c>
    </row>
    <row r="2941" spans="1:12" x14ac:dyDescent="0.25">
      <c r="A2941" t="s">
        <v>5595</v>
      </c>
      <c r="B2941" t="s">
        <v>11587</v>
      </c>
      <c r="C2941" t="s">
        <v>7071</v>
      </c>
      <c r="D2941" t="s">
        <v>7072</v>
      </c>
      <c r="E2941" t="s">
        <v>7088</v>
      </c>
      <c r="F2941" t="s">
        <v>7089</v>
      </c>
      <c r="G2941" t="s">
        <v>7289</v>
      </c>
      <c r="H2941" t="s">
        <v>7311</v>
      </c>
      <c r="I2941" t="s">
        <v>8692</v>
      </c>
      <c r="J2941" t="s">
        <v>8693</v>
      </c>
      <c r="K2941" t="s">
        <v>10621</v>
      </c>
      <c r="L2941" t="s">
        <v>10763</v>
      </c>
    </row>
    <row r="2942" spans="1:12" x14ac:dyDescent="0.25">
      <c r="A2942" t="s">
        <v>6276</v>
      </c>
      <c r="B2942" t="s">
        <v>11588</v>
      </c>
      <c r="C2942" t="s">
        <v>7071</v>
      </c>
      <c r="D2942" t="s">
        <v>7072</v>
      </c>
      <c r="E2942" t="s">
        <v>7088</v>
      </c>
      <c r="F2942" t="s">
        <v>7089</v>
      </c>
      <c r="G2942" t="s">
        <v>7289</v>
      </c>
      <c r="H2942" t="s">
        <v>7311</v>
      </c>
      <c r="I2942" t="s">
        <v>8399</v>
      </c>
      <c r="J2942" t="s">
        <v>8400</v>
      </c>
      <c r="K2942" t="s">
        <v>8401</v>
      </c>
      <c r="L2942" t="s">
        <v>11560</v>
      </c>
    </row>
    <row r="2943" spans="1:12" x14ac:dyDescent="0.25">
      <c r="A2943" t="s">
        <v>4871</v>
      </c>
      <c r="B2943" t="s">
        <v>11589</v>
      </c>
      <c r="C2943" t="s">
        <v>7071</v>
      </c>
      <c r="D2943" t="s">
        <v>7072</v>
      </c>
      <c r="E2943" t="s">
        <v>7088</v>
      </c>
      <c r="F2943" t="s">
        <v>7089</v>
      </c>
      <c r="G2943" t="s">
        <v>7289</v>
      </c>
      <c r="H2943" t="s">
        <v>7311</v>
      </c>
      <c r="I2943" t="s">
        <v>8692</v>
      </c>
      <c r="J2943" t="s">
        <v>8778</v>
      </c>
    </row>
    <row r="2944" spans="1:12" x14ac:dyDescent="0.25">
      <c r="A2944" t="s">
        <v>5868</v>
      </c>
      <c r="B2944" t="s">
        <v>11590</v>
      </c>
      <c r="C2944" t="s">
        <v>7071</v>
      </c>
      <c r="D2944" t="s">
        <v>7072</v>
      </c>
      <c r="E2944" t="s">
        <v>7088</v>
      </c>
      <c r="F2944" t="s">
        <v>7089</v>
      </c>
      <c r="G2944" t="s">
        <v>7289</v>
      </c>
      <c r="H2944" t="s">
        <v>7311</v>
      </c>
      <c r="I2944" t="s">
        <v>7518</v>
      </c>
      <c r="J2944" t="s">
        <v>7519</v>
      </c>
    </row>
    <row r="2945" spans="1:12" x14ac:dyDescent="0.25">
      <c r="A2945" t="s">
        <v>4365</v>
      </c>
      <c r="B2945" t="s">
        <v>11591</v>
      </c>
      <c r="C2945" t="s">
        <v>7071</v>
      </c>
      <c r="D2945" t="s">
        <v>7072</v>
      </c>
      <c r="E2945" t="s">
        <v>7088</v>
      </c>
      <c r="F2945" t="s">
        <v>7089</v>
      </c>
      <c r="G2945" t="s">
        <v>7289</v>
      </c>
      <c r="H2945" t="s">
        <v>7722</v>
      </c>
      <c r="I2945" t="s">
        <v>8187</v>
      </c>
      <c r="J2945" t="s">
        <v>10996</v>
      </c>
    </row>
    <row r="2946" spans="1:12" x14ac:dyDescent="0.25">
      <c r="A2946" t="s">
        <v>4339</v>
      </c>
      <c r="B2946" t="s">
        <v>11592</v>
      </c>
      <c r="C2946" t="s">
        <v>7071</v>
      </c>
      <c r="D2946" t="s">
        <v>7072</v>
      </c>
      <c r="E2946" t="s">
        <v>7088</v>
      </c>
      <c r="F2946" t="s">
        <v>7089</v>
      </c>
      <c r="G2946" t="s">
        <v>7289</v>
      </c>
      <c r="H2946" t="s">
        <v>7696</v>
      </c>
      <c r="I2946" t="s">
        <v>11593</v>
      </c>
    </row>
    <row r="2947" spans="1:12" x14ac:dyDescent="0.25">
      <c r="A2947" t="s">
        <v>4175</v>
      </c>
      <c r="B2947" t="s">
        <v>11594</v>
      </c>
      <c r="C2947" t="s">
        <v>7071</v>
      </c>
      <c r="D2947" t="s">
        <v>7072</v>
      </c>
      <c r="E2947" t="s">
        <v>7088</v>
      </c>
      <c r="F2947" t="s">
        <v>7089</v>
      </c>
      <c r="G2947" t="s">
        <v>7289</v>
      </c>
      <c r="H2947" t="s">
        <v>7311</v>
      </c>
      <c r="I2947" t="s">
        <v>8399</v>
      </c>
      <c r="J2947" t="s">
        <v>8400</v>
      </c>
      <c r="K2947" t="s">
        <v>8401</v>
      </c>
      <c r="L2947" t="s">
        <v>11595</v>
      </c>
    </row>
    <row r="2948" spans="1:12" x14ac:dyDescent="0.25">
      <c r="A2948" t="s">
        <v>6729</v>
      </c>
      <c r="B2948" t="s">
        <v>11596</v>
      </c>
      <c r="C2948" t="s">
        <v>7071</v>
      </c>
      <c r="D2948" t="s">
        <v>7072</v>
      </c>
      <c r="E2948" t="s">
        <v>7088</v>
      </c>
      <c r="F2948" t="s">
        <v>7089</v>
      </c>
      <c r="G2948" t="s">
        <v>7289</v>
      </c>
      <c r="H2948" t="s">
        <v>7311</v>
      </c>
      <c r="I2948" t="s">
        <v>7799</v>
      </c>
      <c r="J2948" t="s">
        <v>9769</v>
      </c>
    </row>
    <row r="2949" spans="1:12" x14ac:dyDescent="0.25">
      <c r="A2949" t="s">
        <v>6279</v>
      </c>
      <c r="B2949" t="s">
        <v>11597</v>
      </c>
      <c r="C2949" t="s">
        <v>7071</v>
      </c>
      <c r="D2949" t="s">
        <v>7072</v>
      </c>
      <c r="E2949" t="s">
        <v>7088</v>
      </c>
      <c r="F2949" t="s">
        <v>7089</v>
      </c>
      <c r="G2949" t="s">
        <v>7289</v>
      </c>
      <c r="H2949" t="s">
        <v>7311</v>
      </c>
      <c r="I2949" t="s">
        <v>8399</v>
      </c>
      <c r="J2949" t="s">
        <v>8400</v>
      </c>
      <c r="K2949" t="s">
        <v>8401</v>
      </c>
      <c r="L2949" t="s">
        <v>11598</v>
      </c>
    </row>
    <row r="2950" spans="1:12" x14ac:dyDescent="0.25">
      <c r="A2950" t="s">
        <v>5961</v>
      </c>
      <c r="B2950" t="s">
        <v>11365</v>
      </c>
      <c r="C2950" t="s">
        <v>7071</v>
      </c>
      <c r="D2950" t="s">
        <v>7072</v>
      </c>
      <c r="E2950" t="s">
        <v>7088</v>
      </c>
      <c r="F2950" t="s">
        <v>7089</v>
      </c>
      <c r="G2950" t="s">
        <v>7289</v>
      </c>
      <c r="H2950" t="s">
        <v>7311</v>
      </c>
      <c r="I2950" t="s">
        <v>8692</v>
      </c>
      <c r="J2950" t="s">
        <v>8693</v>
      </c>
    </row>
    <row r="2951" spans="1:12" x14ac:dyDescent="0.25">
      <c r="A2951" t="s">
        <v>4685</v>
      </c>
      <c r="B2951" t="s">
        <v>11599</v>
      </c>
      <c r="C2951" t="s">
        <v>7071</v>
      </c>
      <c r="D2951" t="s">
        <v>7072</v>
      </c>
      <c r="E2951" t="s">
        <v>7088</v>
      </c>
      <c r="F2951" t="s">
        <v>7089</v>
      </c>
      <c r="G2951" t="s">
        <v>7289</v>
      </c>
      <c r="H2951" t="s">
        <v>7290</v>
      </c>
      <c r="I2951" t="s">
        <v>7291</v>
      </c>
    </row>
    <row r="2952" spans="1:12" x14ac:dyDescent="0.25">
      <c r="A2952" t="s">
        <v>5702</v>
      </c>
      <c r="B2952" t="s">
        <v>10213</v>
      </c>
      <c r="C2952" t="s">
        <v>7071</v>
      </c>
      <c r="D2952" t="s">
        <v>7072</v>
      </c>
      <c r="E2952" t="s">
        <v>7088</v>
      </c>
      <c r="F2952" t="s">
        <v>7089</v>
      </c>
      <c r="G2952" t="s">
        <v>7289</v>
      </c>
      <c r="H2952" t="s">
        <v>7311</v>
      </c>
      <c r="I2952" t="s">
        <v>8153</v>
      </c>
    </row>
    <row r="2953" spans="1:12" x14ac:dyDescent="0.25">
      <c r="A2953" t="s">
        <v>6643</v>
      </c>
      <c r="B2953" t="s">
        <v>11600</v>
      </c>
      <c r="C2953" t="s">
        <v>7071</v>
      </c>
      <c r="D2953" t="s">
        <v>7072</v>
      </c>
      <c r="E2953" t="s">
        <v>7088</v>
      </c>
      <c r="F2953" t="s">
        <v>7089</v>
      </c>
      <c r="G2953" t="s">
        <v>7289</v>
      </c>
      <c r="H2953" t="s">
        <v>7696</v>
      </c>
      <c r="I2953" t="s">
        <v>7697</v>
      </c>
      <c r="J2953" t="s">
        <v>8349</v>
      </c>
    </row>
    <row r="2954" spans="1:12" x14ac:dyDescent="0.25">
      <c r="A2954" t="s">
        <v>6266</v>
      </c>
      <c r="B2954" t="s">
        <v>11601</v>
      </c>
      <c r="C2954" t="s">
        <v>7071</v>
      </c>
      <c r="D2954" t="s">
        <v>7072</v>
      </c>
      <c r="E2954" t="s">
        <v>7088</v>
      </c>
      <c r="F2954" t="s">
        <v>7089</v>
      </c>
      <c r="G2954" t="s">
        <v>7289</v>
      </c>
      <c r="H2954" t="s">
        <v>7311</v>
      </c>
      <c r="I2954" t="s">
        <v>8399</v>
      </c>
      <c r="J2954" t="s">
        <v>8400</v>
      </c>
      <c r="K2954" t="s">
        <v>8401</v>
      </c>
      <c r="L2954" t="s">
        <v>11602</v>
      </c>
    </row>
    <row r="2955" spans="1:12" x14ac:dyDescent="0.25">
      <c r="A2955" t="s">
        <v>5793</v>
      </c>
      <c r="B2955" t="s">
        <v>10605</v>
      </c>
      <c r="C2955" t="s">
        <v>7071</v>
      </c>
      <c r="D2955" t="s">
        <v>7072</v>
      </c>
      <c r="E2955" t="s">
        <v>7088</v>
      </c>
      <c r="F2955" t="s">
        <v>7089</v>
      </c>
      <c r="G2955" t="s">
        <v>7289</v>
      </c>
      <c r="H2955" t="s">
        <v>7311</v>
      </c>
      <c r="I2955" t="s">
        <v>8692</v>
      </c>
      <c r="J2955" t="s">
        <v>8693</v>
      </c>
    </row>
    <row r="2956" spans="1:12" x14ac:dyDescent="0.25">
      <c r="A2956" t="s">
        <v>7051</v>
      </c>
      <c r="B2956" t="s">
        <v>11603</v>
      </c>
      <c r="C2956" t="s">
        <v>7071</v>
      </c>
      <c r="D2956" t="s">
        <v>7072</v>
      </c>
      <c r="E2956" t="s">
        <v>7088</v>
      </c>
      <c r="F2956" t="s">
        <v>7089</v>
      </c>
      <c r="G2956" t="s">
        <v>7289</v>
      </c>
      <c r="H2956" t="s">
        <v>7311</v>
      </c>
      <c r="I2956" t="s">
        <v>8601</v>
      </c>
      <c r="J2956" t="s">
        <v>9613</v>
      </c>
    </row>
    <row r="2957" spans="1:12" x14ac:dyDescent="0.25">
      <c r="A2957" t="s">
        <v>6955</v>
      </c>
      <c r="B2957" t="s">
        <v>11604</v>
      </c>
      <c r="C2957" t="s">
        <v>7071</v>
      </c>
      <c r="D2957" t="s">
        <v>7072</v>
      </c>
      <c r="E2957" t="s">
        <v>7088</v>
      </c>
      <c r="F2957" t="s">
        <v>7089</v>
      </c>
      <c r="G2957" t="s">
        <v>7289</v>
      </c>
      <c r="H2957" t="s">
        <v>7790</v>
      </c>
      <c r="I2957" t="s">
        <v>8006</v>
      </c>
      <c r="J2957" t="s">
        <v>11605</v>
      </c>
    </row>
    <row r="2958" spans="1:12" x14ac:dyDescent="0.25">
      <c r="A2958" t="s">
        <v>3341</v>
      </c>
      <c r="B2958" t="s">
        <v>11606</v>
      </c>
      <c r="C2958" t="s">
        <v>7071</v>
      </c>
      <c r="D2958" t="s">
        <v>7072</v>
      </c>
      <c r="E2958" t="s">
        <v>7088</v>
      </c>
      <c r="F2958" t="s">
        <v>7089</v>
      </c>
      <c r="G2958" t="s">
        <v>7289</v>
      </c>
      <c r="H2958" t="s">
        <v>7311</v>
      </c>
      <c r="I2958" t="s">
        <v>8399</v>
      </c>
      <c r="J2958" t="s">
        <v>8400</v>
      </c>
      <c r="K2958" t="s">
        <v>8401</v>
      </c>
      <c r="L2958" t="s">
        <v>11607</v>
      </c>
    </row>
    <row r="2959" spans="1:12" x14ac:dyDescent="0.25">
      <c r="A2959" t="s">
        <v>6314</v>
      </c>
      <c r="B2959" t="s">
        <v>11608</v>
      </c>
      <c r="C2959" t="s">
        <v>7071</v>
      </c>
      <c r="D2959" t="s">
        <v>7072</v>
      </c>
      <c r="E2959" t="s">
        <v>7088</v>
      </c>
      <c r="F2959" t="s">
        <v>7089</v>
      </c>
      <c r="G2959" t="s">
        <v>7289</v>
      </c>
      <c r="H2959" t="s">
        <v>7290</v>
      </c>
      <c r="I2959" t="s">
        <v>10522</v>
      </c>
    </row>
    <row r="2960" spans="1:12" x14ac:dyDescent="0.25">
      <c r="A2960" t="s">
        <v>4808</v>
      </c>
      <c r="B2960" t="s">
        <v>11609</v>
      </c>
      <c r="C2960" t="s">
        <v>7071</v>
      </c>
      <c r="D2960" t="s">
        <v>7072</v>
      </c>
      <c r="E2960" t="s">
        <v>7088</v>
      </c>
      <c r="F2960" t="s">
        <v>7089</v>
      </c>
      <c r="G2960" t="s">
        <v>7289</v>
      </c>
      <c r="H2960" t="s">
        <v>7311</v>
      </c>
      <c r="I2960" t="s">
        <v>7518</v>
      </c>
      <c r="J2960" t="s">
        <v>7519</v>
      </c>
    </row>
    <row r="2961" spans="1:12" x14ac:dyDescent="0.25">
      <c r="A2961" t="s">
        <v>5240</v>
      </c>
      <c r="B2961" t="s">
        <v>11610</v>
      </c>
      <c r="C2961" t="s">
        <v>7071</v>
      </c>
      <c r="D2961" t="s">
        <v>7072</v>
      </c>
      <c r="E2961" t="s">
        <v>7088</v>
      </c>
      <c r="F2961" t="s">
        <v>7089</v>
      </c>
      <c r="G2961" t="s">
        <v>7289</v>
      </c>
      <c r="H2961" t="s">
        <v>7311</v>
      </c>
      <c r="I2961" t="s">
        <v>8399</v>
      </c>
      <c r="J2961" t="s">
        <v>8400</v>
      </c>
      <c r="K2961" t="s">
        <v>8401</v>
      </c>
      <c r="L2961" t="s">
        <v>11611</v>
      </c>
    </row>
    <row r="2962" spans="1:12" x14ac:dyDescent="0.25">
      <c r="A2962" t="s">
        <v>3689</v>
      </c>
      <c r="B2962" t="s">
        <v>11612</v>
      </c>
      <c r="C2962" t="s">
        <v>7071</v>
      </c>
      <c r="D2962" t="s">
        <v>7072</v>
      </c>
      <c r="E2962" t="s">
        <v>7088</v>
      </c>
      <c r="F2962" t="s">
        <v>11613</v>
      </c>
      <c r="G2962" t="s">
        <v>11614</v>
      </c>
      <c r="H2962" t="s">
        <v>11615</v>
      </c>
      <c r="I2962" t="s">
        <v>11616</v>
      </c>
    </row>
    <row r="2963" spans="1:12" x14ac:dyDescent="0.25">
      <c r="A2963" t="s">
        <v>5550</v>
      </c>
      <c r="B2963" t="s">
        <v>11617</v>
      </c>
      <c r="C2963" t="s">
        <v>7071</v>
      </c>
      <c r="D2963" t="s">
        <v>7072</v>
      </c>
      <c r="E2963" t="s">
        <v>7081</v>
      </c>
      <c r="F2963" t="s">
        <v>7093</v>
      </c>
      <c r="G2963" t="s">
        <v>7094</v>
      </c>
      <c r="H2963" t="s">
        <v>7176</v>
      </c>
      <c r="I2963" t="s">
        <v>7184</v>
      </c>
      <c r="J2963" t="s">
        <v>7278</v>
      </c>
      <c r="K2963" t="s">
        <v>8344</v>
      </c>
    </row>
    <row r="2964" spans="1:12" x14ac:dyDescent="0.25">
      <c r="A2964" t="s">
        <v>3178</v>
      </c>
      <c r="B2964" t="s">
        <v>11618</v>
      </c>
      <c r="C2964" t="s">
        <v>7071</v>
      </c>
      <c r="D2964" t="s">
        <v>7072</v>
      </c>
      <c r="E2964" t="s">
        <v>7997</v>
      </c>
      <c r="F2964" t="s">
        <v>7997</v>
      </c>
      <c r="G2964" t="s">
        <v>7998</v>
      </c>
      <c r="H2964" t="s">
        <v>7999</v>
      </c>
      <c r="I2964" t="s">
        <v>11619</v>
      </c>
    </row>
    <row r="2965" spans="1:12" x14ac:dyDescent="0.25">
      <c r="A2965" t="s">
        <v>3687</v>
      </c>
      <c r="B2965" t="s">
        <v>11620</v>
      </c>
      <c r="C2965" t="s">
        <v>7071</v>
      </c>
      <c r="D2965" t="s">
        <v>7072</v>
      </c>
      <c r="E2965" t="s">
        <v>7088</v>
      </c>
      <c r="F2965" t="s">
        <v>11613</v>
      </c>
      <c r="G2965" t="s">
        <v>11614</v>
      </c>
      <c r="H2965" t="s">
        <v>11615</v>
      </c>
      <c r="I2965" t="s">
        <v>11616</v>
      </c>
    </row>
    <row r="2966" spans="1:12" x14ac:dyDescent="0.25">
      <c r="A2966" t="s">
        <v>4913</v>
      </c>
      <c r="B2966" t="s">
        <v>11621</v>
      </c>
      <c r="C2966" t="s">
        <v>7071</v>
      </c>
      <c r="D2966" t="s">
        <v>7072</v>
      </c>
      <c r="E2966" t="s">
        <v>7081</v>
      </c>
      <c r="F2966" t="s">
        <v>7093</v>
      </c>
      <c r="G2966" t="s">
        <v>7094</v>
      </c>
      <c r="H2966" t="s">
        <v>7176</v>
      </c>
      <c r="I2966" t="s">
        <v>7177</v>
      </c>
      <c r="J2966" t="s">
        <v>7178</v>
      </c>
      <c r="K2966" t="s">
        <v>7631</v>
      </c>
    </row>
    <row r="2967" spans="1:12" x14ac:dyDescent="0.25">
      <c r="A2967" t="s">
        <v>4781</v>
      </c>
      <c r="B2967" t="s">
        <v>11622</v>
      </c>
      <c r="C2967" t="s">
        <v>7071</v>
      </c>
      <c r="D2967" t="s">
        <v>7072</v>
      </c>
      <c r="E2967" t="s">
        <v>7997</v>
      </c>
      <c r="F2967" t="s">
        <v>7997</v>
      </c>
      <c r="G2967" t="s">
        <v>7998</v>
      </c>
      <c r="H2967" t="s">
        <v>7999</v>
      </c>
      <c r="I2967" t="s">
        <v>8209</v>
      </c>
      <c r="J2967" t="s">
        <v>11623</v>
      </c>
    </row>
    <row r="2968" spans="1:12" x14ac:dyDescent="0.25">
      <c r="A2968" t="s">
        <v>5214</v>
      </c>
      <c r="B2968" t="s">
        <v>11624</v>
      </c>
      <c r="C2968" t="s">
        <v>7071</v>
      </c>
      <c r="D2968" t="s">
        <v>7072</v>
      </c>
      <c r="E2968" t="s">
        <v>7088</v>
      </c>
      <c r="F2968" t="s">
        <v>7179</v>
      </c>
      <c r="G2968" t="s">
        <v>7180</v>
      </c>
      <c r="H2968" t="s">
        <v>7407</v>
      </c>
      <c r="I2968" t="s">
        <v>9008</v>
      </c>
      <c r="J2968" t="s">
        <v>11625</v>
      </c>
    </row>
    <row r="2969" spans="1:12" x14ac:dyDescent="0.25">
      <c r="A2969" t="s">
        <v>5935</v>
      </c>
      <c r="B2969" t="s">
        <v>11626</v>
      </c>
      <c r="C2969" t="s">
        <v>7071</v>
      </c>
      <c r="D2969" t="s">
        <v>7072</v>
      </c>
      <c r="E2969" t="s">
        <v>7081</v>
      </c>
      <c r="F2969" t="s">
        <v>7093</v>
      </c>
      <c r="G2969" t="s">
        <v>7094</v>
      </c>
      <c r="H2969" t="s">
        <v>7095</v>
      </c>
      <c r="I2969" t="s">
        <v>9102</v>
      </c>
      <c r="J2969" t="s">
        <v>11627</v>
      </c>
    </row>
    <row r="2970" spans="1:12" x14ac:dyDescent="0.25">
      <c r="A2970" t="s">
        <v>5355</v>
      </c>
      <c r="B2970" t="s">
        <v>11628</v>
      </c>
      <c r="C2970" t="s">
        <v>7071</v>
      </c>
      <c r="D2970" t="s">
        <v>7072</v>
      </c>
      <c r="E2970" t="s">
        <v>7354</v>
      </c>
      <c r="F2970" t="s">
        <v>7355</v>
      </c>
      <c r="G2970" t="s">
        <v>7356</v>
      </c>
      <c r="H2970" t="s">
        <v>7357</v>
      </c>
      <c r="I2970" t="s">
        <v>7525</v>
      </c>
      <c r="J2970" t="s">
        <v>9072</v>
      </c>
    </row>
    <row r="2971" spans="1:12" x14ac:dyDescent="0.25">
      <c r="A2971" t="s">
        <v>6363</v>
      </c>
      <c r="B2971" t="s">
        <v>11629</v>
      </c>
      <c r="C2971" t="s">
        <v>7071</v>
      </c>
      <c r="D2971" t="s">
        <v>7072</v>
      </c>
      <c r="E2971" t="s">
        <v>7997</v>
      </c>
      <c r="F2971" t="s">
        <v>7997</v>
      </c>
      <c r="G2971" t="s">
        <v>7998</v>
      </c>
      <c r="H2971" t="s">
        <v>7999</v>
      </c>
      <c r="I2971" t="s">
        <v>11630</v>
      </c>
    </row>
    <row r="2972" spans="1:12" x14ac:dyDescent="0.25">
      <c r="A2972" t="s">
        <v>6189</v>
      </c>
      <c r="B2972" t="s">
        <v>11631</v>
      </c>
      <c r="C2972" t="s">
        <v>7071</v>
      </c>
      <c r="D2972" t="s">
        <v>7072</v>
      </c>
      <c r="E2972" t="s">
        <v>7088</v>
      </c>
      <c r="F2972" t="s">
        <v>7682</v>
      </c>
      <c r="G2972" t="s">
        <v>9040</v>
      </c>
      <c r="H2972" t="s">
        <v>9041</v>
      </c>
      <c r="I2972" t="s">
        <v>9042</v>
      </c>
      <c r="J2972" t="s">
        <v>9043</v>
      </c>
    </row>
    <row r="2973" spans="1:12" x14ac:dyDescent="0.25">
      <c r="A2973" t="s">
        <v>4637</v>
      </c>
      <c r="B2973" t="s">
        <v>11632</v>
      </c>
      <c r="C2973" t="s">
        <v>7071</v>
      </c>
      <c r="D2973" t="s">
        <v>7072</v>
      </c>
      <c r="E2973" t="s">
        <v>7306</v>
      </c>
      <c r="F2973" t="s">
        <v>7306</v>
      </c>
      <c r="G2973" t="s">
        <v>7307</v>
      </c>
      <c r="H2973" t="s">
        <v>7308</v>
      </c>
      <c r="I2973" t="s">
        <v>7714</v>
      </c>
    </row>
    <row r="2974" spans="1:12" x14ac:dyDescent="0.25">
      <c r="A2974" t="s">
        <v>6229</v>
      </c>
      <c r="B2974" t="s">
        <v>11633</v>
      </c>
      <c r="C2974" t="s">
        <v>7071</v>
      </c>
      <c r="D2974" t="s">
        <v>7072</v>
      </c>
      <c r="E2974" t="s">
        <v>7081</v>
      </c>
      <c r="F2974" t="s">
        <v>7188</v>
      </c>
      <c r="G2974" t="s">
        <v>7189</v>
      </c>
      <c r="H2974" t="s">
        <v>7190</v>
      </c>
      <c r="I2974" t="s">
        <v>7191</v>
      </c>
      <c r="J2974" t="s">
        <v>7352</v>
      </c>
    </row>
    <row r="2975" spans="1:12" x14ac:dyDescent="0.25">
      <c r="A2975" t="s">
        <v>4162</v>
      </c>
      <c r="B2975" t="s">
        <v>11634</v>
      </c>
      <c r="C2975" t="s">
        <v>7071</v>
      </c>
      <c r="D2975" t="s">
        <v>7072</v>
      </c>
      <c r="E2975" t="s">
        <v>7081</v>
      </c>
      <c r="F2975" t="s">
        <v>7093</v>
      </c>
      <c r="G2975" t="s">
        <v>7094</v>
      </c>
      <c r="H2975" t="s">
        <v>7176</v>
      </c>
      <c r="I2975" t="s">
        <v>7177</v>
      </c>
      <c r="J2975" t="s">
        <v>7178</v>
      </c>
      <c r="K2975" t="s">
        <v>11635</v>
      </c>
    </row>
    <row r="2976" spans="1:12" x14ac:dyDescent="0.25">
      <c r="A2976" t="s">
        <v>5755</v>
      </c>
      <c r="B2976" t="s">
        <v>11636</v>
      </c>
      <c r="C2976" t="s">
        <v>7071</v>
      </c>
      <c r="D2976" t="s">
        <v>7072</v>
      </c>
      <c r="E2976" t="s">
        <v>7354</v>
      </c>
      <c r="F2976" t="s">
        <v>7355</v>
      </c>
      <c r="G2976" t="s">
        <v>7356</v>
      </c>
      <c r="H2976" t="s">
        <v>7568</v>
      </c>
      <c r="I2976" t="s">
        <v>7749</v>
      </c>
      <c r="J2976" t="s">
        <v>11637</v>
      </c>
    </row>
    <row r="2977" spans="1:12" x14ac:dyDescent="0.25">
      <c r="A2977" t="s">
        <v>3668</v>
      </c>
      <c r="B2977" t="s">
        <v>11638</v>
      </c>
      <c r="C2977" t="s">
        <v>7071</v>
      </c>
      <c r="D2977" t="s">
        <v>7072</v>
      </c>
      <c r="E2977" t="s">
        <v>7997</v>
      </c>
      <c r="F2977" t="s">
        <v>7997</v>
      </c>
      <c r="G2977" t="s">
        <v>7998</v>
      </c>
      <c r="H2977" t="s">
        <v>7999</v>
      </c>
      <c r="I2977" t="s">
        <v>11639</v>
      </c>
    </row>
    <row r="2978" spans="1:12" x14ac:dyDescent="0.25">
      <c r="A2978" t="s">
        <v>5131</v>
      </c>
      <c r="B2978" t="s">
        <v>11640</v>
      </c>
      <c r="C2978" t="s">
        <v>7071</v>
      </c>
      <c r="D2978" t="s">
        <v>7072</v>
      </c>
      <c r="E2978" t="s">
        <v>7088</v>
      </c>
      <c r="F2978" t="s">
        <v>7179</v>
      </c>
      <c r="G2978" t="s">
        <v>7249</v>
      </c>
      <c r="H2978" t="s">
        <v>7250</v>
      </c>
      <c r="I2978" t="s">
        <v>11641</v>
      </c>
      <c r="J2978" t="s">
        <v>11642</v>
      </c>
    </row>
    <row r="2979" spans="1:12" x14ac:dyDescent="0.25">
      <c r="A2979" t="s">
        <v>6175</v>
      </c>
      <c r="B2979" t="s">
        <v>11643</v>
      </c>
      <c r="C2979" t="s">
        <v>7071</v>
      </c>
      <c r="D2979" t="s">
        <v>7072</v>
      </c>
      <c r="E2979" t="s">
        <v>7081</v>
      </c>
      <c r="F2979" t="s">
        <v>7093</v>
      </c>
      <c r="G2979" t="s">
        <v>7094</v>
      </c>
      <c r="H2979" t="s">
        <v>7176</v>
      </c>
      <c r="I2979" t="s">
        <v>7184</v>
      </c>
      <c r="J2979" t="s">
        <v>7278</v>
      </c>
    </row>
    <row r="2980" spans="1:12" x14ac:dyDescent="0.25">
      <c r="A2980" t="s">
        <v>6015</v>
      </c>
      <c r="B2980" t="s">
        <v>11644</v>
      </c>
      <c r="C2980" t="s">
        <v>7071</v>
      </c>
      <c r="D2980" t="s">
        <v>7072</v>
      </c>
      <c r="E2980" t="s">
        <v>7081</v>
      </c>
      <c r="F2980" t="s">
        <v>7093</v>
      </c>
      <c r="G2980" t="s">
        <v>7094</v>
      </c>
      <c r="H2980" t="s">
        <v>7095</v>
      </c>
      <c r="I2980" t="s">
        <v>7121</v>
      </c>
      <c r="J2980" t="s">
        <v>7122</v>
      </c>
      <c r="K2980" t="s">
        <v>7680</v>
      </c>
      <c r="L2980" t="s">
        <v>9212</v>
      </c>
    </row>
    <row r="2981" spans="1:12" x14ac:dyDescent="0.25">
      <c r="A2981" t="s">
        <v>6551</v>
      </c>
      <c r="B2981" t="s">
        <v>11645</v>
      </c>
      <c r="C2981" t="s">
        <v>7071</v>
      </c>
      <c r="D2981" t="s">
        <v>7072</v>
      </c>
      <c r="E2981" t="s">
        <v>7088</v>
      </c>
      <c r="F2981" t="s">
        <v>7682</v>
      </c>
      <c r="G2981" t="s">
        <v>7683</v>
      </c>
      <c r="H2981" t="s">
        <v>7684</v>
      </c>
      <c r="I2981" t="s">
        <v>7685</v>
      </c>
      <c r="J2981" t="s">
        <v>11646</v>
      </c>
    </row>
    <row r="2982" spans="1:12" x14ac:dyDescent="0.25">
      <c r="A2982" t="s">
        <v>3872</v>
      </c>
      <c r="B2982" t="s">
        <v>11647</v>
      </c>
      <c r="C2982" t="s">
        <v>7071</v>
      </c>
      <c r="D2982" t="s">
        <v>7072</v>
      </c>
      <c r="E2982" t="s">
        <v>7081</v>
      </c>
      <c r="F2982" t="s">
        <v>7188</v>
      </c>
      <c r="G2982" t="s">
        <v>7189</v>
      </c>
      <c r="H2982" t="s">
        <v>7190</v>
      </c>
      <c r="I2982" t="s">
        <v>7191</v>
      </c>
      <c r="J2982" t="s">
        <v>7352</v>
      </c>
      <c r="K2982" t="s">
        <v>11648</v>
      </c>
    </row>
    <row r="2983" spans="1:12" x14ac:dyDescent="0.25">
      <c r="A2983" t="s">
        <v>6546</v>
      </c>
      <c r="B2983" t="s">
        <v>11649</v>
      </c>
      <c r="C2983" t="s">
        <v>7071</v>
      </c>
      <c r="D2983" t="s">
        <v>7072</v>
      </c>
      <c r="E2983" t="s">
        <v>7081</v>
      </c>
      <c r="F2983" t="s">
        <v>7093</v>
      </c>
      <c r="G2983" t="s">
        <v>7094</v>
      </c>
      <c r="H2983" t="s">
        <v>7176</v>
      </c>
      <c r="I2983" t="s">
        <v>7394</v>
      </c>
      <c r="J2983" t="s">
        <v>11650</v>
      </c>
    </row>
    <row r="2984" spans="1:12" x14ac:dyDescent="0.25">
      <c r="A2984" t="s">
        <v>5704</v>
      </c>
      <c r="B2984" t="s">
        <v>11651</v>
      </c>
      <c r="C2984" t="s">
        <v>7071</v>
      </c>
      <c r="D2984" t="s">
        <v>7072</v>
      </c>
      <c r="E2984" t="s">
        <v>7073</v>
      </c>
      <c r="F2984" t="s">
        <v>7208</v>
      </c>
      <c r="G2984" t="s">
        <v>8298</v>
      </c>
      <c r="H2984" t="s">
        <v>11652</v>
      </c>
      <c r="I2984" t="s">
        <v>11653</v>
      </c>
      <c r="J2984" t="s">
        <v>11654</v>
      </c>
    </row>
    <row r="2985" spans="1:12" x14ac:dyDescent="0.25">
      <c r="A2985" t="s">
        <v>3983</v>
      </c>
      <c r="B2985" t="s">
        <v>11655</v>
      </c>
      <c r="C2985" t="s">
        <v>7071</v>
      </c>
      <c r="D2985" t="s">
        <v>7072</v>
      </c>
      <c r="E2985" t="s">
        <v>7081</v>
      </c>
      <c r="F2985" t="s">
        <v>7093</v>
      </c>
      <c r="G2985" t="s">
        <v>7094</v>
      </c>
      <c r="H2985" t="s">
        <v>7095</v>
      </c>
      <c r="I2985" t="s">
        <v>7121</v>
      </c>
      <c r="J2985" t="s">
        <v>7122</v>
      </c>
      <c r="K2985" t="s">
        <v>8551</v>
      </c>
      <c r="L2985" t="s">
        <v>8552</v>
      </c>
    </row>
    <row r="2986" spans="1:12" x14ac:dyDescent="0.25">
      <c r="A2986" t="s">
        <v>4840</v>
      </c>
      <c r="B2986" t="s">
        <v>11656</v>
      </c>
      <c r="C2986" t="s">
        <v>7071</v>
      </c>
      <c r="D2986" t="s">
        <v>7072</v>
      </c>
      <c r="E2986" t="s">
        <v>7088</v>
      </c>
      <c r="F2986" t="s">
        <v>7179</v>
      </c>
      <c r="G2986" t="s">
        <v>7296</v>
      </c>
      <c r="H2986" t="s">
        <v>7297</v>
      </c>
      <c r="I2986" t="s">
        <v>9549</v>
      </c>
      <c r="J2986" t="s">
        <v>11657</v>
      </c>
    </row>
    <row r="2987" spans="1:12" x14ac:dyDescent="0.25">
      <c r="A2987" t="s">
        <v>6448</v>
      </c>
      <c r="B2987" t="s">
        <v>11658</v>
      </c>
      <c r="C2987" t="s">
        <v>7071</v>
      </c>
      <c r="D2987" t="s">
        <v>7072</v>
      </c>
      <c r="E2987" t="s">
        <v>7088</v>
      </c>
      <c r="F2987" t="s">
        <v>7682</v>
      </c>
      <c r="G2987" t="s">
        <v>9040</v>
      </c>
      <c r="H2987" t="s">
        <v>9041</v>
      </c>
      <c r="I2987" t="s">
        <v>9042</v>
      </c>
    </row>
    <row r="2988" spans="1:12" x14ac:dyDescent="0.25">
      <c r="A2988" t="s">
        <v>5663</v>
      </c>
      <c r="B2988" t="s">
        <v>11659</v>
      </c>
      <c r="C2988" t="s">
        <v>7071</v>
      </c>
      <c r="D2988" t="s">
        <v>7072</v>
      </c>
      <c r="E2988" t="s">
        <v>7081</v>
      </c>
      <c r="F2988" t="s">
        <v>7093</v>
      </c>
      <c r="G2988" t="s">
        <v>7094</v>
      </c>
      <c r="H2988" t="s">
        <v>7176</v>
      </c>
      <c r="I2988" t="s">
        <v>8879</v>
      </c>
      <c r="J2988" t="s">
        <v>11660</v>
      </c>
    </row>
    <row r="2989" spans="1:12" x14ac:dyDescent="0.25">
      <c r="A2989" t="s">
        <v>4307</v>
      </c>
      <c r="B2989" t="s">
        <v>11661</v>
      </c>
      <c r="C2989" t="s">
        <v>11662</v>
      </c>
    </row>
    <row r="2990" spans="1:12" x14ac:dyDescent="0.25">
      <c r="A2990" t="s">
        <v>5426</v>
      </c>
      <c r="B2990" t="s">
        <v>11663</v>
      </c>
      <c r="C2990" t="s">
        <v>7071</v>
      </c>
      <c r="D2990" t="s">
        <v>7072</v>
      </c>
      <c r="E2990" t="s">
        <v>7306</v>
      </c>
      <c r="F2990" t="s">
        <v>7306</v>
      </c>
      <c r="G2990" t="s">
        <v>8339</v>
      </c>
      <c r="H2990" t="s">
        <v>8340</v>
      </c>
      <c r="I2990" t="s">
        <v>9174</v>
      </c>
      <c r="J2990" t="s">
        <v>11664</v>
      </c>
    </row>
    <row r="2991" spans="1:12" x14ac:dyDescent="0.25">
      <c r="A2991" t="s">
        <v>6204</v>
      </c>
      <c r="B2991" t="s">
        <v>11665</v>
      </c>
      <c r="C2991" t="s">
        <v>7071</v>
      </c>
      <c r="D2991" t="s">
        <v>7072</v>
      </c>
      <c r="E2991" t="s">
        <v>7081</v>
      </c>
      <c r="F2991" t="s">
        <v>7093</v>
      </c>
      <c r="G2991" t="s">
        <v>7094</v>
      </c>
      <c r="H2991" t="s">
        <v>7095</v>
      </c>
      <c r="I2991" t="s">
        <v>7121</v>
      </c>
      <c r="J2991" t="s">
        <v>7122</v>
      </c>
      <c r="K2991" t="s">
        <v>8551</v>
      </c>
      <c r="L2991" t="s">
        <v>8552</v>
      </c>
    </row>
    <row r="2992" spans="1:12" x14ac:dyDescent="0.25">
      <c r="A2992" t="s">
        <v>4809</v>
      </c>
      <c r="B2992" t="s">
        <v>11666</v>
      </c>
      <c r="C2992" t="s">
        <v>7071</v>
      </c>
      <c r="D2992" t="s">
        <v>7072</v>
      </c>
      <c r="E2992" t="s">
        <v>7088</v>
      </c>
      <c r="F2992" t="s">
        <v>7179</v>
      </c>
      <c r="G2992" t="s">
        <v>7223</v>
      </c>
      <c r="H2992" t="s">
        <v>8892</v>
      </c>
      <c r="I2992" t="s">
        <v>11667</v>
      </c>
      <c r="J2992" t="s">
        <v>11668</v>
      </c>
    </row>
    <row r="2993" spans="1:12" x14ac:dyDescent="0.25">
      <c r="A2993" t="s">
        <v>5951</v>
      </c>
      <c r="B2993" t="s">
        <v>11669</v>
      </c>
      <c r="C2993" t="s">
        <v>7071</v>
      </c>
      <c r="D2993" t="s">
        <v>7072</v>
      </c>
      <c r="E2993" t="s">
        <v>7354</v>
      </c>
      <c r="F2993" t="s">
        <v>7355</v>
      </c>
      <c r="G2993" t="s">
        <v>7356</v>
      </c>
      <c r="H2993" t="s">
        <v>7357</v>
      </c>
      <c r="I2993" t="s">
        <v>7525</v>
      </c>
    </row>
    <row r="2994" spans="1:12" x14ac:dyDescent="0.25">
      <c r="A2994" t="s">
        <v>5046</v>
      </c>
      <c r="B2994" t="s">
        <v>11670</v>
      </c>
      <c r="C2994" t="s">
        <v>7071</v>
      </c>
      <c r="D2994" t="s">
        <v>7072</v>
      </c>
      <c r="E2994" t="s">
        <v>7073</v>
      </c>
      <c r="F2994" t="s">
        <v>7208</v>
      </c>
      <c r="G2994" t="s">
        <v>8298</v>
      </c>
      <c r="H2994" t="s">
        <v>11652</v>
      </c>
      <c r="I2994" t="s">
        <v>11671</v>
      </c>
      <c r="J2994" t="s">
        <v>11672</v>
      </c>
    </row>
    <row r="2995" spans="1:12" x14ac:dyDescent="0.25">
      <c r="A2995" t="s">
        <v>4536</v>
      </c>
      <c r="B2995" t="s">
        <v>11673</v>
      </c>
      <c r="C2995" t="s">
        <v>7071</v>
      </c>
      <c r="D2995" t="s">
        <v>7072</v>
      </c>
      <c r="E2995" t="s">
        <v>7306</v>
      </c>
      <c r="F2995" t="s">
        <v>7306</v>
      </c>
      <c r="G2995" t="s">
        <v>7307</v>
      </c>
      <c r="H2995" t="s">
        <v>7308</v>
      </c>
      <c r="I2995" t="s">
        <v>7714</v>
      </c>
      <c r="J2995" t="s">
        <v>11674</v>
      </c>
    </row>
    <row r="2996" spans="1:12" x14ac:dyDescent="0.25">
      <c r="A2996" t="s">
        <v>4215</v>
      </c>
      <c r="B2996" t="s">
        <v>11675</v>
      </c>
      <c r="C2996" t="s">
        <v>7071</v>
      </c>
      <c r="D2996" t="s">
        <v>7072</v>
      </c>
      <c r="E2996" t="s">
        <v>7081</v>
      </c>
      <c r="F2996" t="s">
        <v>7093</v>
      </c>
      <c r="G2996" t="s">
        <v>7094</v>
      </c>
      <c r="H2996" t="s">
        <v>7095</v>
      </c>
      <c r="I2996" t="s">
        <v>9012</v>
      </c>
      <c r="J2996" t="s">
        <v>9013</v>
      </c>
      <c r="K2996" t="s">
        <v>9014</v>
      </c>
    </row>
    <row r="2997" spans="1:12" x14ac:dyDescent="0.25">
      <c r="A2997" t="s">
        <v>3877</v>
      </c>
      <c r="B2997" t="s">
        <v>11676</v>
      </c>
      <c r="C2997" t="s">
        <v>7071</v>
      </c>
      <c r="D2997" t="s">
        <v>7072</v>
      </c>
      <c r="E2997" t="s">
        <v>7081</v>
      </c>
      <c r="F2997" t="s">
        <v>7188</v>
      </c>
      <c r="G2997" t="s">
        <v>7189</v>
      </c>
      <c r="H2997" t="s">
        <v>7190</v>
      </c>
      <c r="I2997" t="s">
        <v>7191</v>
      </c>
      <c r="J2997" t="s">
        <v>7352</v>
      </c>
      <c r="K2997" t="s">
        <v>8680</v>
      </c>
    </row>
    <row r="2998" spans="1:12" x14ac:dyDescent="0.25">
      <c r="A2998" t="s">
        <v>3476</v>
      </c>
      <c r="B2998" t="s">
        <v>11677</v>
      </c>
      <c r="C2998" t="s">
        <v>7071</v>
      </c>
      <c r="D2998" t="s">
        <v>7072</v>
      </c>
      <c r="E2998" t="s">
        <v>7088</v>
      </c>
      <c r="F2998" t="s">
        <v>7682</v>
      </c>
      <c r="G2998" t="s">
        <v>7683</v>
      </c>
      <c r="H2998" t="s">
        <v>11678</v>
      </c>
      <c r="I2998" t="s">
        <v>11679</v>
      </c>
    </row>
    <row r="2999" spans="1:12" x14ac:dyDescent="0.25">
      <c r="A2999" t="s">
        <v>5361</v>
      </c>
      <c r="B2999" t="s">
        <v>11680</v>
      </c>
      <c r="C2999" t="s">
        <v>7071</v>
      </c>
      <c r="D2999" t="s">
        <v>7072</v>
      </c>
      <c r="E2999" t="s">
        <v>7088</v>
      </c>
      <c r="F2999" t="s">
        <v>7179</v>
      </c>
      <c r="G2999" t="s">
        <v>7223</v>
      </c>
      <c r="H2999" t="s">
        <v>7528</v>
      </c>
      <c r="I2999" t="s">
        <v>7529</v>
      </c>
      <c r="J2999" t="s">
        <v>8832</v>
      </c>
      <c r="K2999" t="s">
        <v>11681</v>
      </c>
    </row>
    <row r="3000" spans="1:12" x14ac:dyDescent="0.25">
      <c r="A3000" t="s">
        <v>4672</v>
      </c>
      <c r="B3000" t="s">
        <v>11682</v>
      </c>
      <c r="C3000" t="s">
        <v>7071</v>
      </c>
      <c r="D3000" t="s">
        <v>7072</v>
      </c>
      <c r="E3000" t="s">
        <v>7081</v>
      </c>
      <c r="F3000" t="s">
        <v>7093</v>
      </c>
      <c r="G3000" t="s">
        <v>7094</v>
      </c>
      <c r="H3000" t="s">
        <v>7176</v>
      </c>
      <c r="I3000" t="s">
        <v>7184</v>
      </c>
      <c r="J3000" t="s">
        <v>7278</v>
      </c>
      <c r="K3000" t="s">
        <v>9647</v>
      </c>
    </row>
    <row r="3001" spans="1:12" x14ac:dyDescent="0.25">
      <c r="A3001" t="s">
        <v>5985</v>
      </c>
      <c r="B3001" t="s">
        <v>11683</v>
      </c>
      <c r="C3001" t="s">
        <v>7071</v>
      </c>
      <c r="D3001" t="s">
        <v>7072</v>
      </c>
      <c r="E3001" t="s">
        <v>7081</v>
      </c>
      <c r="F3001" t="s">
        <v>7093</v>
      </c>
      <c r="G3001" t="s">
        <v>7094</v>
      </c>
      <c r="H3001" t="s">
        <v>7095</v>
      </c>
      <c r="I3001" t="s">
        <v>9012</v>
      </c>
      <c r="J3001" t="s">
        <v>9013</v>
      </c>
      <c r="K3001" t="s">
        <v>9014</v>
      </c>
    </row>
    <row r="3002" spans="1:12" x14ac:dyDescent="0.25">
      <c r="A3002" t="s">
        <v>4300</v>
      </c>
      <c r="B3002" t="s">
        <v>11684</v>
      </c>
      <c r="C3002" t="s">
        <v>7071</v>
      </c>
      <c r="D3002" t="s">
        <v>7072</v>
      </c>
      <c r="E3002" t="s">
        <v>7081</v>
      </c>
      <c r="F3002" t="s">
        <v>7188</v>
      </c>
      <c r="G3002" t="s">
        <v>7189</v>
      </c>
      <c r="H3002" t="s">
        <v>7190</v>
      </c>
      <c r="I3002" t="s">
        <v>7191</v>
      </c>
      <c r="J3002" t="s">
        <v>7352</v>
      </c>
      <c r="K3002" t="s">
        <v>11685</v>
      </c>
    </row>
    <row r="3003" spans="1:12" x14ac:dyDescent="0.25">
      <c r="A3003" t="s">
        <v>3974</v>
      </c>
      <c r="B3003" t="s">
        <v>11686</v>
      </c>
      <c r="C3003" t="s">
        <v>7071</v>
      </c>
      <c r="D3003" t="s">
        <v>7072</v>
      </c>
      <c r="E3003" t="s">
        <v>7081</v>
      </c>
      <c r="F3003" t="s">
        <v>7093</v>
      </c>
      <c r="G3003" t="s">
        <v>7094</v>
      </c>
      <c r="H3003" t="s">
        <v>7176</v>
      </c>
      <c r="I3003" t="s">
        <v>7177</v>
      </c>
      <c r="J3003" t="s">
        <v>7178</v>
      </c>
    </row>
    <row r="3004" spans="1:12" x14ac:dyDescent="0.25">
      <c r="A3004" t="s">
        <v>4719</v>
      </c>
      <c r="B3004" t="s">
        <v>11687</v>
      </c>
      <c r="C3004" t="s">
        <v>7071</v>
      </c>
      <c r="D3004" t="s">
        <v>7072</v>
      </c>
      <c r="E3004" t="s">
        <v>7306</v>
      </c>
      <c r="F3004" t="s">
        <v>7306</v>
      </c>
      <c r="G3004" t="s">
        <v>8339</v>
      </c>
      <c r="H3004" t="s">
        <v>8340</v>
      </c>
      <c r="I3004" t="s">
        <v>11688</v>
      </c>
    </row>
    <row r="3005" spans="1:12" x14ac:dyDescent="0.25">
      <c r="A3005" t="s">
        <v>3902</v>
      </c>
      <c r="B3005" t="s">
        <v>11689</v>
      </c>
      <c r="C3005" t="s">
        <v>7071</v>
      </c>
      <c r="D3005" t="s">
        <v>7072</v>
      </c>
      <c r="E3005" t="s">
        <v>7081</v>
      </c>
      <c r="F3005" t="s">
        <v>7093</v>
      </c>
      <c r="G3005" t="s">
        <v>7094</v>
      </c>
      <c r="H3005" t="s">
        <v>7095</v>
      </c>
      <c r="I3005" t="s">
        <v>7231</v>
      </c>
      <c r="J3005" t="s">
        <v>7232</v>
      </c>
      <c r="K3005" t="s">
        <v>8169</v>
      </c>
      <c r="L3005" t="s">
        <v>8170</v>
      </c>
    </row>
    <row r="3006" spans="1:12" x14ac:dyDescent="0.25">
      <c r="A3006" t="s">
        <v>5409</v>
      </c>
      <c r="B3006" t="s">
        <v>11690</v>
      </c>
      <c r="C3006" t="s">
        <v>7071</v>
      </c>
      <c r="D3006" t="s">
        <v>7072</v>
      </c>
      <c r="E3006" t="s">
        <v>7088</v>
      </c>
      <c r="F3006" t="s">
        <v>7682</v>
      </c>
      <c r="G3006" t="s">
        <v>11691</v>
      </c>
      <c r="H3006" t="s">
        <v>11692</v>
      </c>
      <c r="I3006" t="s">
        <v>11693</v>
      </c>
    </row>
    <row r="3007" spans="1:12" x14ac:dyDescent="0.25">
      <c r="A3007" t="s">
        <v>6177</v>
      </c>
      <c r="B3007" t="s">
        <v>11694</v>
      </c>
      <c r="C3007" t="s">
        <v>7071</v>
      </c>
      <c r="D3007" t="s">
        <v>7072</v>
      </c>
      <c r="E3007" t="s">
        <v>7306</v>
      </c>
      <c r="F3007" t="s">
        <v>7306</v>
      </c>
      <c r="G3007" t="s">
        <v>7307</v>
      </c>
      <c r="H3007" t="s">
        <v>7308</v>
      </c>
      <c r="I3007" t="s">
        <v>7714</v>
      </c>
      <c r="J3007" t="s">
        <v>11695</v>
      </c>
    </row>
    <row r="3008" spans="1:12" x14ac:dyDescent="0.25">
      <c r="A3008" t="s">
        <v>3479</v>
      </c>
      <c r="B3008" t="s">
        <v>11696</v>
      </c>
      <c r="C3008" t="s">
        <v>7071</v>
      </c>
      <c r="D3008" t="s">
        <v>7072</v>
      </c>
      <c r="E3008" t="s">
        <v>7073</v>
      </c>
      <c r="F3008" t="s">
        <v>7208</v>
      </c>
      <c r="G3008" t="s">
        <v>7209</v>
      </c>
      <c r="H3008" t="s">
        <v>7210</v>
      </c>
      <c r="I3008" t="s">
        <v>11697</v>
      </c>
      <c r="J3008" t="s">
        <v>11698</v>
      </c>
    </row>
    <row r="3009" spans="1:12" x14ac:dyDescent="0.25">
      <c r="A3009" t="s">
        <v>3806</v>
      </c>
      <c r="B3009" t="s">
        <v>11699</v>
      </c>
      <c r="C3009" t="s">
        <v>7071</v>
      </c>
      <c r="D3009" t="s">
        <v>7072</v>
      </c>
      <c r="E3009" t="s">
        <v>7088</v>
      </c>
      <c r="F3009" t="s">
        <v>7179</v>
      </c>
      <c r="G3009" t="s">
        <v>7333</v>
      </c>
      <c r="H3009" t="s">
        <v>7470</v>
      </c>
      <c r="I3009" t="s">
        <v>7471</v>
      </c>
      <c r="J3009" t="s">
        <v>7472</v>
      </c>
      <c r="K3009" t="s">
        <v>8463</v>
      </c>
      <c r="L3009" t="s">
        <v>8464</v>
      </c>
    </row>
    <row r="3010" spans="1:12" x14ac:dyDescent="0.25">
      <c r="A3010" t="s">
        <v>6514</v>
      </c>
      <c r="B3010" t="s">
        <v>11700</v>
      </c>
      <c r="C3010" t="s">
        <v>7071</v>
      </c>
      <c r="D3010" t="s">
        <v>7072</v>
      </c>
      <c r="E3010" t="s">
        <v>7081</v>
      </c>
      <c r="F3010" t="s">
        <v>7188</v>
      </c>
      <c r="G3010" t="s">
        <v>7189</v>
      </c>
      <c r="H3010" t="s">
        <v>7190</v>
      </c>
      <c r="I3010" t="s">
        <v>7191</v>
      </c>
      <c r="J3010" t="s">
        <v>8190</v>
      </c>
      <c r="K3010" t="s">
        <v>11701</v>
      </c>
    </row>
    <row r="3011" spans="1:12" x14ac:dyDescent="0.25">
      <c r="A3011" t="s">
        <v>3551</v>
      </c>
      <c r="B3011" t="s">
        <v>11702</v>
      </c>
      <c r="C3011" t="s">
        <v>7071</v>
      </c>
      <c r="D3011" t="s">
        <v>7072</v>
      </c>
      <c r="E3011" t="s">
        <v>7081</v>
      </c>
      <c r="F3011" t="s">
        <v>7093</v>
      </c>
      <c r="G3011" t="s">
        <v>7094</v>
      </c>
      <c r="H3011" t="s">
        <v>7176</v>
      </c>
      <c r="I3011" t="s">
        <v>7184</v>
      </c>
      <c r="J3011" t="s">
        <v>7185</v>
      </c>
      <c r="K3011" t="s">
        <v>7186</v>
      </c>
      <c r="L3011" t="s">
        <v>11703</v>
      </c>
    </row>
    <row r="3012" spans="1:12" x14ac:dyDescent="0.25">
      <c r="A3012" t="s">
        <v>5815</v>
      </c>
      <c r="B3012" t="s">
        <v>11704</v>
      </c>
      <c r="C3012" t="s">
        <v>7071</v>
      </c>
      <c r="D3012" t="s">
        <v>7072</v>
      </c>
      <c r="E3012" t="s">
        <v>7306</v>
      </c>
      <c r="F3012" t="s">
        <v>7306</v>
      </c>
      <c r="G3012" t="s">
        <v>7307</v>
      </c>
      <c r="H3012" t="s">
        <v>7308</v>
      </c>
      <c r="I3012" t="s">
        <v>7714</v>
      </c>
      <c r="J3012" t="s">
        <v>11695</v>
      </c>
    </row>
    <row r="3013" spans="1:12" x14ac:dyDescent="0.25">
      <c r="A3013" t="s">
        <v>5099</v>
      </c>
      <c r="B3013" t="s">
        <v>11705</v>
      </c>
      <c r="C3013" t="s">
        <v>7071</v>
      </c>
      <c r="D3013" t="s">
        <v>7072</v>
      </c>
      <c r="E3013" t="s">
        <v>7088</v>
      </c>
      <c r="F3013" t="s">
        <v>7682</v>
      </c>
      <c r="G3013" t="s">
        <v>9040</v>
      </c>
      <c r="H3013" t="s">
        <v>9041</v>
      </c>
      <c r="I3013" t="s">
        <v>9042</v>
      </c>
      <c r="J3013" t="s">
        <v>11706</v>
      </c>
    </row>
    <row r="3014" spans="1:12" x14ac:dyDescent="0.25">
      <c r="A3014" t="s">
        <v>3302</v>
      </c>
      <c r="B3014" t="s">
        <v>2826</v>
      </c>
      <c r="C3014" t="s">
        <v>7071</v>
      </c>
      <c r="D3014" t="s">
        <v>7072</v>
      </c>
      <c r="E3014" t="s">
        <v>7306</v>
      </c>
      <c r="F3014" t="s">
        <v>7306</v>
      </c>
      <c r="G3014" t="s">
        <v>7307</v>
      </c>
      <c r="H3014" t="s">
        <v>7308</v>
      </c>
      <c r="I3014" t="s">
        <v>7714</v>
      </c>
      <c r="J3014" t="s">
        <v>7715</v>
      </c>
    </row>
    <row r="3015" spans="1:12" x14ac:dyDescent="0.25">
      <c r="A3015" t="s">
        <v>4915</v>
      </c>
      <c r="B3015" t="s">
        <v>11707</v>
      </c>
      <c r="C3015" t="s">
        <v>7071</v>
      </c>
      <c r="D3015" t="s">
        <v>7072</v>
      </c>
      <c r="E3015" t="s">
        <v>7081</v>
      </c>
      <c r="F3015" t="s">
        <v>7093</v>
      </c>
      <c r="G3015" t="s">
        <v>7094</v>
      </c>
      <c r="H3015" t="s">
        <v>7176</v>
      </c>
      <c r="I3015" t="s">
        <v>7184</v>
      </c>
      <c r="J3015" t="s">
        <v>7278</v>
      </c>
      <c r="K3015" t="s">
        <v>7361</v>
      </c>
    </row>
    <row r="3016" spans="1:12" x14ac:dyDescent="0.25">
      <c r="A3016" t="s">
        <v>3691</v>
      </c>
      <c r="B3016" t="s">
        <v>11708</v>
      </c>
      <c r="C3016" t="s">
        <v>7071</v>
      </c>
      <c r="D3016" t="s">
        <v>7072</v>
      </c>
      <c r="E3016" t="s">
        <v>7081</v>
      </c>
      <c r="F3016" t="s">
        <v>7093</v>
      </c>
      <c r="G3016" t="s">
        <v>7094</v>
      </c>
      <c r="H3016" t="s">
        <v>7095</v>
      </c>
      <c r="I3016" t="s">
        <v>7121</v>
      </c>
      <c r="J3016" t="s">
        <v>7122</v>
      </c>
      <c r="K3016" t="s">
        <v>7123</v>
      </c>
    </row>
    <row r="3017" spans="1:12" x14ac:dyDescent="0.25">
      <c r="A3017" t="s">
        <v>6392</v>
      </c>
      <c r="B3017" t="s">
        <v>11709</v>
      </c>
      <c r="C3017" t="s">
        <v>7071</v>
      </c>
      <c r="D3017" t="s">
        <v>7072</v>
      </c>
      <c r="E3017" t="s">
        <v>7081</v>
      </c>
      <c r="F3017" t="s">
        <v>7188</v>
      </c>
      <c r="G3017" t="s">
        <v>7189</v>
      </c>
      <c r="H3017" t="s">
        <v>7339</v>
      </c>
      <c r="I3017" t="s">
        <v>7618</v>
      </c>
      <c r="J3017" t="s">
        <v>7619</v>
      </c>
    </row>
    <row r="3018" spans="1:12" x14ac:dyDescent="0.25">
      <c r="A3018" t="s">
        <v>3671</v>
      </c>
      <c r="B3018" t="s">
        <v>11710</v>
      </c>
      <c r="C3018" t="s">
        <v>7071</v>
      </c>
      <c r="D3018" t="s">
        <v>7072</v>
      </c>
      <c r="E3018" t="s">
        <v>7088</v>
      </c>
      <c r="F3018" t="s">
        <v>7179</v>
      </c>
      <c r="G3018" t="s">
        <v>7180</v>
      </c>
      <c r="H3018" t="s">
        <v>7407</v>
      </c>
      <c r="I3018" t="s">
        <v>7408</v>
      </c>
    </row>
    <row r="3019" spans="1:12" x14ac:dyDescent="0.25">
      <c r="A3019" t="s">
        <v>6602</v>
      </c>
      <c r="B3019" t="s">
        <v>11711</v>
      </c>
      <c r="C3019" t="s">
        <v>7071</v>
      </c>
      <c r="D3019" t="s">
        <v>7072</v>
      </c>
      <c r="E3019" t="s">
        <v>7073</v>
      </c>
      <c r="F3019" t="s">
        <v>7208</v>
      </c>
      <c r="G3019" t="s">
        <v>7209</v>
      </c>
      <c r="H3019" t="s">
        <v>11712</v>
      </c>
      <c r="I3019" t="s">
        <v>11713</v>
      </c>
      <c r="J3019" t="s">
        <v>11714</v>
      </c>
      <c r="K3019" t="s">
        <v>11715</v>
      </c>
    </row>
    <row r="3020" spans="1:12" x14ac:dyDescent="0.25">
      <c r="A3020" t="s">
        <v>5843</v>
      </c>
      <c r="B3020" t="s">
        <v>11716</v>
      </c>
      <c r="C3020" t="s">
        <v>7071</v>
      </c>
      <c r="D3020" t="s">
        <v>7072</v>
      </c>
      <c r="E3020" t="s">
        <v>7306</v>
      </c>
      <c r="F3020" t="s">
        <v>7306</v>
      </c>
      <c r="G3020" t="s">
        <v>7307</v>
      </c>
      <c r="H3020" t="s">
        <v>8406</v>
      </c>
      <c r="I3020" t="s">
        <v>8407</v>
      </c>
      <c r="J3020" t="s">
        <v>11717</v>
      </c>
    </row>
    <row r="3021" spans="1:12" x14ac:dyDescent="0.25">
      <c r="A3021" t="s">
        <v>5996</v>
      </c>
      <c r="B3021" t="s">
        <v>11718</v>
      </c>
      <c r="C3021" t="s">
        <v>7071</v>
      </c>
      <c r="D3021" t="s">
        <v>7072</v>
      </c>
      <c r="E3021" t="s">
        <v>7081</v>
      </c>
      <c r="F3021" t="s">
        <v>7093</v>
      </c>
      <c r="G3021" t="s">
        <v>7094</v>
      </c>
      <c r="H3021" t="s">
        <v>7095</v>
      </c>
      <c r="I3021" t="s">
        <v>7121</v>
      </c>
      <c r="J3021" t="s">
        <v>7122</v>
      </c>
      <c r="K3021" t="s">
        <v>7123</v>
      </c>
    </row>
    <row r="3022" spans="1:12" x14ac:dyDescent="0.25">
      <c r="A3022" t="s">
        <v>4796</v>
      </c>
      <c r="B3022" t="s">
        <v>11719</v>
      </c>
      <c r="C3022" t="s">
        <v>7071</v>
      </c>
      <c r="D3022" t="s">
        <v>7072</v>
      </c>
      <c r="E3022" t="s">
        <v>7081</v>
      </c>
      <c r="F3022" t="s">
        <v>7188</v>
      </c>
      <c r="G3022" t="s">
        <v>7189</v>
      </c>
      <c r="H3022" t="s">
        <v>7339</v>
      </c>
      <c r="I3022" t="s">
        <v>7618</v>
      </c>
      <c r="J3022" t="s">
        <v>7619</v>
      </c>
      <c r="K3022" t="s">
        <v>11720</v>
      </c>
    </row>
    <row r="3023" spans="1:12" x14ac:dyDescent="0.25">
      <c r="A3023" t="s">
        <v>3132</v>
      </c>
      <c r="B3023" t="s">
        <v>11721</v>
      </c>
      <c r="C3023" t="s">
        <v>7071</v>
      </c>
      <c r="D3023" t="s">
        <v>7072</v>
      </c>
      <c r="E3023" t="s">
        <v>7088</v>
      </c>
      <c r="F3023" t="s">
        <v>7682</v>
      </c>
      <c r="G3023" t="s">
        <v>9040</v>
      </c>
      <c r="H3023" t="s">
        <v>9041</v>
      </c>
      <c r="I3023" t="s">
        <v>9042</v>
      </c>
      <c r="J3023" t="s">
        <v>11706</v>
      </c>
    </row>
    <row r="3024" spans="1:12" x14ac:dyDescent="0.25">
      <c r="A3024" t="s">
        <v>3170</v>
      </c>
      <c r="B3024" t="s">
        <v>11722</v>
      </c>
      <c r="C3024" t="s">
        <v>7071</v>
      </c>
      <c r="D3024" t="s">
        <v>7072</v>
      </c>
      <c r="E3024" t="s">
        <v>7073</v>
      </c>
      <c r="F3024" t="s">
        <v>7208</v>
      </c>
      <c r="G3024" t="s">
        <v>11723</v>
      </c>
    </row>
    <row r="3025" spans="1:12" x14ac:dyDescent="0.25">
      <c r="A3025" t="s">
        <v>3396</v>
      </c>
      <c r="B3025" t="s">
        <v>11724</v>
      </c>
      <c r="C3025" t="s">
        <v>7071</v>
      </c>
      <c r="D3025" t="s">
        <v>7072</v>
      </c>
      <c r="E3025" t="s">
        <v>7306</v>
      </c>
      <c r="F3025" t="s">
        <v>7306</v>
      </c>
      <c r="G3025" t="s">
        <v>11725</v>
      </c>
      <c r="H3025" t="s">
        <v>11726</v>
      </c>
      <c r="I3025" t="s">
        <v>11727</v>
      </c>
    </row>
    <row r="3026" spans="1:12" x14ac:dyDescent="0.25">
      <c r="A3026" t="s">
        <v>6151</v>
      </c>
      <c r="B3026" t="s">
        <v>11728</v>
      </c>
      <c r="C3026" t="s">
        <v>7071</v>
      </c>
      <c r="D3026" t="s">
        <v>7072</v>
      </c>
      <c r="E3026" t="s">
        <v>7081</v>
      </c>
      <c r="F3026" t="s">
        <v>7093</v>
      </c>
      <c r="G3026" t="s">
        <v>7094</v>
      </c>
      <c r="H3026" t="s">
        <v>7176</v>
      </c>
      <c r="I3026" t="s">
        <v>7177</v>
      </c>
      <c r="J3026" t="s">
        <v>7178</v>
      </c>
      <c r="K3026" t="s">
        <v>7803</v>
      </c>
      <c r="L3026" t="s">
        <v>11729</v>
      </c>
    </row>
    <row r="3027" spans="1:12" x14ac:dyDescent="0.25">
      <c r="A3027" t="s">
        <v>5318</v>
      </c>
      <c r="B3027" t="s">
        <v>11730</v>
      </c>
      <c r="C3027" t="s">
        <v>7071</v>
      </c>
      <c r="D3027" t="s">
        <v>7072</v>
      </c>
      <c r="E3027" t="s">
        <v>7081</v>
      </c>
      <c r="F3027" t="s">
        <v>7188</v>
      </c>
      <c r="G3027" t="s">
        <v>7189</v>
      </c>
      <c r="H3027" t="s">
        <v>7190</v>
      </c>
      <c r="I3027" t="s">
        <v>7191</v>
      </c>
      <c r="J3027" t="s">
        <v>7352</v>
      </c>
      <c r="K3027" t="s">
        <v>8680</v>
      </c>
    </row>
    <row r="3028" spans="1:12" x14ac:dyDescent="0.25">
      <c r="A3028" t="s">
        <v>5315</v>
      </c>
      <c r="B3028" t="s">
        <v>11731</v>
      </c>
      <c r="C3028" t="s">
        <v>7071</v>
      </c>
      <c r="D3028" t="s">
        <v>7072</v>
      </c>
      <c r="E3028" t="s">
        <v>7354</v>
      </c>
      <c r="F3028" t="s">
        <v>7355</v>
      </c>
      <c r="G3028" t="s">
        <v>7725</v>
      </c>
      <c r="H3028" t="s">
        <v>7726</v>
      </c>
      <c r="I3028" t="s">
        <v>7879</v>
      </c>
      <c r="J3028" t="s">
        <v>7880</v>
      </c>
      <c r="K3028" t="s">
        <v>11732</v>
      </c>
    </row>
    <row r="3029" spans="1:12" x14ac:dyDescent="0.25">
      <c r="A3029" t="s">
        <v>4282</v>
      </c>
      <c r="B3029" t="s">
        <v>11733</v>
      </c>
      <c r="C3029" t="s">
        <v>7071</v>
      </c>
      <c r="D3029" t="s">
        <v>7072</v>
      </c>
      <c r="E3029" t="s">
        <v>7073</v>
      </c>
      <c r="F3029" t="s">
        <v>7208</v>
      </c>
      <c r="G3029" t="s">
        <v>7209</v>
      </c>
      <c r="H3029" t="s">
        <v>11734</v>
      </c>
      <c r="I3029" t="s">
        <v>11735</v>
      </c>
      <c r="J3029" t="s">
        <v>11736</v>
      </c>
    </row>
    <row r="3030" spans="1:12" x14ac:dyDescent="0.25">
      <c r="A3030" t="s">
        <v>5548</v>
      </c>
      <c r="B3030" t="s">
        <v>11737</v>
      </c>
      <c r="C3030" t="s">
        <v>7071</v>
      </c>
      <c r="D3030" t="s">
        <v>7072</v>
      </c>
      <c r="E3030" t="s">
        <v>7081</v>
      </c>
      <c r="F3030" t="s">
        <v>7093</v>
      </c>
      <c r="G3030" t="s">
        <v>7094</v>
      </c>
      <c r="H3030" t="s">
        <v>7095</v>
      </c>
      <c r="I3030" t="s">
        <v>7096</v>
      </c>
      <c r="J3030" t="s">
        <v>7097</v>
      </c>
      <c r="K3030" t="s">
        <v>8060</v>
      </c>
    </row>
    <row r="3031" spans="1:12" x14ac:dyDescent="0.25">
      <c r="A3031" t="s">
        <v>6195</v>
      </c>
      <c r="B3031" t="s">
        <v>11738</v>
      </c>
      <c r="C3031" t="s">
        <v>7071</v>
      </c>
      <c r="D3031" t="s">
        <v>7072</v>
      </c>
      <c r="E3031" t="s">
        <v>7081</v>
      </c>
      <c r="F3031" t="s">
        <v>7093</v>
      </c>
      <c r="G3031" t="s">
        <v>7094</v>
      </c>
      <c r="H3031" t="s">
        <v>7176</v>
      </c>
      <c r="I3031" t="s">
        <v>7184</v>
      </c>
      <c r="J3031" t="s">
        <v>7278</v>
      </c>
      <c r="K3031" t="s">
        <v>8096</v>
      </c>
      <c r="L3031" t="s">
        <v>9698</v>
      </c>
    </row>
    <row r="3032" spans="1:12" x14ac:dyDescent="0.25">
      <c r="A3032" t="s">
        <v>3921</v>
      </c>
      <c r="B3032" t="s">
        <v>11739</v>
      </c>
      <c r="C3032" t="s">
        <v>7071</v>
      </c>
      <c r="D3032" t="s">
        <v>7072</v>
      </c>
      <c r="E3032" t="s">
        <v>7088</v>
      </c>
      <c r="F3032" t="s">
        <v>7179</v>
      </c>
      <c r="G3032" t="s">
        <v>7223</v>
      </c>
      <c r="H3032" t="s">
        <v>7224</v>
      </c>
      <c r="I3032" t="s">
        <v>7235</v>
      </c>
      <c r="J3032" t="s">
        <v>9252</v>
      </c>
    </row>
    <row r="3033" spans="1:12" x14ac:dyDescent="0.25">
      <c r="A3033" t="s">
        <v>6583</v>
      </c>
      <c r="B3033" t="s">
        <v>11740</v>
      </c>
      <c r="C3033" t="s">
        <v>7071</v>
      </c>
      <c r="D3033" t="s">
        <v>7072</v>
      </c>
      <c r="E3033" t="s">
        <v>7081</v>
      </c>
      <c r="F3033" t="s">
        <v>7188</v>
      </c>
      <c r="G3033" t="s">
        <v>7189</v>
      </c>
      <c r="H3033" t="s">
        <v>7339</v>
      </c>
      <c r="I3033" t="s">
        <v>7618</v>
      </c>
      <c r="J3033" t="s">
        <v>7619</v>
      </c>
    </row>
    <row r="3034" spans="1:12" x14ac:dyDescent="0.25">
      <c r="A3034" t="s">
        <v>4774</v>
      </c>
      <c r="B3034" t="s">
        <v>11741</v>
      </c>
      <c r="C3034" t="s">
        <v>7071</v>
      </c>
      <c r="D3034" t="s">
        <v>7072</v>
      </c>
      <c r="E3034" t="s">
        <v>7354</v>
      </c>
      <c r="F3034" t="s">
        <v>7355</v>
      </c>
      <c r="G3034" t="s">
        <v>7356</v>
      </c>
      <c r="H3034" t="s">
        <v>7568</v>
      </c>
      <c r="I3034" t="s">
        <v>11742</v>
      </c>
      <c r="J3034" t="s">
        <v>11743</v>
      </c>
    </row>
    <row r="3035" spans="1:12" x14ac:dyDescent="0.25">
      <c r="A3035" t="s">
        <v>5277</v>
      </c>
      <c r="B3035" t="s">
        <v>11744</v>
      </c>
      <c r="C3035" t="s">
        <v>7071</v>
      </c>
      <c r="D3035" t="s">
        <v>7072</v>
      </c>
      <c r="E3035" t="s">
        <v>7081</v>
      </c>
      <c r="F3035" t="s">
        <v>7093</v>
      </c>
      <c r="G3035" t="s">
        <v>7094</v>
      </c>
      <c r="H3035" t="s">
        <v>7176</v>
      </c>
      <c r="I3035" t="s">
        <v>7394</v>
      </c>
      <c r="J3035" t="s">
        <v>7395</v>
      </c>
      <c r="K3035" t="s">
        <v>11745</v>
      </c>
    </row>
    <row r="3036" spans="1:12" x14ac:dyDescent="0.25">
      <c r="A3036" t="s">
        <v>3283</v>
      </c>
      <c r="B3036" t="s">
        <v>11746</v>
      </c>
      <c r="C3036" t="s">
        <v>7071</v>
      </c>
      <c r="D3036" t="s">
        <v>7072</v>
      </c>
      <c r="E3036" t="s">
        <v>7081</v>
      </c>
      <c r="F3036" t="s">
        <v>7093</v>
      </c>
      <c r="G3036" t="s">
        <v>7094</v>
      </c>
      <c r="H3036" t="s">
        <v>7095</v>
      </c>
      <c r="I3036" t="s">
        <v>7121</v>
      </c>
      <c r="J3036" t="s">
        <v>7122</v>
      </c>
      <c r="K3036" t="s">
        <v>9732</v>
      </c>
    </row>
    <row r="3037" spans="1:12" x14ac:dyDescent="0.25">
      <c r="A3037" t="s">
        <v>6249</v>
      </c>
      <c r="B3037" t="s">
        <v>11747</v>
      </c>
      <c r="C3037" t="s">
        <v>7071</v>
      </c>
      <c r="D3037" t="s">
        <v>7072</v>
      </c>
      <c r="E3037" t="s">
        <v>7306</v>
      </c>
      <c r="F3037" t="s">
        <v>7306</v>
      </c>
      <c r="G3037" t="s">
        <v>7307</v>
      </c>
      <c r="H3037" t="s">
        <v>7308</v>
      </c>
      <c r="I3037" t="s">
        <v>7714</v>
      </c>
      <c r="J3037" t="s">
        <v>11695</v>
      </c>
    </row>
    <row r="3038" spans="1:12" x14ac:dyDescent="0.25">
      <c r="A3038" t="s">
        <v>5592</v>
      </c>
      <c r="B3038" t="s">
        <v>11748</v>
      </c>
      <c r="C3038" t="s">
        <v>7071</v>
      </c>
      <c r="D3038" t="s">
        <v>7072</v>
      </c>
      <c r="E3038" t="s">
        <v>7354</v>
      </c>
      <c r="F3038" t="s">
        <v>7355</v>
      </c>
      <c r="G3038" t="s">
        <v>7356</v>
      </c>
      <c r="H3038" t="s">
        <v>7357</v>
      </c>
      <c r="I3038" t="s">
        <v>7525</v>
      </c>
      <c r="J3038" t="s">
        <v>11749</v>
      </c>
    </row>
    <row r="3039" spans="1:12" x14ac:dyDescent="0.25">
      <c r="A3039" t="s">
        <v>5198</v>
      </c>
      <c r="B3039" t="s">
        <v>11750</v>
      </c>
      <c r="C3039" t="s">
        <v>7071</v>
      </c>
      <c r="D3039" t="s">
        <v>7072</v>
      </c>
      <c r="E3039" t="s">
        <v>7081</v>
      </c>
      <c r="F3039" t="s">
        <v>7093</v>
      </c>
      <c r="G3039" t="s">
        <v>7094</v>
      </c>
      <c r="H3039" t="s">
        <v>7176</v>
      </c>
      <c r="I3039" t="s">
        <v>7184</v>
      </c>
      <c r="J3039" t="s">
        <v>7278</v>
      </c>
      <c r="K3039" t="s">
        <v>7831</v>
      </c>
      <c r="L3039" t="s">
        <v>11751</v>
      </c>
    </row>
    <row r="3040" spans="1:12" x14ac:dyDescent="0.25">
      <c r="A3040" t="s">
        <v>3903</v>
      </c>
      <c r="B3040" t="s">
        <v>11752</v>
      </c>
      <c r="C3040" t="s">
        <v>7071</v>
      </c>
      <c r="D3040" t="s">
        <v>7072</v>
      </c>
      <c r="E3040" t="s">
        <v>7088</v>
      </c>
      <c r="F3040" t="s">
        <v>7179</v>
      </c>
      <c r="G3040" t="s">
        <v>7223</v>
      </c>
      <c r="H3040" t="s">
        <v>7528</v>
      </c>
      <c r="I3040" t="s">
        <v>7547</v>
      </c>
      <c r="J3040" t="s">
        <v>7548</v>
      </c>
      <c r="K3040" t="s">
        <v>7549</v>
      </c>
    </row>
    <row r="3041" spans="1:12" x14ac:dyDescent="0.25">
      <c r="A3041" t="s">
        <v>5184</v>
      </c>
      <c r="B3041" t="s">
        <v>11753</v>
      </c>
      <c r="C3041" t="s">
        <v>7071</v>
      </c>
      <c r="D3041" t="s">
        <v>7072</v>
      </c>
      <c r="E3041" t="s">
        <v>7081</v>
      </c>
      <c r="F3041" t="s">
        <v>7093</v>
      </c>
      <c r="G3041" t="s">
        <v>7094</v>
      </c>
      <c r="H3041" t="s">
        <v>7095</v>
      </c>
      <c r="I3041" t="s">
        <v>7231</v>
      </c>
      <c r="J3041" t="s">
        <v>7232</v>
      </c>
      <c r="K3041" t="s">
        <v>8169</v>
      </c>
      <c r="L3041" t="s">
        <v>8170</v>
      </c>
    </row>
    <row r="3042" spans="1:12" x14ac:dyDescent="0.25">
      <c r="A3042" t="s">
        <v>4168</v>
      </c>
      <c r="B3042" t="s">
        <v>11754</v>
      </c>
      <c r="C3042" t="s">
        <v>7071</v>
      </c>
      <c r="D3042" t="s">
        <v>7072</v>
      </c>
      <c r="E3042" t="s">
        <v>7081</v>
      </c>
      <c r="F3042" t="s">
        <v>7093</v>
      </c>
      <c r="G3042" t="s">
        <v>7094</v>
      </c>
      <c r="H3042" t="s">
        <v>7176</v>
      </c>
      <c r="I3042" t="s">
        <v>7177</v>
      </c>
      <c r="J3042" t="s">
        <v>7178</v>
      </c>
      <c r="K3042" t="s">
        <v>9127</v>
      </c>
      <c r="L3042" t="s">
        <v>9128</v>
      </c>
    </row>
    <row r="3043" spans="1:12" x14ac:dyDescent="0.25">
      <c r="A3043" t="s">
        <v>6621</v>
      </c>
      <c r="B3043" t="s">
        <v>11755</v>
      </c>
      <c r="C3043" t="s">
        <v>7071</v>
      </c>
      <c r="D3043" t="s">
        <v>7072</v>
      </c>
      <c r="E3043" t="s">
        <v>7088</v>
      </c>
      <c r="F3043" t="s">
        <v>7179</v>
      </c>
      <c r="G3043" t="s">
        <v>7333</v>
      </c>
      <c r="H3043" t="s">
        <v>7470</v>
      </c>
      <c r="I3043" t="s">
        <v>7471</v>
      </c>
      <c r="J3043" t="s">
        <v>7472</v>
      </c>
      <c r="K3043" t="s">
        <v>11756</v>
      </c>
      <c r="L3043" t="s">
        <v>11757</v>
      </c>
    </row>
    <row r="3044" spans="1:12" x14ac:dyDescent="0.25">
      <c r="A3044" t="s">
        <v>5433</v>
      </c>
      <c r="B3044" t="s">
        <v>11758</v>
      </c>
      <c r="C3044" t="s">
        <v>7071</v>
      </c>
      <c r="D3044" t="s">
        <v>7072</v>
      </c>
      <c r="E3044" t="s">
        <v>7306</v>
      </c>
      <c r="F3044" t="s">
        <v>7306</v>
      </c>
      <c r="G3044" t="s">
        <v>7307</v>
      </c>
      <c r="H3044" t="s">
        <v>8406</v>
      </c>
      <c r="I3044" t="s">
        <v>8407</v>
      </c>
      <c r="J3044" t="s">
        <v>11717</v>
      </c>
    </row>
    <row r="3045" spans="1:12" x14ac:dyDescent="0.25">
      <c r="A3045" t="s">
        <v>5747</v>
      </c>
      <c r="B3045" t="s">
        <v>3007</v>
      </c>
      <c r="C3045" t="s">
        <v>7071</v>
      </c>
      <c r="D3045" t="s">
        <v>7072</v>
      </c>
      <c r="E3045" t="s">
        <v>7081</v>
      </c>
      <c r="F3045" t="s">
        <v>7093</v>
      </c>
      <c r="G3045" t="s">
        <v>7094</v>
      </c>
      <c r="H3045" t="s">
        <v>7095</v>
      </c>
      <c r="I3045" t="s">
        <v>7121</v>
      </c>
      <c r="J3045" t="s">
        <v>7122</v>
      </c>
      <c r="K3045" t="s">
        <v>7680</v>
      </c>
    </row>
    <row r="3046" spans="1:12" x14ac:dyDescent="0.25">
      <c r="A3046" t="s">
        <v>4676</v>
      </c>
      <c r="B3046" t="s">
        <v>11759</v>
      </c>
      <c r="C3046" t="s">
        <v>7071</v>
      </c>
      <c r="D3046" t="s">
        <v>7072</v>
      </c>
      <c r="E3046" t="s">
        <v>7081</v>
      </c>
      <c r="F3046" t="s">
        <v>7093</v>
      </c>
      <c r="G3046" t="s">
        <v>7094</v>
      </c>
      <c r="H3046" t="s">
        <v>7176</v>
      </c>
      <c r="I3046" t="s">
        <v>7184</v>
      </c>
      <c r="J3046" t="s">
        <v>7278</v>
      </c>
      <c r="K3046" t="s">
        <v>9647</v>
      </c>
    </row>
    <row r="3047" spans="1:12" x14ac:dyDescent="0.25">
      <c r="A3047" t="s">
        <v>3181</v>
      </c>
      <c r="B3047" t="s">
        <v>11760</v>
      </c>
      <c r="C3047" t="s">
        <v>7071</v>
      </c>
      <c r="D3047" t="s">
        <v>7072</v>
      </c>
      <c r="E3047" t="s">
        <v>7088</v>
      </c>
      <c r="F3047" t="s">
        <v>7179</v>
      </c>
      <c r="G3047" t="s">
        <v>7180</v>
      </c>
      <c r="H3047" t="s">
        <v>7181</v>
      </c>
      <c r="I3047" t="s">
        <v>8843</v>
      </c>
      <c r="J3047" t="s">
        <v>11761</v>
      </c>
    </row>
    <row r="3048" spans="1:12" x14ac:dyDescent="0.25">
      <c r="A3048" t="s">
        <v>5813</v>
      </c>
      <c r="B3048" t="s">
        <v>11762</v>
      </c>
      <c r="C3048" t="s">
        <v>7071</v>
      </c>
      <c r="D3048" t="s">
        <v>7072</v>
      </c>
      <c r="E3048" t="s">
        <v>7306</v>
      </c>
      <c r="F3048" t="s">
        <v>7306</v>
      </c>
      <c r="G3048" t="s">
        <v>7307</v>
      </c>
      <c r="H3048" t="s">
        <v>7308</v>
      </c>
      <c r="I3048" t="s">
        <v>7714</v>
      </c>
      <c r="J3048" t="s">
        <v>11695</v>
      </c>
    </row>
    <row r="3049" spans="1:12" x14ac:dyDescent="0.25">
      <c r="A3049" t="s">
        <v>4769</v>
      </c>
      <c r="B3049" t="s">
        <v>11763</v>
      </c>
      <c r="C3049" t="s">
        <v>7071</v>
      </c>
      <c r="D3049" t="s">
        <v>7072</v>
      </c>
      <c r="E3049" t="s">
        <v>7354</v>
      </c>
      <c r="F3049" t="s">
        <v>7355</v>
      </c>
      <c r="G3049" t="s">
        <v>7890</v>
      </c>
      <c r="H3049" t="s">
        <v>7891</v>
      </c>
      <c r="I3049" t="s">
        <v>7892</v>
      </c>
      <c r="J3049" t="s">
        <v>9415</v>
      </c>
    </row>
    <row r="3050" spans="1:12" x14ac:dyDescent="0.25">
      <c r="A3050" t="s">
        <v>5879</v>
      </c>
      <c r="B3050" t="s">
        <v>11764</v>
      </c>
      <c r="C3050" t="s">
        <v>7071</v>
      </c>
      <c r="D3050" t="s">
        <v>7072</v>
      </c>
      <c r="E3050" t="s">
        <v>7081</v>
      </c>
      <c r="F3050" t="s">
        <v>7093</v>
      </c>
      <c r="G3050" t="s">
        <v>7094</v>
      </c>
      <c r="H3050" t="s">
        <v>7095</v>
      </c>
      <c r="I3050" t="s">
        <v>7266</v>
      </c>
      <c r="J3050" t="s">
        <v>7931</v>
      </c>
      <c r="K3050" t="s">
        <v>11765</v>
      </c>
    </row>
    <row r="3051" spans="1:12" x14ac:dyDescent="0.25">
      <c r="A3051" t="s">
        <v>4894</v>
      </c>
      <c r="B3051" t="s">
        <v>11766</v>
      </c>
      <c r="C3051" t="s">
        <v>7071</v>
      </c>
      <c r="D3051" t="s">
        <v>7072</v>
      </c>
      <c r="E3051" t="s">
        <v>7081</v>
      </c>
      <c r="F3051" t="s">
        <v>7093</v>
      </c>
      <c r="G3051" t="s">
        <v>7094</v>
      </c>
      <c r="H3051" t="s">
        <v>7176</v>
      </c>
      <c r="I3051" t="s">
        <v>7177</v>
      </c>
      <c r="J3051" t="s">
        <v>7178</v>
      </c>
      <c r="K3051" t="s">
        <v>7803</v>
      </c>
    </row>
    <row r="3052" spans="1:12" x14ac:dyDescent="0.25">
      <c r="A3052" t="s">
        <v>4703</v>
      </c>
      <c r="B3052" t="s">
        <v>11767</v>
      </c>
      <c r="C3052" t="s">
        <v>7071</v>
      </c>
      <c r="D3052" t="s">
        <v>7072</v>
      </c>
      <c r="E3052" t="s">
        <v>7354</v>
      </c>
      <c r="F3052" t="s">
        <v>7355</v>
      </c>
      <c r="G3052" t="s">
        <v>7725</v>
      </c>
      <c r="H3052" t="s">
        <v>7726</v>
      </c>
      <c r="I3052" t="s">
        <v>7879</v>
      </c>
      <c r="J3052" t="s">
        <v>7880</v>
      </c>
      <c r="K3052" t="s">
        <v>11768</v>
      </c>
    </row>
    <row r="3053" spans="1:12" x14ac:dyDescent="0.25">
      <c r="A3053" t="s">
        <v>5791</v>
      </c>
      <c r="B3053" t="s">
        <v>11769</v>
      </c>
      <c r="C3053" t="s">
        <v>7071</v>
      </c>
      <c r="D3053" t="s">
        <v>7072</v>
      </c>
      <c r="E3053" t="s">
        <v>7081</v>
      </c>
      <c r="F3053" t="s">
        <v>7093</v>
      </c>
      <c r="G3053" t="s">
        <v>7094</v>
      </c>
      <c r="H3053" t="s">
        <v>7176</v>
      </c>
      <c r="I3053" t="s">
        <v>7184</v>
      </c>
      <c r="J3053" t="s">
        <v>7185</v>
      </c>
    </row>
    <row r="3054" spans="1:12" x14ac:dyDescent="0.25">
      <c r="A3054" t="s">
        <v>5289</v>
      </c>
      <c r="B3054" t="s">
        <v>11770</v>
      </c>
      <c r="C3054" t="s">
        <v>7071</v>
      </c>
      <c r="D3054" t="s">
        <v>7072</v>
      </c>
      <c r="E3054" t="s">
        <v>7354</v>
      </c>
      <c r="F3054" t="s">
        <v>7355</v>
      </c>
      <c r="G3054" t="s">
        <v>7356</v>
      </c>
      <c r="H3054" t="s">
        <v>7357</v>
      </c>
      <c r="I3054" t="s">
        <v>7525</v>
      </c>
      <c r="J3054" t="s">
        <v>9635</v>
      </c>
    </row>
    <row r="3055" spans="1:12" x14ac:dyDescent="0.25">
      <c r="A3055" t="s">
        <v>3628</v>
      </c>
      <c r="B3055" t="s">
        <v>11771</v>
      </c>
      <c r="C3055" t="s">
        <v>7071</v>
      </c>
      <c r="D3055" t="s">
        <v>7072</v>
      </c>
      <c r="E3055" t="s">
        <v>7081</v>
      </c>
      <c r="F3055" t="s">
        <v>7093</v>
      </c>
      <c r="G3055" t="s">
        <v>7094</v>
      </c>
      <c r="H3055" t="s">
        <v>7176</v>
      </c>
      <c r="I3055" t="s">
        <v>7184</v>
      </c>
      <c r="J3055" t="s">
        <v>7278</v>
      </c>
      <c r="K3055" t="s">
        <v>7361</v>
      </c>
      <c r="L3055" t="s">
        <v>11772</v>
      </c>
    </row>
    <row r="3056" spans="1:12" x14ac:dyDescent="0.25">
      <c r="A3056" t="s">
        <v>3816</v>
      </c>
      <c r="B3056" t="s">
        <v>11773</v>
      </c>
      <c r="C3056" t="s">
        <v>7071</v>
      </c>
      <c r="D3056" t="s">
        <v>7072</v>
      </c>
      <c r="E3056" t="s">
        <v>7081</v>
      </c>
      <c r="F3056" t="s">
        <v>7093</v>
      </c>
      <c r="G3056" t="s">
        <v>7094</v>
      </c>
      <c r="H3056" t="s">
        <v>7095</v>
      </c>
      <c r="I3056" t="s">
        <v>9102</v>
      </c>
      <c r="J3056" t="s">
        <v>9103</v>
      </c>
      <c r="K3056" t="s">
        <v>9104</v>
      </c>
      <c r="L3056" t="s">
        <v>9105</v>
      </c>
    </row>
    <row r="3057" spans="1:12" x14ac:dyDescent="0.25">
      <c r="A3057" t="s">
        <v>4374</v>
      </c>
      <c r="B3057" t="s">
        <v>11774</v>
      </c>
      <c r="C3057" t="s">
        <v>7071</v>
      </c>
      <c r="D3057" t="s">
        <v>7072</v>
      </c>
      <c r="E3057" t="s">
        <v>7088</v>
      </c>
      <c r="F3057" t="s">
        <v>7179</v>
      </c>
      <c r="G3057" t="s">
        <v>7249</v>
      </c>
      <c r="H3057" t="s">
        <v>7250</v>
      </c>
      <c r="I3057" t="s">
        <v>11775</v>
      </c>
    </row>
    <row r="3058" spans="1:12" x14ac:dyDescent="0.25">
      <c r="A3058" t="s">
        <v>5671</v>
      </c>
      <c r="B3058" t="s">
        <v>11776</v>
      </c>
      <c r="C3058" t="s">
        <v>7071</v>
      </c>
      <c r="D3058" t="s">
        <v>7072</v>
      </c>
      <c r="E3058" t="s">
        <v>7354</v>
      </c>
      <c r="F3058" t="s">
        <v>7355</v>
      </c>
      <c r="G3058" t="s">
        <v>7356</v>
      </c>
      <c r="H3058" t="s">
        <v>7357</v>
      </c>
      <c r="I3058" t="s">
        <v>7358</v>
      </c>
      <c r="J3058" t="s">
        <v>11777</v>
      </c>
    </row>
    <row r="3059" spans="1:12" x14ac:dyDescent="0.25">
      <c r="A3059" t="s">
        <v>5220</v>
      </c>
      <c r="B3059" t="s">
        <v>11778</v>
      </c>
      <c r="C3059" t="s">
        <v>7071</v>
      </c>
      <c r="D3059" t="s">
        <v>7072</v>
      </c>
      <c r="E3059" t="s">
        <v>7081</v>
      </c>
      <c r="F3059" t="s">
        <v>7093</v>
      </c>
      <c r="G3059" t="s">
        <v>7094</v>
      </c>
      <c r="H3059" t="s">
        <v>7176</v>
      </c>
      <c r="I3059" t="s">
        <v>7184</v>
      </c>
      <c r="J3059" t="s">
        <v>7278</v>
      </c>
      <c r="K3059" t="s">
        <v>11779</v>
      </c>
    </row>
    <row r="3060" spans="1:12" x14ac:dyDescent="0.25">
      <c r="A3060" t="s">
        <v>3922</v>
      </c>
      <c r="B3060" t="s">
        <v>11780</v>
      </c>
      <c r="C3060" t="s">
        <v>7071</v>
      </c>
      <c r="D3060" t="s">
        <v>7072</v>
      </c>
      <c r="E3060" t="s">
        <v>7088</v>
      </c>
      <c r="F3060" t="s">
        <v>7179</v>
      </c>
      <c r="G3060" t="s">
        <v>7333</v>
      </c>
      <c r="H3060" t="s">
        <v>7470</v>
      </c>
      <c r="I3060" t="s">
        <v>7471</v>
      </c>
      <c r="J3060" t="s">
        <v>7472</v>
      </c>
      <c r="K3060" t="s">
        <v>8463</v>
      </c>
      <c r="L3060" t="s">
        <v>8468</v>
      </c>
    </row>
    <row r="3061" spans="1:12" x14ac:dyDescent="0.25">
      <c r="A3061" t="s">
        <v>6526</v>
      </c>
      <c r="B3061" t="s">
        <v>11781</v>
      </c>
      <c r="C3061" t="s">
        <v>7071</v>
      </c>
      <c r="D3061" t="s">
        <v>7072</v>
      </c>
      <c r="E3061" t="s">
        <v>7081</v>
      </c>
      <c r="F3061" t="s">
        <v>7093</v>
      </c>
      <c r="G3061" t="s">
        <v>7094</v>
      </c>
      <c r="H3061" t="s">
        <v>7176</v>
      </c>
      <c r="I3061" t="s">
        <v>8879</v>
      </c>
      <c r="J3061" t="s">
        <v>8880</v>
      </c>
    </row>
    <row r="3062" spans="1:12" x14ac:dyDescent="0.25">
      <c r="A3062" t="s">
        <v>4628</v>
      </c>
      <c r="B3062" t="s">
        <v>11782</v>
      </c>
      <c r="C3062" t="s">
        <v>7071</v>
      </c>
      <c r="D3062" t="s">
        <v>7072</v>
      </c>
      <c r="E3062" t="s">
        <v>7073</v>
      </c>
      <c r="F3062" t="s">
        <v>7208</v>
      </c>
      <c r="G3062" t="s">
        <v>7209</v>
      </c>
      <c r="H3062" t="s">
        <v>7210</v>
      </c>
      <c r="I3062" t="s">
        <v>7211</v>
      </c>
      <c r="J3062" t="s">
        <v>11783</v>
      </c>
    </row>
    <row r="3063" spans="1:12" x14ac:dyDescent="0.25">
      <c r="A3063" t="s">
        <v>3312</v>
      </c>
      <c r="B3063" t="s">
        <v>11784</v>
      </c>
      <c r="C3063" t="s">
        <v>7071</v>
      </c>
      <c r="D3063" t="s">
        <v>7072</v>
      </c>
      <c r="E3063" t="s">
        <v>7081</v>
      </c>
      <c r="F3063" t="s">
        <v>7093</v>
      </c>
      <c r="G3063" t="s">
        <v>7094</v>
      </c>
      <c r="H3063" t="s">
        <v>7095</v>
      </c>
      <c r="I3063" t="s">
        <v>7096</v>
      </c>
      <c r="J3063" t="s">
        <v>7097</v>
      </c>
      <c r="K3063" t="s">
        <v>9296</v>
      </c>
    </row>
    <row r="3064" spans="1:12" x14ac:dyDescent="0.25">
      <c r="A3064" t="s">
        <v>4783</v>
      </c>
      <c r="B3064" t="s">
        <v>11785</v>
      </c>
      <c r="C3064" t="s">
        <v>7071</v>
      </c>
      <c r="D3064" t="s">
        <v>7072</v>
      </c>
      <c r="E3064" t="s">
        <v>7354</v>
      </c>
      <c r="F3064" t="s">
        <v>7355</v>
      </c>
      <c r="G3064" t="s">
        <v>7356</v>
      </c>
      <c r="H3064" t="s">
        <v>7568</v>
      </c>
      <c r="I3064" t="s">
        <v>7720</v>
      </c>
    </row>
    <row r="3065" spans="1:12" x14ac:dyDescent="0.25">
      <c r="A3065" t="s">
        <v>5468</v>
      </c>
      <c r="B3065" t="s">
        <v>11786</v>
      </c>
      <c r="C3065" t="s">
        <v>7071</v>
      </c>
      <c r="D3065" t="s">
        <v>7072</v>
      </c>
      <c r="E3065" t="s">
        <v>7081</v>
      </c>
      <c r="F3065" t="s">
        <v>7093</v>
      </c>
      <c r="G3065" t="s">
        <v>7094</v>
      </c>
      <c r="H3065" t="s">
        <v>7176</v>
      </c>
      <c r="I3065" t="s">
        <v>8333</v>
      </c>
      <c r="J3065" t="s">
        <v>8334</v>
      </c>
      <c r="K3065" t="s">
        <v>9306</v>
      </c>
    </row>
    <row r="3066" spans="1:12" x14ac:dyDescent="0.25">
      <c r="A3066" t="s">
        <v>4706</v>
      </c>
      <c r="B3066" t="s">
        <v>11787</v>
      </c>
      <c r="C3066" t="s">
        <v>7071</v>
      </c>
      <c r="D3066" t="s">
        <v>7072</v>
      </c>
      <c r="E3066" t="s">
        <v>7354</v>
      </c>
      <c r="F3066" t="s">
        <v>7355</v>
      </c>
      <c r="G3066" t="s">
        <v>7356</v>
      </c>
      <c r="H3066" t="s">
        <v>7357</v>
      </c>
      <c r="I3066" t="s">
        <v>7358</v>
      </c>
      <c r="J3066" t="s">
        <v>11788</v>
      </c>
    </row>
    <row r="3067" spans="1:12" x14ac:dyDescent="0.25">
      <c r="A3067" t="s">
        <v>4638</v>
      </c>
      <c r="B3067" t="s">
        <v>11632</v>
      </c>
      <c r="C3067" t="s">
        <v>7071</v>
      </c>
      <c r="D3067" t="s">
        <v>7072</v>
      </c>
      <c r="E3067" t="s">
        <v>7306</v>
      </c>
      <c r="F3067" t="s">
        <v>7306</v>
      </c>
      <c r="G3067" t="s">
        <v>7307</v>
      </c>
      <c r="H3067" t="s">
        <v>7308</v>
      </c>
      <c r="I3067" t="s">
        <v>7714</v>
      </c>
    </row>
    <row r="3068" spans="1:12" x14ac:dyDescent="0.25">
      <c r="A3068" t="s">
        <v>3762</v>
      </c>
      <c r="B3068" t="s">
        <v>11789</v>
      </c>
      <c r="C3068" t="s">
        <v>7071</v>
      </c>
      <c r="D3068" t="s">
        <v>7072</v>
      </c>
      <c r="E3068" t="s">
        <v>7081</v>
      </c>
      <c r="F3068" t="s">
        <v>7093</v>
      </c>
      <c r="G3068" t="s">
        <v>7094</v>
      </c>
      <c r="H3068" t="s">
        <v>7095</v>
      </c>
      <c r="I3068" t="s">
        <v>7121</v>
      </c>
      <c r="J3068" t="s">
        <v>7122</v>
      </c>
    </row>
    <row r="3069" spans="1:12" x14ac:dyDescent="0.25">
      <c r="A3069" t="s">
        <v>4562</v>
      </c>
      <c r="B3069" t="s">
        <v>11790</v>
      </c>
      <c r="C3069" t="s">
        <v>7071</v>
      </c>
      <c r="D3069" t="s">
        <v>7072</v>
      </c>
      <c r="E3069" t="s">
        <v>7081</v>
      </c>
      <c r="F3069" t="s">
        <v>7188</v>
      </c>
      <c r="G3069" t="s">
        <v>7189</v>
      </c>
      <c r="H3069" t="s">
        <v>7190</v>
      </c>
      <c r="I3069" t="s">
        <v>7191</v>
      </c>
      <c r="J3069" t="s">
        <v>8190</v>
      </c>
      <c r="K3069" t="s">
        <v>11791</v>
      </c>
    </row>
    <row r="3070" spans="1:12" x14ac:dyDescent="0.25">
      <c r="A3070" t="s">
        <v>5522</v>
      </c>
      <c r="B3070" t="s">
        <v>11792</v>
      </c>
      <c r="C3070" t="s">
        <v>7071</v>
      </c>
      <c r="D3070" t="s">
        <v>7072</v>
      </c>
      <c r="E3070" t="s">
        <v>7073</v>
      </c>
      <c r="F3070" t="s">
        <v>7208</v>
      </c>
      <c r="G3070" t="s">
        <v>7209</v>
      </c>
      <c r="H3070" t="s">
        <v>7751</v>
      </c>
      <c r="I3070" t="s">
        <v>7752</v>
      </c>
      <c r="J3070" t="s">
        <v>11793</v>
      </c>
    </row>
    <row r="3071" spans="1:12" x14ac:dyDescent="0.25">
      <c r="A3071" t="s">
        <v>4722</v>
      </c>
      <c r="B3071" t="s">
        <v>11794</v>
      </c>
      <c r="C3071" t="s">
        <v>7071</v>
      </c>
      <c r="D3071" t="s">
        <v>7072</v>
      </c>
      <c r="E3071" t="s">
        <v>7088</v>
      </c>
      <c r="F3071" t="s">
        <v>7179</v>
      </c>
      <c r="G3071" t="s">
        <v>7296</v>
      </c>
      <c r="H3071" t="s">
        <v>7297</v>
      </c>
      <c r="I3071" t="s">
        <v>7591</v>
      </c>
      <c r="J3071" t="s">
        <v>11795</v>
      </c>
    </row>
    <row r="3072" spans="1:12" x14ac:dyDescent="0.25">
      <c r="A3072" t="s">
        <v>3669</v>
      </c>
      <c r="B3072" t="s">
        <v>11796</v>
      </c>
      <c r="C3072" t="s">
        <v>7071</v>
      </c>
      <c r="D3072" t="s">
        <v>7072</v>
      </c>
      <c r="E3072" t="s">
        <v>7081</v>
      </c>
      <c r="F3072" t="s">
        <v>7093</v>
      </c>
      <c r="G3072" t="s">
        <v>7094</v>
      </c>
      <c r="H3072" t="s">
        <v>7176</v>
      </c>
      <c r="I3072" t="s">
        <v>7177</v>
      </c>
      <c r="J3072" t="s">
        <v>7178</v>
      </c>
    </row>
    <row r="3073" spans="1:12" x14ac:dyDescent="0.25">
      <c r="A3073" t="s">
        <v>4953</v>
      </c>
      <c r="B3073" t="s">
        <v>2826</v>
      </c>
      <c r="C3073" t="s">
        <v>7071</v>
      </c>
      <c r="D3073" t="s">
        <v>7072</v>
      </c>
      <c r="E3073" t="s">
        <v>7306</v>
      </c>
      <c r="F3073" t="s">
        <v>7306</v>
      </c>
      <c r="G3073" t="s">
        <v>7307</v>
      </c>
      <c r="H3073" t="s">
        <v>7308</v>
      </c>
      <c r="I3073" t="s">
        <v>7714</v>
      </c>
      <c r="J3073" t="s">
        <v>7715</v>
      </c>
    </row>
    <row r="3074" spans="1:12" x14ac:dyDescent="0.25">
      <c r="A3074" t="s">
        <v>5225</v>
      </c>
      <c r="B3074" t="s">
        <v>11797</v>
      </c>
      <c r="C3074" t="s">
        <v>7071</v>
      </c>
      <c r="D3074" t="s">
        <v>7072</v>
      </c>
      <c r="E3074" t="s">
        <v>7081</v>
      </c>
      <c r="F3074" t="s">
        <v>7093</v>
      </c>
      <c r="G3074" t="s">
        <v>7094</v>
      </c>
      <c r="H3074" t="s">
        <v>7095</v>
      </c>
      <c r="I3074" t="s">
        <v>7121</v>
      </c>
      <c r="J3074" t="s">
        <v>7122</v>
      </c>
      <c r="K3074" t="s">
        <v>9732</v>
      </c>
    </row>
    <row r="3075" spans="1:12" x14ac:dyDescent="0.25">
      <c r="A3075" t="s">
        <v>3798</v>
      </c>
      <c r="B3075" t="s">
        <v>11798</v>
      </c>
      <c r="C3075" t="s">
        <v>7071</v>
      </c>
      <c r="D3075" t="s">
        <v>7072</v>
      </c>
      <c r="E3075" t="s">
        <v>7088</v>
      </c>
      <c r="F3075" t="s">
        <v>7179</v>
      </c>
      <c r="G3075" t="s">
        <v>7333</v>
      </c>
      <c r="H3075" t="s">
        <v>7470</v>
      </c>
      <c r="I3075" t="s">
        <v>7471</v>
      </c>
      <c r="J3075" t="s">
        <v>7472</v>
      </c>
      <c r="K3075" t="s">
        <v>7812</v>
      </c>
      <c r="L3075" t="s">
        <v>11799</v>
      </c>
    </row>
    <row r="3076" spans="1:12" x14ac:dyDescent="0.25">
      <c r="A3076" t="s">
        <v>5526</v>
      </c>
      <c r="B3076" t="s">
        <v>11800</v>
      </c>
      <c r="C3076" t="s">
        <v>7071</v>
      </c>
      <c r="D3076" t="s">
        <v>7072</v>
      </c>
      <c r="E3076" t="s">
        <v>7081</v>
      </c>
      <c r="F3076" t="s">
        <v>7188</v>
      </c>
      <c r="G3076" t="s">
        <v>7189</v>
      </c>
      <c r="H3076" t="s">
        <v>7190</v>
      </c>
      <c r="I3076" t="s">
        <v>7191</v>
      </c>
      <c r="J3076" t="s">
        <v>7352</v>
      </c>
      <c r="K3076" t="s">
        <v>8680</v>
      </c>
    </row>
    <row r="3077" spans="1:12" x14ac:dyDescent="0.25">
      <c r="A3077" t="s">
        <v>5639</v>
      </c>
      <c r="B3077" t="s">
        <v>11801</v>
      </c>
      <c r="C3077" t="s">
        <v>7071</v>
      </c>
      <c r="D3077" t="s">
        <v>7072</v>
      </c>
      <c r="E3077" t="s">
        <v>7081</v>
      </c>
      <c r="F3077" t="s">
        <v>7093</v>
      </c>
      <c r="G3077" t="s">
        <v>7094</v>
      </c>
      <c r="H3077" t="s">
        <v>7176</v>
      </c>
      <c r="I3077" t="s">
        <v>7501</v>
      </c>
      <c r="J3077" t="s">
        <v>7828</v>
      </c>
    </row>
    <row r="3078" spans="1:12" x14ac:dyDescent="0.25">
      <c r="A3078" t="s">
        <v>4632</v>
      </c>
      <c r="B3078" t="s">
        <v>11802</v>
      </c>
      <c r="C3078" t="s">
        <v>7071</v>
      </c>
      <c r="D3078" t="s">
        <v>7072</v>
      </c>
      <c r="E3078" t="s">
        <v>7073</v>
      </c>
      <c r="F3078" t="s">
        <v>7208</v>
      </c>
      <c r="G3078" t="s">
        <v>7209</v>
      </c>
      <c r="H3078" t="s">
        <v>7210</v>
      </c>
      <c r="I3078" t="s">
        <v>7211</v>
      </c>
      <c r="J3078" t="s">
        <v>11803</v>
      </c>
    </row>
    <row r="3079" spans="1:12" x14ac:dyDescent="0.25">
      <c r="A3079" t="s">
        <v>6707</v>
      </c>
      <c r="B3079" t="s">
        <v>11804</v>
      </c>
      <c r="C3079" t="s">
        <v>7071</v>
      </c>
      <c r="D3079" t="s">
        <v>7072</v>
      </c>
      <c r="E3079" t="s">
        <v>7354</v>
      </c>
      <c r="F3079" t="s">
        <v>7355</v>
      </c>
      <c r="G3079" t="s">
        <v>7725</v>
      </c>
      <c r="H3079" t="s">
        <v>7726</v>
      </c>
      <c r="I3079" t="s">
        <v>7879</v>
      </c>
    </row>
    <row r="3080" spans="1:12" x14ac:dyDescent="0.25">
      <c r="A3080" t="s">
        <v>3356</v>
      </c>
      <c r="B3080" t="s">
        <v>11805</v>
      </c>
      <c r="C3080" t="s">
        <v>7071</v>
      </c>
      <c r="D3080" t="s">
        <v>7072</v>
      </c>
      <c r="E3080" t="s">
        <v>7088</v>
      </c>
      <c r="F3080" t="s">
        <v>7179</v>
      </c>
      <c r="G3080" t="s">
        <v>7333</v>
      </c>
      <c r="H3080" t="s">
        <v>7470</v>
      </c>
      <c r="I3080" t="s">
        <v>7471</v>
      </c>
      <c r="J3080" t="s">
        <v>7472</v>
      </c>
      <c r="K3080" t="s">
        <v>7812</v>
      </c>
      <c r="L3080" t="s">
        <v>11806</v>
      </c>
    </row>
    <row r="3081" spans="1:12" x14ac:dyDescent="0.25">
      <c r="A3081" t="s">
        <v>4555</v>
      </c>
      <c r="B3081" t="s">
        <v>11807</v>
      </c>
      <c r="C3081" t="s">
        <v>7071</v>
      </c>
      <c r="D3081" t="s">
        <v>7072</v>
      </c>
      <c r="E3081" t="s">
        <v>7081</v>
      </c>
      <c r="F3081" t="s">
        <v>7093</v>
      </c>
      <c r="G3081" t="s">
        <v>7094</v>
      </c>
      <c r="H3081" t="s">
        <v>7176</v>
      </c>
      <c r="I3081" t="s">
        <v>7184</v>
      </c>
      <c r="J3081" t="s">
        <v>7278</v>
      </c>
      <c r="K3081" t="s">
        <v>8829</v>
      </c>
      <c r="L3081" t="s">
        <v>8830</v>
      </c>
    </row>
    <row r="3082" spans="1:12" x14ac:dyDescent="0.25">
      <c r="A3082" t="s">
        <v>4746</v>
      </c>
      <c r="B3082" t="s">
        <v>11808</v>
      </c>
      <c r="C3082" t="s">
        <v>7071</v>
      </c>
      <c r="D3082" t="s">
        <v>7072</v>
      </c>
      <c r="E3082" t="s">
        <v>7354</v>
      </c>
      <c r="F3082" t="s">
        <v>7355</v>
      </c>
      <c r="G3082" t="s">
        <v>7356</v>
      </c>
      <c r="H3082" t="s">
        <v>7357</v>
      </c>
      <c r="I3082" t="s">
        <v>7525</v>
      </c>
      <c r="J3082" t="s">
        <v>9072</v>
      </c>
    </row>
    <row r="3083" spans="1:12" x14ac:dyDescent="0.25">
      <c r="A3083" t="s">
        <v>6006</v>
      </c>
      <c r="B3083" t="s">
        <v>11809</v>
      </c>
      <c r="C3083" t="s">
        <v>7071</v>
      </c>
      <c r="D3083" t="s">
        <v>7072</v>
      </c>
      <c r="E3083" t="s">
        <v>7081</v>
      </c>
      <c r="F3083" t="s">
        <v>7093</v>
      </c>
      <c r="G3083" t="s">
        <v>7094</v>
      </c>
      <c r="H3083" t="s">
        <v>7095</v>
      </c>
      <c r="I3083" t="s">
        <v>7121</v>
      </c>
      <c r="J3083" t="s">
        <v>7122</v>
      </c>
      <c r="K3083" t="s">
        <v>7680</v>
      </c>
      <c r="L3083" t="s">
        <v>7681</v>
      </c>
    </row>
    <row r="3084" spans="1:12" x14ac:dyDescent="0.25">
      <c r="A3084" t="s">
        <v>3535</v>
      </c>
      <c r="B3084" t="s">
        <v>11810</v>
      </c>
      <c r="C3084" t="s">
        <v>7071</v>
      </c>
      <c r="D3084" t="s">
        <v>7072</v>
      </c>
      <c r="E3084" t="s">
        <v>7088</v>
      </c>
      <c r="F3084" t="s">
        <v>7179</v>
      </c>
      <c r="G3084" t="s">
        <v>7333</v>
      </c>
      <c r="H3084" t="s">
        <v>7470</v>
      </c>
      <c r="I3084" t="s">
        <v>7471</v>
      </c>
      <c r="J3084" t="s">
        <v>7472</v>
      </c>
      <c r="K3084" t="s">
        <v>7812</v>
      </c>
      <c r="L3084" t="s">
        <v>11811</v>
      </c>
    </row>
    <row r="3085" spans="1:12" x14ac:dyDescent="0.25">
      <c r="A3085" t="s">
        <v>6614</v>
      </c>
      <c r="B3085" t="s">
        <v>11812</v>
      </c>
      <c r="C3085" t="s">
        <v>7071</v>
      </c>
      <c r="D3085" t="s">
        <v>7072</v>
      </c>
      <c r="E3085" t="s">
        <v>7073</v>
      </c>
      <c r="F3085" t="s">
        <v>7208</v>
      </c>
      <c r="G3085" t="s">
        <v>7209</v>
      </c>
      <c r="H3085" t="s">
        <v>7210</v>
      </c>
      <c r="I3085" t="s">
        <v>7211</v>
      </c>
      <c r="J3085" t="s">
        <v>7212</v>
      </c>
      <c r="K3085" t="s">
        <v>11813</v>
      </c>
    </row>
    <row r="3086" spans="1:12" x14ac:dyDescent="0.25">
      <c r="A3086" t="s">
        <v>4702</v>
      </c>
      <c r="B3086" t="s">
        <v>11814</v>
      </c>
      <c r="C3086" t="s">
        <v>7071</v>
      </c>
      <c r="D3086" t="s">
        <v>7072</v>
      </c>
      <c r="E3086" t="s">
        <v>7081</v>
      </c>
      <c r="F3086" t="s">
        <v>7093</v>
      </c>
      <c r="G3086" t="s">
        <v>7094</v>
      </c>
      <c r="H3086" t="s">
        <v>7176</v>
      </c>
      <c r="I3086" t="s">
        <v>7177</v>
      </c>
      <c r="J3086" t="s">
        <v>7178</v>
      </c>
      <c r="K3086" t="s">
        <v>7368</v>
      </c>
    </row>
    <row r="3087" spans="1:12" x14ac:dyDescent="0.25">
      <c r="A3087" t="s">
        <v>6334</v>
      </c>
      <c r="B3087" t="s">
        <v>11815</v>
      </c>
      <c r="C3087" t="s">
        <v>7071</v>
      </c>
      <c r="D3087" t="s">
        <v>7072</v>
      </c>
      <c r="E3087" t="s">
        <v>7081</v>
      </c>
      <c r="F3087" t="s">
        <v>7188</v>
      </c>
      <c r="G3087" t="s">
        <v>7189</v>
      </c>
      <c r="H3087" t="s">
        <v>7339</v>
      </c>
      <c r="I3087" t="s">
        <v>7618</v>
      </c>
      <c r="J3087" t="s">
        <v>7619</v>
      </c>
    </row>
    <row r="3088" spans="1:12" x14ac:dyDescent="0.25">
      <c r="A3088" t="s">
        <v>3665</v>
      </c>
      <c r="B3088" t="s">
        <v>11816</v>
      </c>
      <c r="C3088" t="s">
        <v>7071</v>
      </c>
      <c r="D3088" t="s">
        <v>7072</v>
      </c>
      <c r="E3088" t="s">
        <v>7088</v>
      </c>
      <c r="F3088" t="s">
        <v>7179</v>
      </c>
      <c r="G3088" t="s">
        <v>7223</v>
      </c>
      <c r="H3088" t="s">
        <v>8433</v>
      </c>
      <c r="I3088" t="s">
        <v>8434</v>
      </c>
      <c r="J3088" t="s">
        <v>11817</v>
      </c>
    </row>
    <row r="3089" spans="1:12" x14ac:dyDescent="0.25">
      <c r="A3089" t="s">
        <v>6623</v>
      </c>
      <c r="B3089" t="s">
        <v>11818</v>
      </c>
      <c r="C3089" t="s">
        <v>7071</v>
      </c>
      <c r="D3089" t="s">
        <v>7072</v>
      </c>
      <c r="E3089" t="s">
        <v>7081</v>
      </c>
      <c r="F3089" t="s">
        <v>7093</v>
      </c>
      <c r="G3089" t="s">
        <v>7094</v>
      </c>
      <c r="H3089" t="s">
        <v>7095</v>
      </c>
      <c r="I3089" t="s">
        <v>7096</v>
      </c>
      <c r="J3089" t="s">
        <v>11819</v>
      </c>
    </row>
    <row r="3090" spans="1:12" x14ac:dyDescent="0.25">
      <c r="A3090" t="s">
        <v>5103</v>
      </c>
      <c r="B3090" t="s">
        <v>11820</v>
      </c>
      <c r="C3090" t="s">
        <v>7071</v>
      </c>
      <c r="D3090" t="s">
        <v>7072</v>
      </c>
      <c r="E3090" t="s">
        <v>7073</v>
      </c>
      <c r="F3090" t="s">
        <v>7208</v>
      </c>
      <c r="G3090" t="s">
        <v>7209</v>
      </c>
      <c r="H3090" t="s">
        <v>7210</v>
      </c>
      <c r="I3090" t="s">
        <v>11821</v>
      </c>
      <c r="J3090" t="s">
        <v>11822</v>
      </c>
    </row>
    <row r="3091" spans="1:12" x14ac:dyDescent="0.25">
      <c r="A3091" t="s">
        <v>3246</v>
      </c>
      <c r="B3091" t="s">
        <v>11823</v>
      </c>
      <c r="C3091" t="s">
        <v>7071</v>
      </c>
      <c r="D3091" t="s">
        <v>7072</v>
      </c>
      <c r="E3091" t="s">
        <v>7081</v>
      </c>
      <c r="F3091" t="s">
        <v>7093</v>
      </c>
      <c r="G3091" t="s">
        <v>7094</v>
      </c>
      <c r="H3091" t="s">
        <v>7176</v>
      </c>
      <c r="I3091" t="s">
        <v>7177</v>
      </c>
      <c r="J3091" t="s">
        <v>7178</v>
      </c>
    </row>
    <row r="3092" spans="1:12" x14ac:dyDescent="0.25">
      <c r="A3092" t="s">
        <v>4641</v>
      </c>
      <c r="B3092" t="s">
        <v>2826</v>
      </c>
      <c r="C3092" t="s">
        <v>7071</v>
      </c>
      <c r="D3092" t="s">
        <v>7072</v>
      </c>
      <c r="E3092" t="s">
        <v>7306</v>
      </c>
      <c r="F3092" t="s">
        <v>7306</v>
      </c>
      <c r="G3092" t="s">
        <v>7307</v>
      </c>
      <c r="H3092" t="s">
        <v>7308</v>
      </c>
      <c r="I3092" t="s">
        <v>7714</v>
      </c>
      <c r="J3092" t="s">
        <v>7715</v>
      </c>
    </row>
    <row r="3093" spans="1:12" x14ac:dyDescent="0.25">
      <c r="A3093" t="s">
        <v>6414</v>
      </c>
      <c r="B3093" t="s">
        <v>11824</v>
      </c>
      <c r="C3093" t="s">
        <v>7071</v>
      </c>
      <c r="D3093" t="s">
        <v>7072</v>
      </c>
      <c r="E3093" t="s">
        <v>7088</v>
      </c>
      <c r="F3093" t="s">
        <v>7179</v>
      </c>
      <c r="G3093" t="s">
        <v>7296</v>
      </c>
      <c r="H3093" t="s">
        <v>7297</v>
      </c>
      <c r="I3093" t="s">
        <v>9358</v>
      </c>
      <c r="J3093" t="s">
        <v>11825</v>
      </c>
    </row>
    <row r="3094" spans="1:12" x14ac:dyDescent="0.25">
      <c r="A3094" t="s">
        <v>5692</v>
      </c>
      <c r="B3094" t="s">
        <v>11826</v>
      </c>
      <c r="C3094" t="s">
        <v>7071</v>
      </c>
      <c r="D3094" t="s">
        <v>7072</v>
      </c>
      <c r="E3094" t="s">
        <v>7081</v>
      </c>
      <c r="F3094" t="s">
        <v>7093</v>
      </c>
      <c r="G3094" t="s">
        <v>7094</v>
      </c>
      <c r="H3094" t="s">
        <v>7095</v>
      </c>
      <c r="I3094" t="s">
        <v>7121</v>
      </c>
      <c r="J3094" t="s">
        <v>7122</v>
      </c>
      <c r="K3094" t="s">
        <v>8551</v>
      </c>
      <c r="L3094" t="s">
        <v>8552</v>
      </c>
    </row>
    <row r="3095" spans="1:12" x14ac:dyDescent="0.25">
      <c r="A3095" t="s">
        <v>5634</v>
      </c>
      <c r="B3095" t="s">
        <v>11827</v>
      </c>
      <c r="C3095" t="s">
        <v>7071</v>
      </c>
      <c r="D3095" t="s">
        <v>7072</v>
      </c>
      <c r="E3095" t="s">
        <v>7354</v>
      </c>
      <c r="F3095" t="s">
        <v>7355</v>
      </c>
      <c r="G3095" t="s">
        <v>7356</v>
      </c>
      <c r="H3095" t="s">
        <v>7357</v>
      </c>
      <c r="I3095" t="s">
        <v>7525</v>
      </c>
      <c r="J3095" t="s">
        <v>9635</v>
      </c>
    </row>
    <row r="3096" spans="1:12" x14ac:dyDescent="0.25">
      <c r="A3096" t="s">
        <v>4643</v>
      </c>
      <c r="B3096" t="s">
        <v>11828</v>
      </c>
      <c r="C3096" t="s">
        <v>7071</v>
      </c>
      <c r="D3096" t="s">
        <v>7072</v>
      </c>
      <c r="E3096" t="s">
        <v>7073</v>
      </c>
      <c r="F3096" t="s">
        <v>7208</v>
      </c>
      <c r="G3096" t="s">
        <v>7209</v>
      </c>
      <c r="H3096" t="s">
        <v>7751</v>
      </c>
      <c r="I3096" t="s">
        <v>7752</v>
      </c>
      <c r="J3096" t="s">
        <v>11829</v>
      </c>
    </row>
    <row r="3097" spans="1:12" x14ac:dyDescent="0.25">
      <c r="A3097" t="s">
        <v>4213</v>
      </c>
      <c r="B3097" t="s">
        <v>11830</v>
      </c>
      <c r="C3097" t="s">
        <v>7071</v>
      </c>
      <c r="D3097" t="s">
        <v>7072</v>
      </c>
      <c r="E3097" t="s">
        <v>7081</v>
      </c>
      <c r="F3097" t="s">
        <v>7093</v>
      </c>
      <c r="G3097" t="s">
        <v>7094</v>
      </c>
      <c r="H3097" t="s">
        <v>7095</v>
      </c>
      <c r="I3097" t="s">
        <v>9012</v>
      </c>
      <c r="J3097" t="s">
        <v>9013</v>
      </c>
      <c r="K3097" t="s">
        <v>9014</v>
      </c>
    </row>
    <row r="3098" spans="1:12" x14ac:dyDescent="0.25">
      <c r="A3098" t="s">
        <v>6711</v>
      </c>
      <c r="B3098" t="s">
        <v>11831</v>
      </c>
      <c r="C3098" t="s">
        <v>7071</v>
      </c>
      <c r="D3098" t="s">
        <v>7072</v>
      </c>
      <c r="E3098" t="s">
        <v>7088</v>
      </c>
      <c r="F3098" t="s">
        <v>7179</v>
      </c>
      <c r="G3098" t="s">
        <v>7296</v>
      </c>
      <c r="H3098" t="s">
        <v>7297</v>
      </c>
      <c r="I3098" t="s">
        <v>7328</v>
      </c>
      <c r="J3098" t="s">
        <v>11832</v>
      </c>
    </row>
    <row r="3099" spans="1:12" x14ac:dyDescent="0.25">
      <c r="A3099" t="s">
        <v>5658</v>
      </c>
      <c r="B3099" t="s">
        <v>11833</v>
      </c>
      <c r="C3099" t="s">
        <v>7071</v>
      </c>
      <c r="D3099" t="s">
        <v>7072</v>
      </c>
      <c r="E3099" t="s">
        <v>7081</v>
      </c>
      <c r="F3099" t="s">
        <v>7093</v>
      </c>
      <c r="G3099" t="s">
        <v>7094</v>
      </c>
      <c r="H3099" t="s">
        <v>7176</v>
      </c>
      <c r="I3099" t="s">
        <v>8333</v>
      </c>
      <c r="J3099" t="s">
        <v>11834</v>
      </c>
    </row>
    <row r="3100" spans="1:12" x14ac:dyDescent="0.25">
      <c r="A3100" t="s">
        <v>6723</v>
      </c>
      <c r="B3100" t="s">
        <v>11835</v>
      </c>
      <c r="C3100" t="s">
        <v>7071</v>
      </c>
      <c r="D3100" t="s">
        <v>7072</v>
      </c>
      <c r="E3100" t="s">
        <v>7073</v>
      </c>
      <c r="F3100" t="s">
        <v>7208</v>
      </c>
      <c r="G3100" t="s">
        <v>7209</v>
      </c>
      <c r="H3100" t="s">
        <v>7751</v>
      </c>
      <c r="I3100" t="s">
        <v>7752</v>
      </c>
      <c r="J3100" t="s">
        <v>11836</v>
      </c>
      <c r="K3100" t="s">
        <v>11837</v>
      </c>
    </row>
    <row r="3101" spans="1:12" x14ac:dyDescent="0.25">
      <c r="A3101" t="s">
        <v>4409</v>
      </c>
      <c r="B3101" t="s">
        <v>11838</v>
      </c>
      <c r="C3101" t="s">
        <v>7071</v>
      </c>
      <c r="D3101" t="s">
        <v>7072</v>
      </c>
      <c r="E3101" t="s">
        <v>7088</v>
      </c>
      <c r="F3101" t="s">
        <v>7179</v>
      </c>
      <c r="G3101" t="s">
        <v>7249</v>
      </c>
      <c r="H3101" t="s">
        <v>7250</v>
      </c>
      <c r="I3101" t="s">
        <v>11839</v>
      </c>
      <c r="J3101" t="s">
        <v>11840</v>
      </c>
    </row>
    <row r="3102" spans="1:12" x14ac:dyDescent="0.25">
      <c r="A3102" t="s">
        <v>3905</v>
      </c>
      <c r="B3102" t="s">
        <v>11841</v>
      </c>
      <c r="C3102" t="s">
        <v>7071</v>
      </c>
      <c r="D3102" t="s">
        <v>7072</v>
      </c>
      <c r="E3102" t="s">
        <v>7081</v>
      </c>
      <c r="F3102" t="s">
        <v>7093</v>
      </c>
      <c r="G3102" t="s">
        <v>7094</v>
      </c>
      <c r="H3102" t="s">
        <v>7095</v>
      </c>
      <c r="I3102" t="s">
        <v>7231</v>
      </c>
      <c r="J3102" t="s">
        <v>7232</v>
      </c>
      <c r="K3102" t="s">
        <v>8169</v>
      </c>
      <c r="L3102" t="s">
        <v>8170</v>
      </c>
    </row>
    <row r="3103" spans="1:12" x14ac:dyDescent="0.25">
      <c r="A3103" t="s">
        <v>4170</v>
      </c>
      <c r="B3103" t="s">
        <v>11842</v>
      </c>
      <c r="C3103" t="s">
        <v>7071</v>
      </c>
      <c r="D3103" t="s">
        <v>7072</v>
      </c>
      <c r="E3103" t="s">
        <v>7081</v>
      </c>
      <c r="F3103" t="s">
        <v>7093</v>
      </c>
      <c r="G3103" t="s">
        <v>7094</v>
      </c>
      <c r="H3103" t="s">
        <v>7176</v>
      </c>
      <c r="I3103" t="s">
        <v>7177</v>
      </c>
      <c r="J3103" t="s">
        <v>7178</v>
      </c>
      <c r="K3103" t="s">
        <v>9126</v>
      </c>
    </row>
    <row r="3104" spans="1:12" x14ac:dyDescent="0.25">
      <c r="A3104" t="s">
        <v>4886</v>
      </c>
      <c r="B3104" t="s">
        <v>11843</v>
      </c>
      <c r="C3104" t="s">
        <v>7071</v>
      </c>
      <c r="D3104" t="s">
        <v>7072</v>
      </c>
      <c r="E3104" t="s">
        <v>7081</v>
      </c>
      <c r="F3104" t="s">
        <v>7093</v>
      </c>
      <c r="G3104" t="s">
        <v>7094</v>
      </c>
      <c r="H3104" t="s">
        <v>7176</v>
      </c>
      <c r="I3104" t="s">
        <v>7177</v>
      </c>
      <c r="J3104" t="s">
        <v>7178</v>
      </c>
      <c r="K3104" t="s">
        <v>9198</v>
      </c>
    </row>
    <row r="3105" spans="1:12" x14ac:dyDescent="0.25">
      <c r="A3105" t="s">
        <v>4839</v>
      </c>
      <c r="B3105" t="s">
        <v>11844</v>
      </c>
      <c r="C3105" t="s">
        <v>7071</v>
      </c>
      <c r="D3105" t="s">
        <v>7072</v>
      </c>
      <c r="E3105" t="s">
        <v>7088</v>
      </c>
      <c r="F3105" t="s">
        <v>7179</v>
      </c>
      <c r="G3105" t="s">
        <v>7223</v>
      </c>
      <c r="H3105" t="s">
        <v>7528</v>
      </c>
      <c r="I3105" t="s">
        <v>7529</v>
      </c>
      <c r="J3105" t="s">
        <v>8832</v>
      </c>
    </row>
    <row r="3106" spans="1:12" x14ac:dyDescent="0.25">
      <c r="A3106" t="s">
        <v>5739</v>
      </c>
      <c r="B3106" t="s">
        <v>11845</v>
      </c>
      <c r="C3106" t="s">
        <v>7071</v>
      </c>
      <c r="D3106" t="s">
        <v>7072</v>
      </c>
      <c r="E3106" t="s">
        <v>7081</v>
      </c>
      <c r="F3106" t="s">
        <v>7093</v>
      </c>
      <c r="G3106" t="s">
        <v>7094</v>
      </c>
      <c r="H3106" t="s">
        <v>7095</v>
      </c>
      <c r="I3106" t="s">
        <v>7121</v>
      </c>
      <c r="J3106" t="s">
        <v>7122</v>
      </c>
      <c r="K3106" t="s">
        <v>8551</v>
      </c>
      <c r="L3106" t="s">
        <v>9050</v>
      </c>
    </row>
    <row r="3107" spans="1:12" x14ac:dyDescent="0.25">
      <c r="A3107" t="s">
        <v>6453</v>
      </c>
      <c r="B3107" t="s">
        <v>11846</v>
      </c>
      <c r="C3107" t="s">
        <v>7071</v>
      </c>
      <c r="D3107" t="s">
        <v>7072</v>
      </c>
      <c r="E3107" t="s">
        <v>7354</v>
      </c>
      <c r="F3107" t="s">
        <v>7355</v>
      </c>
      <c r="G3107" t="s">
        <v>7356</v>
      </c>
      <c r="H3107" t="s">
        <v>7357</v>
      </c>
      <c r="I3107" t="s">
        <v>7525</v>
      </c>
      <c r="J3107" t="s">
        <v>9635</v>
      </c>
    </row>
    <row r="3108" spans="1:12" x14ac:dyDescent="0.25">
      <c r="A3108" t="s">
        <v>4065</v>
      </c>
      <c r="B3108" t="s">
        <v>11847</v>
      </c>
      <c r="C3108" t="s">
        <v>7071</v>
      </c>
      <c r="D3108" t="s">
        <v>7072</v>
      </c>
      <c r="E3108" t="s">
        <v>7073</v>
      </c>
      <c r="F3108" t="s">
        <v>7208</v>
      </c>
      <c r="G3108" t="s">
        <v>7209</v>
      </c>
      <c r="H3108" t="s">
        <v>11712</v>
      </c>
      <c r="I3108" t="s">
        <v>11713</v>
      </c>
      <c r="J3108" t="s">
        <v>11714</v>
      </c>
    </row>
    <row r="3109" spans="1:12" x14ac:dyDescent="0.25">
      <c r="A3109" t="s">
        <v>7031</v>
      </c>
      <c r="B3109" t="s">
        <v>11848</v>
      </c>
      <c r="C3109" t="s">
        <v>7071</v>
      </c>
      <c r="D3109" t="s">
        <v>7072</v>
      </c>
      <c r="E3109" t="s">
        <v>7354</v>
      </c>
      <c r="F3109" t="s">
        <v>7355</v>
      </c>
      <c r="G3109" t="s">
        <v>7356</v>
      </c>
      <c r="H3109" t="s">
        <v>7357</v>
      </c>
      <c r="I3109" t="s">
        <v>7525</v>
      </c>
      <c r="J3109" t="s">
        <v>11749</v>
      </c>
    </row>
    <row r="3110" spans="1:12" x14ac:dyDescent="0.25">
      <c r="A3110" t="s">
        <v>4288</v>
      </c>
      <c r="B3110" t="s">
        <v>2556</v>
      </c>
      <c r="C3110" t="s">
        <v>7071</v>
      </c>
      <c r="D3110" t="s">
        <v>7072</v>
      </c>
      <c r="E3110" t="s">
        <v>7088</v>
      </c>
      <c r="F3110" t="s">
        <v>7179</v>
      </c>
      <c r="G3110" t="s">
        <v>7180</v>
      </c>
      <c r="H3110" t="s">
        <v>7407</v>
      </c>
      <c r="I3110" t="s">
        <v>8146</v>
      </c>
    </row>
    <row r="3111" spans="1:12" x14ac:dyDescent="0.25">
      <c r="A3111" t="s">
        <v>4914</v>
      </c>
      <c r="B3111" t="s">
        <v>11849</v>
      </c>
      <c r="C3111" t="s">
        <v>7071</v>
      </c>
      <c r="D3111" t="s">
        <v>7072</v>
      </c>
      <c r="E3111" t="s">
        <v>7081</v>
      </c>
      <c r="F3111" t="s">
        <v>7188</v>
      </c>
      <c r="G3111" t="s">
        <v>7189</v>
      </c>
      <c r="H3111" t="s">
        <v>7339</v>
      </c>
      <c r="I3111" t="s">
        <v>7618</v>
      </c>
      <c r="J3111" t="s">
        <v>7619</v>
      </c>
      <c r="K3111" t="s">
        <v>11850</v>
      </c>
    </row>
    <row r="3112" spans="1:12" x14ac:dyDescent="0.25">
      <c r="A3112" t="s">
        <v>4794</v>
      </c>
      <c r="B3112" t="s">
        <v>11851</v>
      </c>
      <c r="C3112" t="s">
        <v>7071</v>
      </c>
      <c r="D3112" t="s">
        <v>7072</v>
      </c>
      <c r="E3112" t="s">
        <v>7073</v>
      </c>
      <c r="F3112" t="s">
        <v>7208</v>
      </c>
      <c r="G3112" t="s">
        <v>7209</v>
      </c>
      <c r="H3112" t="s">
        <v>7751</v>
      </c>
      <c r="I3112" t="s">
        <v>7752</v>
      </c>
      <c r="J3112" t="s">
        <v>7753</v>
      </c>
    </row>
    <row r="3113" spans="1:12" x14ac:dyDescent="0.25">
      <c r="A3113" t="s">
        <v>5328</v>
      </c>
      <c r="B3113" t="s">
        <v>11852</v>
      </c>
      <c r="C3113" t="s">
        <v>7071</v>
      </c>
      <c r="D3113" t="s">
        <v>7072</v>
      </c>
      <c r="E3113" t="s">
        <v>7354</v>
      </c>
      <c r="F3113" t="s">
        <v>7355</v>
      </c>
      <c r="G3113" t="s">
        <v>7356</v>
      </c>
      <c r="H3113" t="s">
        <v>7357</v>
      </c>
      <c r="I3113" t="s">
        <v>7525</v>
      </c>
      <c r="J3113" t="s">
        <v>11853</v>
      </c>
    </row>
    <row r="3114" spans="1:12" x14ac:dyDescent="0.25">
      <c r="A3114" t="s">
        <v>4927</v>
      </c>
      <c r="B3114" t="s">
        <v>11854</v>
      </c>
      <c r="C3114" t="s">
        <v>7071</v>
      </c>
      <c r="D3114" t="s">
        <v>7072</v>
      </c>
      <c r="E3114" t="s">
        <v>7081</v>
      </c>
      <c r="F3114" t="s">
        <v>7093</v>
      </c>
      <c r="G3114" t="s">
        <v>7094</v>
      </c>
      <c r="H3114" t="s">
        <v>7095</v>
      </c>
      <c r="I3114" t="s">
        <v>7121</v>
      </c>
      <c r="J3114" t="s">
        <v>7122</v>
      </c>
      <c r="K3114" t="s">
        <v>8551</v>
      </c>
      <c r="L3114" t="s">
        <v>9050</v>
      </c>
    </row>
    <row r="3115" spans="1:12" x14ac:dyDescent="0.25">
      <c r="A3115" t="s">
        <v>5568</v>
      </c>
      <c r="B3115" t="s">
        <v>11855</v>
      </c>
      <c r="C3115" t="s">
        <v>7071</v>
      </c>
      <c r="D3115" t="s">
        <v>7072</v>
      </c>
      <c r="E3115" t="s">
        <v>7073</v>
      </c>
      <c r="F3115" t="s">
        <v>7208</v>
      </c>
      <c r="G3115" t="s">
        <v>8298</v>
      </c>
      <c r="H3115" t="s">
        <v>11652</v>
      </c>
      <c r="I3115" t="s">
        <v>11653</v>
      </c>
      <c r="J3115" t="s">
        <v>11856</v>
      </c>
    </row>
    <row r="3116" spans="1:12" x14ac:dyDescent="0.25">
      <c r="A3116" t="s">
        <v>7061</v>
      </c>
      <c r="B3116" t="s">
        <v>1993</v>
      </c>
      <c r="C3116" t="s">
        <v>7071</v>
      </c>
      <c r="D3116" t="s">
        <v>7072</v>
      </c>
      <c r="E3116" t="s">
        <v>7088</v>
      </c>
      <c r="F3116" t="s">
        <v>7179</v>
      </c>
      <c r="G3116" t="s">
        <v>7249</v>
      </c>
      <c r="H3116" t="s">
        <v>7635</v>
      </c>
      <c r="I3116" t="s">
        <v>8053</v>
      </c>
    </row>
    <row r="3117" spans="1:12" x14ac:dyDescent="0.25">
      <c r="A3117" t="s">
        <v>5609</v>
      </c>
      <c r="B3117" t="s">
        <v>11857</v>
      </c>
      <c r="C3117" t="s">
        <v>7071</v>
      </c>
      <c r="D3117" t="s">
        <v>7072</v>
      </c>
      <c r="E3117" t="s">
        <v>7081</v>
      </c>
      <c r="F3117" t="s">
        <v>7093</v>
      </c>
      <c r="G3117" t="s">
        <v>7094</v>
      </c>
      <c r="H3117" t="s">
        <v>7095</v>
      </c>
      <c r="I3117" t="s">
        <v>7231</v>
      </c>
      <c r="J3117" t="s">
        <v>7232</v>
      </c>
      <c r="K3117" t="s">
        <v>8169</v>
      </c>
      <c r="L3117" t="s">
        <v>8170</v>
      </c>
    </row>
    <row r="3118" spans="1:12" x14ac:dyDescent="0.25">
      <c r="A3118" t="s">
        <v>3411</v>
      </c>
      <c r="B3118" t="s">
        <v>11858</v>
      </c>
      <c r="C3118" t="s">
        <v>7071</v>
      </c>
      <c r="D3118" t="s">
        <v>7072</v>
      </c>
      <c r="E3118" t="s">
        <v>7354</v>
      </c>
      <c r="F3118" t="s">
        <v>7355</v>
      </c>
      <c r="G3118" t="s">
        <v>7356</v>
      </c>
      <c r="H3118" t="s">
        <v>7568</v>
      </c>
      <c r="I3118" t="s">
        <v>7749</v>
      </c>
      <c r="J3118" t="s">
        <v>11637</v>
      </c>
    </row>
    <row r="3119" spans="1:12" x14ac:dyDescent="0.25">
      <c r="A3119" t="s">
        <v>5282</v>
      </c>
      <c r="B3119" t="s">
        <v>11859</v>
      </c>
      <c r="C3119" t="s">
        <v>7071</v>
      </c>
      <c r="D3119" t="s">
        <v>7072</v>
      </c>
      <c r="E3119" t="s">
        <v>7081</v>
      </c>
      <c r="F3119" t="s">
        <v>7093</v>
      </c>
      <c r="G3119" t="s">
        <v>7094</v>
      </c>
      <c r="H3119" t="s">
        <v>7176</v>
      </c>
      <c r="I3119" t="s">
        <v>7184</v>
      </c>
      <c r="J3119" t="s">
        <v>7278</v>
      </c>
      <c r="K3119" t="s">
        <v>7361</v>
      </c>
      <c r="L3119" t="s">
        <v>11860</v>
      </c>
    </row>
    <row r="3120" spans="1:12" x14ac:dyDescent="0.25">
      <c r="A3120" t="s">
        <v>4860</v>
      </c>
      <c r="B3120" t="s">
        <v>11861</v>
      </c>
      <c r="C3120" t="s">
        <v>7071</v>
      </c>
      <c r="D3120" t="s">
        <v>7072</v>
      </c>
      <c r="E3120" t="s">
        <v>7073</v>
      </c>
      <c r="F3120" t="s">
        <v>7208</v>
      </c>
      <c r="G3120" t="s">
        <v>7209</v>
      </c>
      <c r="H3120" t="s">
        <v>7751</v>
      </c>
      <c r="I3120" t="s">
        <v>7752</v>
      </c>
      <c r="J3120" t="s">
        <v>11829</v>
      </c>
      <c r="K3120" t="s">
        <v>11862</v>
      </c>
    </row>
    <row r="3121" spans="1:11" x14ac:dyDescent="0.25">
      <c r="A3121" t="s">
        <v>4193</v>
      </c>
      <c r="B3121" t="s">
        <v>11863</v>
      </c>
      <c r="C3121" t="s">
        <v>7071</v>
      </c>
      <c r="D3121" t="s">
        <v>7072</v>
      </c>
      <c r="E3121" t="s">
        <v>7088</v>
      </c>
      <c r="F3121" t="s">
        <v>7179</v>
      </c>
      <c r="G3121" t="s">
        <v>7514</v>
      </c>
      <c r="H3121" t="s">
        <v>7515</v>
      </c>
      <c r="I3121" t="s">
        <v>7516</v>
      </c>
      <c r="J3121" t="s">
        <v>11864</v>
      </c>
    </row>
    <row r="3122" spans="1:11" x14ac:dyDescent="0.25">
      <c r="A3122" t="s">
        <v>6490</v>
      </c>
      <c r="B3122" t="s">
        <v>11865</v>
      </c>
      <c r="C3122" t="s">
        <v>7071</v>
      </c>
      <c r="D3122" t="s">
        <v>7072</v>
      </c>
      <c r="E3122" t="s">
        <v>7081</v>
      </c>
      <c r="F3122" t="s">
        <v>7093</v>
      </c>
      <c r="G3122" t="s">
        <v>7094</v>
      </c>
      <c r="H3122" t="s">
        <v>7176</v>
      </c>
      <c r="I3122" t="s">
        <v>7184</v>
      </c>
      <c r="J3122" t="s">
        <v>7278</v>
      </c>
      <c r="K3122" t="s">
        <v>9647</v>
      </c>
    </row>
    <row r="3123" spans="1:11" x14ac:dyDescent="0.25">
      <c r="A3123" t="s">
        <v>3999</v>
      </c>
      <c r="B3123" t="s">
        <v>11866</v>
      </c>
      <c r="C3123" t="s">
        <v>7071</v>
      </c>
      <c r="D3123" t="s">
        <v>7072</v>
      </c>
      <c r="E3123" t="s">
        <v>7088</v>
      </c>
      <c r="F3123" t="s">
        <v>7179</v>
      </c>
      <c r="G3123" t="s">
        <v>7223</v>
      </c>
      <c r="H3123" t="s">
        <v>7224</v>
      </c>
      <c r="I3123" t="s">
        <v>11867</v>
      </c>
    </row>
    <row r="3124" spans="1:11" x14ac:dyDescent="0.25">
      <c r="A3124" t="s">
        <v>6538</v>
      </c>
      <c r="B3124" t="s">
        <v>11868</v>
      </c>
      <c r="C3124" t="s">
        <v>7071</v>
      </c>
      <c r="D3124" t="s">
        <v>7072</v>
      </c>
      <c r="E3124" t="s">
        <v>7354</v>
      </c>
      <c r="F3124" t="s">
        <v>7355</v>
      </c>
      <c r="G3124" t="s">
        <v>7890</v>
      </c>
      <c r="H3124" t="s">
        <v>7891</v>
      </c>
      <c r="I3124" t="s">
        <v>7892</v>
      </c>
    </row>
    <row r="3125" spans="1:11" x14ac:dyDescent="0.25">
      <c r="A3125" t="s">
        <v>4635</v>
      </c>
      <c r="B3125" t="s">
        <v>11869</v>
      </c>
      <c r="C3125" t="s">
        <v>7071</v>
      </c>
      <c r="D3125" t="s">
        <v>7072</v>
      </c>
      <c r="E3125" t="s">
        <v>7073</v>
      </c>
      <c r="F3125" t="s">
        <v>7208</v>
      </c>
      <c r="G3125" t="s">
        <v>7209</v>
      </c>
      <c r="H3125" t="s">
        <v>8844</v>
      </c>
      <c r="I3125" t="s">
        <v>8845</v>
      </c>
      <c r="J3125" t="s">
        <v>11870</v>
      </c>
    </row>
    <row r="3126" spans="1:11" x14ac:dyDescent="0.25">
      <c r="A3126" t="s">
        <v>5515</v>
      </c>
      <c r="B3126" t="s">
        <v>11871</v>
      </c>
      <c r="C3126" t="s">
        <v>7071</v>
      </c>
      <c r="D3126" t="s">
        <v>7072</v>
      </c>
      <c r="E3126" t="s">
        <v>7081</v>
      </c>
      <c r="F3126" t="s">
        <v>7093</v>
      </c>
      <c r="G3126" t="s">
        <v>7094</v>
      </c>
      <c r="H3126" t="s">
        <v>7095</v>
      </c>
      <c r="I3126" t="s">
        <v>7231</v>
      </c>
      <c r="J3126" t="s">
        <v>7232</v>
      </c>
    </row>
    <row r="3127" spans="1:11" x14ac:dyDescent="0.25">
      <c r="A3127" t="s">
        <v>6394</v>
      </c>
      <c r="B3127" t="s">
        <v>11872</v>
      </c>
      <c r="C3127" t="s">
        <v>7071</v>
      </c>
      <c r="D3127" t="s">
        <v>7072</v>
      </c>
      <c r="E3127" t="s">
        <v>7081</v>
      </c>
      <c r="F3127" t="s">
        <v>7093</v>
      </c>
      <c r="G3127" t="s">
        <v>7094</v>
      </c>
      <c r="H3127" t="s">
        <v>7176</v>
      </c>
      <c r="I3127" t="s">
        <v>7394</v>
      </c>
      <c r="J3127" t="s">
        <v>7395</v>
      </c>
    </row>
    <row r="3128" spans="1:11" x14ac:dyDescent="0.25">
      <c r="A3128" t="s">
        <v>6920</v>
      </c>
      <c r="B3128" t="s">
        <v>11873</v>
      </c>
      <c r="C3128" t="s">
        <v>7071</v>
      </c>
      <c r="D3128" t="s">
        <v>7072</v>
      </c>
      <c r="E3128" t="s">
        <v>7088</v>
      </c>
      <c r="F3128" t="s">
        <v>7179</v>
      </c>
      <c r="G3128" t="s">
        <v>7333</v>
      </c>
      <c r="H3128" t="s">
        <v>7334</v>
      </c>
      <c r="I3128" t="s">
        <v>7335</v>
      </c>
      <c r="J3128" t="s">
        <v>7336</v>
      </c>
      <c r="K3128" t="s">
        <v>11874</v>
      </c>
    </row>
    <row r="3129" spans="1:11" x14ac:dyDescent="0.25">
      <c r="A3129" t="s">
        <v>4757</v>
      </c>
      <c r="B3129" t="s">
        <v>11875</v>
      </c>
      <c r="C3129" t="s">
        <v>7071</v>
      </c>
      <c r="D3129" t="s">
        <v>7072</v>
      </c>
      <c r="E3129" t="s">
        <v>7081</v>
      </c>
      <c r="F3129" t="s">
        <v>7093</v>
      </c>
      <c r="G3129" t="s">
        <v>7094</v>
      </c>
      <c r="H3129" t="s">
        <v>7095</v>
      </c>
      <c r="I3129" t="s">
        <v>7121</v>
      </c>
      <c r="J3129" t="s">
        <v>8840</v>
      </c>
      <c r="K3129" t="s">
        <v>11876</v>
      </c>
    </row>
    <row r="3130" spans="1:11" x14ac:dyDescent="0.25">
      <c r="A3130" t="s">
        <v>6473</v>
      </c>
      <c r="B3130" t="s">
        <v>11877</v>
      </c>
      <c r="C3130" t="s">
        <v>7071</v>
      </c>
      <c r="D3130" t="s">
        <v>7072</v>
      </c>
      <c r="E3130" t="s">
        <v>7081</v>
      </c>
      <c r="F3130" t="s">
        <v>7093</v>
      </c>
      <c r="G3130" t="s">
        <v>7094</v>
      </c>
      <c r="H3130" t="s">
        <v>7176</v>
      </c>
      <c r="I3130" t="s">
        <v>7184</v>
      </c>
      <c r="J3130" t="s">
        <v>7278</v>
      </c>
      <c r="K3130" t="s">
        <v>9647</v>
      </c>
    </row>
    <row r="3131" spans="1:11" x14ac:dyDescent="0.25">
      <c r="A3131" t="s">
        <v>5407</v>
      </c>
      <c r="B3131" t="s">
        <v>11878</v>
      </c>
      <c r="C3131" t="s">
        <v>7071</v>
      </c>
      <c r="D3131" t="s">
        <v>7072</v>
      </c>
      <c r="E3131" t="s">
        <v>7073</v>
      </c>
      <c r="F3131" t="s">
        <v>7208</v>
      </c>
      <c r="G3131" t="s">
        <v>7209</v>
      </c>
      <c r="H3131" t="s">
        <v>8844</v>
      </c>
      <c r="I3131" t="s">
        <v>8845</v>
      </c>
      <c r="J3131" t="s">
        <v>11879</v>
      </c>
    </row>
    <row r="3132" spans="1:11" x14ac:dyDescent="0.25">
      <c r="A3132" t="s">
        <v>6196</v>
      </c>
      <c r="B3132" t="s">
        <v>11880</v>
      </c>
      <c r="C3132" t="s">
        <v>7071</v>
      </c>
      <c r="D3132" t="s">
        <v>7072</v>
      </c>
      <c r="E3132" t="s">
        <v>7088</v>
      </c>
      <c r="F3132" t="s">
        <v>7179</v>
      </c>
      <c r="G3132" t="s">
        <v>7223</v>
      </c>
      <c r="H3132" t="s">
        <v>7443</v>
      </c>
      <c r="I3132" t="s">
        <v>9572</v>
      </c>
    </row>
    <row r="3133" spans="1:11" x14ac:dyDescent="0.25">
      <c r="A3133" t="s">
        <v>5061</v>
      </c>
      <c r="B3133" t="s">
        <v>11881</v>
      </c>
      <c r="C3133" t="s">
        <v>7071</v>
      </c>
      <c r="D3133" t="s">
        <v>7072</v>
      </c>
      <c r="E3133" t="s">
        <v>7354</v>
      </c>
      <c r="F3133" t="s">
        <v>7355</v>
      </c>
      <c r="G3133" t="s">
        <v>7356</v>
      </c>
      <c r="H3133" t="s">
        <v>7568</v>
      </c>
      <c r="I3133" t="s">
        <v>7749</v>
      </c>
    </row>
    <row r="3134" spans="1:11" x14ac:dyDescent="0.25">
      <c r="A3134" t="s">
        <v>5369</v>
      </c>
      <c r="B3134" t="s">
        <v>11882</v>
      </c>
      <c r="C3134" t="s">
        <v>7071</v>
      </c>
      <c r="D3134" t="s">
        <v>7072</v>
      </c>
      <c r="E3134" t="s">
        <v>7081</v>
      </c>
      <c r="F3134" t="s">
        <v>7093</v>
      </c>
      <c r="G3134" t="s">
        <v>7094</v>
      </c>
      <c r="H3134" t="s">
        <v>7176</v>
      </c>
      <c r="I3134" t="s">
        <v>7184</v>
      </c>
      <c r="J3134" t="s">
        <v>7278</v>
      </c>
    </row>
    <row r="3135" spans="1:11" x14ac:dyDescent="0.25">
      <c r="A3135" t="s">
        <v>4178</v>
      </c>
      <c r="B3135" t="s">
        <v>11883</v>
      </c>
      <c r="C3135" t="s">
        <v>7071</v>
      </c>
      <c r="D3135" t="s">
        <v>7072</v>
      </c>
      <c r="E3135" t="s">
        <v>7088</v>
      </c>
      <c r="F3135" t="s">
        <v>7179</v>
      </c>
      <c r="G3135" t="s">
        <v>7223</v>
      </c>
      <c r="H3135" t="s">
        <v>7322</v>
      </c>
      <c r="I3135" t="s">
        <v>9594</v>
      </c>
      <c r="J3135" t="s">
        <v>11884</v>
      </c>
    </row>
    <row r="3136" spans="1:11" x14ac:dyDescent="0.25">
      <c r="A3136" t="s">
        <v>6594</v>
      </c>
      <c r="B3136" t="s">
        <v>11885</v>
      </c>
      <c r="C3136" t="s">
        <v>7071</v>
      </c>
      <c r="D3136" t="s">
        <v>7072</v>
      </c>
      <c r="E3136" t="s">
        <v>7073</v>
      </c>
      <c r="F3136" t="s">
        <v>7208</v>
      </c>
      <c r="G3136" t="s">
        <v>7209</v>
      </c>
      <c r="H3136" t="s">
        <v>7751</v>
      </c>
      <c r="I3136" t="s">
        <v>7752</v>
      </c>
      <c r="J3136" t="s">
        <v>11836</v>
      </c>
      <c r="K3136" t="s">
        <v>11837</v>
      </c>
    </row>
    <row r="3137" spans="1:11" x14ac:dyDescent="0.25">
      <c r="A3137" t="s">
        <v>5544</v>
      </c>
      <c r="B3137" t="s">
        <v>11886</v>
      </c>
      <c r="C3137" t="s">
        <v>7071</v>
      </c>
      <c r="D3137" t="s">
        <v>7072</v>
      </c>
      <c r="E3137" t="s">
        <v>7081</v>
      </c>
      <c r="F3137" t="s">
        <v>7093</v>
      </c>
      <c r="G3137" t="s">
        <v>7094</v>
      </c>
      <c r="H3137" t="s">
        <v>7095</v>
      </c>
      <c r="I3137" t="s">
        <v>7121</v>
      </c>
      <c r="J3137" t="s">
        <v>7122</v>
      </c>
      <c r="K3137" t="s">
        <v>7123</v>
      </c>
    </row>
    <row r="3138" spans="1:11" x14ac:dyDescent="0.25">
      <c r="A3138" t="s">
        <v>5618</v>
      </c>
      <c r="B3138" t="s">
        <v>11887</v>
      </c>
      <c r="C3138" t="s">
        <v>7071</v>
      </c>
      <c r="D3138" t="s">
        <v>7072</v>
      </c>
      <c r="E3138" t="s">
        <v>7088</v>
      </c>
      <c r="F3138" t="s">
        <v>7179</v>
      </c>
      <c r="G3138" t="s">
        <v>7223</v>
      </c>
      <c r="H3138" t="s">
        <v>7443</v>
      </c>
      <c r="I3138" t="s">
        <v>9572</v>
      </c>
      <c r="J3138" t="s">
        <v>11888</v>
      </c>
      <c r="K3138" t="s">
        <v>11889</v>
      </c>
    </row>
    <row r="3139" spans="1:11" x14ac:dyDescent="0.25">
      <c r="A3139" t="s">
        <v>5296</v>
      </c>
      <c r="B3139" t="s">
        <v>11890</v>
      </c>
      <c r="C3139" t="s">
        <v>7071</v>
      </c>
      <c r="D3139" t="s">
        <v>7072</v>
      </c>
      <c r="E3139" t="s">
        <v>7081</v>
      </c>
      <c r="F3139" t="s">
        <v>7093</v>
      </c>
      <c r="G3139" t="s">
        <v>7094</v>
      </c>
      <c r="H3139" t="s">
        <v>7176</v>
      </c>
      <c r="I3139" t="s">
        <v>7184</v>
      </c>
      <c r="J3139" t="s">
        <v>7278</v>
      </c>
      <c r="K3139" t="s">
        <v>8344</v>
      </c>
    </row>
    <row r="3140" spans="1:11" x14ac:dyDescent="0.25">
      <c r="A3140" t="s">
        <v>4942</v>
      </c>
      <c r="B3140" t="s">
        <v>11891</v>
      </c>
      <c r="C3140" t="s">
        <v>7071</v>
      </c>
      <c r="D3140" t="s">
        <v>7072</v>
      </c>
      <c r="E3140" t="s">
        <v>7354</v>
      </c>
      <c r="F3140" t="s">
        <v>7355</v>
      </c>
      <c r="G3140" t="s">
        <v>7356</v>
      </c>
      <c r="H3140" t="s">
        <v>7568</v>
      </c>
      <c r="I3140" t="s">
        <v>7720</v>
      </c>
      <c r="J3140" t="s">
        <v>7721</v>
      </c>
    </row>
    <row r="3141" spans="1:11" x14ac:dyDescent="0.25">
      <c r="A3141" t="s">
        <v>6782</v>
      </c>
      <c r="B3141" t="s">
        <v>11892</v>
      </c>
      <c r="C3141" t="s">
        <v>7071</v>
      </c>
      <c r="D3141" t="s">
        <v>7072</v>
      </c>
      <c r="E3141" t="s">
        <v>7088</v>
      </c>
      <c r="F3141" t="s">
        <v>7179</v>
      </c>
      <c r="G3141" t="s">
        <v>7180</v>
      </c>
      <c r="H3141" t="s">
        <v>7181</v>
      </c>
      <c r="I3141" t="s">
        <v>8843</v>
      </c>
    </row>
    <row r="3142" spans="1:11" x14ac:dyDescent="0.25">
      <c r="A3142" t="s">
        <v>4210</v>
      </c>
      <c r="B3142" t="s">
        <v>11893</v>
      </c>
      <c r="C3142" t="s">
        <v>7071</v>
      </c>
      <c r="D3142" t="s">
        <v>7072</v>
      </c>
      <c r="E3142" t="s">
        <v>7081</v>
      </c>
      <c r="F3142" t="s">
        <v>7093</v>
      </c>
      <c r="G3142" t="s">
        <v>7094</v>
      </c>
      <c r="H3142" t="s">
        <v>7176</v>
      </c>
      <c r="I3142" t="s">
        <v>7184</v>
      </c>
      <c r="J3142" t="s">
        <v>7278</v>
      </c>
      <c r="K3142" t="s">
        <v>9049</v>
      </c>
    </row>
    <row r="3143" spans="1:11" x14ac:dyDescent="0.25">
      <c r="A3143" t="s">
        <v>3697</v>
      </c>
      <c r="B3143" t="s">
        <v>11894</v>
      </c>
      <c r="C3143" t="s">
        <v>7071</v>
      </c>
      <c r="D3143" t="s">
        <v>7072</v>
      </c>
      <c r="E3143" t="s">
        <v>7073</v>
      </c>
      <c r="F3143" t="s">
        <v>7208</v>
      </c>
      <c r="G3143" t="s">
        <v>7209</v>
      </c>
      <c r="H3143" t="s">
        <v>11712</v>
      </c>
      <c r="I3143" t="s">
        <v>11713</v>
      </c>
      <c r="J3143" t="s">
        <v>11895</v>
      </c>
    </row>
    <row r="3144" spans="1:11" x14ac:dyDescent="0.25">
      <c r="A3144" t="s">
        <v>6646</v>
      </c>
      <c r="B3144" t="s">
        <v>11896</v>
      </c>
      <c r="C3144" t="s">
        <v>7071</v>
      </c>
      <c r="D3144" t="s">
        <v>7072</v>
      </c>
      <c r="E3144" t="s">
        <v>7354</v>
      </c>
      <c r="F3144" t="s">
        <v>7355</v>
      </c>
      <c r="G3144" t="s">
        <v>7356</v>
      </c>
      <c r="H3144" t="s">
        <v>7568</v>
      </c>
      <c r="I3144" t="s">
        <v>7749</v>
      </c>
      <c r="J3144" t="s">
        <v>8785</v>
      </c>
      <c r="K3144" t="s">
        <v>8786</v>
      </c>
    </row>
    <row r="3145" spans="1:11" x14ac:dyDescent="0.25">
      <c r="A3145" t="s">
        <v>6245</v>
      </c>
      <c r="B3145" t="s">
        <v>11897</v>
      </c>
      <c r="C3145" t="s">
        <v>7071</v>
      </c>
      <c r="D3145" t="s">
        <v>7072</v>
      </c>
      <c r="E3145" t="s">
        <v>7088</v>
      </c>
      <c r="F3145" t="s">
        <v>7179</v>
      </c>
      <c r="G3145" t="s">
        <v>7223</v>
      </c>
      <c r="H3145" t="s">
        <v>7443</v>
      </c>
      <c r="I3145" t="s">
        <v>9572</v>
      </c>
      <c r="J3145" t="s">
        <v>11888</v>
      </c>
    </row>
    <row r="3146" spans="1:11" x14ac:dyDescent="0.25">
      <c r="A3146" t="s">
        <v>5428</v>
      </c>
      <c r="B3146" t="s">
        <v>11898</v>
      </c>
      <c r="C3146" t="s">
        <v>7071</v>
      </c>
      <c r="D3146" t="s">
        <v>7072</v>
      </c>
      <c r="E3146" t="s">
        <v>7081</v>
      </c>
      <c r="F3146" t="s">
        <v>7093</v>
      </c>
      <c r="G3146" t="s">
        <v>7094</v>
      </c>
      <c r="H3146" t="s">
        <v>7176</v>
      </c>
      <c r="I3146" t="s">
        <v>7501</v>
      </c>
      <c r="J3146" t="s">
        <v>7502</v>
      </c>
    </row>
    <row r="3147" spans="1:11" x14ac:dyDescent="0.25">
      <c r="A3147" t="s">
        <v>5303</v>
      </c>
      <c r="B3147" t="s">
        <v>11899</v>
      </c>
      <c r="C3147" t="s">
        <v>7071</v>
      </c>
      <c r="D3147" t="s">
        <v>7072</v>
      </c>
      <c r="E3147" t="s">
        <v>7081</v>
      </c>
      <c r="F3147" t="s">
        <v>7093</v>
      </c>
      <c r="G3147" t="s">
        <v>7094</v>
      </c>
      <c r="H3147" t="s">
        <v>7095</v>
      </c>
      <c r="I3147" t="s">
        <v>7121</v>
      </c>
      <c r="J3147" t="s">
        <v>8840</v>
      </c>
    </row>
    <row r="3148" spans="1:11" x14ac:dyDescent="0.25">
      <c r="A3148" t="s">
        <v>6019</v>
      </c>
      <c r="B3148" t="s">
        <v>11900</v>
      </c>
      <c r="C3148" t="s">
        <v>7071</v>
      </c>
      <c r="D3148" t="s">
        <v>7072</v>
      </c>
      <c r="E3148" t="s">
        <v>7354</v>
      </c>
      <c r="F3148" t="s">
        <v>7355</v>
      </c>
      <c r="G3148" t="s">
        <v>7356</v>
      </c>
      <c r="H3148" t="s">
        <v>7357</v>
      </c>
      <c r="I3148" t="s">
        <v>7525</v>
      </c>
      <c r="J3148" t="s">
        <v>11749</v>
      </c>
    </row>
    <row r="3149" spans="1:11" x14ac:dyDescent="0.25">
      <c r="A3149" t="s">
        <v>5885</v>
      </c>
      <c r="B3149" t="s">
        <v>11901</v>
      </c>
      <c r="C3149" t="s">
        <v>7071</v>
      </c>
      <c r="D3149" t="s">
        <v>7072</v>
      </c>
      <c r="E3149" t="s">
        <v>7088</v>
      </c>
      <c r="F3149" t="s">
        <v>7179</v>
      </c>
      <c r="G3149" t="s">
        <v>7223</v>
      </c>
      <c r="H3149" t="s">
        <v>7443</v>
      </c>
      <c r="I3149" t="s">
        <v>9572</v>
      </c>
      <c r="J3149" t="s">
        <v>11902</v>
      </c>
    </row>
    <row r="3150" spans="1:11" x14ac:dyDescent="0.25">
      <c r="A3150" t="s">
        <v>6608</v>
      </c>
      <c r="B3150" t="s">
        <v>11903</v>
      </c>
      <c r="C3150" t="s">
        <v>7071</v>
      </c>
      <c r="D3150" t="s">
        <v>7072</v>
      </c>
      <c r="E3150" t="s">
        <v>7081</v>
      </c>
      <c r="F3150" t="s">
        <v>7093</v>
      </c>
      <c r="G3150" t="s">
        <v>7094</v>
      </c>
      <c r="H3150" t="s">
        <v>7176</v>
      </c>
      <c r="I3150" t="s">
        <v>7184</v>
      </c>
      <c r="J3150" t="s">
        <v>7185</v>
      </c>
      <c r="K3150" t="s">
        <v>11904</v>
      </c>
    </row>
    <row r="3151" spans="1:11" x14ac:dyDescent="0.25">
      <c r="A3151" t="s">
        <v>5950</v>
      </c>
      <c r="B3151" t="s">
        <v>11905</v>
      </c>
      <c r="C3151" t="s">
        <v>7071</v>
      </c>
      <c r="D3151" t="s">
        <v>7072</v>
      </c>
      <c r="E3151" t="s">
        <v>7354</v>
      </c>
      <c r="F3151" t="s">
        <v>7355</v>
      </c>
      <c r="G3151" t="s">
        <v>7890</v>
      </c>
      <c r="H3151" t="s">
        <v>7891</v>
      </c>
      <c r="I3151" t="s">
        <v>7892</v>
      </c>
      <c r="J3151" t="s">
        <v>9415</v>
      </c>
    </row>
    <row r="3152" spans="1:11" x14ac:dyDescent="0.25">
      <c r="A3152" t="s">
        <v>4721</v>
      </c>
      <c r="B3152" t="s">
        <v>11906</v>
      </c>
      <c r="C3152" t="s">
        <v>7071</v>
      </c>
      <c r="D3152" t="s">
        <v>7072</v>
      </c>
      <c r="E3152" t="s">
        <v>7081</v>
      </c>
      <c r="F3152" t="s">
        <v>7093</v>
      </c>
      <c r="G3152" t="s">
        <v>7094</v>
      </c>
      <c r="H3152" t="s">
        <v>7095</v>
      </c>
      <c r="I3152" t="s">
        <v>7121</v>
      </c>
      <c r="J3152" t="s">
        <v>7122</v>
      </c>
      <c r="K3152" t="s">
        <v>9074</v>
      </c>
    </row>
    <row r="3153" spans="1:12" x14ac:dyDescent="0.25">
      <c r="A3153" t="s">
        <v>4220</v>
      </c>
      <c r="B3153" t="s">
        <v>11907</v>
      </c>
      <c r="C3153" t="s">
        <v>7071</v>
      </c>
      <c r="D3153" t="s">
        <v>7072</v>
      </c>
      <c r="E3153" t="s">
        <v>7081</v>
      </c>
      <c r="F3153" t="s">
        <v>7093</v>
      </c>
      <c r="G3153" t="s">
        <v>7094</v>
      </c>
      <c r="H3153" t="s">
        <v>7176</v>
      </c>
      <c r="I3153" t="s">
        <v>7184</v>
      </c>
      <c r="J3153" t="s">
        <v>7278</v>
      </c>
      <c r="K3153" t="s">
        <v>9647</v>
      </c>
    </row>
    <row r="3154" spans="1:12" x14ac:dyDescent="0.25">
      <c r="A3154" t="s">
        <v>4961</v>
      </c>
      <c r="B3154" t="s">
        <v>11908</v>
      </c>
      <c r="C3154" t="s">
        <v>7071</v>
      </c>
      <c r="D3154" t="s">
        <v>7072</v>
      </c>
      <c r="E3154" t="s">
        <v>7354</v>
      </c>
      <c r="F3154" t="s">
        <v>7355</v>
      </c>
      <c r="G3154" t="s">
        <v>7356</v>
      </c>
      <c r="H3154" t="s">
        <v>7357</v>
      </c>
      <c r="I3154" t="s">
        <v>7358</v>
      </c>
      <c r="J3154" t="s">
        <v>11909</v>
      </c>
    </row>
    <row r="3155" spans="1:12" x14ac:dyDescent="0.25">
      <c r="A3155" t="s">
        <v>6844</v>
      </c>
      <c r="B3155" t="s">
        <v>11910</v>
      </c>
      <c r="C3155" t="s">
        <v>7071</v>
      </c>
      <c r="D3155" t="s">
        <v>7072</v>
      </c>
      <c r="E3155" t="s">
        <v>7081</v>
      </c>
      <c r="F3155" t="s">
        <v>7093</v>
      </c>
      <c r="G3155" t="s">
        <v>7094</v>
      </c>
      <c r="H3155" t="s">
        <v>7095</v>
      </c>
      <c r="I3155" t="s">
        <v>7231</v>
      </c>
      <c r="J3155" t="s">
        <v>7232</v>
      </c>
      <c r="K3155" t="s">
        <v>8169</v>
      </c>
      <c r="L3155" t="s">
        <v>8170</v>
      </c>
    </row>
    <row r="3156" spans="1:12" x14ac:dyDescent="0.25">
      <c r="A3156" t="s">
        <v>3321</v>
      </c>
      <c r="B3156" t="s">
        <v>11911</v>
      </c>
      <c r="C3156" t="s">
        <v>7071</v>
      </c>
      <c r="D3156" t="s">
        <v>7072</v>
      </c>
      <c r="E3156" t="s">
        <v>7081</v>
      </c>
      <c r="F3156" t="s">
        <v>7093</v>
      </c>
      <c r="G3156" t="s">
        <v>7094</v>
      </c>
      <c r="H3156" t="s">
        <v>7095</v>
      </c>
      <c r="I3156" t="s">
        <v>7121</v>
      </c>
      <c r="J3156" t="s">
        <v>8840</v>
      </c>
      <c r="K3156" t="s">
        <v>9648</v>
      </c>
      <c r="L3156" t="s">
        <v>11912</v>
      </c>
    </row>
    <row r="3157" spans="1:12" x14ac:dyDescent="0.25">
      <c r="A3157" t="s">
        <v>6754</v>
      </c>
      <c r="B3157" t="s">
        <v>11913</v>
      </c>
      <c r="C3157" t="s">
        <v>7071</v>
      </c>
      <c r="D3157" t="s">
        <v>7072</v>
      </c>
      <c r="E3157" t="s">
        <v>7088</v>
      </c>
      <c r="F3157" t="s">
        <v>7179</v>
      </c>
      <c r="G3157" t="s">
        <v>7333</v>
      </c>
      <c r="H3157" t="s">
        <v>8915</v>
      </c>
      <c r="I3157" t="s">
        <v>8916</v>
      </c>
    </row>
    <row r="3158" spans="1:12" x14ac:dyDescent="0.25">
      <c r="A3158" t="s">
        <v>3548</v>
      </c>
      <c r="B3158" t="s">
        <v>11914</v>
      </c>
      <c r="C3158" t="s">
        <v>7071</v>
      </c>
      <c r="D3158" t="s">
        <v>7072</v>
      </c>
      <c r="E3158" t="s">
        <v>7354</v>
      </c>
      <c r="F3158" t="s">
        <v>7355</v>
      </c>
      <c r="G3158" t="s">
        <v>7725</v>
      </c>
      <c r="H3158" t="s">
        <v>7726</v>
      </c>
      <c r="I3158" t="s">
        <v>7879</v>
      </c>
      <c r="J3158" t="s">
        <v>8496</v>
      </c>
      <c r="K3158" t="s">
        <v>8497</v>
      </c>
    </row>
    <row r="3159" spans="1:12" x14ac:dyDescent="0.25">
      <c r="A3159" t="s">
        <v>3248</v>
      </c>
      <c r="B3159" t="s">
        <v>11915</v>
      </c>
      <c r="C3159" t="s">
        <v>7071</v>
      </c>
      <c r="D3159" t="s">
        <v>7072</v>
      </c>
      <c r="E3159" t="s">
        <v>7081</v>
      </c>
      <c r="F3159" t="s">
        <v>7093</v>
      </c>
      <c r="G3159" t="s">
        <v>7094</v>
      </c>
      <c r="H3159" t="s">
        <v>7095</v>
      </c>
      <c r="I3159" t="s">
        <v>7121</v>
      </c>
      <c r="J3159" t="s">
        <v>8840</v>
      </c>
      <c r="K3159" t="s">
        <v>9648</v>
      </c>
    </row>
    <row r="3160" spans="1:12" x14ac:dyDescent="0.25">
      <c r="A3160" t="s">
        <v>6566</v>
      </c>
      <c r="B3160" t="s">
        <v>11916</v>
      </c>
      <c r="C3160" t="s">
        <v>7071</v>
      </c>
      <c r="D3160" t="s">
        <v>7072</v>
      </c>
      <c r="E3160" t="s">
        <v>7081</v>
      </c>
      <c r="F3160" t="s">
        <v>7093</v>
      </c>
      <c r="G3160" t="s">
        <v>7094</v>
      </c>
      <c r="H3160" t="s">
        <v>7176</v>
      </c>
      <c r="I3160" t="s">
        <v>8333</v>
      </c>
      <c r="J3160" t="s">
        <v>8334</v>
      </c>
    </row>
    <row r="3161" spans="1:12" x14ac:dyDescent="0.25">
      <c r="A3161" t="s">
        <v>4601</v>
      </c>
      <c r="B3161" t="s">
        <v>11917</v>
      </c>
      <c r="C3161" t="s">
        <v>7071</v>
      </c>
      <c r="D3161" t="s">
        <v>7072</v>
      </c>
      <c r="E3161" t="s">
        <v>7088</v>
      </c>
      <c r="F3161" t="s">
        <v>7179</v>
      </c>
      <c r="G3161" t="s">
        <v>7296</v>
      </c>
      <c r="H3161" t="s">
        <v>7297</v>
      </c>
      <c r="I3161" t="s">
        <v>11918</v>
      </c>
      <c r="J3161" t="s">
        <v>11919</v>
      </c>
    </row>
    <row r="3162" spans="1:12" x14ac:dyDescent="0.25">
      <c r="A3162" t="s">
        <v>5964</v>
      </c>
      <c r="B3162" t="s">
        <v>11920</v>
      </c>
      <c r="C3162" t="s">
        <v>7071</v>
      </c>
      <c r="D3162" t="s">
        <v>7072</v>
      </c>
      <c r="E3162" t="s">
        <v>7081</v>
      </c>
      <c r="F3162" t="s">
        <v>7093</v>
      </c>
      <c r="G3162" t="s">
        <v>7094</v>
      </c>
      <c r="H3162" t="s">
        <v>7095</v>
      </c>
      <c r="I3162" t="s">
        <v>9012</v>
      </c>
      <c r="J3162" t="s">
        <v>9013</v>
      </c>
      <c r="K3162" t="s">
        <v>9014</v>
      </c>
    </row>
    <row r="3163" spans="1:12" x14ac:dyDescent="0.25">
      <c r="A3163" t="s">
        <v>4560</v>
      </c>
      <c r="B3163" t="s">
        <v>11921</v>
      </c>
      <c r="C3163" t="s">
        <v>7071</v>
      </c>
      <c r="D3163" t="s">
        <v>7072</v>
      </c>
      <c r="E3163" t="s">
        <v>7081</v>
      </c>
      <c r="F3163" t="s">
        <v>7093</v>
      </c>
      <c r="G3163" t="s">
        <v>7094</v>
      </c>
      <c r="H3163" t="s">
        <v>7176</v>
      </c>
      <c r="I3163" t="s">
        <v>7184</v>
      </c>
      <c r="J3163" t="s">
        <v>7278</v>
      </c>
      <c r="K3163" t="s">
        <v>9183</v>
      </c>
    </row>
    <row r="3164" spans="1:12" x14ac:dyDescent="0.25">
      <c r="A3164" t="s">
        <v>3844</v>
      </c>
      <c r="B3164" t="s">
        <v>11922</v>
      </c>
      <c r="C3164" t="s">
        <v>7071</v>
      </c>
      <c r="D3164" t="s">
        <v>7072</v>
      </c>
      <c r="E3164" t="s">
        <v>7354</v>
      </c>
      <c r="F3164" t="s">
        <v>7355</v>
      </c>
      <c r="G3164" t="s">
        <v>7890</v>
      </c>
      <c r="H3164" t="s">
        <v>7891</v>
      </c>
      <c r="I3164" t="s">
        <v>7892</v>
      </c>
      <c r="J3164" t="s">
        <v>11923</v>
      </c>
    </row>
    <row r="3165" spans="1:12" x14ac:dyDescent="0.25">
      <c r="A3165" t="s">
        <v>4144</v>
      </c>
      <c r="B3165" t="s">
        <v>11924</v>
      </c>
      <c r="C3165" t="s">
        <v>7071</v>
      </c>
      <c r="D3165" t="s">
        <v>7072</v>
      </c>
      <c r="E3165" t="s">
        <v>7088</v>
      </c>
      <c r="F3165" t="s">
        <v>7179</v>
      </c>
      <c r="G3165" t="s">
        <v>7333</v>
      </c>
      <c r="H3165" t="s">
        <v>7470</v>
      </c>
      <c r="I3165" t="s">
        <v>7471</v>
      </c>
      <c r="J3165" t="s">
        <v>7472</v>
      </c>
      <c r="K3165" t="s">
        <v>7812</v>
      </c>
      <c r="L3165" t="s">
        <v>11811</v>
      </c>
    </row>
    <row r="3166" spans="1:12" x14ac:dyDescent="0.25">
      <c r="A3166" t="s">
        <v>4163</v>
      </c>
      <c r="B3166" t="s">
        <v>11925</v>
      </c>
      <c r="C3166" t="s">
        <v>7071</v>
      </c>
      <c r="D3166" t="s">
        <v>7072</v>
      </c>
      <c r="E3166" t="s">
        <v>7081</v>
      </c>
      <c r="F3166" t="s">
        <v>7093</v>
      </c>
      <c r="G3166" t="s">
        <v>7094</v>
      </c>
      <c r="H3166" t="s">
        <v>7176</v>
      </c>
      <c r="I3166" t="s">
        <v>7177</v>
      </c>
      <c r="J3166" t="s">
        <v>7178</v>
      </c>
      <c r="K3166" t="s">
        <v>9198</v>
      </c>
    </row>
    <row r="3167" spans="1:12" x14ac:dyDescent="0.25">
      <c r="A3167" t="s">
        <v>3249</v>
      </c>
      <c r="B3167" t="s">
        <v>11926</v>
      </c>
      <c r="C3167" t="s">
        <v>7071</v>
      </c>
      <c r="D3167" t="s">
        <v>7072</v>
      </c>
      <c r="E3167" t="s">
        <v>7081</v>
      </c>
      <c r="F3167" t="s">
        <v>7093</v>
      </c>
      <c r="G3167" t="s">
        <v>7094</v>
      </c>
      <c r="H3167" t="s">
        <v>7095</v>
      </c>
      <c r="I3167" t="s">
        <v>7121</v>
      </c>
      <c r="J3167" t="s">
        <v>7122</v>
      </c>
    </row>
    <row r="3168" spans="1:12" x14ac:dyDescent="0.25">
      <c r="A3168" t="s">
        <v>6586</v>
      </c>
      <c r="B3168" t="s">
        <v>11927</v>
      </c>
      <c r="C3168" t="s">
        <v>7071</v>
      </c>
      <c r="D3168" t="s">
        <v>7072</v>
      </c>
      <c r="E3168" t="s">
        <v>7088</v>
      </c>
      <c r="F3168" t="s">
        <v>7179</v>
      </c>
      <c r="G3168" t="s">
        <v>7296</v>
      </c>
      <c r="H3168" t="s">
        <v>7297</v>
      </c>
      <c r="I3168" t="s">
        <v>8051</v>
      </c>
    </row>
    <row r="3169" spans="1:12" x14ac:dyDescent="0.25">
      <c r="A3169" t="s">
        <v>4394</v>
      </c>
      <c r="B3169" t="s">
        <v>11928</v>
      </c>
      <c r="C3169" t="s">
        <v>7071</v>
      </c>
      <c r="D3169" t="s">
        <v>7072</v>
      </c>
      <c r="E3169" t="s">
        <v>7354</v>
      </c>
      <c r="F3169" t="s">
        <v>7355</v>
      </c>
      <c r="G3169" t="s">
        <v>7725</v>
      </c>
      <c r="H3169" t="s">
        <v>7726</v>
      </c>
      <c r="I3169" t="s">
        <v>7879</v>
      </c>
    </row>
    <row r="3170" spans="1:12" x14ac:dyDescent="0.25">
      <c r="A3170" t="s">
        <v>5906</v>
      </c>
      <c r="B3170" t="s">
        <v>11929</v>
      </c>
      <c r="C3170" t="s">
        <v>7071</v>
      </c>
      <c r="D3170" t="s">
        <v>7072</v>
      </c>
      <c r="E3170" t="s">
        <v>7081</v>
      </c>
      <c r="F3170" t="s">
        <v>7093</v>
      </c>
      <c r="G3170" t="s">
        <v>7094</v>
      </c>
      <c r="H3170" t="s">
        <v>7176</v>
      </c>
      <c r="I3170" t="s">
        <v>7184</v>
      </c>
      <c r="J3170" t="s">
        <v>7278</v>
      </c>
      <c r="K3170" t="s">
        <v>9616</v>
      </c>
    </row>
    <row r="3171" spans="1:12" x14ac:dyDescent="0.25">
      <c r="A3171" t="s">
        <v>3147</v>
      </c>
      <c r="B3171" t="s">
        <v>11930</v>
      </c>
      <c r="C3171" t="s">
        <v>7071</v>
      </c>
      <c r="D3171" t="s">
        <v>7072</v>
      </c>
      <c r="E3171" t="s">
        <v>7081</v>
      </c>
      <c r="F3171" t="s">
        <v>7093</v>
      </c>
      <c r="G3171" t="s">
        <v>7094</v>
      </c>
      <c r="H3171" t="s">
        <v>7095</v>
      </c>
      <c r="I3171" t="s">
        <v>7121</v>
      </c>
      <c r="J3171" t="s">
        <v>7122</v>
      </c>
    </row>
    <row r="3172" spans="1:12" x14ac:dyDescent="0.25">
      <c r="A3172" t="s">
        <v>4636</v>
      </c>
      <c r="B3172" t="s">
        <v>11931</v>
      </c>
      <c r="C3172" t="s">
        <v>7071</v>
      </c>
      <c r="D3172" t="s">
        <v>7072</v>
      </c>
      <c r="E3172" t="s">
        <v>7088</v>
      </c>
      <c r="F3172" t="s">
        <v>7179</v>
      </c>
      <c r="G3172" t="s">
        <v>7180</v>
      </c>
      <c r="H3172" t="s">
        <v>7407</v>
      </c>
      <c r="I3172" t="s">
        <v>9008</v>
      </c>
    </row>
    <row r="3173" spans="1:12" x14ac:dyDescent="0.25">
      <c r="A3173" t="s">
        <v>7007</v>
      </c>
      <c r="B3173" t="s">
        <v>11932</v>
      </c>
      <c r="C3173" t="s">
        <v>7071</v>
      </c>
      <c r="D3173" t="s">
        <v>7072</v>
      </c>
      <c r="E3173" t="s">
        <v>7354</v>
      </c>
      <c r="F3173" t="s">
        <v>7355</v>
      </c>
      <c r="G3173" t="s">
        <v>7725</v>
      </c>
      <c r="H3173" t="s">
        <v>7726</v>
      </c>
      <c r="I3173" t="s">
        <v>7879</v>
      </c>
    </row>
    <row r="3174" spans="1:12" x14ac:dyDescent="0.25">
      <c r="A3174" t="s">
        <v>7035</v>
      </c>
      <c r="B3174" t="s">
        <v>11933</v>
      </c>
      <c r="C3174" t="s">
        <v>7071</v>
      </c>
      <c r="D3174" t="s">
        <v>7072</v>
      </c>
      <c r="E3174" t="s">
        <v>7354</v>
      </c>
      <c r="F3174" t="s">
        <v>7355</v>
      </c>
      <c r="G3174" t="s">
        <v>7356</v>
      </c>
      <c r="H3174" t="s">
        <v>7357</v>
      </c>
      <c r="I3174" t="s">
        <v>7525</v>
      </c>
      <c r="J3174" t="s">
        <v>9072</v>
      </c>
    </row>
    <row r="3175" spans="1:12" x14ac:dyDescent="0.25">
      <c r="A3175" t="s">
        <v>5682</v>
      </c>
      <c r="B3175" t="s">
        <v>11934</v>
      </c>
      <c r="C3175" t="s">
        <v>7071</v>
      </c>
      <c r="D3175" t="s">
        <v>7072</v>
      </c>
      <c r="E3175" t="s">
        <v>7088</v>
      </c>
      <c r="F3175" t="s">
        <v>7179</v>
      </c>
      <c r="G3175" t="s">
        <v>7249</v>
      </c>
      <c r="H3175" t="s">
        <v>7250</v>
      </c>
      <c r="I3175" t="s">
        <v>7830</v>
      </c>
      <c r="J3175" t="s">
        <v>11935</v>
      </c>
    </row>
    <row r="3176" spans="1:12" x14ac:dyDescent="0.25">
      <c r="A3176" t="s">
        <v>3554</v>
      </c>
      <c r="B3176" t="s">
        <v>11936</v>
      </c>
      <c r="C3176" t="s">
        <v>7071</v>
      </c>
      <c r="D3176" t="s">
        <v>7072</v>
      </c>
      <c r="E3176" t="s">
        <v>7081</v>
      </c>
      <c r="F3176" t="s">
        <v>7093</v>
      </c>
      <c r="G3176" t="s">
        <v>7094</v>
      </c>
      <c r="H3176" t="s">
        <v>7176</v>
      </c>
      <c r="I3176" t="s">
        <v>7184</v>
      </c>
      <c r="J3176" t="s">
        <v>7278</v>
      </c>
      <c r="K3176" t="s">
        <v>9049</v>
      </c>
    </row>
    <row r="3177" spans="1:12" x14ac:dyDescent="0.25">
      <c r="A3177" t="s">
        <v>3198</v>
      </c>
      <c r="B3177" t="s">
        <v>11937</v>
      </c>
      <c r="C3177" t="s">
        <v>7071</v>
      </c>
      <c r="D3177" t="s">
        <v>7072</v>
      </c>
      <c r="E3177" t="s">
        <v>7081</v>
      </c>
      <c r="F3177" t="s">
        <v>7093</v>
      </c>
      <c r="G3177" t="s">
        <v>7094</v>
      </c>
      <c r="H3177" t="s">
        <v>7095</v>
      </c>
      <c r="I3177" t="s">
        <v>7096</v>
      </c>
      <c r="J3177" t="s">
        <v>7097</v>
      </c>
    </row>
    <row r="3178" spans="1:12" x14ac:dyDescent="0.25">
      <c r="A3178" t="s">
        <v>6569</v>
      </c>
      <c r="B3178" t="s">
        <v>11938</v>
      </c>
      <c r="C3178" t="s">
        <v>7071</v>
      </c>
      <c r="D3178" t="s">
        <v>7072</v>
      </c>
      <c r="E3178" t="s">
        <v>7354</v>
      </c>
      <c r="F3178" t="s">
        <v>7355</v>
      </c>
      <c r="G3178" t="s">
        <v>7356</v>
      </c>
      <c r="H3178" t="s">
        <v>7357</v>
      </c>
      <c r="I3178" t="s">
        <v>7358</v>
      </c>
      <c r="J3178" t="s">
        <v>11939</v>
      </c>
    </row>
    <row r="3179" spans="1:12" x14ac:dyDescent="0.25">
      <c r="A3179" t="s">
        <v>3430</v>
      </c>
      <c r="B3179" t="s">
        <v>11940</v>
      </c>
      <c r="C3179" t="s">
        <v>7071</v>
      </c>
      <c r="D3179" t="s">
        <v>7072</v>
      </c>
      <c r="E3179" t="s">
        <v>7081</v>
      </c>
      <c r="F3179" t="s">
        <v>7093</v>
      </c>
      <c r="G3179" t="s">
        <v>7094</v>
      </c>
      <c r="H3179" t="s">
        <v>7176</v>
      </c>
      <c r="I3179" t="s">
        <v>7184</v>
      </c>
      <c r="J3179" t="s">
        <v>7278</v>
      </c>
    </row>
    <row r="3180" spans="1:12" x14ac:dyDescent="0.25">
      <c r="A3180" t="s">
        <v>4622</v>
      </c>
      <c r="B3180" t="s">
        <v>11941</v>
      </c>
      <c r="C3180" t="s">
        <v>7071</v>
      </c>
      <c r="D3180" t="s">
        <v>7072</v>
      </c>
      <c r="E3180" t="s">
        <v>7354</v>
      </c>
      <c r="F3180" t="s">
        <v>7355</v>
      </c>
      <c r="G3180" t="s">
        <v>7356</v>
      </c>
      <c r="H3180" t="s">
        <v>7568</v>
      </c>
      <c r="I3180" t="s">
        <v>11942</v>
      </c>
      <c r="J3180" t="s">
        <v>11943</v>
      </c>
    </row>
    <row r="3181" spans="1:12" x14ac:dyDescent="0.25">
      <c r="A3181" t="s">
        <v>3412</v>
      </c>
      <c r="B3181" t="s">
        <v>11944</v>
      </c>
      <c r="C3181" t="s">
        <v>7071</v>
      </c>
      <c r="D3181" t="s">
        <v>7072</v>
      </c>
      <c r="E3181" t="s">
        <v>7088</v>
      </c>
      <c r="F3181" t="s">
        <v>7179</v>
      </c>
      <c r="G3181" t="s">
        <v>7296</v>
      </c>
      <c r="H3181" t="s">
        <v>7297</v>
      </c>
      <c r="I3181" t="s">
        <v>9084</v>
      </c>
    </row>
    <row r="3182" spans="1:12" x14ac:dyDescent="0.25">
      <c r="A3182" t="s">
        <v>3555</v>
      </c>
      <c r="B3182" t="s">
        <v>11945</v>
      </c>
      <c r="C3182" t="s">
        <v>7071</v>
      </c>
      <c r="D3182" t="s">
        <v>7072</v>
      </c>
      <c r="E3182" t="s">
        <v>7081</v>
      </c>
      <c r="F3182" t="s">
        <v>7093</v>
      </c>
      <c r="G3182" t="s">
        <v>7094</v>
      </c>
      <c r="H3182" t="s">
        <v>7095</v>
      </c>
      <c r="I3182" t="s">
        <v>7231</v>
      </c>
      <c r="J3182" t="s">
        <v>7232</v>
      </c>
      <c r="K3182" t="s">
        <v>8169</v>
      </c>
      <c r="L3182" t="s">
        <v>8170</v>
      </c>
    </row>
    <row r="3183" spans="1:12" x14ac:dyDescent="0.25">
      <c r="A3183" t="s">
        <v>3564</v>
      </c>
      <c r="B3183" t="s">
        <v>11946</v>
      </c>
      <c r="C3183" t="s">
        <v>7071</v>
      </c>
      <c r="D3183" t="s">
        <v>7072</v>
      </c>
      <c r="E3183" t="s">
        <v>7081</v>
      </c>
      <c r="F3183" t="s">
        <v>7093</v>
      </c>
      <c r="G3183" t="s">
        <v>7094</v>
      </c>
      <c r="H3183" t="s">
        <v>7176</v>
      </c>
      <c r="I3183" t="s">
        <v>8333</v>
      </c>
      <c r="J3183" t="s">
        <v>11947</v>
      </c>
      <c r="K3183" t="s">
        <v>11948</v>
      </c>
    </row>
    <row r="3184" spans="1:12" x14ac:dyDescent="0.25">
      <c r="A3184" t="s">
        <v>6253</v>
      </c>
      <c r="B3184" t="s">
        <v>11949</v>
      </c>
      <c r="C3184" t="s">
        <v>7071</v>
      </c>
      <c r="D3184" t="s">
        <v>7072</v>
      </c>
      <c r="E3184" t="s">
        <v>7354</v>
      </c>
      <c r="F3184" t="s">
        <v>7355</v>
      </c>
      <c r="G3184" t="s">
        <v>7725</v>
      </c>
      <c r="H3184" t="s">
        <v>7726</v>
      </c>
      <c r="I3184" t="s">
        <v>7879</v>
      </c>
      <c r="J3184" t="s">
        <v>8089</v>
      </c>
      <c r="K3184" t="s">
        <v>8090</v>
      </c>
    </row>
    <row r="3185" spans="1:12" x14ac:dyDescent="0.25">
      <c r="A3185" t="s">
        <v>6417</v>
      </c>
      <c r="B3185" t="s">
        <v>11950</v>
      </c>
      <c r="C3185" t="s">
        <v>7071</v>
      </c>
      <c r="D3185" t="s">
        <v>7072</v>
      </c>
      <c r="E3185" t="s">
        <v>7088</v>
      </c>
      <c r="F3185" t="s">
        <v>7179</v>
      </c>
      <c r="G3185" t="s">
        <v>7223</v>
      </c>
      <c r="H3185" t="s">
        <v>7443</v>
      </c>
      <c r="I3185" t="s">
        <v>9572</v>
      </c>
    </row>
    <row r="3186" spans="1:12" x14ac:dyDescent="0.25">
      <c r="A3186" t="s">
        <v>5662</v>
      </c>
      <c r="B3186" t="s">
        <v>11951</v>
      </c>
      <c r="C3186" t="s">
        <v>7071</v>
      </c>
      <c r="D3186" t="s">
        <v>7072</v>
      </c>
      <c r="E3186" t="s">
        <v>7081</v>
      </c>
      <c r="F3186" t="s">
        <v>7093</v>
      </c>
      <c r="G3186" t="s">
        <v>7094</v>
      </c>
      <c r="H3186" t="s">
        <v>7095</v>
      </c>
      <c r="I3186" t="s">
        <v>9012</v>
      </c>
      <c r="J3186" t="s">
        <v>9013</v>
      </c>
      <c r="K3186" t="s">
        <v>11952</v>
      </c>
    </row>
    <row r="3187" spans="1:12" x14ac:dyDescent="0.25">
      <c r="A3187" t="s">
        <v>5628</v>
      </c>
      <c r="B3187" t="s">
        <v>11953</v>
      </c>
      <c r="C3187" t="s">
        <v>7071</v>
      </c>
      <c r="D3187" t="s">
        <v>7072</v>
      </c>
      <c r="E3187" t="s">
        <v>7081</v>
      </c>
      <c r="F3187" t="s">
        <v>7093</v>
      </c>
      <c r="G3187" t="s">
        <v>7094</v>
      </c>
      <c r="H3187" t="s">
        <v>7176</v>
      </c>
      <c r="I3187" t="s">
        <v>7184</v>
      </c>
      <c r="J3187" t="s">
        <v>7278</v>
      </c>
      <c r="K3187" t="s">
        <v>9647</v>
      </c>
    </row>
    <row r="3188" spans="1:12" x14ac:dyDescent="0.25">
      <c r="A3188" t="s">
        <v>3802</v>
      </c>
      <c r="B3188" t="s">
        <v>11954</v>
      </c>
      <c r="C3188" t="s">
        <v>7071</v>
      </c>
      <c r="D3188" t="s">
        <v>7072</v>
      </c>
      <c r="E3188" t="s">
        <v>7088</v>
      </c>
      <c r="F3188" t="s">
        <v>7179</v>
      </c>
      <c r="G3188" t="s">
        <v>7296</v>
      </c>
      <c r="H3188" t="s">
        <v>7297</v>
      </c>
      <c r="I3188" t="s">
        <v>7596</v>
      </c>
    </row>
    <row r="3189" spans="1:12" x14ac:dyDescent="0.25">
      <c r="A3189" t="s">
        <v>4241</v>
      </c>
      <c r="B3189" t="s">
        <v>11955</v>
      </c>
      <c r="C3189" t="s">
        <v>7071</v>
      </c>
      <c r="D3189" t="s">
        <v>7072</v>
      </c>
      <c r="E3189" t="s">
        <v>7081</v>
      </c>
      <c r="F3189" t="s">
        <v>7093</v>
      </c>
      <c r="G3189" t="s">
        <v>7094</v>
      </c>
      <c r="H3189" t="s">
        <v>7095</v>
      </c>
      <c r="I3189" t="s">
        <v>7121</v>
      </c>
      <c r="J3189" t="s">
        <v>7122</v>
      </c>
      <c r="K3189" t="s">
        <v>8551</v>
      </c>
      <c r="L3189" t="s">
        <v>8552</v>
      </c>
    </row>
    <row r="3190" spans="1:12" x14ac:dyDescent="0.25">
      <c r="A3190" t="s">
        <v>4172</v>
      </c>
      <c r="B3190" t="s">
        <v>11766</v>
      </c>
      <c r="C3190" t="s">
        <v>7071</v>
      </c>
      <c r="D3190" t="s">
        <v>7072</v>
      </c>
      <c r="E3190" t="s">
        <v>7081</v>
      </c>
      <c r="F3190" t="s">
        <v>7093</v>
      </c>
      <c r="G3190" t="s">
        <v>7094</v>
      </c>
      <c r="H3190" t="s">
        <v>7176</v>
      </c>
      <c r="I3190" t="s">
        <v>7177</v>
      </c>
      <c r="J3190" t="s">
        <v>7178</v>
      </c>
      <c r="K3190" t="s">
        <v>7803</v>
      </c>
    </row>
    <row r="3191" spans="1:12" x14ac:dyDescent="0.25">
      <c r="A3191" t="s">
        <v>5453</v>
      </c>
      <c r="B3191" t="s">
        <v>11956</v>
      </c>
      <c r="C3191" t="s">
        <v>7071</v>
      </c>
      <c r="D3191" t="s">
        <v>7072</v>
      </c>
      <c r="E3191" t="s">
        <v>7081</v>
      </c>
      <c r="F3191" t="s">
        <v>7093</v>
      </c>
      <c r="G3191" t="s">
        <v>7094</v>
      </c>
      <c r="H3191" t="s">
        <v>7176</v>
      </c>
      <c r="I3191" t="s">
        <v>7184</v>
      </c>
      <c r="J3191" t="s">
        <v>7278</v>
      </c>
      <c r="K3191" t="s">
        <v>8096</v>
      </c>
      <c r="L3191" t="s">
        <v>9698</v>
      </c>
    </row>
    <row r="3192" spans="1:12" x14ac:dyDescent="0.25">
      <c r="A3192" t="s">
        <v>6228</v>
      </c>
      <c r="B3192" t="s">
        <v>11957</v>
      </c>
      <c r="C3192" t="s">
        <v>7071</v>
      </c>
      <c r="D3192" t="s">
        <v>7072</v>
      </c>
      <c r="E3192" t="s">
        <v>7354</v>
      </c>
      <c r="F3192" t="s">
        <v>7355</v>
      </c>
      <c r="G3192" t="s">
        <v>7725</v>
      </c>
      <c r="H3192" t="s">
        <v>7726</v>
      </c>
      <c r="I3192" t="s">
        <v>7879</v>
      </c>
    </row>
    <row r="3193" spans="1:12" x14ac:dyDescent="0.25">
      <c r="A3193" t="s">
        <v>4036</v>
      </c>
      <c r="B3193" t="s">
        <v>11958</v>
      </c>
      <c r="C3193" t="s">
        <v>7071</v>
      </c>
      <c r="D3193" t="s">
        <v>7072</v>
      </c>
      <c r="E3193" t="s">
        <v>7081</v>
      </c>
      <c r="F3193" t="s">
        <v>7093</v>
      </c>
      <c r="G3193" t="s">
        <v>7094</v>
      </c>
      <c r="H3193" t="s">
        <v>7095</v>
      </c>
      <c r="I3193" t="s">
        <v>7096</v>
      </c>
      <c r="J3193" t="s">
        <v>7097</v>
      </c>
    </row>
    <row r="3194" spans="1:12" x14ac:dyDescent="0.25">
      <c r="A3194" t="s">
        <v>6820</v>
      </c>
      <c r="B3194" t="s">
        <v>11959</v>
      </c>
      <c r="C3194" t="s">
        <v>7071</v>
      </c>
      <c r="D3194" t="s">
        <v>7072</v>
      </c>
      <c r="E3194" t="s">
        <v>7088</v>
      </c>
      <c r="F3194" t="s">
        <v>7179</v>
      </c>
      <c r="G3194" t="s">
        <v>7180</v>
      </c>
      <c r="H3194" t="s">
        <v>7407</v>
      </c>
      <c r="I3194" t="s">
        <v>7493</v>
      </c>
      <c r="J3194" t="s">
        <v>7494</v>
      </c>
    </row>
    <row r="3195" spans="1:12" x14ac:dyDescent="0.25">
      <c r="A3195" t="s">
        <v>5317</v>
      </c>
      <c r="B3195" t="s">
        <v>11960</v>
      </c>
      <c r="C3195" t="s">
        <v>7071</v>
      </c>
      <c r="D3195" t="s">
        <v>7072</v>
      </c>
      <c r="E3195" t="s">
        <v>7081</v>
      </c>
      <c r="F3195" t="s">
        <v>7093</v>
      </c>
      <c r="G3195" t="s">
        <v>7094</v>
      </c>
      <c r="H3195" t="s">
        <v>7176</v>
      </c>
      <c r="I3195" t="s">
        <v>7177</v>
      </c>
      <c r="J3195" t="s">
        <v>7178</v>
      </c>
      <c r="K3195" t="s">
        <v>11635</v>
      </c>
    </row>
    <row r="3196" spans="1:12" x14ac:dyDescent="0.25">
      <c r="A3196" t="s">
        <v>3337</v>
      </c>
      <c r="B3196" t="s">
        <v>11961</v>
      </c>
      <c r="C3196" t="s">
        <v>7071</v>
      </c>
      <c r="D3196" t="s">
        <v>7072</v>
      </c>
      <c r="E3196" t="s">
        <v>7354</v>
      </c>
      <c r="F3196" t="s">
        <v>7355</v>
      </c>
      <c r="G3196" t="s">
        <v>7356</v>
      </c>
      <c r="H3196" t="s">
        <v>7568</v>
      </c>
      <c r="I3196" t="s">
        <v>7749</v>
      </c>
      <c r="J3196" t="s">
        <v>11962</v>
      </c>
    </row>
    <row r="3197" spans="1:12" x14ac:dyDescent="0.25">
      <c r="A3197" t="s">
        <v>6385</v>
      </c>
      <c r="B3197" t="s">
        <v>11963</v>
      </c>
      <c r="C3197" t="s">
        <v>7071</v>
      </c>
      <c r="D3197" t="s">
        <v>7072</v>
      </c>
      <c r="E3197" t="s">
        <v>7081</v>
      </c>
      <c r="F3197" t="s">
        <v>7093</v>
      </c>
      <c r="G3197" t="s">
        <v>7094</v>
      </c>
      <c r="H3197" t="s">
        <v>7095</v>
      </c>
      <c r="I3197" t="s">
        <v>7121</v>
      </c>
      <c r="J3197" t="s">
        <v>11964</v>
      </c>
    </row>
    <row r="3198" spans="1:12" x14ac:dyDescent="0.25">
      <c r="A3198" t="s">
        <v>4507</v>
      </c>
      <c r="B3198" t="s">
        <v>11965</v>
      </c>
      <c r="C3198" t="s">
        <v>7071</v>
      </c>
      <c r="D3198" t="s">
        <v>7072</v>
      </c>
      <c r="E3198" t="s">
        <v>7081</v>
      </c>
      <c r="F3198" t="s">
        <v>7093</v>
      </c>
      <c r="G3198" t="s">
        <v>7094</v>
      </c>
      <c r="H3198" t="s">
        <v>7176</v>
      </c>
      <c r="I3198" t="s">
        <v>8333</v>
      </c>
      <c r="J3198" t="s">
        <v>8334</v>
      </c>
      <c r="K3198" t="s">
        <v>9207</v>
      </c>
    </row>
    <row r="3199" spans="1:12" x14ac:dyDescent="0.25">
      <c r="A3199" t="s">
        <v>6283</v>
      </c>
      <c r="B3199" t="s">
        <v>11966</v>
      </c>
      <c r="C3199" t="s">
        <v>7071</v>
      </c>
      <c r="D3199" t="s">
        <v>7072</v>
      </c>
      <c r="E3199" t="s">
        <v>7354</v>
      </c>
      <c r="F3199" t="s">
        <v>7355</v>
      </c>
      <c r="G3199" t="s">
        <v>7356</v>
      </c>
      <c r="H3199" t="s">
        <v>7357</v>
      </c>
      <c r="I3199" t="s">
        <v>7358</v>
      </c>
      <c r="J3199" t="s">
        <v>11967</v>
      </c>
    </row>
    <row r="3200" spans="1:12" x14ac:dyDescent="0.25">
      <c r="A3200" t="s">
        <v>3456</v>
      </c>
      <c r="B3200" t="s">
        <v>11968</v>
      </c>
      <c r="C3200" t="s">
        <v>7071</v>
      </c>
      <c r="D3200" t="s">
        <v>7072</v>
      </c>
      <c r="E3200" t="s">
        <v>7081</v>
      </c>
      <c r="F3200" t="s">
        <v>7093</v>
      </c>
      <c r="G3200" t="s">
        <v>7094</v>
      </c>
      <c r="H3200" t="s">
        <v>7176</v>
      </c>
      <c r="I3200" t="s">
        <v>7177</v>
      </c>
      <c r="J3200" t="s">
        <v>7178</v>
      </c>
    </row>
    <row r="3201" spans="1:12" x14ac:dyDescent="0.25">
      <c r="A3201" t="s">
        <v>6123</v>
      </c>
      <c r="B3201" t="s">
        <v>11969</v>
      </c>
      <c r="C3201" t="s">
        <v>7071</v>
      </c>
      <c r="D3201" t="s">
        <v>7072</v>
      </c>
      <c r="E3201" t="s">
        <v>7088</v>
      </c>
      <c r="F3201" t="s">
        <v>7179</v>
      </c>
      <c r="G3201" t="s">
        <v>7296</v>
      </c>
      <c r="H3201" t="s">
        <v>7297</v>
      </c>
      <c r="I3201" t="s">
        <v>11970</v>
      </c>
    </row>
    <row r="3202" spans="1:12" x14ac:dyDescent="0.25">
      <c r="A3202" t="s">
        <v>5986</v>
      </c>
      <c r="B3202" t="s">
        <v>11971</v>
      </c>
      <c r="C3202" t="s">
        <v>7071</v>
      </c>
      <c r="D3202" t="s">
        <v>7072</v>
      </c>
      <c r="E3202" t="s">
        <v>7354</v>
      </c>
      <c r="F3202" t="s">
        <v>7355</v>
      </c>
      <c r="G3202" t="s">
        <v>7356</v>
      </c>
      <c r="H3202" t="s">
        <v>7357</v>
      </c>
      <c r="I3202" t="s">
        <v>7358</v>
      </c>
    </row>
    <row r="3203" spans="1:12" x14ac:dyDescent="0.25">
      <c r="A3203" t="s">
        <v>6091</v>
      </c>
      <c r="B3203" t="s">
        <v>11972</v>
      </c>
      <c r="C3203" t="s">
        <v>7071</v>
      </c>
      <c r="D3203" t="s">
        <v>7072</v>
      </c>
      <c r="E3203" t="s">
        <v>7081</v>
      </c>
      <c r="F3203" t="s">
        <v>7093</v>
      </c>
      <c r="G3203" t="s">
        <v>7094</v>
      </c>
      <c r="H3203" t="s">
        <v>7095</v>
      </c>
      <c r="I3203" t="s">
        <v>7096</v>
      </c>
      <c r="J3203" t="s">
        <v>7097</v>
      </c>
    </row>
    <row r="3204" spans="1:12" x14ac:dyDescent="0.25">
      <c r="A3204" t="s">
        <v>4512</v>
      </c>
      <c r="B3204" t="s">
        <v>11973</v>
      </c>
      <c r="C3204" t="s">
        <v>7071</v>
      </c>
      <c r="D3204" t="s">
        <v>7072</v>
      </c>
      <c r="E3204" t="s">
        <v>7081</v>
      </c>
      <c r="F3204" t="s">
        <v>7093</v>
      </c>
      <c r="G3204" t="s">
        <v>7094</v>
      </c>
      <c r="H3204" t="s">
        <v>7176</v>
      </c>
      <c r="I3204" t="s">
        <v>7177</v>
      </c>
      <c r="J3204" t="s">
        <v>7178</v>
      </c>
    </row>
    <row r="3205" spans="1:12" x14ac:dyDescent="0.25">
      <c r="A3205" t="s">
        <v>4195</v>
      </c>
      <c r="B3205" t="s">
        <v>11974</v>
      </c>
      <c r="C3205" t="s">
        <v>7071</v>
      </c>
      <c r="D3205" t="s">
        <v>7072</v>
      </c>
      <c r="E3205" t="s">
        <v>7354</v>
      </c>
      <c r="F3205" t="s">
        <v>7355</v>
      </c>
      <c r="G3205" t="s">
        <v>7725</v>
      </c>
      <c r="H3205" t="s">
        <v>7726</v>
      </c>
      <c r="I3205" t="s">
        <v>7879</v>
      </c>
      <c r="J3205" t="s">
        <v>7880</v>
      </c>
      <c r="K3205" t="s">
        <v>7881</v>
      </c>
    </row>
    <row r="3206" spans="1:12" x14ac:dyDescent="0.25">
      <c r="A3206" t="s">
        <v>3224</v>
      </c>
      <c r="B3206" t="s">
        <v>11975</v>
      </c>
      <c r="C3206" t="s">
        <v>7071</v>
      </c>
      <c r="D3206" t="s">
        <v>7072</v>
      </c>
      <c r="E3206" t="s">
        <v>7081</v>
      </c>
      <c r="F3206" t="s">
        <v>7093</v>
      </c>
      <c r="G3206" t="s">
        <v>7094</v>
      </c>
      <c r="H3206" t="s">
        <v>7095</v>
      </c>
      <c r="I3206" t="s">
        <v>7231</v>
      </c>
      <c r="J3206" t="s">
        <v>7232</v>
      </c>
    </row>
    <row r="3207" spans="1:12" x14ac:dyDescent="0.25">
      <c r="A3207" t="s">
        <v>3609</v>
      </c>
      <c r="B3207" t="s">
        <v>11976</v>
      </c>
      <c r="C3207" t="s">
        <v>7071</v>
      </c>
      <c r="D3207" t="s">
        <v>7072</v>
      </c>
      <c r="E3207" t="s">
        <v>7081</v>
      </c>
      <c r="F3207" t="s">
        <v>7093</v>
      </c>
      <c r="G3207" t="s">
        <v>7094</v>
      </c>
      <c r="H3207" t="s">
        <v>7176</v>
      </c>
      <c r="I3207" t="s">
        <v>7184</v>
      </c>
      <c r="J3207" t="s">
        <v>7278</v>
      </c>
      <c r="K3207" t="s">
        <v>7361</v>
      </c>
      <c r="L3207" t="s">
        <v>11977</v>
      </c>
    </row>
    <row r="3208" spans="1:12" x14ac:dyDescent="0.25">
      <c r="A3208" t="s">
        <v>5346</v>
      </c>
      <c r="B3208" t="s">
        <v>11978</v>
      </c>
      <c r="C3208" t="s">
        <v>7071</v>
      </c>
      <c r="D3208" t="s">
        <v>7072</v>
      </c>
      <c r="E3208" t="s">
        <v>7354</v>
      </c>
      <c r="F3208" t="s">
        <v>7355</v>
      </c>
      <c r="G3208" t="s">
        <v>7356</v>
      </c>
      <c r="H3208" t="s">
        <v>7357</v>
      </c>
      <c r="I3208" t="s">
        <v>7525</v>
      </c>
      <c r="J3208" t="s">
        <v>9635</v>
      </c>
    </row>
    <row r="3209" spans="1:12" x14ac:dyDescent="0.25">
      <c r="A3209" t="s">
        <v>3272</v>
      </c>
      <c r="B3209" t="s">
        <v>11979</v>
      </c>
      <c r="C3209" t="s">
        <v>7071</v>
      </c>
      <c r="D3209" t="s">
        <v>7072</v>
      </c>
      <c r="E3209" t="s">
        <v>7081</v>
      </c>
      <c r="F3209" t="s">
        <v>7093</v>
      </c>
      <c r="G3209" t="s">
        <v>7094</v>
      </c>
      <c r="H3209" t="s">
        <v>7176</v>
      </c>
      <c r="I3209" t="s">
        <v>7177</v>
      </c>
      <c r="J3209" t="s">
        <v>7178</v>
      </c>
      <c r="K3209" t="s">
        <v>11635</v>
      </c>
    </row>
    <row r="3210" spans="1:12" x14ac:dyDescent="0.25">
      <c r="A3210" t="s">
        <v>5855</v>
      </c>
      <c r="B3210" t="s">
        <v>11980</v>
      </c>
      <c r="C3210" t="s">
        <v>7071</v>
      </c>
      <c r="D3210" t="s">
        <v>7072</v>
      </c>
      <c r="E3210" t="s">
        <v>7081</v>
      </c>
      <c r="F3210" t="s">
        <v>7093</v>
      </c>
      <c r="G3210" t="s">
        <v>7094</v>
      </c>
      <c r="H3210" t="s">
        <v>7095</v>
      </c>
      <c r="I3210" t="s">
        <v>7121</v>
      </c>
      <c r="J3210" t="s">
        <v>7122</v>
      </c>
    </row>
    <row r="3211" spans="1:12" x14ac:dyDescent="0.25">
      <c r="A3211" t="s">
        <v>5888</v>
      </c>
      <c r="B3211" t="s">
        <v>11981</v>
      </c>
      <c r="C3211" t="s">
        <v>7071</v>
      </c>
      <c r="D3211" t="s">
        <v>7072</v>
      </c>
      <c r="E3211" t="s">
        <v>7088</v>
      </c>
      <c r="F3211" t="s">
        <v>7179</v>
      </c>
      <c r="G3211" t="s">
        <v>8172</v>
      </c>
      <c r="H3211" t="s">
        <v>11982</v>
      </c>
      <c r="I3211" t="s">
        <v>11983</v>
      </c>
      <c r="J3211" t="s">
        <v>11984</v>
      </c>
    </row>
    <row r="3212" spans="1:12" x14ac:dyDescent="0.25">
      <c r="A3212" t="s">
        <v>5334</v>
      </c>
      <c r="B3212" t="s">
        <v>11985</v>
      </c>
      <c r="C3212" t="s">
        <v>7071</v>
      </c>
      <c r="D3212" t="s">
        <v>7072</v>
      </c>
      <c r="E3212" t="s">
        <v>7081</v>
      </c>
      <c r="F3212" t="s">
        <v>7093</v>
      </c>
      <c r="G3212" t="s">
        <v>7094</v>
      </c>
      <c r="H3212" t="s">
        <v>7176</v>
      </c>
      <c r="I3212" t="s">
        <v>8333</v>
      </c>
      <c r="J3212" t="s">
        <v>9681</v>
      </c>
    </row>
    <row r="3213" spans="1:12" x14ac:dyDescent="0.25">
      <c r="A3213" t="s">
        <v>6434</v>
      </c>
      <c r="B3213" t="s">
        <v>11986</v>
      </c>
      <c r="C3213" t="s">
        <v>7071</v>
      </c>
      <c r="D3213" t="s">
        <v>7072</v>
      </c>
      <c r="E3213" t="s">
        <v>7081</v>
      </c>
      <c r="F3213" t="s">
        <v>7093</v>
      </c>
      <c r="G3213" t="s">
        <v>7094</v>
      </c>
      <c r="H3213" t="s">
        <v>7095</v>
      </c>
      <c r="I3213" t="s">
        <v>7096</v>
      </c>
      <c r="J3213" t="s">
        <v>7097</v>
      </c>
      <c r="K3213" t="s">
        <v>11987</v>
      </c>
    </row>
    <row r="3214" spans="1:12" x14ac:dyDescent="0.25">
      <c r="A3214" t="s">
        <v>6481</v>
      </c>
      <c r="B3214" t="s">
        <v>11988</v>
      </c>
      <c r="C3214" t="s">
        <v>7071</v>
      </c>
      <c r="D3214" t="s">
        <v>7072</v>
      </c>
      <c r="E3214" t="s">
        <v>7354</v>
      </c>
      <c r="F3214" t="s">
        <v>7355</v>
      </c>
      <c r="G3214" t="s">
        <v>7890</v>
      </c>
      <c r="H3214" t="s">
        <v>7891</v>
      </c>
      <c r="I3214" t="s">
        <v>7892</v>
      </c>
      <c r="J3214" t="s">
        <v>8757</v>
      </c>
    </row>
    <row r="3215" spans="1:12" x14ac:dyDescent="0.25">
      <c r="A3215" t="s">
        <v>6698</v>
      </c>
      <c r="B3215" t="s">
        <v>11989</v>
      </c>
      <c r="C3215" t="s">
        <v>7071</v>
      </c>
      <c r="D3215" t="s">
        <v>7072</v>
      </c>
      <c r="E3215" t="s">
        <v>7081</v>
      </c>
      <c r="F3215" t="s">
        <v>7093</v>
      </c>
      <c r="G3215" t="s">
        <v>7094</v>
      </c>
      <c r="H3215" t="s">
        <v>7176</v>
      </c>
      <c r="I3215" t="s">
        <v>8333</v>
      </c>
      <c r="J3215" t="s">
        <v>9681</v>
      </c>
    </row>
    <row r="3216" spans="1:12" x14ac:dyDescent="0.25">
      <c r="A3216" t="s">
        <v>4366</v>
      </c>
      <c r="B3216" t="s">
        <v>11990</v>
      </c>
      <c r="C3216" t="s">
        <v>7071</v>
      </c>
      <c r="D3216" t="s">
        <v>7072</v>
      </c>
      <c r="E3216" t="s">
        <v>7088</v>
      </c>
      <c r="F3216" t="s">
        <v>7179</v>
      </c>
      <c r="G3216" t="s">
        <v>7296</v>
      </c>
      <c r="H3216" t="s">
        <v>7297</v>
      </c>
      <c r="I3216" t="s">
        <v>7328</v>
      </c>
      <c r="J3216" t="s">
        <v>11832</v>
      </c>
    </row>
    <row r="3217" spans="1:12" x14ac:dyDescent="0.25">
      <c r="A3217" t="s">
        <v>6122</v>
      </c>
      <c r="B3217" t="s">
        <v>11991</v>
      </c>
      <c r="C3217" t="s">
        <v>7071</v>
      </c>
      <c r="D3217" t="s">
        <v>7072</v>
      </c>
      <c r="E3217" t="s">
        <v>7081</v>
      </c>
      <c r="F3217" t="s">
        <v>7093</v>
      </c>
      <c r="G3217" t="s">
        <v>7094</v>
      </c>
      <c r="H3217" t="s">
        <v>7176</v>
      </c>
      <c r="I3217" t="s">
        <v>7501</v>
      </c>
      <c r="J3217" t="s">
        <v>7828</v>
      </c>
      <c r="K3217" t="s">
        <v>8056</v>
      </c>
    </row>
    <row r="3218" spans="1:12" x14ac:dyDescent="0.25">
      <c r="A3218" t="s">
        <v>3986</v>
      </c>
      <c r="B3218" t="s">
        <v>11992</v>
      </c>
      <c r="C3218" t="s">
        <v>7071</v>
      </c>
      <c r="D3218" t="s">
        <v>7072</v>
      </c>
      <c r="E3218" t="s">
        <v>7081</v>
      </c>
      <c r="F3218" t="s">
        <v>7093</v>
      </c>
      <c r="G3218" t="s">
        <v>7094</v>
      </c>
      <c r="H3218" t="s">
        <v>7176</v>
      </c>
      <c r="I3218" t="s">
        <v>8333</v>
      </c>
      <c r="J3218" t="s">
        <v>8334</v>
      </c>
    </row>
    <row r="3219" spans="1:12" x14ac:dyDescent="0.25">
      <c r="A3219" t="s">
        <v>5638</v>
      </c>
      <c r="B3219" t="s">
        <v>11993</v>
      </c>
      <c r="C3219" t="s">
        <v>7071</v>
      </c>
      <c r="D3219" t="s">
        <v>7072</v>
      </c>
      <c r="E3219" t="s">
        <v>7081</v>
      </c>
      <c r="F3219" t="s">
        <v>7093</v>
      </c>
      <c r="G3219" t="s">
        <v>7094</v>
      </c>
      <c r="H3219" t="s">
        <v>7095</v>
      </c>
      <c r="I3219" t="s">
        <v>7121</v>
      </c>
      <c r="J3219" t="s">
        <v>7122</v>
      </c>
    </row>
    <row r="3220" spans="1:12" x14ac:dyDescent="0.25">
      <c r="A3220" t="s">
        <v>6261</v>
      </c>
      <c r="B3220" t="s">
        <v>11994</v>
      </c>
      <c r="C3220" t="s">
        <v>7071</v>
      </c>
      <c r="D3220" t="s">
        <v>7072</v>
      </c>
      <c r="E3220" t="s">
        <v>7081</v>
      </c>
      <c r="F3220" t="s">
        <v>7093</v>
      </c>
      <c r="G3220" t="s">
        <v>7094</v>
      </c>
      <c r="H3220" t="s">
        <v>7176</v>
      </c>
      <c r="I3220" t="s">
        <v>7184</v>
      </c>
      <c r="J3220" t="s">
        <v>7278</v>
      </c>
      <c r="K3220" t="s">
        <v>9647</v>
      </c>
    </row>
    <row r="3221" spans="1:12" x14ac:dyDescent="0.25">
      <c r="A3221" t="s">
        <v>5363</v>
      </c>
      <c r="B3221" t="s">
        <v>11995</v>
      </c>
      <c r="C3221" t="s">
        <v>7071</v>
      </c>
      <c r="D3221" t="s">
        <v>7072</v>
      </c>
      <c r="E3221" t="s">
        <v>7088</v>
      </c>
      <c r="F3221" t="s">
        <v>7179</v>
      </c>
      <c r="G3221" t="s">
        <v>7514</v>
      </c>
      <c r="H3221" t="s">
        <v>7515</v>
      </c>
      <c r="I3221" t="s">
        <v>7516</v>
      </c>
      <c r="J3221" t="s">
        <v>11864</v>
      </c>
    </row>
    <row r="3222" spans="1:12" x14ac:dyDescent="0.25">
      <c r="A3222" t="s">
        <v>6444</v>
      </c>
      <c r="B3222" t="s">
        <v>11996</v>
      </c>
      <c r="C3222" t="s">
        <v>7071</v>
      </c>
      <c r="D3222" t="s">
        <v>7072</v>
      </c>
      <c r="E3222" t="s">
        <v>7081</v>
      </c>
      <c r="F3222" t="s">
        <v>7093</v>
      </c>
      <c r="G3222" t="s">
        <v>7094</v>
      </c>
      <c r="H3222" t="s">
        <v>7095</v>
      </c>
      <c r="I3222" t="s">
        <v>7121</v>
      </c>
      <c r="J3222" t="s">
        <v>8842</v>
      </c>
    </row>
    <row r="3223" spans="1:12" x14ac:dyDescent="0.25">
      <c r="A3223" t="s">
        <v>4396</v>
      </c>
      <c r="B3223" t="s">
        <v>11997</v>
      </c>
      <c r="C3223" t="s">
        <v>7071</v>
      </c>
      <c r="D3223" t="s">
        <v>7072</v>
      </c>
      <c r="E3223" t="s">
        <v>7081</v>
      </c>
      <c r="F3223" t="s">
        <v>7093</v>
      </c>
      <c r="G3223" t="s">
        <v>7094</v>
      </c>
      <c r="H3223" t="s">
        <v>7176</v>
      </c>
      <c r="I3223" t="s">
        <v>7177</v>
      </c>
      <c r="J3223" t="s">
        <v>7178</v>
      </c>
      <c r="K3223" t="s">
        <v>11998</v>
      </c>
    </row>
    <row r="3224" spans="1:12" x14ac:dyDescent="0.25">
      <c r="A3224" t="s">
        <v>4648</v>
      </c>
      <c r="B3224" t="s">
        <v>11999</v>
      </c>
      <c r="C3224" t="s">
        <v>7071</v>
      </c>
      <c r="D3224" t="s">
        <v>7072</v>
      </c>
      <c r="E3224" t="s">
        <v>7088</v>
      </c>
      <c r="F3224" t="s">
        <v>7179</v>
      </c>
      <c r="G3224" t="s">
        <v>7223</v>
      </c>
      <c r="H3224" t="s">
        <v>8892</v>
      </c>
      <c r="I3224" t="s">
        <v>12000</v>
      </c>
    </row>
    <row r="3225" spans="1:12" x14ac:dyDescent="0.25">
      <c r="A3225" t="s">
        <v>6476</v>
      </c>
      <c r="B3225" t="s">
        <v>12001</v>
      </c>
      <c r="C3225" t="s">
        <v>7071</v>
      </c>
      <c r="D3225" t="s">
        <v>7072</v>
      </c>
      <c r="E3225" t="s">
        <v>7081</v>
      </c>
      <c r="F3225" t="s">
        <v>7093</v>
      </c>
      <c r="G3225" t="s">
        <v>7094</v>
      </c>
      <c r="H3225" t="s">
        <v>7095</v>
      </c>
      <c r="I3225" t="s">
        <v>7121</v>
      </c>
      <c r="J3225" t="s">
        <v>7122</v>
      </c>
      <c r="K3225" t="s">
        <v>7680</v>
      </c>
      <c r="L3225" t="s">
        <v>9212</v>
      </c>
    </row>
    <row r="3226" spans="1:12" x14ac:dyDescent="0.25">
      <c r="A3226" t="s">
        <v>3561</v>
      </c>
      <c r="B3226" t="s">
        <v>12002</v>
      </c>
      <c r="C3226" t="s">
        <v>7071</v>
      </c>
      <c r="D3226" t="s">
        <v>7072</v>
      </c>
      <c r="E3226" t="s">
        <v>7081</v>
      </c>
      <c r="F3226" t="s">
        <v>7093</v>
      </c>
      <c r="G3226" t="s">
        <v>7094</v>
      </c>
      <c r="H3226" t="s">
        <v>7176</v>
      </c>
      <c r="I3226" t="s">
        <v>7177</v>
      </c>
      <c r="J3226" t="s">
        <v>7178</v>
      </c>
      <c r="K3226" t="s">
        <v>9127</v>
      </c>
      <c r="L3226" t="s">
        <v>9128</v>
      </c>
    </row>
    <row r="3227" spans="1:12" x14ac:dyDescent="0.25">
      <c r="A3227" t="s">
        <v>5581</v>
      </c>
      <c r="B3227" t="s">
        <v>12003</v>
      </c>
      <c r="C3227" t="s">
        <v>7071</v>
      </c>
      <c r="D3227" t="s">
        <v>7072</v>
      </c>
      <c r="E3227" t="s">
        <v>7081</v>
      </c>
      <c r="F3227" t="s">
        <v>7093</v>
      </c>
      <c r="G3227" t="s">
        <v>7094</v>
      </c>
      <c r="H3227" t="s">
        <v>7095</v>
      </c>
      <c r="I3227" t="s">
        <v>7121</v>
      </c>
      <c r="J3227" t="s">
        <v>7122</v>
      </c>
      <c r="K3227" t="s">
        <v>7680</v>
      </c>
      <c r="L3227" t="s">
        <v>7706</v>
      </c>
    </row>
    <row r="3228" spans="1:12" x14ac:dyDescent="0.25">
      <c r="A3228" t="s">
        <v>5743</v>
      </c>
      <c r="B3228" t="s">
        <v>12004</v>
      </c>
      <c r="C3228" t="s">
        <v>7071</v>
      </c>
      <c r="D3228" t="s">
        <v>7072</v>
      </c>
      <c r="E3228" t="s">
        <v>7081</v>
      </c>
      <c r="F3228" t="s">
        <v>7093</v>
      </c>
      <c r="G3228" t="s">
        <v>7094</v>
      </c>
      <c r="H3228" t="s">
        <v>7176</v>
      </c>
      <c r="I3228" t="s">
        <v>7184</v>
      </c>
      <c r="J3228" t="s">
        <v>7185</v>
      </c>
      <c r="K3228" t="s">
        <v>7186</v>
      </c>
      <c r="L3228" t="s">
        <v>7187</v>
      </c>
    </row>
    <row r="3229" spans="1:12" x14ac:dyDescent="0.25">
      <c r="A3229" t="s">
        <v>5109</v>
      </c>
      <c r="B3229" t="s">
        <v>12005</v>
      </c>
      <c r="C3229" t="s">
        <v>7071</v>
      </c>
      <c r="D3229" t="s">
        <v>7072</v>
      </c>
      <c r="E3229" t="s">
        <v>7088</v>
      </c>
      <c r="F3229" t="s">
        <v>7179</v>
      </c>
      <c r="G3229" t="s">
        <v>7223</v>
      </c>
      <c r="H3229" t="s">
        <v>7224</v>
      </c>
      <c r="I3229" t="s">
        <v>7235</v>
      </c>
    </row>
    <row r="3230" spans="1:12" x14ac:dyDescent="0.25">
      <c r="A3230" t="s">
        <v>3924</v>
      </c>
      <c r="B3230" t="s">
        <v>12006</v>
      </c>
      <c r="C3230" t="s">
        <v>7071</v>
      </c>
      <c r="D3230" t="s">
        <v>7072</v>
      </c>
      <c r="E3230" t="s">
        <v>7081</v>
      </c>
      <c r="F3230" t="s">
        <v>7093</v>
      </c>
      <c r="G3230" t="s">
        <v>7094</v>
      </c>
      <c r="H3230" t="s">
        <v>7176</v>
      </c>
      <c r="I3230" t="s">
        <v>7184</v>
      </c>
      <c r="J3230" t="s">
        <v>7278</v>
      </c>
      <c r="K3230" t="s">
        <v>7361</v>
      </c>
      <c r="L3230" t="s">
        <v>12007</v>
      </c>
    </row>
    <row r="3231" spans="1:12" x14ac:dyDescent="0.25">
      <c r="A3231" t="s">
        <v>5320</v>
      </c>
      <c r="B3231" t="s">
        <v>12008</v>
      </c>
      <c r="C3231" t="s">
        <v>7071</v>
      </c>
      <c r="D3231" t="s">
        <v>7072</v>
      </c>
      <c r="E3231" t="s">
        <v>7081</v>
      </c>
      <c r="F3231" t="s">
        <v>7093</v>
      </c>
      <c r="G3231" t="s">
        <v>7094</v>
      </c>
      <c r="H3231" t="s">
        <v>7095</v>
      </c>
      <c r="I3231" t="s">
        <v>7121</v>
      </c>
      <c r="J3231" t="s">
        <v>7122</v>
      </c>
      <c r="K3231" t="s">
        <v>7680</v>
      </c>
      <c r="L3231" t="s">
        <v>7706</v>
      </c>
    </row>
    <row r="3232" spans="1:12" x14ac:dyDescent="0.25">
      <c r="A3232" t="s">
        <v>4792</v>
      </c>
      <c r="B3232" t="s">
        <v>12009</v>
      </c>
      <c r="C3232" t="s">
        <v>7071</v>
      </c>
      <c r="D3232" t="s">
        <v>7072</v>
      </c>
      <c r="E3232" t="s">
        <v>7088</v>
      </c>
      <c r="F3232" t="s">
        <v>7179</v>
      </c>
      <c r="G3232" t="s">
        <v>7249</v>
      </c>
      <c r="H3232" t="s">
        <v>7250</v>
      </c>
      <c r="I3232" t="s">
        <v>7251</v>
      </c>
    </row>
    <row r="3233" spans="1:12" x14ac:dyDescent="0.25">
      <c r="A3233" t="s">
        <v>4943</v>
      </c>
      <c r="B3233" t="s">
        <v>12010</v>
      </c>
      <c r="C3233" t="s">
        <v>7071</v>
      </c>
      <c r="D3233" t="s">
        <v>7072</v>
      </c>
      <c r="E3233" t="s">
        <v>7081</v>
      </c>
      <c r="F3233" t="s">
        <v>7093</v>
      </c>
      <c r="G3233" t="s">
        <v>7094</v>
      </c>
      <c r="H3233" t="s">
        <v>7176</v>
      </c>
      <c r="I3233" t="s">
        <v>7177</v>
      </c>
      <c r="J3233" t="s">
        <v>7178</v>
      </c>
      <c r="K3233" t="s">
        <v>9208</v>
      </c>
    </row>
    <row r="3234" spans="1:12" x14ac:dyDescent="0.25">
      <c r="A3234" t="s">
        <v>3333</v>
      </c>
      <c r="B3234" t="s">
        <v>12011</v>
      </c>
      <c r="C3234" t="s">
        <v>7071</v>
      </c>
      <c r="D3234" t="s">
        <v>7072</v>
      </c>
      <c r="E3234" t="s">
        <v>7081</v>
      </c>
      <c r="F3234" t="s">
        <v>7093</v>
      </c>
      <c r="G3234" t="s">
        <v>7094</v>
      </c>
      <c r="H3234" t="s">
        <v>7095</v>
      </c>
      <c r="I3234" t="s">
        <v>7121</v>
      </c>
      <c r="J3234" t="s">
        <v>7122</v>
      </c>
      <c r="K3234" t="s">
        <v>8551</v>
      </c>
      <c r="L3234" t="s">
        <v>8552</v>
      </c>
    </row>
    <row r="3235" spans="1:12" x14ac:dyDescent="0.25">
      <c r="A3235" t="s">
        <v>4602</v>
      </c>
      <c r="B3235" t="s">
        <v>12012</v>
      </c>
      <c r="C3235" t="s">
        <v>7071</v>
      </c>
      <c r="D3235" t="s">
        <v>7072</v>
      </c>
      <c r="E3235" t="s">
        <v>7088</v>
      </c>
      <c r="F3235" t="s">
        <v>7179</v>
      </c>
      <c r="G3235" t="s">
        <v>7180</v>
      </c>
      <c r="H3235" t="s">
        <v>7181</v>
      </c>
      <c r="I3235" t="s">
        <v>12013</v>
      </c>
      <c r="J3235" t="s">
        <v>12014</v>
      </c>
    </row>
    <row r="3236" spans="1:12" x14ac:dyDescent="0.25">
      <c r="A3236" t="s">
        <v>5300</v>
      </c>
      <c r="B3236" t="s">
        <v>12015</v>
      </c>
      <c r="C3236" t="s">
        <v>7071</v>
      </c>
      <c r="D3236" t="s">
        <v>7072</v>
      </c>
      <c r="E3236" t="s">
        <v>7081</v>
      </c>
      <c r="F3236" t="s">
        <v>7093</v>
      </c>
      <c r="G3236" t="s">
        <v>7094</v>
      </c>
      <c r="H3236" t="s">
        <v>7176</v>
      </c>
      <c r="I3236" t="s">
        <v>7177</v>
      </c>
      <c r="J3236" t="s">
        <v>7178</v>
      </c>
      <c r="K3236" t="s">
        <v>9651</v>
      </c>
    </row>
    <row r="3237" spans="1:12" x14ac:dyDescent="0.25">
      <c r="A3237" t="s">
        <v>6862</v>
      </c>
      <c r="B3237" t="s">
        <v>12016</v>
      </c>
      <c r="C3237" t="s">
        <v>7071</v>
      </c>
      <c r="D3237" t="s">
        <v>7072</v>
      </c>
      <c r="E3237" t="s">
        <v>7081</v>
      </c>
      <c r="F3237" t="s">
        <v>7093</v>
      </c>
      <c r="G3237" t="s">
        <v>7094</v>
      </c>
      <c r="H3237" t="s">
        <v>7095</v>
      </c>
      <c r="I3237" t="s">
        <v>9012</v>
      </c>
      <c r="J3237" t="s">
        <v>9013</v>
      </c>
      <c r="K3237" t="s">
        <v>9014</v>
      </c>
    </row>
    <row r="3238" spans="1:12" x14ac:dyDescent="0.25">
      <c r="A3238" t="s">
        <v>5213</v>
      </c>
      <c r="B3238" t="s">
        <v>12017</v>
      </c>
      <c r="C3238" t="s">
        <v>7071</v>
      </c>
      <c r="D3238" t="s">
        <v>7072</v>
      </c>
      <c r="E3238" t="s">
        <v>7081</v>
      </c>
      <c r="F3238" t="s">
        <v>7093</v>
      </c>
      <c r="G3238" t="s">
        <v>7094</v>
      </c>
      <c r="H3238" t="s">
        <v>7176</v>
      </c>
      <c r="I3238" t="s">
        <v>7184</v>
      </c>
      <c r="J3238" t="s">
        <v>7185</v>
      </c>
      <c r="K3238" t="s">
        <v>7186</v>
      </c>
      <c r="L3238" t="s">
        <v>11703</v>
      </c>
    </row>
    <row r="3239" spans="1:12" x14ac:dyDescent="0.25">
      <c r="A3239" t="s">
        <v>3552</v>
      </c>
      <c r="B3239" t="s">
        <v>12018</v>
      </c>
      <c r="C3239" t="s">
        <v>7071</v>
      </c>
      <c r="D3239" t="s">
        <v>7072</v>
      </c>
      <c r="E3239" t="s">
        <v>7081</v>
      </c>
      <c r="F3239" t="s">
        <v>7093</v>
      </c>
      <c r="G3239" t="s">
        <v>7094</v>
      </c>
      <c r="H3239" t="s">
        <v>7176</v>
      </c>
      <c r="I3239" t="s">
        <v>7184</v>
      </c>
      <c r="J3239" t="s">
        <v>7278</v>
      </c>
      <c r="K3239" t="s">
        <v>9647</v>
      </c>
    </row>
    <row r="3240" spans="1:12" x14ac:dyDescent="0.25">
      <c r="A3240" t="s">
        <v>6806</v>
      </c>
      <c r="B3240" t="s">
        <v>12019</v>
      </c>
      <c r="C3240" t="s">
        <v>7071</v>
      </c>
      <c r="D3240" t="s">
        <v>7072</v>
      </c>
      <c r="E3240" t="s">
        <v>7081</v>
      </c>
      <c r="F3240" t="s">
        <v>7093</v>
      </c>
      <c r="G3240" t="s">
        <v>7094</v>
      </c>
      <c r="H3240" t="s">
        <v>7095</v>
      </c>
      <c r="I3240" t="s">
        <v>7266</v>
      </c>
      <c r="J3240" t="s">
        <v>7931</v>
      </c>
    </row>
    <row r="3241" spans="1:12" x14ac:dyDescent="0.25">
      <c r="A3241" t="s">
        <v>5889</v>
      </c>
      <c r="B3241" t="s">
        <v>12020</v>
      </c>
      <c r="C3241" t="s">
        <v>7071</v>
      </c>
      <c r="D3241" t="s">
        <v>7072</v>
      </c>
      <c r="E3241" t="s">
        <v>7088</v>
      </c>
      <c r="F3241" t="s">
        <v>7179</v>
      </c>
      <c r="G3241" t="s">
        <v>7223</v>
      </c>
      <c r="H3241" t="s">
        <v>7224</v>
      </c>
      <c r="I3241" t="s">
        <v>7235</v>
      </c>
    </row>
    <row r="3242" spans="1:12" x14ac:dyDescent="0.25">
      <c r="A3242" t="s">
        <v>4931</v>
      </c>
      <c r="B3242" t="s">
        <v>12021</v>
      </c>
      <c r="C3242" t="s">
        <v>7071</v>
      </c>
      <c r="D3242" t="s">
        <v>7072</v>
      </c>
      <c r="E3242" t="s">
        <v>7081</v>
      </c>
      <c r="F3242" t="s">
        <v>7093</v>
      </c>
      <c r="G3242" t="s">
        <v>7094</v>
      </c>
      <c r="H3242" t="s">
        <v>7176</v>
      </c>
      <c r="I3242" t="s">
        <v>7184</v>
      </c>
      <c r="J3242" t="s">
        <v>7278</v>
      </c>
      <c r="K3242" t="s">
        <v>9647</v>
      </c>
    </row>
    <row r="3243" spans="1:12" x14ac:dyDescent="0.25">
      <c r="A3243" t="s">
        <v>5584</v>
      </c>
      <c r="B3243" t="s">
        <v>12022</v>
      </c>
      <c r="C3243" t="s">
        <v>7071</v>
      </c>
      <c r="D3243" t="s">
        <v>7072</v>
      </c>
      <c r="E3243" t="s">
        <v>7081</v>
      </c>
      <c r="F3243" t="s">
        <v>7093</v>
      </c>
      <c r="G3243" t="s">
        <v>7094</v>
      </c>
      <c r="H3243" t="s">
        <v>7095</v>
      </c>
      <c r="I3243" t="s">
        <v>9012</v>
      </c>
      <c r="J3243" t="s">
        <v>9013</v>
      </c>
      <c r="K3243" t="s">
        <v>9014</v>
      </c>
    </row>
    <row r="3244" spans="1:12" x14ac:dyDescent="0.25">
      <c r="A3244" t="s">
        <v>6759</v>
      </c>
      <c r="B3244" t="s">
        <v>12023</v>
      </c>
      <c r="C3244" t="s">
        <v>7071</v>
      </c>
      <c r="D3244" t="s">
        <v>7072</v>
      </c>
      <c r="E3244" t="s">
        <v>7088</v>
      </c>
      <c r="F3244" t="s">
        <v>7179</v>
      </c>
      <c r="G3244" t="s">
        <v>7180</v>
      </c>
      <c r="H3244" t="s">
        <v>7181</v>
      </c>
      <c r="I3244" t="s">
        <v>12013</v>
      </c>
    </row>
    <row r="3245" spans="1:12" x14ac:dyDescent="0.25">
      <c r="A3245" t="s">
        <v>4658</v>
      </c>
      <c r="B3245" t="s">
        <v>12024</v>
      </c>
      <c r="C3245" t="s">
        <v>7071</v>
      </c>
      <c r="D3245" t="s">
        <v>7072</v>
      </c>
      <c r="E3245" t="s">
        <v>7081</v>
      </c>
      <c r="F3245" t="s">
        <v>7093</v>
      </c>
      <c r="G3245" t="s">
        <v>7094</v>
      </c>
      <c r="H3245" t="s">
        <v>7095</v>
      </c>
      <c r="I3245" t="s">
        <v>7121</v>
      </c>
      <c r="J3245" t="s">
        <v>7122</v>
      </c>
      <c r="K3245" t="s">
        <v>8551</v>
      </c>
      <c r="L3245" t="s">
        <v>9050</v>
      </c>
    </row>
    <row r="3246" spans="1:12" x14ac:dyDescent="0.25">
      <c r="A3246" t="s">
        <v>5059</v>
      </c>
      <c r="B3246" t="s">
        <v>12025</v>
      </c>
      <c r="C3246" t="s">
        <v>7071</v>
      </c>
      <c r="D3246" t="s">
        <v>7072</v>
      </c>
      <c r="E3246" t="s">
        <v>7081</v>
      </c>
      <c r="F3246" t="s">
        <v>7093</v>
      </c>
      <c r="G3246" t="s">
        <v>7094</v>
      </c>
      <c r="H3246" t="s">
        <v>7176</v>
      </c>
      <c r="I3246" t="s">
        <v>7184</v>
      </c>
      <c r="J3246" t="s">
        <v>7185</v>
      </c>
      <c r="K3246" t="s">
        <v>11904</v>
      </c>
    </row>
    <row r="3247" spans="1:12" x14ac:dyDescent="0.25">
      <c r="A3247" t="s">
        <v>3167</v>
      </c>
      <c r="B3247" t="s">
        <v>12026</v>
      </c>
      <c r="C3247" t="s">
        <v>7071</v>
      </c>
      <c r="D3247" t="s">
        <v>7072</v>
      </c>
      <c r="E3247" t="s">
        <v>7081</v>
      </c>
      <c r="F3247" t="s">
        <v>7093</v>
      </c>
      <c r="G3247" t="s">
        <v>7094</v>
      </c>
      <c r="H3247" t="s">
        <v>7176</v>
      </c>
      <c r="I3247" t="s">
        <v>7501</v>
      </c>
      <c r="J3247" t="s">
        <v>7502</v>
      </c>
      <c r="K3247" t="s">
        <v>12027</v>
      </c>
    </row>
    <row r="3248" spans="1:12" x14ac:dyDescent="0.25">
      <c r="A3248" t="s">
        <v>4470</v>
      </c>
      <c r="B3248" t="s">
        <v>12028</v>
      </c>
      <c r="C3248" t="s">
        <v>7071</v>
      </c>
      <c r="D3248" t="s">
        <v>7072</v>
      </c>
      <c r="E3248" t="s">
        <v>7081</v>
      </c>
      <c r="F3248" t="s">
        <v>7093</v>
      </c>
      <c r="G3248" t="s">
        <v>7094</v>
      </c>
      <c r="H3248" t="s">
        <v>7095</v>
      </c>
      <c r="I3248" t="s">
        <v>7096</v>
      </c>
      <c r="J3248" t="s">
        <v>7097</v>
      </c>
      <c r="K3248" t="s">
        <v>8060</v>
      </c>
    </row>
    <row r="3249" spans="1:12" x14ac:dyDescent="0.25">
      <c r="A3249" t="s">
        <v>3716</v>
      </c>
      <c r="B3249" t="s">
        <v>12029</v>
      </c>
      <c r="C3249" t="s">
        <v>7071</v>
      </c>
      <c r="D3249" t="s">
        <v>7072</v>
      </c>
      <c r="E3249" t="s">
        <v>7088</v>
      </c>
      <c r="F3249" t="s">
        <v>7179</v>
      </c>
      <c r="G3249" t="s">
        <v>7296</v>
      </c>
      <c r="H3249" t="s">
        <v>7297</v>
      </c>
      <c r="I3249" t="s">
        <v>12030</v>
      </c>
    </row>
    <row r="3250" spans="1:12" x14ac:dyDescent="0.25">
      <c r="A3250" t="s">
        <v>6568</v>
      </c>
      <c r="B3250" t="s">
        <v>12031</v>
      </c>
      <c r="C3250" t="s">
        <v>7071</v>
      </c>
      <c r="D3250" t="s">
        <v>7072</v>
      </c>
      <c r="E3250" t="s">
        <v>7088</v>
      </c>
      <c r="F3250" t="s">
        <v>7179</v>
      </c>
      <c r="G3250" t="s">
        <v>7333</v>
      </c>
      <c r="H3250" t="s">
        <v>7334</v>
      </c>
      <c r="I3250" t="s">
        <v>7366</v>
      </c>
      <c r="J3250" t="s">
        <v>12032</v>
      </c>
    </row>
    <row r="3251" spans="1:12" x14ac:dyDescent="0.25">
      <c r="A3251" t="s">
        <v>6218</v>
      </c>
      <c r="B3251" t="s">
        <v>12033</v>
      </c>
      <c r="C3251" t="s">
        <v>7071</v>
      </c>
      <c r="D3251" t="s">
        <v>7072</v>
      </c>
      <c r="E3251" t="s">
        <v>7081</v>
      </c>
      <c r="F3251" t="s">
        <v>7093</v>
      </c>
      <c r="G3251" t="s">
        <v>7094</v>
      </c>
      <c r="H3251" t="s">
        <v>7176</v>
      </c>
      <c r="I3251" t="s">
        <v>7394</v>
      </c>
      <c r="J3251" t="s">
        <v>7395</v>
      </c>
    </row>
    <row r="3252" spans="1:12" x14ac:dyDescent="0.25">
      <c r="A3252" t="s">
        <v>6700</v>
      </c>
      <c r="B3252" t="s">
        <v>12034</v>
      </c>
      <c r="C3252" t="s">
        <v>7071</v>
      </c>
      <c r="D3252" t="s">
        <v>7072</v>
      </c>
      <c r="E3252" t="s">
        <v>7088</v>
      </c>
      <c r="F3252" t="s">
        <v>7179</v>
      </c>
      <c r="G3252" t="s">
        <v>7180</v>
      </c>
      <c r="H3252" t="s">
        <v>7407</v>
      </c>
      <c r="I3252" t="s">
        <v>7408</v>
      </c>
      <c r="J3252" t="s">
        <v>12035</v>
      </c>
    </row>
    <row r="3253" spans="1:12" x14ac:dyDescent="0.25">
      <c r="A3253" t="s">
        <v>5377</v>
      </c>
      <c r="B3253" t="s">
        <v>12036</v>
      </c>
      <c r="C3253" t="s">
        <v>7071</v>
      </c>
      <c r="D3253" t="s">
        <v>7072</v>
      </c>
      <c r="E3253" t="s">
        <v>7081</v>
      </c>
      <c r="F3253" t="s">
        <v>7093</v>
      </c>
      <c r="G3253" t="s">
        <v>7094</v>
      </c>
      <c r="H3253" t="s">
        <v>7176</v>
      </c>
      <c r="I3253" t="s">
        <v>8333</v>
      </c>
      <c r="J3253" t="s">
        <v>11834</v>
      </c>
      <c r="K3253" t="s">
        <v>12037</v>
      </c>
    </row>
    <row r="3254" spans="1:12" x14ac:dyDescent="0.25">
      <c r="A3254" t="s">
        <v>6361</v>
      </c>
      <c r="B3254" t="s">
        <v>12038</v>
      </c>
      <c r="C3254" t="s">
        <v>7071</v>
      </c>
      <c r="D3254" t="s">
        <v>7072</v>
      </c>
      <c r="E3254" t="s">
        <v>7088</v>
      </c>
      <c r="F3254" t="s">
        <v>7179</v>
      </c>
      <c r="G3254" t="s">
        <v>7223</v>
      </c>
      <c r="H3254" t="s">
        <v>8433</v>
      </c>
      <c r="I3254" t="s">
        <v>8434</v>
      </c>
      <c r="J3254" t="s">
        <v>11817</v>
      </c>
    </row>
    <row r="3255" spans="1:12" x14ac:dyDescent="0.25">
      <c r="A3255" t="s">
        <v>4803</v>
      </c>
      <c r="B3255" t="s">
        <v>12039</v>
      </c>
      <c r="C3255" t="s">
        <v>7071</v>
      </c>
      <c r="D3255" t="s">
        <v>7072</v>
      </c>
      <c r="E3255" t="s">
        <v>7081</v>
      </c>
      <c r="F3255" t="s">
        <v>7093</v>
      </c>
      <c r="G3255" t="s">
        <v>7094</v>
      </c>
      <c r="H3255" t="s">
        <v>7095</v>
      </c>
      <c r="I3255" t="s">
        <v>7121</v>
      </c>
      <c r="J3255" t="s">
        <v>12040</v>
      </c>
      <c r="K3255" t="s">
        <v>12041</v>
      </c>
    </row>
    <row r="3256" spans="1:12" x14ac:dyDescent="0.25">
      <c r="A3256" t="s">
        <v>3944</v>
      </c>
      <c r="B3256" t="s">
        <v>12042</v>
      </c>
      <c r="C3256" t="s">
        <v>7071</v>
      </c>
      <c r="D3256" t="s">
        <v>7072</v>
      </c>
      <c r="E3256" t="s">
        <v>7081</v>
      </c>
      <c r="F3256" t="s">
        <v>7093</v>
      </c>
      <c r="G3256" t="s">
        <v>7094</v>
      </c>
      <c r="H3256" t="s">
        <v>7176</v>
      </c>
      <c r="I3256" t="s">
        <v>7184</v>
      </c>
      <c r="J3256" t="s">
        <v>7278</v>
      </c>
      <c r="K3256" t="s">
        <v>7361</v>
      </c>
      <c r="L3256" t="s">
        <v>12043</v>
      </c>
    </row>
    <row r="3257" spans="1:12" x14ac:dyDescent="0.25">
      <c r="A3257" t="s">
        <v>6737</v>
      </c>
      <c r="B3257" t="s">
        <v>12044</v>
      </c>
      <c r="C3257" t="s">
        <v>7071</v>
      </c>
      <c r="D3257" t="s">
        <v>7072</v>
      </c>
      <c r="E3257" t="s">
        <v>7081</v>
      </c>
      <c r="F3257" t="s">
        <v>7093</v>
      </c>
      <c r="G3257" t="s">
        <v>7094</v>
      </c>
      <c r="H3257" t="s">
        <v>7095</v>
      </c>
      <c r="I3257" t="s">
        <v>7121</v>
      </c>
      <c r="J3257" t="s">
        <v>8840</v>
      </c>
      <c r="K3257" t="s">
        <v>11876</v>
      </c>
    </row>
    <row r="3258" spans="1:12" x14ac:dyDescent="0.25">
      <c r="A3258" t="s">
        <v>5466</v>
      </c>
      <c r="B3258" t="s">
        <v>12045</v>
      </c>
      <c r="C3258" t="s">
        <v>7071</v>
      </c>
      <c r="D3258" t="s">
        <v>7072</v>
      </c>
      <c r="E3258" t="s">
        <v>7088</v>
      </c>
      <c r="F3258" t="s">
        <v>7179</v>
      </c>
      <c r="G3258" t="s">
        <v>7296</v>
      </c>
      <c r="H3258" t="s">
        <v>7297</v>
      </c>
      <c r="I3258" t="s">
        <v>12046</v>
      </c>
    </row>
    <row r="3259" spans="1:12" x14ac:dyDescent="0.25">
      <c r="A3259" t="s">
        <v>5901</v>
      </c>
      <c r="B3259" t="s">
        <v>11643</v>
      </c>
      <c r="C3259" t="s">
        <v>7071</v>
      </c>
      <c r="D3259" t="s">
        <v>7072</v>
      </c>
      <c r="E3259" t="s">
        <v>7081</v>
      </c>
      <c r="F3259" t="s">
        <v>7093</v>
      </c>
      <c r="G3259" t="s">
        <v>7094</v>
      </c>
      <c r="H3259" t="s">
        <v>7176</v>
      </c>
      <c r="I3259" t="s">
        <v>7184</v>
      </c>
      <c r="J3259" t="s">
        <v>7278</v>
      </c>
    </row>
    <row r="3260" spans="1:12" x14ac:dyDescent="0.25">
      <c r="A3260" t="s">
        <v>5601</v>
      </c>
      <c r="B3260" t="s">
        <v>12047</v>
      </c>
      <c r="C3260" t="s">
        <v>7071</v>
      </c>
      <c r="D3260" t="s">
        <v>7072</v>
      </c>
      <c r="E3260" t="s">
        <v>7081</v>
      </c>
      <c r="F3260" t="s">
        <v>7093</v>
      </c>
      <c r="G3260" t="s">
        <v>7094</v>
      </c>
      <c r="H3260" t="s">
        <v>7095</v>
      </c>
      <c r="I3260" t="s">
        <v>7121</v>
      </c>
      <c r="J3260" t="s">
        <v>7122</v>
      </c>
      <c r="K3260" t="s">
        <v>8551</v>
      </c>
      <c r="L3260" t="s">
        <v>8552</v>
      </c>
    </row>
    <row r="3261" spans="1:12" x14ac:dyDescent="0.25">
      <c r="A3261" t="s">
        <v>6234</v>
      </c>
      <c r="B3261" t="s">
        <v>12048</v>
      </c>
      <c r="C3261" t="s">
        <v>7071</v>
      </c>
      <c r="D3261" t="s">
        <v>7072</v>
      </c>
      <c r="E3261" t="s">
        <v>7088</v>
      </c>
      <c r="F3261" t="s">
        <v>7179</v>
      </c>
      <c r="G3261" t="s">
        <v>7223</v>
      </c>
      <c r="H3261" t="s">
        <v>7322</v>
      </c>
      <c r="I3261" t="s">
        <v>7323</v>
      </c>
      <c r="J3261" t="s">
        <v>8228</v>
      </c>
    </row>
    <row r="3262" spans="1:12" x14ac:dyDescent="0.25">
      <c r="A3262" t="s">
        <v>3211</v>
      </c>
      <c r="B3262" t="s">
        <v>12049</v>
      </c>
      <c r="C3262" t="s">
        <v>7071</v>
      </c>
      <c r="D3262" t="s">
        <v>7072</v>
      </c>
      <c r="E3262" t="s">
        <v>7081</v>
      </c>
      <c r="F3262" t="s">
        <v>7093</v>
      </c>
      <c r="G3262" t="s">
        <v>7094</v>
      </c>
      <c r="H3262" t="s">
        <v>7176</v>
      </c>
      <c r="I3262" t="s">
        <v>8879</v>
      </c>
      <c r="J3262" t="s">
        <v>11660</v>
      </c>
    </row>
    <row r="3263" spans="1:12" x14ac:dyDescent="0.25">
      <c r="A3263" t="s">
        <v>5542</v>
      </c>
      <c r="B3263" t="s">
        <v>12050</v>
      </c>
      <c r="C3263" t="s">
        <v>7071</v>
      </c>
      <c r="D3263" t="s">
        <v>7072</v>
      </c>
      <c r="E3263" t="s">
        <v>7081</v>
      </c>
      <c r="F3263" t="s">
        <v>7093</v>
      </c>
      <c r="G3263" t="s">
        <v>7094</v>
      </c>
      <c r="H3263" t="s">
        <v>7095</v>
      </c>
      <c r="I3263" t="s">
        <v>7096</v>
      </c>
      <c r="J3263" t="s">
        <v>7097</v>
      </c>
      <c r="K3263" t="s">
        <v>8060</v>
      </c>
    </row>
    <row r="3264" spans="1:12" x14ac:dyDescent="0.25">
      <c r="A3264" t="s">
        <v>5580</v>
      </c>
      <c r="B3264" t="s">
        <v>12051</v>
      </c>
      <c r="C3264" t="s">
        <v>7071</v>
      </c>
      <c r="D3264" t="s">
        <v>7072</v>
      </c>
      <c r="E3264" t="s">
        <v>7088</v>
      </c>
      <c r="F3264" t="s">
        <v>7179</v>
      </c>
      <c r="G3264" t="s">
        <v>7296</v>
      </c>
      <c r="H3264" t="s">
        <v>7297</v>
      </c>
      <c r="I3264" t="s">
        <v>12052</v>
      </c>
    </row>
    <row r="3265" spans="1:12" x14ac:dyDescent="0.25">
      <c r="A3265" t="s">
        <v>3900</v>
      </c>
      <c r="B3265" t="s">
        <v>12053</v>
      </c>
      <c r="C3265" t="s">
        <v>7071</v>
      </c>
      <c r="D3265" t="s">
        <v>7072</v>
      </c>
      <c r="E3265" t="s">
        <v>7081</v>
      </c>
      <c r="F3265" t="s">
        <v>7093</v>
      </c>
      <c r="G3265" t="s">
        <v>7094</v>
      </c>
      <c r="H3265" t="s">
        <v>7095</v>
      </c>
      <c r="I3265" t="s">
        <v>7231</v>
      </c>
      <c r="J3265" t="s">
        <v>7232</v>
      </c>
      <c r="K3265" t="s">
        <v>8169</v>
      </c>
      <c r="L3265" t="s">
        <v>8170</v>
      </c>
    </row>
    <row r="3266" spans="1:12" x14ac:dyDescent="0.25">
      <c r="A3266" t="s">
        <v>3604</v>
      </c>
      <c r="B3266" t="s">
        <v>12054</v>
      </c>
      <c r="C3266" t="s">
        <v>7071</v>
      </c>
      <c r="D3266" t="s">
        <v>7072</v>
      </c>
      <c r="E3266" t="s">
        <v>7081</v>
      </c>
      <c r="F3266" t="s">
        <v>7093</v>
      </c>
      <c r="G3266" t="s">
        <v>7094</v>
      </c>
      <c r="H3266" t="s">
        <v>7176</v>
      </c>
      <c r="I3266" t="s">
        <v>7501</v>
      </c>
      <c r="J3266" t="s">
        <v>7828</v>
      </c>
      <c r="K3266" t="s">
        <v>9689</v>
      </c>
    </row>
    <row r="3267" spans="1:12" x14ac:dyDescent="0.25">
      <c r="A3267" t="s">
        <v>7032</v>
      </c>
      <c r="B3267" t="s">
        <v>12055</v>
      </c>
      <c r="C3267" t="s">
        <v>7071</v>
      </c>
      <c r="D3267" t="s">
        <v>7072</v>
      </c>
      <c r="E3267" t="s">
        <v>7088</v>
      </c>
      <c r="F3267" t="s">
        <v>7179</v>
      </c>
      <c r="G3267" t="s">
        <v>7296</v>
      </c>
      <c r="H3267" t="s">
        <v>7297</v>
      </c>
      <c r="I3267" t="s">
        <v>12056</v>
      </c>
      <c r="J3267" t="s">
        <v>12057</v>
      </c>
    </row>
    <row r="3268" spans="1:12" x14ac:dyDescent="0.25">
      <c r="A3268" t="s">
        <v>4408</v>
      </c>
      <c r="B3268" t="s">
        <v>12058</v>
      </c>
      <c r="C3268" t="s">
        <v>7071</v>
      </c>
      <c r="D3268" t="s">
        <v>7072</v>
      </c>
      <c r="E3268" t="s">
        <v>7081</v>
      </c>
      <c r="F3268" t="s">
        <v>7093</v>
      </c>
      <c r="G3268" t="s">
        <v>7094</v>
      </c>
      <c r="H3268" t="s">
        <v>7095</v>
      </c>
      <c r="I3268" t="s">
        <v>7121</v>
      </c>
      <c r="J3268" t="s">
        <v>12059</v>
      </c>
    </row>
    <row r="3269" spans="1:12" x14ac:dyDescent="0.25">
      <c r="A3269" t="s">
        <v>5351</v>
      </c>
      <c r="B3269" t="s">
        <v>12060</v>
      </c>
      <c r="C3269" t="s">
        <v>7071</v>
      </c>
      <c r="D3269" t="s">
        <v>7072</v>
      </c>
      <c r="E3269" t="s">
        <v>7081</v>
      </c>
      <c r="F3269" t="s">
        <v>7093</v>
      </c>
      <c r="G3269" t="s">
        <v>7094</v>
      </c>
      <c r="H3269" t="s">
        <v>7176</v>
      </c>
      <c r="I3269" t="s">
        <v>7184</v>
      </c>
      <c r="J3269" t="s">
        <v>7278</v>
      </c>
      <c r="K3269" t="s">
        <v>9647</v>
      </c>
    </row>
    <row r="3270" spans="1:12" x14ac:dyDescent="0.25">
      <c r="A3270" t="s">
        <v>4884</v>
      </c>
      <c r="B3270" t="s">
        <v>12061</v>
      </c>
      <c r="C3270" t="s">
        <v>7071</v>
      </c>
      <c r="D3270" t="s">
        <v>7072</v>
      </c>
      <c r="E3270" t="s">
        <v>7081</v>
      </c>
      <c r="F3270" t="s">
        <v>7093</v>
      </c>
      <c r="G3270" t="s">
        <v>7094</v>
      </c>
      <c r="H3270" t="s">
        <v>7176</v>
      </c>
      <c r="I3270" t="s">
        <v>7177</v>
      </c>
      <c r="J3270" t="s">
        <v>7178</v>
      </c>
      <c r="K3270" t="s">
        <v>9198</v>
      </c>
    </row>
    <row r="3271" spans="1:12" x14ac:dyDescent="0.25">
      <c r="A3271" t="s">
        <v>6313</v>
      </c>
      <c r="B3271" t="s">
        <v>12062</v>
      </c>
      <c r="C3271" t="s">
        <v>7071</v>
      </c>
      <c r="D3271" t="s">
        <v>7072</v>
      </c>
      <c r="E3271" t="s">
        <v>7088</v>
      </c>
      <c r="F3271" t="s">
        <v>7179</v>
      </c>
      <c r="G3271" t="s">
        <v>7223</v>
      </c>
      <c r="H3271" t="s">
        <v>7322</v>
      </c>
      <c r="I3271" t="s">
        <v>7323</v>
      </c>
      <c r="J3271" t="s">
        <v>8228</v>
      </c>
    </row>
    <row r="3272" spans="1:12" x14ac:dyDescent="0.25">
      <c r="A3272" t="s">
        <v>3867</v>
      </c>
      <c r="B3272" t="s">
        <v>12063</v>
      </c>
      <c r="C3272" t="s">
        <v>7071</v>
      </c>
      <c r="D3272" t="s">
        <v>7072</v>
      </c>
      <c r="E3272" t="s">
        <v>7081</v>
      </c>
      <c r="F3272" t="s">
        <v>7093</v>
      </c>
      <c r="G3272" t="s">
        <v>7094</v>
      </c>
      <c r="H3272" t="s">
        <v>7095</v>
      </c>
      <c r="I3272" t="s">
        <v>7231</v>
      </c>
      <c r="J3272" t="s">
        <v>7232</v>
      </c>
      <c r="K3272" t="s">
        <v>8169</v>
      </c>
      <c r="L3272" t="s">
        <v>8170</v>
      </c>
    </row>
    <row r="3273" spans="1:12" x14ac:dyDescent="0.25">
      <c r="A3273" t="s">
        <v>5551</v>
      </c>
      <c r="B3273" t="s">
        <v>12064</v>
      </c>
      <c r="C3273" t="s">
        <v>7071</v>
      </c>
      <c r="D3273" t="s">
        <v>7072</v>
      </c>
      <c r="E3273" t="s">
        <v>7081</v>
      </c>
      <c r="F3273" t="s">
        <v>7093</v>
      </c>
      <c r="G3273" t="s">
        <v>7094</v>
      </c>
      <c r="H3273" t="s">
        <v>7176</v>
      </c>
      <c r="I3273" t="s">
        <v>7177</v>
      </c>
      <c r="J3273" t="s">
        <v>7178</v>
      </c>
      <c r="K3273" t="s">
        <v>12065</v>
      </c>
    </row>
    <row r="3274" spans="1:12" x14ac:dyDescent="0.25">
      <c r="A3274" t="s">
        <v>5784</v>
      </c>
      <c r="B3274" t="s">
        <v>12066</v>
      </c>
      <c r="C3274" t="s">
        <v>7071</v>
      </c>
      <c r="D3274" t="s">
        <v>7072</v>
      </c>
      <c r="E3274" t="s">
        <v>7081</v>
      </c>
      <c r="F3274" t="s">
        <v>7093</v>
      </c>
      <c r="G3274" t="s">
        <v>7094</v>
      </c>
      <c r="H3274" t="s">
        <v>7095</v>
      </c>
      <c r="I3274" t="s">
        <v>9012</v>
      </c>
      <c r="J3274" t="s">
        <v>9013</v>
      </c>
    </row>
    <row r="3275" spans="1:12" x14ac:dyDescent="0.25">
      <c r="A3275" t="s">
        <v>5069</v>
      </c>
      <c r="B3275" t="s">
        <v>12067</v>
      </c>
      <c r="C3275" t="s">
        <v>7071</v>
      </c>
      <c r="D3275" t="s">
        <v>7072</v>
      </c>
      <c r="E3275" t="s">
        <v>7088</v>
      </c>
      <c r="F3275" t="s">
        <v>7179</v>
      </c>
      <c r="G3275" t="s">
        <v>7180</v>
      </c>
      <c r="H3275" t="s">
        <v>7407</v>
      </c>
      <c r="I3275" t="s">
        <v>7493</v>
      </c>
      <c r="J3275" t="s">
        <v>12068</v>
      </c>
    </row>
    <row r="3276" spans="1:12" x14ac:dyDescent="0.25">
      <c r="A3276" t="s">
        <v>4218</v>
      </c>
      <c r="B3276" t="s">
        <v>12069</v>
      </c>
      <c r="C3276" t="s">
        <v>7071</v>
      </c>
      <c r="D3276" t="s">
        <v>7072</v>
      </c>
      <c r="E3276" t="s">
        <v>7081</v>
      </c>
      <c r="F3276" t="s">
        <v>7093</v>
      </c>
      <c r="G3276" t="s">
        <v>7094</v>
      </c>
      <c r="H3276" t="s">
        <v>7095</v>
      </c>
      <c r="I3276" t="s">
        <v>9012</v>
      </c>
      <c r="J3276" t="s">
        <v>9013</v>
      </c>
      <c r="K3276" t="s">
        <v>9014</v>
      </c>
    </row>
    <row r="3277" spans="1:12" x14ac:dyDescent="0.25">
      <c r="A3277" t="s">
        <v>5026</v>
      </c>
      <c r="B3277" t="s">
        <v>12070</v>
      </c>
      <c r="C3277" t="s">
        <v>7071</v>
      </c>
      <c r="D3277" t="s">
        <v>7072</v>
      </c>
      <c r="E3277" t="s">
        <v>7081</v>
      </c>
      <c r="F3277" t="s">
        <v>7093</v>
      </c>
      <c r="G3277" t="s">
        <v>7094</v>
      </c>
      <c r="H3277" t="s">
        <v>7176</v>
      </c>
      <c r="I3277" t="s">
        <v>7184</v>
      </c>
      <c r="J3277" t="s">
        <v>7278</v>
      </c>
      <c r="K3277" t="s">
        <v>7361</v>
      </c>
      <c r="L3277" t="s">
        <v>12071</v>
      </c>
    </row>
    <row r="3278" spans="1:12" x14ac:dyDescent="0.25">
      <c r="A3278" t="s">
        <v>4146</v>
      </c>
      <c r="B3278" t="s">
        <v>12072</v>
      </c>
      <c r="C3278" t="s">
        <v>7071</v>
      </c>
      <c r="D3278" t="s">
        <v>7072</v>
      </c>
      <c r="E3278" t="s">
        <v>7088</v>
      </c>
      <c r="F3278" t="s">
        <v>7179</v>
      </c>
      <c r="G3278" t="s">
        <v>7333</v>
      </c>
      <c r="H3278" t="s">
        <v>7470</v>
      </c>
      <c r="I3278" t="s">
        <v>7471</v>
      </c>
      <c r="J3278" t="s">
        <v>7472</v>
      </c>
      <c r="K3278" t="s">
        <v>7812</v>
      </c>
      <c r="L3278" t="s">
        <v>12073</v>
      </c>
    </row>
    <row r="3279" spans="1:12" x14ac:dyDescent="0.25">
      <c r="A3279" t="s">
        <v>3334</v>
      </c>
      <c r="B3279" t="s">
        <v>12074</v>
      </c>
      <c r="C3279" t="s">
        <v>7071</v>
      </c>
      <c r="D3279" t="s">
        <v>7072</v>
      </c>
      <c r="E3279" t="s">
        <v>7081</v>
      </c>
      <c r="F3279" t="s">
        <v>7093</v>
      </c>
      <c r="G3279" t="s">
        <v>7094</v>
      </c>
      <c r="H3279" t="s">
        <v>7095</v>
      </c>
      <c r="I3279" t="s">
        <v>7231</v>
      </c>
      <c r="J3279" t="s">
        <v>7232</v>
      </c>
      <c r="K3279" t="s">
        <v>12075</v>
      </c>
    </row>
    <row r="3280" spans="1:12" x14ac:dyDescent="0.25">
      <c r="A3280" t="s">
        <v>5518</v>
      </c>
      <c r="B3280" t="s">
        <v>12076</v>
      </c>
      <c r="C3280" t="s">
        <v>7071</v>
      </c>
      <c r="D3280" t="s">
        <v>7072</v>
      </c>
      <c r="E3280" t="s">
        <v>7081</v>
      </c>
      <c r="F3280" t="s">
        <v>7093</v>
      </c>
      <c r="G3280" t="s">
        <v>7094</v>
      </c>
      <c r="H3280" t="s">
        <v>7176</v>
      </c>
      <c r="I3280" t="s">
        <v>7177</v>
      </c>
      <c r="J3280" t="s">
        <v>7178</v>
      </c>
    </row>
    <row r="3281" spans="1:12" x14ac:dyDescent="0.25">
      <c r="A3281" t="s">
        <v>6857</v>
      </c>
      <c r="B3281" t="s">
        <v>12077</v>
      </c>
      <c r="C3281" t="s">
        <v>7071</v>
      </c>
      <c r="D3281" t="s">
        <v>7072</v>
      </c>
      <c r="E3281" t="s">
        <v>7088</v>
      </c>
      <c r="F3281" t="s">
        <v>7179</v>
      </c>
      <c r="G3281" t="s">
        <v>7249</v>
      </c>
      <c r="H3281" t="s">
        <v>7250</v>
      </c>
      <c r="I3281" t="s">
        <v>9669</v>
      </c>
      <c r="J3281" t="s">
        <v>9670</v>
      </c>
    </row>
    <row r="3282" spans="1:12" x14ac:dyDescent="0.25">
      <c r="A3282" t="s">
        <v>6007</v>
      </c>
      <c r="B3282" t="s">
        <v>12078</v>
      </c>
      <c r="C3282" t="s">
        <v>7071</v>
      </c>
      <c r="D3282" t="s">
        <v>7072</v>
      </c>
      <c r="E3282" t="s">
        <v>7081</v>
      </c>
      <c r="F3282" t="s">
        <v>7093</v>
      </c>
      <c r="G3282" t="s">
        <v>7094</v>
      </c>
      <c r="H3282" t="s">
        <v>7176</v>
      </c>
      <c r="I3282" t="s">
        <v>7184</v>
      </c>
      <c r="J3282" t="s">
        <v>7278</v>
      </c>
      <c r="K3282" t="s">
        <v>8096</v>
      </c>
      <c r="L3282" t="s">
        <v>8097</v>
      </c>
    </row>
    <row r="3283" spans="1:12" x14ac:dyDescent="0.25">
      <c r="A3283" t="s">
        <v>5783</v>
      </c>
      <c r="B3283" t="s">
        <v>12079</v>
      </c>
      <c r="C3283" t="s">
        <v>7071</v>
      </c>
      <c r="D3283" t="s">
        <v>7072</v>
      </c>
      <c r="E3283" t="s">
        <v>7081</v>
      </c>
      <c r="F3283" t="s">
        <v>7093</v>
      </c>
      <c r="G3283" t="s">
        <v>7094</v>
      </c>
      <c r="H3283" t="s">
        <v>7095</v>
      </c>
      <c r="I3283" t="s">
        <v>7121</v>
      </c>
      <c r="J3283" t="s">
        <v>7122</v>
      </c>
      <c r="K3283" t="s">
        <v>7680</v>
      </c>
      <c r="L3283" t="s">
        <v>7681</v>
      </c>
    </row>
    <row r="3284" spans="1:12" x14ac:dyDescent="0.25">
      <c r="A3284" t="s">
        <v>5540</v>
      </c>
      <c r="B3284" t="s">
        <v>12080</v>
      </c>
      <c r="C3284" t="s">
        <v>7071</v>
      </c>
      <c r="D3284" t="s">
        <v>7072</v>
      </c>
      <c r="E3284" t="s">
        <v>7081</v>
      </c>
      <c r="F3284" t="s">
        <v>7093</v>
      </c>
      <c r="G3284" t="s">
        <v>7094</v>
      </c>
      <c r="H3284" t="s">
        <v>7176</v>
      </c>
      <c r="I3284" t="s">
        <v>7184</v>
      </c>
      <c r="J3284" t="s">
        <v>7278</v>
      </c>
      <c r="K3284" t="s">
        <v>8344</v>
      </c>
    </row>
    <row r="3285" spans="1:12" x14ac:dyDescent="0.25">
      <c r="A3285" t="s">
        <v>3233</v>
      </c>
      <c r="B3285" t="s">
        <v>12081</v>
      </c>
      <c r="C3285" t="s">
        <v>7071</v>
      </c>
      <c r="D3285" t="s">
        <v>7072</v>
      </c>
      <c r="E3285" t="s">
        <v>7088</v>
      </c>
      <c r="F3285" t="s">
        <v>7179</v>
      </c>
      <c r="G3285" t="s">
        <v>7249</v>
      </c>
      <c r="H3285" t="s">
        <v>7250</v>
      </c>
      <c r="I3285" t="s">
        <v>7830</v>
      </c>
    </row>
    <row r="3286" spans="1:12" x14ac:dyDescent="0.25">
      <c r="A3286" t="s">
        <v>5015</v>
      </c>
      <c r="B3286" t="s">
        <v>12082</v>
      </c>
      <c r="C3286" t="s">
        <v>7071</v>
      </c>
      <c r="D3286" t="s">
        <v>7072</v>
      </c>
      <c r="E3286" t="s">
        <v>7081</v>
      </c>
      <c r="F3286" t="s">
        <v>7093</v>
      </c>
      <c r="G3286" t="s">
        <v>7094</v>
      </c>
      <c r="H3286" t="s">
        <v>7176</v>
      </c>
      <c r="I3286" t="s">
        <v>7184</v>
      </c>
      <c r="J3286" t="s">
        <v>7278</v>
      </c>
      <c r="K3286" t="s">
        <v>9647</v>
      </c>
    </row>
    <row r="3287" spans="1:12" x14ac:dyDescent="0.25">
      <c r="A3287" t="s">
        <v>7005</v>
      </c>
      <c r="B3287" t="s">
        <v>3021</v>
      </c>
      <c r="C3287" t="s">
        <v>7071</v>
      </c>
      <c r="D3287" t="s">
        <v>7072</v>
      </c>
      <c r="E3287" t="s">
        <v>7081</v>
      </c>
      <c r="F3287" t="s">
        <v>7093</v>
      </c>
      <c r="G3287" t="s">
        <v>7094</v>
      </c>
      <c r="H3287" t="s">
        <v>7176</v>
      </c>
      <c r="I3287" t="s">
        <v>7501</v>
      </c>
      <c r="J3287" t="s">
        <v>7502</v>
      </c>
    </row>
    <row r="3288" spans="1:12" x14ac:dyDescent="0.25">
      <c r="A3288" t="s">
        <v>5723</v>
      </c>
      <c r="B3288" t="s">
        <v>12083</v>
      </c>
      <c r="C3288" t="s">
        <v>7071</v>
      </c>
      <c r="D3288" t="s">
        <v>7072</v>
      </c>
      <c r="E3288" t="s">
        <v>7088</v>
      </c>
      <c r="F3288" t="s">
        <v>7179</v>
      </c>
      <c r="G3288" t="s">
        <v>7223</v>
      </c>
      <c r="H3288" t="s">
        <v>7487</v>
      </c>
      <c r="I3288" t="s">
        <v>7488</v>
      </c>
      <c r="J3288" t="s">
        <v>12084</v>
      </c>
    </row>
    <row r="3289" spans="1:12" x14ac:dyDescent="0.25">
      <c r="A3289" t="s">
        <v>4183</v>
      </c>
      <c r="B3289" t="s">
        <v>12085</v>
      </c>
      <c r="C3289" t="s">
        <v>7071</v>
      </c>
      <c r="D3289" t="s">
        <v>7072</v>
      </c>
      <c r="E3289" t="s">
        <v>7081</v>
      </c>
      <c r="F3289" t="s">
        <v>7093</v>
      </c>
      <c r="G3289" t="s">
        <v>7094</v>
      </c>
      <c r="H3289" t="s">
        <v>7176</v>
      </c>
      <c r="I3289" t="s">
        <v>7184</v>
      </c>
      <c r="J3289" t="s">
        <v>7185</v>
      </c>
      <c r="K3289" t="s">
        <v>7186</v>
      </c>
      <c r="L3289" t="s">
        <v>7187</v>
      </c>
    </row>
    <row r="3290" spans="1:12" x14ac:dyDescent="0.25">
      <c r="A3290" t="s">
        <v>6386</v>
      </c>
      <c r="B3290" t="s">
        <v>12086</v>
      </c>
      <c r="C3290" t="s">
        <v>7071</v>
      </c>
      <c r="D3290" t="s">
        <v>7072</v>
      </c>
      <c r="E3290" t="s">
        <v>7081</v>
      </c>
      <c r="F3290" t="s">
        <v>7093</v>
      </c>
      <c r="G3290" t="s">
        <v>7094</v>
      </c>
      <c r="H3290" t="s">
        <v>7095</v>
      </c>
      <c r="I3290" t="s">
        <v>7266</v>
      </c>
      <c r="J3290" t="s">
        <v>12087</v>
      </c>
      <c r="K3290" t="s">
        <v>12088</v>
      </c>
    </row>
    <row r="3291" spans="1:12" x14ac:dyDescent="0.25">
      <c r="A3291" t="s">
        <v>6043</v>
      </c>
      <c r="B3291" t="s">
        <v>12089</v>
      </c>
      <c r="C3291" t="s">
        <v>7071</v>
      </c>
      <c r="D3291" t="s">
        <v>7072</v>
      </c>
      <c r="E3291" t="s">
        <v>7088</v>
      </c>
      <c r="F3291" t="s">
        <v>7179</v>
      </c>
      <c r="G3291" t="s">
        <v>7249</v>
      </c>
      <c r="H3291" t="s">
        <v>7635</v>
      </c>
      <c r="I3291" t="s">
        <v>12090</v>
      </c>
      <c r="J3291" t="s">
        <v>12091</v>
      </c>
    </row>
    <row r="3292" spans="1:12" x14ac:dyDescent="0.25">
      <c r="A3292" t="s">
        <v>3250</v>
      </c>
      <c r="B3292" t="s">
        <v>12092</v>
      </c>
      <c r="C3292" t="s">
        <v>7071</v>
      </c>
      <c r="D3292" t="s">
        <v>7072</v>
      </c>
      <c r="E3292" t="s">
        <v>7081</v>
      </c>
      <c r="F3292" t="s">
        <v>7093</v>
      </c>
      <c r="G3292" t="s">
        <v>7094</v>
      </c>
      <c r="H3292" t="s">
        <v>7095</v>
      </c>
      <c r="I3292" t="s">
        <v>7121</v>
      </c>
      <c r="J3292" t="s">
        <v>7122</v>
      </c>
      <c r="K3292" t="s">
        <v>12093</v>
      </c>
    </row>
    <row r="3293" spans="1:12" x14ac:dyDescent="0.25">
      <c r="A3293" t="s">
        <v>5276</v>
      </c>
      <c r="B3293" t="s">
        <v>12094</v>
      </c>
      <c r="C3293" t="s">
        <v>7071</v>
      </c>
      <c r="D3293" t="s">
        <v>7072</v>
      </c>
      <c r="E3293" t="s">
        <v>7081</v>
      </c>
      <c r="F3293" t="s">
        <v>7093</v>
      </c>
      <c r="G3293" t="s">
        <v>7094</v>
      </c>
      <c r="H3293" t="s">
        <v>7176</v>
      </c>
      <c r="I3293" t="s">
        <v>8879</v>
      </c>
      <c r="J3293" t="s">
        <v>8880</v>
      </c>
      <c r="K3293" t="s">
        <v>8881</v>
      </c>
    </row>
    <row r="3294" spans="1:12" x14ac:dyDescent="0.25">
      <c r="A3294" t="s">
        <v>5799</v>
      </c>
      <c r="B3294" t="s">
        <v>12095</v>
      </c>
      <c r="C3294" t="s">
        <v>7071</v>
      </c>
      <c r="D3294" t="s">
        <v>7072</v>
      </c>
      <c r="E3294" t="s">
        <v>7081</v>
      </c>
      <c r="F3294" t="s">
        <v>7093</v>
      </c>
      <c r="G3294" t="s">
        <v>7094</v>
      </c>
      <c r="H3294" t="s">
        <v>7176</v>
      </c>
      <c r="I3294" t="s">
        <v>7184</v>
      </c>
      <c r="J3294" t="s">
        <v>7278</v>
      </c>
      <c r="K3294" t="s">
        <v>7831</v>
      </c>
      <c r="L3294" t="s">
        <v>7832</v>
      </c>
    </row>
    <row r="3295" spans="1:12" x14ac:dyDescent="0.25">
      <c r="A3295" t="s">
        <v>6900</v>
      </c>
      <c r="B3295" t="s">
        <v>12096</v>
      </c>
      <c r="C3295" t="s">
        <v>7071</v>
      </c>
      <c r="D3295" t="s">
        <v>7072</v>
      </c>
      <c r="E3295" t="s">
        <v>7088</v>
      </c>
      <c r="F3295" t="s">
        <v>7179</v>
      </c>
      <c r="G3295" t="s">
        <v>7296</v>
      </c>
      <c r="H3295" t="s">
        <v>7297</v>
      </c>
      <c r="I3295" t="s">
        <v>9361</v>
      </c>
      <c r="J3295" t="s">
        <v>12097</v>
      </c>
    </row>
    <row r="3296" spans="1:12" x14ac:dyDescent="0.25">
      <c r="A3296" t="s">
        <v>4975</v>
      </c>
      <c r="B3296" t="s">
        <v>12098</v>
      </c>
      <c r="C3296" t="s">
        <v>7071</v>
      </c>
      <c r="D3296" t="s">
        <v>7072</v>
      </c>
      <c r="E3296" t="s">
        <v>7081</v>
      </c>
      <c r="F3296" t="s">
        <v>7093</v>
      </c>
      <c r="G3296" t="s">
        <v>7094</v>
      </c>
      <c r="H3296" t="s">
        <v>7095</v>
      </c>
      <c r="I3296" t="s">
        <v>7121</v>
      </c>
      <c r="J3296" t="s">
        <v>7122</v>
      </c>
      <c r="K3296" t="s">
        <v>8551</v>
      </c>
      <c r="L3296" t="s">
        <v>12099</v>
      </c>
    </row>
    <row r="3297" spans="1:12" x14ac:dyDescent="0.25">
      <c r="A3297" t="s">
        <v>5195</v>
      </c>
      <c r="B3297" t="s">
        <v>12100</v>
      </c>
      <c r="C3297" t="s">
        <v>7071</v>
      </c>
      <c r="D3297" t="s">
        <v>7072</v>
      </c>
      <c r="E3297" t="s">
        <v>7081</v>
      </c>
      <c r="F3297" t="s">
        <v>7093</v>
      </c>
      <c r="G3297" t="s">
        <v>7094</v>
      </c>
      <c r="H3297" t="s">
        <v>7176</v>
      </c>
      <c r="I3297" t="s">
        <v>7184</v>
      </c>
      <c r="J3297" t="s">
        <v>7278</v>
      </c>
      <c r="K3297" t="s">
        <v>7831</v>
      </c>
      <c r="L3297" t="s">
        <v>11751</v>
      </c>
    </row>
    <row r="3298" spans="1:12" x14ac:dyDescent="0.25">
      <c r="A3298" t="s">
        <v>3574</v>
      </c>
      <c r="B3298" t="s">
        <v>12101</v>
      </c>
      <c r="C3298" t="s">
        <v>7071</v>
      </c>
      <c r="D3298" t="s">
        <v>7072</v>
      </c>
      <c r="E3298" t="s">
        <v>7088</v>
      </c>
      <c r="F3298" t="s">
        <v>7179</v>
      </c>
      <c r="G3298" t="s">
        <v>7333</v>
      </c>
      <c r="H3298" t="s">
        <v>7470</v>
      </c>
      <c r="I3298" t="s">
        <v>7471</v>
      </c>
      <c r="J3298" t="s">
        <v>7472</v>
      </c>
      <c r="K3298" t="s">
        <v>7812</v>
      </c>
      <c r="L3298" t="s">
        <v>12102</v>
      </c>
    </row>
    <row r="3299" spans="1:12" x14ac:dyDescent="0.25">
      <c r="A3299" t="s">
        <v>5678</v>
      </c>
      <c r="B3299" t="s">
        <v>12103</v>
      </c>
      <c r="C3299" t="s">
        <v>7071</v>
      </c>
      <c r="D3299" t="s">
        <v>7072</v>
      </c>
      <c r="E3299" t="s">
        <v>7088</v>
      </c>
      <c r="F3299" t="s">
        <v>7179</v>
      </c>
      <c r="G3299" t="s">
        <v>7249</v>
      </c>
      <c r="H3299" t="s">
        <v>7250</v>
      </c>
      <c r="I3299" t="s">
        <v>8465</v>
      </c>
    </row>
    <row r="3300" spans="1:12" x14ac:dyDescent="0.25">
      <c r="A3300" t="s">
        <v>5987</v>
      </c>
      <c r="B3300" t="s">
        <v>12104</v>
      </c>
      <c r="C3300" t="s">
        <v>7071</v>
      </c>
      <c r="D3300" t="s">
        <v>7072</v>
      </c>
      <c r="E3300" t="s">
        <v>7081</v>
      </c>
      <c r="F3300" t="s">
        <v>7093</v>
      </c>
      <c r="G3300" t="s">
        <v>7094</v>
      </c>
      <c r="H3300" t="s">
        <v>7176</v>
      </c>
      <c r="I3300" t="s">
        <v>7184</v>
      </c>
      <c r="J3300" t="s">
        <v>7278</v>
      </c>
      <c r="K3300" t="s">
        <v>9647</v>
      </c>
    </row>
    <row r="3301" spans="1:12" x14ac:dyDescent="0.25">
      <c r="A3301" t="s">
        <v>3835</v>
      </c>
      <c r="B3301" t="s">
        <v>12105</v>
      </c>
      <c r="C3301" t="s">
        <v>7071</v>
      </c>
      <c r="D3301" t="s">
        <v>7072</v>
      </c>
      <c r="E3301" t="s">
        <v>7081</v>
      </c>
      <c r="F3301" t="s">
        <v>7093</v>
      </c>
      <c r="G3301" t="s">
        <v>7094</v>
      </c>
      <c r="H3301" t="s">
        <v>7095</v>
      </c>
      <c r="I3301" t="s">
        <v>7121</v>
      </c>
      <c r="J3301" t="s">
        <v>7122</v>
      </c>
      <c r="K3301" t="s">
        <v>7680</v>
      </c>
      <c r="L3301" t="s">
        <v>7681</v>
      </c>
    </row>
    <row r="3302" spans="1:12" x14ac:dyDescent="0.25">
      <c r="A3302" t="s">
        <v>5267</v>
      </c>
      <c r="B3302" t="s">
        <v>12106</v>
      </c>
      <c r="C3302" t="s">
        <v>7071</v>
      </c>
      <c r="D3302" t="s">
        <v>7072</v>
      </c>
      <c r="E3302" t="s">
        <v>7081</v>
      </c>
      <c r="F3302" t="s">
        <v>7093</v>
      </c>
      <c r="G3302" t="s">
        <v>7094</v>
      </c>
      <c r="H3302" t="s">
        <v>7176</v>
      </c>
      <c r="I3302" t="s">
        <v>7184</v>
      </c>
      <c r="J3302" t="s">
        <v>7278</v>
      </c>
      <c r="K3302" t="s">
        <v>9616</v>
      </c>
      <c r="L3302" t="s">
        <v>12107</v>
      </c>
    </row>
    <row r="3303" spans="1:12" x14ac:dyDescent="0.25">
      <c r="A3303" t="s">
        <v>3368</v>
      </c>
      <c r="B3303" t="s">
        <v>12108</v>
      </c>
      <c r="C3303" t="s">
        <v>7071</v>
      </c>
      <c r="D3303" t="s">
        <v>7072</v>
      </c>
      <c r="E3303" t="s">
        <v>7088</v>
      </c>
      <c r="F3303" t="s">
        <v>7179</v>
      </c>
      <c r="G3303" t="s">
        <v>7223</v>
      </c>
      <c r="H3303" t="s">
        <v>7443</v>
      </c>
      <c r="I3303" t="s">
        <v>9572</v>
      </c>
      <c r="J3303" t="s">
        <v>12109</v>
      </c>
    </row>
    <row r="3304" spans="1:12" x14ac:dyDescent="0.25">
      <c r="A3304" t="s">
        <v>4346</v>
      </c>
      <c r="B3304" t="s">
        <v>12110</v>
      </c>
      <c r="C3304" t="s">
        <v>7071</v>
      </c>
      <c r="D3304" t="s">
        <v>7072</v>
      </c>
      <c r="E3304" t="s">
        <v>7081</v>
      </c>
      <c r="F3304" t="s">
        <v>7093</v>
      </c>
      <c r="G3304" t="s">
        <v>7094</v>
      </c>
      <c r="H3304" t="s">
        <v>7095</v>
      </c>
      <c r="I3304" t="s">
        <v>7121</v>
      </c>
      <c r="J3304" t="s">
        <v>9555</v>
      </c>
      <c r="K3304" t="s">
        <v>12111</v>
      </c>
    </row>
    <row r="3305" spans="1:12" x14ac:dyDescent="0.25">
      <c r="A3305" t="s">
        <v>5176</v>
      </c>
      <c r="B3305" t="s">
        <v>12112</v>
      </c>
      <c r="C3305" t="s">
        <v>7071</v>
      </c>
      <c r="D3305" t="s">
        <v>7072</v>
      </c>
      <c r="E3305" t="s">
        <v>7081</v>
      </c>
      <c r="F3305" t="s">
        <v>7093</v>
      </c>
      <c r="G3305" t="s">
        <v>7094</v>
      </c>
      <c r="H3305" t="s">
        <v>7176</v>
      </c>
      <c r="I3305" t="s">
        <v>7177</v>
      </c>
      <c r="J3305" t="s">
        <v>7178</v>
      </c>
      <c r="K3305" t="s">
        <v>7803</v>
      </c>
      <c r="L3305" t="s">
        <v>7804</v>
      </c>
    </row>
    <row r="3306" spans="1:12" x14ac:dyDescent="0.25">
      <c r="A3306" t="s">
        <v>5029</v>
      </c>
      <c r="B3306" t="s">
        <v>12113</v>
      </c>
      <c r="C3306" t="s">
        <v>7071</v>
      </c>
      <c r="D3306" t="s">
        <v>7072</v>
      </c>
      <c r="E3306" t="s">
        <v>7081</v>
      </c>
      <c r="F3306" t="s">
        <v>7093</v>
      </c>
      <c r="G3306" t="s">
        <v>7094</v>
      </c>
      <c r="H3306" t="s">
        <v>7095</v>
      </c>
      <c r="I3306" t="s">
        <v>7231</v>
      </c>
      <c r="J3306" t="s">
        <v>7232</v>
      </c>
      <c r="K3306" t="s">
        <v>8169</v>
      </c>
      <c r="L3306" t="s">
        <v>8170</v>
      </c>
    </row>
    <row r="3307" spans="1:12" x14ac:dyDescent="0.25">
      <c r="A3307" t="s">
        <v>6681</v>
      </c>
      <c r="B3307" t="s">
        <v>12114</v>
      </c>
      <c r="C3307" t="s">
        <v>7071</v>
      </c>
      <c r="D3307" t="s">
        <v>7072</v>
      </c>
      <c r="E3307" t="s">
        <v>7081</v>
      </c>
      <c r="F3307" t="s">
        <v>7093</v>
      </c>
      <c r="G3307" t="s">
        <v>7094</v>
      </c>
      <c r="H3307" t="s">
        <v>7176</v>
      </c>
      <c r="I3307" t="s">
        <v>7177</v>
      </c>
      <c r="J3307" t="s">
        <v>7178</v>
      </c>
      <c r="K3307" t="s">
        <v>7527</v>
      </c>
    </row>
    <row r="3308" spans="1:12" x14ac:dyDescent="0.25">
      <c r="A3308" t="s">
        <v>4784</v>
      </c>
      <c r="B3308" t="s">
        <v>12115</v>
      </c>
      <c r="C3308" t="s">
        <v>7071</v>
      </c>
      <c r="D3308" t="s">
        <v>7072</v>
      </c>
      <c r="E3308" t="s">
        <v>7081</v>
      </c>
      <c r="F3308" t="s">
        <v>7093</v>
      </c>
      <c r="G3308" t="s">
        <v>7094</v>
      </c>
      <c r="H3308" t="s">
        <v>7095</v>
      </c>
      <c r="I3308" t="s">
        <v>7231</v>
      </c>
      <c r="J3308" t="s">
        <v>7232</v>
      </c>
    </row>
    <row r="3309" spans="1:12" x14ac:dyDescent="0.25">
      <c r="A3309" t="s">
        <v>7047</v>
      </c>
      <c r="B3309" t="s">
        <v>12116</v>
      </c>
      <c r="C3309" t="s">
        <v>7071</v>
      </c>
      <c r="D3309" t="s">
        <v>7072</v>
      </c>
      <c r="E3309" t="s">
        <v>7088</v>
      </c>
      <c r="F3309" t="s">
        <v>7179</v>
      </c>
      <c r="G3309" t="s">
        <v>7296</v>
      </c>
      <c r="H3309" t="s">
        <v>7297</v>
      </c>
      <c r="I3309" t="s">
        <v>9084</v>
      </c>
    </row>
    <row r="3310" spans="1:12" x14ac:dyDescent="0.25">
      <c r="A3310" t="s">
        <v>4066</v>
      </c>
      <c r="B3310" t="s">
        <v>12117</v>
      </c>
      <c r="C3310" t="s">
        <v>7071</v>
      </c>
      <c r="D3310" t="s">
        <v>7072</v>
      </c>
      <c r="E3310" t="s">
        <v>7081</v>
      </c>
      <c r="F3310" t="s">
        <v>7093</v>
      </c>
      <c r="G3310" t="s">
        <v>7094</v>
      </c>
      <c r="H3310" t="s">
        <v>7176</v>
      </c>
      <c r="I3310" t="s">
        <v>8333</v>
      </c>
      <c r="J3310" t="s">
        <v>8334</v>
      </c>
    </row>
    <row r="3311" spans="1:12" x14ac:dyDescent="0.25">
      <c r="A3311" t="s">
        <v>4386</v>
      </c>
      <c r="B3311" t="s">
        <v>12118</v>
      </c>
      <c r="C3311" t="s">
        <v>7071</v>
      </c>
      <c r="D3311" t="s">
        <v>7072</v>
      </c>
      <c r="E3311" t="s">
        <v>7081</v>
      </c>
      <c r="F3311" t="s">
        <v>7093</v>
      </c>
      <c r="G3311" t="s">
        <v>7094</v>
      </c>
      <c r="H3311" t="s">
        <v>7095</v>
      </c>
      <c r="I3311" t="s">
        <v>7121</v>
      </c>
      <c r="J3311" t="s">
        <v>11964</v>
      </c>
    </row>
    <row r="3312" spans="1:12" x14ac:dyDescent="0.25">
      <c r="A3312" t="s">
        <v>3882</v>
      </c>
      <c r="B3312" t="s">
        <v>12119</v>
      </c>
      <c r="C3312" t="s">
        <v>7071</v>
      </c>
      <c r="D3312" t="s">
        <v>7072</v>
      </c>
      <c r="E3312" t="s">
        <v>7081</v>
      </c>
      <c r="F3312" t="s">
        <v>7093</v>
      </c>
      <c r="G3312" t="s">
        <v>7094</v>
      </c>
      <c r="H3312" t="s">
        <v>7176</v>
      </c>
      <c r="I3312" t="s">
        <v>8333</v>
      </c>
      <c r="J3312" t="s">
        <v>8334</v>
      </c>
      <c r="K3312" t="s">
        <v>9306</v>
      </c>
    </row>
    <row r="3313" spans="1:12" x14ac:dyDescent="0.25">
      <c r="A3313" t="s">
        <v>5762</v>
      </c>
      <c r="B3313" t="s">
        <v>12120</v>
      </c>
      <c r="C3313" t="s">
        <v>7071</v>
      </c>
      <c r="D3313" t="s">
        <v>7072</v>
      </c>
      <c r="E3313" t="s">
        <v>7081</v>
      </c>
      <c r="F3313" t="s">
        <v>7093</v>
      </c>
      <c r="G3313" t="s">
        <v>7094</v>
      </c>
      <c r="H3313" t="s">
        <v>7095</v>
      </c>
      <c r="I3313" t="s">
        <v>7266</v>
      </c>
      <c r="J3313" t="s">
        <v>12087</v>
      </c>
      <c r="K3313" t="s">
        <v>12088</v>
      </c>
    </row>
    <row r="3314" spans="1:12" x14ac:dyDescent="0.25">
      <c r="A3314" t="s">
        <v>4615</v>
      </c>
      <c r="B3314" t="s">
        <v>12121</v>
      </c>
      <c r="C3314" t="s">
        <v>7071</v>
      </c>
      <c r="D3314" t="s">
        <v>7072</v>
      </c>
      <c r="E3314" t="s">
        <v>7088</v>
      </c>
      <c r="F3314" t="s">
        <v>7179</v>
      </c>
      <c r="G3314" t="s">
        <v>7223</v>
      </c>
      <c r="H3314" t="s">
        <v>7224</v>
      </c>
      <c r="I3314" t="s">
        <v>7235</v>
      </c>
    </row>
    <row r="3315" spans="1:12" x14ac:dyDescent="0.25">
      <c r="A3315" t="s">
        <v>5258</v>
      </c>
      <c r="B3315" t="s">
        <v>12122</v>
      </c>
      <c r="C3315" t="s">
        <v>7071</v>
      </c>
      <c r="D3315" t="s">
        <v>7072</v>
      </c>
      <c r="E3315" t="s">
        <v>7081</v>
      </c>
      <c r="F3315" t="s">
        <v>7093</v>
      </c>
      <c r="G3315" t="s">
        <v>7094</v>
      </c>
      <c r="H3315" t="s">
        <v>7176</v>
      </c>
      <c r="I3315" t="s">
        <v>7184</v>
      </c>
      <c r="J3315" t="s">
        <v>7278</v>
      </c>
      <c r="K3315" t="s">
        <v>8829</v>
      </c>
      <c r="L3315" t="s">
        <v>8830</v>
      </c>
    </row>
    <row r="3316" spans="1:12" x14ac:dyDescent="0.25">
      <c r="A3316" t="s">
        <v>6455</v>
      </c>
      <c r="B3316" t="s">
        <v>12123</v>
      </c>
      <c r="C3316" t="s">
        <v>7071</v>
      </c>
      <c r="D3316" t="s">
        <v>7072</v>
      </c>
      <c r="E3316" t="s">
        <v>7081</v>
      </c>
      <c r="F3316" t="s">
        <v>7093</v>
      </c>
      <c r="G3316" t="s">
        <v>7094</v>
      </c>
      <c r="H3316" t="s">
        <v>7095</v>
      </c>
      <c r="I3316" t="s">
        <v>7121</v>
      </c>
      <c r="J3316" t="s">
        <v>7122</v>
      </c>
      <c r="K3316" t="s">
        <v>7680</v>
      </c>
      <c r="L3316" t="s">
        <v>9212</v>
      </c>
    </row>
    <row r="3317" spans="1:12" x14ac:dyDescent="0.25">
      <c r="A3317" t="s">
        <v>6634</v>
      </c>
      <c r="B3317" t="s">
        <v>12124</v>
      </c>
      <c r="C3317" t="s">
        <v>7071</v>
      </c>
      <c r="D3317" t="s">
        <v>7072</v>
      </c>
      <c r="E3317" t="s">
        <v>7081</v>
      </c>
      <c r="F3317" t="s">
        <v>7093</v>
      </c>
      <c r="G3317" t="s">
        <v>7094</v>
      </c>
      <c r="H3317" t="s">
        <v>7176</v>
      </c>
      <c r="I3317" t="s">
        <v>8333</v>
      </c>
      <c r="J3317" t="s">
        <v>8334</v>
      </c>
      <c r="K3317" t="s">
        <v>9306</v>
      </c>
    </row>
    <row r="3318" spans="1:12" x14ac:dyDescent="0.25">
      <c r="A3318" t="s">
        <v>4251</v>
      </c>
      <c r="B3318" t="s">
        <v>12125</v>
      </c>
      <c r="C3318" t="s">
        <v>7071</v>
      </c>
      <c r="D3318" t="s">
        <v>7072</v>
      </c>
      <c r="E3318" t="s">
        <v>7081</v>
      </c>
      <c r="F3318" t="s">
        <v>7093</v>
      </c>
      <c r="G3318" t="s">
        <v>7094</v>
      </c>
      <c r="H3318" t="s">
        <v>7095</v>
      </c>
      <c r="I3318" t="s">
        <v>7231</v>
      </c>
      <c r="J3318" t="s">
        <v>7232</v>
      </c>
      <c r="K3318" t="s">
        <v>8169</v>
      </c>
      <c r="L3318" t="s">
        <v>8170</v>
      </c>
    </row>
    <row r="3319" spans="1:12" x14ac:dyDescent="0.25">
      <c r="A3319" t="s">
        <v>5037</v>
      </c>
      <c r="B3319" t="s">
        <v>12126</v>
      </c>
      <c r="C3319" t="s">
        <v>7071</v>
      </c>
      <c r="D3319" t="s">
        <v>7072</v>
      </c>
      <c r="E3319" t="s">
        <v>7081</v>
      </c>
      <c r="F3319" t="s">
        <v>7093</v>
      </c>
      <c r="G3319" t="s">
        <v>7094</v>
      </c>
      <c r="H3319" t="s">
        <v>7176</v>
      </c>
      <c r="I3319" t="s">
        <v>7501</v>
      </c>
      <c r="J3319" t="s">
        <v>7828</v>
      </c>
    </row>
    <row r="3320" spans="1:12" x14ac:dyDescent="0.25">
      <c r="A3320" t="s">
        <v>3153</v>
      </c>
      <c r="B3320" t="s">
        <v>12127</v>
      </c>
      <c r="C3320" t="s">
        <v>7071</v>
      </c>
      <c r="D3320" t="s">
        <v>7072</v>
      </c>
      <c r="E3320" t="s">
        <v>7081</v>
      </c>
      <c r="F3320" t="s">
        <v>7093</v>
      </c>
      <c r="G3320" t="s">
        <v>7094</v>
      </c>
      <c r="H3320" t="s">
        <v>7176</v>
      </c>
      <c r="I3320" t="s">
        <v>7501</v>
      </c>
      <c r="J3320" t="s">
        <v>7502</v>
      </c>
    </row>
    <row r="3321" spans="1:12" x14ac:dyDescent="0.25">
      <c r="A3321" t="s">
        <v>3325</v>
      </c>
      <c r="B3321" t="s">
        <v>12128</v>
      </c>
      <c r="C3321" t="s">
        <v>7071</v>
      </c>
      <c r="D3321" t="s">
        <v>7072</v>
      </c>
      <c r="E3321" t="s">
        <v>7081</v>
      </c>
      <c r="F3321" t="s">
        <v>7093</v>
      </c>
      <c r="G3321" t="s">
        <v>7094</v>
      </c>
      <c r="H3321" t="s">
        <v>7176</v>
      </c>
      <c r="I3321" t="s">
        <v>7184</v>
      </c>
      <c r="J3321" t="s">
        <v>7278</v>
      </c>
      <c r="K3321" t="s">
        <v>8344</v>
      </c>
    </row>
    <row r="3322" spans="1:12" x14ac:dyDescent="0.25">
      <c r="A3322" t="s">
        <v>3437</v>
      </c>
      <c r="B3322" t="s">
        <v>12129</v>
      </c>
      <c r="C3322" t="s">
        <v>7071</v>
      </c>
      <c r="D3322" t="s">
        <v>7072</v>
      </c>
      <c r="E3322" t="s">
        <v>7088</v>
      </c>
      <c r="F3322" t="s">
        <v>7179</v>
      </c>
      <c r="G3322" t="s">
        <v>7514</v>
      </c>
      <c r="H3322" t="s">
        <v>7515</v>
      </c>
      <c r="I3322" t="s">
        <v>9246</v>
      </c>
    </row>
    <row r="3323" spans="1:12" x14ac:dyDescent="0.25">
      <c r="A3323" t="s">
        <v>3739</v>
      </c>
      <c r="B3323" t="s">
        <v>12130</v>
      </c>
      <c r="C3323" t="s">
        <v>7071</v>
      </c>
      <c r="D3323" t="s">
        <v>7072</v>
      </c>
      <c r="E3323" t="s">
        <v>7088</v>
      </c>
      <c r="F3323" t="s">
        <v>7179</v>
      </c>
      <c r="G3323" t="s">
        <v>7333</v>
      </c>
      <c r="H3323" t="s">
        <v>7470</v>
      </c>
      <c r="I3323" t="s">
        <v>12131</v>
      </c>
    </row>
    <row r="3324" spans="1:12" x14ac:dyDescent="0.25">
      <c r="A3324" t="s">
        <v>4035</v>
      </c>
      <c r="B3324" t="s">
        <v>12132</v>
      </c>
      <c r="C3324" t="s">
        <v>7071</v>
      </c>
      <c r="D3324" t="s">
        <v>7072</v>
      </c>
      <c r="E3324" t="s">
        <v>7081</v>
      </c>
      <c r="F3324" t="s">
        <v>7093</v>
      </c>
      <c r="G3324" t="s">
        <v>7094</v>
      </c>
      <c r="H3324" t="s">
        <v>7095</v>
      </c>
      <c r="I3324" t="s">
        <v>7121</v>
      </c>
      <c r="J3324" t="s">
        <v>7122</v>
      </c>
    </row>
    <row r="3325" spans="1:12" x14ac:dyDescent="0.25">
      <c r="A3325" t="s">
        <v>6603</v>
      </c>
      <c r="B3325" t="s">
        <v>12133</v>
      </c>
      <c r="C3325" t="s">
        <v>7071</v>
      </c>
      <c r="D3325" t="s">
        <v>7072</v>
      </c>
      <c r="E3325" t="s">
        <v>7088</v>
      </c>
      <c r="F3325" t="s">
        <v>7179</v>
      </c>
      <c r="G3325" t="s">
        <v>7249</v>
      </c>
      <c r="H3325" t="s">
        <v>7250</v>
      </c>
      <c r="I3325" t="s">
        <v>12134</v>
      </c>
      <c r="J3325" t="s">
        <v>12135</v>
      </c>
    </row>
    <row r="3326" spans="1:12" x14ac:dyDescent="0.25">
      <c r="A3326" t="s">
        <v>6156</v>
      </c>
      <c r="B3326" t="s">
        <v>12136</v>
      </c>
      <c r="C3326" t="s">
        <v>7071</v>
      </c>
      <c r="D3326" t="s">
        <v>7072</v>
      </c>
      <c r="E3326" t="s">
        <v>7081</v>
      </c>
      <c r="F3326" t="s">
        <v>7093</v>
      </c>
      <c r="G3326" t="s">
        <v>7094</v>
      </c>
      <c r="H3326" t="s">
        <v>7095</v>
      </c>
      <c r="I3326" t="s">
        <v>9102</v>
      </c>
      <c r="J3326" t="s">
        <v>11627</v>
      </c>
    </row>
    <row r="3327" spans="1:12" x14ac:dyDescent="0.25">
      <c r="A3327" t="s">
        <v>5907</v>
      </c>
      <c r="B3327" t="s">
        <v>11643</v>
      </c>
      <c r="C3327" t="s">
        <v>7071</v>
      </c>
      <c r="D3327" t="s">
        <v>7072</v>
      </c>
      <c r="E3327" t="s">
        <v>7081</v>
      </c>
      <c r="F3327" t="s">
        <v>7093</v>
      </c>
      <c r="G3327" t="s">
        <v>7094</v>
      </c>
      <c r="H3327" t="s">
        <v>7176</v>
      </c>
      <c r="I3327" t="s">
        <v>7184</v>
      </c>
      <c r="J3327" t="s">
        <v>7278</v>
      </c>
    </row>
    <row r="3328" spans="1:12" x14ac:dyDescent="0.25">
      <c r="A3328" t="s">
        <v>4085</v>
      </c>
      <c r="B3328" t="s">
        <v>12137</v>
      </c>
      <c r="C3328" t="s">
        <v>7071</v>
      </c>
      <c r="D3328" t="s">
        <v>7072</v>
      </c>
      <c r="E3328" t="s">
        <v>7081</v>
      </c>
      <c r="F3328" t="s">
        <v>7093</v>
      </c>
      <c r="G3328" t="s">
        <v>7094</v>
      </c>
      <c r="H3328" t="s">
        <v>7095</v>
      </c>
      <c r="I3328" t="s">
        <v>9427</v>
      </c>
      <c r="J3328" t="s">
        <v>12138</v>
      </c>
      <c r="K3328" t="s">
        <v>12139</v>
      </c>
    </row>
    <row r="3329" spans="1:12" x14ac:dyDescent="0.25">
      <c r="A3329" t="s">
        <v>4532</v>
      </c>
      <c r="B3329" t="s">
        <v>12140</v>
      </c>
      <c r="C3329" t="s">
        <v>7071</v>
      </c>
      <c r="D3329" t="s">
        <v>7072</v>
      </c>
      <c r="E3329" t="s">
        <v>7081</v>
      </c>
      <c r="F3329" t="s">
        <v>7093</v>
      </c>
      <c r="G3329" t="s">
        <v>7094</v>
      </c>
      <c r="H3329" t="s">
        <v>7176</v>
      </c>
      <c r="I3329" t="s">
        <v>7184</v>
      </c>
      <c r="J3329" t="s">
        <v>7185</v>
      </c>
      <c r="K3329" t="s">
        <v>7186</v>
      </c>
      <c r="L3329" t="s">
        <v>7187</v>
      </c>
    </row>
    <row r="3330" spans="1:12" x14ac:dyDescent="0.25">
      <c r="A3330" t="s">
        <v>3653</v>
      </c>
      <c r="B3330" t="s">
        <v>12141</v>
      </c>
      <c r="C3330" t="s">
        <v>7071</v>
      </c>
      <c r="D3330" t="s">
        <v>7072</v>
      </c>
      <c r="E3330" t="s">
        <v>7088</v>
      </c>
      <c r="F3330" t="s">
        <v>7179</v>
      </c>
      <c r="G3330" t="s">
        <v>7296</v>
      </c>
      <c r="H3330" t="s">
        <v>7297</v>
      </c>
      <c r="I3330" t="s">
        <v>12142</v>
      </c>
    </row>
    <row r="3331" spans="1:12" x14ac:dyDescent="0.25">
      <c r="A3331" t="s">
        <v>4948</v>
      </c>
      <c r="B3331" t="s">
        <v>12143</v>
      </c>
      <c r="C3331" t="s">
        <v>7071</v>
      </c>
      <c r="D3331" t="s">
        <v>7072</v>
      </c>
      <c r="E3331" t="s">
        <v>7081</v>
      </c>
      <c r="F3331" t="s">
        <v>7093</v>
      </c>
      <c r="G3331" t="s">
        <v>7094</v>
      </c>
      <c r="H3331" t="s">
        <v>7176</v>
      </c>
      <c r="I3331" t="s">
        <v>7184</v>
      </c>
      <c r="J3331" t="s">
        <v>7278</v>
      </c>
      <c r="K3331" t="s">
        <v>12144</v>
      </c>
    </row>
    <row r="3332" spans="1:12" x14ac:dyDescent="0.25">
      <c r="A3332" t="s">
        <v>5564</v>
      </c>
      <c r="B3332" t="s">
        <v>12145</v>
      </c>
      <c r="C3332" t="s">
        <v>7071</v>
      </c>
      <c r="D3332" t="s">
        <v>7072</v>
      </c>
      <c r="E3332" t="s">
        <v>7088</v>
      </c>
      <c r="F3332" t="s">
        <v>7179</v>
      </c>
      <c r="G3332" t="s">
        <v>7333</v>
      </c>
      <c r="H3332" t="s">
        <v>7334</v>
      </c>
      <c r="I3332" t="s">
        <v>7503</v>
      </c>
      <c r="J3332" t="s">
        <v>7504</v>
      </c>
      <c r="K3332" t="s">
        <v>8155</v>
      </c>
    </row>
    <row r="3333" spans="1:12" x14ac:dyDescent="0.25">
      <c r="A3333" t="s">
        <v>4314</v>
      </c>
      <c r="B3333" t="s">
        <v>12146</v>
      </c>
      <c r="C3333" t="s">
        <v>7071</v>
      </c>
      <c r="D3333" t="s">
        <v>7072</v>
      </c>
      <c r="E3333" t="s">
        <v>7081</v>
      </c>
      <c r="F3333" t="s">
        <v>7093</v>
      </c>
      <c r="G3333" t="s">
        <v>7094</v>
      </c>
      <c r="H3333" t="s">
        <v>7095</v>
      </c>
      <c r="I3333" t="s">
        <v>7231</v>
      </c>
      <c r="J3333" t="s">
        <v>7232</v>
      </c>
    </row>
    <row r="3334" spans="1:12" x14ac:dyDescent="0.25">
      <c r="A3334" t="s">
        <v>4494</v>
      </c>
      <c r="B3334" t="s">
        <v>12147</v>
      </c>
      <c r="C3334" t="s">
        <v>7071</v>
      </c>
      <c r="D3334" t="s">
        <v>7072</v>
      </c>
      <c r="E3334" t="s">
        <v>7081</v>
      </c>
      <c r="F3334" t="s">
        <v>7093</v>
      </c>
      <c r="G3334" t="s">
        <v>7094</v>
      </c>
      <c r="H3334" t="s">
        <v>7176</v>
      </c>
      <c r="I3334" t="s">
        <v>7177</v>
      </c>
      <c r="J3334" t="s">
        <v>7178</v>
      </c>
      <c r="K3334" t="s">
        <v>11635</v>
      </c>
    </row>
    <row r="3335" spans="1:12" x14ac:dyDescent="0.25">
      <c r="A3335" t="s">
        <v>4505</v>
      </c>
      <c r="B3335" t="s">
        <v>12148</v>
      </c>
      <c r="C3335" t="s">
        <v>7071</v>
      </c>
      <c r="D3335" t="s">
        <v>7072</v>
      </c>
      <c r="E3335" t="s">
        <v>7081</v>
      </c>
      <c r="F3335" t="s">
        <v>7093</v>
      </c>
      <c r="G3335" t="s">
        <v>7094</v>
      </c>
      <c r="H3335" t="s">
        <v>7095</v>
      </c>
      <c r="I3335" t="s">
        <v>7121</v>
      </c>
      <c r="J3335" t="s">
        <v>8840</v>
      </c>
      <c r="K3335" t="s">
        <v>11876</v>
      </c>
    </row>
    <row r="3336" spans="1:12" x14ac:dyDescent="0.25">
      <c r="A3336" t="s">
        <v>5829</v>
      </c>
      <c r="B3336" t="s">
        <v>12149</v>
      </c>
      <c r="C3336" t="s">
        <v>7071</v>
      </c>
      <c r="D3336" t="s">
        <v>7072</v>
      </c>
      <c r="E3336" t="s">
        <v>7088</v>
      </c>
      <c r="F3336" t="s">
        <v>7179</v>
      </c>
      <c r="G3336" t="s">
        <v>7180</v>
      </c>
      <c r="H3336" t="s">
        <v>7407</v>
      </c>
      <c r="I3336" t="s">
        <v>8576</v>
      </c>
      <c r="J3336" t="s">
        <v>8577</v>
      </c>
      <c r="K3336" t="s">
        <v>9416</v>
      </c>
    </row>
    <row r="3337" spans="1:12" x14ac:dyDescent="0.25">
      <c r="A3337" t="s">
        <v>3570</v>
      </c>
      <c r="B3337" t="s">
        <v>12150</v>
      </c>
      <c r="C3337" t="s">
        <v>7071</v>
      </c>
      <c r="D3337" t="s">
        <v>7072</v>
      </c>
      <c r="E3337" t="s">
        <v>7081</v>
      </c>
      <c r="F3337" t="s">
        <v>7093</v>
      </c>
      <c r="G3337" t="s">
        <v>7094</v>
      </c>
      <c r="H3337" t="s">
        <v>7095</v>
      </c>
      <c r="I3337" t="s">
        <v>9012</v>
      </c>
      <c r="J3337" t="s">
        <v>9013</v>
      </c>
      <c r="K3337" t="s">
        <v>12151</v>
      </c>
    </row>
    <row r="3338" spans="1:12" x14ac:dyDescent="0.25">
      <c r="A3338" t="s">
        <v>3342</v>
      </c>
      <c r="B3338" t="s">
        <v>12152</v>
      </c>
      <c r="C3338" t="s">
        <v>7071</v>
      </c>
      <c r="D3338" t="s">
        <v>7072</v>
      </c>
      <c r="E3338" t="s">
        <v>7088</v>
      </c>
      <c r="F3338" t="s">
        <v>7179</v>
      </c>
      <c r="G3338" t="s">
        <v>7223</v>
      </c>
      <c r="H3338" t="s">
        <v>7443</v>
      </c>
      <c r="I3338" t="s">
        <v>9572</v>
      </c>
      <c r="J3338" t="s">
        <v>11888</v>
      </c>
      <c r="K3338" t="s">
        <v>12153</v>
      </c>
    </row>
    <row r="3339" spans="1:12" x14ac:dyDescent="0.25">
      <c r="A3339" t="s">
        <v>3241</v>
      </c>
      <c r="B3339" t="s">
        <v>12154</v>
      </c>
      <c r="C3339" t="s">
        <v>7071</v>
      </c>
      <c r="D3339" t="s">
        <v>7072</v>
      </c>
      <c r="E3339" t="s">
        <v>7081</v>
      </c>
      <c r="F3339" t="s">
        <v>7093</v>
      </c>
      <c r="G3339" t="s">
        <v>7094</v>
      </c>
      <c r="H3339" t="s">
        <v>7176</v>
      </c>
      <c r="I3339" t="s">
        <v>7177</v>
      </c>
      <c r="J3339" t="s">
        <v>8280</v>
      </c>
      <c r="K3339" t="s">
        <v>8281</v>
      </c>
    </row>
    <row r="3340" spans="1:12" x14ac:dyDescent="0.25">
      <c r="A3340" t="s">
        <v>3613</v>
      </c>
      <c r="B3340" t="s">
        <v>12155</v>
      </c>
      <c r="C3340" t="s">
        <v>7071</v>
      </c>
      <c r="D3340" t="s">
        <v>7072</v>
      </c>
      <c r="E3340" t="s">
        <v>7081</v>
      </c>
      <c r="F3340" t="s">
        <v>7093</v>
      </c>
      <c r="G3340" t="s">
        <v>7094</v>
      </c>
      <c r="H3340" t="s">
        <v>7095</v>
      </c>
      <c r="I3340" t="s">
        <v>7121</v>
      </c>
      <c r="J3340" t="s">
        <v>8840</v>
      </c>
      <c r="K3340" t="s">
        <v>9648</v>
      </c>
      <c r="L3340" t="s">
        <v>12156</v>
      </c>
    </row>
    <row r="3341" spans="1:12" x14ac:dyDescent="0.25">
      <c r="A3341" t="s">
        <v>4552</v>
      </c>
      <c r="B3341" t="s">
        <v>12157</v>
      </c>
      <c r="C3341" t="s">
        <v>7071</v>
      </c>
      <c r="D3341" t="s">
        <v>7072</v>
      </c>
      <c r="E3341" t="s">
        <v>7081</v>
      </c>
      <c r="F3341" t="s">
        <v>7093</v>
      </c>
      <c r="G3341" t="s">
        <v>7094</v>
      </c>
      <c r="H3341" t="s">
        <v>7176</v>
      </c>
      <c r="I3341" t="s">
        <v>7184</v>
      </c>
      <c r="J3341" t="s">
        <v>7278</v>
      </c>
      <c r="K3341" t="s">
        <v>7361</v>
      </c>
      <c r="L3341" t="s">
        <v>7362</v>
      </c>
    </row>
    <row r="3342" spans="1:12" x14ac:dyDescent="0.25">
      <c r="A3342" t="s">
        <v>6422</v>
      </c>
      <c r="B3342" t="s">
        <v>12158</v>
      </c>
      <c r="C3342" t="s">
        <v>7071</v>
      </c>
      <c r="D3342" t="s">
        <v>7072</v>
      </c>
      <c r="E3342" t="s">
        <v>7088</v>
      </c>
      <c r="F3342" t="s">
        <v>7179</v>
      </c>
      <c r="G3342" t="s">
        <v>7180</v>
      </c>
      <c r="H3342" t="s">
        <v>7407</v>
      </c>
      <c r="I3342" t="s">
        <v>7493</v>
      </c>
      <c r="J3342" t="s">
        <v>7494</v>
      </c>
    </row>
    <row r="3343" spans="1:12" x14ac:dyDescent="0.25">
      <c r="A3343" t="s">
        <v>5891</v>
      </c>
      <c r="B3343" t="s">
        <v>12159</v>
      </c>
      <c r="C3343" t="s">
        <v>12160</v>
      </c>
    </row>
    <row r="3344" spans="1:12" x14ac:dyDescent="0.25">
      <c r="A3344" t="s">
        <v>3350</v>
      </c>
      <c r="B3344" t="s">
        <v>12161</v>
      </c>
      <c r="C3344" t="s">
        <v>7071</v>
      </c>
      <c r="D3344" t="s">
        <v>7072</v>
      </c>
      <c r="E3344" t="s">
        <v>7081</v>
      </c>
      <c r="F3344" t="s">
        <v>7093</v>
      </c>
      <c r="G3344" t="s">
        <v>7094</v>
      </c>
      <c r="H3344" t="s">
        <v>7176</v>
      </c>
      <c r="I3344" t="s">
        <v>7501</v>
      </c>
      <c r="J3344" t="s">
        <v>7828</v>
      </c>
      <c r="K3344" t="s">
        <v>12162</v>
      </c>
    </row>
    <row r="3345" spans="1:12" x14ac:dyDescent="0.25">
      <c r="A3345" t="s">
        <v>3290</v>
      </c>
      <c r="B3345" t="s">
        <v>12163</v>
      </c>
      <c r="C3345" t="s">
        <v>7071</v>
      </c>
      <c r="D3345" t="s">
        <v>7072</v>
      </c>
      <c r="E3345" t="s">
        <v>7081</v>
      </c>
      <c r="F3345" t="s">
        <v>7093</v>
      </c>
      <c r="G3345" t="s">
        <v>7094</v>
      </c>
      <c r="H3345" t="s">
        <v>7095</v>
      </c>
      <c r="I3345" t="s">
        <v>7231</v>
      </c>
      <c r="J3345" t="s">
        <v>7232</v>
      </c>
      <c r="K3345" t="s">
        <v>8169</v>
      </c>
    </row>
    <row r="3346" spans="1:12" x14ac:dyDescent="0.25">
      <c r="A3346" t="s">
        <v>6262</v>
      </c>
      <c r="B3346" t="s">
        <v>12164</v>
      </c>
      <c r="C3346" t="s">
        <v>7071</v>
      </c>
      <c r="D3346" t="s">
        <v>7072</v>
      </c>
      <c r="E3346" t="s">
        <v>7081</v>
      </c>
      <c r="F3346" t="s">
        <v>7093</v>
      </c>
      <c r="G3346" t="s">
        <v>7094</v>
      </c>
      <c r="H3346" t="s">
        <v>7176</v>
      </c>
      <c r="I3346" t="s">
        <v>7177</v>
      </c>
      <c r="J3346" t="s">
        <v>7178</v>
      </c>
      <c r="K3346" t="s">
        <v>7631</v>
      </c>
    </row>
    <row r="3347" spans="1:12" x14ac:dyDescent="0.25">
      <c r="A3347" t="s">
        <v>6241</v>
      </c>
      <c r="B3347" t="s">
        <v>12165</v>
      </c>
      <c r="C3347" t="s">
        <v>7071</v>
      </c>
      <c r="D3347" t="s">
        <v>7072</v>
      </c>
      <c r="E3347" t="s">
        <v>7088</v>
      </c>
      <c r="F3347" t="s">
        <v>7179</v>
      </c>
      <c r="G3347" t="s">
        <v>7223</v>
      </c>
      <c r="H3347" t="s">
        <v>7792</v>
      </c>
      <c r="I3347" t="s">
        <v>12166</v>
      </c>
      <c r="J3347" t="s">
        <v>12167</v>
      </c>
    </row>
    <row r="3348" spans="1:12" x14ac:dyDescent="0.25">
      <c r="A3348" t="s">
        <v>3958</v>
      </c>
      <c r="B3348" t="s">
        <v>12168</v>
      </c>
      <c r="C3348" t="s">
        <v>7071</v>
      </c>
      <c r="D3348" t="s">
        <v>7072</v>
      </c>
      <c r="E3348" t="s">
        <v>7081</v>
      </c>
      <c r="F3348" t="s">
        <v>7093</v>
      </c>
      <c r="G3348" t="s">
        <v>7094</v>
      </c>
      <c r="H3348" t="s">
        <v>7176</v>
      </c>
      <c r="I3348" t="s">
        <v>7394</v>
      </c>
      <c r="J3348" t="s">
        <v>12169</v>
      </c>
    </row>
    <row r="3349" spans="1:12" x14ac:dyDescent="0.25">
      <c r="A3349" t="s">
        <v>3363</v>
      </c>
      <c r="B3349" t="s">
        <v>12170</v>
      </c>
      <c r="C3349" t="s">
        <v>7071</v>
      </c>
      <c r="D3349" t="s">
        <v>7072</v>
      </c>
      <c r="E3349" t="s">
        <v>7081</v>
      </c>
      <c r="F3349" t="s">
        <v>7093</v>
      </c>
      <c r="G3349" t="s">
        <v>7094</v>
      </c>
      <c r="H3349" t="s">
        <v>7176</v>
      </c>
      <c r="I3349" t="s">
        <v>7184</v>
      </c>
      <c r="J3349" t="s">
        <v>7278</v>
      </c>
      <c r="K3349" t="s">
        <v>7361</v>
      </c>
      <c r="L3349" t="s">
        <v>12171</v>
      </c>
    </row>
    <row r="3350" spans="1:12" x14ac:dyDescent="0.25">
      <c r="A3350" t="s">
        <v>6119</v>
      </c>
      <c r="B3350" t="s">
        <v>12172</v>
      </c>
      <c r="C3350" t="s">
        <v>7071</v>
      </c>
      <c r="D3350" t="s">
        <v>7072</v>
      </c>
      <c r="E3350" t="s">
        <v>7088</v>
      </c>
      <c r="F3350" t="s">
        <v>7179</v>
      </c>
      <c r="G3350" t="s">
        <v>7223</v>
      </c>
      <c r="H3350" t="s">
        <v>12173</v>
      </c>
      <c r="I3350" t="s">
        <v>12174</v>
      </c>
      <c r="J3350" t="s">
        <v>12175</v>
      </c>
    </row>
    <row r="3351" spans="1:12" x14ac:dyDescent="0.25">
      <c r="A3351" t="s">
        <v>5341</v>
      </c>
      <c r="B3351" t="s">
        <v>12176</v>
      </c>
      <c r="C3351" t="s">
        <v>7071</v>
      </c>
      <c r="D3351" t="s">
        <v>7072</v>
      </c>
      <c r="E3351" t="s">
        <v>7081</v>
      </c>
      <c r="F3351" t="s">
        <v>7093</v>
      </c>
      <c r="G3351" t="s">
        <v>7094</v>
      </c>
      <c r="H3351" t="s">
        <v>7176</v>
      </c>
      <c r="I3351" t="s">
        <v>7501</v>
      </c>
      <c r="J3351" t="s">
        <v>7502</v>
      </c>
    </row>
    <row r="3352" spans="1:12" x14ac:dyDescent="0.25">
      <c r="A3352" t="s">
        <v>3474</v>
      </c>
      <c r="B3352" t="s">
        <v>12177</v>
      </c>
      <c r="C3352" t="s">
        <v>7071</v>
      </c>
      <c r="D3352" t="s">
        <v>7072</v>
      </c>
      <c r="E3352" t="s">
        <v>7088</v>
      </c>
      <c r="F3352" t="s">
        <v>7179</v>
      </c>
      <c r="G3352" t="s">
        <v>7249</v>
      </c>
      <c r="H3352" t="s">
        <v>7635</v>
      </c>
      <c r="I3352" t="s">
        <v>12178</v>
      </c>
    </row>
    <row r="3353" spans="1:12" x14ac:dyDescent="0.25">
      <c r="A3353" t="s">
        <v>5818</v>
      </c>
      <c r="B3353" t="s">
        <v>12179</v>
      </c>
      <c r="C3353" t="s">
        <v>7071</v>
      </c>
      <c r="D3353" t="s">
        <v>7072</v>
      </c>
      <c r="E3353" t="s">
        <v>7081</v>
      </c>
      <c r="F3353" t="s">
        <v>7093</v>
      </c>
      <c r="G3353" t="s">
        <v>7094</v>
      </c>
      <c r="H3353" t="s">
        <v>7176</v>
      </c>
      <c r="I3353" t="s">
        <v>8333</v>
      </c>
      <c r="J3353" t="s">
        <v>8334</v>
      </c>
      <c r="K3353" t="s">
        <v>9306</v>
      </c>
    </row>
    <row r="3354" spans="1:12" x14ac:dyDescent="0.25">
      <c r="A3354" t="s">
        <v>3309</v>
      </c>
      <c r="B3354" t="s">
        <v>12180</v>
      </c>
      <c r="C3354" t="s">
        <v>7071</v>
      </c>
      <c r="D3354" t="s">
        <v>7072</v>
      </c>
      <c r="E3354" t="s">
        <v>7081</v>
      </c>
      <c r="F3354" t="s">
        <v>7093</v>
      </c>
      <c r="G3354" t="s">
        <v>7094</v>
      </c>
      <c r="H3354" t="s">
        <v>7095</v>
      </c>
      <c r="I3354" t="s">
        <v>7231</v>
      </c>
      <c r="J3354" t="s">
        <v>7232</v>
      </c>
      <c r="K3354" t="s">
        <v>8169</v>
      </c>
      <c r="L3354" t="s">
        <v>8170</v>
      </c>
    </row>
    <row r="3355" spans="1:12" x14ac:dyDescent="0.25">
      <c r="A3355" t="s">
        <v>6697</v>
      </c>
      <c r="B3355" t="s">
        <v>12181</v>
      </c>
      <c r="C3355" t="s">
        <v>7071</v>
      </c>
      <c r="D3355" t="s">
        <v>7072</v>
      </c>
      <c r="E3355" t="s">
        <v>7081</v>
      </c>
      <c r="F3355" t="s">
        <v>7093</v>
      </c>
      <c r="G3355" t="s">
        <v>7094</v>
      </c>
      <c r="H3355" t="s">
        <v>7176</v>
      </c>
      <c r="I3355" t="s">
        <v>8333</v>
      </c>
      <c r="J3355" t="s">
        <v>9681</v>
      </c>
    </row>
    <row r="3356" spans="1:12" x14ac:dyDescent="0.25">
      <c r="A3356" t="s">
        <v>6377</v>
      </c>
      <c r="B3356" t="s">
        <v>12182</v>
      </c>
      <c r="C3356" t="s">
        <v>7071</v>
      </c>
      <c r="D3356" t="s">
        <v>7072</v>
      </c>
      <c r="E3356" t="s">
        <v>7088</v>
      </c>
      <c r="F3356" t="s">
        <v>7179</v>
      </c>
      <c r="G3356" t="s">
        <v>7296</v>
      </c>
      <c r="H3356" t="s">
        <v>7297</v>
      </c>
      <c r="I3356" t="s">
        <v>9358</v>
      </c>
      <c r="J3356" t="s">
        <v>11825</v>
      </c>
    </row>
    <row r="3357" spans="1:12" x14ac:dyDescent="0.25">
      <c r="A3357" t="s">
        <v>5664</v>
      </c>
      <c r="B3357" t="s">
        <v>11951</v>
      </c>
      <c r="C3357" t="s">
        <v>7071</v>
      </c>
      <c r="D3357" t="s">
        <v>7072</v>
      </c>
      <c r="E3357" t="s">
        <v>7081</v>
      </c>
      <c r="F3357" t="s">
        <v>7093</v>
      </c>
      <c r="G3357" t="s">
        <v>7094</v>
      </c>
      <c r="H3357" t="s">
        <v>7095</v>
      </c>
      <c r="I3357" t="s">
        <v>9012</v>
      </c>
      <c r="J3357" t="s">
        <v>9013</v>
      </c>
      <c r="K3357" t="s">
        <v>11952</v>
      </c>
    </row>
    <row r="3358" spans="1:12" x14ac:dyDescent="0.25">
      <c r="A3358" t="s">
        <v>4260</v>
      </c>
      <c r="B3358" t="s">
        <v>12183</v>
      </c>
      <c r="C3358" t="s">
        <v>7071</v>
      </c>
      <c r="D3358" t="s">
        <v>7072</v>
      </c>
      <c r="E3358" t="s">
        <v>7081</v>
      </c>
      <c r="F3358" t="s">
        <v>7093</v>
      </c>
      <c r="G3358" t="s">
        <v>7094</v>
      </c>
      <c r="H3358" t="s">
        <v>7176</v>
      </c>
      <c r="I3358" t="s">
        <v>7177</v>
      </c>
      <c r="J3358" t="s">
        <v>7178</v>
      </c>
    </row>
    <row r="3359" spans="1:12" x14ac:dyDescent="0.25">
      <c r="A3359" t="s">
        <v>6376</v>
      </c>
      <c r="B3359" t="s">
        <v>12184</v>
      </c>
      <c r="C3359" t="s">
        <v>7071</v>
      </c>
      <c r="D3359" t="s">
        <v>7072</v>
      </c>
      <c r="E3359" t="s">
        <v>7088</v>
      </c>
      <c r="F3359" t="s">
        <v>7179</v>
      </c>
      <c r="G3359" t="s">
        <v>7333</v>
      </c>
      <c r="H3359" t="s">
        <v>7470</v>
      </c>
      <c r="I3359" t="s">
        <v>7471</v>
      </c>
      <c r="J3359" t="s">
        <v>7472</v>
      </c>
      <c r="K3359" t="s">
        <v>7812</v>
      </c>
    </row>
    <row r="3360" spans="1:12" x14ac:dyDescent="0.25">
      <c r="A3360" t="s">
        <v>6484</v>
      </c>
      <c r="B3360" t="s">
        <v>12185</v>
      </c>
      <c r="C3360" t="s">
        <v>7071</v>
      </c>
      <c r="D3360" t="s">
        <v>7072</v>
      </c>
      <c r="E3360" t="s">
        <v>7081</v>
      </c>
      <c r="F3360" t="s">
        <v>7093</v>
      </c>
      <c r="G3360" t="s">
        <v>7094</v>
      </c>
      <c r="H3360" t="s">
        <v>7095</v>
      </c>
      <c r="I3360" t="s">
        <v>7121</v>
      </c>
      <c r="J3360" t="s">
        <v>7122</v>
      </c>
      <c r="K3360" t="s">
        <v>7680</v>
      </c>
      <c r="L3360" t="s">
        <v>9212</v>
      </c>
    </row>
    <row r="3361" spans="1:12" x14ac:dyDescent="0.25">
      <c r="A3361" t="s">
        <v>5182</v>
      </c>
      <c r="B3361" t="s">
        <v>12186</v>
      </c>
      <c r="C3361" t="s">
        <v>7071</v>
      </c>
      <c r="D3361" t="s">
        <v>7072</v>
      </c>
      <c r="E3361" t="s">
        <v>7088</v>
      </c>
      <c r="F3361" t="s">
        <v>7179</v>
      </c>
      <c r="G3361" t="s">
        <v>7296</v>
      </c>
      <c r="H3361" t="s">
        <v>7297</v>
      </c>
      <c r="I3361" t="s">
        <v>7596</v>
      </c>
    </row>
    <row r="3362" spans="1:12" x14ac:dyDescent="0.25">
      <c r="A3362" t="s">
        <v>5424</v>
      </c>
      <c r="B3362" t="s">
        <v>1083</v>
      </c>
      <c r="C3362" t="s">
        <v>7071</v>
      </c>
      <c r="D3362" t="s">
        <v>7072</v>
      </c>
      <c r="E3362" t="s">
        <v>7081</v>
      </c>
      <c r="F3362" t="s">
        <v>7093</v>
      </c>
      <c r="G3362" t="s">
        <v>7094</v>
      </c>
      <c r="H3362" t="s">
        <v>7176</v>
      </c>
      <c r="I3362" t="s">
        <v>7184</v>
      </c>
      <c r="J3362" t="s">
        <v>7278</v>
      </c>
    </row>
    <row r="3363" spans="1:12" x14ac:dyDescent="0.25">
      <c r="A3363" t="s">
        <v>3832</v>
      </c>
      <c r="B3363" t="s">
        <v>12187</v>
      </c>
      <c r="C3363" t="s">
        <v>7071</v>
      </c>
      <c r="D3363" t="s">
        <v>7072</v>
      </c>
      <c r="E3363" t="s">
        <v>7081</v>
      </c>
      <c r="F3363" t="s">
        <v>7093</v>
      </c>
      <c r="G3363" t="s">
        <v>7094</v>
      </c>
      <c r="H3363" t="s">
        <v>7095</v>
      </c>
      <c r="I3363" t="s">
        <v>7121</v>
      </c>
      <c r="J3363" t="s">
        <v>7122</v>
      </c>
      <c r="K3363" t="s">
        <v>8551</v>
      </c>
      <c r="L3363" t="s">
        <v>9050</v>
      </c>
    </row>
    <row r="3364" spans="1:12" x14ac:dyDescent="0.25">
      <c r="A3364" t="s">
        <v>6248</v>
      </c>
      <c r="B3364" t="s">
        <v>12188</v>
      </c>
      <c r="C3364" t="s">
        <v>7071</v>
      </c>
      <c r="D3364" t="s">
        <v>7072</v>
      </c>
      <c r="E3364" t="s">
        <v>7088</v>
      </c>
      <c r="F3364" t="s">
        <v>7179</v>
      </c>
      <c r="G3364" t="s">
        <v>7333</v>
      </c>
      <c r="H3364" t="s">
        <v>7470</v>
      </c>
      <c r="I3364" t="s">
        <v>7471</v>
      </c>
      <c r="J3364" t="s">
        <v>8990</v>
      </c>
      <c r="K3364" t="s">
        <v>8991</v>
      </c>
    </row>
    <row r="3365" spans="1:12" x14ac:dyDescent="0.25">
      <c r="A3365" t="s">
        <v>5313</v>
      </c>
      <c r="B3365" t="s">
        <v>12189</v>
      </c>
      <c r="C3365" t="s">
        <v>7071</v>
      </c>
      <c r="D3365" t="s">
        <v>7072</v>
      </c>
      <c r="E3365" t="s">
        <v>7081</v>
      </c>
      <c r="F3365" t="s">
        <v>7093</v>
      </c>
      <c r="G3365" t="s">
        <v>7094</v>
      </c>
      <c r="H3365" t="s">
        <v>7095</v>
      </c>
      <c r="I3365" t="s">
        <v>7121</v>
      </c>
      <c r="J3365" t="s">
        <v>7122</v>
      </c>
      <c r="K3365" t="s">
        <v>7680</v>
      </c>
      <c r="L3365" t="s">
        <v>9212</v>
      </c>
    </row>
    <row r="3366" spans="1:12" x14ac:dyDescent="0.25">
      <c r="A3366" t="s">
        <v>3259</v>
      </c>
      <c r="B3366" t="s">
        <v>12190</v>
      </c>
      <c r="C3366" t="s">
        <v>7071</v>
      </c>
      <c r="D3366" t="s">
        <v>7072</v>
      </c>
      <c r="E3366" t="s">
        <v>7081</v>
      </c>
      <c r="F3366" t="s">
        <v>7093</v>
      </c>
      <c r="G3366" t="s">
        <v>7094</v>
      </c>
      <c r="H3366" t="s">
        <v>7095</v>
      </c>
      <c r="I3366" t="s">
        <v>7121</v>
      </c>
      <c r="J3366" t="s">
        <v>7122</v>
      </c>
      <c r="K3366" t="s">
        <v>7680</v>
      </c>
      <c r="L3366" t="s">
        <v>7681</v>
      </c>
    </row>
    <row r="3367" spans="1:12" x14ac:dyDescent="0.25">
      <c r="A3367" t="s">
        <v>7056</v>
      </c>
      <c r="B3367" t="s">
        <v>3021</v>
      </c>
      <c r="C3367" t="s">
        <v>7071</v>
      </c>
      <c r="D3367" t="s">
        <v>7072</v>
      </c>
      <c r="E3367" t="s">
        <v>7081</v>
      </c>
      <c r="F3367" t="s">
        <v>7093</v>
      </c>
      <c r="G3367" t="s">
        <v>7094</v>
      </c>
      <c r="H3367" t="s">
        <v>7176</v>
      </c>
      <c r="I3367" t="s">
        <v>7501</v>
      </c>
      <c r="J3367" t="s">
        <v>7502</v>
      </c>
    </row>
    <row r="3368" spans="1:12" x14ac:dyDescent="0.25">
      <c r="A3368" t="s">
        <v>6138</v>
      </c>
      <c r="B3368" t="s">
        <v>12191</v>
      </c>
      <c r="C3368" t="s">
        <v>7071</v>
      </c>
      <c r="D3368" t="s">
        <v>7072</v>
      </c>
      <c r="E3368" t="s">
        <v>7088</v>
      </c>
      <c r="F3368" t="s">
        <v>7179</v>
      </c>
      <c r="G3368" t="s">
        <v>7333</v>
      </c>
      <c r="H3368" t="s">
        <v>7470</v>
      </c>
      <c r="I3368" t="s">
        <v>7471</v>
      </c>
      <c r="J3368" t="s">
        <v>7472</v>
      </c>
      <c r="K3368" t="s">
        <v>7812</v>
      </c>
      <c r="L3368" t="s">
        <v>11811</v>
      </c>
    </row>
    <row r="3369" spans="1:12" x14ac:dyDescent="0.25">
      <c r="A3369" t="s">
        <v>5646</v>
      </c>
      <c r="B3369" t="s">
        <v>12192</v>
      </c>
      <c r="C3369" t="s">
        <v>7071</v>
      </c>
      <c r="D3369" t="s">
        <v>7072</v>
      </c>
      <c r="E3369" t="s">
        <v>7081</v>
      </c>
      <c r="F3369" t="s">
        <v>7093</v>
      </c>
      <c r="G3369" t="s">
        <v>7094</v>
      </c>
      <c r="H3369" t="s">
        <v>7176</v>
      </c>
      <c r="I3369" t="s">
        <v>7177</v>
      </c>
      <c r="J3369" t="s">
        <v>7178</v>
      </c>
    </row>
    <row r="3370" spans="1:12" x14ac:dyDescent="0.25">
      <c r="A3370" t="s">
        <v>6010</v>
      </c>
      <c r="B3370" t="s">
        <v>12193</v>
      </c>
      <c r="C3370" t="s">
        <v>7071</v>
      </c>
      <c r="D3370" t="s">
        <v>7072</v>
      </c>
      <c r="E3370" t="s">
        <v>7081</v>
      </c>
      <c r="F3370" t="s">
        <v>7093</v>
      </c>
      <c r="G3370" t="s">
        <v>7094</v>
      </c>
      <c r="H3370" t="s">
        <v>7095</v>
      </c>
      <c r="I3370" t="s">
        <v>7121</v>
      </c>
      <c r="J3370" t="s">
        <v>7122</v>
      </c>
      <c r="K3370" t="s">
        <v>7680</v>
      </c>
      <c r="L3370" t="s">
        <v>7681</v>
      </c>
    </row>
    <row r="3371" spans="1:12" x14ac:dyDescent="0.25">
      <c r="A3371" t="s">
        <v>6319</v>
      </c>
      <c r="B3371" t="s">
        <v>12194</v>
      </c>
      <c r="C3371" t="s">
        <v>7071</v>
      </c>
      <c r="D3371" t="s">
        <v>7072</v>
      </c>
      <c r="E3371" t="s">
        <v>7081</v>
      </c>
      <c r="F3371" t="s">
        <v>7093</v>
      </c>
      <c r="G3371" t="s">
        <v>7094</v>
      </c>
      <c r="H3371" t="s">
        <v>7176</v>
      </c>
      <c r="I3371" t="s">
        <v>7184</v>
      </c>
      <c r="J3371" t="s">
        <v>7278</v>
      </c>
      <c r="K3371" t="s">
        <v>12195</v>
      </c>
    </row>
    <row r="3372" spans="1:12" x14ac:dyDescent="0.25">
      <c r="A3372" t="s">
        <v>3449</v>
      </c>
      <c r="B3372" t="s">
        <v>12196</v>
      </c>
      <c r="C3372" t="s">
        <v>7071</v>
      </c>
      <c r="D3372" t="s">
        <v>7072</v>
      </c>
      <c r="E3372" t="s">
        <v>7081</v>
      </c>
      <c r="F3372" t="s">
        <v>7093</v>
      </c>
      <c r="G3372" t="s">
        <v>7094</v>
      </c>
      <c r="H3372" t="s">
        <v>7095</v>
      </c>
      <c r="I3372" t="s">
        <v>7096</v>
      </c>
      <c r="J3372" t="s">
        <v>7097</v>
      </c>
    </row>
    <row r="3373" spans="1:12" x14ac:dyDescent="0.25">
      <c r="A3373" t="s">
        <v>4457</v>
      </c>
      <c r="B3373" t="s">
        <v>12197</v>
      </c>
      <c r="C3373" t="s">
        <v>7071</v>
      </c>
      <c r="D3373" t="s">
        <v>7072</v>
      </c>
      <c r="E3373" t="s">
        <v>7081</v>
      </c>
      <c r="F3373" t="s">
        <v>7093</v>
      </c>
      <c r="G3373" t="s">
        <v>7094</v>
      </c>
      <c r="H3373" t="s">
        <v>7176</v>
      </c>
      <c r="I3373" t="s">
        <v>7184</v>
      </c>
      <c r="J3373" t="s">
        <v>7185</v>
      </c>
      <c r="K3373" t="s">
        <v>7186</v>
      </c>
      <c r="L3373" t="s">
        <v>11703</v>
      </c>
    </row>
    <row r="3374" spans="1:12" x14ac:dyDescent="0.25">
      <c r="A3374" t="s">
        <v>3714</v>
      </c>
      <c r="B3374" t="s">
        <v>12198</v>
      </c>
      <c r="C3374" t="s">
        <v>7071</v>
      </c>
      <c r="D3374" t="s">
        <v>7072</v>
      </c>
      <c r="E3374" t="s">
        <v>7088</v>
      </c>
      <c r="F3374" t="s">
        <v>7179</v>
      </c>
      <c r="G3374" t="s">
        <v>7296</v>
      </c>
      <c r="H3374" t="s">
        <v>7297</v>
      </c>
      <c r="I3374" t="s">
        <v>12199</v>
      </c>
      <c r="J3374" t="s">
        <v>12200</v>
      </c>
    </row>
    <row r="3375" spans="1:12" x14ac:dyDescent="0.25">
      <c r="A3375" t="s">
        <v>3612</v>
      </c>
      <c r="B3375" t="s">
        <v>12201</v>
      </c>
      <c r="C3375" t="s">
        <v>7071</v>
      </c>
      <c r="D3375" t="s">
        <v>7072</v>
      </c>
      <c r="E3375" t="s">
        <v>7088</v>
      </c>
      <c r="F3375" t="s">
        <v>7179</v>
      </c>
      <c r="G3375" t="s">
        <v>7223</v>
      </c>
      <c r="H3375" t="s">
        <v>7224</v>
      </c>
      <c r="I3375" t="s">
        <v>7612</v>
      </c>
      <c r="J3375" t="s">
        <v>7613</v>
      </c>
    </row>
    <row r="3376" spans="1:12" x14ac:dyDescent="0.25">
      <c r="A3376" t="s">
        <v>4018</v>
      </c>
      <c r="B3376" t="s">
        <v>12202</v>
      </c>
      <c r="C3376" t="s">
        <v>7071</v>
      </c>
      <c r="D3376" t="s">
        <v>7072</v>
      </c>
      <c r="E3376" t="s">
        <v>7081</v>
      </c>
      <c r="F3376" t="s">
        <v>7093</v>
      </c>
      <c r="G3376" t="s">
        <v>7094</v>
      </c>
      <c r="H3376" t="s">
        <v>7176</v>
      </c>
      <c r="I3376" t="s">
        <v>7184</v>
      </c>
      <c r="J3376" t="s">
        <v>7278</v>
      </c>
    </row>
    <row r="3377" spans="1:12" x14ac:dyDescent="0.25">
      <c r="A3377" t="s">
        <v>4581</v>
      </c>
      <c r="B3377" t="s">
        <v>12203</v>
      </c>
      <c r="C3377" t="s">
        <v>7071</v>
      </c>
      <c r="D3377" t="s">
        <v>7072</v>
      </c>
      <c r="E3377" t="s">
        <v>7088</v>
      </c>
      <c r="F3377" t="s">
        <v>7179</v>
      </c>
      <c r="G3377" t="s">
        <v>7296</v>
      </c>
      <c r="H3377" t="s">
        <v>7297</v>
      </c>
      <c r="I3377" t="s">
        <v>12204</v>
      </c>
      <c r="J3377" t="s">
        <v>12205</v>
      </c>
    </row>
    <row r="3378" spans="1:12" x14ac:dyDescent="0.25">
      <c r="A3378" t="s">
        <v>3354</v>
      </c>
      <c r="B3378" t="s">
        <v>12206</v>
      </c>
      <c r="C3378" t="s">
        <v>7071</v>
      </c>
      <c r="D3378" t="s">
        <v>7072</v>
      </c>
      <c r="E3378" t="s">
        <v>7081</v>
      </c>
      <c r="F3378" t="s">
        <v>7093</v>
      </c>
      <c r="G3378" t="s">
        <v>7094</v>
      </c>
      <c r="H3378" t="s">
        <v>7176</v>
      </c>
      <c r="I3378" t="s">
        <v>7184</v>
      </c>
      <c r="J3378" t="s">
        <v>7278</v>
      </c>
      <c r="K3378" t="s">
        <v>12207</v>
      </c>
    </row>
    <row r="3379" spans="1:12" x14ac:dyDescent="0.25">
      <c r="A3379" t="s">
        <v>3995</v>
      </c>
      <c r="B3379" t="s">
        <v>12208</v>
      </c>
      <c r="C3379" t="s">
        <v>7071</v>
      </c>
      <c r="D3379" t="s">
        <v>7072</v>
      </c>
      <c r="E3379" t="s">
        <v>7088</v>
      </c>
      <c r="F3379" t="s">
        <v>7179</v>
      </c>
      <c r="G3379" t="s">
        <v>7223</v>
      </c>
      <c r="H3379" t="s">
        <v>8433</v>
      </c>
      <c r="I3379" t="s">
        <v>8434</v>
      </c>
      <c r="J3379" t="s">
        <v>11817</v>
      </c>
    </row>
    <row r="3380" spans="1:12" x14ac:dyDescent="0.25">
      <c r="A3380" t="s">
        <v>6016</v>
      </c>
      <c r="B3380" t="s">
        <v>12209</v>
      </c>
      <c r="C3380" t="s">
        <v>7071</v>
      </c>
      <c r="D3380" t="s">
        <v>7072</v>
      </c>
      <c r="E3380" t="s">
        <v>7081</v>
      </c>
      <c r="F3380" t="s">
        <v>7093</v>
      </c>
      <c r="G3380" t="s">
        <v>7094</v>
      </c>
      <c r="H3380" t="s">
        <v>7095</v>
      </c>
      <c r="I3380" t="s">
        <v>7121</v>
      </c>
      <c r="J3380" t="s">
        <v>7122</v>
      </c>
      <c r="K3380" t="s">
        <v>8551</v>
      </c>
      <c r="L3380" t="s">
        <v>9050</v>
      </c>
    </row>
    <row r="3381" spans="1:12" x14ac:dyDescent="0.25">
      <c r="A3381" t="s">
        <v>3523</v>
      </c>
      <c r="B3381" t="s">
        <v>12210</v>
      </c>
      <c r="C3381" t="s">
        <v>7071</v>
      </c>
      <c r="D3381" t="s">
        <v>7072</v>
      </c>
      <c r="E3381" t="s">
        <v>7081</v>
      </c>
      <c r="F3381" t="s">
        <v>7093</v>
      </c>
      <c r="G3381" t="s">
        <v>7094</v>
      </c>
      <c r="H3381" t="s">
        <v>7095</v>
      </c>
      <c r="I3381" t="s">
        <v>7121</v>
      </c>
      <c r="J3381" t="s">
        <v>7122</v>
      </c>
      <c r="K3381" t="s">
        <v>7680</v>
      </c>
      <c r="L3381" t="s">
        <v>9212</v>
      </c>
    </row>
    <row r="3382" spans="1:12" x14ac:dyDescent="0.25">
      <c r="A3382" t="s">
        <v>6370</v>
      </c>
      <c r="B3382" t="s">
        <v>12211</v>
      </c>
      <c r="C3382" t="s">
        <v>7071</v>
      </c>
      <c r="D3382" t="s">
        <v>7072</v>
      </c>
      <c r="E3382" t="s">
        <v>7081</v>
      </c>
      <c r="F3382" t="s">
        <v>7093</v>
      </c>
      <c r="G3382" t="s">
        <v>7094</v>
      </c>
      <c r="H3382" t="s">
        <v>7176</v>
      </c>
      <c r="I3382" t="s">
        <v>7184</v>
      </c>
      <c r="J3382" t="s">
        <v>7278</v>
      </c>
    </row>
    <row r="3383" spans="1:12" x14ac:dyDescent="0.25">
      <c r="A3383" t="s">
        <v>6946</v>
      </c>
      <c r="B3383" t="s">
        <v>12212</v>
      </c>
      <c r="C3383" t="s">
        <v>7071</v>
      </c>
      <c r="D3383" t="s">
        <v>7072</v>
      </c>
      <c r="E3383" t="s">
        <v>7088</v>
      </c>
      <c r="F3383" t="s">
        <v>7179</v>
      </c>
      <c r="G3383" t="s">
        <v>7223</v>
      </c>
      <c r="H3383" t="s">
        <v>7528</v>
      </c>
      <c r="I3383" t="s">
        <v>7547</v>
      </c>
      <c r="J3383" t="s">
        <v>7548</v>
      </c>
      <c r="K3383" t="s">
        <v>12213</v>
      </c>
    </row>
    <row r="3384" spans="1:12" x14ac:dyDescent="0.25">
      <c r="A3384" t="s">
        <v>6638</v>
      </c>
      <c r="B3384" t="s">
        <v>12214</v>
      </c>
      <c r="C3384" t="s">
        <v>7071</v>
      </c>
      <c r="D3384" t="s">
        <v>7072</v>
      </c>
      <c r="E3384" t="s">
        <v>7081</v>
      </c>
      <c r="F3384" t="s">
        <v>7093</v>
      </c>
      <c r="G3384" t="s">
        <v>7094</v>
      </c>
      <c r="H3384" t="s">
        <v>7176</v>
      </c>
      <c r="I3384" t="s">
        <v>7184</v>
      </c>
      <c r="J3384" t="s">
        <v>7278</v>
      </c>
      <c r="K3384" t="s">
        <v>8344</v>
      </c>
    </row>
    <row r="3385" spans="1:12" x14ac:dyDescent="0.25">
      <c r="A3385" t="s">
        <v>3797</v>
      </c>
      <c r="B3385" t="s">
        <v>12215</v>
      </c>
      <c r="C3385" t="s">
        <v>7071</v>
      </c>
      <c r="D3385" t="s">
        <v>7072</v>
      </c>
      <c r="E3385" t="s">
        <v>7088</v>
      </c>
      <c r="F3385" t="s">
        <v>7179</v>
      </c>
      <c r="G3385" t="s">
        <v>7180</v>
      </c>
      <c r="H3385" t="s">
        <v>7407</v>
      </c>
      <c r="I3385" t="s">
        <v>12216</v>
      </c>
      <c r="J3385" t="s">
        <v>12217</v>
      </c>
    </row>
    <row r="3386" spans="1:12" x14ac:dyDescent="0.25">
      <c r="A3386" t="s">
        <v>3964</v>
      </c>
      <c r="B3386" t="s">
        <v>12218</v>
      </c>
      <c r="C3386" t="s">
        <v>7071</v>
      </c>
      <c r="D3386" t="s">
        <v>7072</v>
      </c>
      <c r="E3386" t="s">
        <v>7081</v>
      </c>
      <c r="F3386" t="s">
        <v>7093</v>
      </c>
      <c r="G3386" t="s">
        <v>7094</v>
      </c>
      <c r="H3386" t="s">
        <v>7176</v>
      </c>
      <c r="I3386" t="s">
        <v>8333</v>
      </c>
      <c r="J3386" t="s">
        <v>8334</v>
      </c>
    </row>
    <row r="3387" spans="1:12" x14ac:dyDescent="0.25">
      <c r="A3387" t="s">
        <v>4192</v>
      </c>
      <c r="B3387" t="s">
        <v>12219</v>
      </c>
      <c r="C3387" t="s">
        <v>7071</v>
      </c>
      <c r="D3387" t="s">
        <v>7072</v>
      </c>
      <c r="E3387" t="s">
        <v>7088</v>
      </c>
      <c r="F3387" t="s">
        <v>7179</v>
      </c>
      <c r="G3387" t="s">
        <v>7223</v>
      </c>
      <c r="H3387" t="s">
        <v>7224</v>
      </c>
      <c r="I3387" t="s">
        <v>9456</v>
      </c>
      <c r="J3387" t="s">
        <v>9457</v>
      </c>
    </row>
    <row r="3388" spans="1:12" x14ac:dyDescent="0.25">
      <c r="A3388" t="s">
        <v>4040</v>
      </c>
      <c r="B3388" t="s">
        <v>2209</v>
      </c>
      <c r="C3388" t="s">
        <v>7071</v>
      </c>
      <c r="D3388" t="s">
        <v>7072</v>
      </c>
      <c r="E3388" t="s">
        <v>7081</v>
      </c>
      <c r="F3388" t="s">
        <v>7093</v>
      </c>
      <c r="G3388" t="s">
        <v>7094</v>
      </c>
      <c r="H3388" t="s">
        <v>7095</v>
      </c>
      <c r="I3388" t="s">
        <v>7231</v>
      </c>
      <c r="J3388" t="s">
        <v>7232</v>
      </c>
    </row>
    <row r="3389" spans="1:12" x14ac:dyDescent="0.25">
      <c r="A3389" t="s">
        <v>5958</v>
      </c>
      <c r="B3389" t="s">
        <v>12220</v>
      </c>
      <c r="C3389" t="s">
        <v>7071</v>
      </c>
      <c r="D3389" t="s">
        <v>7072</v>
      </c>
      <c r="E3389" t="s">
        <v>7081</v>
      </c>
      <c r="F3389" t="s">
        <v>7093</v>
      </c>
      <c r="G3389" t="s">
        <v>7094</v>
      </c>
      <c r="H3389" t="s">
        <v>7176</v>
      </c>
      <c r="I3389" t="s">
        <v>7177</v>
      </c>
      <c r="J3389" t="s">
        <v>7178</v>
      </c>
      <c r="K3389" t="s">
        <v>9109</v>
      </c>
    </row>
    <row r="3390" spans="1:12" x14ac:dyDescent="0.25">
      <c r="A3390" t="s">
        <v>4787</v>
      </c>
      <c r="B3390" t="s">
        <v>12221</v>
      </c>
      <c r="C3390" t="s">
        <v>7071</v>
      </c>
      <c r="D3390" t="s">
        <v>7072</v>
      </c>
      <c r="E3390" t="s">
        <v>7081</v>
      </c>
      <c r="F3390" t="s">
        <v>7093</v>
      </c>
      <c r="G3390" t="s">
        <v>7094</v>
      </c>
      <c r="H3390" t="s">
        <v>7095</v>
      </c>
      <c r="I3390" t="s">
        <v>7121</v>
      </c>
      <c r="J3390" t="s">
        <v>12222</v>
      </c>
      <c r="K3390" t="s">
        <v>12223</v>
      </c>
    </row>
    <row r="3391" spans="1:12" x14ac:dyDescent="0.25">
      <c r="A3391" t="s">
        <v>5115</v>
      </c>
      <c r="B3391" t="s">
        <v>12224</v>
      </c>
      <c r="C3391" t="s">
        <v>7071</v>
      </c>
      <c r="D3391" t="s">
        <v>7072</v>
      </c>
      <c r="E3391" t="s">
        <v>7088</v>
      </c>
      <c r="F3391" t="s">
        <v>7179</v>
      </c>
      <c r="G3391" t="s">
        <v>7223</v>
      </c>
      <c r="H3391" t="s">
        <v>7443</v>
      </c>
      <c r="I3391" t="s">
        <v>7444</v>
      </c>
    </row>
    <row r="3392" spans="1:12" x14ac:dyDescent="0.25">
      <c r="A3392" t="s">
        <v>6000</v>
      </c>
      <c r="B3392" t="s">
        <v>12225</v>
      </c>
      <c r="C3392" t="s">
        <v>7071</v>
      </c>
      <c r="D3392" t="s">
        <v>7072</v>
      </c>
      <c r="E3392" t="s">
        <v>7081</v>
      </c>
      <c r="F3392" t="s">
        <v>7093</v>
      </c>
      <c r="G3392" t="s">
        <v>7094</v>
      </c>
      <c r="H3392" t="s">
        <v>7176</v>
      </c>
      <c r="I3392" t="s">
        <v>7184</v>
      </c>
      <c r="J3392" t="s">
        <v>7278</v>
      </c>
      <c r="K3392" t="s">
        <v>9616</v>
      </c>
    </row>
    <row r="3393" spans="1:12" x14ac:dyDescent="0.25">
      <c r="A3393" t="s">
        <v>6616</v>
      </c>
      <c r="B3393" t="s">
        <v>12226</v>
      </c>
      <c r="C3393" t="s">
        <v>7071</v>
      </c>
      <c r="D3393" t="s">
        <v>7072</v>
      </c>
      <c r="E3393" t="s">
        <v>7088</v>
      </c>
      <c r="F3393" t="s">
        <v>7179</v>
      </c>
      <c r="G3393" t="s">
        <v>7249</v>
      </c>
      <c r="H3393" t="s">
        <v>7635</v>
      </c>
      <c r="I3393" t="s">
        <v>12227</v>
      </c>
    </row>
    <row r="3394" spans="1:12" x14ac:dyDescent="0.25">
      <c r="A3394" t="s">
        <v>5327</v>
      </c>
      <c r="B3394" t="s">
        <v>12228</v>
      </c>
      <c r="C3394" t="s">
        <v>7071</v>
      </c>
      <c r="D3394" t="s">
        <v>7072</v>
      </c>
      <c r="E3394" t="s">
        <v>7081</v>
      </c>
      <c r="F3394" t="s">
        <v>7093</v>
      </c>
      <c r="G3394" t="s">
        <v>7094</v>
      </c>
      <c r="H3394" t="s">
        <v>7176</v>
      </c>
      <c r="I3394" t="s">
        <v>7184</v>
      </c>
      <c r="J3394" t="s">
        <v>7278</v>
      </c>
      <c r="K3394" t="s">
        <v>7361</v>
      </c>
      <c r="L3394" t="s">
        <v>12229</v>
      </c>
    </row>
    <row r="3395" spans="1:12" x14ac:dyDescent="0.25">
      <c r="A3395" t="s">
        <v>3831</v>
      </c>
      <c r="B3395" t="s">
        <v>12230</v>
      </c>
      <c r="C3395" t="s">
        <v>7071</v>
      </c>
      <c r="D3395" t="s">
        <v>7072</v>
      </c>
      <c r="E3395" t="s">
        <v>7081</v>
      </c>
      <c r="F3395" t="s">
        <v>7093</v>
      </c>
      <c r="G3395" t="s">
        <v>7094</v>
      </c>
      <c r="H3395" t="s">
        <v>7095</v>
      </c>
      <c r="I3395" t="s">
        <v>7121</v>
      </c>
      <c r="J3395" t="s">
        <v>7122</v>
      </c>
      <c r="K3395" t="s">
        <v>8551</v>
      </c>
      <c r="L3395" t="s">
        <v>8552</v>
      </c>
    </row>
    <row r="3396" spans="1:12" x14ac:dyDescent="0.25">
      <c r="A3396" t="s">
        <v>4525</v>
      </c>
      <c r="B3396" t="s">
        <v>12231</v>
      </c>
      <c r="C3396" t="s">
        <v>7071</v>
      </c>
      <c r="D3396" t="s">
        <v>7072</v>
      </c>
      <c r="E3396" t="s">
        <v>7081</v>
      </c>
      <c r="F3396" t="s">
        <v>7093</v>
      </c>
      <c r="G3396" t="s">
        <v>7094</v>
      </c>
      <c r="H3396" t="s">
        <v>7176</v>
      </c>
      <c r="I3396" t="s">
        <v>7177</v>
      </c>
      <c r="J3396" t="s">
        <v>7178</v>
      </c>
      <c r="K3396" t="s">
        <v>7527</v>
      </c>
    </row>
    <row r="3397" spans="1:12" x14ac:dyDescent="0.25">
      <c r="A3397" t="s">
        <v>5583</v>
      </c>
      <c r="B3397" t="s">
        <v>12232</v>
      </c>
      <c r="C3397" t="s">
        <v>7071</v>
      </c>
      <c r="D3397" t="s">
        <v>7072</v>
      </c>
      <c r="E3397" t="s">
        <v>7081</v>
      </c>
      <c r="F3397" t="s">
        <v>7093</v>
      </c>
      <c r="G3397" t="s">
        <v>7094</v>
      </c>
      <c r="H3397" t="s">
        <v>7095</v>
      </c>
      <c r="I3397" t="s">
        <v>7096</v>
      </c>
      <c r="J3397" t="s">
        <v>7097</v>
      </c>
      <c r="K3397" t="s">
        <v>8060</v>
      </c>
    </row>
    <row r="3398" spans="1:12" x14ac:dyDescent="0.25">
      <c r="A3398" t="s">
        <v>4541</v>
      </c>
      <c r="B3398" t="s">
        <v>12233</v>
      </c>
      <c r="C3398" t="s">
        <v>7071</v>
      </c>
      <c r="D3398" t="s">
        <v>7072</v>
      </c>
      <c r="E3398" t="s">
        <v>7081</v>
      </c>
      <c r="F3398" t="s">
        <v>7093</v>
      </c>
      <c r="G3398" t="s">
        <v>7094</v>
      </c>
      <c r="H3398" t="s">
        <v>7176</v>
      </c>
      <c r="I3398" t="s">
        <v>7184</v>
      </c>
      <c r="J3398" t="s">
        <v>7185</v>
      </c>
      <c r="K3398" t="s">
        <v>7186</v>
      </c>
      <c r="L3398" t="s">
        <v>7187</v>
      </c>
    </row>
    <row r="3399" spans="1:12" x14ac:dyDescent="0.25">
      <c r="A3399" t="s">
        <v>5805</v>
      </c>
      <c r="B3399" t="s">
        <v>12234</v>
      </c>
      <c r="C3399" t="s">
        <v>7071</v>
      </c>
      <c r="D3399" t="s">
        <v>7072</v>
      </c>
      <c r="E3399" t="s">
        <v>7081</v>
      </c>
      <c r="F3399" t="s">
        <v>7093</v>
      </c>
      <c r="G3399" t="s">
        <v>7094</v>
      </c>
      <c r="H3399" t="s">
        <v>7095</v>
      </c>
      <c r="I3399" t="s">
        <v>7266</v>
      </c>
      <c r="J3399" t="s">
        <v>7267</v>
      </c>
      <c r="K3399" t="s">
        <v>12235</v>
      </c>
    </row>
    <row r="3400" spans="1:12" x14ac:dyDescent="0.25">
      <c r="A3400" t="s">
        <v>3971</v>
      </c>
      <c r="B3400" t="s">
        <v>12236</v>
      </c>
      <c r="C3400" t="s">
        <v>7071</v>
      </c>
      <c r="D3400" t="s">
        <v>7072</v>
      </c>
      <c r="E3400" t="s">
        <v>7081</v>
      </c>
      <c r="F3400" t="s">
        <v>7093</v>
      </c>
      <c r="G3400" t="s">
        <v>7094</v>
      </c>
      <c r="H3400" t="s">
        <v>7095</v>
      </c>
      <c r="I3400" t="s">
        <v>12237</v>
      </c>
      <c r="J3400" t="s">
        <v>12238</v>
      </c>
    </row>
    <row r="3401" spans="1:12" x14ac:dyDescent="0.25">
      <c r="A3401" t="s">
        <v>3710</v>
      </c>
      <c r="B3401" t="s">
        <v>12239</v>
      </c>
      <c r="C3401" t="s">
        <v>7071</v>
      </c>
      <c r="D3401" t="s">
        <v>7072</v>
      </c>
      <c r="E3401" t="s">
        <v>7088</v>
      </c>
      <c r="F3401" t="s">
        <v>7179</v>
      </c>
      <c r="G3401" t="s">
        <v>7249</v>
      </c>
      <c r="H3401" t="s">
        <v>7635</v>
      </c>
      <c r="I3401" t="s">
        <v>9505</v>
      </c>
    </row>
    <row r="3402" spans="1:12" x14ac:dyDescent="0.25">
      <c r="A3402" t="s">
        <v>6150</v>
      </c>
      <c r="B3402" t="s">
        <v>12240</v>
      </c>
      <c r="C3402" t="s">
        <v>7071</v>
      </c>
      <c r="D3402" t="s">
        <v>7072</v>
      </c>
      <c r="E3402" t="s">
        <v>7081</v>
      </c>
      <c r="F3402" t="s">
        <v>7093</v>
      </c>
      <c r="G3402" t="s">
        <v>7094</v>
      </c>
      <c r="H3402" t="s">
        <v>7176</v>
      </c>
      <c r="I3402" t="s">
        <v>7184</v>
      </c>
      <c r="J3402" t="s">
        <v>7278</v>
      </c>
      <c r="K3402" t="s">
        <v>7361</v>
      </c>
    </row>
    <row r="3403" spans="1:12" x14ac:dyDescent="0.25">
      <c r="A3403" t="s">
        <v>6657</v>
      </c>
      <c r="B3403" t="s">
        <v>12241</v>
      </c>
      <c r="C3403" t="s">
        <v>7071</v>
      </c>
      <c r="D3403" t="s">
        <v>7072</v>
      </c>
      <c r="E3403" t="s">
        <v>7088</v>
      </c>
      <c r="F3403" t="s">
        <v>7179</v>
      </c>
      <c r="G3403" t="s">
        <v>7333</v>
      </c>
      <c r="H3403" t="s">
        <v>7334</v>
      </c>
      <c r="I3403" t="s">
        <v>7503</v>
      </c>
      <c r="J3403" t="s">
        <v>7504</v>
      </c>
      <c r="K3403" t="s">
        <v>8155</v>
      </c>
    </row>
    <row r="3404" spans="1:12" x14ac:dyDescent="0.25">
      <c r="A3404" t="s">
        <v>5988</v>
      </c>
      <c r="B3404" t="s">
        <v>12242</v>
      </c>
      <c r="C3404" t="s">
        <v>7071</v>
      </c>
      <c r="D3404" t="s">
        <v>7072</v>
      </c>
      <c r="E3404" t="s">
        <v>7081</v>
      </c>
      <c r="F3404" t="s">
        <v>7093</v>
      </c>
      <c r="G3404" t="s">
        <v>7094</v>
      </c>
      <c r="H3404" t="s">
        <v>7095</v>
      </c>
      <c r="I3404" t="s">
        <v>9012</v>
      </c>
      <c r="J3404" t="s">
        <v>9013</v>
      </c>
      <c r="K3404" t="s">
        <v>9014</v>
      </c>
    </row>
    <row r="3405" spans="1:12" x14ac:dyDescent="0.25">
      <c r="A3405" t="s">
        <v>5606</v>
      </c>
      <c r="B3405" t="s">
        <v>12243</v>
      </c>
      <c r="C3405" t="s">
        <v>7071</v>
      </c>
      <c r="D3405" t="s">
        <v>7072</v>
      </c>
      <c r="E3405" t="s">
        <v>7088</v>
      </c>
      <c r="F3405" t="s">
        <v>7179</v>
      </c>
      <c r="G3405" t="s">
        <v>7180</v>
      </c>
      <c r="H3405" t="s">
        <v>7407</v>
      </c>
      <c r="I3405" t="s">
        <v>8576</v>
      </c>
      <c r="J3405" t="s">
        <v>8577</v>
      </c>
      <c r="K3405" t="s">
        <v>9416</v>
      </c>
    </row>
    <row r="3406" spans="1:12" x14ac:dyDescent="0.25">
      <c r="A3406" t="s">
        <v>3599</v>
      </c>
      <c r="B3406" t="s">
        <v>12244</v>
      </c>
      <c r="C3406" t="s">
        <v>7071</v>
      </c>
      <c r="D3406" t="s">
        <v>7072</v>
      </c>
      <c r="E3406" t="s">
        <v>7081</v>
      </c>
      <c r="F3406" t="s">
        <v>7093</v>
      </c>
      <c r="G3406" t="s">
        <v>7094</v>
      </c>
      <c r="H3406" t="s">
        <v>7176</v>
      </c>
      <c r="I3406" t="s">
        <v>7184</v>
      </c>
      <c r="J3406" t="s">
        <v>7278</v>
      </c>
      <c r="K3406" t="s">
        <v>12245</v>
      </c>
    </row>
    <row r="3407" spans="1:12" x14ac:dyDescent="0.25">
      <c r="A3407" t="s">
        <v>4214</v>
      </c>
      <c r="B3407" t="s">
        <v>12246</v>
      </c>
      <c r="C3407" t="s">
        <v>7071</v>
      </c>
      <c r="D3407" t="s">
        <v>7072</v>
      </c>
      <c r="E3407" t="s">
        <v>7081</v>
      </c>
      <c r="F3407" t="s">
        <v>7093</v>
      </c>
      <c r="G3407" t="s">
        <v>7094</v>
      </c>
      <c r="H3407" t="s">
        <v>7095</v>
      </c>
      <c r="I3407" t="s">
        <v>7121</v>
      </c>
      <c r="J3407" t="s">
        <v>9555</v>
      </c>
      <c r="K3407" t="s">
        <v>12247</v>
      </c>
    </row>
    <row r="3408" spans="1:12" x14ac:dyDescent="0.25">
      <c r="A3408" t="s">
        <v>6987</v>
      </c>
      <c r="B3408" t="s">
        <v>12248</v>
      </c>
      <c r="C3408" t="s">
        <v>7071</v>
      </c>
      <c r="D3408" t="s">
        <v>7072</v>
      </c>
      <c r="E3408" t="s">
        <v>7081</v>
      </c>
      <c r="F3408" t="s">
        <v>7093</v>
      </c>
      <c r="G3408" t="s">
        <v>7094</v>
      </c>
      <c r="H3408" t="s">
        <v>7095</v>
      </c>
      <c r="I3408" t="s">
        <v>7121</v>
      </c>
      <c r="J3408" t="s">
        <v>9566</v>
      </c>
      <c r="K3408" t="s">
        <v>12249</v>
      </c>
    </row>
    <row r="3409" spans="1:12" x14ac:dyDescent="0.25">
      <c r="A3409" t="s">
        <v>3314</v>
      </c>
      <c r="B3409" t="s">
        <v>12250</v>
      </c>
      <c r="C3409" t="s">
        <v>7071</v>
      </c>
      <c r="D3409" t="s">
        <v>7072</v>
      </c>
      <c r="E3409" t="s">
        <v>7081</v>
      </c>
      <c r="F3409" t="s">
        <v>7093</v>
      </c>
      <c r="G3409" t="s">
        <v>7094</v>
      </c>
      <c r="H3409" t="s">
        <v>7176</v>
      </c>
      <c r="I3409" t="s">
        <v>7177</v>
      </c>
      <c r="J3409" t="s">
        <v>7178</v>
      </c>
      <c r="K3409" t="s">
        <v>7631</v>
      </c>
    </row>
    <row r="3410" spans="1:12" x14ac:dyDescent="0.25">
      <c r="A3410" t="s">
        <v>5892</v>
      </c>
      <c r="B3410" t="s">
        <v>12251</v>
      </c>
      <c r="C3410" t="s">
        <v>7071</v>
      </c>
      <c r="D3410" t="s">
        <v>7072</v>
      </c>
      <c r="E3410" t="s">
        <v>7088</v>
      </c>
      <c r="F3410" t="s">
        <v>7179</v>
      </c>
      <c r="G3410" t="s">
        <v>7223</v>
      </c>
      <c r="H3410" t="s">
        <v>12173</v>
      </c>
      <c r="I3410" t="s">
        <v>12174</v>
      </c>
    </row>
    <row r="3411" spans="1:12" x14ac:dyDescent="0.25">
      <c r="A3411" t="s">
        <v>4758</v>
      </c>
      <c r="B3411" t="s">
        <v>12252</v>
      </c>
      <c r="C3411" t="s">
        <v>7071</v>
      </c>
      <c r="D3411" t="s">
        <v>7072</v>
      </c>
      <c r="E3411" t="s">
        <v>7081</v>
      </c>
      <c r="F3411" t="s">
        <v>7093</v>
      </c>
      <c r="G3411" t="s">
        <v>7094</v>
      </c>
      <c r="H3411" t="s">
        <v>7095</v>
      </c>
      <c r="I3411" t="s">
        <v>7121</v>
      </c>
      <c r="J3411" t="s">
        <v>7122</v>
      </c>
      <c r="K3411" t="s">
        <v>7680</v>
      </c>
      <c r="L3411" t="s">
        <v>7681</v>
      </c>
    </row>
    <row r="3412" spans="1:12" x14ac:dyDescent="0.25">
      <c r="A3412" t="s">
        <v>6823</v>
      </c>
      <c r="B3412" t="s">
        <v>12253</v>
      </c>
      <c r="C3412" t="s">
        <v>7071</v>
      </c>
      <c r="D3412" t="s">
        <v>7072</v>
      </c>
      <c r="E3412" t="s">
        <v>7088</v>
      </c>
      <c r="F3412" t="s">
        <v>7179</v>
      </c>
      <c r="G3412" t="s">
        <v>7223</v>
      </c>
      <c r="H3412" t="s">
        <v>7528</v>
      </c>
      <c r="I3412" t="s">
        <v>12254</v>
      </c>
    </row>
    <row r="3413" spans="1:12" x14ac:dyDescent="0.25">
      <c r="A3413" t="s">
        <v>6567</v>
      </c>
      <c r="B3413" t="s">
        <v>12255</v>
      </c>
      <c r="C3413" t="s">
        <v>7071</v>
      </c>
      <c r="D3413" t="s">
        <v>7072</v>
      </c>
      <c r="E3413" t="s">
        <v>7081</v>
      </c>
      <c r="F3413" t="s">
        <v>7093</v>
      </c>
      <c r="G3413" t="s">
        <v>7094</v>
      </c>
      <c r="H3413" t="s">
        <v>7095</v>
      </c>
      <c r="I3413" t="s">
        <v>7266</v>
      </c>
      <c r="J3413" t="s">
        <v>12087</v>
      </c>
    </row>
    <row r="3414" spans="1:12" x14ac:dyDescent="0.25">
      <c r="A3414" t="s">
        <v>4403</v>
      </c>
      <c r="B3414" t="s">
        <v>12256</v>
      </c>
      <c r="C3414" t="s">
        <v>7071</v>
      </c>
      <c r="D3414" t="s">
        <v>7072</v>
      </c>
      <c r="E3414" t="s">
        <v>7081</v>
      </c>
      <c r="F3414" t="s">
        <v>7093</v>
      </c>
      <c r="G3414" t="s">
        <v>7094</v>
      </c>
      <c r="H3414" t="s">
        <v>7095</v>
      </c>
      <c r="I3414" t="s">
        <v>7096</v>
      </c>
      <c r="J3414" t="s">
        <v>7097</v>
      </c>
    </row>
    <row r="3415" spans="1:12" x14ac:dyDescent="0.25">
      <c r="A3415" t="s">
        <v>6512</v>
      </c>
      <c r="B3415" t="s">
        <v>12257</v>
      </c>
      <c r="C3415" t="s">
        <v>7071</v>
      </c>
      <c r="D3415" t="s">
        <v>7072</v>
      </c>
      <c r="E3415" t="s">
        <v>7088</v>
      </c>
      <c r="F3415" t="s">
        <v>7179</v>
      </c>
      <c r="G3415" t="s">
        <v>7296</v>
      </c>
      <c r="H3415" t="s">
        <v>7297</v>
      </c>
      <c r="I3415" t="s">
        <v>9084</v>
      </c>
      <c r="J3415" t="s">
        <v>12258</v>
      </c>
    </row>
    <row r="3416" spans="1:12" x14ac:dyDescent="0.25">
      <c r="A3416" t="s">
        <v>6674</v>
      </c>
      <c r="B3416" t="s">
        <v>12259</v>
      </c>
      <c r="C3416" t="s">
        <v>7071</v>
      </c>
      <c r="D3416" t="s">
        <v>7072</v>
      </c>
      <c r="E3416" t="s">
        <v>7081</v>
      </c>
      <c r="F3416" t="s">
        <v>7093</v>
      </c>
      <c r="G3416" t="s">
        <v>7094</v>
      </c>
      <c r="H3416" t="s">
        <v>7176</v>
      </c>
      <c r="I3416" t="s">
        <v>7184</v>
      </c>
      <c r="J3416" t="s">
        <v>7278</v>
      </c>
      <c r="K3416" t="s">
        <v>8096</v>
      </c>
      <c r="L3416" t="s">
        <v>8097</v>
      </c>
    </row>
    <row r="3417" spans="1:12" x14ac:dyDescent="0.25">
      <c r="A3417" t="s">
        <v>7062</v>
      </c>
      <c r="B3417" t="s">
        <v>12260</v>
      </c>
      <c r="C3417" t="s">
        <v>7071</v>
      </c>
      <c r="D3417" t="s">
        <v>7072</v>
      </c>
      <c r="E3417" t="s">
        <v>7081</v>
      </c>
      <c r="F3417" t="s">
        <v>7093</v>
      </c>
      <c r="G3417" t="s">
        <v>7094</v>
      </c>
      <c r="H3417" t="s">
        <v>7095</v>
      </c>
      <c r="I3417" t="s">
        <v>7231</v>
      </c>
      <c r="J3417" t="s">
        <v>7232</v>
      </c>
      <c r="K3417" t="s">
        <v>9707</v>
      </c>
    </row>
    <row r="3418" spans="1:12" x14ac:dyDescent="0.25">
      <c r="A3418" t="s">
        <v>3161</v>
      </c>
      <c r="B3418" t="s">
        <v>12261</v>
      </c>
      <c r="C3418" t="s">
        <v>7071</v>
      </c>
      <c r="D3418" t="s">
        <v>7072</v>
      </c>
      <c r="E3418" t="s">
        <v>7088</v>
      </c>
      <c r="F3418" t="s">
        <v>7179</v>
      </c>
      <c r="G3418" t="s">
        <v>7296</v>
      </c>
      <c r="H3418" t="s">
        <v>7297</v>
      </c>
      <c r="I3418" t="s">
        <v>7596</v>
      </c>
    </row>
    <row r="3419" spans="1:12" x14ac:dyDescent="0.25">
      <c r="A3419" t="s">
        <v>6208</v>
      </c>
      <c r="B3419" t="s">
        <v>12262</v>
      </c>
      <c r="C3419" t="s">
        <v>7071</v>
      </c>
      <c r="D3419" t="s">
        <v>7072</v>
      </c>
      <c r="E3419" t="s">
        <v>7081</v>
      </c>
      <c r="F3419" t="s">
        <v>7093</v>
      </c>
      <c r="G3419" t="s">
        <v>7094</v>
      </c>
      <c r="H3419" t="s">
        <v>7176</v>
      </c>
      <c r="I3419" t="s">
        <v>8333</v>
      </c>
      <c r="J3419" t="s">
        <v>8334</v>
      </c>
      <c r="K3419" t="s">
        <v>9306</v>
      </c>
    </row>
    <row r="3420" spans="1:12" x14ac:dyDescent="0.25">
      <c r="A3420" t="s">
        <v>3926</v>
      </c>
      <c r="B3420" t="s">
        <v>12263</v>
      </c>
      <c r="C3420" t="s">
        <v>7071</v>
      </c>
      <c r="D3420" t="s">
        <v>7072</v>
      </c>
      <c r="E3420" t="s">
        <v>7088</v>
      </c>
      <c r="F3420" t="s">
        <v>7179</v>
      </c>
      <c r="G3420" t="s">
        <v>7333</v>
      </c>
      <c r="H3420" t="s">
        <v>7470</v>
      </c>
      <c r="I3420" t="s">
        <v>7471</v>
      </c>
      <c r="J3420" t="s">
        <v>7472</v>
      </c>
      <c r="K3420" t="s">
        <v>8463</v>
      </c>
      <c r="L3420" t="s">
        <v>8468</v>
      </c>
    </row>
    <row r="3421" spans="1:12" x14ac:dyDescent="0.25">
      <c r="A3421" t="s">
        <v>3362</v>
      </c>
      <c r="B3421" t="s">
        <v>12264</v>
      </c>
      <c r="C3421" t="s">
        <v>7071</v>
      </c>
      <c r="D3421" t="s">
        <v>7072</v>
      </c>
      <c r="E3421" t="s">
        <v>7081</v>
      </c>
      <c r="F3421" t="s">
        <v>7093</v>
      </c>
      <c r="G3421" t="s">
        <v>7094</v>
      </c>
      <c r="H3421" t="s">
        <v>7176</v>
      </c>
      <c r="I3421" t="s">
        <v>7184</v>
      </c>
      <c r="J3421" t="s">
        <v>7278</v>
      </c>
      <c r="K3421" t="s">
        <v>12265</v>
      </c>
    </row>
    <row r="3422" spans="1:12" x14ac:dyDescent="0.25">
      <c r="A3422" t="s">
        <v>6065</v>
      </c>
      <c r="B3422" t="s">
        <v>12266</v>
      </c>
      <c r="C3422" t="s">
        <v>7071</v>
      </c>
      <c r="D3422" t="s">
        <v>7072</v>
      </c>
      <c r="E3422" t="s">
        <v>7081</v>
      </c>
      <c r="F3422" t="s">
        <v>7093</v>
      </c>
      <c r="G3422" t="s">
        <v>7094</v>
      </c>
      <c r="H3422" t="s">
        <v>7095</v>
      </c>
      <c r="I3422" t="s">
        <v>7231</v>
      </c>
      <c r="J3422" t="s">
        <v>7232</v>
      </c>
    </row>
    <row r="3423" spans="1:12" x14ac:dyDescent="0.25">
      <c r="A3423" t="s">
        <v>3313</v>
      </c>
      <c r="B3423" t="s">
        <v>12267</v>
      </c>
      <c r="C3423" t="s">
        <v>7071</v>
      </c>
      <c r="D3423" t="s">
        <v>7072</v>
      </c>
      <c r="E3423" t="s">
        <v>7081</v>
      </c>
      <c r="F3423" t="s">
        <v>7093</v>
      </c>
      <c r="G3423" t="s">
        <v>7094</v>
      </c>
      <c r="H3423" t="s">
        <v>7176</v>
      </c>
      <c r="I3423" t="s">
        <v>7184</v>
      </c>
      <c r="J3423" t="s">
        <v>7278</v>
      </c>
      <c r="K3423" t="s">
        <v>12195</v>
      </c>
    </row>
    <row r="3424" spans="1:12" x14ac:dyDescent="0.25">
      <c r="A3424" t="s">
        <v>6926</v>
      </c>
      <c r="B3424" t="s">
        <v>12268</v>
      </c>
      <c r="C3424" t="s">
        <v>7071</v>
      </c>
      <c r="D3424" t="s">
        <v>7072</v>
      </c>
      <c r="E3424" t="s">
        <v>7081</v>
      </c>
      <c r="F3424" t="s">
        <v>7093</v>
      </c>
      <c r="G3424" t="s">
        <v>7094</v>
      </c>
      <c r="H3424" t="s">
        <v>7176</v>
      </c>
      <c r="I3424" t="s">
        <v>7177</v>
      </c>
      <c r="J3424" t="s">
        <v>7178</v>
      </c>
    </row>
    <row r="3425" spans="1:12" x14ac:dyDescent="0.25">
      <c r="A3425" t="s">
        <v>6696</v>
      </c>
      <c r="B3425" t="s">
        <v>12269</v>
      </c>
      <c r="C3425" t="s">
        <v>7071</v>
      </c>
      <c r="D3425" t="s">
        <v>7072</v>
      </c>
      <c r="E3425" t="s">
        <v>7081</v>
      </c>
      <c r="F3425" t="s">
        <v>7093</v>
      </c>
      <c r="G3425" t="s">
        <v>7094</v>
      </c>
      <c r="H3425" t="s">
        <v>7095</v>
      </c>
      <c r="I3425" t="s">
        <v>7096</v>
      </c>
      <c r="J3425" t="s">
        <v>7097</v>
      </c>
    </row>
    <row r="3426" spans="1:12" x14ac:dyDescent="0.25">
      <c r="A3426" t="s">
        <v>6589</v>
      </c>
      <c r="B3426" t="s">
        <v>12270</v>
      </c>
      <c r="C3426" t="s">
        <v>7071</v>
      </c>
      <c r="D3426" t="s">
        <v>7072</v>
      </c>
      <c r="E3426" t="s">
        <v>7088</v>
      </c>
      <c r="F3426" t="s">
        <v>7179</v>
      </c>
      <c r="G3426" t="s">
        <v>7223</v>
      </c>
      <c r="H3426" t="s">
        <v>7443</v>
      </c>
      <c r="I3426" t="s">
        <v>9572</v>
      </c>
      <c r="J3426" t="s">
        <v>12271</v>
      </c>
    </row>
    <row r="3427" spans="1:12" x14ac:dyDescent="0.25">
      <c r="A3427" t="s">
        <v>4184</v>
      </c>
      <c r="B3427" t="s">
        <v>12272</v>
      </c>
      <c r="C3427" t="s">
        <v>7071</v>
      </c>
      <c r="D3427" t="s">
        <v>7072</v>
      </c>
      <c r="E3427" t="s">
        <v>7081</v>
      </c>
      <c r="F3427" t="s">
        <v>7093</v>
      </c>
      <c r="G3427" t="s">
        <v>7094</v>
      </c>
      <c r="H3427" t="s">
        <v>7176</v>
      </c>
      <c r="I3427" t="s">
        <v>7184</v>
      </c>
      <c r="J3427" t="s">
        <v>7185</v>
      </c>
      <c r="K3427" t="s">
        <v>7186</v>
      </c>
      <c r="L3427" t="s">
        <v>11703</v>
      </c>
    </row>
    <row r="3428" spans="1:12" x14ac:dyDescent="0.25">
      <c r="A3428" t="s">
        <v>5256</v>
      </c>
      <c r="B3428" t="s">
        <v>12273</v>
      </c>
      <c r="C3428" t="s">
        <v>7071</v>
      </c>
      <c r="D3428" t="s">
        <v>7072</v>
      </c>
      <c r="E3428" t="s">
        <v>7081</v>
      </c>
      <c r="F3428" t="s">
        <v>7093</v>
      </c>
      <c r="G3428" t="s">
        <v>7094</v>
      </c>
      <c r="H3428" t="s">
        <v>7176</v>
      </c>
      <c r="I3428" t="s">
        <v>7184</v>
      </c>
      <c r="J3428" t="s">
        <v>7278</v>
      </c>
      <c r="K3428" t="s">
        <v>12274</v>
      </c>
    </row>
    <row r="3429" spans="1:12" x14ac:dyDescent="0.25">
      <c r="A3429" t="s">
        <v>3821</v>
      </c>
      <c r="B3429" t="s">
        <v>12275</v>
      </c>
      <c r="C3429" t="s">
        <v>7071</v>
      </c>
      <c r="D3429" t="s">
        <v>7072</v>
      </c>
      <c r="E3429" t="s">
        <v>7081</v>
      </c>
      <c r="F3429" t="s">
        <v>7093</v>
      </c>
      <c r="G3429" t="s">
        <v>7094</v>
      </c>
      <c r="H3429" t="s">
        <v>7095</v>
      </c>
      <c r="I3429" t="s">
        <v>7121</v>
      </c>
      <c r="J3429" t="s">
        <v>7122</v>
      </c>
      <c r="K3429" t="s">
        <v>8551</v>
      </c>
      <c r="L3429" t="s">
        <v>8552</v>
      </c>
    </row>
    <row r="3430" spans="1:12" x14ac:dyDescent="0.25">
      <c r="A3430" t="s">
        <v>4076</v>
      </c>
      <c r="B3430" t="s">
        <v>12276</v>
      </c>
      <c r="C3430" t="s">
        <v>7071</v>
      </c>
      <c r="D3430" t="s">
        <v>7072</v>
      </c>
      <c r="E3430" t="s">
        <v>7081</v>
      </c>
      <c r="F3430" t="s">
        <v>7093</v>
      </c>
      <c r="G3430" t="s">
        <v>7094</v>
      </c>
      <c r="H3430" t="s">
        <v>7176</v>
      </c>
      <c r="I3430" t="s">
        <v>7501</v>
      </c>
      <c r="J3430" t="s">
        <v>7828</v>
      </c>
    </row>
    <row r="3431" spans="1:12" x14ac:dyDescent="0.25">
      <c r="A3431" t="s">
        <v>4879</v>
      </c>
      <c r="B3431" t="s">
        <v>2946</v>
      </c>
      <c r="C3431" t="s">
        <v>7071</v>
      </c>
      <c r="D3431" t="s">
        <v>7072</v>
      </c>
      <c r="E3431" t="s">
        <v>7081</v>
      </c>
      <c r="F3431" t="s">
        <v>7093</v>
      </c>
      <c r="G3431" t="s">
        <v>7094</v>
      </c>
      <c r="H3431" t="s">
        <v>7095</v>
      </c>
      <c r="I3431" t="s">
        <v>7231</v>
      </c>
      <c r="J3431" t="s">
        <v>7232</v>
      </c>
    </row>
    <row r="3432" spans="1:12" x14ac:dyDescent="0.25">
      <c r="A3432" t="s">
        <v>5364</v>
      </c>
      <c r="B3432" t="s">
        <v>12277</v>
      </c>
      <c r="C3432" t="s">
        <v>7071</v>
      </c>
      <c r="D3432" t="s">
        <v>7072</v>
      </c>
      <c r="E3432" t="s">
        <v>7088</v>
      </c>
      <c r="F3432" t="s">
        <v>7179</v>
      </c>
      <c r="G3432" t="s">
        <v>7223</v>
      </c>
      <c r="H3432" t="s">
        <v>7224</v>
      </c>
      <c r="I3432" t="s">
        <v>7235</v>
      </c>
    </row>
    <row r="3433" spans="1:12" x14ac:dyDescent="0.25">
      <c r="A3433" t="s">
        <v>3222</v>
      </c>
      <c r="B3433" t="s">
        <v>12278</v>
      </c>
      <c r="C3433" t="s">
        <v>7071</v>
      </c>
      <c r="D3433" t="s">
        <v>7072</v>
      </c>
      <c r="E3433" t="s">
        <v>7081</v>
      </c>
      <c r="F3433" t="s">
        <v>7093</v>
      </c>
      <c r="G3433" t="s">
        <v>7094</v>
      </c>
      <c r="H3433" t="s">
        <v>7095</v>
      </c>
      <c r="I3433" t="s">
        <v>7096</v>
      </c>
      <c r="J3433" t="s">
        <v>9219</v>
      </c>
      <c r="K3433" t="s">
        <v>9220</v>
      </c>
    </row>
    <row r="3434" spans="1:12" x14ac:dyDescent="0.25">
      <c r="A3434" t="s">
        <v>4995</v>
      </c>
      <c r="B3434" t="s">
        <v>12279</v>
      </c>
      <c r="C3434" t="s">
        <v>7071</v>
      </c>
      <c r="D3434" t="s">
        <v>7072</v>
      </c>
      <c r="E3434" t="s">
        <v>7081</v>
      </c>
      <c r="F3434" t="s">
        <v>7093</v>
      </c>
      <c r="G3434" t="s">
        <v>7094</v>
      </c>
      <c r="H3434" t="s">
        <v>7176</v>
      </c>
      <c r="I3434" t="s">
        <v>7177</v>
      </c>
      <c r="J3434" t="s">
        <v>7178</v>
      </c>
      <c r="K3434" t="s">
        <v>9127</v>
      </c>
      <c r="L3434" t="s">
        <v>9128</v>
      </c>
    </row>
    <row r="3435" spans="1:12" x14ac:dyDescent="0.25">
      <c r="A3435" t="s">
        <v>4268</v>
      </c>
      <c r="B3435" t="s">
        <v>12280</v>
      </c>
      <c r="C3435" t="s">
        <v>7071</v>
      </c>
      <c r="D3435" t="s">
        <v>7072</v>
      </c>
      <c r="E3435" t="s">
        <v>7088</v>
      </c>
      <c r="F3435" t="s">
        <v>7179</v>
      </c>
      <c r="G3435" t="s">
        <v>7296</v>
      </c>
      <c r="H3435" t="s">
        <v>7297</v>
      </c>
      <c r="I3435" t="s">
        <v>12281</v>
      </c>
      <c r="J3435" t="s">
        <v>12282</v>
      </c>
    </row>
    <row r="3436" spans="1:12" x14ac:dyDescent="0.25">
      <c r="A3436" t="s">
        <v>6808</v>
      </c>
      <c r="B3436" t="s">
        <v>12283</v>
      </c>
      <c r="C3436" t="s">
        <v>7071</v>
      </c>
      <c r="D3436" t="s">
        <v>7072</v>
      </c>
      <c r="E3436" t="s">
        <v>7081</v>
      </c>
      <c r="F3436" t="s">
        <v>7093</v>
      </c>
      <c r="G3436" t="s">
        <v>7094</v>
      </c>
      <c r="H3436" t="s">
        <v>7176</v>
      </c>
      <c r="I3436" t="s">
        <v>8879</v>
      </c>
      <c r="J3436" t="s">
        <v>11660</v>
      </c>
      <c r="K3436" t="s">
        <v>12284</v>
      </c>
    </row>
    <row r="3437" spans="1:12" x14ac:dyDescent="0.25">
      <c r="A3437" t="s">
        <v>3603</v>
      </c>
      <c r="B3437" t="s">
        <v>12285</v>
      </c>
      <c r="C3437" t="s">
        <v>7071</v>
      </c>
      <c r="D3437" t="s">
        <v>7072</v>
      </c>
      <c r="E3437" t="s">
        <v>7081</v>
      </c>
      <c r="F3437" t="s">
        <v>7093</v>
      </c>
      <c r="G3437" t="s">
        <v>7094</v>
      </c>
      <c r="H3437" t="s">
        <v>7095</v>
      </c>
      <c r="I3437" t="s">
        <v>7096</v>
      </c>
      <c r="J3437" t="s">
        <v>7097</v>
      </c>
      <c r="K3437" t="s">
        <v>12286</v>
      </c>
    </row>
    <row r="3438" spans="1:12" x14ac:dyDescent="0.25">
      <c r="A3438" t="s">
        <v>6333</v>
      </c>
      <c r="B3438" t="s">
        <v>12287</v>
      </c>
      <c r="C3438" t="s">
        <v>7071</v>
      </c>
      <c r="D3438" t="s">
        <v>7072</v>
      </c>
      <c r="E3438" t="s">
        <v>7081</v>
      </c>
      <c r="F3438" t="s">
        <v>7093</v>
      </c>
      <c r="G3438" t="s">
        <v>7094</v>
      </c>
      <c r="H3438" t="s">
        <v>7095</v>
      </c>
      <c r="I3438" t="s">
        <v>7121</v>
      </c>
      <c r="J3438" t="s">
        <v>12288</v>
      </c>
    </row>
    <row r="3439" spans="1:12" x14ac:dyDescent="0.25">
      <c r="A3439" t="s">
        <v>4646</v>
      </c>
      <c r="B3439" t="s">
        <v>12289</v>
      </c>
      <c r="C3439" t="s">
        <v>7071</v>
      </c>
      <c r="D3439" t="s">
        <v>7072</v>
      </c>
      <c r="E3439" t="s">
        <v>7088</v>
      </c>
      <c r="F3439" t="s">
        <v>7179</v>
      </c>
      <c r="G3439" t="s">
        <v>7249</v>
      </c>
      <c r="H3439" t="s">
        <v>7250</v>
      </c>
      <c r="I3439" t="s">
        <v>7409</v>
      </c>
    </row>
    <row r="3440" spans="1:12" x14ac:dyDescent="0.25">
      <c r="A3440" t="s">
        <v>4312</v>
      </c>
      <c r="B3440" t="s">
        <v>12290</v>
      </c>
      <c r="C3440" t="s">
        <v>7071</v>
      </c>
      <c r="D3440" t="s">
        <v>7072</v>
      </c>
      <c r="E3440" t="s">
        <v>7081</v>
      </c>
      <c r="F3440" t="s">
        <v>7093</v>
      </c>
      <c r="G3440" t="s">
        <v>7094</v>
      </c>
      <c r="H3440" t="s">
        <v>7176</v>
      </c>
      <c r="I3440" t="s">
        <v>7177</v>
      </c>
      <c r="J3440" t="s">
        <v>7178</v>
      </c>
      <c r="K3440" t="s">
        <v>12291</v>
      </c>
    </row>
    <row r="3441" spans="1:12" x14ac:dyDescent="0.25">
      <c r="A3441" t="s">
        <v>6839</v>
      </c>
      <c r="B3441" t="s">
        <v>12292</v>
      </c>
      <c r="C3441" t="s">
        <v>7071</v>
      </c>
      <c r="D3441" t="s">
        <v>7072</v>
      </c>
      <c r="E3441" t="s">
        <v>7081</v>
      </c>
      <c r="F3441" t="s">
        <v>7093</v>
      </c>
      <c r="G3441" t="s">
        <v>7094</v>
      </c>
      <c r="H3441" t="s">
        <v>7095</v>
      </c>
      <c r="I3441" t="s">
        <v>7121</v>
      </c>
      <c r="J3441" t="s">
        <v>12293</v>
      </c>
    </row>
    <row r="3442" spans="1:12" x14ac:dyDescent="0.25">
      <c r="A3442" t="s">
        <v>5403</v>
      </c>
      <c r="B3442" t="s">
        <v>12294</v>
      </c>
      <c r="C3442" t="s">
        <v>7071</v>
      </c>
      <c r="D3442" t="s">
        <v>7072</v>
      </c>
      <c r="E3442" t="s">
        <v>7081</v>
      </c>
      <c r="F3442" t="s">
        <v>7093</v>
      </c>
      <c r="G3442" t="s">
        <v>7094</v>
      </c>
      <c r="H3442" t="s">
        <v>7176</v>
      </c>
      <c r="I3442" t="s">
        <v>7501</v>
      </c>
      <c r="J3442" t="s">
        <v>7502</v>
      </c>
    </row>
    <row r="3443" spans="1:12" x14ac:dyDescent="0.25">
      <c r="A3443" t="s">
        <v>3808</v>
      </c>
      <c r="B3443" t="s">
        <v>12295</v>
      </c>
      <c r="C3443" t="s">
        <v>7071</v>
      </c>
      <c r="D3443" t="s">
        <v>7072</v>
      </c>
      <c r="E3443" t="s">
        <v>7088</v>
      </c>
      <c r="F3443" t="s">
        <v>7179</v>
      </c>
      <c r="G3443" t="s">
        <v>7249</v>
      </c>
      <c r="H3443" t="s">
        <v>7250</v>
      </c>
      <c r="I3443" t="s">
        <v>7830</v>
      </c>
      <c r="J3443" t="s">
        <v>8130</v>
      </c>
      <c r="K3443" t="s">
        <v>8131</v>
      </c>
    </row>
    <row r="3444" spans="1:12" x14ac:dyDescent="0.25">
      <c r="A3444" t="s">
        <v>6685</v>
      </c>
      <c r="B3444" t="s">
        <v>12296</v>
      </c>
      <c r="C3444" t="s">
        <v>7071</v>
      </c>
      <c r="D3444" t="s">
        <v>7072</v>
      </c>
      <c r="E3444" t="s">
        <v>7088</v>
      </c>
      <c r="F3444" t="s">
        <v>7179</v>
      </c>
      <c r="G3444" t="s">
        <v>7223</v>
      </c>
      <c r="H3444" t="s">
        <v>7528</v>
      </c>
      <c r="I3444" t="s">
        <v>8123</v>
      </c>
      <c r="J3444" t="s">
        <v>9692</v>
      </c>
    </row>
    <row r="3445" spans="1:12" x14ac:dyDescent="0.25">
      <c r="A3445" t="s">
        <v>5192</v>
      </c>
      <c r="B3445" t="s">
        <v>12297</v>
      </c>
      <c r="C3445" t="s">
        <v>7071</v>
      </c>
      <c r="D3445" t="s">
        <v>7072</v>
      </c>
      <c r="E3445" t="s">
        <v>7081</v>
      </c>
      <c r="F3445" t="s">
        <v>7093</v>
      </c>
      <c r="G3445" t="s">
        <v>7094</v>
      </c>
      <c r="H3445" t="s">
        <v>7176</v>
      </c>
      <c r="I3445" t="s">
        <v>7184</v>
      </c>
      <c r="J3445" t="s">
        <v>7278</v>
      </c>
      <c r="K3445" t="s">
        <v>7831</v>
      </c>
      <c r="L3445" t="s">
        <v>9162</v>
      </c>
    </row>
    <row r="3446" spans="1:12" x14ac:dyDescent="0.25">
      <c r="A3446" t="s">
        <v>4502</v>
      </c>
      <c r="B3446" t="s">
        <v>12298</v>
      </c>
      <c r="C3446" t="s">
        <v>7071</v>
      </c>
      <c r="D3446" t="s">
        <v>7072</v>
      </c>
      <c r="E3446" t="s">
        <v>7081</v>
      </c>
      <c r="F3446" t="s">
        <v>7093</v>
      </c>
      <c r="G3446" t="s">
        <v>7094</v>
      </c>
      <c r="H3446" t="s">
        <v>7095</v>
      </c>
      <c r="I3446" t="s">
        <v>7231</v>
      </c>
      <c r="J3446" t="s">
        <v>7232</v>
      </c>
      <c r="K3446" t="s">
        <v>8169</v>
      </c>
      <c r="L3446" t="s">
        <v>8170</v>
      </c>
    </row>
    <row r="3447" spans="1:12" x14ac:dyDescent="0.25">
      <c r="A3447" t="s">
        <v>5713</v>
      </c>
      <c r="B3447" t="s">
        <v>12299</v>
      </c>
      <c r="C3447" t="s">
        <v>7071</v>
      </c>
      <c r="D3447" t="s">
        <v>7072</v>
      </c>
      <c r="E3447" t="s">
        <v>7081</v>
      </c>
      <c r="F3447" t="s">
        <v>7093</v>
      </c>
      <c r="G3447" t="s">
        <v>7094</v>
      </c>
      <c r="H3447" t="s">
        <v>7176</v>
      </c>
      <c r="I3447" t="s">
        <v>7184</v>
      </c>
      <c r="J3447" t="s">
        <v>7278</v>
      </c>
      <c r="K3447" t="s">
        <v>9616</v>
      </c>
    </row>
    <row r="3448" spans="1:12" x14ac:dyDescent="0.25">
      <c r="A3448" t="s">
        <v>3426</v>
      </c>
      <c r="B3448" t="s">
        <v>12300</v>
      </c>
      <c r="C3448" t="s">
        <v>7071</v>
      </c>
      <c r="D3448" t="s">
        <v>7072</v>
      </c>
      <c r="E3448" t="s">
        <v>7081</v>
      </c>
      <c r="F3448" t="s">
        <v>7093</v>
      </c>
      <c r="G3448" t="s">
        <v>7094</v>
      </c>
      <c r="H3448" t="s">
        <v>7176</v>
      </c>
      <c r="I3448" t="s">
        <v>7184</v>
      </c>
      <c r="J3448" t="s">
        <v>7185</v>
      </c>
    </row>
    <row r="3449" spans="1:12" x14ac:dyDescent="0.25">
      <c r="A3449" t="s">
        <v>6548</v>
      </c>
      <c r="B3449" t="s">
        <v>12301</v>
      </c>
      <c r="C3449" t="s">
        <v>7071</v>
      </c>
      <c r="D3449" t="s">
        <v>7072</v>
      </c>
      <c r="E3449" t="s">
        <v>7088</v>
      </c>
      <c r="F3449" t="s">
        <v>7179</v>
      </c>
      <c r="G3449" t="s">
        <v>7180</v>
      </c>
      <c r="H3449" t="s">
        <v>7407</v>
      </c>
      <c r="I3449" t="s">
        <v>12302</v>
      </c>
      <c r="J3449" t="s">
        <v>12303</v>
      </c>
    </row>
    <row r="3450" spans="1:12" x14ac:dyDescent="0.25">
      <c r="A3450" t="s">
        <v>5932</v>
      </c>
      <c r="B3450" t="s">
        <v>12304</v>
      </c>
      <c r="C3450" t="s">
        <v>7071</v>
      </c>
      <c r="D3450" t="s">
        <v>7072</v>
      </c>
      <c r="E3450" t="s">
        <v>7081</v>
      </c>
      <c r="F3450" t="s">
        <v>7093</v>
      </c>
      <c r="G3450" t="s">
        <v>7094</v>
      </c>
      <c r="H3450" t="s">
        <v>7095</v>
      </c>
      <c r="I3450" t="s">
        <v>7121</v>
      </c>
      <c r="J3450" t="s">
        <v>7122</v>
      </c>
      <c r="K3450" t="s">
        <v>7123</v>
      </c>
    </row>
    <row r="3451" spans="1:12" x14ac:dyDescent="0.25">
      <c r="A3451" t="s">
        <v>6412</v>
      </c>
      <c r="B3451" t="s">
        <v>12305</v>
      </c>
      <c r="C3451" t="s">
        <v>7071</v>
      </c>
      <c r="D3451" t="s">
        <v>7072</v>
      </c>
      <c r="E3451" t="s">
        <v>7081</v>
      </c>
      <c r="F3451" t="s">
        <v>7093</v>
      </c>
      <c r="G3451" t="s">
        <v>7094</v>
      </c>
      <c r="H3451" t="s">
        <v>7176</v>
      </c>
      <c r="I3451" t="s">
        <v>7394</v>
      </c>
      <c r="J3451" t="s">
        <v>7395</v>
      </c>
    </row>
    <row r="3452" spans="1:12" x14ac:dyDescent="0.25">
      <c r="A3452" t="s">
        <v>3870</v>
      </c>
      <c r="B3452" t="s">
        <v>12306</v>
      </c>
      <c r="C3452" t="s">
        <v>7071</v>
      </c>
      <c r="D3452" t="s">
        <v>7072</v>
      </c>
      <c r="E3452" t="s">
        <v>7088</v>
      </c>
      <c r="F3452" t="s">
        <v>7179</v>
      </c>
      <c r="G3452" t="s">
        <v>7223</v>
      </c>
      <c r="H3452" t="s">
        <v>7443</v>
      </c>
      <c r="I3452" t="s">
        <v>9572</v>
      </c>
      <c r="J3452" t="s">
        <v>12307</v>
      </c>
    </row>
    <row r="3453" spans="1:12" x14ac:dyDescent="0.25">
      <c r="A3453" t="s">
        <v>4254</v>
      </c>
      <c r="B3453" t="s">
        <v>12308</v>
      </c>
      <c r="C3453" t="s">
        <v>7071</v>
      </c>
      <c r="D3453" t="s">
        <v>7072</v>
      </c>
      <c r="E3453" t="s">
        <v>7081</v>
      </c>
      <c r="F3453" t="s">
        <v>7093</v>
      </c>
      <c r="G3453" t="s">
        <v>7094</v>
      </c>
      <c r="H3453" t="s">
        <v>7095</v>
      </c>
      <c r="I3453" t="s">
        <v>7231</v>
      </c>
      <c r="J3453" t="s">
        <v>7232</v>
      </c>
    </row>
    <row r="3454" spans="1:12" x14ac:dyDescent="0.25">
      <c r="A3454" t="s">
        <v>6570</v>
      </c>
      <c r="B3454" t="s">
        <v>12309</v>
      </c>
      <c r="C3454" t="s">
        <v>7071</v>
      </c>
      <c r="D3454" t="s">
        <v>7072</v>
      </c>
      <c r="E3454" t="s">
        <v>7088</v>
      </c>
      <c r="F3454" t="s">
        <v>7179</v>
      </c>
      <c r="G3454" t="s">
        <v>7180</v>
      </c>
      <c r="H3454" t="s">
        <v>7181</v>
      </c>
      <c r="I3454" t="s">
        <v>8843</v>
      </c>
      <c r="J3454" t="s">
        <v>11761</v>
      </c>
    </row>
    <row r="3455" spans="1:12" x14ac:dyDescent="0.25">
      <c r="A3455" t="s">
        <v>5190</v>
      </c>
      <c r="B3455" t="s">
        <v>12310</v>
      </c>
      <c r="C3455" t="s">
        <v>7071</v>
      </c>
      <c r="D3455" t="s">
        <v>7072</v>
      </c>
      <c r="E3455" t="s">
        <v>7081</v>
      </c>
      <c r="F3455" t="s">
        <v>7093</v>
      </c>
      <c r="G3455" t="s">
        <v>7094</v>
      </c>
      <c r="H3455" t="s">
        <v>7095</v>
      </c>
      <c r="I3455" t="s">
        <v>7231</v>
      </c>
      <c r="J3455" t="s">
        <v>7232</v>
      </c>
      <c r="K3455" t="s">
        <v>8169</v>
      </c>
      <c r="L3455" t="s">
        <v>8170</v>
      </c>
    </row>
    <row r="3456" spans="1:12" x14ac:dyDescent="0.25">
      <c r="A3456" t="s">
        <v>6516</v>
      </c>
      <c r="B3456" t="s">
        <v>12311</v>
      </c>
      <c r="C3456" t="s">
        <v>7071</v>
      </c>
      <c r="D3456" t="s">
        <v>7072</v>
      </c>
      <c r="E3456" t="s">
        <v>7088</v>
      </c>
      <c r="F3456" t="s">
        <v>7179</v>
      </c>
      <c r="G3456" t="s">
        <v>7180</v>
      </c>
      <c r="H3456" t="s">
        <v>7407</v>
      </c>
      <c r="I3456" t="s">
        <v>9008</v>
      </c>
      <c r="J3456" t="s">
        <v>11625</v>
      </c>
    </row>
    <row r="3457" spans="1:12" x14ac:dyDescent="0.25">
      <c r="A3457" t="s">
        <v>5766</v>
      </c>
      <c r="B3457" t="s">
        <v>12312</v>
      </c>
      <c r="C3457" t="s">
        <v>7071</v>
      </c>
      <c r="D3457" t="s">
        <v>7072</v>
      </c>
      <c r="E3457" t="s">
        <v>7081</v>
      </c>
      <c r="F3457" t="s">
        <v>7093</v>
      </c>
      <c r="G3457" t="s">
        <v>7094</v>
      </c>
      <c r="H3457" t="s">
        <v>7176</v>
      </c>
      <c r="I3457" t="s">
        <v>7184</v>
      </c>
      <c r="J3457" t="s">
        <v>7185</v>
      </c>
      <c r="K3457" t="s">
        <v>7186</v>
      </c>
      <c r="L3457" t="s">
        <v>11703</v>
      </c>
    </row>
    <row r="3458" spans="1:12" x14ac:dyDescent="0.25">
      <c r="A3458" t="s">
        <v>4335</v>
      </c>
      <c r="B3458" t="s">
        <v>12313</v>
      </c>
      <c r="C3458" t="s">
        <v>7071</v>
      </c>
      <c r="D3458" t="s">
        <v>7072</v>
      </c>
      <c r="E3458" t="s">
        <v>7081</v>
      </c>
      <c r="F3458" t="s">
        <v>7093</v>
      </c>
      <c r="G3458" t="s">
        <v>7094</v>
      </c>
      <c r="H3458" t="s">
        <v>7095</v>
      </c>
      <c r="I3458" t="s">
        <v>7266</v>
      </c>
      <c r="J3458" t="s">
        <v>12087</v>
      </c>
    </row>
    <row r="3459" spans="1:12" x14ac:dyDescent="0.25">
      <c r="A3459" t="s">
        <v>6180</v>
      </c>
      <c r="B3459" t="s">
        <v>12314</v>
      </c>
      <c r="C3459" t="s">
        <v>7071</v>
      </c>
      <c r="D3459" t="s">
        <v>7072</v>
      </c>
      <c r="E3459" t="s">
        <v>7081</v>
      </c>
      <c r="F3459" t="s">
        <v>7093</v>
      </c>
      <c r="G3459" t="s">
        <v>7094</v>
      </c>
      <c r="H3459" t="s">
        <v>7176</v>
      </c>
      <c r="I3459" t="s">
        <v>7177</v>
      </c>
      <c r="J3459" t="s">
        <v>7178</v>
      </c>
      <c r="K3459" t="s">
        <v>7803</v>
      </c>
      <c r="L3459" t="s">
        <v>11729</v>
      </c>
    </row>
    <row r="3460" spans="1:12" x14ac:dyDescent="0.25">
      <c r="A3460" t="s">
        <v>5474</v>
      </c>
      <c r="B3460" t="s">
        <v>12315</v>
      </c>
      <c r="C3460" t="s">
        <v>7071</v>
      </c>
      <c r="D3460" t="s">
        <v>7072</v>
      </c>
      <c r="E3460" t="s">
        <v>7088</v>
      </c>
      <c r="F3460" t="s">
        <v>7179</v>
      </c>
      <c r="G3460" t="s">
        <v>7296</v>
      </c>
      <c r="H3460" t="s">
        <v>7297</v>
      </c>
      <c r="I3460" t="s">
        <v>12316</v>
      </c>
    </row>
    <row r="3461" spans="1:12" x14ac:dyDescent="0.25">
      <c r="A3461" t="s">
        <v>5785</v>
      </c>
      <c r="B3461" t="s">
        <v>12066</v>
      </c>
      <c r="C3461" t="s">
        <v>7071</v>
      </c>
      <c r="D3461" t="s">
        <v>7072</v>
      </c>
      <c r="E3461" t="s">
        <v>7081</v>
      </c>
      <c r="F3461" t="s">
        <v>7093</v>
      </c>
      <c r="G3461" t="s">
        <v>7094</v>
      </c>
      <c r="H3461" t="s">
        <v>7095</v>
      </c>
      <c r="I3461" t="s">
        <v>9012</v>
      </c>
      <c r="J3461" t="s">
        <v>9013</v>
      </c>
    </row>
    <row r="3462" spans="1:12" x14ac:dyDescent="0.25">
      <c r="A3462" t="s">
        <v>4019</v>
      </c>
      <c r="B3462" t="s">
        <v>12317</v>
      </c>
      <c r="C3462" t="s">
        <v>7071</v>
      </c>
      <c r="D3462" t="s">
        <v>7072</v>
      </c>
      <c r="E3462" t="s">
        <v>7081</v>
      </c>
      <c r="F3462" t="s">
        <v>7093</v>
      </c>
      <c r="G3462" t="s">
        <v>7094</v>
      </c>
      <c r="H3462" t="s">
        <v>7176</v>
      </c>
      <c r="I3462" t="s">
        <v>7177</v>
      </c>
      <c r="J3462" t="s">
        <v>8280</v>
      </c>
    </row>
    <row r="3463" spans="1:12" x14ac:dyDescent="0.25">
      <c r="A3463" t="s">
        <v>4907</v>
      </c>
      <c r="B3463" t="s">
        <v>12318</v>
      </c>
      <c r="C3463" t="s">
        <v>7071</v>
      </c>
      <c r="D3463" t="s">
        <v>7072</v>
      </c>
      <c r="E3463" t="s">
        <v>7088</v>
      </c>
      <c r="F3463" t="s">
        <v>7179</v>
      </c>
      <c r="G3463" t="s">
        <v>7333</v>
      </c>
      <c r="H3463" t="s">
        <v>7334</v>
      </c>
      <c r="I3463" t="s">
        <v>7366</v>
      </c>
      <c r="J3463" t="s">
        <v>9395</v>
      </c>
      <c r="K3463" t="s">
        <v>9396</v>
      </c>
    </row>
    <row r="3464" spans="1:12" x14ac:dyDescent="0.25">
      <c r="A3464" t="s">
        <v>6071</v>
      </c>
      <c r="B3464" t="s">
        <v>12319</v>
      </c>
      <c r="C3464" t="s">
        <v>7071</v>
      </c>
      <c r="D3464" t="s">
        <v>7072</v>
      </c>
      <c r="E3464" t="s">
        <v>7081</v>
      </c>
      <c r="F3464" t="s">
        <v>7093</v>
      </c>
      <c r="G3464" t="s">
        <v>7094</v>
      </c>
      <c r="H3464" t="s">
        <v>7095</v>
      </c>
      <c r="I3464" t="s">
        <v>7121</v>
      </c>
      <c r="J3464" t="s">
        <v>7122</v>
      </c>
    </row>
    <row r="3465" spans="1:12" x14ac:dyDescent="0.25">
      <c r="A3465" t="s">
        <v>6409</v>
      </c>
      <c r="B3465" t="s">
        <v>12320</v>
      </c>
      <c r="C3465" t="s">
        <v>7071</v>
      </c>
      <c r="D3465" t="s">
        <v>7072</v>
      </c>
      <c r="E3465" t="s">
        <v>7088</v>
      </c>
      <c r="F3465" t="s">
        <v>7179</v>
      </c>
      <c r="G3465" t="s">
        <v>7223</v>
      </c>
      <c r="H3465" t="s">
        <v>7792</v>
      </c>
      <c r="I3465" t="s">
        <v>12321</v>
      </c>
    </row>
    <row r="3466" spans="1:12" x14ac:dyDescent="0.25">
      <c r="A3466" t="s">
        <v>6271</v>
      </c>
      <c r="B3466" t="s">
        <v>12322</v>
      </c>
      <c r="C3466" t="s">
        <v>7071</v>
      </c>
      <c r="D3466" t="s">
        <v>7072</v>
      </c>
      <c r="E3466" t="s">
        <v>7081</v>
      </c>
      <c r="F3466" t="s">
        <v>7093</v>
      </c>
      <c r="G3466" t="s">
        <v>7094</v>
      </c>
      <c r="H3466" t="s">
        <v>7176</v>
      </c>
      <c r="I3466" t="s">
        <v>7184</v>
      </c>
      <c r="J3466" t="s">
        <v>7278</v>
      </c>
      <c r="K3466" t="s">
        <v>8096</v>
      </c>
      <c r="L3466" t="s">
        <v>9698</v>
      </c>
    </row>
    <row r="3467" spans="1:12" x14ac:dyDescent="0.25">
      <c r="A3467" t="s">
        <v>5090</v>
      </c>
      <c r="B3467" t="s">
        <v>12323</v>
      </c>
      <c r="C3467" t="s">
        <v>7071</v>
      </c>
      <c r="D3467" t="s">
        <v>7072</v>
      </c>
      <c r="E3467" t="s">
        <v>7081</v>
      </c>
      <c r="F3467" t="s">
        <v>7093</v>
      </c>
      <c r="G3467" t="s">
        <v>7094</v>
      </c>
      <c r="H3467" t="s">
        <v>7095</v>
      </c>
      <c r="I3467" t="s">
        <v>7121</v>
      </c>
      <c r="J3467" t="s">
        <v>7122</v>
      </c>
    </row>
    <row r="3468" spans="1:12" x14ac:dyDescent="0.25">
      <c r="A3468" t="s">
        <v>3292</v>
      </c>
      <c r="B3468" t="s">
        <v>12324</v>
      </c>
      <c r="C3468" t="s">
        <v>7071</v>
      </c>
      <c r="D3468" t="s">
        <v>7072</v>
      </c>
      <c r="E3468" t="s">
        <v>7088</v>
      </c>
      <c r="F3468" t="s">
        <v>7179</v>
      </c>
      <c r="G3468" t="s">
        <v>7223</v>
      </c>
      <c r="H3468" t="s">
        <v>7443</v>
      </c>
      <c r="I3468" t="s">
        <v>9572</v>
      </c>
      <c r="J3468" t="s">
        <v>11888</v>
      </c>
    </row>
    <row r="3469" spans="1:12" x14ac:dyDescent="0.25">
      <c r="A3469" t="s">
        <v>5543</v>
      </c>
      <c r="B3469" t="s">
        <v>12325</v>
      </c>
      <c r="C3469" t="s">
        <v>7071</v>
      </c>
      <c r="D3469" t="s">
        <v>7072</v>
      </c>
      <c r="E3469" t="s">
        <v>7081</v>
      </c>
      <c r="F3469" t="s">
        <v>7093</v>
      </c>
      <c r="G3469" t="s">
        <v>7094</v>
      </c>
      <c r="H3469" t="s">
        <v>7176</v>
      </c>
      <c r="I3469" t="s">
        <v>8879</v>
      </c>
      <c r="J3469" t="s">
        <v>11660</v>
      </c>
      <c r="K3469" t="s">
        <v>12284</v>
      </c>
    </row>
    <row r="3470" spans="1:12" x14ac:dyDescent="0.25">
      <c r="A3470" t="s">
        <v>6887</v>
      </c>
      <c r="B3470" t="s">
        <v>12326</v>
      </c>
      <c r="C3470" t="s">
        <v>7071</v>
      </c>
      <c r="D3470" t="s">
        <v>7072</v>
      </c>
      <c r="E3470" t="s">
        <v>7088</v>
      </c>
      <c r="F3470" t="s">
        <v>7179</v>
      </c>
      <c r="G3470" t="s">
        <v>7180</v>
      </c>
      <c r="H3470" t="s">
        <v>7407</v>
      </c>
      <c r="I3470" t="s">
        <v>12327</v>
      </c>
    </row>
    <row r="3471" spans="1:12" x14ac:dyDescent="0.25">
      <c r="A3471" t="s">
        <v>6049</v>
      </c>
      <c r="B3471" t="s">
        <v>12328</v>
      </c>
      <c r="C3471" t="s">
        <v>7071</v>
      </c>
      <c r="D3471" t="s">
        <v>7072</v>
      </c>
      <c r="E3471" t="s">
        <v>7081</v>
      </c>
      <c r="F3471" t="s">
        <v>7093</v>
      </c>
      <c r="G3471" t="s">
        <v>7094</v>
      </c>
      <c r="H3471" t="s">
        <v>7095</v>
      </c>
      <c r="I3471" t="s">
        <v>7096</v>
      </c>
      <c r="J3471" t="s">
        <v>8589</v>
      </c>
    </row>
    <row r="3472" spans="1:12" x14ac:dyDescent="0.25">
      <c r="A3472" t="s">
        <v>4369</v>
      </c>
      <c r="B3472" t="s">
        <v>12329</v>
      </c>
      <c r="C3472" t="s">
        <v>7071</v>
      </c>
      <c r="D3472" t="s">
        <v>7072</v>
      </c>
      <c r="E3472" t="s">
        <v>7081</v>
      </c>
      <c r="F3472" t="s">
        <v>7093</v>
      </c>
      <c r="G3472" t="s">
        <v>7094</v>
      </c>
      <c r="H3472" t="s">
        <v>7176</v>
      </c>
      <c r="I3472" t="s">
        <v>7501</v>
      </c>
      <c r="J3472" t="s">
        <v>7502</v>
      </c>
    </row>
    <row r="3473" spans="1:12" x14ac:dyDescent="0.25">
      <c r="A3473" t="s">
        <v>6471</v>
      </c>
      <c r="B3473" t="s">
        <v>12330</v>
      </c>
      <c r="C3473" t="s">
        <v>7071</v>
      </c>
      <c r="D3473" t="s">
        <v>7072</v>
      </c>
      <c r="E3473" t="s">
        <v>7088</v>
      </c>
      <c r="F3473" t="s">
        <v>7179</v>
      </c>
      <c r="G3473" t="s">
        <v>7223</v>
      </c>
      <c r="H3473" t="s">
        <v>7528</v>
      </c>
      <c r="I3473" t="s">
        <v>7529</v>
      </c>
      <c r="J3473" t="s">
        <v>8832</v>
      </c>
      <c r="K3473" t="s">
        <v>8833</v>
      </c>
      <c r="L3473" t="s">
        <v>12331</v>
      </c>
    </row>
    <row r="3474" spans="1:12" x14ac:dyDescent="0.25">
      <c r="A3474" t="s">
        <v>5538</v>
      </c>
      <c r="B3474" t="s">
        <v>12332</v>
      </c>
      <c r="C3474" t="s">
        <v>7071</v>
      </c>
      <c r="D3474" t="s">
        <v>7072</v>
      </c>
      <c r="E3474" t="s">
        <v>7081</v>
      </c>
      <c r="F3474" t="s">
        <v>7093</v>
      </c>
      <c r="G3474" t="s">
        <v>7094</v>
      </c>
      <c r="H3474" t="s">
        <v>7176</v>
      </c>
      <c r="I3474" t="s">
        <v>7184</v>
      </c>
      <c r="J3474" t="s">
        <v>7278</v>
      </c>
      <c r="K3474" t="s">
        <v>8344</v>
      </c>
    </row>
    <row r="3475" spans="1:12" x14ac:dyDescent="0.25">
      <c r="A3475" t="s">
        <v>3589</v>
      </c>
      <c r="B3475" t="s">
        <v>12333</v>
      </c>
      <c r="C3475" t="s">
        <v>7071</v>
      </c>
      <c r="D3475" t="s">
        <v>7072</v>
      </c>
      <c r="E3475" t="s">
        <v>7088</v>
      </c>
      <c r="F3475" t="s">
        <v>7179</v>
      </c>
      <c r="G3475" t="s">
        <v>7333</v>
      </c>
      <c r="H3475" t="s">
        <v>7470</v>
      </c>
      <c r="I3475" t="s">
        <v>7471</v>
      </c>
      <c r="J3475" t="s">
        <v>7472</v>
      </c>
      <c r="K3475" t="s">
        <v>7812</v>
      </c>
      <c r="L3475" t="s">
        <v>12334</v>
      </c>
    </row>
    <row r="3476" spans="1:12" x14ac:dyDescent="0.25">
      <c r="A3476" t="s">
        <v>5769</v>
      </c>
      <c r="B3476" t="s">
        <v>12335</v>
      </c>
      <c r="C3476" t="s">
        <v>7071</v>
      </c>
      <c r="D3476" t="s">
        <v>7072</v>
      </c>
      <c r="E3476" t="s">
        <v>7081</v>
      </c>
      <c r="F3476" t="s">
        <v>7093</v>
      </c>
      <c r="G3476" t="s">
        <v>7094</v>
      </c>
      <c r="H3476" t="s">
        <v>7095</v>
      </c>
      <c r="I3476" t="s">
        <v>7121</v>
      </c>
      <c r="J3476" t="s">
        <v>8798</v>
      </c>
    </row>
    <row r="3477" spans="1:12" x14ac:dyDescent="0.25">
      <c r="A3477" t="s">
        <v>4186</v>
      </c>
      <c r="B3477" t="s">
        <v>12336</v>
      </c>
      <c r="C3477" t="s">
        <v>7071</v>
      </c>
      <c r="D3477" t="s">
        <v>7072</v>
      </c>
      <c r="E3477" t="s">
        <v>7081</v>
      </c>
      <c r="F3477" t="s">
        <v>7093</v>
      </c>
      <c r="G3477" t="s">
        <v>7094</v>
      </c>
      <c r="H3477" t="s">
        <v>7176</v>
      </c>
      <c r="I3477" t="s">
        <v>7177</v>
      </c>
      <c r="J3477" t="s">
        <v>7178</v>
      </c>
      <c r="K3477" t="s">
        <v>9248</v>
      </c>
    </row>
    <row r="3478" spans="1:12" x14ac:dyDescent="0.25">
      <c r="A3478" t="s">
        <v>5835</v>
      </c>
      <c r="B3478" t="s">
        <v>12337</v>
      </c>
      <c r="C3478" t="s">
        <v>7071</v>
      </c>
      <c r="D3478" t="s">
        <v>7072</v>
      </c>
      <c r="E3478" t="s">
        <v>7088</v>
      </c>
      <c r="F3478" t="s">
        <v>7179</v>
      </c>
      <c r="G3478" t="s">
        <v>7296</v>
      </c>
      <c r="H3478" t="s">
        <v>7297</v>
      </c>
      <c r="I3478" t="s">
        <v>9084</v>
      </c>
      <c r="J3478" t="s">
        <v>12338</v>
      </c>
    </row>
    <row r="3479" spans="1:12" x14ac:dyDescent="0.25">
      <c r="A3479" t="s">
        <v>4548</v>
      </c>
      <c r="B3479" t="s">
        <v>12339</v>
      </c>
      <c r="C3479" t="s">
        <v>7071</v>
      </c>
      <c r="D3479" t="s">
        <v>7072</v>
      </c>
      <c r="E3479" t="s">
        <v>7081</v>
      </c>
      <c r="F3479" t="s">
        <v>7093</v>
      </c>
      <c r="G3479" t="s">
        <v>7094</v>
      </c>
      <c r="H3479" t="s">
        <v>7095</v>
      </c>
      <c r="I3479" t="s">
        <v>9012</v>
      </c>
      <c r="J3479" t="s">
        <v>9013</v>
      </c>
      <c r="K3479" t="s">
        <v>9014</v>
      </c>
    </row>
    <row r="3480" spans="1:12" x14ac:dyDescent="0.25">
      <c r="A3480" t="s">
        <v>5422</v>
      </c>
      <c r="B3480" t="s">
        <v>12340</v>
      </c>
      <c r="C3480" t="s">
        <v>7071</v>
      </c>
      <c r="D3480" t="s">
        <v>7072</v>
      </c>
      <c r="E3480" t="s">
        <v>7081</v>
      </c>
      <c r="F3480" t="s">
        <v>7093</v>
      </c>
      <c r="G3480" t="s">
        <v>7094</v>
      </c>
      <c r="H3480" t="s">
        <v>7176</v>
      </c>
      <c r="I3480" t="s">
        <v>8333</v>
      </c>
      <c r="J3480" t="s">
        <v>11834</v>
      </c>
      <c r="K3480" t="s">
        <v>12037</v>
      </c>
    </row>
    <row r="3481" spans="1:12" x14ac:dyDescent="0.25">
      <c r="A3481" t="s">
        <v>6644</v>
      </c>
      <c r="B3481" t="s">
        <v>12341</v>
      </c>
      <c r="C3481" t="s">
        <v>7071</v>
      </c>
      <c r="D3481" t="s">
        <v>7072</v>
      </c>
      <c r="E3481" t="s">
        <v>7088</v>
      </c>
      <c r="F3481" t="s">
        <v>7179</v>
      </c>
      <c r="G3481" t="s">
        <v>7223</v>
      </c>
      <c r="H3481" t="s">
        <v>7443</v>
      </c>
      <c r="I3481" t="s">
        <v>9572</v>
      </c>
      <c r="J3481" t="s">
        <v>11902</v>
      </c>
      <c r="K3481" t="s">
        <v>12342</v>
      </c>
    </row>
    <row r="3482" spans="1:12" x14ac:dyDescent="0.25">
      <c r="A3482" t="s">
        <v>3680</v>
      </c>
      <c r="B3482" t="s">
        <v>12343</v>
      </c>
      <c r="C3482" t="s">
        <v>7071</v>
      </c>
      <c r="D3482" t="s">
        <v>7072</v>
      </c>
      <c r="E3482" t="s">
        <v>7081</v>
      </c>
      <c r="F3482" t="s">
        <v>7093</v>
      </c>
      <c r="G3482" t="s">
        <v>7094</v>
      </c>
      <c r="H3482" t="s">
        <v>7095</v>
      </c>
      <c r="I3482" t="s">
        <v>9102</v>
      </c>
      <c r="J3482" t="s">
        <v>9292</v>
      </c>
    </row>
    <row r="3483" spans="1:12" x14ac:dyDescent="0.25">
      <c r="A3483" t="s">
        <v>3625</v>
      </c>
      <c r="B3483" t="s">
        <v>12344</v>
      </c>
      <c r="C3483" t="s">
        <v>7071</v>
      </c>
      <c r="D3483" t="s">
        <v>7072</v>
      </c>
      <c r="E3483" t="s">
        <v>7081</v>
      </c>
      <c r="F3483" t="s">
        <v>7093</v>
      </c>
      <c r="G3483" t="s">
        <v>7094</v>
      </c>
      <c r="H3483" t="s">
        <v>7176</v>
      </c>
      <c r="I3483" t="s">
        <v>7184</v>
      </c>
      <c r="J3483" t="s">
        <v>7278</v>
      </c>
      <c r="K3483" t="s">
        <v>7361</v>
      </c>
      <c r="L3483" t="s">
        <v>12345</v>
      </c>
    </row>
    <row r="3484" spans="1:12" x14ac:dyDescent="0.25">
      <c r="A3484" t="s">
        <v>5781</v>
      </c>
      <c r="B3484" t="s">
        <v>12346</v>
      </c>
      <c r="C3484" t="s">
        <v>7071</v>
      </c>
      <c r="D3484" t="s">
        <v>7072</v>
      </c>
      <c r="E3484" t="s">
        <v>7088</v>
      </c>
      <c r="F3484" t="s">
        <v>7179</v>
      </c>
      <c r="G3484" t="s">
        <v>7223</v>
      </c>
      <c r="H3484" t="s">
        <v>7443</v>
      </c>
      <c r="I3484" t="s">
        <v>9572</v>
      </c>
      <c r="J3484" t="s">
        <v>11888</v>
      </c>
      <c r="K3484" t="s">
        <v>12347</v>
      </c>
    </row>
    <row r="3485" spans="1:12" x14ac:dyDescent="0.25">
      <c r="A3485" t="s">
        <v>3385</v>
      </c>
      <c r="B3485" t="s">
        <v>12348</v>
      </c>
      <c r="C3485" t="s">
        <v>7071</v>
      </c>
      <c r="D3485" t="s">
        <v>7072</v>
      </c>
      <c r="E3485" t="s">
        <v>7081</v>
      </c>
      <c r="F3485" t="s">
        <v>7093</v>
      </c>
      <c r="G3485" t="s">
        <v>7094</v>
      </c>
      <c r="H3485" t="s">
        <v>7176</v>
      </c>
      <c r="I3485" t="s">
        <v>7184</v>
      </c>
      <c r="J3485" t="s">
        <v>7278</v>
      </c>
    </row>
    <row r="3486" spans="1:12" x14ac:dyDescent="0.25">
      <c r="A3486" t="s">
        <v>7021</v>
      </c>
      <c r="B3486" t="s">
        <v>12349</v>
      </c>
      <c r="C3486" t="s">
        <v>7071</v>
      </c>
      <c r="D3486" t="s">
        <v>7072</v>
      </c>
      <c r="E3486" t="s">
        <v>7081</v>
      </c>
      <c r="F3486" t="s">
        <v>7093</v>
      </c>
      <c r="G3486" t="s">
        <v>7094</v>
      </c>
      <c r="H3486" t="s">
        <v>7095</v>
      </c>
      <c r="I3486" t="s">
        <v>7121</v>
      </c>
      <c r="J3486" t="s">
        <v>7122</v>
      </c>
      <c r="K3486" t="s">
        <v>7680</v>
      </c>
    </row>
    <row r="3487" spans="1:12" x14ac:dyDescent="0.25">
      <c r="A3487" t="s">
        <v>3809</v>
      </c>
      <c r="B3487" t="s">
        <v>12350</v>
      </c>
      <c r="C3487" t="s">
        <v>7071</v>
      </c>
      <c r="D3487" t="s">
        <v>7072</v>
      </c>
      <c r="E3487" t="s">
        <v>7088</v>
      </c>
      <c r="F3487" t="s">
        <v>7179</v>
      </c>
      <c r="G3487" t="s">
        <v>7249</v>
      </c>
      <c r="H3487" t="s">
        <v>7250</v>
      </c>
      <c r="I3487" t="s">
        <v>7830</v>
      </c>
      <c r="J3487" t="s">
        <v>8130</v>
      </c>
      <c r="K3487" t="s">
        <v>8131</v>
      </c>
    </row>
    <row r="3488" spans="1:12" x14ac:dyDescent="0.25">
      <c r="A3488" t="s">
        <v>3471</v>
      </c>
      <c r="B3488" t="s">
        <v>12351</v>
      </c>
      <c r="C3488" t="s">
        <v>7071</v>
      </c>
      <c r="D3488" t="s">
        <v>7072</v>
      </c>
      <c r="E3488" t="s">
        <v>7081</v>
      </c>
      <c r="F3488" t="s">
        <v>7093</v>
      </c>
      <c r="G3488" t="s">
        <v>7094</v>
      </c>
      <c r="H3488" t="s">
        <v>7176</v>
      </c>
      <c r="I3488" t="s">
        <v>7177</v>
      </c>
      <c r="J3488" t="s">
        <v>7178</v>
      </c>
    </row>
    <row r="3489" spans="1:12" x14ac:dyDescent="0.25">
      <c r="A3489" t="s">
        <v>5942</v>
      </c>
      <c r="B3489" t="s">
        <v>12352</v>
      </c>
      <c r="C3489" t="s">
        <v>7071</v>
      </c>
      <c r="D3489" t="s">
        <v>7072</v>
      </c>
      <c r="E3489" t="s">
        <v>7081</v>
      </c>
      <c r="F3489" t="s">
        <v>7093</v>
      </c>
      <c r="G3489" t="s">
        <v>7094</v>
      </c>
      <c r="H3489" t="s">
        <v>7095</v>
      </c>
      <c r="I3489" t="s">
        <v>9012</v>
      </c>
      <c r="J3489" t="s">
        <v>9013</v>
      </c>
      <c r="K3489" t="s">
        <v>9014</v>
      </c>
    </row>
    <row r="3490" spans="1:12" x14ac:dyDescent="0.25">
      <c r="A3490" t="s">
        <v>5292</v>
      </c>
      <c r="B3490" t="s">
        <v>12353</v>
      </c>
      <c r="C3490" t="s">
        <v>7071</v>
      </c>
      <c r="D3490" t="s">
        <v>7072</v>
      </c>
      <c r="E3490" t="s">
        <v>7081</v>
      </c>
      <c r="F3490" t="s">
        <v>7093</v>
      </c>
      <c r="G3490" t="s">
        <v>7094</v>
      </c>
      <c r="H3490" t="s">
        <v>7176</v>
      </c>
      <c r="I3490" t="s">
        <v>8333</v>
      </c>
      <c r="J3490" t="s">
        <v>8334</v>
      </c>
      <c r="K3490" t="s">
        <v>9207</v>
      </c>
    </row>
    <row r="3491" spans="1:12" x14ac:dyDescent="0.25">
      <c r="A3491" t="s">
        <v>5406</v>
      </c>
      <c r="B3491" t="s">
        <v>12354</v>
      </c>
      <c r="C3491" t="s">
        <v>7071</v>
      </c>
      <c r="D3491" t="s">
        <v>7072</v>
      </c>
      <c r="E3491" t="s">
        <v>7088</v>
      </c>
      <c r="F3491" t="s">
        <v>7179</v>
      </c>
      <c r="G3491" t="s">
        <v>7296</v>
      </c>
      <c r="H3491" t="s">
        <v>7297</v>
      </c>
      <c r="I3491" t="s">
        <v>12355</v>
      </c>
      <c r="J3491" t="s">
        <v>12356</v>
      </c>
    </row>
    <row r="3492" spans="1:12" x14ac:dyDescent="0.25">
      <c r="A3492" t="s">
        <v>5561</v>
      </c>
      <c r="B3492" t="s">
        <v>12357</v>
      </c>
      <c r="C3492" t="s">
        <v>7071</v>
      </c>
      <c r="D3492" t="s">
        <v>7072</v>
      </c>
      <c r="E3492" t="s">
        <v>7081</v>
      </c>
      <c r="F3492" t="s">
        <v>7093</v>
      </c>
      <c r="G3492" t="s">
        <v>7094</v>
      </c>
      <c r="H3492" t="s">
        <v>7176</v>
      </c>
      <c r="I3492" t="s">
        <v>7184</v>
      </c>
      <c r="J3492" t="s">
        <v>7278</v>
      </c>
      <c r="K3492" t="s">
        <v>9049</v>
      </c>
    </row>
    <row r="3493" spans="1:12" x14ac:dyDescent="0.25">
      <c r="A3493" t="s">
        <v>3963</v>
      </c>
      <c r="B3493" t="s">
        <v>12358</v>
      </c>
      <c r="C3493" t="s">
        <v>7071</v>
      </c>
      <c r="D3493" t="s">
        <v>7072</v>
      </c>
      <c r="E3493" t="s">
        <v>7081</v>
      </c>
      <c r="F3493" t="s">
        <v>7093</v>
      </c>
      <c r="G3493" t="s">
        <v>7094</v>
      </c>
      <c r="H3493" t="s">
        <v>7095</v>
      </c>
      <c r="I3493" t="s">
        <v>7121</v>
      </c>
      <c r="J3493" t="s">
        <v>7122</v>
      </c>
      <c r="K3493" t="s">
        <v>8551</v>
      </c>
      <c r="L3493" t="s">
        <v>12359</v>
      </c>
    </row>
    <row r="3494" spans="1:12" x14ac:dyDescent="0.25">
      <c r="A3494" t="s">
        <v>7033</v>
      </c>
      <c r="B3494" t="s">
        <v>12360</v>
      </c>
      <c r="C3494" t="s">
        <v>7071</v>
      </c>
      <c r="D3494" t="s">
        <v>7072</v>
      </c>
      <c r="E3494" t="s">
        <v>7081</v>
      </c>
      <c r="F3494" t="s">
        <v>7093</v>
      </c>
      <c r="G3494" t="s">
        <v>7094</v>
      </c>
      <c r="H3494" t="s">
        <v>7176</v>
      </c>
      <c r="I3494" t="s">
        <v>8333</v>
      </c>
      <c r="J3494" t="s">
        <v>8334</v>
      </c>
      <c r="K3494" t="s">
        <v>9207</v>
      </c>
    </row>
    <row r="3495" spans="1:12" x14ac:dyDescent="0.25">
      <c r="A3495" t="s">
        <v>5373</v>
      </c>
      <c r="B3495" t="s">
        <v>12361</v>
      </c>
      <c r="C3495" t="s">
        <v>7071</v>
      </c>
      <c r="D3495" t="s">
        <v>7072</v>
      </c>
      <c r="E3495" t="s">
        <v>7081</v>
      </c>
      <c r="F3495" t="s">
        <v>7093</v>
      </c>
      <c r="G3495" t="s">
        <v>7094</v>
      </c>
      <c r="H3495" t="s">
        <v>7095</v>
      </c>
      <c r="I3495" t="s">
        <v>7096</v>
      </c>
      <c r="J3495" t="s">
        <v>7097</v>
      </c>
    </row>
    <row r="3496" spans="1:12" x14ac:dyDescent="0.25">
      <c r="A3496" t="s">
        <v>5011</v>
      </c>
      <c r="B3496" t="s">
        <v>12362</v>
      </c>
      <c r="C3496" t="s">
        <v>7071</v>
      </c>
      <c r="D3496" t="s">
        <v>7072</v>
      </c>
      <c r="E3496" t="s">
        <v>7088</v>
      </c>
      <c r="F3496" t="s">
        <v>7179</v>
      </c>
      <c r="G3496" t="s">
        <v>7223</v>
      </c>
      <c r="H3496" t="s">
        <v>7224</v>
      </c>
      <c r="I3496" t="s">
        <v>7612</v>
      </c>
      <c r="J3496" t="s">
        <v>7613</v>
      </c>
    </row>
    <row r="3497" spans="1:12" x14ac:dyDescent="0.25">
      <c r="A3497" t="s">
        <v>4042</v>
      </c>
      <c r="B3497" t="s">
        <v>12363</v>
      </c>
      <c r="C3497" t="s">
        <v>7071</v>
      </c>
      <c r="D3497" t="s">
        <v>7072</v>
      </c>
      <c r="E3497" t="s">
        <v>7081</v>
      </c>
      <c r="F3497" t="s">
        <v>7093</v>
      </c>
      <c r="G3497" t="s">
        <v>7094</v>
      </c>
      <c r="H3497" t="s">
        <v>7176</v>
      </c>
      <c r="I3497" t="s">
        <v>7177</v>
      </c>
      <c r="J3497" t="s">
        <v>7178</v>
      </c>
    </row>
    <row r="3498" spans="1:12" x14ac:dyDescent="0.25">
      <c r="A3498" t="s">
        <v>3266</v>
      </c>
      <c r="B3498" t="s">
        <v>12364</v>
      </c>
      <c r="C3498" t="s">
        <v>7071</v>
      </c>
      <c r="D3498" t="s">
        <v>7072</v>
      </c>
      <c r="E3498" t="s">
        <v>7088</v>
      </c>
      <c r="F3498" t="s">
        <v>7179</v>
      </c>
      <c r="G3498" t="s">
        <v>7223</v>
      </c>
      <c r="H3498" t="s">
        <v>7443</v>
      </c>
      <c r="I3498" t="s">
        <v>9572</v>
      </c>
      <c r="J3498" t="s">
        <v>12365</v>
      </c>
    </row>
    <row r="3499" spans="1:12" x14ac:dyDescent="0.25">
      <c r="A3499" t="s">
        <v>4985</v>
      </c>
      <c r="B3499" t="s">
        <v>12366</v>
      </c>
      <c r="C3499" t="s">
        <v>7071</v>
      </c>
      <c r="D3499" t="s">
        <v>7072</v>
      </c>
      <c r="E3499" t="s">
        <v>7081</v>
      </c>
      <c r="F3499" t="s">
        <v>7093</v>
      </c>
      <c r="G3499" t="s">
        <v>7094</v>
      </c>
      <c r="H3499" t="s">
        <v>7095</v>
      </c>
      <c r="I3499" t="s">
        <v>7121</v>
      </c>
      <c r="J3499" t="s">
        <v>8840</v>
      </c>
      <c r="K3499" t="s">
        <v>11876</v>
      </c>
    </row>
    <row r="3500" spans="1:12" x14ac:dyDescent="0.25">
      <c r="A3500" t="s">
        <v>4173</v>
      </c>
      <c r="B3500" t="s">
        <v>12367</v>
      </c>
      <c r="C3500" t="s">
        <v>7071</v>
      </c>
      <c r="D3500" t="s">
        <v>7072</v>
      </c>
      <c r="E3500" t="s">
        <v>7081</v>
      </c>
      <c r="F3500" t="s">
        <v>7093</v>
      </c>
      <c r="G3500" t="s">
        <v>7094</v>
      </c>
      <c r="H3500" t="s">
        <v>7176</v>
      </c>
      <c r="I3500" t="s">
        <v>7177</v>
      </c>
      <c r="J3500" t="s">
        <v>7178</v>
      </c>
      <c r="K3500" t="s">
        <v>9109</v>
      </c>
    </row>
    <row r="3501" spans="1:12" x14ac:dyDescent="0.25">
      <c r="A3501" t="s">
        <v>6854</v>
      </c>
      <c r="B3501" t="s">
        <v>11910</v>
      </c>
      <c r="C3501" t="s">
        <v>7071</v>
      </c>
      <c r="D3501" t="s">
        <v>7072</v>
      </c>
      <c r="E3501" t="s">
        <v>7081</v>
      </c>
      <c r="F3501" t="s">
        <v>7093</v>
      </c>
      <c r="G3501" t="s">
        <v>7094</v>
      </c>
      <c r="H3501" t="s">
        <v>7095</v>
      </c>
      <c r="I3501" t="s">
        <v>7231</v>
      </c>
      <c r="J3501" t="s">
        <v>7232</v>
      </c>
      <c r="K3501" t="s">
        <v>8169</v>
      </c>
      <c r="L3501" t="s">
        <v>8170</v>
      </c>
    </row>
    <row r="3502" spans="1:12" x14ac:dyDescent="0.25">
      <c r="A3502" t="s">
        <v>3920</v>
      </c>
      <c r="B3502" t="s">
        <v>12368</v>
      </c>
      <c r="C3502" t="s">
        <v>7071</v>
      </c>
      <c r="D3502" t="s">
        <v>7072</v>
      </c>
      <c r="E3502" t="s">
        <v>7088</v>
      </c>
      <c r="F3502" t="s">
        <v>7179</v>
      </c>
      <c r="G3502" t="s">
        <v>7333</v>
      </c>
      <c r="H3502" t="s">
        <v>7470</v>
      </c>
      <c r="I3502" t="s">
        <v>7471</v>
      </c>
      <c r="J3502" t="s">
        <v>7472</v>
      </c>
      <c r="K3502" t="s">
        <v>8463</v>
      </c>
      <c r="L3502" t="s">
        <v>8468</v>
      </c>
    </row>
    <row r="3503" spans="1:12" x14ac:dyDescent="0.25">
      <c r="A3503" t="s">
        <v>5569</v>
      </c>
      <c r="B3503" t="s">
        <v>12369</v>
      </c>
      <c r="C3503" t="s">
        <v>7071</v>
      </c>
      <c r="D3503" t="s">
        <v>7072</v>
      </c>
      <c r="E3503" t="s">
        <v>7081</v>
      </c>
      <c r="F3503" t="s">
        <v>7093</v>
      </c>
      <c r="G3503" t="s">
        <v>7094</v>
      </c>
      <c r="H3503" t="s">
        <v>7095</v>
      </c>
      <c r="I3503" t="s">
        <v>12237</v>
      </c>
      <c r="J3503" t="s">
        <v>12370</v>
      </c>
    </row>
    <row r="3504" spans="1:12" x14ac:dyDescent="0.25">
      <c r="A3504" t="s">
        <v>3218</v>
      </c>
      <c r="B3504" t="s">
        <v>12371</v>
      </c>
      <c r="C3504" t="s">
        <v>7071</v>
      </c>
      <c r="D3504" t="s">
        <v>7072</v>
      </c>
      <c r="E3504" t="s">
        <v>7088</v>
      </c>
      <c r="F3504" t="s">
        <v>7179</v>
      </c>
      <c r="G3504" t="s">
        <v>7223</v>
      </c>
      <c r="H3504" t="s">
        <v>7628</v>
      </c>
      <c r="I3504" t="s">
        <v>12372</v>
      </c>
    </row>
    <row r="3505" spans="1:11" x14ac:dyDescent="0.25">
      <c r="A3505" t="s">
        <v>6479</v>
      </c>
      <c r="B3505" t="s">
        <v>12373</v>
      </c>
      <c r="C3505" t="s">
        <v>7071</v>
      </c>
      <c r="D3505" t="s">
        <v>7072</v>
      </c>
      <c r="E3505" t="s">
        <v>7081</v>
      </c>
      <c r="F3505" t="s">
        <v>7093</v>
      </c>
      <c r="G3505" t="s">
        <v>7094</v>
      </c>
      <c r="H3505" t="s">
        <v>7176</v>
      </c>
      <c r="I3505" t="s">
        <v>7184</v>
      </c>
      <c r="J3505" t="s">
        <v>7278</v>
      </c>
      <c r="K3505" t="s">
        <v>9647</v>
      </c>
    </row>
    <row r="3506" spans="1:11" x14ac:dyDescent="0.25">
      <c r="A3506" t="s">
        <v>4930</v>
      </c>
      <c r="B3506" t="s">
        <v>12374</v>
      </c>
      <c r="C3506" t="s">
        <v>7071</v>
      </c>
      <c r="D3506" t="s">
        <v>7072</v>
      </c>
      <c r="E3506" t="s">
        <v>7081</v>
      </c>
      <c r="F3506" t="s">
        <v>7093</v>
      </c>
      <c r="G3506" t="s">
        <v>7094</v>
      </c>
      <c r="H3506" t="s">
        <v>7176</v>
      </c>
      <c r="I3506" t="s">
        <v>7184</v>
      </c>
      <c r="J3506" t="s">
        <v>7278</v>
      </c>
      <c r="K3506" t="s">
        <v>9647</v>
      </c>
    </row>
    <row r="3507" spans="1:11" x14ac:dyDescent="0.25">
      <c r="A3507" t="s">
        <v>4318</v>
      </c>
      <c r="B3507" t="s">
        <v>12375</v>
      </c>
      <c r="C3507" t="s">
        <v>7071</v>
      </c>
      <c r="D3507" t="s">
        <v>7072</v>
      </c>
      <c r="E3507" t="s">
        <v>7081</v>
      </c>
      <c r="F3507" t="s">
        <v>7093</v>
      </c>
      <c r="G3507" t="s">
        <v>7094</v>
      </c>
      <c r="H3507" t="s">
        <v>7095</v>
      </c>
      <c r="I3507" t="s">
        <v>7121</v>
      </c>
      <c r="J3507" t="s">
        <v>9555</v>
      </c>
      <c r="K3507" t="s">
        <v>12111</v>
      </c>
    </row>
    <row r="3508" spans="1:11" x14ac:dyDescent="0.25">
      <c r="A3508" t="s">
        <v>6628</v>
      </c>
      <c r="B3508" t="s">
        <v>12376</v>
      </c>
      <c r="C3508" t="s">
        <v>7071</v>
      </c>
      <c r="D3508" t="s">
        <v>7072</v>
      </c>
      <c r="E3508" t="s">
        <v>7081</v>
      </c>
      <c r="F3508" t="s">
        <v>7093</v>
      </c>
      <c r="G3508" t="s">
        <v>7094</v>
      </c>
      <c r="H3508" t="s">
        <v>7176</v>
      </c>
      <c r="I3508" t="s">
        <v>7177</v>
      </c>
      <c r="J3508" t="s">
        <v>7178</v>
      </c>
      <c r="K3508" t="s">
        <v>9109</v>
      </c>
    </row>
    <row r="3509" spans="1:11" x14ac:dyDescent="0.25">
      <c r="A3509" t="s">
        <v>6749</v>
      </c>
      <c r="B3509" t="s">
        <v>12377</v>
      </c>
      <c r="C3509" t="s">
        <v>7071</v>
      </c>
      <c r="D3509" t="s">
        <v>7072</v>
      </c>
      <c r="E3509" t="s">
        <v>7088</v>
      </c>
      <c r="F3509" t="s">
        <v>7179</v>
      </c>
      <c r="G3509" t="s">
        <v>7223</v>
      </c>
      <c r="H3509" t="s">
        <v>7224</v>
      </c>
      <c r="I3509" t="s">
        <v>12378</v>
      </c>
      <c r="J3509" t="s">
        <v>12379</v>
      </c>
    </row>
    <row r="3510" spans="1:11" x14ac:dyDescent="0.25">
      <c r="A3510" t="s">
        <v>3324</v>
      </c>
      <c r="B3510" t="s">
        <v>12380</v>
      </c>
      <c r="C3510" t="s">
        <v>7071</v>
      </c>
      <c r="D3510" t="s">
        <v>7072</v>
      </c>
      <c r="E3510" t="s">
        <v>7081</v>
      </c>
      <c r="F3510" t="s">
        <v>7093</v>
      </c>
      <c r="G3510" t="s">
        <v>7094</v>
      </c>
      <c r="H3510" t="s">
        <v>7176</v>
      </c>
      <c r="I3510" t="s">
        <v>7184</v>
      </c>
      <c r="J3510" t="s">
        <v>7278</v>
      </c>
      <c r="K3510" t="s">
        <v>12195</v>
      </c>
    </row>
    <row r="3511" spans="1:11" x14ac:dyDescent="0.25">
      <c r="A3511" t="s">
        <v>5473</v>
      </c>
      <c r="B3511" t="s">
        <v>12381</v>
      </c>
      <c r="C3511" t="s">
        <v>7071</v>
      </c>
      <c r="D3511" t="s">
        <v>7072</v>
      </c>
      <c r="E3511" t="s">
        <v>7081</v>
      </c>
      <c r="F3511" t="s">
        <v>7093</v>
      </c>
      <c r="G3511" t="s">
        <v>7094</v>
      </c>
      <c r="H3511" t="s">
        <v>7095</v>
      </c>
      <c r="I3511" t="s">
        <v>7096</v>
      </c>
      <c r="J3511" t="s">
        <v>7097</v>
      </c>
    </row>
    <row r="3512" spans="1:11" x14ac:dyDescent="0.25">
      <c r="A3512" t="s">
        <v>3264</v>
      </c>
      <c r="B3512" t="s">
        <v>12382</v>
      </c>
      <c r="C3512" t="s">
        <v>7071</v>
      </c>
      <c r="D3512" t="s">
        <v>7072</v>
      </c>
      <c r="E3512" t="s">
        <v>7088</v>
      </c>
      <c r="F3512" t="s">
        <v>7179</v>
      </c>
      <c r="G3512" t="s">
        <v>7223</v>
      </c>
      <c r="H3512" t="s">
        <v>7443</v>
      </c>
      <c r="I3512" t="s">
        <v>9572</v>
      </c>
      <c r="J3512" t="s">
        <v>12365</v>
      </c>
    </row>
    <row r="3513" spans="1:11" x14ac:dyDescent="0.25">
      <c r="A3513" t="s">
        <v>5547</v>
      </c>
      <c r="B3513" t="s">
        <v>12383</v>
      </c>
      <c r="C3513" t="s">
        <v>7071</v>
      </c>
      <c r="D3513" t="s">
        <v>7072</v>
      </c>
      <c r="E3513" t="s">
        <v>7081</v>
      </c>
      <c r="F3513" t="s">
        <v>7093</v>
      </c>
      <c r="G3513" t="s">
        <v>7094</v>
      </c>
      <c r="H3513" t="s">
        <v>7176</v>
      </c>
      <c r="I3513" t="s">
        <v>7184</v>
      </c>
      <c r="J3513" t="s">
        <v>7278</v>
      </c>
      <c r="K3513" t="s">
        <v>8344</v>
      </c>
    </row>
    <row r="3514" spans="1:11" x14ac:dyDescent="0.25">
      <c r="A3514" t="s">
        <v>6160</v>
      </c>
      <c r="B3514" t="s">
        <v>12384</v>
      </c>
      <c r="C3514" t="s">
        <v>7071</v>
      </c>
      <c r="D3514" t="s">
        <v>7072</v>
      </c>
      <c r="E3514" t="s">
        <v>7081</v>
      </c>
      <c r="F3514" t="s">
        <v>7093</v>
      </c>
      <c r="G3514" t="s">
        <v>7094</v>
      </c>
      <c r="H3514" t="s">
        <v>7176</v>
      </c>
      <c r="I3514" t="s">
        <v>7184</v>
      </c>
      <c r="J3514" t="s">
        <v>7278</v>
      </c>
      <c r="K3514" t="s">
        <v>7831</v>
      </c>
    </row>
    <row r="3515" spans="1:11" x14ac:dyDescent="0.25">
      <c r="A3515" t="s">
        <v>7017</v>
      </c>
      <c r="B3515" t="s">
        <v>12385</v>
      </c>
      <c r="C3515" t="s">
        <v>7071</v>
      </c>
      <c r="D3515" t="s">
        <v>7072</v>
      </c>
      <c r="E3515" t="s">
        <v>7081</v>
      </c>
      <c r="F3515" t="s">
        <v>7093</v>
      </c>
      <c r="G3515" t="s">
        <v>7094</v>
      </c>
      <c r="H3515" t="s">
        <v>7176</v>
      </c>
      <c r="I3515" t="s">
        <v>8333</v>
      </c>
      <c r="J3515" t="s">
        <v>11834</v>
      </c>
    </row>
    <row r="3516" spans="1:11" x14ac:dyDescent="0.25">
      <c r="A3516" t="s">
        <v>3763</v>
      </c>
      <c r="B3516" t="s">
        <v>12386</v>
      </c>
      <c r="C3516" t="s">
        <v>7071</v>
      </c>
      <c r="D3516" t="s">
        <v>7072</v>
      </c>
      <c r="E3516" t="s">
        <v>7081</v>
      </c>
      <c r="F3516" t="s">
        <v>7093</v>
      </c>
      <c r="G3516" t="s">
        <v>7094</v>
      </c>
      <c r="H3516" t="s">
        <v>7095</v>
      </c>
      <c r="I3516" t="s">
        <v>7266</v>
      </c>
      <c r="J3516" t="s">
        <v>7931</v>
      </c>
      <c r="K3516" t="s">
        <v>11765</v>
      </c>
    </row>
    <row r="3517" spans="1:11" x14ac:dyDescent="0.25">
      <c r="A3517" t="s">
        <v>4176</v>
      </c>
      <c r="B3517" t="s">
        <v>12387</v>
      </c>
      <c r="C3517" t="s">
        <v>7071</v>
      </c>
      <c r="D3517" t="s">
        <v>7072</v>
      </c>
      <c r="E3517" t="s">
        <v>7081</v>
      </c>
      <c r="F3517" t="s">
        <v>7093</v>
      </c>
      <c r="G3517" t="s">
        <v>7094</v>
      </c>
      <c r="H3517" t="s">
        <v>7176</v>
      </c>
      <c r="I3517" t="s">
        <v>7177</v>
      </c>
      <c r="J3517" t="s">
        <v>7178</v>
      </c>
      <c r="K3517" t="s">
        <v>9109</v>
      </c>
    </row>
    <row r="3518" spans="1:11" x14ac:dyDescent="0.25">
      <c r="A3518" t="s">
        <v>7044</v>
      </c>
      <c r="B3518" t="s">
        <v>12388</v>
      </c>
      <c r="C3518" t="s">
        <v>7071</v>
      </c>
      <c r="D3518" t="s">
        <v>7072</v>
      </c>
      <c r="E3518" t="s">
        <v>7088</v>
      </c>
      <c r="F3518" t="s">
        <v>7179</v>
      </c>
      <c r="G3518" t="s">
        <v>7223</v>
      </c>
      <c r="H3518" t="s">
        <v>7443</v>
      </c>
      <c r="I3518" t="s">
        <v>9572</v>
      </c>
      <c r="J3518" t="s">
        <v>11902</v>
      </c>
      <c r="K3518" t="s">
        <v>12389</v>
      </c>
    </row>
    <row r="3519" spans="1:11" x14ac:dyDescent="0.25">
      <c r="A3519" t="s">
        <v>4849</v>
      </c>
      <c r="B3519" t="s">
        <v>12390</v>
      </c>
      <c r="C3519" t="s">
        <v>7071</v>
      </c>
      <c r="D3519" t="s">
        <v>7072</v>
      </c>
      <c r="E3519" t="s">
        <v>7081</v>
      </c>
      <c r="F3519" t="s">
        <v>7093</v>
      </c>
      <c r="G3519" t="s">
        <v>7094</v>
      </c>
      <c r="H3519" t="s">
        <v>7095</v>
      </c>
      <c r="I3519" t="s">
        <v>7121</v>
      </c>
      <c r="J3519" t="s">
        <v>12391</v>
      </c>
      <c r="K3519" t="s">
        <v>12392</v>
      </c>
    </row>
    <row r="3520" spans="1:11" x14ac:dyDescent="0.25">
      <c r="A3520" t="s">
        <v>3961</v>
      </c>
      <c r="B3520" t="s">
        <v>12393</v>
      </c>
      <c r="C3520" t="s">
        <v>7071</v>
      </c>
      <c r="D3520" t="s">
        <v>7072</v>
      </c>
      <c r="E3520" t="s">
        <v>7081</v>
      </c>
      <c r="F3520" t="s">
        <v>7093</v>
      </c>
      <c r="G3520" t="s">
        <v>7094</v>
      </c>
      <c r="H3520" t="s">
        <v>7176</v>
      </c>
      <c r="I3520" t="s">
        <v>7184</v>
      </c>
      <c r="J3520" t="s">
        <v>7278</v>
      </c>
    </row>
    <row r="3521" spans="1:12" x14ac:dyDescent="0.25">
      <c r="A3521" t="s">
        <v>4513</v>
      </c>
      <c r="B3521" t="s">
        <v>12394</v>
      </c>
      <c r="C3521" t="s">
        <v>7071</v>
      </c>
      <c r="D3521" t="s">
        <v>7072</v>
      </c>
      <c r="E3521" t="s">
        <v>7081</v>
      </c>
      <c r="F3521" t="s">
        <v>7093</v>
      </c>
      <c r="G3521" t="s">
        <v>7094</v>
      </c>
      <c r="H3521" t="s">
        <v>7095</v>
      </c>
      <c r="I3521" t="s">
        <v>7231</v>
      </c>
      <c r="J3521" t="s">
        <v>7232</v>
      </c>
      <c r="K3521" t="s">
        <v>8169</v>
      </c>
      <c r="L3521" t="s">
        <v>8170</v>
      </c>
    </row>
    <row r="3522" spans="1:12" x14ac:dyDescent="0.25">
      <c r="A3522" t="s">
        <v>5121</v>
      </c>
      <c r="B3522" t="s">
        <v>12395</v>
      </c>
      <c r="C3522" t="s">
        <v>7071</v>
      </c>
      <c r="D3522" t="s">
        <v>7072</v>
      </c>
      <c r="E3522" t="s">
        <v>7088</v>
      </c>
      <c r="F3522" t="s">
        <v>7179</v>
      </c>
      <c r="G3522" t="s">
        <v>7333</v>
      </c>
      <c r="H3522" t="s">
        <v>7334</v>
      </c>
      <c r="I3522" t="s">
        <v>7708</v>
      </c>
    </row>
    <row r="3523" spans="1:12" x14ac:dyDescent="0.25">
      <c r="A3523" t="s">
        <v>5807</v>
      </c>
      <c r="B3523" t="s">
        <v>2946</v>
      </c>
      <c r="C3523" t="s">
        <v>7071</v>
      </c>
      <c r="D3523" t="s">
        <v>7072</v>
      </c>
      <c r="E3523" t="s">
        <v>7081</v>
      </c>
      <c r="F3523" t="s">
        <v>7093</v>
      </c>
      <c r="G3523" t="s">
        <v>7094</v>
      </c>
      <c r="H3523" t="s">
        <v>7095</v>
      </c>
      <c r="I3523" t="s">
        <v>7231</v>
      </c>
      <c r="J3523" t="s">
        <v>7232</v>
      </c>
    </row>
    <row r="3524" spans="1:12" x14ac:dyDescent="0.25">
      <c r="A3524" t="s">
        <v>5536</v>
      </c>
      <c r="B3524" t="s">
        <v>12396</v>
      </c>
      <c r="C3524" t="s">
        <v>7071</v>
      </c>
      <c r="D3524" t="s">
        <v>7072</v>
      </c>
      <c r="E3524" t="s">
        <v>7081</v>
      </c>
      <c r="F3524" t="s">
        <v>7093</v>
      </c>
      <c r="G3524" t="s">
        <v>7094</v>
      </c>
      <c r="H3524" t="s">
        <v>7176</v>
      </c>
      <c r="I3524" t="s">
        <v>7184</v>
      </c>
      <c r="J3524" t="s">
        <v>7278</v>
      </c>
      <c r="K3524" t="s">
        <v>8344</v>
      </c>
    </row>
    <row r="3525" spans="1:12" x14ac:dyDescent="0.25">
      <c r="A3525" t="s">
        <v>5172</v>
      </c>
      <c r="B3525" t="s">
        <v>12397</v>
      </c>
      <c r="C3525" t="s">
        <v>7071</v>
      </c>
      <c r="D3525" t="s">
        <v>7072</v>
      </c>
      <c r="E3525" t="s">
        <v>7081</v>
      </c>
      <c r="F3525" t="s">
        <v>7093</v>
      </c>
      <c r="G3525" t="s">
        <v>7094</v>
      </c>
      <c r="H3525" t="s">
        <v>7095</v>
      </c>
      <c r="I3525" t="s">
        <v>9012</v>
      </c>
      <c r="J3525" t="s">
        <v>9013</v>
      </c>
      <c r="K3525" t="s">
        <v>9014</v>
      </c>
    </row>
    <row r="3526" spans="1:12" x14ac:dyDescent="0.25">
      <c r="A3526" t="s">
        <v>6932</v>
      </c>
      <c r="B3526" t="s">
        <v>12398</v>
      </c>
      <c r="C3526" t="s">
        <v>7071</v>
      </c>
      <c r="D3526" t="s">
        <v>7072</v>
      </c>
      <c r="E3526" t="s">
        <v>7088</v>
      </c>
      <c r="F3526" t="s">
        <v>7179</v>
      </c>
      <c r="G3526" t="s">
        <v>7180</v>
      </c>
      <c r="H3526" t="s">
        <v>7407</v>
      </c>
      <c r="I3526" t="s">
        <v>7408</v>
      </c>
      <c r="J3526" t="s">
        <v>12399</v>
      </c>
    </row>
    <row r="3527" spans="1:12" x14ac:dyDescent="0.25">
      <c r="A3527" t="s">
        <v>3585</v>
      </c>
      <c r="B3527" t="s">
        <v>12400</v>
      </c>
      <c r="C3527" t="s">
        <v>7071</v>
      </c>
      <c r="D3527" t="s">
        <v>7072</v>
      </c>
      <c r="E3527" t="s">
        <v>7081</v>
      </c>
      <c r="F3527" t="s">
        <v>7093</v>
      </c>
      <c r="G3527" t="s">
        <v>7094</v>
      </c>
      <c r="H3527" t="s">
        <v>7176</v>
      </c>
      <c r="I3527" t="s">
        <v>7501</v>
      </c>
      <c r="J3527" t="s">
        <v>7828</v>
      </c>
      <c r="K3527" t="s">
        <v>9689</v>
      </c>
      <c r="L3527" t="s">
        <v>9690</v>
      </c>
    </row>
    <row r="3528" spans="1:12" x14ac:dyDescent="0.25">
      <c r="A3528" t="s">
        <v>5083</v>
      </c>
      <c r="B3528" t="s">
        <v>12401</v>
      </c>
      <c r="C3528" t="s">
        <v>7071</v>
      </c>
      <c r="D3528" t="s">
        <v>7072</v>
      </c>
      <c r="E3528" t="s">
        <v>7081</v>
      </c>
      <c r="F3528" t="s">
        <v>7093</v>
      </c>
      <c r="G3528" t="s">
        <v>7094</v>
      </c>
      <c r="H3528" t="s">
        <v>7095</v>
      </c>
      <c r="I3528" t="s">
        <v>7231</v>
      </c>
      <c r="J3528" t="s">
        <v>7232</v>
      </c>
    </row>
    <row r="3529" spans="1:12" x14ac:dyDescent="0.25">
      <c r="A3529" t="s">
        <v>5232</v>
      </c>
      <c r="B3529" t="s">
        <v>12402</v>
      </c>
      <c r="C3529" t="s">
        <v>7071</v>
      </c>
      <c r="D3529" t="s">
        <v>7072</v>
      </c>
      <c r="E3529" t="s">
        <v>7088</v>
      </c>
      <c r="F3529" t="s">
        <v>7179</v>
      </c>
      <c r="G3529" t="s">
        <v>7223</v>
      </c>
      <c r="H3529" t="s">
        <v>7528</v>
      </c>
      <c r="I3529" t="s">
        <v>7529</v>
      </c>
      <c r="J3529" t="s">
        <v>7530</v>
      </c>
      <c r="K3529" t="s">
        <v>8860</v>
      </c>
    </row>
    <row r="3530" spans="1:12" x14ac:dyDescent="0.25">
      <c r="A3530" t="s">
        <v>3932</v>
      </c>
      <c r="B3530" t="s">
        <v>12403</v>
      </c>
      <c r="C3530" t="s">
        <v>7071</v>
      </c>
      <c r="D3530" t="s">
        <v>7072</v>
      </c>
      <c r="E3530" t="s">
        <v>7081</v>
      </c>
      <c r="F3530" t="s">
        <v>7093</v>
      </c>
      <c r="G3530" t="s">
        <v>7094</v>
      </c>
      <c r="H3530" t="s">
        <v>7176</v>
      </c>
      <c r="I3530" t="s">
        <v>7184</v>
      </c>
      <c r="J3530" t="s">
        <v>7185</v>
      </c>
      <c r="K3530" t="s">
        <v>7186</v>
      </c>
      <c r="L3530" t="s">
        <v>11703</v>
      </c>
    </row>
    <row r="3531" spans="1:12" x14ac:dyDescent="0.25">
      <c r="A3531" t="s">
        <v>4642</v>
      </c>
      <c r="B3531" t="s">
        <v>12404</v>
      </c>
      <c r="C3531" t="s">
        <v>7071</v>
      </c>
      <c r="D3531" t="s">
        <v>7072</v>
      </c>
      <c r="E3531" t="s">
        <v>7081</v>
      </c>
      <c r="F3531" t="s">
        <v>7093</v>
      </c>
      <c r="G3531" t="s">
        <v>7094</v>
      </c>
      <c r="H3531" t="s">
        <v>7095</v>
      </c>
      <c r="I3531" t="s">
        <v>7121</v>
      </c>
      <c r="J3531" t="s">
        <v>7122</v>
      </c>
      <c r="K3531" t="s">
        <v>7123</v>
      </c>
    </row>
    <row r="3532" spans="1:12" x14ac:dyDescent="0.25">
      <c r="A3532" t="s">
        <v>6155</v>
      </c>
      <c r="B3532" t="s">
        <v>12405</v>
      </c>
      <c r="C3532" t="s">
        <v>7071</v>
      </c>
      <c r="D3532" t="s">
        <v>7072</v>
      </c>
      <c r="E3532" t="s">
        <v>7088</v>
      </c>
      <c r="F3532" t="s">
        <v>7179</v>
      </c>
      <c r="G3532" t="s">
        <v>7333</v>
      </c>
      <c r="H3532" t="s">
        <v>7470</v>
      </c>
      <c r="I3532" t="s">
        <v>7471</v>
      </c>
      <c r="J3532" t="s">
        <v>7472</v>
      </c>
      <c r="K3532" t="s">
        <v>7812</v>
      </c>
      <c r="L3532" t="s">
        <v>11811</v>
      </c>
    </row>
    <row r="3533" spans="1:12" x14ac:dyDescent="0.25">
      <c r="A3533" t="s">
        <v>5758</v>
      </c>
      <c r="B3533" t="s">
        <v>12406</v>
      </c>
      <c r="C3533" t="s">
        <v>7071</v>
      </c>
      <c r="D3533" t="s">
        <v>7072</v>
      </c>
      <c r="E3533" t="s">
        <v>7081</v>
      </c>
      <c r="F3533" t="s">
        <v>7093</v>
      </c>
      <c r="G3533" t="s">
        <v>7094</v>
      </c>
      <c r="H3533" t="s">
        <v>7176</v>
      </c>
      <c r="I3533" t="s">
        <v>7184</v>
      </c>
      <c r="J3533" t="s">
        <v>7278</v>
      </c>
      <c r="K3533" t="s">
        <v>9049</v>
      </c>
    </row>
    <row r="3534" spans="1:12" x14ac:dyDescent="0.25">
      <c r="A3534" t="s">
        <v>6491</v>
      </c>
      <c r="B3534" t="s">
        <v>12407</v>
      </c>
      <c r="C3534" t="s">
        <v>7071</v>
      </c>
      <c r="D3534" t="s">
        <v>7072</v>
      </c>
      <c r="E3534" t="s">
        <v>7081</v>
      </c>
      <c r="F3534" t="s">
        <v>7093</v>
      </c>
      <c r="G3534" t="s">
        <v>7094</v>
      </c>
      <c r="H3534" t="s">
        <v>7176</v>
      </c>
      <c r="I3534" t="s">
        <v>7184</v>
      </c>
      <c r="J3534" t="s">
        <v>7278</v>
      </c>
      <c r="K3534" t="s">
        <v>9647</v>
      </c>
    </row>
    <row r="3535" spans="1:12" x14ac:dyDescent="0.25">
      <c r="A3535" t="s">
        <v>4920</v>
      </c>
      <c r="B3535" t="s">
        <v>12408</v>
      </c>
      <c r="C3535" t="s">
        <v>7071</v>
      </c>
      <c r="D3535" t="s">
        <v>7072</v>
      </c>
      <c r="E3535" t="s">
        <v>7081</v>
      </c>
      <c r="F3535" t="s">
        <v>7093</v>
      </c>
      <c r="G3535" t="s">
        <v>7094</v>
      </c>
      <c r="H3535" t="s">
        <v>7095</v>
      </c>
      <c r="I3535" t="s">
        <v>7121</v>
      </c>
      <c r="J3535" t="s">
        <v>7122</v>
      </c>
      <c r="K3535" t="s">
        <v>8551</v>
      </c>
      <c r="L3535" t="s">
        <v>9050</v>
      </c>
    </row>
    <row r="3536" spans="1:12" x14ac:dyDescent="0.25">
      <c r="A3536" t="s">
        <v>5631</v>
      </c>
      <c r="B3536" t="s">
        <v>12409</v>
      </c>
      <c r="C3536" t="s">
        <v>7071</v>
      </c>
      <c r="D3536" t="s">
        <v>7072</v>
      </c>
      <c r="E3536" t="s">
        <v>7081</v>
      </c>
      <c r="F3536" t="s">
        <v>7093</v>
      </c>
      <c r="G3536" t="s">
        <v>7094</v>
      </c>
      <c r="H3536" t="s">
        <v>7176</v>
      </c>
      <c r="I3536" t="s">
        <v>7184</v>
      </c>
      <c r="J3536" t="s">
        <v>7278</v>
      </c>
      <c r="K3536" t="s">
        <v>9647</v>
      </c>
    </row>
    <row r="3537" spans="1:12" x14ac:dyDescent="0.25">
      <c r="A3537" t="s">
        <v>4524</v>
      </c>
      <c r="B3537" t="s">
        <v>12410</v>
      </c>
      <c r="C3537" t="s">
        <v>7071</v>
      </c>
      <c r="D3537" t="s">
        <v>7072</v>
      </c>
      <c r="E3537" t="s">
        <v>7081</v>
      </c>
      <c r="F3537" t="s">
        <v>7093</v>
      </c>
      <c r="G3537" t="s">
        <v>7094</v>
      </c>
      <c r="H3537" t="s">
        <v>7095</v>
      </c>
      <c r="I3537" t="s">
        <v>7121</v>
      </c>
      <c r="J3537" t="s">
        <v>7122</v>
      </c>
      <c r="K3537" t="s">
        <v>8551</v>
      </c>
      <c r="L3537" t="s">
        <v>9050</v>
      </c>
    </row>
    <row r="3538" spans="1:12" x14ac:dyDescent="0.25">
      <c r="A3538" t="s">
        <v>7039</v>
      </c>
      <c r="B3538" t="s">
        <v>12411</v>
      </c>
      <c r="C3538" t="s">
        <v>7071</v>
      </c>
      <c r="D3538" t="s">
        <v>7072</v>
      </c>
      <c r="E3538" t="s">
        <v>7088</v>
      </c>
      <c r="F3538" t="s">
        <v>7179</v>
      </c>
      <c r="G3538" t="s">
        <v>7223</v>
      </c>
      <c r="H3538" t="s">
        <v>7443</v>
      </c>
      <c r="I3538" t="s">
        <v>9572</v>
      </c>
    </row>
    <row r="3539" spans="1:12" x14ac:dyDescent="0.25">
      <c r="A3539" t="s">
        <v>3417</v>
      </c>
      <c r="B3539" t="s">
        <v>12412</v>
      </c>
      <c r="C3539" t="s">
        <v>7071</v>
      </c>
      <c r="D3539" t="s">
        <v>7072</v>
      </c>
      <c r="E3539" t="s">
        <v>7088</v>
      </c>
      <c r="F3539" t="s">
        <v>7179</v>
      </c>
      <c r="G3539" t="s">
        <v>7223</v>
      </c>
      <c r="H3539" t="s">
        <v>7528</v>
      </c>
      <c r="I3539" t="s">
        <v>7529</v>
      </c>
      <c r="J3539" t="s">
        <v>7530</v>
      </c>
    </row>
    <row r="3540" spans="1:12" x14ac:dyDescent="0.25">
      <c r="A3540" t="s">
        <v>4767</v>
      </c>
      <c r="B3540" t="s">
        <v>12413</v>
      </c>
      <c r="C3540" t="s">
        <v>7071</v>
      </c>
      <c r="D3540" t="s">
        <v>7072</v>
      </c>
      <c r="E3540" t="s">
        <v>7081</v>
      </c>
      <c r="F3540" t="s">
        <v>7093</v>
      </c>
      <c r="G3540" t="s">
        <v>7094</v>
      </c>
      <c r="H3540" t="s">
        <v>7176</v>
      </c>
      <c r="I3540" t="s">
        <v>7184</v>
      </c>
      <c r="J3540" t="s">
        <v>7278</v>
      </c>
      <c r="K3540" t="s">
        <v>9647</v>
      </c>
    </row>
    <row r="3541" spans="1:12" x14ac:dyDescent="0.25">
      <c r="A3541" t="s">
        <v>6867</v>
      </c>
      <c r="B3541" t="s">
        <v>12414</v>
      </c>
      <c r="C3541" t="s">
        <v>7071</v>
      </c>
      <c r="D3541" t="s">
        <v>7072</v>
      </c>
      <c r="E3541" t="s">
        <v>7081</v>
      </c>
      <c r="F3541" t="s">
        <v>7093</v>
      </c>
      <c r="G3541" t="s">
        <v>7094</v>
      </c>
      <c r="H3541" t="s">
        <v>7095</v>
      </c>
      <c r="I3541" t="s">
        <v>7121</v>
      </c>
      <c r="J3541" t="s">
        <v>7122</v>
      </c>
      <c r="K3541" t="s">
        <v>7680</v>
      </c>
      <c r="L3541" t="s">
        <v>7706</v>
      </c>
    </row>
    <row r="3542" spans="1:12" x14ac:dyDescent="0.25">
      <c r="A3542" t="s">
        <v>3158</v>
      </c>
      <c r="B3542" t="s">
        <v>12415</v>
      </c>
      <c r="C3542" t="s">
        <v>7071</v>
      </c>
      <c r="D3542" t="s">
        <v>7072</v>
      </c>
      <c r="E3542" t="s">
        <v>7088</v>
      </c>
      <c r="F3542" t="s">
        <v>7179</v>
      </c>
      <c r="G3542" t="s">
        <v>7296</v>
      </c>
      <c r="H3542" t="s">
        <v>7297</v>
      </c>
      <c r="I3542" t="s">
        <v>12416</v>
      </c>
    </row>
    <row r="3543" spans="1:12" x14ac:dyDescent="0.25">
      <c r="A3543" t="s">
        <v>3196</v>
      </c>
      <c r="B3543" t="s">
        <v>12417</v>
      </c>
      <c r="C3543" t="s">
        <v>7071</v>
      </c>
      <c r="D3543" t="s">
        <v>7072</v>
      </c>
      <c r="E3543" t="s">
        <v>7081</v>
      </c>
      <c r="F3543" t="s">
        <v>7093</v>
      </c>
      <c r="G3543" t="s">
        <v>7094</v>
      </c>
      <c r="H3543" t="s">
        <v>7176</v>
      </c>
      <c r="I3543" t="s">
        <v>8879</v>
      </c>
      <c r="J3543" t="s">
        <v>11660</v>
      </c>
    </row>
    <row r="3544" spans="1:12" x14ac:dyDescent="0.25">
      <c r="A3544" t="s">
        <v>5842</v>
      </c>
      <c r="B3544" t="s">
        <v>12418</v>
      </c>
      <c r="C3544" t="s">
        <v>7071</v>
      </c>
      <c r="D3544" t="s">
        <v>7072</v>
      </c>
      <c r="E3544" t="s">
        <v>7081</v>
      </c>
      <c r="F3544" t="s">
        <v>7093</v>
      </c>
      <c r="G3544" t="s">
        <v>7094</v>
      </c>
      <c r="H3544" t="s">
        <v>7095</v>
      </c>
      <c r="I3544" t="s">
        <v>7121</v>
      </c>
      <c r="J3544" t="s">
        <v>7122</v>
      </c>
    </row>
    <row r="3545" spans="1:12" x14ac:dyDescent="0.25">
      <c r="A3545" t="s">
        <v>6285</v>
      </c>
      <c r="B3545" t="s">
        <v>12419</v>
      </c>
      <c r="C3545" t="s">
        <v>7071</v>
      </c>
      <c r="D3545" t="s">
        <v>7072</v>
      </c>
      <c r="E3545" t="s">
        <v>7081</v>
      </c>
      <c r="F3545" t="s">
        <v>7093</v>
      </c>
      <c r="G3545" t="s">
        <v>7094</v>
      </c>
      <c r="H3545" t="s">
        <v>7176</v>
      </c>
      <c r="I3545" t="s">
        <v>7184</v>
      </c>
      <c r="J3545" t="s">
        <v>7278</v>
      </c>
      <c r="K3545" t="s">
        <v>7361</v>
      </c>
      <c r="L3545" t="s">
        <v>12420</v>
      </c>
    </row>
    <row r="3546" spans="1:12" x14ac:dyDescent="0.25">
      <c r="A3546" t="s">
        <v>6300</v>
      </c>
      <c r="B3546" t="s">
        <v>12421</v>
      </c>
      <c r="C3546" t="s">
        <v>7071</v>
      </c>
      <c r="D3546" t="s">
        <v>7072</v>
      </c>
      <c r="E3546" t="s">
        <v>7081</v>
      </c>
      <c r="F3546" t="s">
        <v>7093</v>
      </c>
      <c r="G3546" t="s">
        <v>7094</v>
      </c>
      <c r="H3546" t="s">
        <v>7095</v>
      </c>
      <c r="I3546" t="s">
        <v>7121</v>
      </c>
      <c r="J3546" t="s">
        <v>7122</v>
      </c>
      <c r="K3546" t="s">
        <v>7680</v>
      </c>
      <c r="L3546" t="s">
        <v>9212</v>
      </c>
    </row>
    <row r="3547" spans="1:12" x14ac:dyDescent="0.25">
      <c r="A3547" t="s">
        <v>5545</v>
      </c>
      <c r="B3547" t="s">
        <v>12422</v>
      </c>
      <c r="C3547" t="s">
        <v>7071</v>
      </c>
      <c r="D3547" t="s">
        <v>7072</v>
      </c>
      <c r="E3547" t="s">
        <v>7081</v>
      </c>
      <c r="F3547" t="s">
        <v>7093</v>
      </c>
      <c r="G3547" t="s">
        <v>7094</v>
      </c>
      <c r="H3547" t="s">
        <v>7095</v>
      </c>
      <c r="I3547" t="s">
        <v>7096</v>
      </c>
      <c r="J3547" t="s">
        <v>7097</v>
      </c>
      <c r="K3547" t="s">
        <v>8060</v>
      </c>
    </row>
    <row r="3548" spans="1:12" x14ac:dyDescent="0.25">
      <c r="A3548" t="s">
        <v>6942</v>
      </c>
      <c r="B3548" t="s">
        <v>12423</v>
      </c>
      <c r="C3548" t="s">
        <v>7071</v>
      </c>
      <c r="D3548" t="s">
        <v>7072</v>
      </c>
      <c r="E3548" t="s">
        <v>7088</v>
      </c>
      <c r="F3548" t="s">
        <v>7179</v>
      </c>
      <c r="G3548" t="s">
        <v>7514</v>
      </c>
      <c r="H3548" t="s">
        <v>7515</v>
      </c>
      <c r="I3548" t="s">
        <v>9246</v>
      </c>
    </row>
    <row r="3549" spans="1:12" x14ac:dyDescent="0.25">
      <c r="A3549" t="s">
        <v>3584</v>
      </c>
      <c r="B3549" t="s">
        <v>12424</v>
      </c>
      <c r="C3549" t="s">
        <v>7071</v>
      </c>
      <c r="D3549" t="s">
        <v>7072</v>
      </c>
      <c r="E3549" t="s">
        <v>7081</v>
      </c>
      <c r="F3549" t="s">
        <v>7093</v>
      </c>
      <c r="G3549" t="s">
        <v>7094</v>
      </c>
      <c r="H3549" t="s">
        <v>7176</v>
      </c>
      <c r="I3549" t="s">
        <v>7184</v>
      </c>
      <c r="J3549" t="s">
        <v>7278</v>
      </c>
      <c r="K3549" t="s">
        <v>12425</v>
      </c>
      <c r="L3549" t="s">
        <v>12426</v>
      </c>
    </row>
    <row r="3550" spans="1:12" x14ac:dyDescent="0.25">
      <c r="A3550" t="s">
        <v>6645</v>
      </c>
      <c r="B3550" t="s">
        <v>12427</v>
      </c>
      <c r="C3550" t="s">
        <v>7071</v>
      </c>
      <c r="D3550" t="s">
        <v>7072</v>
      </c>
      <c r="E3550" t="s">
        <v>7081</v>
      </c>
      <c r="F3550" t="s">
        <v>7093</v>
      </c>
      <c r="G3550" t="s">
        <v>7094</v>
      </c>
      <c r="H3550" t="s">
        <v>7095</v>
      </c>
      <c r="I3550" t="s">
        <v>9012</v>
      </c>
      <c r="J3550" t="s">
        <v>9013</v>
      </c>
      <c r="K3550" t="s">
        <v>9014</v>
      </c>
    </row>
    <row r="3551" spans="1:12" x14ac:dyDescent="0.25">
      <c r="A3551" t="s">
        <v>6692</v>
      </c>
      <c r="B3551" t="s">
        <v>12428</v>
      </c>
      <c r="C3551" t="s">
        <v>7071</v>
      </c>
      <c r="D3551" t="s">
        <v>7072</v>
      </c>
      <c r="E3551" t="s">
        <v>7081</v>
      </c>
      <c r="F3551" t="s">
        <v>7093</v>
      </c>
      <c r="G3551" t="s">
        <v>7094</v>
      </c>
      <c r="H3551" t="s">
        <v>7176</v>
      </c>
      <c r="I3551" t="s">
        <v>7177</v>
      </c>
      <c r="J3551" t="s">
        <v>7178</v>
      </c>
      <c r="K3551" t="s">
        <v>9198</v>
      </c>
    </row>
    <row r="3552" spans="1:12" x14ac:dyDescent="0.25">
      <c r="A3552" t="s">
        <v>6728</v>
      </c>
      <c r="B3552" t="s">
        <v>12429</v>
      </c>
      <c r="C3552" t="s">
        <v>7071</v>
      </c>
      <c r="D3552" t="s">
        <v>7072</v>
      </c>
      <c r="E3552" t="s">
        <v>7088</v>
      </c>
      <c r="F3552" t="s">
        <v>7179</v>
      </c>
      <c r="G3552" t="s">
        <v>7223</v>
      </c>
      <c r="H3552" t="s">
        <v>7322</v>
      </c>
      <c r="I3552" t="s">
        <v>7323</v>
      </c>
    </row>
    <row r="3553" spans="1:12" x14ac:dyDescent="0.25">
      <c r="A3553" t="s">
        <v>5875</v>
      </c>
      <c r="B3553" t="s">
        <v>12430</v>
      </c>
      <c r="C3553" t="s">
        <v>7071</v>
      </c>
      <c r="D3553" t="s">
        <v>7072</v>
      </c>
      <c r="E3553" t="s">
        <v>7081</v>
      </c>
      <c r="F3553" t="s">
        <v>7093</v>
      </c>
      <c r="G3553" t="s">
        <v>7094</v>
      </c>
      <c r="H3553" t="s">
        <v>7095</v>
      </c>
      <c r="I3553" t="s">
        <v>7266</v>
      </c>
      <c r="J3553" t="s">
        <v>12087</v>
      </c>
      <c r="K3553" t="s">
        <v>12088</v>
      </c>
    </row>
    <row r="3554" spans="1:12" x14ac:dyDescent="0.25">
      <c r="A3554" t="s">
        <v>3331</v>
      </c>
      <c r="B3554" t="s">
        <v>12431</v>
      </c>
      <c r="C3554" t="s">
        <v>7071</v>
      </c>
      <c r="D3554" t="s">
        <v>7072</v>
      </c>
      <c r="E3554" t="s">
        <v>7088</v>
      </c>
      <c r="F3554" t="s">
        <v>7179</v>
      </c>
      <c r="G3554" t="s">
        <v>7333</v>
      </c>
      <c r="H3554" t="s">
        <v>7334</v>
      </c>
      <c r="I3554" t="s">
        <v>7503</v>
      </c>
      <c r="J3554" t="s">
        <v>7504</v>
      </c>
      <c r="K3554" t="s">
        <v>9460</v>
      </c>
    </row>
    <row r="3555" spans="1:12" x14ac:dyDescent="0.25">
      <c r="A3555" t="s">
        <v>3966</v>
      </c>
      <c r="B3555" t="s">
        <v>12432</v>
      </c>
      <c r="C3555" t="s">
        <v>7071</v>
      </c>
      <c r="D3555" t="s">
        <v>7072</v>
      </c>
      <c r="E3555" t="s">
        <v>7081</v>
      </c>
      <c r="F3555" t="s">
        <v>7093</v>
      </c>
      <c r="G3555" t="s">
        <v>7094</v>
      </c>
      <c r="H3555" t="s">
        <v>7095</v>
      </c>
      <c r="I3555" t="s">
        <v>12237</v>
      </c>
      <c r="J3555" t="s">
        <v>12433</v>
      </c>
    </row>
    <row r="3556" spans="1:12" x14ac:dyDescent="0.25">
      <c r="A3556" t="s">
        <v>4773</v>
      </c>
      <c r="B3556" t="s">
        <v>11766</v>
      </c>
      <c r="C3556" t="s">
        <v>7071</v>
      </c>
      <c r="D3556" t="s">
        <v>7072</v>
      </c>
      <c r="E3556" t="s">
        <v>7081</v>
      </c>
      <c r="F3556" t="s">
        <v>7093</v>
      </c>
      <c r="G3556" t="s">
        <v>7094</v>
      </c>
      <c r="H3556" t="s">
        <v>7176</v>
      </c>
      <c r="I3556" t="s">
        <v>7177</v>
      </c>
      <c r="J3556" t="s">
        <v>7178</v>
      </c>
      <c r="K3556" t="s">
        <v>7803</v>
      </c>
    </row>
    <row r="3557" spans="1:12" x14ac:dyDescent="0.25">
      <c r="A3557" t="s">
        <v>4799</v>
      </c>
      <c r="B3557" t="s">
        <v>12434</v>
      </c>
      <c r="C3557" t="s">
        <v>7071</v>
      </c>
      <c r="D3557" t="s">
        <v>7072</v>
      </c>
      <c r="E3557" t="s">
        <v>7088</v>
      </c>
      <c r="F3557" t="s">
        <v>7179</v>
      </c>
      <c r="G3557" t="s">
        <v>7296</v>
      </c>
      <c r="H3557" t="s">
        <v>7297</v>
      </c>
      <c r="I3557" t="s">
        <v>12435</v>
      </c>
    </row>
    <row r="3558" spans="1:12" x14ac:dyDescent="0.25">
      <c r="A3558" t="s">
        <v>3833</v>
      </c>
      <c r="B3558" t="s">
        <v>12436</v>
      </c>
      <c r="C3558" t="s">
        <v>7071</v>
      </c>
      <c r="D3558" t="s">
        <v>7072</v>
      </c>
      <c r="E3558" t="s">
        <v>7081</v>
      </c>
      <c r="F3558" t="s">
        <v>7093</v>
      </c>
      <c r="G3558" t="s">
        <v>7094</v>
      </c>
      <c r="H3558" t="s">
        <v>7095</v>
      </c>
      <c r="I3558" t="s">
        <v>7121</v>
      </c>
      <c r="J3558" t="s">
        <v>7122</v>
      </c>
      <c r="K3558" t="s">
        <v>8551</v>
      </c>
      <c r="L3558" t="s">
        <v>8552</v>
      </c>
    </row>
    <row r="3559" spans="1:12" x14ac:dyDescent="0.25">
      <c r="A3559" t="s">
        <v>4718</v>
      </c>
      <c r="B3559" t="s">
        <v>12437</v>
      </c>
      <c r="C3559" t="s">
        <v>7071</v>
      </c>
      <c r="D3559" t="s">
        <v>7072</v>
      </c>
      <c r="E3559" t="s">
        <v>7081</v>
      </c>
      <c r="F3559" t="s">
        <v>7093</v>
      </c>
      <c r="G3559" t="s">
        <v>7094</v>
      </c>
      <c r="H3559" t="s">
        <v>7176</v>
      </c>
      <c r="I3559" t="s">
        <v>7184</v>
      </c>
      <c r="J3559" t="s">
        <v>7278</v>
      </c>
      <c r="K3559" t="s">
        <v>8344</v>
      </c>
    </row>
    <row r="3560" spans="1:12" x14ac:dyDescent="0.25">
      <c r="A3560" t="s">
        <v>4165</v>
      </c>
      <c r="B3560" t="s">
        <v>12438</v>
      </c>
      <c r="C3560" t="s">
        <v>7071</v>
      </c>
      <c r="D3560" t="s">
        <v>7072</v>
      </c>
      <c r="E3560" t="s">
        <v>7088</v>
      </c>
      <c r="F3560" t="s">
        <v>7179</v>
      </c>
      <c r="G3560" t="s">
        <v>7223</v>
      </c>
      <c r="H3560" t="s">
        <v>7443</v>
      </c>
      <c r="I3560" t="s">
        <v>9572</v>
      </c>
      <c r="J3560" t="s">
        <v>12439</v>
      </c>
    </row>
    <row r="3561" spans="1:12" x14ac:dyDescent="0.25">
      <c r="A3561" t="s">
        <v>5337</v>
      </c>
      <c r="B3561" t="s">
        <v>12440</v>
      </c>
      <c r="C3561" t="s">
        <v>7071</v>
      </c>
      <c r="D3561" t="s">
        <v>7072</v>
      </c>
      <c r="E3561" t="s">
        <v>7081</v>
      </c>
      <c r="F3561" t="s">
        <v>7093</v>
      </c>
      <c r="G3561" t="s">
        <v>7094</v>
      </c>
      <c r="H3561" t="s">
        <v>7176</v>
      </c>
      <c r="I3561" t="s">
        <v>7177</v>
      </c>
      <c r="J3561" t="s">
        <v>7178</v>
      </c>
    </row>
    <row r="3562" spans="1:12" x14ac:dyDescent="0.25">
      <c r="A3562" t="s">
        <v>6014</v>
      </c>
      <c r="B3562" t="s">
        <v>12441</v>
      </c>
      <c r="C3562" t="s">
        <v>7071</v>
      </c>
      <c r="D3562" t="s">
        <v>7072</v>
      </c>
      <c r="E3562" t="s">
        <v>7081</v>
      </c>
      <c r="F3562" t="s">
        <v>7093</v>
      </c>
      <c r="G3562" t="s">
        <v>7094</v>
      </c>
      <c r="H3562" t="s">
        <v>7095</v>
      </c>
      <c r="I3562" t="s">
        <v>7121</v>
      </c>
      <c r="J3562" t="s">
        <v>7122</v>
      </c>
      <c r="K3562" t="s">
        <v>7680</v>
      </c>
      <c r="L3562" t="s">
        <v>7681</v>
      </c>
    </row>
    <row r="3563" spans="1:12" x14ac:dyDescent="0.25">
      <c r="A3563" t="s">
        <v>5706</v>
      </c>
      <c r="B3563" t="s">
        <v>1543</v>
      </c>
      <c r="C3563" t="s">
        <v>7071</v>
      </c>
      <c r="D3563" t="s">
        <v>7072</v>
      </c>
      <c r="E3563" t="s">
        <v>7081</v>
      </c>
      <c r="F3563" t="s">
        <v>7093</v>
      </c>
      <c r="G3563" t="s">
        <v>7094</v>
      </c>
      <c r="H3563" t="s">
        <v>7176</v>
      </c>
      <c r="I3563" t="s">
        <v>7177</v>
      </c>
      <c r="J3563" t="s">
        <v>7178</v>
      </c>
      <c r="K3563" t="s">
        <v>9198</v>
      </c>
    </row>
    <row r="3564" spans="1:12" x14ac:dyDescent="0.25">
      <c r="A3564" t="s">
        <v>3575</v>
      </c>
      <c r="B3564" t="s">
        <v>12442</v>
      </c>
      <c r="C3564" t="s">
        <v>7071</v>
      </c>
      <c r="D3564" t="s">
        <v>7072</v>
      </c>
      <c r="E3564" t="s">
        <v>7081</v>
      </c>
      <c r="F3564" t="s">
        <v>7093</v>
      </c>
      <c r="G3564" t="s">
        <v>7094</v>
      </c>
      <c r="H3564" t="s">
        <v>7095</v>
      </c>
      <c r="I3564" t="s">
        <v>7121</v>
      </c>
      <c r="J3564" t="s">
        <v>7122</v>
      </c>
      <c r="K3564" t="s">
        <v>7680</v>
      </c>
      <c r="L3564" t="s">
        <v>7681</v>
      </c>
    </row>
    <row r="3565" spans="1:12" x14ac:dyDescent="0.25">
      <c r="A3565" t="s">
        <v>6960</v>
      </c>
      <c r="B3565" t="s">
        <v>12443</v>
      </c>
      <c r="C3565" t="s">
        <v>7071</v>
      </c>
      <c r="D3565" t="s">
        <v>7072</v>
      </c>
      <c r="E3565" t="s">
        <v>7088</v>
      </c>
      <c r="F3565" t="s">
        <v>7179</v>
      </c>
      <c r="G3565" t="s">
        <v>7223</v>
      </c>
      <c r="H3565" t="s">
        <v>7628</v>
      </c>
      <c r="I3565" t="s">
        <v>12444</v>
      </c>
    </row>
    <row r="3566" spans="1:12" x14ac:dyDescent="0.25">
      <c r="A3566" t="s">
        <v>5128</v>
      </c>
      <c r="B3566" t="s">
        <v>12445</v>
      </c>
      <c r="C3566" t="s">
        <v>7071</v>
      </c>
      <c r="D3566" t="s">
        <v>7072</v>
      </c>
      <c r="E3566" t="s">
        <v>7081</v>
      </c>
      <c r="F3566" t="s">
        <v>7093</v>
      </c>
      <c r="G3566" t="s">
        <v>7094</v>
      </c>
      <c r="H3566" t="s">
        <v>7176</v>
      </c>
      <c r="I3566" t="s">
        <v>7184</v>
      </c>
      <c r="J3566" t="s">
        <v>7278</v>
      </c>
    </row>
    <row r="3567" spans="1:12" x14ac:dyDescent="0.25">
      <c r="A3567" t="s">
        <v>6145</v>
      </c>
      <c r="B3567" t="s">
        <v>12446</v>
      </c>
      <c r="C3567" t="s">
        <v>7071</v>
      </c>
      <c r="D3567" t="s">
        <v>7072</v>
      </c>
      <c r="E3567" t="s">
        <v>7081</v>
      </c>
      <c r="F3567" t="s">
        <v>7093</v>
      </c>
      <c r="G3567" t="s">
        <v>7094</v>
      </c>
      <c r="H3567" t="s">
        <v>7095</v>
      </c>
      <c r="I3567" t="s">
        <v>7231</v>
      </c>
      <c r="J3567" t="s">
        <v>7232</v>
      </c>
    </row>
    <row r="3568" spans="1:12" x14ac:dyDescent="0.25">
      <c r="A3568" t="s">
        <v>4870</v>
      </c>
      <c r="B3568" t="s">
        <v>12447</v>
      </c>
      <c r="C3568" t="s">
        <v>7071</v>
      </c>
      <c r="D3568" t="s">
        <v>7072</v>
      </c>
      <c r="E3568" t="s">
        <v>7081</v>
      </c>
      <c r="F3568" t="s">
        <v>7093</v>
      </c>
      <c r="G3568" t="s">
        <v>7094</v>
      </c>
      <c r="H3568" t="s">
        <v>7176</v>
      </c>
      <c r="I3568" t="s">
        <v>7177</v>
      </c>
      <c r="J3568" t="s">
        <v>7178</v>
      </c>
      <c r="K3568" t="s">
        <v>7631</v>
      </c>
    </row>
    <row r="3569" spans="1:12" x14ac:dyDescent="0.25">
      <c r="A3569" t="s">
        <v>6085</v>
      </c>
      <c r="B3569" t="s">
        <v>12448</v>
      </c>
      <c r="C3569" t="s">
        <v>7071</v>
      </c>
      <c r="D3569" t="s">
        <v>7072</v>
      </c>
      <c r="E3569" t="s">
        <v>7081</v>
      </c>
      <c r="F3569" t="s">
        <v>7093</v>
      </c>
      <c r="G3569" t="s">
        <v>7094</v>
      </c>
      <c r="H3569" t="s">
        <v>7095</v>
      </c>
      <c r="I3569" t="s">
        <v>7266</v>
      </c>
      <c r="J3569" t="s">
        <v>7931</v>
      </c>
    </row>
    <row r="3570" spans="1:12" x14ac:dyDescent="0.25">
      <c r="A3570" t="s">
        <v>5041</v>
      </c>
      <c r="B3570" t="s">
        <v>12449</v>
      </c>
      <c r="C3570" t="s">
        <v>7071</v>
      </c>
      <c r="D3570" t="s">
        <v>7072</v>
      </c>
      <c r="E3570" t="s">
        <v>7088</v>
      </c>
      <c r="F3570" t="s">
        <v>7179</v>
      </c>
      <c r="G3570" t="s">
        <v>7223</v>
      </c>
      <c r="H3570" t="s">
        <v>7443</v>
      </c>
      <c r="I3570" t="s">
        <v>9572</v>
      </c>
      <c r="J3570" t="s">
        <v>12271</v>
      </c>
    </row>
    <row r="3571" spans="1:12" x14ac:dyDescent="0.25">
      <c r="A3571" t="s">
        <v>3661</v>
      </c>
      <c r="B3571" t="s">
        <v>12450</v>
      </c>
      <c r="C3571" t="s">
        <v>7071</v>
      </c>
      <c r="D3571" t="s">
        <v>7072</v>
      </c>
      <c r="E3571" t="s">
        <v>7081</v>
      </c>
      <c r="F3571" t="s">
        <v>7093</v>
      </c>
      <c r="G3571" t="s">
        <v>7094</v>
      </c>
      <c r="H3571" t="s">
        <v>7176</v>
      </c>
      <c r="I3571" t="s">
        <v>7177</v>
      </c>
      <c r="J3571" t="s">
        <v>7178</v>
      </c>
    </row>
    <row r="3572" spans="1:12" x14ac:dyDescent="0.25">
      <c r="A3572" t="s">
        <v>5780</v>
      </c>
      <c r="B3572" t="s">
        <v>12451</v>
      </c>
      <c r="C3572" t="s">
        <v>7071</v>
      </c>
      <c r="D3572" t="s">
        <v>7072</v>
      </c>
      <c r="E3572" t="s">
        <v>7081</v>
      </c>
      <c r="F3572" t="s">
        <v>7093</v>
      </c>
      <c r="G3572" t="s">
        <v>7094</v>
      </c>
      <c r="H3572" t="s">
        <v>7095</v>
      </c>
      <c r="I3572" t="s">
        <v>7121</v>
      </c>
      <c r="J3572" t="s">
        <v>7122</v>
      </c>
      <c r="K3572" t="s">
        <v>7680</v>
      </c>
      <c r="L3572" t="s">
        <v>7706</v>
      </c>
    </row>
    <row r="3573" spans="1:12" x14ac:dyDescent="0.25">
      <c r="A3573" t="s">
        <v>4298</v>
      </c>
      <c r="B3573" t="s">
        <v>12452</v>
      </c>
      <c r="C3573" t="s">
        <v>7071</v>
      </c>
      <c r="D3573" t="s">
        <v>7072</v>
      </c>
      <c r="E3573" t="s">
        <v>7088</v>
      </c>
      <c r="F3573" t="s">
        <v>7179</v>
      </c>
      <c r="G3573" t="s">
        <v>7514</v>
      </c>
      <c r="H3573" t="s">
        <v>7515</v>
      </c>
      <c r="I3573" t="s">
        <v>7516</v>
      </c>
    </row>
    <row r="3574" spans="1:12" x14ac:dyDescent="0.25">
      <c r="A3574" t="s">
        <v>6819</v>
      </c>
      <c r="B3574" t="s">
        <v>12453</v>
      </c>
      <c r="C3574" t="s">
        <v>7071</v>
      </c>
      <c r="D3574" t="s">
        <v>7072</v>
      </c>
      <c r="E3574" t="s">
        <v>7081</v>
      </c>
      <c r="F3574" t="s">
        <v>7093</v>
      </c>
      <c r="G3574" t="s">
        <v>7094</v>
      </c>
      <c r="H3574" t="s">
        <v>7095</v>
      </c>
      <c r="I3574" t="s">
        <v>9318</v>
      </c>
      <c r="J3574" t="s">
        <v>12454</v>
      </c>
    </row>
    <row r="3575" spans="1:12" x14ac:dyDescent="0.25">
      <c r="A3575" t="s">
        <v>3784</v>
      </c>
      <c r="B3575" t="s">
        <v>12455</v>
      </c>
      <c r="C3575" t="s">
        <v>7071</v>
      </c>
      <c r="D3575" t="s">
        <v>7072</v>
      </c>
      <c r="E3575" t="s">
        <v>7088</v>
      </c>
      <c r="F3575" t="s">
        <v>7179</v>
      </c>
      <c r="G3575" t="s">
        <v>7180</v>
      </c>
      <c r="H3575" t="s">
        <v>7181</v>
      </c>
      <c r="I3575" t="s">
        <v>8843</v>
      </c>
    </row>
    <row r="3576" spans="1:12" x14ac:dyDescent="0.25">
      <c r="A3576" t="s">
        <v>4360</v>
      </c>
      <c r="B3576" t="s">
        <v>12456</v>
      </c>
      <c r="C3576" t="s">
        <v>7071</v>
      </c>
      <c r="D3576" t="s">
        <v>7072</v>
      </c>
      <c r="E3576" t="s">
        <v>7081</v>
      </c>
      <c r="F3576" t="s">
        <v>7093</v>
      </c>
      <c r="G3576" t="s">
        <v>7094</v>
      </c>
      <c r="H3576" t="s">
        <v>7095</v>
      </c>
      <c r="I3576" t="s">
        <v>7231</v>
      </c>
      <c r="J3576" t="s">
        <v>7232</v>
      </c>
    </row>
    <row r="3577" spans="1:12" x14ac:dyDescent="0.25">
      <c r="A3577" t="s">
        <v>4710</v>
      </c>
      <c r="B3577" t="s">
        <v>12457</v>
      </c>
      <c r="C3577" t="s">
        <v>7071</v>
      </c>
      <c r="D3577" t="s">
        <v>7072</v>
      </c>
      <c r="E3577" t="s">
        <v>7088</v>
      </c>
      <c r="F3577" t="s">
        <v>7179</v>
      </c>
      <c r="G3577" t="s">
        <v>7333</v>
      </c>
      <c r="H3577" t="s">
        <v>7470</v>
      </c>
      <c r="I3577" t="s">
        <v>7471</v>
      </c>
      <c r="J3577" t="s">
        <v>7472</v>
      </c>
      <c r="K3577" t="s">
        <v>8463</v>
      </c>
      <c r="L3577" t="s">
        <v>8468</v>
      </c>
    </row>
    <row r="3578" spans="1:12" x14ac:dyDescent="0.25">
      <c r="A3578" t="s">
        <v>5830</v>
      </c>
      <c r="B3578" t="s">
        <v>12458</v>
      </c>
      <c r="C3578" t="s">
        <v>7071</v>
      </c>
      <c r="D3578" t="s">
        <v>7072</v>
      </c>
      <c r="E3578" t="s">
        <v>7081</v>
      </c>
      <c r="F3578" t="s">
        <v>7093</v>
      </c>
      <c r="G3578" t="s">
        <v>7094</v>
      </c>
      <c r="H3578" t="s">
        <v>7176</v>
      </c>
      <c r="I3578" t="s">
        <v>7184</v>
      </c>
      <c r="J3578" t="s">
        <v>7278</v>
      </c>
      <c r="K3578" t="s">
        <v>9183</v>
      </c>
    </row>
    <row r="3579" spans="1:12" x14ac:dyDescent="0.25">
      <c r="A3579" t="s">
        <v>5350</v>
      </c>
      <c r="B3579" t="s">
        <v>12459</v>
      </c>
      <c r="C3579" t="s">
        <v>7071</v>
      </c>
      <c r="D3579" t="s">
        <v>7072</v>
      </c>
      <c r="E3579" t="s">
        <v>7081</v>
      </c>
      <c r="F3579" t="s">
        <v>7093</v>
      </c>
      <c r="G3579" t="s">
        <v>7094</v>
      </c>
      <c r="H3579" t="s">
        <v>7176</v>
      </c>
      <c r="I3579" t="s">
        <v>7184</v>
      </c>
      <c r="J3579" t="s">
        <v>7278</v>
      </c>
      <c r="K3579" t="s">
        <v>9183</v>
      </c>
    </row>
    <row r="3580" spans="1:12" x14ac:dyDescent="0.25">
      <c r="A3580" t="s">
        <v>6205</v>
      </c>
      <c r="B3580" t="s">
        <v>12460</v>
      </c>
      <c r="C3580" t="s">
        <v>7071</v>
      </c>
      <c r="D3580" t="s">
        <v>7072</v>
      </c>
      <c r="E3580" t="s">
        <v>7081</v>
      </c>
      <c r="F3580" t="s">
        <v>7093</v>
      </c>
      <c r="G3580" t="s">
        <v>7094</v>
      </c>
      <c r="H3580" t="s">
        <v>7095</v>
      </c>
      <c r="I3580" t="s">
        <v>7121</v>
      </c>
      <c r="J3580" t="s">
        <v>7122</v>
      </c>
      <c r="K3580" t="s">
        <v>8551</v>
      </c>
      <c r="L3580" t="s">
        <v>9050</v>
      </c>
    </row>
    <row r="3581" spans="1:12" x14ac:dyDescent="0.25">
      <c r="A3581" t="s">
        <v>6908</v>
      </c>
      <c r="B3581" t="s">
        <v>12461</v>
      </c>
      <c r="C3581" t="s">
        <v>7071</v>
      </c>
      <c r="D3581" t="s">
        <v>7072</v>
      </c>
      <c r="E3581" t="s">
        <v>7081</v>
      </c>
      <c r="F3581" t="s">
        <v>7093</v>
      </c>
      <c r="G3581" t="s">
        <v>7094</v>
      </c>
      <c r="H3581" t="s">
        <v>7176</v>
      </c>
      <c r="I3581" t="s">
        <v>7501</v>
      </c>
      <c r="J3581" t="s">
        <v>8702</v>
      </c>
    </row>
    <row r="3582" spans="1:12" x14ac:dyDescent="0.25">
      <c r="A3582" t="s">
        <v>4793</v>
      </c>
      <c r="B3582" t="s">
        <v>12462</v>
      </c>
      <c r="C3582" t="s">
        <v>7071</v>
      </c>
      <c r="D3582" t="s">
        <v>7072</v>
      </c>
      <c r="E3582" t="s">
        <v>7088</v>
      </c>
      <c r="F3582" t="s">
        <v>7179</v>
      </c>
      <c r="G3582" t="s">
        <v>7296</v>
      </c>
      <c r="H3582" t="s">
        <v>7297</v>
      </c>
      <c r="I3582" t="s">
        <v>7591</v>
      </c>
      <c r="J3582" t="s">
        <v>12463</v>
      </c>
    </row>
    <row r="3583" spans="1:12" x14ac:dyDescent="0.25">
      <c r="A3583" t="s">
        <v>3892</v>
      </c>
      <c r="B3583" t="s">
        <v>12464</v>
      </c>
      <c r="C3583" t="s">
        <v>7071</v>
      </c>
      <c r="D3583" t="s">
        <v>7072</v>
      </c>
      <c r="E3583" t="s">
        <v>7081</v>
      </c>
      <c r="F3583" t="s">
        <v>7093</v>
      </c>
      <c r="G3583" t="s">
        <v>7094</v>
      </c>
      <c r="H3583" t="s">
        <v>7095</v>
      </c>
      <c r="I3583" t="s">
        <v>7121</v>
      </c>
      <c r="J3583" t="s">
        <v>7122</v>
      </c>
      <c r="K3583" t="s">
        <v>9074</v>
      </c>
    </row>
    <row r="3584" spans="1:12" x14ac:dyDescent="0.25">
      <c r="A3584" t="s">
        <v>4551</v>
      </c>
      <c r="B3584" t="s">
        <v>12465</v>
      </c>
      <c r="C3584" t="s">
        <v>7071</v>
      </c>
      <c r="D3584" t="s">
        <v>7072</v>
      </c>
      <c r="E3584" t="s">
        <v>7088</v>
      </c>
      <c r="F3584" t="s">
        <v>7179</v>
      </c>
      <c r="G3584" t="s">
        <v>7249</v>
      </c>
      <c r="H3584" t="s">
        <v>7635</v>
      </c>
      <c r="I3584" t="s">
        <v>8053</v>
      </c>
      <c r="J3584" t="s">
        <v>8141</v>
      </c>
    </row>
    <row r="3585" spans="1:12" x14ac:dyDescent="0.25">
      <c r="A3585" t="s">
        <v>5613</v>
      </c>
      <c r="B3585" t="s">
        <v>12466</v>
      </c>
      <c r="C3585" t="s">
        <v>7071</v>
      </c>
      <c r="D3585" t="s">
        <v>7072</v>
      </c>
      <c r="E3585" t="s">
        <v>7081</v>
      </c>
      <c r="F3585" t="s">
        <v>7093</v>
      </c>
      <c r="G3585" t="s">
        <v>7094</v>
      </c>
      <c r="H3585" t="s">
        <v>7176</v>
      </c>
      <c r="I3585" t="s">
        <v>7184</v>
      </c>
      <c r="J3585" t="s">
        <v>7278</v>
      </c>
      <c r="K3585" t="s">
        <v>7361</v>
      </c>
    </row>
    <row r="3586" spans="1:12" x14ac:dyDescent="0.25">
      <c r="A3586" t="s">
        <v>4868</v>
      </c>
      <c r="B3586" t="s">
        <v>12467</v>
      </c>
      <c r="C3586" t="s">
        <v>7071</v>
      </c>
      <c r="D3586" t="s">
        <v>7072</v>
      </c>
      <c r="E3586" t="s">
        <v>7088</v>
      </c>
      <c r="F3586" t="s">
        <v>7179</v>
      </c>
      <c r="G3586" t="s">
        <v>7223</v>
      </c>
      <c r="H3586" t="s">
        <v>12173</v>
      </c>
      <c r="I3586" t="s">
        <v>12174</v>
      </c>
    </row>
    <row r="3587" spans="1:12" x14ac:dyDescent="0.25">
      <c r="A3587" t="s">
        <v>5493</v>
      </c>
      <c r="B3587" t="s">
        <v>12468</v>
      </c>
      <c r="C3587" t="s">
        <v>7071</v>
      </c>
      <c r="D3587" t="s">
        <v>7072</v>
      </c>
      <c r="E3587" t="s">
        <v>7081</v>
      </c>
      <c r="F3587" t="s">
        <v>7093</v>
      </c>
      <c r="G3587" t="s">
        <v>7094</v>
      </c>
      <c r="H3587" t="s">
        <v>7095</v>
      </c>
      <c r="I3587" t="s">
        <v>7096</v>
      </c>
      <c r="J3587" t="s">
        <v>7097</v>
      </c>
      <c r="K3587" t="s">
        <v>8060</v>
      </c>
    </row>
    <row r="3588" spans="1:12" x14ac:dyDescent="0.25">
      <c r="A3588" t="s">
        <v>6492</v>
      </c>
      <c r="B3588" t="s">
        <v>12469</v>
      </c>
      <c r="C3588" t="s">
        <v>7071</v>
      </c>
      <c r="D3588" t="s">
        <v>7072</v>
      </c>
      <c r="E3588" t="s">
        <v>7081</v>
      </c>
      <c r="F3588" t="s">
        <v>7093</v>
      </c>
      <c r="G3588" t="s">
        <v>7094</v>
      </c>
      <c r="H3588" t="s">
        <v>7176</v>
      </c>
      <c r="I3588" t="s">
        <v>7184</v>
      </c>
      <c r="J3588" t="s">
        <v>7278</v>
      </c>
      <c r="K3588" t="s">
        <v>9647</v>
      </c>
    </row>
    <row r="3589" spans="1:12" x14ac:dyDescent="0.25">
      <c r="A3589" t="s">
        <v>5968</v>
      </c>
      <c r="B3589" t="s">
        <v>12470</v>
      </c>
      <c r="C3589" t="s">
        <v>7071</v>
      </c>
      <c r="D3589" t="s">
        <v>7072</v>
      </c>
      <c r="E3589" t="s">
        <v>7088</v>
      </c>
      <c r="F3589" t="s">
        <v>7179</v>
      </c>
      <c r="G3589" t="s">
        <v>7249</v>
      </c>
      <c r="H3589" t="s">
        <v>7250</v>
      </c>
      <c r="I3589" t="s">
        <v>8465</v>
      </c>
    </row>
    <row r="3590" spans="1:12" x14ac:dyDescent="0.25">
      <c r="A3590" t="s">
        <v>4544</v>
      </c>
      <c r="B3590" t="s">
        <v>12471</v>
      </c>
      <c r="C3590" t="s">
        <v>7071</v>
      </c>
      <c r="D3590" t="s">
        <v>7072</v>
      </c>
      <c r="E3590" t="s">
        <v>7081</v>
      </c>
      <c r="F3590" t="s">
        <v>7093</v>
      </c>
      <c r="G3590" t="s">
        <v>7094</v>
      </c>
      <c r="H3590" t="s">
        <v>7095</v>
      </c>
      <c r="I3590" t="s">
        <v>9012</v>
      </c>
      <c r="J3590" t="s">
        <v>9013</v>
      </c>
      <c r="K3590" t="s">
        <v>9014</v>
      </c>
    </row>
    <row r="3591" spans="1:12" x14ac:dyDescent="0.25">
      <c r="A3591" t="s">
        <v>5554</v>
      </c>
      <c r="B3591" t="s">
        <v>12472</v>
      </c>
      <c r="C3591" t="s">
        <v>7071</v>
      </c>
      <c r="D3591" t="s">
        <v>7072</v>
      </c>
      <c r="E3591" t="s">
        <v>7081</v>
      </c>
      <c r="F3591" t="s">
        <v>7093</v>
      </c>
      <c r="G3591" t="s">
        <v>7094</v>
      </c>
      <c r="H3591" t="s">
        <v>7176</v>
      </c>
      <c r="I3591" t="s">
        <v>7184</v>
      </c>
      <c r="J3591" t="s">
        <v>7278</v>
      </c>
      <c r="K3591" t="s">
        <v>8096</v>
      </c>
      <c r="L3591" t="s">
        <v>8097</v>
      </c>
    </row>
    <row r="3592" spans="1:12" x14ac:dyDescent="0.25">
      <c r="A3592" t="s">
        <v>5338</v>
      </c>
      <c r="B3592" t="s">
        <v>12473</v>
      </c>
      <c r="C3592" t="s">
        <v>7071</v>
      </c>
      <c r="D3592" t="s">
        <v>7072</v>
      </c>
      <c r="E3592" t="s">
        <v>7081</v>
      </c>
      <c r="F3592" t="s">
        <v>7093</v>
      </c>
      <c r="G3592" t="s">
        <v>7094</v>
      </c>
      <c r="H3592" t="s">
        <v>7095</v>
      </c>
      <c r="I3592" t="s">
        <v>9427</v>
      </c>
      <c r="J3592" t="s">
        <v>12138</v>
      </c>
      <c r="K3592" t="s">
        <v>12139</v>
      </c>
    </row>
    <row r="3593" spans="1:12" x14ac:dyDescent="0.25">
      <c r="A3593" t="s">
        <v>4960</v>
      </c>
      <c r="B3593" t="s">
        <v>12474</v>
      </c>
      <c r="C3593" t="s">
        <v>7071</v>
      </c>
      <c r="D3593" t="s">
        <v>7072</v>
      </c>
      <c r="E3593" t="s">
        <v>7081</v>
      </c>
      <c r="F3593" t="s">
        <v>7093</v>
      </c>
      <c r="G3593" t="s">
        <v>7094</v>
      </c>
      <c r="H3593" t="s">
        <v>7176</v>
      </c>
      <c r="I3593" t="s">
        <v>7177</v>
      </c>
      <c r="J3593" t="s">
        <v>7178</v>
      </c>
      <c r="K3593" t="s">
        <v>7527</v>
      </c>
      <c r="L3593" t="s">
        <v>12475</v>
      </c>
    </row>
    <row r="3594" spans="1:12" x14ac:dyDescent="0.25">
      <c r="A3594" t="s">
        <v>5977</v>
      </c>
      <c r="B3594" t="s">
        <v>12476</v>
      </c>
      <c r="C3594" t="s">
        <v>7071</v>
      </c>
      <c r="D3594" t="s">
        <v>7072</v>
      </c>
      <c r="E3594" t="s">
        <v>7081</v>
      </c>
      <c r="F3594" t="s">
        <v>7093</v>
      </c>
      <c r="G3594" t="s">
        <v>7094</v>
      </c>
      <c r="H3594" t="s">
        <v>7095</v>
      </c>
      <c r="I3594" t="s">
        <v>7266</v>
      </c>
      <c r="J3594" t="s">
        <v>12477</v>
      </c>
    </row>
    <row r="3595" spans="1:12" x14ac:dyDescent="0.25">
      <c r="A3595" t="s">
        <v>5709</v>
      </c>
      <c r="B3595" t="s">
        <v>12478</v>
      </c>
      <c r="C3595" t="s">
        <v>7071</v>
      </c>
      <c r="D3595" t="s">
        <v>7072</v>
      </c>
      <c r="E3595" t="s">
        <v>7088</v>
      </c>
      <c r="F3595" t="s">
        <v>7179</v>
      </c>
      <c r="G3595" t="s">
        <v>7223</v>
      </c>
      <c r="H3595" t="s">
        <v>7443</v>
      </c>
      <c r="I3595" t="s">
        <v>9572</v>
      </c>
      <c r="J3595" t="s">
        <v>11902</v>
      </c>
    </row>
    <row r="3596" spans="1:12" x14ac:dyDescent="0.25">
      <c r="A3596" t="s">
        <v>5138</v>
      </c>
      <c r="B3596" t="s">
        <v>12479</v>
      </c>
      <c r="C3596" t="s">
        <v>7071</v>
      </c>
      <c r="D3596" t="s">
        <v>7072</v>
      </c>
      <c r="E3596" t="s">
        <v>7081</v>
      </c>
      <c r="F3596" t="s">
        <v>7093</v>
      </c>
      <c r="G3596" t="s">
        <v>7094</v>
      </c>
      <c r="H3596" t="s">
        <v>7176</v>
      </c>
      <c r="I3596" t="s">
        <v>7177</v>
      </c>
      <c r="J3596" t="s">
        <v>7178</v>
      </c>
    </row>
    <row r="3597" spans="1:12" x14ac:dyDescent="0.25">
      <c r="A3597" t="s">
        <v>6340</v>
      </c>
      <c r="B3597" t="s">
        <v>12480</v>
      </c>
      <c r="C3597" t="s">
        <v>7071</v>
      </c>
      <c r="D3597" t="s">
        <v>7072</v>
      </c>
      <c r="E3597" t="s">
        <v>7088</v>
      </c>
      <c r="F3597" t="s">
        <v>7179</v>
      </c>
      <c r="G3597" t="s">
        <v>7249</v>
      </c>
      <c r="H3597" t="s">
        <v>7250</v>
      </c>
      <c r="I3597" t="s">
        <v>7830</v>
      </c>
      <c r="J3597" t="s">
        <v>12481</v>
      </c>
    </row>
    <row r="3598" spans="1:12" x14ac:dyDescent="0.25">
      <c r="A3598" t="s">
        <v>4675</v>
      </c>
      <c r="B3598" t="s">
        <v>12482</v>
      </c>
      <c r="C3598" t="s">
        <v>7071</v>
      </c>
      <c r="D3598" t="s">
        <v>7072</v>
      </c>
      <c r="E3598" t="s">
        <v>7081</v>
      </c>
      <c r="F3598" t="s">
        <v>7093</v>
      </c>
      <c r="G3598" t="s">
        <v>7094</v>
      </c>
      <c r="H3598" t="s">
        <v>7176</v>
      </c>
      <c r="I3598" t="s">
        <v>7184</v>
      </c>
      <c r="J3598" t="s">
        <v>7278</v>
      </c>
      <c r="K3598" t="s">
        <v>9647</v>
      </c>
    </row>
    <row r="3599" spans="1:12" x14ac:dyDescent="0.25">
      <c r="A3599" t="s">
        <v>4421</v>
      </c>
      <c r="B3599" t="s">
        <v>12483</v>
      </c>
      <c r="C3599" t="s">
        <v>7071</v>
      </c>
      <c r="D3599" t="s">
        <v>7072</v>
      </c>
      <c r="E3599" t="s">
        <v>7081</v>
      </c>
      <c r="F3599" t="s">
        <v>7093</v>
      </c>
      <c r="G3599" t="s">
        <v>7094</v>
      </c>
      <c r="H3599" t="s">
        <v>7095</v>
      </c>
      <c r="I3599" t="s">
        <v>7121</v>
      </c>
      <c r="J3599" t="s">
        <v>7122</v>
      </c>
      <c r="K3599" t="s">
        <v>8551</v>
      </c>
      <c r="L3599" t="s">
        <v>9050</v>
      </c>
    </row>
    <row r="3600" spans="1:12" x14ac:dyDescent="0.25">
      <c r="A3600" t="s">
        <v>6118</v>
      </c>
      <c r="B3600" t="s">
        <v>12484</v>
      </c>
      <c r="C3600" t="s">
        <v>7071</v>
      </c>
      <c r="D3600" t="s">
        <v>7072</v>
      </c>
      <c r="E3600" t="s">
        <v>7088</v>
      </c>
      <c r="F3600" t="s">
        <v>7179</v>
      </c>
      <c r="G3600" t="s">
        <v>7180</v>
      </c>
      <c r="H3600" t="s">
        <v>7181</v>
      </c>
      <c r="I3600" t="s">
        <v>7182</v>
      </c>
    </row>
    <row r="3601" spans="1:12" x14ac:dyDescent="0.25">
      <c r="A3601" t="s">
        <v>6677</v>
      </c>
      <c r="B3601" t="s">
        <v>12485</v>
      </c>
      <c r="C3601" t="s">
        <v>7071</v>
      </c>
      <c r="D3601" t="s">
        <v>7072</v>
      </c>
      <c r="E3601" t="s">
        <v>7081</v>
      </c>
      <c r="F3601" t="s">
        <v>7093</v>
      </c>
      <c r="G3601" t="s">
        <v>7094</v>
      </c>
      <c r="H3601" t="s">
        <v>7176</v>
      </c>
      <c r="I3601" t="s">
        <v>7184</v>
      </c>
      <c r="J3601" t="s">
        <v>7278</v>
      </c>
      <c r="K3601" t="s">
        <v>8344</v>
      </c>
    </row>
    <row r="3602" spans="1:12" x14ac:dyDescent="0.25">
      <c r="A3602" t="s">
        <v>3799</v>
      </c>
      <c r="B3602" t="s">
        <v>12486</v>
      </c>
      <c r="C3602" t="s">
        <v>7071</v>
      </c>
      <c r="D3602" t="s">
        <v>7072</v>
      </c>
      <c r="E3602" t="s">
        <v>7088</v>
      </c>
      <c r="F3602" t="s">
        <v>7179</v>
      </c>
      <c r="G3602" t="s">
        <v>7333</v>
      </c>
      <c r="H3602" t="s">
        <v>7470</v>
      </c>
      <c r="I3602" t="s">
        <v>7471</v>
      </c>
      <c r="J3602" t="s">
        <v>7472</v>
      </c>
      <c r="K3602" t="s">
        <v>8463</v>
      </c>
      <c r="L3602" t="s">
        <v>8464</v>
      </c>
    </row>
    <row r="3603" spans="1:12" x14ac:dyDescent="0.25">
      <c r="A3603" t="s">
        <v>6940</v>
      </c>
      <c r="B3603" t="s">
        <v>12487</v>
      </c>
      <c r="C3603" t="s">
        <v>7071</v>
      </c>
      <c r="D3603" t="s">
        <v>7072</v>
      </c>
      <c r="E3603" t="s">
        <v>7081</v>
      </c>
      <c r="F3603" t="s">
        <v>7093</v>
      </c>
      <c r="G3603" t="s">
        <v>7094</v>
      </c>
      <c r="H3603" t="s">
        <v>7095</v>
      </c>
      <c r="I3603" t="s">
        <v>7096</v>
      </c>
      <c r="J3603" t="s">
        <v>8589</v>
      </c>
    </row>
    <row r="3604" spans="1:12" x14ac:dyDescent="0.25">
      <c r="A3604" t="s">
        <v>4174</v>
      </c>
      <c r="B3604" t="s">
        <v>11766</v>
      </c>
      <c r="C3604" t="s">
        <v>7071</v>
      </c>
      <c r="D3604" t="s">
        <v>7072</v>
      </c>
      <c r="E3604" t="s">
        <v>7081</v>
      </c>
      <c r="F3604" t="s">
        <v>7093</v>
      </c>
      <c r="G3604" t="s">
        <v>7094</v>
      </c>
      <c r="H3604" t="s">
        <v>7176</v>
      </c>
      <c r="I3604" t="s">
        <v>7177</v>
      </c>
      <c r="J3604" t="s">
        <v>7178</v>
      </c>
      <c r="K3604" t="s">
        <v>7803</v>
      </c>
    </row>
    <row r="3605" spans="1:12" x14ac:dyDescent="0.25">
      <c r="A3605" t="s">
        <v>5627</v>
      </c>
      <c r="B3605" t="s">
        <v>12488</v>
      </c>
      <c r="C3605" t="s">
        <v>7071</v>
      </c>
      <c r="D3605" t="s">
        <v>7072</v>
      </c>
      <c r="E3605" t="s">
        <v>7081</v>
      </c>
      <c r="F3605" t="s">
        <v>7093</v>
      </c>
      <c r="G3605" t="s">
        <v>7094</v>
      </c>
      <c r="H3605" t="s">
        <v>7095</v>
      </c>
      <c r="I3605" t="s">
        <v>7231</v>
      </c>
      <c r="J3605" t="s">
        <v>7232</v>
      </c>
      <c r="K3605" t="s">
        <v>8169</v>
      </c>
    </row>
    <row r="3606" spans="1:12" x14ac:dyDescent="0.25">
      <c r="A3606" t="s">
        <v>4874</v>
      </c>
      <c r="B3606" t="s">
        <v>12489</v>
      </c>
      <c r="C3606" t="s">
        <v>7071</v>
      </c>
      <c r="D3606" t="s">
        <v>7072</v>
      </c>
      <c r="E3606" t="s">
        <v>7081</v>
      </c>
      <c r="F3606" t="s">
        <v>7093</v>
      </c>
      <c r="G3606" t="s">
        <v>7094</v>
      </c>
      <c r="H3606" t="s">
        <v>7176</v>
      </c>
      <c r="I3606" t="s">
        <v>7184</v>
      </c>
      <c r="J3606" t="s">
        <v>7278</v>
      </c>
      <c r="K3606" t="s">
        <v>9616</v>
      </c>
    </row>
    <row r="3607" spans="1:12" x14ac:dyDescent="0.25">
      <c r="A3607" t="s">
        <v>6918</v>
      </c>
      <c r="B3607" t="s">
        <v>12490</v>
      </c>
      <c r="C3607" t="s">
        <v>7071</v>
      </c>
      <c r="D3607" t="s">
        <v>7072</v>
      </c>
      <c r="E3607" t="s">
        <v>7088</v>
      </c>
      <c r="F3607" t="s">
        <v>7179</v>
      </c>
      <c r="G3607" t="s">
        <v>7180</v>
      </c>
      <c r="H3607" t="s">
        <v>7407</v>
      </c>
      <c r="I3607" t="s">
        <v>12327</v>
      </c>
      <c r="J3607" t="s">
        <v>12491</v>
      </c>
    </row>
    <row r="3608" spans="1:12" x14ac:dyDescent="0.25">
      <c r="A3608" t="s">
        <v>4992</v>
      </c>
      <c r="B3608" t="s">
        <v>12492</v>
      </c>
      <c r="C3608" t="s">
        <v>7071</v>
      </c>
      <c r="D3608" t="s">
        <v>7072</v>
      </c>
      <c r="E3608" t="s">
        <v>7081</v>
      </c>
      <c r="F3608" t="s">
        <v>7093</v>
      </c>
      <c r="G3608" t="s">
        <v>7094</v>
      </c>
      <c r="H3608" t="s">
        <v>7095</v>
      </c>
      <c r="I3608" t="s">
        <v>7121</v>
      </c>
      <c r="J3608" t="s">
        <v>7122</v>
      </c>
      <c r="K3608" t="s">
        <v>8551</v>
      </c>
      <c r="L3608" t="s">
        <v>12493</v>
      </c>
    </row>
    <row r="3609" spans="1:12" x14ac:dyDescent="0.25">
      <c r="A3609" t="s">
        <v>3316</v>
      </c>
      <c r="B3609" t="s">
        <v>12494</v>
      </c>
      <c r="C3609" t="s">
        <v>7071</v>
      </c>
      <c r="D3609" t="s">
        <v>7072</v>
      </c>
      <c r="E3609" t="s">
        <v>7081</v>
      </c>
      <c r="F3609" t="s">
        <v>7093</v>
      </c>
      <c r="G3609" t="s">
        <v>7094</v>
      </c>
      <c r="H3609" t="s">
        <v>7176</v>
      </c>
      <c r="I3609" t="s">
        <v>7184</v>
      </c>
      <c r="J3609" t="s">
        <v>7185</v>
      </c>
      <c r="K3609" t="s">
        <v>7186</v>
      </c>
      <c r="L3609" t="s">
        <v>7187</v>
      </c>
    </row>
    <row r="3610" spans="1:12" x14ac:dyDescent="0.25">
      <c r="A3610" t="s">
        <v>4406</v>
      </c>
      <c r="B3610" t="s">
        <v>12495</v>
      </c>
      <c r="C3610" t="s">
        <v>7071</v>
      </c>
      <c r="D3610" t="s">
        <v>7072</v>
      </c>
      <c r="E3610" t="s">
        <v>7088</v>
      </c>
      <c r="F3610" t="s">
        <v>7179</v>
      </c>
      <c r="G3610" t="s">
        <v>7223</v>
      </c>
      <c r="H3610" t="s">
        <v>7528</v>
      </c>
      <c r="I3610" t="s">
        <v>7529</v>
      </c>
      <c r="J3610" t="s">
        <v>8832</v>
      </c>
      <c r="K3610" t="s">
        <v>8833</v>
      </c>
    </row>
    <row r="3611" spans="1:12" x14ac:dyDescent="0.25">
      <c r="A3611" t="s">
        <v>6022</v>
      </c>
      <c r="B3611" t="s">
        <v>12496</v>
      </c>
      <c r="C3611" t="s">
        <v>7071</v>
      </c>
      <c r="D3611" t="s">
        <v>7072</v>
      </c>
      <c r="E3611" t="s">
        <v>7081</v>
      </c>
      <c r="F3611" t="s">
        <v>7093</v>
      </c>
      <c r="G3611" t="s">
        <v>7094</v>
      </c>
      <c r="H3611" t="s">
        <v>7095</v>
      </c>
      <c r="I3611" t="s">
        <v>7121</v>
      </c>
      <c r="J3611" t="s">
        <v>7122</v>
      </c>
      <c r="K3611" t="s">
        <v>7123</v>
      </c>
    </row>
    <row r="3612" spans="1:12" x14ac:dyDescent="0.25">
      <c r="A3612" t="s">
        <v>4966</v>
      </c>
      <c r="B3612" t="s">
        <v>12497</v>
      </c>
      <c r="C3612" t="s">
        <v>7071</v>
      </c>
      <c r="D3612" t="s">
        <v>7072</v>
      </c>
      <c r="E3612" t="s">
        <v>7081</v>
      </c>
      <c r="F3612" t="s">
        <v>7093</v>
      </c>
      <c r="G3612" t="s">
        <v>7094</v>
      </c>
      <c r="H3612" t="s">
        <v>7176</v>
      </c>
      <c r="I3612" t="s">
        <v>7184</v>
      </c>
      <c r="J3612" t="s">
        <v>7278</v>
      </c>
      <c r="K3612" t="s">
        <v>8344</v>
      </c>
    </row>
    <row r="3613" spans="1:12" x14ac:dyDescent="0.25">
      <c r="A3613" t="s">
        <v>5319</v>
      </c>
      <c r="B3613" t="s">
        <v>12498</v>
      </c>
      <c r="C3613" t="s">
        <v>7071</v>
      </c>
      <c r="D3613" t="s">
        <v>7072</v>
      </c>
      <c r="E3613" t="s">
        <v>7081</v>
      </c>
      <c r="F3613" t="s">
        <v>7093</v>
      </c>
      <c r="G3613" t="s">
        <v>7094</v>
      </c>
      <c r="H3613" t="s">
        <v>7095</v>
      </c>
      <c r="I3613" t="s">
        <v>9012</v>
      </c>
      <c r="J3613" t="s">
        <v>9013</v>
      </c>
      <c r="K3613" t="s">
        <v>9014</v>
      </c>
      <c r="L3613" t="s">
        <v>12499</v>
      </c>
    </row>
    <row r="3614" spans="1:12" x14ac:dyDescent="0.25">
      <c r="A3614" t="s">
        <v>5836</v>
      </c>
      <c r="B3614" t="s">
        <v>12500</v>
      </c>
      <c r="C3614" t="s">
        <v>7071</v>
      </c>
      <c r="D3614" t="s">
        <v>7072</v>
      </c>
      <c r="E3614" t="s">
        <v>7088</v>
      </c>
      <c r="F3614" t="s">
        <v>7179</v>
      </c>
      <c r="G3614" t="s">
        <v>7296</v>
      </c>
      <c r="H3614" t="s">
        <v>7297</v>
      </c>
      <c r="I3614" t="s">
        <v>9084</v>
      </c>
      <c r="J3614" t="s">
        <v>12338</v>
      </c>
    </row>
    <row r="3615" spans="1:12" x14ac:dyDescent="0.25">
      <c r="A3615" t="s">
        <v>5031</v>
      </c>
      <c r="B3615" t="s">
        <v>12501</v>
      </c>
      <c r="C3615" t="s">
        <v>7071</v>
      </c>
      <c r="D3615" t="s">
        <v>7072</v>
      </c>
      <c r="E3615" t="s">
        <v>7081</v>
      </c>
      <c r="F3615" t="s">
        <v>7093</v>
      </c>
      <c r="G3615" t="s">
        <v>7094</v>
      </c>
      <c r="H3615" t="s">
        <v>7176</v>
      </c>
      <c r="I3615" t="s">
        <v>7184</v>
      </c>
      <c r="J3615" t="s">
        <v>7278</v>
      </c>
      <c r="K3615" t="s">
        <v>7361</v>
      </c>
      <c r="L3615" t="s">
        <v>11860</v>
      </c>
    </row>
    <row r="3616" spans="1:12" x14ac:dyDescent="0.25">
      <c r="A3616" t="s">
        <v>6437</v>
      </c>
      <c r="B3616" t="s">
        <v>12502</v>
      </c>
      <c r="C3616" t="s">
        <v>7071</v>
      </c>
      <c r="D3616" t="s">
        <v>7072</v>
      </c>
      <c r="E3616" t="s">
        <v>7081</v>
      </c>
      <c r="F3616" t="s">
        <v>7093</v>
      </c>
      <c r="G3616" t="s">
        <v>7094</v>
      </c>
      <c r="H3616" t="s">
        <v>7095</v>
      </c>
      <c r="I3616" t="s">
        <v>7121</v>
      </c>
      <c r="J3616" t="s">
        <v>9555</v>
      </c>
    </row>
    <row r="3617" spans="1:12" x14ac:dyDescent="0.25">
      <c r="A3617" t="s">
        <v>5043</v>
      </c>
      <c r="B3617" t="s">
        <v>12503</v>
      </c>
      <c r="C3617" t="s">
        <v>7071</v>
      </c>
      <c r="D3617" t="s">
        <v>7072</v>
      </c>
      <c r="E3617" t="s">
        <v>7088</v>
      </c>
      <c r="F3617" t="s">
        <v>7179</v>
      </c>
      <c r="G3617" t="s">
        <v>7180</v>
      </c>
      <c r="H3617" t="s">
        <v>7181</v>
      </c>
      <c r="I3617" t="s">
        <v>7182</v>
      </c>
      <c r="J3617" t="s">
        <v>12504</v>
      </c>
    </row>
    <row r="3618" spans="1:12" x14ac:dyDescent="0.25">
      <c r="A3618" t="s">
        <v>6147</v>
      </c>
      <c r="B3618" t="s">
        <v>12505</v>
      </c>
      <c r="C3618" t="s">
        <v>7071</v>
      </c>
      <c r="D3618" t="s">
        <v>7072</v>
      </c>
      <c r="E3618" t="s">
        <v>7081</v>
      </c>
      <c r="F3618" t="s">
        <v>7093</v>
      </c>
      <c r="G3618" t="s">
        <v>7094</v>
      </c>
      <c r="H3618" t="s">
        <v>7176</v>
      </c>
      <c r="I3618" t="s">
        <v>7184</v>
      </c>
      <c r="J3618" t="s">
        <v>7278</v>
      </c>
      <c r="K3618" t="s">
        <v>9647</v>
      </c>
    </row>
    <row r="3619" spans="1:12" x14ac:dyDescent="0.25">
      <c r="A3619" t="s">
        <v>6913</v>
      </c>
      <c r="B3619" t="s">
        <v>12506</v>
      </c>
      <c r="C3619" t="s">
        <v>7071</v>
      </c>
      <c r="D3619" t="s">
        <v>7072</v>
      </c>
      <c r="E3619" t="s">
        <v>7081</v>
      </c>
      <c r="F3619" t="s">
        <v>7093</v>
      </c>
      <c r="G3619" t="s">
        <v>7094</v>
      </c>
      <c r="H3619" t="s">
        <v>7095</v>
      </c>
      <c r="I3619" t="s">
        <v>7121</v>
      </c>
      <c r="J3619" t="s">
        <v>8798</v>
      </c>
    </row>
    <row r="3620" spans="1:12" x14ac:dyDescent="0.25">
      <c r="A3620" t="s">
        <v>5299</v>
      </c>
      <c r="B3620" t="s">
        <v>12507</v>
      </c>
      <c r="C3620" t="s">
        <v>7071</v>
      </c>
      <c r="D3620" t="s">
        <v>7072</v>
      </c>
      <c r="E3620" t="s">
        <v>7081</v>
      </c>
      <c r="F3620" t="s">
        <v>7093</v>
      </c>
      <c r="G3620" t="s">
        <v>7094</v>
      </c>
      <c r="H3620" t="s">
        <v>7176</v>
      </c>
      <c r="I3620" t="s">
        <v>7184</v>
      </c>
      <c r="J3620" t="s">
        <v>7278</v>
      </c>
      <c r="K3620" t="s">
        <v>12508</v>
      </c>
    </row>
    <row r="3621" spans="1:12" x14ac:dyDescent="0.25">
      <c r="A3621" t="s">
        <v>6667</v>
      </c>
      <c r="B3621" t="s">
        <v>12509</v>
      </c>
      <c r="C3621" t="s">
        <v>7071</v>
      </c>
      <c r="D3621" t="s">
        <v>7072</v>
      </c>
      <c r="E3621" t="s">
        <v>7088</v>
      </c>
      <c r="F3621" t="s">
        <v>7179</v>
      </c>
      <c r="G3621" t="s">
        <v>7223</v>
      </c>
      <c r="H3621" t="s">
        <v>7322</v>
      </c>
      <c r="I3621" t="s">
        <v>9594</v>
      </c>
      <c r="J3621" t="s">
        <v>11884</v>
      </c>
    </row>
    <row r="3622" spans="1:12" x14ac:dyDescent="0.25">
      <c r="A3622" t="s">
        <v>6233</v>
      </c>
      <c r="B3622" t="s">
        <v>12510</v>
      </c>
      <c r="C3622" t="s">
        <v>7071</v>
      </c>
      <c r="D3622" t="s">
        <v>7072</v>
      </c>
      <c r="E3622" t="s">
        <v>7081</v>
      </c>
      <c r="F3622" t="s">
        <v>7093</v>
      </c>
      <c r="G3622" t="s">
        <v>7094</v>
      </c>
      <c r="H3622" t="s">
        <v>7176</v>
      </c>
      <c r="I3622" t="s">
        <v>7394</v>
      </c>
      <c r="J3622" t="s">
        <v>7395</v>
      </c>
    </row>
    <row r="3623" spans="1:12" x14ac:dyDescent="0.25">
      <c r="A3623" t="s">
        <v>5666</v>
      </c>
      <c r="B3623" t="s">
        <v>12511</v>
      </c>
      <c r="C3623" t="s">
        <v>7071</v>
      </c>
      <c r="D3623" t="s">
        <v>7072</v>
      </c>
      <c r="E3623" t="s">
        <v>7081</v>
      </c>
      <c r="F3623" t="s">
        <v>7093</v>
      </c>
      <c r="G3623" t="s">
        <v>7094</v>
      </c>
      <c r="H3623" t="s">
        <v>7095</v>
      </c>
      <c r="I3623" t="s">
        <v>9012</v>
      </c>
      <c r="J3623" t="s">
        <v>9013</v>
      </c>
      <c r="K3623" t="s">
        <v>11952</v>
      </c>
    </row>
    <row r="3624" spans="1:12" x14ac:dyDescent="0.25">
      <c r="A3624" t="s">
        <v>5693</v>
      </c>
      <c r="B3624" t="s">
        <v>12512</v>
      </c>
      <c r="C3624" t="s">
        <v>7071</v>
      </c>
      <c r="D3624" t="s">
        <v>7072</v>
      </c>
      <c r="E3624" t="s">
        <v>7081</v>
      </c>
      <c r="F3624" t="s">
        <v>7093</v>
      </c>
      <c r="G3624" t="s">
        <v>7094</v>
      </c>
      <c r="H3624" t="s">
        <v>7176</v>
      </c>
      <c r="I3624" t="s">
        <v>7177</v>
      </c>
      <c r="J3624" t="s">
        <v>7178</v>
      </c>
    </row>
    <row r="3625" spans="1:12" x14ac:dyDescent="0.25">
      <c r="A3625" t="s">
        <v>4166</v>
      </c>
      <c r="B3625" t="s">
        <v>12513</v>
      </c>
      <c r="C3625" t="s">
        <v>7071</v>
      </c>
      <c r="D3625" t="s">
        <v>7072</v>
      </c>
      <c r="E3625" t="s">
        <v>7081</v>
      </c>
      <c r="F3625" t="s">
        <v>7093</v>
      </c>
      <c r="G3625" t="s">
        <v>7094</v>
      </c>
      <c r="H3625" t="s">
        <v>7176</v>
      </c>
      <c r="I3625" t="s">
        <v>7177</v>
      </c>
      <c r="J3625" t="s">
        <v>7178</v>
      </c>
      <c r="K3625" t="s">
        <v>12514</v>
      </c>
    </row>
    <row r="3626" spans="1:12" x14ac:dyDescent="0.25">
      <c r="A3626" t="s">
        <v>6642</v>
      </c>
      <c r="B3626" t="s">
        <v>637</v>
      </c>
      <c r="C3626" t="s">
        <v>7071</v>
      </c>
      <c r="D3626" t="s">
        <v>7072</v>
      </c>
      <c r="E3626" t="s">
        <v>7081</v>
      </c>
      <c r="F3626" t="s">
        <v>7093</v>
      </c>
      <c r="G3626" t="s">
        <v>7094</v>
      </c>
      <c r="H3626" t="s">
        <v>7095</v>
      </c>
      <c r="I3626" t="s">
        <v>7121</v>
      </c>
      <c r="J3626" t="s">
        <v>7122</v>
      </c>
    </row>
    <row r="3627" spans="1:12" x14ac:dyDescent="0.25">
      <c r="A3627" t="s">
        <v>5242</v>
      </c>
      <c r="B3627" t="s">
        <v>12515</v>
      </c>
      <c r="C3627" t="s">
        <v>7071</v>
      </c>
      <c r="D3627" t="s">
        <v>7072</v>
      </c>
      <c r="E3627" t="s">
        <v>7088</v>
      </c>
      <c r="F3627" t="s">
        <v>7179</v>
      </c>
      <c r="G3627" t="s">
        <v>7223</v>
      </c>
      <c r="H3627" t="s">
        <v>7528</v>
      </c>
      <c r="I3627" t="s">
        <v>7529</v>
      </c>
      <c r="J3627" t="s">
        <v>8832</v>
      </c>
      <c r="K3627" t="s">
        <v>11681</v>
      </c>
    </row>
    <row r="3628" spans="1:12" x14ac:dyDescent="0.25">
      <c r="A3628" t="s">
        <v>4998</v>
      </c>
      <c r="B3628" t="s">
        <v>12516</v>
      </c>
      <c r="C3628" t="s">
        <v>7071</v>
      </c>
      <c r="D3628" t="s">
        <v>7072</v>
      </c>
      <c r="E3628" t="s">
        <v>7081</v>
      </c>
      <c r="F3628" t="s">
        <v>7093</v>
      </c>
      <c r="G3628" t="s">
        <v>7094</v>
      </c>
      <c r="H3628" t="s">
        <v>7176</v>
      </c>
      <c r="I3628" t="s">
        <v>7177</v>
      </c>
      <c r="J3628" t="s">
        <v>7178</v>
      </c>
      <c r="K3628" t="s">
        <v>7527</v>
      </c>
    </row>
    <row r="3629" spans="1:12" x14ac:dyDescent="0.25">
      <c r="A3629" t="s">
        <v>5886</v>
      </c>
      <c r="B3629" t="s">
        <v>12517</v>
      </c>
      <c r="C3629" t="s">
        <v>7071</v>
      </c>
      <c r="D3629" t="s">
        <v>7072</v>
      </c>
      <c r="E3629" t="s">
        <v>7088</v>
      </c>
      <c r="F3629" t="s">
        <v>7179</v>
      </c>
      <c r="G3629" t="s">
        <v>7223</v>
      </c>
      <c r="H3629" t="s">
        <v>7304</v>
      </c>
      <c r="I3629" t="s">
        <v>12518</v>
      </c>
    </row>
    <row r="3630" spans="1:12" x14ac:dyDescent="0.25">
      <c r="A3630" t="s">
        <v>5349</v>
      </c>
      <c r="B3630" t="s">
        <v>12519</v>
      </c>
      <c r="C3630" t="s">
        <v>7071</v>
      </c>
      <c r="D3630" t="s">
        <v>7072</v>
      </c>
      <c r="E3630" t="s">
        <v>7081</v>
      </c>
      <c r="F3630" t="s">
        <v>7093</v>
      </c>
      <c r="G3630" t="s">
        <v>7094</v>
      </c>
      <c r="H3630" t="s">
        <v>7176</v>
      </c>
      <c r="I3630" t="s">
        <v>7184</v>
      </c>
      <c r="J3630" t="s">
        <v>7278</v>
      </c>
      <c r="K3630" t="s">
        <v>12207</v>
      </c>
    </row>
    <row r="3631" spans="1:12" x14ac:dyDescent="0.25">
      <c r="A3631" t="s">
        <v>5189</v>
      </c>
      <c r="B3631" t="s">
        <v>12520</v>
      </c>
      <c r="C3631" t="s">
        <v>7071</v>
      </c>
      <c r="D3631" t="s">
        <v>7072</v>
      </c>
      <c r="E3631" t="s">
        <v>7081</v>
      </c>
      <c r="F3631" t="s">
        <v>7093</v>
      </c>
      <c r="G3631" t="s">
        <v>7094</v>
      </c>
      <c r="H3631" t="s">
        <v>7095</v>
      </c>
      <c r="I3631" t="s">
        <v>7231</v>
      </c>
      <c r="J3631" t="s">
        <v>7232</v>
      </c>
      <c r="K3631" t="s">
        <v>8169</v>
      </c>
      <c r="L3631" t="s">
        <v>8170</v>
      </c>
    </row>
    <row r="3632" spans="1:12" x14ac:dyDescent="0.25">
      <c r="A3632" t="s">
        <v>3811</v>
      </c>
      <c r="B3632" t="s">
        <v>12521</v>
      </c>
      <c r="C3632" t="s">
        <v>7071</v>
      </c>
      <c r="D3632" t="s">
        <v>7072</v>
      </c>
      <c r="E3632" t="s">
        <v>7088</v>
      </c>
      <c r="F3632" t="s">
        <v>7179</v>
      </c>
      <c r="G3632" t="s">
        <v>7249</v>
      </c>
      <c r="H3632" t="s">
        <v>7250</v>
      </c>
      <c r="I3632" t="s">
        <v>7830</v>
      </c>
      <c r="J3632" t="s">
        <v>8130</v>
      </c>
      <c r="K3632" t="s">
        <v>8131</v>
      </c>
    </row>
    <row r="3633" spans="1:12" x14ac:dyDescent="0.25">
      <c r="A3633" t="s">
        <v>5230</v>
      </c>
      <c r="B3633" t="s">
        <v>12522</v>
      </c>
      <c r="C3633" t="s">
        <v>7071</v>
      </c>
      <c r="D3633" t="s">
        <v>7072</v>
      </c>
      <c r="E3633" t="s">
        <v>7081</v>
      </c>
      <c r="F3633" t="s">
        <v>7093</v>
      </c>
      <c r="G3633" t="s">
        <v>7094</v>
      </c>
      <c r="H3633" t="s">
        <v>7176</v>
      </c>
      <c r="I3633" t="s">
        <v>7184</v>
      </c>
      <c r="J3633" t="s">
        <v>7278</v>
      </c>
      <c r="K3633" t="s">
        <v>9049</v>
      </c>
    </row>
    <row r="3634" spans="1:12" x14ac:dyDescent="0.25">
      <c r="A3634" t="s">
        <v>3517</v>
      </c>
      <c r="B3634" t="s">
        <v>12523</v>
      </c>
      <c r="C3634" t="s">
        <v>7071</v>
      </c>
      <c r="D3634" t="s">
        <v>7072</v>
      </c>
      <c r="E3634" t="s">
        <v>7081</v>
      </c>
      <c r="F3634" t="s">
        <v>7093</v>
      </c>
      <c r="G3634" t="s">
        <v>7094</v>
      </c>
      <c r="H3634" t="s">
        <v>7095</v>
      </c>
      <c r="I3634" t="s">
        <v>7121</v>
      </c>
      <c r="J3634" t="s">
        <v>9555</v>
      </c>
      <c r="K3634" t="s">
        <v>12111</v>
      </c>
    </row>
    <row r="3635" spans="1:12" x14ac:dyDescent="0.25">
      <c r="A3635" t="s">
        <v>5527</v>
      </c>
      <c r="B3635" t="s">
        <v>12524</v>
      </c>
      <c r="C3635" t="s">
        <v>7071</v>
      </c>
      <c r="D3635" t="s">
        <v>7072</v>
      </c>
      <c r="E3635" t="s">
        <v>7088</v>
      </c>
      <c r="F3635" t="s">
        <v>7179</v>
      </c>
      <c r="G3635" t="s">
        <v>7249</v>
      </c>
      <c r="H3635" t="s">
        <v>7635</v>
      </c>
      <c r="I3635" t="s">
        <v>7649</v>
      </c>
      <c r="J3635" t="s">
        <v>7650</v>
      </c>
    </row>
    <row r="3636" spans="1:12" x14ac:dyDescent="0.25">
      <c r="A3636" t="s">
        <v>5024</v>
      </c>
      <c r="B3636" t="s">
        <v>12525</v>
      </c>
      <c r="C3636" t="s">
        <v>7071</v>
      </c>
      <c r="D3636" t="s">
        <v>7072</v>
      </c>
      <c r="E3636" t="s">
        <v>7081</v>
      </c>
      <c r="F3636" t="s">
        <v>7093</v>
      </c>
      <c r="G3636" t="s">
        <v>7094</v>
      </c>
      <c r="H3636" t="s">
        <v>7095</v>
      </c>
      <c r="I3636" t="s">
        <v>9012</v>
      </c>
      <c r="J3636" t="s">
        <v>9013</v>
      </c>
      <c r="K3636" t="s">
        <v>12526</v>
      </c>
    </row>
    <row r="3637" spans="1:12" x14ac:dyDescent="0.25">
      <c r="A3637" t="s">
        <v>5808</v>
      </c>
      <c r="B3637" t="s">
        <v>12527</v>
      </c>
      <c r="C3637" t="s">
        <v>7071</v>
      </c>
      <c r="D3637" t="s">
        <v>7072</v>
      </c>
      <c r="E3637" t="s">
        <v>7081</v>
      </c>
      <c r="F3637" t="s">
        <v>7093</v>
      </c>
      <c r="G3637" t="s">
        <v>7094</v>
      </c>
      <c r="H3637" t="s">
        <v>7176</v>
      </c>
      <c r="I3637" t="s">
        <v>8333</v>
      </c>
      <c r="J3637" t="s">
        <v>8334</v>
      </c>
      <c r="K3637" t="s">
        <v>12528</v>
      </c>
    </row>
    <row r="3638" spans="1:12" x14ac:dyDescent="0.25">
      <c r="A3638" t="s">
        <v>6774</v>
      </c>
      <c r="B3638" t="s">
        <v>12529</v>
      </c>
      <c r="C3638" t="s">
        <v>7071</v>
      </c>
      <c r="D3638" t="s">
        <v>7072</v>
      </c>
      <c r="E3638" t="s">
        <v>7081</v>
      </c>
      <c r="F3638" t="s">
        <v>7093</v>
      </c>
      <c r="G3638" t="s">
        <v>7094</v>
      </c>
      <c r="H3638" t="s">
        <v>7095</v>
      </c>
      <c r="I3638" t="s">
        <v>7121</v>
      </c>
      <c r="J3638" t="s">
        <v>8842</v>
      </c>
      <c r="K3638" t="s">
        <v>12530</v>
      </c>
    </row>
    <row r="3639" spans="1:12" x14ac:dyDescent="0.25">
      <c r="A3639" t="s">
        <v>5093</v>
      </c>
      <c r="B3639" t="s">
        <v>12531</v>
      </c>
      <c r="C3639" t="s">
        <v>7071</v>
      </c>
      <c r="D3639" t="s">
        <v>7072</v>
      </c>
      <c r="E3639" t="s">
        <v>7081</v>
      </c>
      <c r="F3639" t="s">
        <v>7093</v>
      </c>
      <c r="G3639" t="s">
        <v>7094</v>
      </c>
      <c r="H3639" t="s">
        <v>7176</v>
      </c>
      <c r="I3639" t="s">
        <v>7177</v>
      </c>
      <c r="J3639" t="s">
        <v>7178</v>
      </c>
      <c r="K3639" t="s">
        <v>12532</v>
      </c>
    </row>
    <row r="3640" spans="1:12" x14ac:dyDescent="0.25">
      <c r="A3640" t="s">
        <v>4699</v>
      </c>
      <c r="B3640" t="s">
        <v>2580</v>
      </c>
      <c r="C3640" t="s">
        <v>7071</v>
      </c>
      <c r="D3640" t="s">
        <v>7072</v>
      </c>
      <c r="E3640" t="s">
        <v>7088</v>
      </c>
      <c r="F3640" t="s">
        <v>7179</v>
      </c>
      <c r="G3640" t="s">
        <v>7223</v>
      </c>
      <c r="H3640" t="s">
        <v>7792</v>
      </c>
      <c r="I3640" t="s">
        <v>9376</v>
      </c>
    </row>
    <row r="3641" spans="1:12" x14ac:dyDescent="0.25">
      <c r="A3641" t="s">
        <v>3244</v>
      </c>
      <c r="B3641" t="s">
        <v>12533</v>
      </c>
      <c r="C3641" t="s">
        <v>7071</v>
      </c>
      <c r="D3641" t="s">
        <v>7072</v>
      </c>
      <c r="E3641" t="s">
        <v>7081</v>
      </c>
      <c r="F3641" t="s">
        <v>7093</v>
      </c>
      <c r="G3641" t="s">
        <v>7094</v>
      </c>
      <c r="H3641" t="s">
        <v>7095</v>
      </c>
      <c r="I3641" t="s">
        <v>7096</v>
      </c>
      <c r="J3641" t="s">
        <v>7097</v>
      </c>
    </row>
    <row r="3642" spans="1:12" x14ac:dyDescent="0.25">
      <c r="A3642" t="s">
        <v>3918</v>
      </c>
      <c r="B3642" t="s">
        <v>12534</v>
      </c>
      <c r="C3642" t="s">
        <v>7071</v>
      </c>
      <c r="D3642" t="s">
        <v>7072</v>
      </c>
      <c r="E3642" t="s">
        <v>7088</v>
      </c>
      <c r="F3642" t="s">
        <v>7179</v>
      </c>
      <c r="G3642" t="s">
        <v>7333</v>
      </c>
      <c r="H3642" t="s">
        <v>7470</v>
      </c>
      <c r="I3642" t="s">
        <v>7471</v>
      </c>
      <c r="J3642" t="s">
        <v>7472</v>
      </c>
      <c r="K3642" t="s">
        <v>8463</v>
      </c>
      <c r="L3642" t="s">
        <v>8468</v>
      </c>
    </row>
    <row r="3643" spans="1:12" x14ac:dyDescent="0.25">
      <c r="A3643" t="s">
        <v>4237</v>
      </c>
      <c r="B3643" t="s">
        <v>12535</v>
      </c>
      <c r="C3643" t="s">
        <v>7071</v>
      </c>
      <c r="D3643" t="s">
        <v>7072</v>
      </c>
      <c r="E3643" t="s">
        <v>7081</v>
      </c>
      <c r="F3643" t="s">
        <v>7093</v>
      </c>
      <c r="G3643" t="s">
        <v>7094</v>
      </c>
      <c r="H3643" t="s">
        <v>7176</v>
      </c>
      <c r="I3643" t="s">
        <v>7184</v>
      </c>
      <c r="J3643" t="s">
        <v>7278</v>
      </c>
      <c r="K3643" t="s">
        <v>9647</v>
      </c>
    </row>
    <row r="3644" spans="1:12" x14ac:dyDescent="0.25">
      <c r="A3644" t="s">
        <v>4202</v>
      </c>
      <c r="B3644" t="s">
        <v>12536</v>
      </c>
      <c r="C3644" t="s">
        <v>7071</v>
      </c>
      <c r="D3644" t="s">
        <v>7072</v>
      </c>
      <c r="E3644" t="s">
        <v>7081</v>
      </c>
      <c r="F3644" t="s">
        <v>7093</v>
      </c>
      <c r="G3644" t="s">
        <v>7094</v>
      </c>
      <c r="H3644" t="s">
        <v>7095</v>
      </c>
      <c r="I3644" t="s">
        <v>7121</v>
      </c>
      <c r="J3644" t="s">
        <v>7122</v>
      </c>
      <c r="K3644" t="s">
        <v>7680</v>
      </c>
      <c r="L3644" t="s">
        <v>12537</v>
      </c>
    </row>
    <row r="3645" spans="1:12" x14ac:dyDescent="0.25">
      <c r="A3645" t="s">
        <v>3209</v>
      </c>
      <c r="B3645" t="s">
        <v>12538</v>
      </c>
      <c r="C3645" t="s">
        <v>7071</v>
      </c>
      <c r="D3645" t="s">
        <v>7072</v>
      </c>
      <c r="E3645" t="s">
        <v>7088</v>
      </c>
      <c r="F3645" t="s">
        <v>7179</v>
      </c>
      <c r="G3645" t="s">
        <v>7296</v>
      </c>
      <c r="H3645" t="s">
        <v>7297</v>
      </c>
      <c r="I3645" t="s">
        <v>7328</v>
      </c>
    </row>
    <row r="3646" spans="1:12" x14ac:dyDescent="0.25">
      <c r="A3646" t="s">
        <v>5629</v>
      </c>
      <c r="B3646" t="s">
        <v>12539</v>
      </c>
      <c r="C3646" t="s">
        <v>7071</v>
      </c>
      <c r="D3646" t="s">
        <v>7072</v>
      </c>
      <c r="E3646" t="s">
        <v>7081</v>
      </c>
      <c r="F3646" t="s">
        <v>7093</v>
      </c>
      <c r="G3646" t="s">
        <v>7094</v>
      </c>
      <c r="H3646" t="s">
        <v>7176</v>
      </c>
      <c r="I3646" t="s">
        <v>7184</v>
      </c>
      <c r="J3646" t="s">
        <v>7278</v>
      </c>
      <c r="K3646" t="s">
        <v>9647</v>
      </c>
    </row>
    <row r="3647" spans="1:12" x14ac:dyDescent="0.25">
      <c r="A3647" t="s">
        <v>3899</v>
      </c>
      <c r="B3647" t="s">
        <v>12540</v>
      </c>
      <c r="C3647" t="s">
        <v>7071</v>
      </c>
      <c r="D3647" t="s">
        <v>7072</v>
      </c>
      <c r="E3647" t="s">
        <v>7081</v>
      </c>
      <c r="F3647" t="s">
        <v>7093</v>
      </c>
      <c r="G3647" t="s">
        <v>7094</v>
      </c>
      <c r="H3647" t="s">
        <v>7095</v>
      </c>
      <c r="I3647" t="s">
        <v>7231</v>
      </c>
      <c r="J3647" t="s">
        <v>7232</v>
      </c>
      <c r="K3647" t="s">
        <v>8169</v>
      </c>
      <c r="L3647" t="s">
        <v>8170</v>
      </c>
    </row>
    <row r="3648" spans="1:12" x14ac:dyDescent="0.25">
      <c r="A3648" t="s">
        <v>6225</v>
      </c>
      <c r="B3648" t="s">
        <v>12541</v>
      </c>
      <c r="C3648" t="s">
        <v>7071</v>
      </c>
      <c r="D3648" t="s">
        <v>7072</v>
      </c>
      <c r="E3648" t="s">
        <v>7088</v>
      </c>
      <c r="F3648" t="s">
        <v>7179</v>
      </c>
      <c r="G3648" t="s">
        <v>7223</v>
      </c>
      <c r="H3648" t="s">
        <v>8072</v>
      </c>
      <c r="I3648" t="s">
        <v>12542</v>
      </c>
    </row>
    <row r="3649" spans="1:12" x14ac:dyDescent="0.25">
      <c r="A3649" t="s">
        <v>4812</v>
      </c>
      <c r="B3649" t="s">
        <v>12543</v>
      </c>
      <c r="C3649" t="s">
        <v>7071</v>
      </c>
      <c r="D3649" t="s">
        <v>7072</v>
      </c>
      <c r="E3649" t="s">
        <v>7081</v>
      </c>
      <c r="F3649" t="s">
        <v>7093</v>
      </c>
      <c r="G3649" t="s">
        <v>7094</v>
      </c>
      <c r="H3649" t="s">
        <v>7176</v>
      </c>
      <c r="I3649" t="s">
        <v>7177</v>
      </c>
      <c r="J3649" t="s">
        <v>7178</v>
      </c>
    </row>
    <row r="3650" spans="1:12" x14ac:dyDescent="0.25">
      <c r="A3650" t="s">
        <v>5321</v>
      </c>
      <c r="B3650" t="s">
        <v>12544</v>
      </c>
      <c r="C3650" t="s">
        <v>7071</v>
      </c>
      <c r="D3650" t="s">
        <v>7072</v>
      </c>
      <c r="E3650" t="s">
        <v>7088</v>
      </c>
      <c r="F3650" t="s">
        <v>7179</v>
      </c>
      <c r="G3650" t="s">
        <v>7223</v>
      </c>
      <c r="H3650" t="s">
        <v>8433</v>
      </c>
      <c r="I3650" t="s">
        <v>8434</v>
      </c>
      <c r="J3650" t="s">
        <v>9473</v>
      </c>
    </row>
    <row r="3651" spans="1:12" x14ac:dyDescent="0.25">
      <c r="A3651" t="s">
        <v>4384</v>
      </c>
      <c r="B3651" t="s">
        <v>12545</v>
      </c>
      <c r="C3651" t="s">
        <v>7071</v>
      </c>
      <c r="D3651" t="s">
        <v>7072</v>
      </c>
      <c r="E3651" t="s">
        <v>7088</v>
      </c>
      <c r="F3651" t="s">
        <v>7179</v>
      </c>
      <c r="G3651" t="s">
        <v>7249</v>
      </c>
      <c r="H3651" t="s">
        <v>7635</v>
      </c>
      <c r="I3651" t="s">
        <v>12546</v>
      </c>
    </row>
    <row r="3652" spans="1:12" x14ac:dyDescent="0.25">
      <c r="A3652" t="s">
        <v>4077</v>
      </c>
      <c r="B3652" t="s">
        <v>12547</v>
      </c>
      <c r="C3652" t="s">
        <v>7071</v>
      </c>
      <c r="D3652" t="s">
        <v>7072</v>
      </c>
      <c r="E3652" t="s">
        <v>7081</v>
      </c>
      <c r="F3652" t="s">
        <v>7093</v>
      </c>
      <c r="G3652" t="s">
        <v>7094</v>
      </c>
      <c r="H3652" t="s">
        <v>7176</v>
      </c>
      <c r="I3652" t="s">
        <v>7177</v>
      </c>
      <c r="J3652" t="s">
        <v>7178</v>
      </c>
    </row>
    <row r="3653" spans="1:12" x14ac:dyDescent="0.25">
      <c r="A3653" t="s">
        <v>4944</v>
      </c>
      <c r="B3653" t="s">
        <v>12548</v>
      </c>
      <c r="C3653" t="s">
        <v>7071</v>
      </c>
      <c r="D3653" t="s">
        <v>7072</v>
      </c>
      <c r="E3653" t="s">
        <v>7088</v>
      </c>
      <c r="F3653" t="s">
        <v>7179</v>
      </c>
      <c r="G3653" t="s">
        <v>7223</v>
      </c>
      <c r="H3653" t="s">
        <v>7792</v>
      </c>
      <c r="I3653" t="s">
        <v>7948</v>
      </c>
      <c r="J3653" t="s">
        <v>7949</v>
      </c>
    </row>
    <row r="3654" spans="1:12" x14ac:dyDescent="0.25">
      <c r="A3654" t="s">
        <v>4439</v>
      </c>
      <c r="B3654" t="s">
        <v>12549</v>
      </c>
      <c r="C3654" t="s">
        <v>7071</v>
      </c>
      <c r="D3654" t="s">
        <v>7072</v>
      </c>
      <c r="E3654" t="s">
        <v>7081</v>
      </c>
      <c r="F3654" t="s">
        <v>7093</v>
      </c>
      <c r="G3654" t="s">
        <v>7094</v>
      </c>
      <c r="H3654" t="s">
        <v>7095</v>
      </c>
      <c r="I3654" t="s">
        <v>7121</v>
      </c>
      <c r="J3654" t="s">
        <v>7122</v>
      </c>
      <c r="K3654" t="s">
        <v>7680</v>
      </c>
      <c r="L3654" t="s">
        <v>7681</v>
      </c>
    </row>
    <row r="3655" spans="1:12" x14ac:dyDescent="0.25">
      <c r="A3655" t="s">
        <v>6796</v>
      </c>
      <c r="B3655" t="s">
        <v>12550</v>
      </c>
      <c r="C3655" t="s">
        <v>7071</v>
      </c>
      <c r="D3655" t="s">
        <v>7072</v>
      </c>
      <c r="E3655" t="s">
        <v>7081</v>
      </c>
      <c r="F3655" t="s">
        <v>7093</v>
      </c>
      <c r="G3655" t="s">
        <v>7094</v>
      </c>
      <c r="H3655" t="s">
        <v>7176</v>
      </c>
      <c r="I3655" t="s">
        <v>7501</v>
      </c>
      <c r="J3655" t="s">
        <v>8702</v>
      </c>
      <c r="K3655" t="s">
        <v>12551</v>
      </c>
    </row>
    <row r="3656" spans="1:12" x14ac:dyDescent="0.25">
      <c r="A3656" t="s">
        <v>5396</v>
      </c>
      <c r="B3656" t="s">
        <v>12552</v>
      </c>
      <c r="C3656" t="s">
        <v>7071</v>
      </c>
      <c r="D3656" t="s">
        <v>7072</v>
      </c>
      <c r="E3656" t="s">
        <v>7088</v>
      </c>
      <c r="F3656" t="s">
        <v>7179</v>
      </c>
      <c r="G3656" t="s">
        <v>7180</v>
      </c>
      <c r="H3656" t="s">
        <v>7407</v>
      </c>
      <c r="I3656" t="s">
        <v>8146</v>
      </c>
      <c r="J3656" t="s">
        <v>9746</v>
      </c>
    </row>
    <row r="3657" spans="1:12" x14ac:dyDescent="0.25">
      <c r="A3657" t="s">
        <v>3654</v>
      </c>
      <c r="B3657" t="s">
        <v>12553</v>
      </c>
      <c r="C3657" t="s">
        <v>7071</v>
      </c>
      <c r="D3657" t="s">
        <v>7072</v>
      </c>
      <c r="E3657" t="s">
        <v>7081</v>
      </c>
      <c r="F3657" t="s">
        <v>7093</v>
      </c>
      <c r="G3657" t="s">
        <v>7094</v>
      </c>
      <c r="H3657" t="s">
        <v>7095</v>
      </c>
      <c r="I3657" t="s">
        <v>7121</v>
      </c>
      <c r="J3657" t="s">
        <v>12293</v>
      </c>
      <c r="K3657" t="s">
        <v>12554</v>
      </c>
    </row>
    <row r="3658" spans="1:12" x14ac:dyDescent="0.25">
      <c r="A3658" t="s">
        <v>4834</v>
      </c>
      <c r="B3658" t="s">
        <v>12555</v>
      </c>
      <c r="C3658" t="s">
        <v>7071</v>
      </c>
      <c r="D3658" t="s">
        <v>7072</v>
      </c>
      <c r="E3658" t="s">
        <v>7081</v>
      </c>
      <c r="F3658" t="s">
        <v>7093</v>
      </c>
      <c r="G3658" t="s">
        <v>7094</v>
      </c>
      <c r="H3658" t="s">
        <v>7095</v>
      </c>
      <c r="I3658" t="s">
        <v>7121</v>
      </c>
      <c r="J3658" t="s">
        <v>7122</v>
      </c>
    </row>
    <row r="3659" spans="1:12" x14ac:dyDescent="0.25">
      <c r="A3659" t="s">
        <v>3630</v>
      </c>
      <c r="B3659" t="s">
        <v>12556</v>
      </c>
      <c r="C3659" t="s">
        <v>7071</v>
      </c>
      <c r="D3659" t="s">
        <v>7072</v>
      </c>
      <c r="E3659" t="s">
        <v>7081</v>
      </c>
      <c r="F3659" t="s">
        <v>7093</v>
      </c>
      <c r="G3659" t="s">
        <v>7094</v>
      </c>
      <c r="H3659" t="s">
        <v>7176</v>
      </c>
      <c r="I3659" t="s">
        <v>7184</v>
      </c>
      <c r="J3659" t="s">
        <v>7278</v>
      </c>
      <c r="K3659" t="s">
        <v>7361</v>
      </c>
      <c r="L3659" t="s">
        <v>12345</v>
      </c>
    </row>
    <row r="3660" spans="1:12" x14ac:dyDescent="0.25">
      <c r="A3660" t="s">
        <v>6695</v>
      </c>
      <c r="B3660" t="s">
        <v>12557</v>
      </c>
      <c r="C3660" t="s">
        <v>7071</v>
      </c>
      <c r="D3660" t="s">
        <v>7072</v>
      </c>
      <c r="E3660" t="s">
        <v>7088</v>
      </c>
      <c r="F3660" t="s">
        <v>7179</v>
      </c>
      <c r="G3660" t="s">
        <v>7223</v>
      </c>
      <c r="H3660" t="s">
        <v>7224</v>
      </c>
      <c r="I3660" t="s">
        <v>7235</v>
      </c>
    </row>
    <row r="3661" spans="1:12" x14ac:dyDescent="0.25">
      <c r="A3661" t="s">
        <v>6257</v>
      </c>
      <c r="B3661" t="s">
        <v>11766</v>
      </c>
      <c r="C3661" t="s">
        <v>7071</v>
      </c>
      <c r="D3661" t="s">
        <v>7072</v>
      </c>
      <c r="E3661" t="s">
        <v>7081</v>
      </c>
      <c r="F3661" t="s">
        <v>7093</v>
      </c>
      <c r="G3661" t="s">
        <v>7094</v>
      </c>
      <c r="H3661" t="s">
        <v>7176</v>
      </c>
      <c r="I3661" t="s">
        <v>7177</v>
      </c>
      <c r="J3661" t="s">
        <v>7178</v>
      </c>
      <c r="K3661" t="s">
        <v>7803</v>
      </c>
    </row>
    <row r="3662" spans="1:12" x14ac:dyDescent="0.25">
      <c r="A3662" t="s">
        <v>3990</v>
      </c>
      <c r="B3662" t="s">
        <v>12558</v>
      </c>
      <c r="C3662" t="s">
        <v>7071</v>
      </c>
      <c r="D3662" t="s">
        <v>7072</v>
      </c>
      <c r="E3662" t="s">
        <v>7088</v>
      </c>
      <c r="F3662" t="s">
        <v>7179</v>
      </c>
      <c r="G3662" t="s">
        <v>7180</v>
      </c>
      <c r="H3662" t="s">
        <v>7407</v>
      </c>
      <c r="I3662" t="s">
        <v>12302</v>
      </c>
      <c r="J3662" t="s">
        <v>12303</v>
      </c>
    </row>
    <row r="3663" spans="1:12" x14ac:dyDescent="0.25">
      <c r="A3663" t="s">
        <v>5224</v>
      </c>
      <c r="B3663" t="s">
        <v>12559</v>
      </c>
      <c r="C3663" t="s">
        <v>7071</v>
      </c>
      <c r="D3663" t="s">
        <v>7072</v>
      </c>
      <c r="E3663" t="s">
        <v>7081</v>
      </c>
      <c r="F3663" t="s">
        <v>7093</v>
      </c>
      <c r="G3663" t="s">
        <v>7094</v>
      </c>
      <c r="H3663" t="s">
        <v>7095</v>
      </c>
      <c r="I3663" t="s">
        <v>7121</v>
      </c>
      <c r="J3663" t="s">
        <v>7122</v>
      </c>
      <c r="K3663" t="s">
        <v>8551</v>
      </c>
      <c r="L3663" t="s">
        <v>8552</v>
      </c>
    </row>
    <row r="3664" spans="1:12" x14ac:dyDescent="0.25">
      <c r="A3664" t="s">
        <v>6345</v>
      </c>
      <c r="B3664" t="s">
        <v>12560</v>
      </c>
      <c r="C3664" t="s">
        <v>7071</v>
      </c>
      <c r="D3664" t="s">
        <v>7072</v>
      </c>
      <c r="E3664" t="s">
        <v>7081</v>
      </c>
      <c r="F3664" t="s">
        <v>7093</v>
      </c>
      <c r="G3664" t="s">
        <v>7094</v>
      </c>
      <c r="H3664" t="s">
        <v>7176</v>
      </c>
      <c r="I3664" t="s">
        <v>7184</v>
      </c>
      <c r="J3664" t="s">
        <v>7278</v>
      </c>
      <c r="K3664" t="s">
        <v>12195</v>
      </c>
    </row>
    <row r="3665" spans="1:12" x14ac:dyDescent="0.25">
      <c r="A3665" t="s">
        <v>4037</v>
      </c>
      <c r="B3665" t="s">
        <v>12561</v>
      </c>
      <c r="C3665" t="s">
        <v>7071</v>
      </c>
      <c r="D3665" t="s">
        <v>7072</v>
      </c>
      <c r="E3665" t="s">
        <v>7081</v>
      </c>
      <c r="F3665" t="s">
        <v>7093</v>
      </c>
      <c r="G3665" t="s">
        <v>7094</v>
      </c>
      <c r="H3665" t="s">
        <v>7176</v>
      </c>
      <c r="I3665" t="s">
        <v>7177</v>
      </c>
      <c r="J3665" t="s">
        <v>7178</v>
      </c>
      <c r="K3665" t="s">
        <v>12562</v>
      </c>
      <c r="L3665" t="s">
        <v>12563</v>
      </c>
    </row>
    <row r="3666" spans="1:12" x14ac:dyDescent="0.25">
      <c r="A3666" t="s">
        <v>6364</v>
      </c>
      <c r="B3666" t="s">
        <v>12564</v>
      </c>
      <c r="C3666" t="s">
        <v>7071</v>
      </c>
      <c r="D3666" t="s">
        <v>7072</v>
      </c>
      <c r="E3666" t="s">
        <v>7081</v>
      </c>
      <c r="F3666" t="s">
        <v>7093</v>
      </c>
      <c r="G3666" t="s">
        <v>7094</v>
      </c>
      <c r="H3666" t="s">
        <v>7095</v>
      </c>
      <c r="I3666" t="s">
        <v>7096</v>
      </c>
      <c r="J3666" t="s">
        <v>7097</v>
      </c>
      <c r="K3666" t="s">
        <v>8060</v>
      </c>
    </row>
    <row r="3667" spans="1:12" x14ac:dyDescent="0.25">
      <c r="A3667" t="s">
        <v>4869</v>
      </c>
      <c r="B3667" t="s">
        <v>12565</v>
      </c>
      <c r="C3667" t="s">
        <v>7071</v>
      </c>
      <c r="D3667" t="s">
        <v>7072</v>
      </c>
      <c r="E3667" t="s">
        <v>7081</v>
      </c>
      <c r="F3667" t="s">
        <v>7093</v>
      </c>
      <c r="G3667" t="s">
        <v>7094</v>
      </c>
      <c r="H3667" t="s">
        <v>7095</v>
      </c>
      <c r="I3667" t="s">
        <v>7231</v>
      </c>
      <c r="J3667" t="s">
        <v>7232</v>
      </c>
      <c r="K3667" t="s">
        <v>8169</v>
      </c>
    </row>
    <row r="3668" spans="1:12" x14ac:dyDescent="0.25">
      <c r="A3668" t="s">
        <v>6678</v>
      </c>
      <c r="B3668" t="s">
        <v>12566</v>
      </c>
      <c r="C3668" t="s">
        <v>7071</v>
      </c>
      <c r="D3668" t="s">
        <v>7072</v>
      </c>
      <c r="E3668" t="s">
        <v>7081</v>
      </c>
      <c r="F3668" t="s">
        <v>7093</v>
      </c>
      <c r="G3668" t="s">
        <v>7094</v>
      </c>
      <c r="H3668" t="s">
        <v>7176</v>
      </c>
      <c r="I3668" t="s">
        <v>7184</v>
      </c>
      <c r="J3668" t="s">
        <v>7278</v>
      </c>
      <c r="K3668" t="s">
        <v>8344</v>
      </c>
    </row>
    <row r="3669" spans="1:12" x14ac:dyDescent="0.25">
      <c r="A3669" t="s">
        <v>5322</v>
      </c>
      <c r="B3669" t="s">
        <v>12567</v>
      </c>
      <c r="C3669" t="s">
        <v>7071</v>
      </c>
      <c r="D3669" t="s">
        <v>7072</v>
      </c>
      <c r="E3669" t="s">
        <v>7081</v>
      </c>
      <c r="F3669" t="s">
        <v>7093</v>
      </c>
      <c r="G3669" t="s">
        <v>7094</v>
      </c>
      <c r="H3669" t="s">
        <v>7095</v>
      </c>
      <c r="I3669" t="s">
        <v>7231</v>
      </c>
      <c r="J3669" t="s">
        <v>7232</v>
      </c>
      <c r="K3669" t="s">
        <v>8169</v>
      </c>
      <c r="L3669" t="s">
        <v>8170</v>
      </c>
    </row>
    <row r="3670" spans="1:12" x14ac:dyDescent="0.25">
      <c r="A3670" t="s">
        <v>3579</v>
      </c>
      <c r="B3670" t="s">
        <v>12568</v>
      </c>
      <c r="C3670" t="s">
        <v>7071</v>
      </c>
      <c r="D3670" t="s">
        <v>7072</v>
      </c>
      <c r="E3670" t="s">
        <v>7081</v>
      </c>
      <c r="F3670" t="s">
        <v>7093</v>
      </c>
      <c r="G3670" t="s">
        <v>7094</v>
      </c>
      <c r="H3670" t="s">
        <v>7176</v>
      </c>
      <c r="I3670" t="s">
        <v>8333</v>
      </c>
      <c r="J3670" t="s">
        <v>8334</v>
      </c>
      <c r="K3670" t="s">
        <v>9207</v>
      </c>
    </row>
    <row r="3671" spans="1:12" x14ac:dyDescent="0.25">
      <c r="A3671" t="s">
        <v>5553</v>
      </c>
      <c r="B3671" t="s">
        <v>12569</v>
      </c>
      <c r="C3671" t="s">
        <v>7071</v>
      </c>
      <c r="D3671" t="s">
        <v>7072</v>
      </c>
      <c r="E3671" t="s">
        <v>7081</v>
      </c>
      <c r="F3671" t="s">
        <v>7093</v>
      </c>
      <c r="G3671" t="s">
        <v>7094</v>
      </c>
      <c r="H3671" t="s">
        <v>7176</v>
      </c>
      <c r="I3671" t="s">
        <v>7184</v>
      </c>
      <c r="J3671" t="s">
        <v>7278</v>
      </c>
      <c r="K3671" t="s">
        <v>7361</v>
      </c>
      <c r="L3671" t="s">
        <v>12570</v>
      </c>
    </row>
    <row r="3672" spans="1:12" x14ac:dyDescent="0.25">
      <c r="A3672" t="s">
        <v>4822</v>
      </c>
      <c r="B3672" t="s">
        <v>12571</v>
      </c>
      <c r="C3672" t="s">
        <v>7071</v>
      </c>
      <c r="D3672" t="s">
        <v>7072</v>
      </c>
      <c r="E3672" t="s">
        <v>7088</v>
      </c>
      <c r="F3672" t="s">
        <v>7179</v>
      </c>
      <c r="G3672" t="s">
        <v>7296</v>
      </c>
      <c r="H3672" t="s">
        <v>7297</v>
      </c>
      <c r="I3672" t="s">
        <v>12572</v>
      </c>
      <c r="J3672" t="s">
        <v>12573</v>
      </c>
    </row>
    <row r="3673" spans="1:12" x14ac:dyDescent="0.25">
      <c r="A3673" t="s">
        <v>3834</v>
      </c>
      <c r="B3673" t="s">
        <v>12574</v>
      </c>
      <c r="C3673" t="s">
        <v>7071</v>
      </c>
      <c r="D3673" t="s">
        <v>7072</v>
      </c>
      <c r="E3673" t="s">
        <v>7081</v>
      </c>
      <c r="F3673" t="s">
        <v>7093</v>
      </c>
      <c r="G3673" t="s">
        <v>7094</v>
      </c>
      <c r="H3673" t="s">
        <v>7095</v>
      </c>
      <c r="I3673" t="s">
        <v>7121</v>
      </c>
      <c r="J3673" t="s">
        <v>7122</v>
      </c>
      <c r="K3673" t="s">
        <v>7680</v>
      </c>
      <c r="L3673" t="s">
        <v>7681</v>
      </c>
    </row>
    <row r="3674" spans="1:12" x14ac:dyDescent="0.25">
      <c r="A3674" t="s">
        <v>5135</v>
      </c>
      <c r="B3674" t="s">
        <v>12575</v>
      </c>
      <c r="C3674" t="s">
        <v>7071</v>
      </c>
      <c r="D3674" t="s">
        <v>7072</v>
      </c>
      <c r="E3674" t="s">
        <v>7081</v>
      </c>
      <c r="F3674" t="s">
        <v>7093</v>
      </c>
      <c r="G3674" t="s">
        <v>7094</v>
      </c>
      <c r="H3674" t="s">
        <v>7176</v>
      </c>
      <c r="I3674" t="s">
        <v>7177</v>
      </c>
      <c r="J3674" t="s">
        <v>7178</v>
      </c>
    </row>
    <row r="3675" spans="1:12" x14ac:dyDescent="0.25">
      <c r="A3675" t="s">
        <v>6627</v>
      </c>
      <c r="B3675" t="s">
        <v>12576</v>
      </c>
      <c r="C3675" t="s">
        <v>7071</v>
      </c>
      <c r="D3675" t="s">
        <v>7072</v>
      </c>
      <c r="E3675" t="s">
        <v>7088</v>
      </c>
      <c r="F3675" t="s">
        <v>7179</v>
      </c>
      <c r="G3675" t="s">
        <v>7180</v>
      </c>
      <c r="H3675" t="s">
        <v>7407</v>
      </c>
      <c r="I3675" t="s">
        <v>8146</v>
      </c>
    </row>
    <row r="3676" spans="1:12" x14ac:dyDescent="0.25">
      <c r="A3676" t="s">
        <v>5537</v>
      </c>
      <c r="B3676" t="s">
        <v>12577</v>
      </c>
      <c r="C3676" t="s">
        <v>7071</v>
      </c>
      <c r="D3676" t="s">
        <v>7072</v>
      </c>
      <c r="E3676" t="s">
        <v>7081</v>
      </c>
      <c r="F3676" t="s">
        <v>7093</v>
      </c>
      <c r="G3676" t="s">
        <v>7094</v>
      </c>
      <c r="H3676" t="s">
        <v>7176</v>
      </c>
      <c r="I3676" t="s">
        <v>7184</v>
      </c>
      <c r="J3676" t="s">
        <v>7278</v>
      </c>
      <c r="K3676" t="s">
        <v>8344</v>
      </c>
    </row>
    <row r="3677" spans="1:12" x14ac:dyDescent="0.25">
      <c r="A3677" t="s">
        <v>5765</v>
      </c>
      <c r="B3677" t="s">
        <v>11880</v>
      </c>
      <c r="C3677" t="s">
        <v>7071</v>
      </c>
      <c r="D3677" t="s">
        <v>7072</v>
      </c>
      <c r="E3677" t="s">
        <v>7088</v>
      </c>
      <c r="F3677" t="s">
        <v>7179</v>
      </c>
      <c r="G3677" t="s">
        <v>7223</v>
      </c>
      <c r="H3677" t="s">
        <v>7443</v>
      </c>
      <c r="I3677" t="s">
        <v>9572</v>
      </c>
    </row>
    <row r="3678" spans="1:12" x14ac:dyDescent="0.25">
      <c r="A3678" t="s">
        <v>6786</v>
      </c>
      <c r="B3678" t="s">
        <v>12578</v>
      </c>
      <c r="C3678" t="s">
        <v>7071</v>
      </c>
      <c r="D3678" t="s">
        <v>7072</v>
      </c>
      <c r="E3678" t="s">
        <v>7081</v>
      </c>
      <c r="F3678" t="s">
        <v>7093</v>
      </c>
      <c r="G3678" t="s">
        <v>7094</v>
      </c>
      <c r="H3678" t="s">
        <v>7095</v>
      </c>
      <c r="I3678" t="s">
        <v>9012</v>
      </c>
      <c r="J3678" t="s">
        <v>9013</v>
      </c>
      <c r="K3678" t="s">
        <v>9014</v>
      </c>
    </row>
    <row r="3679" spans="1:12" x14ac:dyDescent="0.25">
      <c r="A3679" t="s">
        <v>3373</v>
      </c>
      <c r="B3679" t="s">
        <v>12579</v>
      </c>
      <c r="C3679" t="s">
        <v>7071</v>
      </c>
      <c r="D3679" t="s">
        <v>7072</v>
      </c>
      <c r="E3679" t="s">
        <v>7081</v>
      </c>
      <c r="F3679" t="s">
        <v>7093</v>
      </c>
      <c r="G3679" t="s">
        <v>7094</v>
      </c>
      <c r="H3679" t="s">
        <v>7176</v>
      </c>
      <c r="I3679" t="s">
        <v>7184</v>
      </c>
      <c r="J3679" t="s">
        <v>7278</v>
      </c>
      <c r="K3679" t="s">
        <v>9616</v>
      </c>
      <c r="L3679" t="s">
        <v>12580</v>
      </c>
    </row>
    <row r="3680" spans="1:12" x14ac:dyDescent="0.25">
      <c r="A3680" t="s">
        <v>3240</v>
      </c>
      <c r="B3680" t="s">
        <v>12581</v>
      </c>
      <c r="C3680" t="s">
        <v>7071</v>
      </c>
      <c r="D3680" t="s">
        <v>7072</v>
      </c>
      <c r="E3680" t="s">
        <v>7081</v>
      </c>
      <c r="F3680" t="s">
        <v>7093</v>
      </c>
      <c r="G3680" t="s">
        <v>7094</v>
      </c>
      <c r="H3680" t="s">
        <v>7095</v>
      </c>
      <c r="I3680" t="s">
        <v>7121</v>
      </c>
      <c r="J3680" t="s">
        <v>7122</v>
      </c>
      <c r="K3680" t="s">
        <v>7680</v>
      </c>
      <c r="L3680" t="s">
        <v>12582</v>
      </c>
    </row>
    <row r="3681" spans="1:12" x14ac:dyDescent="0.25">
      <c r="A3681" t="s">
        <v>6424</v>
      </c>
      <c r="B3681" t="s">
        <v>12583</v>
      </c>
      <c r="C3681" t="s">
        <v>7071</v>
      </c>
      <c r="D3681" t="s">
        <v>7072</v>
      </c>
      <c r="E3681" t="s">
        <v>7081</v>
      </c>
      <c r="F3681" t="s">
        <v>7093</v>
      </c>
      <c r="G3681" t="s">
        <v>7094</v>
      </c>
      <c r="H3681" t="s">
        <v>7176</v>
      </c>
      <c r="I3681" t="s">
        <v>7177</v>
      </c>
      <c r="J3681" t="s">
        <v>7178</v>
      </c>
      <c r="K3681" t="s">
        <v>7803</v>
      </c>
      <c r="L3681" t="s">
        <v>7804</v>
      </c>
    </row>
    <row r="3682" spans="1:12" x14ac:dyDescent="0.25">
      <c r="A3682" t="s">
        <v>3723</v>
      </c>
      <c r="B3682" t="s">
        <v>12584</v>
      </c>
      <c r="C3682" t="s">
        <v>7071</v>
      </c>
      <c r="D3682" t="s">
        <v>7072</v>
      </c>
      <c r="E3682" t="s">
        <v>7088</v>
      </c>
      <c r="F3682" t="s">
        <v>7179</v>
      </c>
      <c r="G3682" t="s">
        <v>8324</v>
      </c>
      <c r="H3682" t="s">
        <v>12585</v>
      </c>
    </row>
    <row r="3683" spans="1:12" x14ac:dyDescent="0.25">
      <c r="A3683" t="s">
        <v>5806</v>
      </c>
      <c r="B3683" t="s">
        <v>12586</v>
      </c>
      <c r="C3683" t="s">
        <v>7071</v>
      </c>
      <c r="D3683" t="s">
        <v>7072</v>
      </c>
      <c r="E3683" t="s">
        <v>7081</v>
      </c>
      <c r="F3683" t="s">
        <v>7093</v>
      </c>
      <c r="G3683" t="s">
        <v>7094</v>
      </c>
      <c r="H3683" t="s">
        <v>7095</v>
      </c>
      <c r="I3683" t="s">
        <v>7231</v>
      </c>
      <c r="J3683" t="s">
        <v>7232</v>
      </c>
      <c r="K3683" t="s">
        <v>8169</v>
      </c>
    </row>
    <row r="3684" spans="1:12" x14ac:dyDescent="0.25">
      <c r="A3684" t="s">
        <v>4972</v>
      </c>
      <c r="B3684" t="s">
        <v>12587</v>
      </c>
      <c r="C3684" t="s">
        <v>7071</v>
      </c>
      <c r="D3684" t="s">
        <v>7072</v>
      </c>
      <c r="E3684" t="s">
        <v>7081</v>
      </c>
      <c r="F3684" t="s">
        <v>7093</v>
      </c>
      <c r="G3684" t="s">
        <v>7094</v>
      </c>
      <c r="H3684" t="s">
        <v>7176</v>
      </c>
      <c r="I3684" t="s">
        <v>7177</v>
      </c>
      <c r="J3684" t="s">
        <v>7178</v>
      </c>
      <c r="K3684" t="s">
        <v>9126</v>
      </c>
    </row>
    <row r="3685" spans="1:12" x14ac:dyDescent="0.25">
      <c r="A3685" t="s">
        <v>3733</v>
      </c>
      <c r="B3685" t="s">
        <v>12588</v>
      </c>
      <c r="C3685" t="s">
        <v>7071</v>
      </c>
      <c r="D3685" t="s">
        <v>7072</v>
      </c>
      <c r="E3685" t="s">
        <v>7088</v>
      </c>
      <c r="F3685" t="s">
        <v>7179</v>
      </c>
      <c r="G3685" t="s">
        <v>7180</v>
      </c>
      <c r="H3685" t="s">
        <v>7181</v>
      </c>
      <c r="I3685" t="s">
        <v>12013</v>
      </c>
      <c r="J3685" t="s">
        <v>12014</v>
      </c>
    </row>
    <row r="3686" spans="1:12" x14ac:dyDescent="0.25">
      <c r="A3686" t="s">
        <v>3319</v>
      </c>
      <c r="B3686" t="s">
        <v>12589</v>
      </c>
      <c r="C3686" t="s">
        <v>7071</v>
      </c>
      <c r="D3686" t="s">
        <v>7072</v>
      </c>
      <c r="E3686" t="s">
        <v>7081</v>
      </c>
      <c r="F3686" t="s">
        <v>7093</v>
      </c>
      <c r="G3686" t="s">
        <v>7094</v>
      </c>
      <c r="H3686" t="s">
        <v>7176</v>
      </c>
      <c r="I3686" t="s">
        <v>7184</v>
      </c>
      <c r="J3686" t="s">
        <v>7278</v>
      </c>
      <c r="K3686" t="s">
        <v>9049</v>
      </c>
    </row>
    <row r="3687" spans="1:12" x14ac:dyDescent="0.25">
      <c r="A3687" t="s">
        <v>4522</v>
      </c>
      <c r="B3687" t="s">
        <v>12590</v>
      </c>
      <c r="C3687" t="s">
        <v>7071</v>
      </c>
      <c r="D3687" t="s">
        <v>7072</v>
      </c>
      <c r="E3687" t="s">
        <v>7081</v>
      </c>
      <c r="F3687" t="s">
        <v>7093</v>
      </c>
      <c r="G3687" t="s">
        <v>7094</v>
      </c>
      <c r="H3687" t="s">
        <v>7176</v>
      </c>
      <c r="I3687" t="s">
        <v>7184</v>
      </c>
      <c r="J3687" t="s">
        <v>7278</v>
      </c>
      <c r="K3687" t="s">
        <v>9183</v>
      </c>
    </row>
    <row r="3688" spans="1:12" x14ac:dyDescent="0.25">
      <c r="A3688" t="s">
        <v>3156</v>
      </c>
      <c r="B3688" t="s">
        <v>12591</v>
      </c>
      <c r="C3688" t="s">
        <v>7071</v>
      </c>
      <c r="D3688" t="s">
        <v>7072</v>
      </c>
      <c r="E3688" t="s">
        <v>7081</v>
      </c>
      <c r="F3688" t="s">
        <v>7093</v>
      </c>
      <c r="G3688" t="s">
        <v>7094</v>
      </c>
      <c r="H3688" t="s">
        <v>7095</v>
      </c>
      <c r="I3688" t="s">
        <v>7096</v>
      </c>
      <c r="J3688" t="s">
        <v>8589</v>
      </c>
      <c r="K3688" t="s">
        <v>12592</v>
      </c>
    </row>
    <row r="3689" spans="1:12" x14ac:dyDescent="0.25">
      <c r="A3689" t="s">
        <v>3520</v>
      </c>
      <c r="B3689" t="s">
        <v>12593</v>
      </c>
      <c r="C3689" t="s">
        <v>7071</v>
      </c>
      <c r="D3689" t="s">
        <v>7072</v>
      </c>
      <c r="E3689" t="s">
        <v>7088</v>
      </c>
      <c r="F3689" t="s">
        <v>7179</v>
      </c>
      <c r="G3689" t="s">
        <v>7223</v>
      </c>
      <c r="H3689" t="s">
        <v>7443</v>
      </c>
      <c r="I3689" t="s">
        <v>9572</v>
      </c>
      <c r="J3689" t="s">
        <v>11888</v>
      </c>
    </row>
    <row r="3690" spans="1:12" x14ac:dyDescent="0.25">
      <c r="A3690" t="s">
        <v>6493</v>
      </c>
      <c r="B3690" t="s">
        <v>12594</v>
      </c>
      <c r="C3690" t="s">
        <v>7071</v>
      </c>
      <c r="D3690" t="s">
        <v>7072</v>
      </c>
      <c r="E3690" t="s">
        <v>7081</v>
      </c>
      <c r="F3690" t="s">
        <v>7093</v>
      </c>
      <c r="G3690" t="s">
        <v>7094</v>
      </c>
      <c r="H3690" t="s">
        <v>7176</v>
      </c>
      <c r="I3690" t="s">
        <v>7184</v>
      </c>
      <c r="J3690" t="s">
        <v>7278</v>
      </c>
      <c r="K3690" t="s">
        <v>8096</v>
      </c>
      <c r="L3690" t="s">
        <v>9698</v>
      </c>
    </row>
    <row r="3691" spans="1:12" x14ac:dyDescent="0.25">
      <c r="A3691" t="s">
        <v>7030</v>
      </c>
      <c r="B3691" t="s">
        <v>12595</v>
      </c>
      <c r="C3691" t="s">
        <v>7071</v>
      </c>
      <c r="D3691" t="s">
        <v>7072</v>
      </c>
      <c r="E3691" t="s">
        <v>7088</v>
      </c>
      <c r="F3691" t="s">
        <v>7179</v>
      </c>
      <c r="G3691" t="s">
        <v>7223</v>
      </c>
      <c r="H3691" t="s">
        <v>12596</v>
      </c>
      <c r="I3691" t="s">
        <v>12597</v>
      </c>
    </row>
    <row r="3692" spans="1:12" x14ac:dyDescent="0.25">
      <c r="A3692" t="s">
        <v>5197</v>
      </c>
      <c r="B3692" t="s">
        <v>12598</v>
      </c>
      <c r="C3692" t="s">
        <v>7071</v>
      </c>
      <c r="D3692" t="s">
        <v>7072</v>
      </c>
      <c r="E3692" t="s">
        <v>7081</v>
      </c>
      <c r="F3692" t="s">
        <v>7093</v>
      </c>
      <c r="G3692" t="s">
        <v>7094</v>
      </c>
      <c r="H3692" t="s">
        <v>7176</v>
      </c>
      <c r="I3692" t="s">
        <v>7184</v>
      </c>
      <c r="J3692" t="s">
        <v>7278</v>
      </c>
      <c r="K3692" t="s">
        <v>7831</v>
      </c>
      <c r="L3692" t="s">
        <v>11751</v>
      </c>
    </row>
    <row r="3693" spans="1:12" x14ac:dyDescent="0.25">
      <c r="A3693" t="s">
        <v>3952</v>
      </c>
      <c r="B3693" t="s">
        <v>12599</v>
      </c>
      <c r="C3693" t="s">
        <v>7071</v>
      </c>
      <c r="D3693" t="s">
        <v>7072</v>
      </c>
      <c r="E3693" t="s">
        <v>7081</v>
      </c>
      <c r="F3693" t="s">
        <v>7093</v>
      </c>
      <c r="G3693" t="s">
        <v>7094</v>
      </c>
      <c r="H3693" t="s">
        <v>7095</v>
      </c>
      <c r="I3693" t="s">
        <v>7096</v>
      </c>
      <c r="J3693" t="s">
        <v>7097</v>
      </c>
    </row>
    <row r="3694" spans="1:12" x14ac:dyDescent="0.25">
      <c r="A3694" t="s">
        <v>3213</v>
      </c>
      <c r="B3694" t="s">
        <v>12600</v>
      </c>
      <c r="C3694" t="s">
        <v>7071</v>
      </c>
      <c r="D3694" t="s">
        <v>7072</v>
      </c>
      <c r="E3694" t="s">
        <v>7088</v>
      </c>
      <c r="F3694" t="s">
        <v>7179</v>
      </c>
      <c r="G3694" t="s">
        <v>7249</v>
      </c>
      <c r="H3694" t="s">
        <v>7250</v>
      </c>
      <c r="I3694" t="s">
        <v>7251</v>
      </c>
      <c r="J3694" t="s">
        <v>12601</v>
      </c>
    </row>
    <row r="3695" spans="1:12" x14ac:dyDescent="0.25">
      <c r="A3695" t="s">
        <v>6183</v>
      </c>
      <c r="B3695" t="s">
        <v>12602</v>
      </c>
      <c r="C3695" t="s">
        <v>7071</v>
      </c>
      <c r="D3695" t="s">
        <v>7072</v>
      </c>
      <c r="E3695" t="s">
        <v>7081</v>
      </c>
      <c r="F3695" t="s">
        <v>7093</v>
      </c>
      <c r="G3695" t="s">
        <v>7094</v>
      </c>
      <c r="H3695" t="s">
        <v>7176</v>
      </c>
      <c r="I3695" t="s">
        <v>7177</v>
      </c>
      <c r="J3695" t="s">
        <v>7178</v>
      </c>
    </row>
    <row r="3696" spans="1:12" x14ac:dyDescent="0.25">
      <c r="A3696" t="s">
        <v>6999</v>
      </c>
      <c r="B3696" t="s">
        <v>12603</v>
      </c>
      <c r="C3696" t="s">
        <v>7071</v>
      </c>
      <c r="D3696" t="s">
        <v>7072</v>
      </c>
      <c r="E3696" t="s">
        <v>7081</v>
      </c>
      <c r="F3696" t="s">
        <v>7093</v>
      </c>
      <c r="G3696" t="s">
        <v>7094</v>
      </c>
      <c r="H3696" t="s">
        <v>7095</v>
      </c>
      <c r="I3696" t="s">
        <v>9427</v>
      </c>
      <c r="J3696" t="s">
        <v>9428</v>
      </c>
      <c r="K3696" t="s">
        <v>9429</v>
      </c>
      <c r="L3696" t="s">
        <v>12604</v>
      </c>
    </row>
    <row r="3697" spans="1:12" x14ac:dyDescent="0.25">
      <c r="A3697" t="s">
        <v>6435</v>
      </c>
      <c r="B3697" t="s">
        <v>12605</v>
      </c>
      <c r="C3697" t="s">
        <v>7071</v>
      </c>
      <c r="D3697" t="s">
        <v>7072</v>
      </c>
      <c r="E3697" t="s">
        <v>7088</v>
      </c>
      <c r="F3697" t="s">
        <v>7179</v>
      </c>
      <c r="G3697" t="s">
        <v>7514</v>
      </c>
      <c r="H3697" t="s">
        <v>7515</v>
      </c>
      <c r="I3697" t="s">
        <v>9246</v>
      </c>
      <c r="J3697" t="s">
        <v>9247</v>
      </c>
    </row>
    <row r="3698" spans="1:12" x14ac:dyDescent="0.25">
      <c r="A3698" t="s">
        <v>5199</v>
      </c>
      <c r="B3698" t="s">
        <v>12606</v>
      </c>
      <c r="C3698" t="s">
        <v>7071</v>
      </c>
      <c r="D3698" t="s">
        <v>7072</v>
      </c>
      <c r="E3698" t="s">
        <v>7081</v>
      </c>
      <c r="F3698" t="s">
        <v>7093</v>
      </c>
      <c r="G3698" t="s">
        <v>7094</v>
      </c>
      <c r="H3698" t="s">
        <v>7176</v>
      </c>
      <c r="I3698" t="s">
        <v>7184</v>
      </c>
      <c r="J3698" t="s">
        <v>7278</v>
      </c>
      <c r="K3698" t="s">
        <v>7831</v>
      </c>
      <c r="L3698" t="s">
        <v>7832</v>
      </c>
    </row>
    <row r="3699" spans="1:12" x14ac:dyDescent="0.25">
      <c r="A3699" t="s">
        <v>6869</v>
      </c>
      <c r="B3699" t="s">
        <v>12607</v>
      </c>
      <c r="C3699" t="s">
        <v>7071</v>
      </c>
      <c r="D3699" t="s">
        <v>7072</v>
      </c>
      <c r="E3699" t="s">
        <v>7081</v>
      </c>
      <c r="F3699" t="s">
        <v>7093</v>
      </c>
      <c r="G3699" t="s">
        <v>7094</v>
      </c>
      <c r="H3699" t="s">
        <v>7095</v>
      </c>
      <c r="I3699" t="s">
        <v>7121</v>
      </c>
      <c r="J3699" t="s">
        <v>7122</v>
      </c>
      <c r="K3699" t="s">
        <v>8551</v>
      </c>
      <c r="L3699" t="s">
        <v>8552</v>
      </c>
    </row>
    <row r="3700" spans="1:12" x14ac:dyDescent="0.25">
      <c r="A3700" t="s">
        <v>6871</v>
      </c>
      <c r="B3700" t="s">
        <v>12608</v>
      </c>
      <c r="C3700" t="s">
        <v>7071</v>
      </c>
      <c r="D3700" t="s">
        <v>7072</v>
      </c>
      <c r="E3700" t="s">
        <v>7088</v>
      </c>
      <c r="F3700" t="s">
        <v>7179</v>
      </c>
      <c r="G3700" t="s">
        <v>7180</v>
      </c>
      <c r="H3700" t="s">
        <v>7407</v>
      </c>
      <c r="I3700" t="s">
        <v>8576</v>
      </c>
      <c r="J3700" t="s">
        <v>8577</v>
      </c>
      <c r="K3700" t="s">
        <v>9416</v>
      </c>
    </row>
    <row r="3701" spans="1:12" x14ac:dyDescent="0.25">
      <c r="A3701" t="s">
        <v>3274</v>
      </c>
      <c r="B3701" t="s">
        <v>12609</v>
      </c>
      <c r="C3701" t="s">
        <v>7071</v>
      </c>
      <c r="D3701" t="s">
        <v>7072</v>
      </c>
      <c r="E3701" t="s">
        <v>7081</v>
      </c>
      <c r="F3701" t="s">
        <v>7093</v>
      </c>
      <c r="G3701" t="s">
        <v>7094</v>
      </c>
      <c r="H3701" t="s">
        <v>7176</v>
      </c>
      <c r="I3701" t="s">
        <v>7184</v>
      </c>
      <c r="J3701" t="s">
        <v>7185</v>
      </c>
      <c r="K3701" t="s">
        <v>8005</v>
      </c>
    </row>
    <row r="3702" spans="1:12" x14ac:dyDescent="0.25">
      <c r="A3702" t="s">
        <v>4209</v>
      </c>
      <c r="B3702" t="s">
        <v>12610</v>
      </c>
      <c r="C3702" t="s">
        <v>7071</v>
      </c>
      <c r="D3702" t="s">
        <v>7072</v>
      </c>
      <c r="E3702" t="s">
        <v>7088</v>
      </c>
      <c r="F3702" t="s">
        <v>7179</v>
      </c>
      <c r="G3702" t="s">
        <v>7333</v>
      </c>
      <c r="H3702" t="s">
        <v>7470</v>
      </c>
      <c r="I3702" t="s">
        <v>7471</v>
      </c>
      <c r="J3702" t="s">
        <v>7472</v>
      </c>
      <c r="K3702" t="s">
        <v>8463</v>
      </c>
      <c r="L3702" t="s">
        <v>8468</v>
      </c>
    </row>
    <row r="3703" spans="1:12" x14ac:dyDescent="0.25">
      <c r="A3703" t="s">
        <v>6561</v>
      </c>
      <c r="B3703" t="s">
        <v>12611</v>
      </c>
      <c r="C3703" t="s">
        <v>7071</v>
      </c>
      <c r="D3703" t="s">
        <v>7072</v>
      </c>
      <c r="E3703" t="s">
        <v>7088</v>
      </c>
      <c r="F3703" t="s">
        <v>7179</v>
      </c>
      <c r="G3703" t="s">
        <v>7249</v>
      </c>
      <c r="H3703" t="s">
        <v>7635</v>
      </c>
      <c r="I3703" t="s">
        <v>7636</v>
      </c>
      <c r="J3703" t="s">
        <v>7637</v>
      </c>
    </row>
    <row r="3704" spans="1:12" x14ac:dyDescent="0.25">
      <c r="A3704" t="s">
        <v>5931</v>
      </c>
      <c r="B3704" t="s">
        <v>12612</v>
      </c>
      <c r="C3704" t="s">
        <v>7071</v>
      </c>
      <c r="D3704" t="s">
        <v>7072</v>
      </c>
      <c r="E3704" t="s">
        <v>7081</v>
      </c>
      <c r="F3704" t="s">
        <v>7093</v>
      </c>
      <c r="G3704" t="s">
        <v>7094</v>
      </c>
      <c r="H3704" t="s">
        <v>7176</v>
      </c>
      <c r="I3704" t="s">
        <v>7184</v>
      </c>
      <c r="J3704" t="s">
        <v>7278</v>
      </c>
      <c r="K3704" t="s">
        <v>8344</v>
      </c>
    </row>
    <row r="3705" spans="1:12" x14ac:dyDescent="0.25">
      <c r="A3705" t="s">
        <v>5504</v>
      </c>
      <c r="B3705" t="s">
        <v>12613</v>
      </c>
      <c r="C3705" t="s">
        <v>7071</v>
      </c>
      <c r="D3705" t="s">
        <v>7072</v>
      </c>
      <c r="E3705" t="s">
        <v>7081</v>
      </c>
      <c r="F3705" t="s">
        <v>7093</v>
      </c>
      <c r="G3705" t="s">
        <v>7094</v>
      </c>
      <c r="H3705" t="s">
        <v>7095</v>
      </c>
      <c r="I3705" t="s">
        <v>7096</v>
      </c>
      <c r="J3705" t="s">
        <v>7097</v>
      </c>
      <c r="K3705" t="s">
        <v>8060</v>
      </c>
    </row>
    <row r="3706" spans="1:12" x14ac:dyDescent="0.25">
      <c r="A3706" t="s">
        <v>4383</v>
      </c>
      <c r="B3706" t="s">
        <v>12614</v>
      </c>
      <c r="C3706" t="s">
        <v>7071</v>
      </c>
      <c r="D3706" t="s">
        <v>7072</v>
      </c>
      <c r="E3706" t="s">
        <v>7081</v>
      </c>
      <c r="F3706" t="s">
        <v>7093</v>
      </c>
      <c r="G3706" t="s">
        <v>7094</v>
      </c>
      <c r="H3706" t="s">
        <v>7176</v>
      </c>
      <c r="I3706" t="s">
        <v>8879</v>
      </c>
      <c r="J3706" t="s">
        <v>12615</v>
      </c>
    </row>
    <row r="3707" spans="1:12" x14ac:dyDescent="0.25">
      <c r="A3707" t="s">
        <v>4357</v>
      </c>
      <c r="B3707" t="s">
        <v>12616</v>
      </c>
      <c r="C3707" t="s">
        <v>7071</v>
      </c>
      <c r="D3707" t="s">
        <v>7072</v>
      </c>
      <c r="E3707" t="s">
        <v>7088</v>
      </c>
      <c r="F3707" t="s">
        <v>7179</v>
      </c>
      <c r="G3707" t="s">
        <v>7180</v>
      </c>
      <c r="H3707" t="s">
        <v>7407</v>
      </c>
      <c r="I3707" t="s">
        <v>9008</v>
      </c>
      <c r="J3707" t="s">
        <v>11625</v>
      </c>
    </row>
    <row r="3708" spans="1:12" x14ac:dyDescent="0.25">
      <c r="A3708" t="s">
        <v>5217</v>
      </c>
      <c r="B3708" t="s">
        <v>2481</v>
      </c>
      <c r="C3708" t="s">
        <v>7071</v>
      </c>
      <c r="D3708" t="s">
        <v>7072</v>
      </c>
      <c r="E3708" t="s">
        <v>7081</v>
      </c>
      <c r="F3708" t="s">
        <v>7093</v>
      </c>
      <c r="G3708" t="s">
        <v>7094</v>
      </c>
      <c r="H3708" t="s">
        <v>7095</v>
      </c>
      <c r="I3708" t="s">
        <v>7121</v>
      </c>
      <c r="J3708" t="s">
        <v>7122</v>
      </c>
      <c r="K3708" t="s">
        <v>8551</v>
      </c>
      <c r="L3708" t="s">
        <v>8669</v>
      </c>
    </row>
    <row r="3709" spans="1:12" x14ac:dyDescent="0.25">
      <c r="A3709" t="s">
        <v>4441</v>
      </c>
      <c r="B3709" t="s">
        <v>11901</v>
      </c>
      <c r="C3709" t="s">
        <v>7071</v>
      </c>
      <c r="D3709" t="s">
        <v>7072</v>
      </c>
      <c r="E3709" t="s">
        <v>7088</v>
      </c>
      <c r="F3709" t="s">
        <v>7179</v>
      </c>
      <c r="G3709" t="s">
        <v>7223</v>
      </c>
      <c r="H3709" t="s">
        <v>7443</v>
      </c>
      <c r="I3709" t="s">
        <v>9572</v>
      </c>
      <c r="J3709" t="s">
        <v>11902</v>
      </c>
    </row>
    <row r="3710" spans="1:12" x14ac:dyDescent="0.25">
      <c r="A3710" t="s">
        <v>5480</v>
      </c>
      <c r="B3710" t="s">
        <v>12617</v>
      </c>
      <c r="C3710" t="s">
        <v>7071</v>
      </c>
      <c r="D3710" t="s">
        <v>7072</v>
      </c>
      <c r="E3710" t="s">
        <v>7081</v>
      </c>
      <c r="F3710" t="s">
        <v>7093</v>
      </c>
      <c r="G3710" t="s">
        <v>7094</v>
      </c>
      <c r="H3710" t="s">
        <v>7176</v>
      </c>
      <c r="I3710" t="s">
        <v>8333</v>
      </c>
      <c r="J3710" t="s">
        <v>8334</v>
      </c>
    </row>
    <row r="3711" spans="1:12" x14ac:dyDescent="0.25">
      <c r="A3711" t="s">
        <v>6838</v>
      </c>
      <c r="B3711" t="s">
        <v>11910</v>
      </c>
      <c r="C3711" t="s">
        <v>7071</v>
      </c>
      <c r="D3711" t="s">
        <v>7072</v>
      </c>
      <c r="E3711" t="s">
        <v>7081</v>
      </c>
      <c r="F3711" t="s">
        <v>7093</v>
      </c>
      <c r="G3711" t="s">
        <v>7094</v>
      </c>
      <c r="H3711" t="s">
        <v>7095</v>
      </c>
      <c r="I3711" t="s">
        <v>7231</v>
      </c>
      <c r="J3711" t="s">
        <v>7232</v>
      </c>
      <c r="K3711" t="s">
        <v>8169</v>
      </c>
      <c r="L3711" t="s">
        <v>8170</v>
      </c>
    </row>
    <row r="3712" spans="1:12" x14ac:dyDescent="0.25">
      <c r="A3712" t="s">
        <v>6916</v>
      </c>
      <c r="B3712" t="s">
        <v>12618</v>
      </c>
      <c r="C3712" t="s">
        <v>7071</v>
      </c>
      <c r="D3712" t="s">
        <v>7072</v>
      </c>
      <c r="E3712" t="s">
        <v>7088</v>
      </c>
      <c r="F3712" t="s">
        <v>7179</v>
      </c>
      <c r="G3712" t="s">
        <v>7223</v>
      </c>
      <c r="H3712" t="s">
        <v>7600</v>
      </c>
      <c r="I3712" t="s">
        <v>12619</v>
      </c>
    </row>
    <row r="3713" spans="1:12" x14ac:dyDescent="0.25">
      <c r="A3713" t="s">
        <v>5226</v>
      </c>
      <c r="B3713" t="s">
        <v>12620</v>
      </c>
      <c r="C3713" t="s">
        <v>7071</v>
      </c>
      <c r="D3713" t="s">
        <v>7072</v>
      </c>
      <c r="E3713" t="s">
        <v>7081</v>
      </c>
      <c r="F3713" t="s">
        <v>7093</v>
      </c>
      <c r="G3713" t="s">
        <v>7094</v>
      </c>
      <c r="H3713" t="s">
        <v>7176</v>
      </c>
      <c r="I3713" t="s">
        <v>7184</v>
      </c>
      <c r="J3713" t="s">
        <v>7278</v>
      </c>
      <c r="K3713" t="s">
        <v>8096</v>
      </c>
      <c r="L3713" t="s">
        <v>8097</v>
      </c>
    </row>
    <row r="3714" spans="1:12" x14ac:dyDescent="0.25">
      <c r="A3714" t="s">
        <v>6407</v>
      </c>
      <c r="B3714" t="s">
        <v>12621</v>
      </c>
      <c r="C3714" t="s">
        <v>7071</v>
      </c>
      <c r="D3714" t="s">
        <v>7072</v>
      </c>
      <c r="E3714" t="s">
        <v>7081</v>
      </c>
      <c r="F3714" t="s">
        <v>7093</v>
      </c>
      <c r="G3714" t="s">
        <v>7094</v>
      </c>
      <c r="H3714" t="s">
        <v>7095</v>
      </c>
      <c r="I3714" t="s">
        <v>7266</v>
      </c>
      <c r="J3714" t="s">
        <v>12622</v>
      </c>
      <c r="K3714" t="s">
        <v>12623</v>
      </c>
    </row>
    <row r="3715" spans="1:12" x14ac:dyDescent="0.25">
      <c r="A3715" t="s">
        <v>5952</v>
      </c>
      <c r="B3715" t="s">
        <v>12624</v>
      </c>
      <c r="C3715" t="s">
        <v>7071</v>
      </c>
      <c r="D3715" t="s">
        <v>7072</v>
      </c>
      <c r="E3715" t="s">
        <v>7081</v>
      </c>
      <c r="F3715" t="s">
        <v>7093</v>
      </c>
      <c r="G3715" t="s">
        <v>7094</v>
      </c>
      <c r="H3715" t="s">
        <v>7095</v>
      </c>
      <c r="I3715" t="s">
        <v>9012</v>
      </c>
      <c r="J3715" t="s">
        <v>9013</v>
      </c>
      <c r="K3715" t="s">
        <v>9014</v>
      </c>
    </row>
    <row r="3716" spans="1:12" x14ac:dyDescent="0.25">
      <c r="A3716" t="s">
        <v>5735</v>
      </c>
      <c r="B3716" t="s">
        <v>12625</v>
      </c>
      <c r="C3716" t="s">
        <v>7071</v>
      </c>
      <c r="D3716" t="s">
        <v>7072</v>
      </c>
      <c r="E3716" t="s">
        <v>7081</v>
      </c>
      <c r="F3716" t="s">
        <v>7093</v>
      </c>
      <c r="G3716" t="s">
        <v>7094</v>
      </c>
      <c r="H3716" t="s">
        <v>7176</v>
      </c>
      <c r="I3716" t="s">
        <v>7184</v>
      </c>
      <c r="J3716" t="s">
        <v>7278</v>
      </c>
      <c r="K3716" t="s">
        <v>8819</v>
      </c>
    </row>
    <row r="3717" spans="1:12" x14ac:dyDescent="0.25">
      <c r="A3717" t="s">
        <v>4519</v>
      </c>
      <c r="B3717" t="s">
        <v>12626</v>
      </c>
      <c r="C3717" t="s">
        <v>7071</v>
      </c>
      <c r="D3717" t="s">
        <v>7072</v>
      </c>
      <c r="E3717" t="s">
        <v>7081</v>
      </c>
      <c r="F3717" t="s">
        <v>7093</v>
      </c>
      <c r="G3717" t="s">
        <v>7094</v>
      </c>
      <c r="H3717" t="s">
        <v>7095</v>
      </c>
      <c r="I3717" t="s">
        <v>7121</v>
      </c>
      <c r="J3717" t="s">
        <v>7122</v>
      </c>
      <c r="K3717" t="s">
        <v>7680</v>
      </c>
      <c r="L3717" t="s">
        <v>7681</v>
      </c>
    </row>
    <row r="3718" spans="1:12" x14ac:dyDescent="0.25">
      <c r="A3718" t="s">
        <v>4670</v>
      </c>
      <c r="B3718" t="s">
        <v>12627</v>
      </c>
      <c r="C3718" t="s">
        <v>7071</v>
      </c>
      <c r="D3718" t="s">
        <v>7072</v>
      </c>
      <c r="E3718" t="s">
        <v>7081</v>
      </c>
      <c r="F3718" t="s">
        <v>7093</v>
      </c>
      <c r="G3718" t="s">
        <v>7094</v>
      </c>
      <c r="H3718" t="s">
        <v>7176</v>
      </c>
      <c r="I3718" t="s">
        <v>7184</v>
      </c>
      <c r="J3718" t="s">
        <v>7278</v>
      </c>
      <c r="K3718" t="s">
        <v>9647</v>
      </c>
    </row>
    <row r="3719" spans="1:12" x14ac:dyDescent="0.25">
      <c r="A3719" t="s">
        <v>4455</v>
      </c>
      <c r="B3719" t="s">
        <v>12628</v>
      </c>
      <c r="C3719" t="s">
        <v>7071</v>
      </c>
      <c r="D3719" t="s">
        <v>7072</v>
      </c>
      <c r="E3719" t="s">
        <v>7081</v>
      </c>
      <c r="F3719" t="s">
        <v>7093</v>
      </c>
      <c r="G3719" t="s">
        <v>7094</v>
      </c>
      <c r="H3719" t="s">
        <v>7095</v>
      </c>
      <c r="I3719" t="s">
        <v>9012</v>
      </c>
      <c r="J3719" t="s">
        <v>9013</v>
      </c>
      <c r="K3719" t="s">
        <v>9014</v>
      </c>
      <c r="L3719" t="s">
        <v>12499</v>
      </c>
    </row>
    <row r="3720" spans="1:12" x14ac:dyDescent="0.25">
      <c r="A3720" t="s">
        <v>4782</v>
      </c>
      <c r="B3720" t="s">
        <v>12629</v>
      </c>
      <c r="C3720" t="s">
        <v>7071</v>
      </c>
      <c r="D3720" t="s">
        <v>7072</v>
      </c>
      <c r="E3720" t="s">
        <v>7081</v>
      </c>
      <c r="F3720" t="s">
        <v>7093</v>
      </c>
      <c r="G3720" t="s">
        <v>7094</v>
      </c>
      <c r="H3720" t="s">
        <v>7176</v>
      </c>
      <c r="I3720" t="s">
        <v>7184</v>
      </c>
      <c r="J3720" t="s">
        <v>7278</v>
      </c>
    </row>
    <row r="3721" spans="1:12" x14ac:dyDescent="0.25">
      <c r="A3721" t="s">
        <v>6704</v>
      </c>
      <c r="B3721" t="s">
        <v>12630</v>
      </c>
      <c r="C3721" t="s">
        <v>7071</v>
      </c>
      <c r="D3721" t="s">
        <v>7072</v>
      </c>
      <c r="E3721" t="s">
        <v>7088</v>
      </c>
      <c r="F3721" t="s">
        <v>7179</v>
      </c>
      <c r="G3721" t="s">
        <v>7514</v>
      </c>
      <c r="H3721" t="s">
        <v>7515</v>
      </c>
      <c r="I3721" t="s">
        <v>7516</v>
      </c>
    </row>
    <row r="3722" spans="1:12" x14ac:dyDescent="0.25">
      <c r="A3722" t="s">
        <v>5637</v>
      </c>
      <c r="B3722" t="s">
        <v>12631</v>
      </c>
      <c r="C3722" t="s">
        <v>7071</v>
      </c>
      <c r="D3722" t="s">
        <v>7072</v>
      </c>
      <c r="E3722" t="s">
        <v>7081</v>
      </c>
      <c r="F3722" t="s">
        <v>7093</v>
      </c>
      <c r="G3722" t="s">
        <v>7094</v>
      </c>
      <c r="H3722" t="s">
        <v>7095</v>
      </c>
      <c r="I3722" t="s">
        <v>7096</v>
      </c>
      <c r="J3722" t="s">
        <v>7097</v>
      </c>
    </row>
    <row r="3723" spans="1:12" x14ac:dyDescent="0.25">
      <c r="A3723" t="s">
        <v>5767</v>
      </c>
      <c r="B3723" t="s">
        <v>11880</v>
      </c>
      <c r="C3723" t="s">
        <v>7071</v>
      </c>
      <c r="D3723" t="s">
        <v>7072</v>
      </c>
      <c r="E3723" t="s">
        <v>7088</v>
      </c>
      <c r="F3723" t="s">
        <v>7179</v>
      </c>
      <c r="G3723" t="s">
        <v>7223</v>
      </c>
      <c r="H3723" t="s">
        <v>7443</v>
      </c>
      <c r="I3723" t="s">
        <v>9572</v>
      </c>
    </row>
    <row r="3724" spans="1:12" x14ac:dyDescent="0.25">
      <c r="A3724" t="s">
        <v>4873</v>
      </c>
      <c r="B3724" t="s">
        <v>12632</v>
      </c>
      <c r="C3724" t="s">
        <v>7071</v>
      </c>
      <c r="D3724" t="s">
        <v>7072</v>
      </c>
      <c r="E3724" t="s">
        <v>7081</v>
      </c>
      <c r="F3724" t="s">
        <v>7093</v>
      </c>
      <c r="G3724" t="s">
        <v>7094</v>
      </c>
      <c r="H3724" t="s">
        <v>7176</v>
      </c>
      <c r="I3724" t="s">
        <v>7184</v>
      </c>
      <c r="J3724" t="s">
        <v>7278</v>
      </c>
      <c r="K3724" t="s">
        <v>9616</v>
      </c>
    </row>
    <row r="3725" spans="1:12" x14ac:dyDescent="0.25">
      <c r="A3725" t="s">
        <v>6235</v>
      </c>
      <c r="B3725" t="s">
        <v>12633</v>
      </c>
      <c r="C3725" t="s">
        <v>7071</v>
      </c>
      <c r="D3725" t="s">
        <v>7072</v>
      </c>
      <c r="E3725" t="s">
        <v>7081</v>
      </c>
      <c r="F3725" t="s">
        <v>7093</v>
      </c>
      <c r="G3725" t="s">
        <v>7094</v>
      </c>
      <c r="H3725" t="s">
        <v>7095</v>
      </c>
      <c r="I3725" t="s">
        <v>7121</v>
      </c>
      <c r="J3725" t="s">
        <v>12634</v>
      </c>
    </row>
    <row r="3726" spans="1:12" x14ac:dyDescent="0.25">
      <c r="A3726" t="s">
        <v>3525</v>
      </c>
      <c r="B3726" t="s">
        <v>12635</v>
      </c>
      <c r="C3726" t="s">
        <v>7071</v>
      </c>
      <c r="D3726" t="s">
        <v>7072</v>
      </c>
      <c r="E3726" t="s">
        <v>7088</v>
      </c>
      <c r="F3726" t="s">
        <v>7179</v>
      </c>
      <c r="G3726" t="s">
        <v>7223</v>
      </c>
      <c r="H3726" t="s">
        <v>7443</v>
      </c>
      <c r="I3726" t="s">
        <v>9572</v>
      </c>
      <c r="J3726" t="s">
        <v>11902</v>
      </c>
    </row>
    <row r="3727" spans="1:12" x14ac:dyDescent="0.25">
      <c r="A3727" t="s">
        <v>6188</v>
      </c>
      <c r="B3727" t="s">
        <v>12636</v>
      </c>
      <c r="C3727" t="s">
        <v>7071</v>
      </c>
      <c r="D3727" t="s">
        <v>7072</v>
      </c>
      <c r="E3727" t="s">
        <v>7081</v>
      </c>
      <c r="F3727" t="s">
        <v>7093</v>
      </c>
      <c r="G3727" t="s">
        <v>7094</v>
      </c>
      <c r="H3727" t="s">
        <v>7176</v>
      </c>
      <c r="I3727" t="s">
        <v>7177</v>
      </c>
      <c r="J3727" t="s">
        <v>7178</v>
      </c>
    </row>
    <row r="3728" spans="1:12" x14ac:dyDescent="0.25">
      <c r="A3728" t="s">
        <v>3582</v>
      </c>
      <c r="B3728" t="s">
        <v>12637</v>
      </c>
      <c r="C3728" t="s">
        <v>7071</v>
      </c>
      <c r="D3728" t="s">
        <v>7072</v>
      </c>
      <c r="E3728" t="s">
        <v>7081</v>
      </c>
      <c r="F3728" t="s">
        <v>7093</v>
      </c>
      <c r="G3728" t="s">
        <v>7094</v>
      </c>
      <c r="H3728" t="s">
        <v>7095</v>
      </c>
      <c r="I3728" t="s">
        <v>7231</v>
      </c>
      <c r="J3728" t="s">
        <v>7232</v>
      </c>
    </row>
    <row r="3729" spans="1:12" x14ac:dyDescent="0.25">
      <c r="A3729" t="s">
        <v>5751</v>
      </c>
      <c r="B3729" t="s">
        <v>12638</v>
      </c>
      <c r="C3729" t="s">
        <v>7071</v>
      </c>
      <c r="D3729" t="s">
        <v>7072</v>
      </c>
      <c r="E3729" t="s">
        <v>7081</v>
      </c>
      <c r="F3729" t="s">
        <v>7093</v>
      </c>
      <c r="G3729" t="s">
        <v>7094</v>
      </c>
      <c r="H3729" t="s">
        <v>7176</v>
      </c>
      <c r="I3729" t="s">
        <v>7184</v>
      </c>
      <c r="J3729" t="s">
        <v>7278</v>
      </c>
      <c r="K3729" t="s">
        <v>8344</v>
      </c>
    </row>
    <row r="3730" spans="1:12" x14ac:dyDescent="0.25">
      <c r="A3730" t="s">
        <v>6748</v>
      </c>
      <c r="B3730" t="s">
        <v>12639</v>
      </c>
      <c r="C3730" t="s">
        <v>7071</v>
      </c>
      <c r="D3730" t="s">
        <v>7072</v>
      </c>
      <c r="E3730" t="s">
        <v>7081</v>
      </c>
      <c r="F3730" t="s">
        <v>7093</v>
      </c>
      <c r="G3730" t="s">
        <v>7094</v>
      </c>
      <c r="H3730" t="s">
        <v>7095</v>
      </c>
      <c r="I3730" t="s">
        <v>7266</v>
      </c>
      <c r="J3730" t="s">
        <v>7931</v>
      </c>
    </row>
    <row r="3731" spans="1:12" x14ac:dyDescent="0.25">
      <c r="A3731" t="s">
        <v>3712</v>
      </c>
      <c r="B3731" t="s">
        <v>12640</v>
      </c>
      <c r="C3731" t="s">
        <v>7071</v>
      </c>
      <c r="D3731" t="s">
        <v>7072</v>
      </c>
      <c r="E3731" t="s">
        <v>7088</v>
      </c>
      <c r="F3731" t="s">
        <v>7179</v>
      </c>
      <c r="G3731" t="s">
        <v>7296</v>
      </c>
      <c r="H3731" t="s">
        <v>7297</v>
      </c>
      <c r="I3731" t="s">
        <v>12641</v>
      </c>
    </row>
    <row r="3732" spans="1:12" x14ac:dyDescent="0.25">
      <c r="A3732" t="s">
        <v>3855</v>
      </c>
      <c r="B3732" t="s">
        <v>12642</v>
      </c>
      <c r="C3732" t="s">
        <v>7071</v>
      </c>
      <c r="D3732" t="s">
        <v>7072</v>
      </c>
      <c r="E3732" t="s">
        <v>7081</v>
      </c>
      <c r="F3732" t="s">
        <v>7093</v>
      </c>
      <c r="G3732" t="s">
        <v>7094</v>
      </c>
      <c r="H3732" t="s">
        <v>7095</v>
      </c>
      <c r="I3732" t="s">
        <v>7231</v>
      </c>
      <c r="J3732" t="s">
        <v>7232</v>
      </c>
      <c r="K3732" t="s">
        <v>8169</v>
      </c>
      <c r="L3732" t="s">
        <v>8170</v>
      </c>
    </row>
    <row r="3733" spans="1:12" x14ac:dyDescent="0.25">
      <c r="A3733" t="s">
        <v>3495</v>
      </c>
      <c r="B3733" t="s">
        <v>12643</v>
      </c>
      <c r="C3733" t="s">
        <v>7071</v>
      </c>
      <c r="D3733" t="s">
        <v>7072</v>
      </c>
      <c r="E3733" t="s">
        <v>7088</v>
      </c>
      <c r="F3733" t="s">
        <v>7179</v>
      </c>
      <c r="G3733" t="s">
        <v>7296</v>
      </c>
      <c r="H3733" t="s">
        <v>7297</v>
      </c>
      <c r="I3733" t="s">
        <v>7328</v>
      </c>
    </row>
    <row r="3734" spans="1:12" x14ac:dyDescent="0.25">
      <c r="A3734" t="s">
        <v>4824</v>
      </c>
      <c r="B3734" t="s">
        <v>12644</v>
      </c>
      <c r="C3734" t="s">
        <v>7071</v>
      </c>
      <c r="D3734" t="s">
        <v>7072</v>
      </c>
      <c r="E3734" t="s">
        <v>7081</v>
      </c>
      <c r="F3734" t="s">
        <v>7093</v>
      </c>
      <c r="G3734" t="s">
        <v>7094</v>
      </c>
      <c r="H3734" t="s">
        <v>7095</v>
      </c>
      <c r="I3734" t="s">
        <v>7231</v>
      </c>
      <c r="J3734" t="s">
        <v>7232</v>
      </c>
    </row>
    <row r="3735" spans="1:12" x14ac:dyDescent="0.25">
      <c r="A3735" t="s">
        <v>6658</v>
      </c>
      <c r="B3735" t="s">
        <v>12645</v>
      </c>
      <c r="C3735" t="s">
        <v>7071</v>
      </c>
      <c r="D3735" t="s">
        <v>7072</v>
      </c>
      <c r="E3735" t="s">
        <v>7088</v>
      </c>
      <c r="F3735" t="s">
        <v>7179</v>
      </c>
      <c r="G3735" t="s">
        <v>7333</v>
      </c>
      <c r="H3735" t="s">
        <v>7334</v>
      </c>
      <c r="I3735" t="s">
        <v>7503</v>
      </c>
      <c r="J3735" t="s">
        <v>7504</v>
      </c>
      <c r="K3735" t="s">
        <v>8155</v>
      </c>
    </row>
    <row r="3736" spans="1:12" x14ac:dyDescent="0.25">
      <c r="A3736" t="s">
        <v>5963</v>
      </c>
      <c r="B3736" t="s">
        <v>12646</v>
      </c>
      <c r="C3736" t="s">
        <v>7071</v>
      </c>
      <c r="D3736" t="s">
        <v>7072</v>
      </c>
      <c r="E3736" t="s">
        <v>7081</v>
      </c>
      <c r="F3736" t="s">
        <v>7093</v>
      </c>
      <c r="G3736" t="s">
        <v>7094</v>
      </c>
      <c r="H3736" t="s">
        <v>7095</v>
      </c>
      <c r="I3736" t="s">
        <v>7266</v>
      </c>
      <c r="J3736" t="s">
        <v>12087</v>
      </c>
    </row>
    <row r="3737" spans="1:12" x14ac:dyDescent="0.25">
      <c r="A3737" t="s">
        <v>6804</v>
      </c>
      <c r="B3737" t="s">
        <v>12647</v>
      </c>
      <c r="C3737" t="s">
        <v>7071</v>
      </c>
      <c r="D3737" t="s">
        <v>7072</v>
      </c>
      <c r="E3737" t="s">
        <v>7081</v>
      </c>
      <c r="F3737" t="s">
        <v>7093</v>
      </c>
      <c r="G3737" t="s">
        <v>7094</v>
      </c>
      <c r="H3737" t="s">
        <v>7095</v>
      </c>
      <c r="I3737" t="s">
        <v>7121</v>
      </c>
      <c r="J3737" t="s">
        <v>12634</v>
      </c>
    </row>
    <row r="3738" spans="1:12" x14ac:dyDescent="0.25">
      <c r="A3738" t="s">
        <v>7043</v>
      </c>
      <c r="B3738" t="s">
        <v>12648</v>
      </c>
      <c r="C3738" t="s">
        <v>7071</v>
      </c>
      <c r="D3738" t="s">
        <v>7072</v>
      </c>
      <c r="E3738" t="s">
        <v>7088</v>
      </c>
      <c r="F3738" t="s">
        <v>7179</v>
      </c>
      <c r="G3738" t="s">
        <v>7223</v>
      </c>
      <c r="H3738" t="s">
        <v>7528</v>
      </c>
      <c r="I3738" t="s">
        <v>7529</v>
      </c>
      <c r="J3738" t="s">
        <v>7530</v>
      </c>
    </row>
    <row r="3739" spans="1:12" x14ac:dyDescent="0.25">
      <c r="A3739" t="s">
        <v>6639</v>
      </c>
      <c r="B3739" t="s">
        <v>12649</v>
      </c>
      <c r="C3739" t="s">
        <v>7071</v>
      </c>
      <c r="D3739" t="s">
        <v>7072</v>
      </c>
      <c r="E3739" t="s">
        <v>7081</v>
      </c>
      <c r="F3739" t="s">
        <v>7093</v>
      </c>
      <c r="G3739" t="s">
        <v>7094</v>
      </c>
      <c r="H3739" t="s">
        <v>7095</v>
      </c>
      <c r="I3739" t="s">
        <v>7096</v>
      </c>
      <c r="J3739" t="s">
        <v>7097</v>
      </c>
      <c r="K3739" t="s">
        <v>7429</v>
      </c>
    </row>
    <row r="3740" spans="1:12" x14ac:dyDescent="0.25">
      <c r="A3740" t="s">
        <v>6104</v>
      </c>
      <c r="B3740" t="s">
        <v>12650</v>
      </c>
      <c r="C3740" t="s">
        <v>7071</v>
      </c>
      <c r="D3740" t="s">
        <v>7072</v>
      </c>
      <c r="E3740" t="s">
        <v>7088</v>
      </c>
      <c r="F3740" t="s">
        <v>7179</v>
      </c>
      <c r="G3740" t="s">
        <v>7180</v>
      </c>
      <c r="H3740" t="s">
        <v>7407</v>
      </c>
      <c r="I3740" t="s">
        <v>12651</v>
      </c>
    </row>
    <row r="3741" spans="1:12" x14ac:dyDescent="0.25">
      <c r="A3741" t="s">
        <v>4167</v>
      </c>
      <c r="B3741" t="s">
        <v>12652</v>
      </c>
      <c r="C3741" t="s">
        <v>7071</v>
      </c>
      <c r="D3741" t="s">
        <v>7072</v>
      </c>
      <c r="E3741" t="s">
        <v>7081</v>
      </c>
      <c r="F3741" t="s">
        <v>7093</v>
      </c>
      <c r="G3741" t="s">
        <v>7094</v>
      </c>
      <c r="H3741" t="s">
        <v>7095</v>
      </c>
      <c r="I3741" t="s">
        <v>7231</v>
      </c>
      <c r="J3741" t="s">
        <v>7232</v>
      </c>
      <c r="K3741" t="s">
        <v>7981</v>
      </c>
    </row>
    <row r="3742" spans="1:12" x14ac:dyDescent="0.25">
      <c r="A3742" t="s">
        <v>6050</v>
      </c>
      <c r="B3742" t="s">
        <v>12653</v>
      </c>
      <c r="C3742" t="s">
        <v>7071</v>
      </c>
      <c r="D3742" t="s">
        <v>7072</v>
      </c>
      <c r="E3742" t="s">
        <v>7088</v>
      </c>
      <c r="F3742" t="s">
        <v>7179</v>
      </c>
      <c r="G3742" t="s">
        <v>7223</v>
      </c>
      <c r="H3742" t="s">
        <v>7528</v>
      </c>
      <c r="I3742" t="s">
        <v>8123</v>
      </c>
      <c r="J3742" t="s">
        <v>9692</v>
      </c>
    </row>
    <row r="3743" spans="1:12" x14ac:dyDescent="0.25">
      <c r="A3743" t="s">
        <v>3602</v>
      </c>
      <c r="B3743" t="s">
        <v>12654</v>
      </c>
      <c r="C3743" t="s">
        <v>7071</v>
      </c>
      <c r="D3743" t="s">
        <v>7072</v>
      </c>
      <c r="E3743" t="s">
        <v>7081</v>
      </c>
      <c r="F3743" t="s">
        <v>7093</v>
      </c>
      <c r="G3743" t="s">
        <v>7094</v>
      </c>
      <c r="H3743" t="s">
        <v>7095</v>
      </c>
      <c r="I3743" t="s">
        <v>7121</v>
      </c>
      <c r="J3743" t="s">
        <v>7122</v>
      </c>
      <c r="K3743" t="s">
        <v>7680</v>
      </c>
      <c r="L3743" t="s">
        <v>7706</v>
      </c>
    </row>
    <row r="3744" spans="1:12" x14ac:dyDescent="0.25">
      <c r="A3744" t="s">
        <v>3425</v>
      </c>
      <c r="B3744" t="s">
        <v>12655</v>
      </c>
      <c r="C3744" t="s">
        <v>7071</v>
      </c>
      <c r="D3744" t="s">
        <v>7072</v>
      </c>
      <c r="E3744" t="s">
        <v>7088</v>
      </c>
      <c r="F3744" t="s">
        <v>7179</v>
      </c>
      <c r="G3744" t="s">
        <v>7296</v>
      </c>
      <c r="H3744" t="s">
        <v>7297</v>
      </c>
      <c r="I3744" t="s">
        <v>7369</v>
      </c>
    </row>
    <row r="3745" spans="1:12" x14ac:dyDescent="0.25">
      <c r="A3745" t="s">
        <v>5617</v>
      </c>
      <c r="B3745" t="s">
        <v>12656</v>
      </c>
      <c r="C3745" t="s">
        <v>7071</v>
      </c>
      <c r="D3745" t="s">
        <v>7072</v>
      </c>
      <c r="E3745" t="s">
        <v>7081</v>
      </c>
      <c r="F3745" t="s">
        <v>7093</v>
      </c>
      <c r="G3745" t="s">
        <v>7094</v>
      </c>
      <c r="H3745" t="s">
        <v>7095</v>
      </c>
      <c r="I3745" t="s">
        <v>7231</v>
      </c>
      <c r="J3745" t="s">
        <v>7232</v>
      </c>
      <c r="K3745" t="s">
        <v>8169</v>
      </c>
      <c r="L3745" t="s">
        <v>8170</v>
      </c>
    </row>
    <row r="3746" spans="1:12" x14ac:dyDescent="0.25">
      <c r="A3746" t="s">
        <v>3436</v>
      </c>
      <c r="B3746" t="s">
        <v>12657</v>
      </c>
      <c r="C3746" t="s">
        <v>7071</v>
      </c>
      <c r="D3746" t="s">
        <v>7072</v>
      </c>
      <c r="E3746" t="s">
        <v>7088</v>
      </c>
      <c r="F3746" t="s">
        <v>7179</v>
      </c>
      <c r="G3746" t="s">
        <v>7296</v>
      </c>
      <c r="H3746" t="s">
        <v>7297</v>
      </c>
      <c r="I3746" t="s">
        <v>7328</v>
      </c>
    </row>
    <row r="3747" spans="1:12" x14ac:dyDescent="0.25">
      <c r="A3747" t="s">
        <v>5148</v>
      </c>
      <c r="B3747" t="s">
        <v>12658</v>
      </c>
      <c r="C3747" t="s">
        <v>7071</v>
      </c>
      <c r="D3747" t="s">
        <v>7072</v>
      </c>
      <c r="E3747" t="s">
        <v>7081</v>
      </c>
      <c r="F3747" t="s">
        <v>7093</v>
      </c>
      <c r="G3747" t="s">
        <v>7094</v>
      </c>
      <c r="H3747" t="s">
        <v>7095</v>
      </c>
      <c r="I3747" t="s">
        <v>7121</v>
      </c>
      <c r="J3747" t="s">
        <v>8842</v>
      </c>
      <c r="K3747" t="s">
        <v>12530</v>
      </c>
    </row>
    <row r="3748" spans="1:12" x14ac:dyDescent="0.25">
      <c r="A3748" t="s">
        <v>6102</v>
      </c>
      <c r="B3748" t="s">
        <v>12659</v>
      </c>
      <c r="C3748" t="s">
        <v>7071</v>
      </c>
      <c r="D3748" t="s">
        <v>7072</v>
      </c>
      <c r="E3748" t="s">
        <v>7088</v>
      </c>
      <c r="F3748" t="s">
        <v>7179</v>
      </c>
      <c r="G3748" t="s">
        <v>7223</v>
      </c>
      <c r="H3748" t="s">
        <v>7322</v>
      </c>
      <c r="I3748" t="s">
        <v>7323</v>
      </c>
    </row>
    <row r="3749" spans="1:12" x14ac:dyDescent="0.25">
      <c r="A3749" t="s">
        <v>5038</v>
      </c>
      <c r="B3749" t="s">
        <v>12660</v>
      </c>
      <c r="C3749" t="s">
        <v>7071</v>
      </c>
      <c r="D3749" t="s">
        <v>7072</v>
      </c>
      <c r="E3749" t="s">
        <v>7081</v>
      </c>
      <c r="F3749" t="s">
        <v>7093</v>
      </c>
      <c r="G3749" t="s">
        <v>7094</v>
      </c>
      <c r="H3749" t="s">
        <v>7095</v>
      </c>
      <c r="I3749" t="s">
        <v>7096</v>
      </c>
      <c r="J3749" t="s">
        <v>7097</v>
      </c>
    </row>
    <row r="3750" spans="1:12" x14ac:dyDescent="0.25">
      <c r="A3750" t="s">
        <v>6549</v>
      </c>
      <c r="B3750" t="s">
        <v>12661</v>
      </c>
      <c r="C3750" t="s">
        <v>7071</v>
      </c>
      <c r="D3750" t="s">
        <v>7072</v>
      </c>
      <c r="E3750" t="s">
        <v>7081</v>
      </c>
      <c r="F3750" t="s">
        <v>7093</v>
      </c>
      <c r="G3750" t="s">
        <v>7094</v>
      </c>
      <c r="H3750" t="s">
        <v>7095</v>
      </c>
      <c r="I3750" t="s">
        <v>7266</v>
      </c>
      <c r="J3750" t="s">
        <v>12662</v>
      </c>
      <c r="K3750" t="s">
        <v>12663</v>
      </c>
    </row>
    <row r="3751" spans="1:12" x14ac:dyDescent="0.25">
      <c r="A3751" t="s">
        <v>6655</v>
      </c>
      <c r="B3751" t="s">
        <v>12664</v>
      </c>
      <c r="C3751" t="s">
        <v>7071</v>
      </c>
      <c r="D3751" t="s">
        <v>7072</v>
      </c>
      <c r="E3751" t="s">
        <v>7088</v>
      </c>
      <c r="F3751" t="s">
        <v>7179</v>
      </c>
      <c r="G3751" t="s">
        <v>7333</v>
      </c>
      <c r="H3751" t="s">
        <v>7470</v>
      </c>
      <c r="I3751" t="s">
        <v>7471</v>
      </c>
      <c r="J3751" t="s">
        <v>7472</v>
      </c>
      <c r="K3751" t="s">
        <v>7812</v>
      </c>
      <c r="L3751" t="s">
        <v>12665</v>
      </c>
    </row>
    <row r="3752" spans="1:12" x14ac:dyDescent="0.25">
      <c r="A3752" t="s">
        <v>3428</v>
      </c>
      <c r="B3752" t="s">
        <v>12666</v>
      </c>
      <c r="C3752" t="s">
        <v>7071</v>
      </c>
      <c r="D3752" t="s">
        <v>7072</v>
      </c>
      <c r="E3752" t="s">
        <v>7081</v>
      </c>
      <c r="F3752" t="s">
        <v>7093</v>
      </c>
      <c r="G3752" t="s">
        <v>7094</v>
      </c>
      <c r="H3752" t="s">
        <v>7095</v>
      </c>
      <c r="I3752" t="s">
        <v>7096</v>
      </c>
      <c r="J3752" t="s">
        <v>7097</v>
      </c>
      <c r="K3752" t="s">
        <v>8060</v>
      </c>
    </row>
    <row r="3753" spans="1:12" x14ac:dyDescent="0.25">
      <c r="A3753" t="s">
        <v>3230</v>
      </c>
      <c r="B3753" t="s">
        <v>12667</v>
      </c>
      <c r="C3753" t="s">
        <v>7071</v>
      </c>
      <c r="D3753" t="s">
        <v>7072</v>
      </c>
      <c r="E3753" t="s">
        <v>7088</v>
      </c>
      <c r="F3753" t="s">
        <v>7179</v>
      </c>
      <c r="G3753" t="s">
        <v>7223</v>
      </c>
      <c r="H3753" t="s">
        <v>8433</v>
      </c>
      <c r="I3753" t="s">
        <v>8434</v>
      </c>
      <c r="J3753" t="s">
        <v>11817</v>
      </c>
    </row>
    <row r="3754" spans="1:12" x14ac:dyDescent="0.25">
      <c r="A3754" t="s">
        <v>4540</v>
      </c>
      <c r="B3754" t="s">
        <v>12668</v>
      </c>
      <c r="C3754" t="s">
        <v>7071</v>
      </c>
      <c r="D3754" t="s">
        <v>7072</v>
      </c>
      <c r="E3754" t="s">
        <v>7081</v>
      </c>
      <c r="F3754" t="s">
        <v>7093</v>
      </c>
      <c r="G3754" t="s">
        <v>7094</v>
      </c>
      <c r="H3754" t="s">
        <v>7095</v>
      </c>
      <c r="I3754" t="s">
        <v>7121</v>
      </c>
      <c r="J3754" t="s">
        <v>7122</v>
      </c>
      <c r="K3754" t="s">
        <v>8551</v>
      </c>
      <c r="L3754" t="s">
        <v>8552</v>
      </c>
    </row>
    <row r="3755" spans="1:12" x14ac:dyDescent="0.25">
      <c r="A3755" t="s">
        <v>6629</v>
      </c>
      <c r="B3755" t="s">
        <v>12669</v>
      </c>
      <c r="C3755" t="s">
        <v>7071</v>
      </c>
      <c r="D3755" t="s">
        <v>7072</v>
      </c>
      <c r="E3755" t="s">
        <v>7081</v>
      </c>
      <c r="F3755" t="s">
        <v>7093</v>
      </c>
      <c r="G3755" t="s">
        <v>7094</v>
      </c>
      <c r="H3755" t="s">
        <v>7095</v>
      </c>
      <c r="I3755" t="s">
        <v>7121</v>
      </c>
      <c r="J3755" t="s">
        <v>8842</v>
      </c>
      <c r="K3755" t="s">
        <v>12530</v>
      </c>
    </row>
    <row r="3756" spans="1:12" x14ac:dyDescent="0.25">
      <c r="A3756" t="s">
        <v>4388</v>
      </c>
      <c r="B3756" t="s">
        <v>12670</v>
      </c>
      <c r="C3756" t="s">
        <v>7071</v>
      </c>
      <c r="D3756" t="s">
        <v>7072</v>
      </c>
      <c r="E3756" t="s">
        <v>7088</v>
      </c>
      <c r="F3756" t="s">
        <v>7179</v>
      </c>
      <c r="G3756" t="s">
        <v>7296</v>
      </c>
      <c r="H3756" t="s">
        <v>7297</v>
      </c>
      <c r="I3756" t="s">
        <v>9361</v>
      </c>
    </row>
    <row r="3757" spans="1:12" x14ac:dyDescent="0.25">
      <c r="A3757" t="s">
        <v>5947</v>
      </c>
      <c r="B3757" t="s">
        <v>12671</v>
      </c>
      <c r="C3757" t="s">
        <v>7071</v>
      </c>
      <c r="D3757" t="s">
        <v>7072</v>
      </c>
      <c r="E3757" t="s">
        <v>7081</v>
      </c>
      <c r="F3757" t="s">
        <v>7093</v>
      </c>
      <c r="G3757" t="s">
        <v>7094</v>
      </c>
      <c r="H3757" t="s">
        <v>7095</v>
      </c>
      <c r="I3757" t="s">
        <v>9012</v>
      </c>
      <c r="J3757" t="s">
        <v>9013</v>
      </c>
      <c r="K3757" t="s">
        <v>9014</v>
      </c>
    </row>
    <row r="3758" spans="1:12" x14ac:dyDescent="0.25">
      <c r="A3758" t="s">
        <v>4735</v>
      </c>
      <c r="B3758" t="s">
        <v>12672</v>
      </c>
      <c r="C3758" t="s">
        <v>7071</v>
      </c>
      <c r="D3758" t="s">
        <v>7072</v>
      </c>
      <c r="E3758" t="s">
        <v>7081</v>
      </c>
      <c r="F3758" t="s">
        <v>7093</v>
      </c>
      <c r="G3758" t="s">
        <v>7094</v>
      </c>
      <c r="H3758" t="s">
        <v>7095</v>
      </c>
      <c r="I3758" t="s">
        <v>7121</v>
      </c>
      <c r="J3758" t="s">
        <v>7122</v>
      </c>
      <c r="K3758" t="s">
        <v>9074</v>
      </c>
    </row>
    <row r="3759" spans="1:12" x14ac:dyDescent="0.25">
      <c r="A3759" t="s">
        <v>5325</v>
      </c>
      <c r="B3759" t="s">
        <v>12673</v>
      </c>
      <c r="C3759" t="s">
        <v>7071</v>
      </c>
      <c r="D3759" t="s">
        <v>7072</v>
      </c>
      <c r="E3759" t="s">
        <v>7081</v>
      </c>
      <c r="F3759" t="s">
        <v>7093</v>
      </c>
      <c r="G3759" t="s">
        <v>7094</v>
      </c>
      <c r="H3759" t="s">
        <v>7095</v>
      </c>
      <c r="I3759" t="s">
        <v>7231</v>
      </c>
      <c r="J3759" t="s">
        <v>7232</v>
      </c>
      <c r="K3759" t="s">
        <v>8169</v>
      </c>
      <c r="L3759" t="s">
        <v>8170</v>
      </c>
    </row>
    <row r="3760" spans="1:12" x14ac:dyDescent="0.25">
      <c r="A3760" t="s">
        <v>5009</v>
      </c>
      <c r="B3760" t="s">
        <v>12674</v>
      </c>
      <c r="C3760" t="s">
        <v>7071</v>
      </c>
      <c r="D3760" t="s">
        <v>7072</v>
      </c>
      <c r="E3760" t="s">
        <v>7081</v>
      </c>
      <c r="F3760" t="s">
        <v>7093</v>
      </c>
      <c r="G3760" t="s">
        <v>7094</v>
      </c>
      <c r="H3760" t="s">
        <v>7095</v>
      </c>
      <c r="I3760" t="s">
        <v>7121</v>
      </c>
      <c r="J3760" t="s">
        <v>7122</v>
      </c>
      <c r="K3760" t="s">
        <v>12675</v>
      </c>
    </row>
    <row r="3761" spans="1:12" x14ac:dyDescent="0.25">
      <c r="A3761" t="s">
        <v>3472</v>
      </c>
      <c r="B3761" t="s">
        <v>12676</v>
      </c>
      <c r="C3761" t="s">
        <v>7071</v>
      </c>
      <c r="D3761" t="s">
        <v>7072</v>
      </c>
      <c r="E3761" t="s">
        <v>7081</v>
      </c>
      <c r="F3761" t="s">
        <v>7093</v>
      </c>
      <c r="G3761" t="s">
        <v>7094</v>
      </c>
      <c r="H3761" t="s">
        <v>7095</v>
      </c>
      <c r="I3761" t="s">
        <v>7121</v>
      </c>
      <c r="J3761" t="s">
        <v>9566</v>
      </c>
    </row>
    <row r="3762" spans="1:12" x14ac:dyDescent="0.25">
      <c r="A3762" t="s">
        <v>3546</v>
      </c>
      <c r="B3762" t="s">
        <v>12677</v>
      </c>
      <c r="C3762" t="s">
        <v>7071</v>
      </c>
      <c r="D3762" t="s">
        <v>7072</v>
      </c>
      <c r="E3762" t="s">
        <v>7088</v>
      </c>
      <c r="F3762" t="s">
        <v>7179</v>
      </c>
      <c r="G3762" t="s">
        <v>7333</v>
      </c>
      <c r="H3762" t="s">
        <v>7470</v>
      </c>
      <c r="I3762" t="s">
        <v>7471</v>
      </c>
      <c r="J3762" t="s">
        <v>7472</v>
      </c>
      <c r="K3762" t="s">
        <v>7812</v>
      </c>
      <c r="L3762" t="s">
        <v>11811</v>
      </c>
    </row>
    <row r="3763" spans="1:12" x14ac:dyDescent="0.25">
      <c r="A3763" t="s">
        <v>3553</v>
      </c>
      <c r="B3763" t="s">
        <v>12678</v>
      </c>
      <c r="C3763" t="s">
        <v>7071</v>
      </c>
      <c r="D3763" t="s">
        <v>7072</v>
      </c>
      <c r="E3763" t="s">
        <v>7081</v>
      </c>
      <c r="F3763" t="s">
        <v>7093</v>
      </c>
      <c r="G3763" t="s">
        <v>7094</v>
      </c>
      <c r="H3763" t="s">
        <v>7095</v>
      </c>
      <c r="I3763" t="s">
        <v>7231</v>
      </c>
      <c r="J3763" t="s">
        <v>7232</v>
      </c>
      <c r="K3763" t="s">
        <v>8169</v>
      </c>
      <c r="L3763" t="s">
        <v>8170</v>
      </c>
    </row>
    <row r="3764" spans="1:12" x14ac:dyDescent="0.25">
      <c r="A3764" t="s">
        <v>6216</v>
      </c>
      <c r="B3764" t="s">
        <v>12679</v>
      </c>
      <c r="C3764" t="s">
        <v>7071</v>
      </c>
      <c r="D3764" t="s">
        <v>7072</v>
      </c>
      <c r="E3764" t="s">
        <v>7088</v>
      </c>
      <c r="F3764" t="s">
        <v>7179</v>
      </c>
      <c r="G3764" t="s">
        <v>7223</v>
      </c>
      <c r="H3764" t="s">
        <v>12680</v>
      </c>
      <c r="I3764" t="s">
        <v>12681</v>
      </c>
      <c r="J3764" t="s">
        <v>12682</v>
      </c>
    </row>
    <row r="3765" spans="1:12" x14ac:dyDescent="0.25">
      <c r="A3765" t="s">
        <v>3904</v>
      </c>
      <c r="B3765" t="s">
        <v>12683</v>
      </c>
      <c r="C3765" t="s">
        <v>7071</v>
      </c>
      <c r="D3765" t="s">
        <v>7072</v>
      </c>
      <c r="E3765" t="s">
        <v>7081</v>
      </c>
      <c r="F3765" t="s">
        <v>7093</v>
      </c>
      <c r="G3765" t="s">
        <v>7094</v>
      </c>
      <c r="H3765" t="s">
        <v>7095</v>
      </c>
      <c r="I3765" t="s">
        <v>7231</v>
      </c>
      <c r="J3765" t="s">
        <v>7232</v>
      </c>
      <c r="K3765" t="s">
        <v>8169</v>
      </c>
      <c r="L3765" t="s">
        <v>8170</v>
      </c>
    </row>
    <row r="3766" spans="1:12" x14ac:dyDescent="0.25">
      <c r="A3766" t="s">
        <v>6852</v>
      </c>
      <c r="B3766" t="s">
        <v>12684</v>
      </c>
      <c r="C3766" t="s">
        <v>7071</v>
      </c>
      <c r="D3766" t="s">
        <v>7072</v>
      </c>
      <c r="E3766" t="s">
        <v>7081</v>
      </c>
      <c r="F3766" t="s">
        <v>7093</v>
      </c>
      <c r="G3766" t="s">
        <v>7094</v>
      </c>
      <c r="H3766" t="s">
        <v>7095</v>
      </c>
      <c r="I3766" t="s">
        <v>9012</v>
      </c>
      <c r="J3766" t="s">
        <v>9013</v>
      </c>
      <c r="K3766" t="s">
        <v>9014</v>
      </c>
    </row>
    <row r="3767" spans="1:12" x14ac:dyDescent="0.25">
      <c r="A3767" t="s">
        <v>5625</v>
      </c>
      <c r="B3767" t="s">
        <v>12685</v>
      </c>
      <c r="C3767" t="s">
        <v>7071</v>
      </c>
      <c r="D3767" t="s">
        <v>7072</v>
      </c>
      <c r="E3767" t="s">
        <v>7088</v>
      </c>
      <c r="F3767" t="s">
        <v>7179</v>
      </c>
      <c r="G3767" t="s">
        <v>7223</v>
      </c>
      <c r="H3767" t="s">
        <v>7528</v>
      </c>
      <c r="I3767" t="s">
        <v>7547</v>
      </c>
      <c r="J3767" t="s">
        <v>7548</v>
      </c>
    </row>
    <row r="3768" spans="1:12" x14ac:dyDescent="0.25">
      <c r="A3768" t="s">
        <v>4013</v>
      </c>
      <c r="B3768" t="s">
        <v>12686</v>
      </c>
      <c r="C3768" t="s">
        <v>7071</v>
      </c>
      <c r="D3768" t="s">
        <v>7072</v>
      </c>
      <c r="E3768" t="s">
        <v>7081</v>
      </c>
      <c r="F3768" t="s">
        <v>7093</v>
      </c>
      <c r="G3768" t="s">
        <v>7094</v>
      </c>
      <c r="H3768" t="s">
        <v>7095</v>
      </c>
      <c r="I3768" t="s">
        <v>7121</v>
      </c>
      <c r="J3768" t="s">
        <v>7122</v>
      </c>
      <c r="K3768" t="s">
        <v>7680</v>
      </c>
    </row>
    <row r="3769" spans="1:12" x14ac:dyDescent="0.25">
      <c r="A3769" t="s">
        <v>6373</v>
      </c>
      <c r="B3769" t="s">
        <v>12687</v>
      </c>
      <c r="C3769" t="s">
        <v>7071</v>
      </c>
      <c r="D3769" t="s">
        <v>7072</v>
      </c>
      <c r="E3769" t="s">
        <v>7088</v>
      </c>
      <c r="F3769" t="s">
        <v>7179</v>
      </c>
      <c r="G3769" t="s">
        <v>7249</v>
      </c>
      <c r="H3769" t="s">
        <v>7635</v>
      </c>
      <c r="I3769" t="s">
        <v>7636</v>
      </c>
    </row>
    <row r="3770" spans="1:12" x14ac:dyDescent="0.25">
      <c r="A3770" t="s">
        <v>3967</v>
      </c>
      <c r="B3770" t="s">
        <v>12688</v>
      </c>
      <c r="C3770" t="s">
        <v>7071</v>
      </c>
      <c r="D3770" t="s">
        <v>7072</v>
      </c>
      <c r="E3770" t="s">
        <v>7081</v>
      </c>
      <c r="F3770" t="s">
        <v>7093</v>
      </c>
      <c r="G3770" t="s">
        <v>7094</v>
      </c>
      <c r="H3770" t="s">
        <v>7095</v>
      </c>
      <c r="I3770" t="s">
        <v>12237</v>
      </c>
      <c r="J3770" t="s">
        <v>12433</v>
      </c>
    </row>
    <row r="3771" spans="1:12" x14ac:dyDescent="0.25">
      <c r="A3771" t="s">
        <v>5014</v>
      </c>
      <c r="B3771" t="s">
        <v>12689</v>
      </c>
      <c r="C3771" t="s">
        <v>7071</v>
      </c>
      <c r="D3771" t="s">
        <v>7072</v>
      </c>
      <c r="E3771" t="s">
        <v>7081</v>
      </c>
      <c r="F3771" t="s">
        <v>7093</v>
      </c>
      <c r="G3771" t="s">
        <v>7094</v>
      </c>
      <c r="H3771" t="s">
        <v>7095</v>
      </c>
      <c r="I3771" t="s">
        <v>7231</v>
      </c>
      <c r="J3771" t="s">
        <v>7232</v>
      </c>
      <c r="K3771" t="s">
        <v>8169</v>
      </c>
      <c r="L3771" t="s">
        <v>8170</v>
      </c>
    </row>
    <row r="3772" spans="1:12" x14ac:dyDescent="0.25">
      <c r="A3772" t="s">
        <v>6310</v>
      </c>
      <c r="B3772" t="s">
        <v>12690</v>
      </c>
      <c r="C3772" t="s">
        <v>7071</v>
      </c>
      <c r="D3772" t="s">
        <v>7072</v>
      </c>
      <c r="E3772" t="s">
        <v>7081</v>
      </c>
      <c r="F3772" t="s">
        <v>7093</v>
      </c>
      <c r="G3772" t="s">
        <v>7094</v>
      </c>
      <c r="H3772" t="s">
        <v>7095</v>
      </c>
      <c r="I3772" t="s">
        <v>7121</v>
      </c>
      <c r="J3772" t="s">
        <v>7122</v>
      </c>
    </row>
    <row r="3773" spans="1:12" x14ac:dyDescent="0.25">
      <c r="A3773" t="s">
        <v>4253</v>
      </c>
      <c r="B3773" t="s">
        <v>12691</v>
      </c>
      <c r="C3773" t="s">
        <v>7071</v>
      </c>
      <c r="D3773" t="s">
        <v>7072</v>
      </c>
      <c r="E3773" t="s">
        <v>7081</v>
      </c>
      <c r="F3773" t="s">
        <v>7093</v>
      </c>
      <c r="G3773" t="s">
        <v>7094</v>
      </c>
      <c r="H3773" t="s">
        <v>7095</v>
      </c>
      <c r="I3773" t="s">
        <v>7121</v>
      </c>
      <c r="J3773" t="s">
        <v>7122</v>
      </c>
      <c r="K3773" t="s">
        <v>12692</v>
      </c>
    </row>
    <row r="3774" spans="1:12" x14ac:dyDescent="0.25">
      <c r="A3774" t="s">
        <v>4240</v>
      </c>
      <c r="B3774" t="s">
        <v>12693</v>
      </c>
      <c r="C3774" t="s">
        <v>7071</v>
      </c>
      <c r="D3774" t="s">
        <v>7072</v>
      </c>
      <c r="E3774" t="s">
        <v>7088</v>
      </c>
      <c r="F3774" t="s">
        <v>7179</v>
      </c>
      <c r="G3774" t="s">
        <v>7223</v>
      </c>
      <c r="H3774" t="s">
        <v>8892</v>
      </c>
      <c r="I3774" t="s">
        <v>12694</v>
      </c>
      <c r="J3774" t="s">
        <v>12695</v>
      </c>
    </row>
    <row r="3775" spans="1:12" x14ac:dyDescent="0.25">
      <c r="A3775" t="s">
        <v>4805</v>
      </c>
      <c r="B3775" t="s">
        <v>12696</v>
      </c>
      <c r="C3775" t="s">
        <v>7071</v>
      </c>
      <c r="D3775" t="s">
        <v>7072</v>
      </c>
      <c r="E3775" t="s">
        <v>7081</v>
      </c>
      <c r="F3775" t="s">
        <v>7093</v>
      </c>
      <c r="G3775" t="s">
        <v>7094</v>
      </c>
      <c r="H3775" t="s">
        <v>7095</v>
      </c>
      <c r="I3775" t="s">
        <v>7121</v>
      </c>
      <c r="J3775" t="s">
        <v>12040</v>
      </c>
    </row>
    <row r="3776" spans="1:12" x14ac:dyDescent="0.25">
      <c r="A3776" t="s">
        <v>5880</v>
      </c>
      <c r="B3776" t="s">
        <v>12697</v>
      </c>
      <c r="C3776" t="s">
        <v>7071</v>
      </c>
      <c r="D3776" t="s">
        <v>7072</v>
      </c>
      <c r="E3776" t="s">
        <v>7088</v>
      </c>
      <c r="F3776" t="s">
        <v>7179</v>
      </c>
      <c r="G3776" t="s">
        <v>7296</v>
      </c>
      <c r="H3776" t="s">
        <v>7297</v>
      </c>
      <c r="I3776" t="s">
        <v>9444</v>
      </c>
    </row>
    <row r="3777" spans="1:12" x14ac:dyDescent="0.25">
      <c r="A3777" t="s">
        <v>7046</v>
      </c>
      <c r="B3777" t="s">
        <v>12698</v>
      </c>
      <c r="C3777" t="s">
        <v>7071</v>
      </c>
      <c r="D3777" t="s">
        <v>7072</v>
      </c>
      <c r="E3777" t="s">
        <v>7081</v>
      </c>
      <c r="F3777" t="s">
        <v>7093</v>
      </c>
      <c r="G3777" t="s">
        <v>7094</v>
      </c>
      <c r="H3777" t="s">
        <v>7095</v>
      </c>
      <c r="I3777" t="s">
        <v>7121</v>
      </c>
      <c r="J3777" t="s">
        <v>9566</v>
      </c>
      <c r="K3777" t="s">
        <v>12249</v>
      </c>
    </row>
    <row r="3778" spans="1:12" x14ac:dyDescent="0.25">
      <c r="A3778" t="s">
        <v>6194</v>
      </c>
      <c r="B3778" t="s">
        <v>11880</v>
      </c>
      <c r="C3778" t="s">
        <v>7071</v>
      </c>
      <c r="D3778" t="s">
        <v>7072</v>
      </c>
      <c r="E3778" t="s">
        <v>7088</v>
      </c>
      <c r="F3778" t="s">
        <v>7179</v>
      </c>
      <c r="G3778" t="s">
        <v>7223</v>
      </c>
      <c r="H3778" t="s">
        <v>7443</v>
      </c>
      <c r="I3778" t="s">
        <v>9572</v>
      </c>
    </row>
    <row r="3779" spans="1:12" x14ac:dyDescent="0.25">
      <c r="A3779" t="s">
        <v>5392</v>
      </c>
      <c r="B3779" t="s">
        <v>12699</v>
      </c>
      <c r="C3779" t="s">
        <v>7071</v>
      </c>
      <c r="D3779" t="s">
        <v>7072</v>
      </c>
      <c r="E3779" t="s">
        <v>7088</v>
      </c>
      <c r="F3779" t="s">
        <v>7179</v>
      </c>
      <c r="G3779" t="s">
        <v>7180</v>
      </c>
      <c r="H3779" t="s">
        <v>7407</v>
      </c>
      <c r="I3779" t="s">
        <v>7493</v>
      </c>
      <c r="J3779" t="s">
        <v>12700</v>
      </c>
    </row>
    <row r="3780" spans="1:12" x14ac:dyDescent="0.25">
      <c r="A3780" t="s">
        <v>5898</v>
      </c>
      <c r="B3780" t="s">
        <v>12701</v>
      </c>
      <c r="C3780" t="s">
        <v>7071</v>
      </c>
      <c r="D3780" t="s">
        <v>7072</v>
      </c>
      <c r="E3780" t="s">
        <v>7081</v>
      </c>
      <c r="F3780" t="s">
        <v>7093</v>
      </c>
      <c r="G3780" t="s">
        <v>7094</v>
      </c>
      <c r="H3780" t="s">
        <v>7095</v>
      </c>
      <c r="I3780" t="s">
        <v>7121</v>
      </c>
      <c r="J3780" t="s">
        <v>7122</v>
      </c>
    </row>
    <row r="3781" spans="1:12" x14ac:dyDescent="0.25">
      <c r="A3781" t="s">
        <v>4851</v>
      </c>
      <c r="B3781" t="s">
        <v>12702</v>
      </c>
      <c r="C3781" t="s">
        <v>7071</v>
      </c>
      <c r="D3781" t="s">
        <v>7072</v>
      </c>
      <c r="E3781" t="s">
        <v>7088</v>
      </c>
      <c r="F3781" t="s">
        <v>7179</v>
      </c>
      <c r="G3781" t="s">
        <v>7223</v>
      </c>
      <c r="H3781" t="s">
        <v>7528</v>
      </c>
      <c r="I3781" t="s">
        <v>7529</v>
      </c>
      <c r="J3781" t="s">
        <v>7530</v>
      </c>
    </row>
    <row r="3782" spans="1:12" x14ac:dyDescent="0.25">
      <c r="A3782" t="s">
        <v>3190</v>
      </c>
      <c r="B3782" t="s">
        <v>12703</v>
      </c>
      <c r="C3782" t="s">
        <v>7071</v>
      </c>
      <c r="D3782" t="s">
        <v>7072</v>
      </c>
      <c r="E3782" t="s">
        <v>7081</v>
      </c>
      <c r="F3782" t="s">
        <v>7093</v>
      </c>
      <c r="G3782" t="s">
        <v>7094</v>
      </c>
      <c r="H3782" t="s">
        <v>7095</v>
      </c>
      <c r="I3782" t="s">
        <v>7096</v>
      </c>
      <c r="J3782" t="s">
        <v>7097</v>
      </c>
    </row>
    <row r="3783" spans="1:12" x14ac:dyDescent="0.25">
      <c r="A3783" t="s">
        <v>6840</v>
      </c>
      <c r="B3783" t="s">
        <v>11910</v>
      </c>
      <c r="C3783" t="s">
        <v>7071</v>
      </c>
      <c r="D3783" t="s">
        <v>7072</v>
      </c>
      <c r="E3783" t="s">
        <v>7081</v>
      </c>
      <c r="F3783" t="s">
        <v>7093</v>
      </c>
      <c r="G3783" t="s">
        <v>7094</v>
      </c>
      <c r="H3783" t="s">
        <v>7095</v>
      </c>
      <c r="I3783" t="s">
        <v>7231</v>
      </c>
      <c r="J3783" t="s">
        <v>7232</v>
      </c>
      <c r="K3783" t="s">
        <v>8169</v>
      </c>
      <c r="L3783" t="s">
        <v>8170</v>
      </c>
    </row>
    <row r="3784" spans="1:12" x14ac:dyDescent="0.25">
      <c r="A3784" t="s">
        <v>3326</v>
      </c>
      <c r="B3784" t="s">
        <v>532</v>
      </c>
      <c r="C3784" t="s">
        <v>7071</v>
      </c>
      <c r="D3784" t="s">
        <v>7072</v>
      </c>
      <c r="E3784" t="s">
        <v>7088</v>
      </c>
      <c r="F3784" t="s">
        <v>7179</v>
      </c>
      <c r="G3784" t="s">
        <v>7333</v>
      </c>
      <c r="H3784" t="s">
        <v>7334</v>
      </c>
      <c r="I3784" t="s">
        <v>7503</v>
      </c>
      <c r="J3784" t="s">
        <v>7504</v>
      </c>
      <c r="K3784" t="s">
        <v>9460</v>
      </c>
    </row>
    <row r="3785" spans="1:12" x14ac:dyDescent="0.25">
      <c r="A3785" t="s">
        <v>5787</v>
      </c>
      <c r="B3785" t="s">
        <v>12704</v>
      </c>
      <c r="C3785" t="s">
        <v>7071</v>
      </c>
      <c r="D3785" t="s">
        <v>7072</v>
      </c>
      <c r="E3785" t="s">
        <v>7081</v>
      </c>
      <c r="F3785" t="s">
        <v>7093</v>
      </c>
      <c r="G3785" t="s">
        <v>7094</v>
      </c>
      <c r="H3785" t="s">
        <v>7095</v>
      </c>
      <c r="I3785" t="s">
        <v>7121</v>
      </c>
      <c r="J3785" t="s">
        <v>7122</v>
      </c>
      <c r="K3785" t="s">
        <v>8551</v>
      </c>
      <c r="L3785" t="s">
        <v>9050</v>
      </c>
    </row>
    <row r="3786" spans="1:12" x14ac:dyDescent="0.25">
      <c r="A3786" t="s">
        <v>3810</v>
      </c>
      <c r="B3786" t="s">
        <v>12705</v>
      </c>
      <c r="C3786" t="s">
        <v>7071</v>
      </c>
      <c r="D3786" t="s">
        <v>7072</v>
      </c>
      <c r="E3786" t="s">
        <v>7088</v>
      </c>
      <c r="F3786" t="s">
        <v>7179</v>
      </c>
      <c r="G3786" t="s">
        <v>7249</v>
      </c>
      <c r="H3786" t="s">
        <v>7250</v>
      </c>
      <c r="I3786" t="s">
        <v>7830</v>
      </c>
      <c r="J3786" t="s">
        <v>8130</v>
      </c>
      <c r="K3786" t="s">
        <v>8131</v>
      </c>
    </row>
    <row r="3787" spans="1:12" x14ac:dyDescent="0.25">
      <c r="A3787" t="s">
        <v>3293</v>
      </c>
      <c r="B3787" t="s">
        <v>12706</v>
      </c>
      <c r="C3787" t="s">
        <v>7071</v>
      </c>
      <c r="D3787" t="s">
        <v>7072</v>
      </c>
      <c r="E3787" t="s">
        <v>7081</v>
      </c>
      <c r="F3787" t="s">
        <v>7093</v>
      </c>
      <c r="G3787" t="s">
        <v>7094</v>
      </c>
      <c r="H3787" t="s">
        <v>7095</v>
      </c>
      <c r="I3787" t="s">
        <v>7121</v>
      </c>
      <c r="J3787" t="s">
        <v>7122</v>
      </c>
      <c r="K3787" t="s">
        <v>8551</v>
      </c>
      <c r="L3787" t="s">
        <v>9050</v>
      </c>
    </row>
    <row r="3788" spans="1:12" x14ac:dyDescent="0.25">
      <c r="A3788" t="s">
        <v>5343</v>
      </c>
      <c r="B3788" t="s">
        <v>12707</v>
      </c>
      <c r="C3788" t="s">
        <v>7071</v>
      </c>
      <c r="D3788" t="s">
        <v>7072</v>
      </c>
      <c r="E3788" t="s">
        <v>7088</v>
      </c>
      <c r="F3788" t="s">
        <v>7179</v>
      </c>
      <c r="G3788" t="s">
        <v>7333</v>
      </c>
      <c r="H3788" t="s">
        <v>7470</v>
      </c>
      <c r="I3788" t="s">
        <v>7471</v>
      </c>
      <c r="J3788" t="s">
        <v>7472</v>
      </c>
      <c r="K3788" t="s">
        <v>7812</v>
      </c>
    </row>
    <row r="3789" spans="1:12" x14ac:dyDescent="0.25">
      <c r="A3789" t="s">
        <v>4681</v>
      </c>
      <c r="B3789" t="s">
        <v>12708</v>
      </c>
      <c r="C3789" t="s">
        <v>7071</v>
      </c>
      <c r="D3789" t="s">
        <v>7072</v>
      </c>
      <c r="E3789" t="s">
        <v>7081</v>
      </c>
      <c r="F3789" t="s">
        <v>7093</v>
      </c>
      <c r="G3789" t="s">
        <v>7094</v>
      </c>
      <c r="H3789" t="s">
        <v>7095</v>
      </c>
      <c r="I3789" t="s">
        <v>7121</v>
      </c>
      <c r="J3789" t="s">
        <v>7122</v>
      </c>
      <c r="K3789" t="s">
        <v>8551</v>
      </c>
      <c r="L3789" t="s">
        <v>9050</v>
      </c>
    </row>
    <row r="3790" spans="1:12" x14ac:dyDescent="0.25">
      <c r="A3790" t="s">
        <v>5218</v>
      </c>
      <c r="B3790" t="s">
        <v>12709</v>
      </c>
      <c r="C3790" t="s">
        <v>7071</v>
      </c>
      <c r="D3790" t="s">
        <v>7072</v>
      </c>
      <c r="E3790" t="s">
        <v>7081</v>
      </c>
      <c r="F3790" t="s">
        <v>7093</v>
      </c>
      <c r="G3790" t="s">
        <v>7094</v>
      </c>
      <c r="H3790" t="s">
        <v>7095</v>
      </c>
      <c r="I3790" t="s">
        <v>7121</v>
      </c>
      <c r="J3790" t="s">
        <v>12293</v>
      </c>
      <c r="K3790" t="s">
        <v>12710</v>
      </c>
    </row>
    <row r="3791" spans="1:12" x14ac:dyDescent="0.25">
      <c r="A3791" t="s">
        <v>3587</v>
      </c>
      <c r="B3791" t="s">
        <v>12711</v>
      </c>
      <c r="C3791" t="s">
        <v>7071</v>
      </c>
      <c r="D3791" t="s">
        <v>7072</v>
      </c>
      <c r="E3791" t="s">
        <v>7088</v>
      </c>
      <c r="F3791" t="s">
        <v>7179</v>
      </c>
      <c r="G3791" t="s">
        <v>7333</v>
      </c>
      <c r="H3791" t="s">
        <v>7470</v>
      </c>
      <c r="I3791" t="s">
        <v>7471</v>
      </c>
      <c r="J3791" t="s">
        <v>7472</v>
      </c>
      <c r="K3791" t="s">
        <v>7812</v>
      </c>
      <c r="L3791" t="s">
        <v>12712</v>
      </c>
    </row>
    <row r="3792" spans="1:12" x14ac:dyDescent="0.25">
      <c r="A3792" t="s">
        <v>5076</v>
      </c>
      <c r="B3792" t="s">
        <v>12713</v>
      </c>
      <c r="C3792" t="s">
        <v>7071</v>
      </c>
      <c r="D3792" t="s">
        <v>7072</v>
      </c>
      <c r="E3792" t="s">
        <v>7088</v>
      </c>
      <c r="F3792" t="s">
        <v>7179</v>
      </c>
      <c r="G3792" t="s">
        <v>7296</v>
      </c>
      <c r="H3792" t="s">
        <v>7297</v>
      </c>
      <c r="I3792" t="s">
        <v>12714</v>
      </c>
    </row>
    <row r="3793" spans="1:12" x14ac:dyDescent="0.25">
      <c r="A3793" t="s">
        <v>5718</v>
      </c>
      <c r="B3793" t="s">
        <v>12715</v>
      </c>
      <c r="C3793" t="s">
        <v>7071</v>
      </c>
      <c r="D3793" t="s">
        <v>7072</v>
      </c>
      <c r="E3793" t="s">
        <v>7081</v>
      </c>
      <c r="F3793" t="s">
        <v>7093</v>
      </c>
      <c r="G3793" t="s">
        <v>7094</v>
      </c>
      <c r="H3793" t="s">
        <v>7095</v>
      </c>
      <c r="I3793" t="s">
        <v>7266</v>
      </c>
      <c r="J3793" t="s">
        <v>7931</v>
      </c>
      <c r="K3793" t="s">
        <v>11765</v>
      </c>
    </row>
    <row r="3794" spans="1:12" x14ac:dyDescent="0.25">
      <c r="A3794" t="s">
        <v>3547</v>
      </c>
      <c r="B3794" t="s">
        <v>12716</v>
      </c>
      <c r="C3794" t="s">
        <v>7071</v>
      </c>
      <c r="D3794" t="s">
        <v>7072</v>
      </c>
      <c r="E3794" t="s">
        <v>7088</v>
      </c>
      <c r="F3794" t="s">
        <v>7179</v>
      </c>
      <c r="G3794" t="s">
        <v>7333</v>
      </c>
      <c r="H3794" t="s">
        <v>7470</v>
      </c>
      <c r="I3794" t="s">
        <v>7471</v>
      </c>
      <c r="J3794" t="s">
        <v>7472</v>
      </c>
      <c r="K3794" t="s">
        <v>7812</v>
      </c>
      <c r="L3794" t="s">
        <v>11811</v>
      </c>
    </row>
    <row r="3795" spans="1:12" x14ac:dyDescent="0.25">
      <c r="A3795" t="s">
        <v>5212</v>
      </c>
      <c r="B3795" t="s">
        <v>12717</v>
      </c>
      <c r="C3795" t="s">
        <v>7071</v>
      </c>
      <c r="D3795" t="s">
        <v>7072</v>
      </c>
      <c r="E3795" t="s">
        <v>7081</v>
      </c>
      <c r="F3795" t="s">
        <v>7093</v>
      </c>
      <c r="G3795" t="s">
        <v>7094</v>
      </c>
      <c r="H3795" t="s">
        <v>7095</v>
      </c>
      <c r="I3795" t="s">
        <v>7231</v>
      </c>
      <c r="J3795" t="s">
        <v>7232</v>
      </c>
      <c r="K3795" t="s">
        <v>8169</v>
      </c>
      <c r="L3795" t="s">
        <v>8170</v>
      </c>
    </row>
    <row r="3796" spans="1:12" x14ac:dyDescent="0.25">
      <c r="A3796" t="s">
        <v>5894</v>
      </c>
      <c r="B3796" t="s">
        <v>12718</v>
      </c>
      <c r="C3796" t="s">
        <v>7071</v>
      </c>
      <c r="D3796" t="s">
        <v>7072</v>
      </c>
      <c r="E3796" t="s">
        <v>7088</v>
      </c>
      <c r="F3796" t="s">
        <v>7179</v>
      </c>
      <c r="G3796" t="s">
        <v>7296</v>
      </c>
      <c r="H3796" t="s">
        <v>7297</v>
      </c>
      <c r="I3796" t="s">
        <v>12719</v>
      </c>
    </row>
    <row r="3797" spans="1:12" x14ac:dyDescent="0.25">
      <c r="A3797" t="s">
        <v>4530</v>
      </c>
      <c r="B3797" t="s">
        <v>12720</v>
      </c>
      <c r="C3797" t="s">
        <v>7071</v>
      </c>
      <c r="D3797" t="s">
        <v>7072</v>
      </c>
      <c r="E3797" t="s">
        <v>7081</v>
      </c>
      <c r="F3797" t="s">
        <v>7093</v>
      </c>
      <c r="G3797" t="s">
        <v>7094</v>
      </c>
      <c r="H3797" t="s">
        <v>7095</v>
      </c>
      <c r="I3797" t="s">
        <v>7121</v>
      </c>
      <c r="J3797" t="s">
        <v>7122</v>
      </c>
      <c r="K3797" t="s">
        <v>7680</v>
      </c>
      <c r="L3797" t="s">
        <v>7681</v>
      </c>
    </row>
    <row r="3798" spans="1:12" x14ac:dyDescent="0.25">
      <c r="A3798" t="s">
        <v>6733</v>
      </c>
      <c r="B3798" t="s">
        <v>12721</v>
      </c>
      <c r="C3798" t="s">
        <v>7071</v>
      </c>
      <c r="D3798" t="s">
        <v>7072</v>
      </c>
      <c r="E3798" t="s">
        <v>7088</v>
      </c>
      <c r="F3798" t="s">
        <v>7179</v>
      </c>
      <c r="G3798" t="s">
        <v>7296</v>
      </c>
      <c r="H3798" t="s">
        <v>7297</v>
      </c>
      <c r="I3798" t="s">
        <v>12722</v>
      </c>
      <c r="J3798" t="s">
        <v>12723</v>
      </c>
    </row>
    <row r="3799" spans="1:12" x14ac:dyDescent="0.25">
      <c r="A3799" t="s">
        <v>5162</v>
      </c>
      <c r="B3799" t="s">
        <v>12724</v>
      </c>
      <c r="C3799" t="s">
        <v>7071</v>
      </c>
      <c r="D3799" t="s">
        <v>7072</v>
      </c>
      <c r="E3799" t="s">
        <v>7081</v>
      </c>
      <c r="F3799" t="s">
        <v>7093</v>
      </c>
      <c r="G3799" t="s">
        <v>7094</v>
      </c>
      <c r="H3799" t="s">
        <v>7095</v>
      </c>
      <c r="I3799" t="s">
        <v>7231</v>
      </c>
      <c r="J3799" t="s">
        <v>8716</v>
      </c>
      <c r="K3799" t="s">
        <v>12725</v>
      </c>
    </row>
    <row r="3800" spans="1:12" x14ac:dyDescent="0.25">
      <c r="A3800" t="s">
        <v>3743</v>
      </c>
      <c r="B3800" t="s">
        <v>12726</v>
      </c>
      <c r="C3800" t="s">
        <v>7071</v>
      </c>
      <c r="D3800" t="s">
        <v>7072</v>
      </c>
      <c r="E3800" t="s">
        <v>7088</v>
      </c>
      <c r="F3800" t="s">
        <v>7179</v>
      </c>
      <c r="G3800" t="s">
        <v>7223</v>
      </c>
      <c r="H3800" t="s">
        <v>12596</v>
      </c>
      <c r="I3800" t="s">
        <v>12597</v>
      </c>
      <c r="J3800" t="s">
        <v>12727</v>
      </c>
    </row>
    <row r="3801" spans="1:12" x14ac:dyDescent="0.25">
      <c r="A3801" t="s">
        <v>4219</v>
      </c>
      <c r="B3801" t="s">
        <v>12728</v>
      </c>
      <c r="C3801" t="s">
        <v>7071</v>
      </c>
      <c r="D3801" t="s">
        <v>7072</v>
      </c>
      <c r="E3801" t="s">
        <v>7081</v>
      </c>
      <c r="F3801" t="s">
        <v>7093</v>
      </c>
      <c r="G3801" t="s">
        <v>7094</v>
      </c>
      <c r="H3801" t="s">
        <v>7095</v>
      </c>
      <c r="I3801" t="s">
        <v>9012</v>
      </c>
      <c r="J3801" t="s">
        <v>9013</v>
      </c>
      <c r="K3801" t="s">
        <v>9014</v>
      </c>
    </row>
    <row r="3802" spans="1:12" x14ac:dyDescent="0.25">
      <c r="A3802" t="s">
        <v>6764</v>
      </c>
      <c r="B3802" t="s">
        <v>12729</v>
      </c>
      <c r="C3802" t="s">
        <v>7071</v>
      </c>
      <c r="D3802" t="s">
        <v>7072</v>
      </c>
      <c r="E3802" t="s">
        <v>7088</v>
      </c>
      <c r="F3802" t="s">
        <v>7179</v>
      </c>
      <c r="G3802" t="s">
        <v>7180</v>
      </c>
      <c r="H3802" t="s">
        <v>7407</v>
      </c>
      <c r="I3802" t="s">
        <v>7493</v>
      </c>
      <c r="J3802" t="s">
        <v>7494</v>
      </c>
    </row>
    <row r="3803" spans="1:12" x14ac:dyDescent="0.25">
      <c r="A3803" t="s">
        <v>6842</v>
      </c>
      <c r="B3803" t="s">
        <v>11910</v>
      </c>
      <c r="C3803" t="s">
        <v>7071</v>
      </c>
      <c r="D3803" t="s">
        <v>7072</v>
      </c>
      <c r="E3803" t="s">
        <v>7081</v>
      </c>
      <c r="F3803" t="s">
        <v>7093</v>
      </c>
      <c r="G3803" t="s">
        <v>7094</v>
      </c>
      <c r="H3803" t="s">
        <v>7095</v>
      </c>
      <c r="I3803" t="s">
        <v>7231</v>
      </c>
      <c r="J3803" t="s">
        <v>7232</v>
      </c>
      <c r="K3803" t="s">
        <v>8169</v>
      </c>
      <c r="L3803" t="s">
        <v>8170</v>
      </c>
    </row>
    <row r="3804" spans="1:12" x14ac:dyDescent="0.25">
      <c r="A3804" t="s">
        <v>5287</v>
      </c>
      <c r="B3804" t="s">
        <v>12730</v>
      </c>
      <c r="C3804" t="s">
        <v>7071</v>
      </c>
      <c r="D3804" t="s">
        <v>7072</v>
      </c>
      <c r="E3804" t="s">
        <v>7081</v>
      </c>
      <c r="F3804" t="s">
        <v>7093</v>
      </c>
      <c r="G3804" t="s">
        <v>7094</v>
      </c>
      <c r="H3804" t="s">
        <v>7095</v>
      </c>
      <c r="I3804" t="s">
        <v>7121</v>
      </c>
      <c r="J3804" t="s">
        <v>7122</v>
      </c>
      <c r="K3804" t="s">
        <v>8551</v>
      </c>
      <c r="L3804" t="s">
        <v>8552</v>
      </c>
    </row>
    <row r="3805" spans="1:12" x14ac:dyDescent="0.25">
      <c r="A3805" t="s">
        <v>3340</v>
      </c>
      <c r="B3805" t="s">
        <v>12731</v>
      </c>
      <c r="C3805" t="s">
        <v>7071</v>
      </c>
      <c r="D3805" t="s">
        <v>7072</v>
      </c>
      <c r="E3805" t="s">
        <v>7081</v>
      </c>
      <c r="F3805" t="s">
        <v>7093</v>
      </c>
      <c r="G3805" t="s">
        <v>7094</v>
      </c>
      <c r="H3805" t="s">
        <v>7095</v>
      </c>
      <c r="I3805" t="s">
        <v>7231</v>
      </c>
      <c r="J3805" t="s">
        <v>7232</v>
      </c>
      <c r="K3805" t="s">
        <v>9707</v>
      </c>
    </row>
    <row r="3806" spans="1:12" x14ac:dyDescent="0.25">
      <c r="A3806" t="s">
        <v>5608</v>
      </c>
      <c r="B3806" t="s">
        <v>12732</v>
      </c>
      <c r="C3806" t="s">
        <v>7071</v>
      </c>
      <c r="D3806" t="s">
        <v>7072</v>
      </c>
      <c r="E3806" t="s">
        <v>7081</v>
      </c>
      <c r="F3806" t="s">
        <v>7093</v>
      </c>
      <c r="G3806" t="s">
        <v>7094</v>
      </c>
      <c r="H3806" t="s">
        <v>7095</v>
      </c>
      <c r="I3806" t="s">
        <v>7121</v>
      </c>
      <c r="J3806" t="s">
        <v>7122</v>
      </c>
      <c r="K3806" t="s">
        <v>8551</v>
      </c>
      <c r="L3806" t="s">
        <v>8552</v>
      </c>
    </row>
    <row r="3807" spans="1:12" x14ac:dyDescent="0.25">
      <c r="A3807" t="s">
        <v>3930</v>
      </c>
      <c r="B3807" t="s">
        <v>12733</v>
      </c>
      <c r="C3807" t="s">
        <v>7071</v>
      </c>
      <c r="D3807" t="s">
        <v>7072</v>
      </c>
      <c r="E3807" t="s">
        <v>7088</v>
      </c>
      <c r="F3807" t="s">
        <v>7179</v>
      </c>
      <c r="G3807" t="s">
        <v>7333</v>
      </c>
      <c r="H3807" t="s">
        <v>7470</v>
      </c>
      <c r="I3807" t="s">
        <v>7471</v>
      </c>
      <c r="J3807" t="s">
        <v>7472</v>
      </c>
      <c r="K3807" t="s">
        <v>7812</v>
      </c>
      <c r="L3807" t="s">
        <v>12734</v>
      </c>
    </row>
    <row r="3808" spans="1:12" x14ac:dyDescent="0.25">
      <c r="A3808" t="s">
        <v>5983</v>
      </c>
      <c r="B3808" t="s">
        <v>12735</v>
      </c>
      <c r="C3808" t="s">
        <v>7071</v>
      </c>
      <c r="D3808" t="s">
        <v>7072</v>
      </c>
      <c r="E3808" t="s">
        <v>7081</v>
      </c>
      <c r="F3808" t="s">
        <v>7093</v>
      </c>
      <c r="G3808" t="s">
        <v>7094</v>
      </c>
      <c r="H3808" t="s">
        <v>7095</v>
      </c>
      <c r="I3808" t="s">
        <v>9012</v>
      </c>
      <c r="J3808" t="s">
        <v>9013</v>
      </c>
      <c r="K3808" t="s">
        <v>9014</v>
      </c>
    </row>
    <row r="3809" spans="1:12" x14ac:dyDescent="0.25">
      <c r="A3809" t="s">
        <v>6849</v>
      </c>
      <c r="B3809" t="s">
        <v>11910</v>
      </c>
      <c r="C3809" t="s">
        <v>7071</v>
      </c>
      <c r="D3809" t="s">
        <v>7072</v>
      </c>
      <c r="E3809" t="s">
        <v>7081</v>
      </c>
      <c r="F3809" t="s">
        <v>7093</v>
      </c>
      <c r="G3809" t="s">
        <v>7094</v>
      </c>
      <c r="H3809" t="s">
        <v>7095</v>
      </c>
      <c r="I3809" t="s">
        <v>7231</v>
      </c>
      <c r="J3809" t="s">
        <v>7232</v>
      </c>
      <c r="K3809" t="s">
        <v>8169</v>
      </c>
      <c r="L3809" t="s">
        <v>8170</v>
      </c>
    </row>
    <row r="3810" spans="1:12" x14ac:dyDescent="0.25">
      <c r="A3810" t="s">
        <v>6256</v>
      </c>
      <c r="B3810" t="s">
        <v>12736</v>
      </c>
      <c r="C3810" t="s">
        <v>7071</v>
      </c>
      <c r="D3810" t="s">
        <v>7072</v>
      </c>
      <c r="E3810" t="s">
        <v>7088</v>
      </c>
      <c r="F3810" t="s">
        <v>7179</v>
      </c>
      <c r="G3810" t="s">
        <v>7223</v>
      </c>
      <c r="H3810" t="s">
        <v>7528</v>
      </c>
      <c r="I3810" t="s">
        <v>7529</v>
      </c>
      <c r="J3810" t="s">
        <v>7530</v>
      </c>
      <c r="K3810" t="s">
        <v>9133</v>
      </c>
    </row>
    <row r="3811" spans="1:12" x14ac:dyDescent="0.25">
      <c r="A3811" t="s">
        <v>6483</v>
      </c>
      <c r="B3811" t="s">
        <v>12737</v>
      </c>
      <c r="C3811" t="s">
        <v>7071</v>
      </c>
      <c r="D3811" t="s">
        <v>7072</v>
      </c>
      <c r="E3811" t="s">
        <v>7081</v>
      </c>
      <c r="F3811" t="s">
        <v>7093</v>
      </c>
      <c r="G3811" t="s">
        <v>7094</v>
      </c>
      <c r="H3811" t="s">
        <v>7095</v>
      </c>
      <c r="I3811" t="s">
        <v>7231</v>
      </c>
      <c r="J3811" t="s">
        <v>7232</v>
      </c>
      <c r="K3811" t="s">
        <v>12738</v>
      </c>
      <c r="L3811" t="s">
        <v>12739</v>
      </c>
    </row>
    <row r="3812" spans="1:12" x14ac:dyDescent="0.25">
      <c r="A3812" t="s">
        <v>5728</v>
      </c>
      <c r="B3812" t="s">
        <v>12740</v>
      </c>
      <c r="C3812" t="s">
        <v>7071</v>
      </c>
      <c r="D3812" t="s">
        <v>7072</v>
      </c>
      <c r="E3812" t="s">
        <v>7081</v>
      </c>
      <c r="F3812" t="s">
        <v>7093</v>
      </c>
      <c r="G3812" t="s">
        <v>7094</v>
      </c>
      <c r="H3812" t="s">
        <v>7095</v>
      </c>
      <c r="I3812" t="s">
        <v>7121</v>
      </c>
      <c r="J3812" t="s">
        <v>7122</v>
      </c>
      <c r="K3812" t="s">
        <v>8551</v>
      </c>
      <c r="L3812" t="s">
        <v>9050</v>
      </c>
    </row>
    <row r="3813" spans="1:12" x14ac:dyDescent="0.25">
      <c r="A3813" t="s">
        <v>5616</v>
      </c>
      <c r="B3813" t="s">
        <v>12741</v>
      </c>
      <c r="C3813" t="s">
        <v>7071</v>
      </c>
      <c r="D3813" t="s">
        <v>7072</v>
      </c>
      <c r="E3813" t="s">
        <v>7088</v>
      </c>
      <c r="F3813" t="s">
        <v>7179</v>
      </c>
      <c r="G3813" t="s">
        <v>7223</v>
      </c>
      <c r="H3813" t="s">
        <v>7443</v>
      </c>
      <c r="I3813" t="s">
        <v>9572</v>
      </c>
      <c r="J3813" t="s">
        <v>9573</v>
      </c>
      <c r="K3813" t="s">
        <v>12742</v>
      </c>
    </row>
    <row r="3814" spans="1:12" x14ac:dyDescent="0.25">
      <c r="A3814" t="s">
        <v>4189</v>
      </c>
      <c r="B3814" t="s">
        <v>12743</v>
      </c>
      <c r="C3814" t="s">
        <v>7071</v>
      </c>
      <c r="D3814" t="s">
        <v>7072</v>
      </c>
      <c r="E3814" t="s">
        <v>7088</v>
      </c>
      <c r="F3814" t="s">
        <v>7179</v>
      </c>
      <c r="G3814" t="s">
        <v>7223</v>
      </c>
      <c r="H3814" t="s">
        <v>7443</v>
      </c>
      <c r="I3814" t="s">
        <v>9572</v>
      </c>
      <c r="J3814" t="s">
        <v>11902</v>
      </c>
      <c r="K3814" t="s">
        <v>12744</v>
      </c>
    </row>
    <row r="3815" spans="1:12" x14ac:dyDescent="0.25">
      <c r="A3815" t="s">
        <v>6784</v>
      </c>
      <c r="B3815" t="s">
        <v>12745</v>
      </c>
      <c r="C3815" t="s">
        <v>7071</v>
      </c>
      <c r="D3815" t="s">
        <v>7072</v>
      </c>
      <c r="E3815" t="s">
        <v>7081</v>
      </c>
      <c r="F3815" t="s">
        <v>7093</v>
      </c>
      <c r="G3815" t="s">
        <v>7094</v>
      </c>
      <c r="H3815" t="s">
        <v>7095</v>
      </c>
      <c r="I3815" t="s">
        <v>7231</v>
      </c>
      <c r="J3815" t="s">
        <v>7232</v>
      </c>
      <c r="K3815" t="s">
        <v>8169</v>
      </c>
    </row>
    <row r="3816" spans="1:12" x14ac:dyDescent="0.25">
      <c r="A3816" t="s">
        <v>4325</v>
      </c>
      <c r="B3816" t="s">
        <v>12746</v>
      </c>
      <c r="C3816" t="s">
        <v>7071</v>
      </c>
      <c r="D3816" t="s">
        <v>7072</v>
      </c>
      <c r="E3816" t="s">
        <v>7088</v>
      </c>
      <c r="F3816" t="s">
        <v>7179</v>
      </c>
      <c r="G3816" t="s">
        <v>7296</v>
      </c>
      <c r="H3816" t="s">
        <v>7297</v>
      </c>
      <c r="I3816" t="s">
        <v>7328</v>
      </c>
    </row>
    <row r="3817" spans="1:12" x14ac:dyDescent="0.25">
      <c r="A3817" t="s">
        <v>5508</v>
      </c>
      <c r="B3817" t="s">
        <v>12747</v>
      </c>
      <c r="C3817" t="s">
        <v>7071</v>
      </c>
      <c r="D3817" t="s">
        <v>7072</v>
      </c>
      <c r="E3817" t="s">
        <v>7081</v>
      </c>
      <c r="F3817" t="s">
        <v>7093</v>
      </c>
      <c r="G3817" t="s">
        <v>7094</v>
      </c>
      <c r="H3817" t="s">
        <v>7095</v>
      </c>
      <c r="I3817" t="s">
        <v>7096</v>
      </c>
      <c r="J3817" t="s">
        <v>7097</v>
      </c>
      <c r="K3817" t="s">
        <v>8060</v>
      </c>
    </row>
    <row r="3818" spans="1:12" x14ac:dyDescent="0.25">
      <c r="A3818" t="s">
        <v>4041</v>
      </c>
      <c r="B3818" t="s">
        <v>12748</v>
      </c>
      <c r="C3818" t="s">
        <v>7071</v>
      </c>
      <c r="D3818" t="s">
        <v>7072</v>
      </c>
      <c r="E3818" t="s">
        <v>7081</v>
      </c>
      <c r="F3818" t="s">
        <v>7093</v>
      </c>
      <c r="G3818" t="s">
        <v>7094</v>
      </c>
      <c r="H3818" t="s">
        <v>7095</v>
      </c>
      <c r="I3818" t="s">
        <v>7096</v>
      </c>
      <c r="J3818" t="s">
        <v>7097</v>
      </c>
      <c r="K3818" t="s">
        <v>8060</v>
      </c>
    </row>
    <row r="3819" spans="1:12" x14ac:dyDescent="0.25">
      <c r="A3819" t="s">
        <v>6885</v>
      </c>
      <c r="B3819" t="s">
        <v>12749</v>
      </c>
      <c r="C3819" t="s">
        <v>7071</v>
      </c>
      <c r="D3819" t="s">
        <v>7072</v>
      </c>
      <c r="E3819" t="s">
        <v>7088</v>
      </c>
      <c r="F3819" t="s">
        <v>7179</v>
      </c>
      <c r="G3819" t="s">
        <v>7223</v>
      </c>
      <c r="H3819" t="s">
        <v>7322</v>
      </c>
      <c r="I3819" t="s">
        <v>7323</v>
      </c>
      <c r="J3819" t="s">
        <v>12750</v>
      </c>
    </row>
    <row r="3820" spans="1:12" x14ac:dyDescent="0.25">
      <c r="A3820" t="s">
        <v>4780</v>
      </c>
      <c r="B3820" t="s">
        <v>12751</v>
      </c>
      <c r="C3820" t="s">
        <v>7071</v>
      </c>
      <c r="D3820" t="s">
        <v>7072</v>
      </c>
      <c r="E3820" t="s">
        <v>7088</v>
      </c>
      <c r="F3820" t="s">
        <v>7179</v>
      </c>
      <c r="G3820" t="s">
        <v>7514</v>
      </c>
      <c r="H3820" t="s">
        <v>7515</v>
      </c>
      <c r="I3820" t="s">
        <v>9246</v>
      </c>
      <c r="J3820" t="s">
        <v>9247</v>
      </c>
    </row>
    <row r="3821" spans="1:12" x14ac:dyDescent="0.25">
      <c r="A3821" t="s">
        <v>6620</v>
      </c>
      <c r="B3821" t="s">
        <v>12752</v>
      </c>
      <c r="C3821" t="s">
        <v>7071</v>
      </c>
      <c r="D3821" t="s">
        <v>7072</v>
      </c>
      <c r="E3821" t="s">
        <v>7081</v>
      </c>
      <c r="F3821" t="s">
        <v>7093</v>
      </c>
      <c r="G3821" t="s">
        <v>7094</v>
      </c>
      <c r="H3821" t="s">
        <v>7095</v>
      </c>
      <c r="I3821" t="s">
        <v>7266</v>
      </c>
      <c r="J3821" t="s">
        <v>12753</v>
      </c>
    </row>
    <row r="3822" spans="1:12" x14ac:dyDescent="0.25">
      <c r="A3822" t="s">
        <v>4177</v>
      </c>
      <c r="B3822" t="s">
        <v>12754</v>
      </c>
      <c r="C3822" t="s">
        <v>7071</v>
      </c>
      <c r="D3822" t="s">
        <v>7072</v>
      </c>
      <c r="E3822" t="s">
        <v>7081</v>
      </c>
      <c r="F3822" t="s">
        <v>7093</v>
      </c>
      <c r="G3822" t="s">
        <v>7094</v>
      </c>
      <c r="H3822" t="s">
        <v>7095</v>
      </c>
      <c r="I3822" t="s">
        <v>7231</v>
      </c>
      <c r="J3822" t="s">
        <v>7232</v>
      </c>
      <c r="K3822" t="s">
        <v>8169</v>
      </c>
      <c r="L3822" t="s">
        <v>8170</v>
      </c>
    </row>
    <row r="3823" spans="1:12" x14ac:dyDescent="0.25">
      <c r="A3823" t="s">
        <v>6165</v>
      </c>
      <c r="B3823" t="s">
        <v>12755</v>
      </c>
      <c r="C3823" t="s">
        <v>7071</v>
      </c>
      <c r="D3823" t="s">
        <v>7072</v>
      </c>
      <c r="E3823" t="s">
        <v>7088</v>
      </c>
      <c r="F3823" t="s">
        <v>7179</v>
      </c>
      <c r="G3823" t="s">
        <v>7180</v>
      </c>
      <c r="H3823" t="s">
        <v>7407</v>
      </c>
      <c r="I3823" t="s">
        <v>7408</v>
      </c>
      <c r="J3823" t="s">
        <v>12035</v>
      </c>
    </row>
    <row r="3824" spans="1:12" x14ac:dyDescent="0.25">
      <c r="A3824" t="s">
        <v>5022</v>
      </c>
      <c r="B3824" t="s">
        <v>12756</v>
      </c>
      <c r="C3824" t="s">
        <v>7071</v>
      </c>
      <c r="D3824" t="s">
        <v>7072</v>
      </c>
      <c r="E3824" t="s">
        <v>7081</v>
      </c>
      <c r="F3824" t="s">
        <v>7093</v>
      </c>
      <c r="G3824" t="s">
        <v>7094</v>
      </c>
      <c r="H3824" t="s">
        <v>7095</v>
      </c>
      <c r="I3824" t="s">
        <v>7121</v>
      </c>
      <c r="J3824" t="s">
        <v>8840</v>
      </c>
      <c r="K3824" t="s">
        <v>11876</v>
      </c>
    </row>
    <row r="3825" spans="1:12" x14ac:dyDescent="0.25">
      <c r="A3825" t="s">
        <v>4353</v>
      </c>
      <c r="B3825" t="s">
        <v>12757</v>
      </c>
      <c r="C3825" t="s">
        <v>7071</v>
      </c>
      <c r="D3825" t="s">
        <v>7072</v>
      </c>
      <c r="E3825" t="s">
        <v>7088</v>
      </c>
      <c r="F3825" t="s">
        <v>7179</v>
      </c>
      <c r="G3825" t="s">
        <v>7180</v>
      </c>
      <c r="H3825" t="s">
        <v>7407</v>
      </c>
      <c r="I3825" t="s">
        <v>7408</v>
      </c>
    </row>
    <row r="3826" spans="1:12" x14ac:dyDescent="0.25">
      <c r="A3826" t="s">
        <v>5614</v>
      </c>
      <c r="B3826" t="s">
        <v>12758</v>
      </c>
      <c r="C3826" t="s">
        <v>7071</v>
      </c>
      <c r="D3826" t="s">
        <v>7072</v>
      </c>
      <c r="E3826" t="s">
        <v>7081</v>
      </c>
      <c r="F3826" t="s">
        <v>7093</v>
      </c>
      <c r="G3826" t="s">
        <v>7094</v>
      </c>
      <c r="H3826" t="s">
        <v>7095</v>
      </c>
      <c r="I3826" t="s">
        <v>7121</v>
      </c>
      <c r="J3826" t="s">
        <v>7122</v>
      </c>
      <c r="K3826" t="s">
        <v>7680</v>
      </c>
    </row>
    <row r="3827" spans="1:12" x14ac:dyDescent="0.25">
      <c r="A3827" t="s">
        <v>6975</v>
      </c>
      <c r="B3827" t="s">
        <v>12759</v>
      </c>
      <c r="C3827" t="s">
        <v>7071</v>
      </c>
      <c r="D3827" t="s">
        <v>7072</v>
      </c>
      <c r="E3827" t="s">
        <v>7088</v>
      </c>
      <c r="F3827" t="s">
        <v>7179</v>
      </c>
      <c r="G3827" t="s">
        <v>7223</v>
      </c>
      <c r="H3827" t="s">
        <v>7528</v>
      </c>
      <c r="I3827" t="s">
        <v>7529</v>
      </c>
      <c r="J3827" t="s">
        <v>8078</v>
      </c>
      <c r="K3827" t="s">
        <v>8079</v>
      </c>
      <c r="L3827" t="s">
        <v>12760</v>
      </c>
    </row>
    <row r="3828" spans="1:12" x14ac:dyDescent="0.25">
      <c r="A3828" t="s">
        <v>5330</v>
      </c>
      <c r="B3828" t="s">
        <v>12761</v>
      </c>
      <c r="C3828" t="s">
        <v>7071</v>
      </c>
      <c r="D3828" t="s">
        <v>7072</v>
      </c>
      <c r="E3828" t="s">
        <v>7081</v>
      </c>
      <c r="F3828" t="s">
        <v>7093</v>
      </c>
      <c r="G3828" t="s">
        <v>7094</v>
      </c>
      <c r="H3828" t="s">
        <v>7095</v>
      </c>
      <c r="I3828" t="s">
        <v>7121</v>
      </c>
      <c r="J3828" t="s">
        <v>7122</v>
      </c>
      <c r="K3828" t="s">
        <v>7680</v>
      </c>
      <c r="L3828" t="s">
        <v>9212</v>
      </c>
    </row>
    <row r="3829" spans="1:12" x14ac:dyDescent="0.25">
      <c r="A3829" t="s">
        <v>5576</v>
      </c>
      <c r="B3829" t="s">
        <v>11901</v>
      </c>
      <c r="C3829" t="s">
        <v>7071</v>
      </c>
      <c r="D3829" t="s">
        <v>7072</v>
      </c>
      <c r="E3829" t="s">
        <v>7088</v>
      </c>
      <c r="F3829" t="s">
        <v>7179</v>
      </c>
      <c r="G3829" t="s">
        <v>7223</v>
      </c>
      <c r="H3829" t="s">
        <v>7443</v>
      </c>
      <c r="I3829" t="s">
        <v>9572</v>
      </c>
      <c r="J3829" t="s">
        <v>11902</v>
      </c>
    </row>
    <row r="3830" spans="1:12" x14ac:dyDescent="0.25">
      <c r="A3830" t="s">
        <v>4472</v>
      </c>
      <c r="B3830" t="s">
        <v>12762</v>
      </c>
      <c r="C3830" t="s">
        <v>7071</v>
      </c>
      <c r="D3830" t="s">
        <v>7072</v>
      </c>
      <c r="E3830" t="s">
        <v>7081</v>
      </c>
      <c r="F3830" t="s">
        <v>7093</v>
      </c>
      <c r="G3830" t="s">
        <v>7094</v>
      </c>
      <c r="H3830" t="s">
        <v>7095</v>
      </c>
      <c r="I3830" t="s">
        <v>7121</v>
      </c>
      <c r="J3830" t="s">
        <v>8840</v>
      </c>
      <c r="K3830" t="s">
        <v>11876</v>
      </c>
    </row>
    <row r="3831" spans="1:12" x14ac:dyDescent="0.25">
      <c r="A3831" t="s">
        <v>5965</v>
      </c>
      <c r="B3831" t="s">
        <v>12763</v>
      </c>
      <c r="C3831" t="s">
        <v>7071</v>
      </c>
      <c r="D3831" t="s">
        <v>7072</v>
      </c>
      <c r="E3831" t="s">
        <v>7088</v>
      </c>
      <c r="F3831" t="s">
        <v>7179</v>
      </c>
      <c r="G3831" t="s">
        <v>7180</v>
      </c>
      <c r="H3831" t="s">
        <v>7181</v>
      </c>
      <c r="I3831" t="s">
        <v>9654</v>
      </c>
    </row>
    <row r="3832" spans="1:12" x14ac:dyDescent="0.25">
      <c r="A3832" t="s">
        <v>4309</v>
      </c>
      <c r="B3832" t="s">
        <v>12764</v>
      </c>
      <c r="C3832" t="s">
        <v>7071</v>
      </c>
      <c r="D3832" t="s">
        <v>7072</v>
      </c>
      <c r="E3832" t="s">
        <v>7088</v>
      </c>
      <c r="F3832" t="s">
        <v>7179</v>
      </c>
      <c r="G3832" t="s">
        <v>7223</v>
      </c>
      <c r="H3832" t="s">
        <v>7528</v>
      </c>
      <c r="I3832" t="s">
        <v>7529</v>
      </c>
      <c r="J3832" t="s">
        <v>7530</v>
      </c>
      <c r="K3832" t="s">
        <v>8860</v>
      </c>
    </row>
    <row r="3833" spans="1:12" x14ac:dyDescent="0.25">
      <c r="A3833" t="s">
        <v>4221</v>
      </c>
      <c r="B3833" t="s">
        <v>12765</v>
      </c>
      <c r="C3833" t="s">
        <v>7071</v>
      </c>
      <c r="D3833" t="s">
        <v>7072</v>
      </c>
      <c r="E3833" t="s">
        <v>7081</v>
      </c>
      <c r="F3833" t="s">
        <v>7093</v>
      </c>
      <c r="G3833" t="s">
        <v>7094</v>
      </c>
      <c r="H3833" t="s">
        <v>7095</v>
      </c>
      <c r="I3833" t="s">
        <v>9012</v>
      </c>
      <c r="J3833" t="s">
        <v>9013</v>
      </c>
      <c r="K3833" t="s">
        <v>9014</v>
      </c>
    </row>
    <row r="3834" spans="1:12" x14ac:dyDescent="0.25">
      <c r="A3834" t="s">
        <v>3176</v>
      </c>
      <c r="B3834" t="s">
        <v>12766</v>
      </c>
      <c r="C3834" t="s">
        <v>7071</v>
      </c>
      <c r="D3834" t="s">
        <v>7072</v>
      </c>
      <c r="E3834" t="s">
        <v>7088</v>
      </c>
      <c r="F3834" t="s">
        <v>7179</v>
      </c>
      <c r="G3834" t="s">
        <v>7296</v>
      </c>
      <c r="H3834" t="s">
        <v>7297</v>
      </c>
      <c r="I3834" t="s">
        <v>12767</v>
      </c>
    </row>
    <row r="3835" spans="1:12" x14ac:dyDescent="0.25">
      <c r="A3835" t="s">
        <v>6800</v>
      </c>
      <c r="B3835" t="s">
        <v>12768</v>
      </c>
      <c r="C3835" t="s">
        <v>7071</v>
      </c>
      <c r="D3835" t="s">
        <v>7072</v>
      </c>
      <c r="E3835" t="s">
        <v>7088</v>
      </c>
      <c r="F3835" t="s">
        <v>7179</v>
      </c>
      <c r="G3835" t="s">
        <v>7296</v>
      </c>
      <c r="H3835" t="s">
        <v>7778</v>
      </c>
      <c r="I3835" t="s">
        <v>12769</v>
      </c>
    </row>
    <row r="3836" spans="1:12" x14ac:dyDescent="0.25">
      <c r="A3836" t="s">
        <v>6462</v>
      </c>
      <c r="B3836" t="s">
        <v>12770</v>
      </c>
      <c r="C3836" t="s">
        <v>7071</v>
      </c>
      <c r="D3836" t="s">
        <v>7072</v>
      </c>
      <c r="E3836" t="s">
        <v>7081</v>
      </c>
      <c r="F3836" t="s">
        <v>7093</v>
      </c>
      <c r="G3836" t="s">
        <v>7094</v>
      </c>
      <c r="H3836" t="s">
        <v>7095</v>
      </c>
      <c r="I3836" t="s">
        <v>7121</v>
      </c>
      <c r="J3836" t="s">
        <v>7122</v>
      </c>
      <c r="K3836" t="s">
        <v>7680</v>
      </c>
      <c r="L3836" t="s">
        <v>9212</v>
      </c>
    </row>
    <row r="3837" spans="1:12" x14ac:dyDescent="0.25">
      <c r="A3837" t="s">
        <v>5124</v>
      </c>
      <c r="B3837" t="s">
        <v>12771</v>
      </c>
      <c r="C3837" t="s">
        <v>7071</v>
      </c>
      <c r="D3837" t="s">
        <v>7072</v>
      </c>
      <c r="E3837" t="s">
        <v>7088</v>
      </c>
      <c r="F3837" t="s">
        <v>7179</v>
      </c>
      <c r="G3837" t="s">
        <v>7223</v>
      </c>
      <c r="H3837" t="s">
        <v>7528</v>
      </c>
      <c r="I3837" t="s">
        <v>7547</v>
      </c>
      <c r="J3837" t="s">
        <v>9213</v>
      </c>
      <c r="K3837" t="s">
        <v>12772</v>
      </c>
    </row>
    <row r="3838" spans="1:12" x14ac:dyDescent="0.25">
      <c r="A3838" t="s">
        <v>5741</v>
      </c>
      <c r="B3838" t="s">
        <v>12773</v>
      </c>
      <c r="C3838" t="s">
        <v>7071</v>
      </c>
      <c r="D3838" t="s">
        <v>7072</v>
      </c>
      <c r="E3838" t="s">
        <v>7081</v>
      </c>
      <c r="F3838" t="s">
        <v>7093</v>
      </c>
      <c r="G3838" t="s">
        <v>7094</v>
      </c>
      <c r="H3838" t="s">
        <v>7095</v>
      </c>
      <c r="I3838" t="s">
        <v>7121</v>
      </c>
      <c r="J3838" t="s">
        <v>7122</v>
      </c>
      <c r="K3838" t="s">
        <v>8551</v>
      </c>
      <c r="L3838" t="s">
        <v>8552</v>
      </c>
    </row>
    <row r="3839" spans="1:12" x14ac:dyDescent="0.25">
      <c r="A3839" t="s">
        <v>5371</v>
      </c>
      <c r="B3839" t="s">
        <v>12774</v>
      </c>
      <c r="C3839" t="s">
        <v>7071</v>
      </c>
      <c r="D3839" t="s">
        <v>7072</v>
      </c>
      <c r="E3839" t="s">
        <v>7088</v>
      </c>
      <c r="F3839" t="s">
        <v>7179</v>
      </c>
      <c r="G3839" t="s">
        <v>7223</v>
      </c>
      <c r="H3839" t="s">
        <v>7628</v>
      </c>
      <c r="I3839" t="s">
        <v>7629</v>
      </c>
      <c r="J3839" t="s">
        <v>12775</v>
      </c>
    </row>
    <row r="3840" spans="1:12" x14ac:dyDescent="0.25">
      <c r="A3840" t="s">
        <v>4687</v>
      </c>
      <c r="B3840" t="s">
        <v>12776</v>
      </c>
      <c r="C3840" t="s">
        <v>7071</v>
      </c>
      <c r="D3840" t="s">
        <v>7072</v>
      </c>
      <c r="E3840" t="s">
        <v>7081</v>
      </c>
      <c r="F3840" t="s">
        <v>7093</v>
      </c>
      <c r="G3840" t="s">
        <v>7094</v>
      </c>
      <c r="H3840" t="s">
        <v>7095</v>
      </c>
      <c r="I3840" t="s">
        <v>7096</v>
      </c>
      <c r="J3840" t="s">
        <v>7097</v>
      </c>
      <c r="K3840" t="s">
        <v>12777</v>
      </c>
      <c r="L3840" t="s">
        <v>12778</v>
      </c>
    </row>
    <row r="3841" spans="1:12" x14ac:dyDescent="0.25">
      <c r="A3841" t="s">
        <v>3940</v>
      </c>
      <c r="B3841" t="s">
        <v>12779</v>
      </c>
      <c r="C3841" t="s">
        <v>7071</v>
      </c>
      <c r="D3841" t="s">
        <v>7072</v>
      </c>
      <c r="E3841" t="s">
        <v>7088</v>
      </c>
      <c r="F3841" t="s">
        <v>7179</v>
      </c>
      <c r="G3841" t="s">
        <v>7296</v>
      </c>
      <c r="H3841" t="s">
        <v>7297</v>
      </c>
      <c r="I3841" t="s">
        <v>8051</v>
      </c>
      <c r="J3841" t="s">
        <v>8052</v>
      </c>
    </row>
    <row r="3842" spans="1:12" x14ac:dyDescent="0.25">
      <c r="A3842" t="s">
        <v>3228</v>
      </c>
      <c r="B3842" t="s">
        <v>12780</v>
      </c>
      <c r="C3842" t="s">
        <v>7071</v>
      </c>
      <c r="D3842" t="s">
        <v>7072</v>
      </c>
      <c r="E3842" t="s">
        <v>7081</v>
      </c>
      <c r="F3842" t="s">
        <v>7093</v>
      </c>
      <c r="G3842" t="s">
        <v>7094</v>
      </c>
      <c r="H3842" t="s">
        <v>7095</v>
      </c>
      <c r="I3842" t="s">
        <v>7121</v>
      </c>
      <c r="J3842" t="s">
        <v>8840</v>
      </c>
      <c r="K3842" t="s">
        <v>9648</v>
      </c>
    </row>
    <row r="3843" spans="1:12" x14ac:dyDescent="0.25">
      <c r="A3843" t="s">
        <v>5381</v>
      </c>
      <c r="B3843" t="s">
        <v>12781</v>
      </c>
      <c r="C3843" t="s">
        <v>7071</v>
      </c>
      <c r="D3843" t="s">
        <v>7072</v>
      </c>
      <c r="E3843" t="s">
        <v>7081</v>
      </c>
      <c r="F3843" t="s">
        <v>7093</v>
      </c>
      <c r="G3843" t="s">
        <v>7094</v>
      </c>
      <c r="H3843" t="s">
        <v>7095</v>
      </c>
      <c r="I3843" t="s">
        <v>7121</v>
      </c>
      <c r="J3843" t="s">
        <v>7122</v>
      </c>
      <c r="K3843" t="s">
        <v>7123</v>
      </c>
    </row>
    <row r="3844" spans="1:12" x14ac:dyDescent="0.25">
      <c r="A3844" t="s">
        <v>3225</v>
      </c>
      <c r="B3844" t="s">
        <v>12782</v>
      </c>
      <c r="C3844" t="s">
        <v>7071</v>
      </c>
      <c r="D3844" t="s">
        <v>7072</v>
      </c>
      <c r="E3844" t="s">
        <v>7088</v>
      </c>
      <c r="F3844" t="s">
        <v>7179</v>
      </c>
      <c r="G3844" t="s">
        <v>7180</v>
      </c>
      <c r="H3844" t="s">
        <v>7407</v>
      </c>
      <c r="I3844" t="s">
        <v>7493</v>
      </c>
    </row>
    <row r="3845" spans="1:12" x14ac:dyDescent="0.25">
      <c r="A3845" t="s">
        <v>5489</v>
      </c>
      <c r="B3845" t="s">
        <v>12783</v>
      </c>
      <c r="C3845" t="s">
        <v>7071</v>
      </c>
      <c r="D3845" t="s">
        <v>7072</v>
      </c>
      <c r="E3845" t="s">
        <v>7081</v>
      </c>
      <c r="F3845" t="s">
        <v>7093</v>
      </c>
      <c r="G3845" t="s">
        <v>7094</v>
      </c>
      <c r="H3845" t="s">
        <v>7095</v>
      </c>
      <c r="I3845" t="s">
        <v>7096</v>
      </c>
      <c r="J3845" t="s">
        <v>11819</v>
      </c>
    </row>
    <row r="3846" spans="1:12" x14ac:dyDescent="0.25">
      <c r="A3846" t="s">
        <v>6951</v>
      </c>
      <c r="B3846" t="s">
        <v>12784</v>
      </c>
      <c r="C3846" t="s">
        <v>7071</v>
      </c>
      <c r="D3846" t="s">
        <v>7072</v>
      </c>
      <c r="E3846" t="s">
        <v>7081</v>
      </c>
      <c r="F3846" t="s">
        <v>7093</v>
      </c>
      <c r="G3846" t="s">
        <v>7094</v>
      </c>
      <c r="H3846" t="s">
        <v>7095</v>
      </c>
      <c r="I3846" t="s">
        <v>12237</v>
      </c>
      <c r="J3846" t="s">
        <v>12785</v>
      </c>
    </row>
    <row r="3847" spans="1:12" x14ac:dyDescent="0.25">
      <c r="A3847" t="s">
        <v>6384</v>
      </c>
      <c r="B3847" t="s">
        <v>12786</v>
      </c>
      <c r="C3847" t="s">
        <v>7071</v>
      </c>
      <c r="D3847" t="s">
        <v>7072</v>
      </c>
      <c r="E3847" t="s">
        <v>7081</v>
      </c>
      <c r="F3847" t="s">
        <v>7093</v>
      </c>
      <c r="G3847" t="s">
        <v>7094</v>
      </c>
      <c r="H3847" t="s">
        <v>7095</v>
      </c>
      <c r="I3847" t="s">
        <v>7121</v>
      </c>
      <c r="J3847" t="s">
        <v>8888</v>
      </c>
      <c r="K3847" t="s">
        <v>12787</v>
      </c>
    </row>
    <row r="3848" spans="1:12" x14ac:dyDescent="0.25">
      <c r="A3848" t="s">
        <v>5849</v>
      </c>
      <c r="B3848" t="s">
        <v>12788</v>
      </c>
      <c r="C3848" t="s">
        <v>7071</v>
      </c>
      <c r="D3848" t="s">
        <v>7072</v>
      </c>
      <c r="E3848" t="s">
        <v>7088</v>
      </c>
      <c r="F3848" t="s">
        <v>7179</v>
      </c>
      <c r="G3848" t="s">
        <v>7223</v>
      </c>
      <c r="H3848" t="s">
        <v>7628</v>
      </c>
      <c r="I3848" t="s">
        <v>7629</v>
      </c>
      <c r="J3848" t="s">
        <v>12775</v>
      </c>
    </row>
    <row r="3849" spans="1:12" x14ac:dyDescent="0.25">
      <c r="A3849" t="s">
        <v>6631</v>
      </c>
      <c r="B3849" t="s">
        <v>12789</v>
      </c>
      <c r="C3849" t="s">
        <v>7071</v>
      </c>
      <c r="D3849" t="s">
        <v>7072</v>
      </c>
      <c r="E3849" t="s">
        <v>7081</v>
      </c>
      <c r="F3849" t="s">
        <v>7093</v>
      </c>
      <c r="G3849" t="s">
        <v>7094</v>
      </c>
      <c r="H3849" t="s">
        <v>7095</v>
      </c>
      <c r="I3849" t="s">
        <v>9012</v>
      </c>
      <c r="J3849" t="s">
        <v>9013</v>
      </c>
      <c r="K3849" t="s">
        <v>11952</v>
      </c>
    </row>
    <row r="3850" spans="1:12" x14ac:dyDescent="0.25">
      <c r="A3850" t="s">
        <v>4515</v>
      </c>
      <c r="B3850" t="s">
        <v>12790</v>
      </c>
      <c r="C3850" t="s">
        <v>7071</v>
      </c>
      <c r="D3850" t="s">
        <v>7072</v>
      </c>
      <c r="E3850" t="s">
        <v>7081</v>
      </c>
      <c r="F3850" t="s">
        <v>7093</v>
      </c>
      <c r="G3850" t="s">
        <v>7094</v>
      </c>
      <c r="H3850" t="s">
        <v>7095</v>
      </c>
      <c r="I3850" t="s">
        <v>7121</v>
      </c>
      <c r="J3850" t="s">
        <v>7122</v>
      </c>
      <c r="K3850" t="s">
        <v>8551</v>
      </c>
      <c r="L3850" t="s">
        <v>8552</v>
      </c>
    </row>
    <row r="3851" spans="1:12" x14ac:dyDescent="0.25">
      <c r="A3851" t="s">
        <v>6684</v>
      </c>
      <c r="B3851" t="s">
        <v>12509</v>
      </c>
      <c r="C3851" t="s">
        <v>7071</v>
      </c>
      <c r="D3851" t="s">
        <v>7072</v>
      </c>
      <c r="E3851" t="s">
        <v>7088</v>
      </c>
      <c r="F3851" t="s">
        <v>7179</v>
      </c>
      <c r="G3851" t="s">
        <v>7223</v>
      </c>
      <c r="H3851" t="s">
        <v>7322</v>
      </c>
      <c r="I3851" t="s">
        <v>9594</v>
      </c>
      <c r="J3851" t="s">
        <v>11884</v>
      </c>
    </row>
    <row r="3852" spans="1:12" x14ac:dyDescent="0.25">
      <c r="A3852" t="s">
        <v>6413</v>
      </c>
      <c r="B3852" t="s">
        <v>12791</v>
      </c>
      <c r="C3852" t="s">
        <v>7071</v>
      </c>
      <c r="D3852" t="s">
        <v>7072</v>
      </c>
      <c r="E3852" t="s">
        <v>7081</v>
      </c>
      <c r="F3852" t="s">
        <v>7093</v>
      </c>
      <c r="G3852" t="s">
        <v>7094</v>
      </c>
      <c r="H3852" t="s">
        <v>7095</v>
      </c>
      <c r="I3852" t="s">
        <v>9427</v>
      </c>
      <c r="J3852" t="s">
        <v>12138</v>
      </c>
      <c r="K3852" t="s">
        <v>12139</v>
      </c>
      <c r="L3852" t="s">
        <v>12792</v>
      </c>
    </row>
    <row r="3853" spans="1:12" x14ac:dyDescent="0.25">
      <c r="A3853" t="s">
        <v>6665</v>
      </c>
      <c r="B3853" t="s">
        <v>12793</v>
      </c>
      <c r="C3853" t="s">
        <v>7071</v>
      </c>
      <c r="D3853" t="s">
        <v>7072</v>
      </c>
      <c r="E3853" t="s">
        <v>7081</v>
      </c>
      <c r="F3853" t="s">
        <v>7093</v>
      </c>
      <c r="G3853" t="s">
        <v>7094</v>
      </c>
      <c r="H3853" t="s">
        <v>7095</v>
      </c>
      <c r="I3853" t="s">
        <v>7121</v>
      </c>
      <c r="J3853" t="s">
        <v>8840</v>
      </c>
      <c r="K3853" t="s">
        <v>11876</v>
      </c>
    </row>
    <row r="3854" spans="1:12" x14ac:dyDescent="0.25">
      <c r="A3854" t="s">
        <v>4728</v>
      </c>
      <c r="B3854" t="s">
        <v>12794</v>
      </c>
      <c r="C3854" t="s">
        <v>7071</v>
      </c>
      <c r="D3854" t="s">
        <v>7072</v>
      </c>
      <c r="E3854" t="s">
        <v>7088</v>
      </c>
      <c r="F3854" t="s">
        <v>7179</v>
      </c>
      <c r="G3854" t="s">
        <v>7514</v>
      </c>
      <c r="H3854" t="s">
        <v>7515</v>
      </c>
      <c r="I3854" t="s">
        <v>7516</v>
      </c>
      <c r="J3854" t="s">
        <v>12795</v>
      </c>
    </row>
    <row r="3855" spans="1:12" x14ac:dyDescent="0.25">
      <c r="A3855" t="s">
        <v>3742</v>
      </c>
      <c r="B3855" t="s">
        <v>12796</v>
      </c>
      <c r="C3855" t="s">
        <v>7071</v>
      </c>
      <c r="D3855" t="s">
        <v>7072</v>
      </c>
      <c r="E3855" t="s">
        <v>7081</v>
      </c>
      <c r="F3855" t="s">
        <v>7093</v>
      </c>
      <c r="G3855" t="s">
        <v>7094</v>
      </c>
      <c r="H3855" t="s">
        <v>7095</v>
      </c>
      <c r="I3855" t="s">
        <v>7121</v>
      </c>
      <c r="J3855" t="s">
        <v>8840</v>
      </c>
      <c r="K3855" t="s">
        <v>12797</v>
      </c>
    </row>
    <row r="3856" spans="1:12" x14ac:dyDescent="0.25">
      <c r="A3856" t="s">
        <v>6402</v>
      </c>
      <c r="B3856" t="s">
        <v>12798</v>
      </c>
      <c r="C3856" t="s">
        <v>7071</v>
      </c>
      <c r="D3856" t="s">
        <v>7072</v>
      </c>
      <c r="E3856" t="s">
        <v>7088</v>
      </c>
      <c r="F3856" t="s">
        <v>7179</v>
      </c>
      <c r="G3856" t="s">
        <v>7249</v>
      </c>
      <c r="H3856" t="s">
        <v>7635</v>
      </c>
      <c r="I3856" t="s">
        <v>9505</v>
      </c>
    </row>
    <row r="3857" spans="1:12" x14ac:dyDescent="0.25">
      <c r="A3857" t="s">
        <v>5871</v>
      </c>
      <c r="B3857" t="s">
        <v>12799</v>
      </c>
      <c r="C3857" t="s">
        <v>7071</v>
      </c>
      <c r="D3857" t="s">
        <v>7072</v>
      </c>
      <c r="E3857" t="s">
        <v>7081</v>
      </c>
      <c r="F3857" t="s">
        <v>7093</v>
      </c>
      <c r="G3857" t="s">
        <v>7094</v>
      </c>
      <c r="H3857" t="s">
        <v>7095</v>
      </c>
      <c r="I3857" t="s">
        <v>7121</v>
      </c>
      <c r="J3857" t="s">
        <v>7122</v>
      </c>
    </row>
    <row r="3858" spans="1:12" x14ac:dyDescent="0.25">
      <c r="A3858" t="s">
        <v>6497</v>
      </c>
      <c r="B3858" t="s">
        <v>12800</v>
      </c>
      <c r="C3858" t="s">
        <v>7071</v>
      </c>
      <c r="D3858" t="s">
        <v>7072</v>
      </c>
      <c r="E3858" t="s">
        <v>7081</v>
      </c>
      <c r="F3858" t="s">
        <v>7093</v>
      </c>
      <c r="G3858" t="s">
        <v>7094</v>
      </c>
      <c r="H3858" t="s">
        <v>7095</v>
      </c>
      <c r="I3858" t="s">
        <v>9427</v>
      </c>
      <c r="J3858" t="s">
        <v>9428</v>
      </c>
      <c r="K3858" t="s">
        <v>9429</v>
      </c>
      <c r="L3858" t="s">
        <v>12604</v>
      </c>
    </row>
    <row r="3859" spans="1:12" x14ac:dyDescent="0.25">
      <c r="A3859" t="s">
        <v>4090</v>
      </c>
      <c r="B3859" t="s">
        <v>12801</v>
      </c>
      <c r="C3859" t="s">
        <v>7071</v>
      </c>
      <c r="D3859" t="s">
        <v>7072</v>
      </c>
      <c r="E3859" t="s">
        <v>7088</v>
      </c>
      <c r="F3859" t="s">
        <v>7179</v>
      </c>
      <c r="G3859" t="s">
        <v>7223</v>
      </c>
      <c r="H3859" t="s">
        <v>7487</v>
      </c>
      <c r="I3859" t="s">
        <v>12802</v>
      </c>
      <c r="J3859" t="s">
        <v>12803</v>
      </c>
    </row>
    <row r="3860" spans="1:12" x14ac:dyDescent="0.25">
      <c r="A3860" t="s">
        <v>3239</v>
      </c>
      <c r="B3860" t="s">
        <v>12804</v>
      </c>
      <c r="C3860" t="s">
        <v>7071</v>
      </c>
      <c r="D3860" t="s">
        <v>7072</v>
      </c>
      <c r="E3860" t="s">
        <v>7081</v>
      </c>
      <c r="F3860" t="s">
        <v>7093</v>
      </c>
      <c r="G3860" t="s">
        <v>7094</v>
      </c>
      <c r="H3860" t="s">
        <v>7095</v>
      </c>
      <c r="I3860" t="s">
        <v>9427</v>
      </c>
      <c r="J3860" t="s">
        <v>9428</v>
      </c>
      <c r="K3860" t="s">
        <v>9429</v>
      </c>
      <c r="L3860" t="s">
        <v>12604</v>
      </c>
    </row>
    <row r="3861" spans="1:12" x14ac:dyDescent="0.25">
      <c r="A3861" t="s">
        <v>6459</v>
      </c>
      <c r="B3861" t="s">
        <v>12805</v>
      </c>
      <c r="C3861" t="s">
        <v>7071</v>
      </c>
      <c r="D3861" t="s">
        <v>7072</v>
      </c>
      <c r="E3861" t="s">
        <v>7081</v>
      </c>
      <c r="F3861" t="s">
        <v>7093</v>
      </c>
      <c r="G3861" t="s">
        <v>7094</v>
      </c>
      <c r="H3861" t="s">
        <v>7095</v>
      </c>
      <c r="I3861" t="s">
        <v>7121</v>
      </c>
      <c r="J3861" t="s">
        <v>7122</v>
      </c>
      <c r="K3861" t="s">
        <v>7680</v>
      </c>
      <c r="L3861" t="s">
        <v>9212</v>
      </c>
    </row>
    <row r="3862" spans="1:12" x14ac:dyDescent="0.25">
      <c r="A3862" t="s">
        <v>4700</v>
      </c>
      <c r="B3862" t="s">
        <v>12806</v>
      </c>
      <c r="C3862" t="s">
        <v>7071</v>
      </c>
      <c r="D3862" t="s">
        <v>7072</v>
      </c>
      <c r="E3862" t="s">
        <v>7088</v>
      </c>
      <c r="F3862" t="s">
        <v>7179</v>
      </c>
      <c r="G3862" t="s">
        <v>7180</v>
      </c>
      <c r="H3862" t="s">
        <v>7407</v>
      </c>
      <c r="I3862" t="s">
        <v>7493</v>
      </c>
      <c r="J3862" t="s">
        <v>7494</v>
      </c>
    </row>
    <row r="3863" spans="1:12" x14ac:dyDescent="0.25">
      <c r="A3863" t="s">
        <v>6139</v>
      </c>
      <c r="B3863" t="s">
        <v>12807</v>
      </c>
      <c r="C3863" t="s">
        <v>7071</v>
      </c>
      <c r="D3863" t="s">
        <v>7072</v>
      </c>
      <c r="E3863" t="s">
        <v>7081</v>
      </c>
      <c r="F3863" t="s">
        <v>7093</v>
      </c>
      <c r="G3863" t="s">
        <v>7094</v>
      </c>
      <c r="H3863" t="s">
        <v>7095</v>
      </c>
      <c r="I3863" t="s">
        <v>7121</v>
      </c>
      <c r="J3863" t="s">
        <v>12808</v>
      </c>
    </row>
    <row r="3864" spans="1:12" x14ac:dyDescent="0.25">
      <c r="A3864" t="s">
        <v>3663</v>
      </c>
      <c r="B3864" t="s">
        <v>12809</v>
      </c>
      <c r="C3864" t="s">
        <v>7071</v>
      </c>
      <c r="D3864" t="s">
        <v>7072</v>
      </c>
      <c r="E3864" t="s">
        <v>7088</v>
      </c>
      <c r="F3864" t="s">
        <v>7179</v>
      </c>
      <c r="G3864" t="s">
        <v>7223</v>
      </c>
      <c r="H3864" t="s">
        <v>7628</v>
      </c>
      <c r="I3864" t="s">
        <v>12810</v>
      </c>
      <c r="J3864" t="s">
        <v>12811</v>
      </c>
    </row>
    <row r="3865" spans="1:12" x14ac:dyDescent="0.25">
      <c r="A3865" t="s">
        <v>6408</v>
      </c>
      <c r="B3865" t="s">
        <v>12812</v>
      </c>
      <c r="C3865" t="s">
        <v>7071</v>
      </c>
      <c r="D3865" t="s">
        <v>7072</v>
      </c>
      <c r="E3865" t="s">
        <v>7081</v>
      </c>
      <c r="F3865" t="s">
        <v>7093</v>
      </c>
      <c r="G3865" t="s">
        <v>7094</v>
      </c>
      <c r="H3865" t="s">
        <v>7095</v>
      </c>
      <c r="I3865" t="s">
        <v>9427</v>
      </c>
      <c r="J3865" t="s">
        <v>12138</v>
      </c>
      <c r="K3865" t="s">
        <v>12139</v>
      </c>
      <c r="L3865" t="s">
        <v>12792</v>
      </c>
    </row>
    <row r="3866" spans="1:12" x14ac:dyDescent="0.25">
      <c r="A3866" t="s">
        <v>6059</v>
      </c>
      <c r="B3866" t="s">
        <v>12813</v>
      </c>
      <c r="C3866" t="s">
        <v>7071</v>
      </c>
      <c r="D3866" t="s">
        <v>7072</v>
      </c>
      <c r="E3866" t="s">
        <v>7081</v>
      </c>
      <c r="F3866" t="s">
        <v>7093</v>
      </c>
      <c r="G3866" t="s">
        <v>7094</v>
      </c>
      <c r="H3866" t="s">
        <v>7095</v>
      </c>
      <c r="I3866" t="s">
        <v>7121</v>
      </c>
      <c r="J3866" t="s">
        <v>9566</v>
      </c>
    </row>
    <row r="3867" spans="1:12" x14ac:dyDescent="0.25">
      <c r="A3867" t="s">
        <v>5146</v>
      </c>
      <c r="B3867" t="s">
        <v>12814</v>
      </c>
      <c r="C3867" t="s">
        <v>7071</v>
      </c>
      <c r="D3867" t="s">
        <v>7072</v>
      </c>
      <c r="E3867" t="s">
        <v>7088</v>
      </c>
      <c r="F3867" t="s">
        <v>7179</v>
      </c>
      <c r="G3867" t="s">
        <v>7249</v>
      </c>
      <c r="H3867" t="s">
        <v>7635</v>
      </c>
      <c r="I3867" t="s">
        <v>12815</v>
      </c>
    </row>
    <row r="3868" spans="1:12" x14ac:dyDescent="0.25">
      <c r="A3868" t="s">
        <v>4093</v>
      </c>
      <c r="B3868" t="s">
        <v>12816</v>
      </c>
      <c r="C3868" t="s">
        <v>7071</v>
      </c>
      <c r="D3868" t="s">
        <v>7072</v>
      </c>
      <c r="E3868" t="s">
        <v>7081</v>
      </c>
      <c r="F3868" t="s">
        <v>7093</v>
      </c>
      <c r="G3868" t="s">
        <v>7094</v>
      </c>
      <c r="H3868" t="s">
        <v>7095</v>
      </c>
      <c r="I3868" t="s">
        <v>7096</v>
      </c>
      <c r="J3868" t="s">
        <v>7097</v>
      </c>
    </row>
    <row r="3869" spans="1:12" x14ac:dyDescent="0.25">
      <c r="A3869" t="s">
        <v>5669</v>
      </c>
      <c r="B3869" t="s">
        <v>12817</v>
      </c>
      <c r="C3869" t="s">
        <v>7071</v>
      </c>
      <c r="D3869" t="s">
        <v>7072</v>
      </c>
      <c r="E3869" t="s">
        <v>7088</v>
      </c>
      <c r="F3869" t="s">
        <v>7179</v>
      </c>
      <c r="G3869" t="s">
        <v>7296</v>
      </c>
      <c r="H3869" t="s">
        <v>7297</v>
      </c>
      <c r="I3869" t="s">
        <v>11918</v>
      </c>
    </row>
    <row r="3870" spans="1:12" x14ac:dyDescent="0.25">
      <c r="A3870" t="s">
        <v>6847</v>
      </c>
      <c r="B3870" t="s">
        <v>11910</v>
      </c>
      <c r="C3870" t="s">
        <v>7071</v>
      </c>
      <c r="D3870" t="s">
        <v>7072</v>
      </c>
      <c r="E3870" t="s">
        <v>7081</v>
      </c>
      <c r="F3870" t="s">
        <v>7093</v>
      </c>
      <c r="G3870" t="s">
        <v>7094</v>
      </c>
      <c r="H3870" t="s">
        <v>7095</v>
      </c>
      <c r="I3870" t="s">
        <v>7231</v>
      </c>
      <c r="J3870" t="s">
        <v>7232</v>
      </c>
      <c r="K3870" t="s">
        <v>8169</v>
      </c>
      <c r="L3870" t="s">
        <v>8170</v>
      </c>
    </row>
    <row r="3871" spans="1:12" x14ac:dyDescent="0.25">
      <c r="A3871" t="s">
        <v>6070</v>
      </c>
      <c r="B3871" t="s">
        <v>12818</v>
      </c>
      <c r="C3871" t="s">
        <v>7071</v>
      </c>
      <c r="D3871" t="s">
        <v>7072</v>
      </c>
      <c r="E3871" t="s">
        <v>7081</v>
      </c>
      <c r="F3871" t="s">
        <v>7093</v>
      </c>
      <c r="G3871" t="s">
        <v>7094</v>
      </c>
      <c r="H3871" t="s">
        <v>7095</v>
      </c>
      <c r="I3871" t="s">
        <v>7121</v>
      </c>
      <c r="J3871" t="s">
        <v>7122</v>
      </c>
      <c r="K3871" t="s">
        <v>8551</v>
      </c>
    </row>
    <row r="3872" spans="1:12" x14ac:dyDescent="0.25">
      <c r="A3872" t="s">
        <v>6107</v>
      </c>
      <c r="B3872" t="s">
        <v>12819</v>
      </c>
      <c r="C3872" t="s">
        <v>7071</v>
      </c>
      <c r="D3872" t="s">
        <v>7072</v>
      </c>
      <c r="E3872" t="s">
        <v>7088</v>
      </c>
      <c r="F3872" t="s">
        <v>7179</v>
      </c>
      <c r="G3872" t="s">
        <v>7180</v>
      </c>
      <c r="H3872" t="s">
        <v>7407</v>
      </c>
      <c r="I3872" t="s">
        <v>7493</v>
      </c>
      <c r="J3872" t="s">
        <v>7494</v>
      </c>
    </row>
    <row r="3873" spans="1:12" x14ac:dyDescent="0.25">
      <c r="A3873" t="s">
        <v>5556</v>
      </c>
      <c r="B3873" t="s">
        <v>12820</v>
      </c>
      <c r="C3873" t="s">
        <v>7071</v>
      </c>
      <c r="D3873" t="s">
        <v>7072</v>
      </c>
      <c r="E3873" t="s">
        <v>7088</v>
      </c>
      <c r="F3873" t="s">
        <v>7179</v>
      </c>
      <c r="G3873" t="s">
        <v>7333</v>
      </c>
      <c r="H3873" t="s">
        <v>7334</v>
      </c>
      <c r="I3873" t="s">
        <v>7503</v>
      </c>
      <c r="J3873" t="s">
        <v>7504</v>
      </c>
      <c r="K3873" t="s">
        <v>8155</v>
      </c>
    </row>
    <row r="3874" spans="1:12" x14ac:dyDescent="0.25">
      <c r="A3874" t="s">
        <v>5450</v>
      </c>
      <c r="B3874" t="s">
        <v>2489</v>
      </c>
      <c r="C3874" t="s">
        <v>7071</v>
      </c>
      <c r="D3874" t="s">
        <v>7072</v>
      </c>
      <c r="E3874" t="s">
        <v>7081</v>
      </c>
      <c r="F3874" t="s">
        <v>7093</v>
      </c>
      <c r="G3874" t="s">
        <v>7094</v>
      </c>
      <c r="H3874" t="s">
        <v>7095</v>
      </c>
      <c r="I3874" t="s">
        <v>7231</v>
      </c>
      <c r="J3874" t="s">
        <v>7232</v>
      </c>
    </row>
    <row r="3875" spans="1:12" x14ac:dyDescent="0.25">
      <c r="A3875" t="s">
        <v>3576</v>
      </c>
      <c r="B3875" t="s">
        <v>12821</v>
      </c>
      <c r="C3875" t="s">
        <v>7071</v>
      </c>
      <c r="D3875" t="s">
        <v>7072</v>
      </c>
      <c r="E3875" t="s">
        <v>7088</v>
      </c>
      <c r="F3875" t="s">
        <v>7179</v>
      </c>
      <c r="G3875" t="s">
        <v>7296</v>
      </c>
      <c r="H3875" t="s">
        <v>7297</v>
      </c>
      <c r="I3875" t="s">
        <v>7328</v>
      </c>
      <c r="J3875" t="s">
        <v>12822</v>
      </c>
    </row>
    <row r="3876" spans="1:12" x14ac:dyDescent="0.25">
      <c r="A3876" t="s">
        <v>4770</v>
      </c>
      <c r="B3876" t="s">
        <v>12823</v>
      </c>
      <c r="C3876" t="s">
        <v>7071</v>
      </c>
      <c r="D3876" t="s">
        <v>7072</v>
      </c>
      <c r="E3876" t="s">
        <v>7081</v>
      </c>
      <c r="F3876" t="s">
        <v>7093</v>
      </c>
      <c r="G3876" t="s">
        <v>7094</v>
      </c>
      <c r="H3876" t="s">
        <v>7095</v>
      </c>
      <c r="I3876" t="s">
        <v>7121</v>
      </c>
      <c r="J3876" t="s">
        <v>7122</v>
      </c>
      <c r="K3876" t="s">
        <v>7680</v>
      </c>
      <c r="L3876" t="s">
        <v>9212</v>
      </c>
    </row>
    <row r="3877" spans="1:12" x14ac:dyDescent="0.25">
      <c r="A3877" t="s">
        <v>6495</v>
      </c>
      <c r="B3877" t="s">
        <v>12824</v>
      </c>
      <c r="C3877" t="s">
        <v>7071</v>
      </c>
      <c r="D3877" t="s">
        <v>7072</v>
      </c>
      <c r="E3877" t="s">
        <v>7081</v>
      </c>
      <c r="F3877" t="s">
        <v>7093</v>
      </c>
      <c r="G3877" t="s">
        <v>7094</v>
      </c>
      <c r="H3877" t="s">
        <v>7095</v>
      </c>
      <c r="I3877" t="s">
        <v>7121</v>
      </c>
      <c r="J3877" t="s">
        <v>7122</v>
      </c>
      <c r="K3877" t="s">
        <v>7680</v>
      </c>
      <c r="L3877" t="s">
        <v>7706</v>
      </c>
    </row>
    <row r="3878" spans="1:12" x14ac:dyDescent="0.25">
      <c r="A3878" t="s">
        <v>6500</v>
      </c>
      <c r="B3878" t="s">
        <v>12825</v>
      </c>
      <c r="C3878" t="s">
        <v>7071</v>
      </c>
      <c r="D3878" t="s">
        <v>7072</v>
      </c>
      <c r="E3878" t="s">
        <v>7088</v>
      </c>
      <c r="F3878" t="s">
        <v>7179</v>
      </c>
      <c r="G3878" t="s">
        <v>7180</v>
      </c>
      <c r="H3878" t="s">
        <v>7407</v>
      </c>
      <c r="I3878" t="s">
        <v>12826</v>
      </c>
    </row>
    <row r="3879" spans="1:12" x14ac:dyDescent="0.25">
      <c r="A3879" t="s">
        <v>5630</v>
      </c>
      <c r="B3879" t="s">
        <v>12827</v>
      </c>
      <c r="C3879" t="s">
        <v>7071</v>
      </c>
      <c r="D3879" t="s">
        <v>7072</v>
      </c>
      <c r="E3879" t="s">
        <v>7081</v>
      </c>
      <c r="F3879" t="s">
        <v>7093</v>
      </c>
      <c r="G3879" t="s">
        <v>7094</v>
      </c>
      <c r="H3879" t="s">
        <v>7095</v>
      </c>
      <c r="I3879" t="s">
        <v>7231</v>
      </c>
      <c r="J3879" t="s">
        <v>7232</v>
      </c>
      <c r="K3879" t="s">
        <v>8169</v>
      </c>
      <c r="L3879" t="s">
        <v>8170</v>
      </c>
    </row>
    <row r="3880" spans="1:12" x14ac:dyDescent="0.25">
      <c r="A3880" t="s">
        <v>6740</v>
      </c>
      <c r="B3880" t="s">
        <v>12828</v>
      </c>
      <c r="C3880" t="s">
        <v>7071</v>
      </c>
      <c r="D3880" t="s">
        <v>7072</v>
      </c>
      <c r="E3880" t="s">
        <v>7088</v>
      </c>
      <c r="F3880" t="s">
        <v>7179</v>
      </c>
      <c r="G3880" t="s">
        <v>7180</v>
      </c>
      <c r="H3880" t="s">
        <v>7407</v>
      </c>
      <c r="I3880" t="s">
        <v>9008</v>
      </c>
      <c r="J3880" t="s">
        <v>12829</v>
      </c>
    </row>
    <row r="3881" spans="1:12" x14ac:dyDescent="0.25">
      <c r="A3881" t="s">
        <v>5112</v>
      </c>
      <c r="B3881" t="s">
        <v>12830</v>
      </c>
      <c r="C3881" t="s">
        <v>7071</v>
      </c>
      <c r="D3881" t="s">
        <v>7072</v>
      </c>
      <c r="E3881" t="s">
        <v>7081</v>
      </c>
      <c r="F3881" t="s">
        <v>7093</v>
      </c>
      <c r="G3881" t="s">
        <v>7094</v>
      </c>
      <c r="H3881" t="s">
        <v>7095</v>
      </c>
      <c r="I3881" t="s">
        <v>7121</v>
      </c>
      <c r="J3881" t="s">
        <v>12831</v>
      </c>
      <c r="K3881" t="s">
        <v>12832</v>
      </c>
    </row>
    <row r="3882" spans="1:12" x14ac:dyDescent="0.25">
      <c r="A3882" t="s">
        <v>4385</v>
      </c>
      <c r="B3882" t="s">
        <v>12833</v>
      </c>
      <c r="C3882" t="s">
        <v>7071</v>
      </c>
      <c r="D3882" t="s">
        <v>7072</v>
      </c>
      <c r="E3882" t="s">
        <v>7081</v>
      </c>
      <c r="F3882" t="s">
        <v>7093</v>
      </c>
      <c r="G3882" t="s">
        <v>7094</v>
      </c>
      <c r="H3882" t="s">
        <v>7095</v>
      </c>
      <c r="I3882" t="s">
        <v>7096</v>
      </c>
      <c r="J3882" t="s">
        <v>12834</v>
      </c>
    </row>
    <row r="3883" spans="1:12" x14ac:dyDescent="0.25">
      <c r="A3883" t="s">
        <v>3294</v>
      </c>
      <c r="B3883" t="s">
        <v>12835</v>
      </c>
      <c r="C3883" t="s">
        <v>7071</v>
      </c>
      <c r="D3883" t="s">
        <v>7072</v>
      </c>
      <c r="E3883" t="s">
        <v>7081</v>
      </c>
      <c r="F3883" t="s">
        <v>7093</v>
      </c>
      <c r="G3883" t="s">
        <v>7094</v>
      </c>
      <c r="H3883" t="s">
        <v>7095</v>
      </c>
      <c r="I3883" t="s">
        <v>7121</v>
      </c>
      <c r="J3883" t="s">
        <v>7122</v>
      </c>
      <c r="K3883" t="s">
        <v>8551</v>
      </c>
      <c r="L3883" t="s">
        <v>8552</v>
      </c>
    </row>
    <row r="3884" spans="1:12" x14ac:dyDescent="0.25">
      <c r="A3884" t="s">
        <v>3194</v>
      </c>
      <c r="B3884" t="s">
        <v>12836</v>
      </c>
      <c r="C3884" t="s">
        <v>7071</v>
      </c>
      <c r="D3884" t="s">
        <v>7072</v>
      </c>
      <c r="E3884" t="s">
        <v>7088</v>
      </c>
      <c r="F3884" t="s">
        <v>7179</v>
      </c>
      <c r="G3884" t="s">
        <v>7223</v>
      </c>
      <c r="H3884" t="s">
        <v>8892</v>
      </c>
      <c r="I3884" t="s">
        <v>11667</v>
      </c>
    </row>
    <row r="3885" spans="1:12" x14ac:dyDescent="0.25">
      <c r="A3885" t="s">
        <v>3610</v>
      </c>
      <c r="B3885" t="s">
        <v>12837</v>
      </c>
      <c r="C3885" t="s">
        <v>7071</v>
      </c>
      <c r="D3885" t="s">
        <v>7072</v>
      </c>
      <c r="E3885" t="s">
        <v>7081</v>
      </c>
      <c r="F3885" t="s">
        <v>7093</v>
      </c>
      <c r="G3885" t="s">
        <v>7094</v>
      </c>
      <c r="H3885" t="s">
        <v>7095</v>
      </c>
      <c r="I3885" t="s">
        <v>7121</v>
      </c>
      <c r="J3885" t="s">
        <v>7122</v>
      </c>
      <c r="K3885" t="s">
        <v>7680</v>
      </c>
      <c r="L3885" t="s">
        <v>9212</v>
      </c>
    </row>
    <row r="3886" spans="1:12" x14ac:dyDescent="0.25">
      <c r="A3886" t="s">
        <v>6121</v>
      </c>
      <c r="B3886" t="s">
        <v>12838</v>
      </c>
      <c r="C3886" t="s">
        <v>7071</v>
      </c>
      <c r="D3886" t="s">
        <v>7072</v>
      </c>
      <c r="E3886" t="s">
        <v>7088</v>
      </c>
      <c r="F3886" t="s">
        <v>7179</v>
      </c>
      <c r="G3886" t="s">
        <v>7296</v>
      </c>
      <c r="H3886" t="s">
        <v>7297</v>
      </c>
      <c r="I3886" t="s">
        <v>11918</v>
      </c>
      <c r="J3886" t="s">
        <v>11919</v>
      </c>
    </row>
    <row r="3887" spans="1:12" x14ac:dyDescent="0.25">
      <c r="A3887" t="s">
        <v>6293</v>
      </c>
      <c r="B3887" t="s">
        <v>12839</v>
      </c>
      <c r="C3887" t="s">
        <v>7071</v>
      </c>
      <c r="D3887" t="s">
        <v>7072</v>
      </c>
      <c r="E3887" t="s">
        <v>7081</v>
      </c>
      <c r="F3887" t="s">
        <v>7093</v>
      </c>
      <c r="G3887" t="s">
        <v>7094</v>
      </c>
      <c r="H3887" t="s">
        <v>7095</v>
      </c>
      <c r="I3887" t="s">
        <v>7121</v>
      </c>
      <c r="J3887" t="s">
        <v>8842</v>
      </c>
      <c r="K3887" t="s">
        <v>12840</v>
      </c>
    </row>
    <row r="3888" spans="1:12" x14ac:dyDescent="0.25">
      <c r="A3888" t="s">
        <v>4821</v>
      </c>
      <c r="B3888" t="s">
        <v>12841</v>
      </c>
      <c r="C3888" t="s">
        <v>7071</v>
      </c>
      <c r="D3888" t="s">
        <v>7072</v>
      </c>
      <c r="E3888" t="s">
        <v>7088</v>
      </c>
      <c r="F3888" t="s">
        <v>7179</v>
      </c>
      <c r="G3888" t="s">
        <v>7296</v>
      </c>
      <c r="H3888" t="s">
        <v>7297</v>
      </c>
      <c r="I3888" t="s">
        <v>7328</v>
      </c>
    </row>
    <row r="3889" spans="1:12" x14ac:dyDescent="0.25">
      <c r="A3889" t="s">
        <v>3614</v>
      </c>
      <c r="B3889" t="s">
        <v>12842</v>
      </c>
      <c r="C3889" t="s">
        <v>7071</v>
      </c>
      <c r="D3889" t="s">
        <v>7072</v>
      </c>
      <c r="E3889" t="s">
        <v>7081</v>
      </c>
      <c r="F3889" t="s">
        <v>7093</v>
      </c>
      <c r="G3889" t="s">
        <v>7094</v>
      </c>
      <c r="H3889" t="s">
        <v>7095</v>
      </c>
      <c r="I3889" t="s">
        <v>7121</v>
      </c>
      <c r="J3889" t="s">
        <v>7122</v>
      </c>
      <c r="K3889" t="s">
        <v>8551</v>
      </c>
      <c r="L3889" t="s">
        <v>8552</v>
      </c>
    </row>
    <row r="3890" spans="1:12" x14ac:dyDescent="0.25">
      <c r="A3890" t="s">
        <v>4395</v>
      </c>
      <c r="B3890" t="s">
        <v>12843</v>
      </c>
      <c r="C3890" t="s">
        <v>7071</v>
      </c>
      <c r="D3890" t="s">
        <v>7072</v>
      </c>
      <c r="E3890" t="s">
        <v>7088</v>
      </c>
      <c r="F3890" t="s">
        <v>7179</v>
      </c>
      <c r="G3890" t="s">
        <v>7223</v>
      </c>
      <c r="H3890" t="s">
        <v>7528</v>
      </c>
      <c r="I3890" t="s">
        <v>7529</v>
      </c>
      <c r="J3890" t="s">
        <v>7530</v>
      </c>
      <c r="K3890" t="s">
        <v>8860</v>
      </c>
    </row>
    <row r="3891" spans="1:12" x14ac:dyDescent="0.25">
      <c r="A3891" t="s">
        <v>3876</v>
      </c>
      <c r="B3891" t="s">
        <v>12844</v>
      </c>
      <c r="C3891" t="s">
        <v>7071</v>
      </c>
      <c r="D3891" t="s">
        <v>7072</v>
      </c>
      <c r="E3891" t="s">
        <v>7081</v>
      </c>
      <c r="F3891" t="s">
        <v>7093</v>
      </c>
      <c r="G3891" t="s">
        <v>7094</v>
      </c>
      <c r="H3891" t="s">
        <v>7095</v>
      </c>
      <c r="I3891" t="s">
        <v>7231</v>
      </c>
      <c r="J3891" t="s">
        <v>7232</v>
      </c>
      <c r="K3891" t="s">
        <v>8169</v>
      </c>
      <c r="L3891" t="s">
        <v>8170</v>
      </c>
    </row>
    <row r="3892" spans="1:12" x14ac:dyDescent="0.25">
      <c r="A3892" t="s">
        <v>6730</v>
      </c>
      <c r="B3892" t="s">
        <v>12845</v>
      </c>
      <c r="C3892" t="s">
        <v>7071</v>
      </c>
      <c r="D3892" t="s">
        <v>7072</v>
      </c>
      <c r="E3892" t="s">
        <v>7088</v>
      </c>
      <c r="F3892" t="s">
        <v>7179</v>
      </c>
      <c r="G3892" t="s">
        <v>7333</v>
      </c>
      <c r="H3892" t="s">
        <v>7334</v>
      </c>
      <c r="I3892" t="s">
        <v>7335</v>
      </c>
      <c r="J3892" t="s">
        <v>7336</v>
      </c>
    </row>
    <row r="3893" spans="1:12" x14ac:dyDescent="0.25">
      <c r="A3893" t="s">
        <v>3191</v>
      </c>
      <c r="B3893" t="s">
        <v>12846</v>
      </c>
      <c r="C3893" t="s">
        <v>7071</v>
      </c>
      <c r="D3893" t="s">
        <v>7072</v>
      </c>
      <c r="E3893" t="s">
        <v>7081</v>
      </c>
      <c r="F3893" t="s">
        <v>7093</v>
      </c>
      <c r="G3893" t="s">
        <v>7094</v>
      </c>
      <c r="H3893" t="s">
        <v>7095</v>
      </c>
      <c r="I3893" t="s">
        <v>7266</v>
      </c>
      <c r="J3893" t="s">
        <v>7267</v>
      </c>
      <c r="K3893" t="s">
        <v>12847</v>
      </c>
    </row>
    <row r="3894" spans="1:12" x14ac:dyDescent="0.25">
      <c r="A3894" t="s">
        <v>3455</v>
      </c>
      <c r="B3894" t="s">
        <v>12848</v>
      </c>
      <c r="C3894" t="s">
        <v>7071</v>
      </c>
      <c r="D3894" t="s">
        <v>7072</v>
      </c>
      <c r="E3894" t="s">
        <v>7088</v>
      </c>
      <c r="F3894" t="s">
        <v>7179</v>
      </c>
      <c r="G3894" t="s">
        <v>7223</v>
      </c>
      <c r="H3894" t="s">
        <v>8433</v>
      </c>
      <c r="I3894" t="s">
        <v>8434</v>
      </c>
      <c r="J3894" t="s">
        <v>11817</v>
      </c>
    </row>
    <row r="3895" spans="1:12" x14ac:dyDescent="0.25">
      <c r="A3895" t="s">
        <v>3392</v>
      </c>
      <c r="B3895" t="s">
        <v>12849</v>
      </c>
      <c r="C3895" t="s">
        <v>7071</v>
      </c>
      <c r="D3895" t="s">
        <v>7072</v>
      </c>
      <c r="E3895" t="s">
        <v>7088</v>
      </c>
      <c r="F3895" t="s">
        <v>7179</v>
      </c>
      <c r="G3895" t="s">
        <v>7514</v>
      </c>
      <c r="H3895" t="s">
        <v>7515</v>
      </c>
      <c r="I3895" t="s">
        <v>9246</v>
      </c>
      <c r="J3895" t="s">
        <v>9247</v>
      </c>
    </row>
    <row r="3896" spans="1:12" x14ac:dyDescent="0.25">
      <c r="A3896" t="s">
        <v>5476</v>
      </c>
      <c r="B3896" t="s">
        <v>12850</v>
      </c>
      <c r="C3896" t="s">
        <v>7071</v>
      </c>
      <c r="D3896" t="s">
        <v>7072</v>
      </c>
      <c r="E3896" t="s">
        <v>7081</v>
      </c>
      <c r="F3896" t="s">
        <v>7093</v>
      </c>
      <c r="G3896" t="s">
        <v>7094</v>
      </c>
      <c r="H3896" t="s">
        <v>7095</v>
      </c>
      <c r="I3896" t="s">
        <v>7096</v>
      </c>
      <c r="J3896" t="s">
        <v>7097</v>
      </c>
    </row>
    <row r="3897" spans="1:12" x14ac:dyDescent="0.25">
      <c r="A3897" t="s">
        <v>3404</v>
      </c>
      <c r="B3897" t="s">
        <v>12851</v>
      </c>
      <c r="C3897" t="s">
        <v>7071</v>
      </c>
      <c r="D3897" t="s">
        <v>7072</v>
      </c>
      <c r="E3897" t="s">
        <v>7088</v>
      </c>
      <c r="F3897" t="s">
        <v>7179</v>
      </c>
      <c r="G3897" t="s">
        <v>7223</v>
      </c>
      <c r="H3897" t="s">
        <v>8433</v>
      </c>
      <c r="I3897" t="s">
        <v>8434</v>
      </c>
    </row>
    <row r="3898" spans="1:12" x14ac:dyDescent="0.25">
      <c r="A3898" t="s">
        <v>5155</v>
      </c>
      <c r="B3898" t="s">
        <v>12852</v>
      </c>
      <c r="C3898" t="s">
        <v>7071</v>
      </c>
      <c r="D3898" t="s">
        <v>7072</v>
      </c>
      <c r="E3898" t="s">
        <v>7081</v>
      </c>
      <c r="F3898" t="s">
        <v>7093</v>
      </c>
      <c r="G3898" t="s">
        <v>7094</v>
      </c>
      <c r="H3898" t="s">
        <v>7095</v>
      </c>
      <c r="I3898" t="s">
        <v>7121</v>
      </c>
      <c r="J3898" t="s">
        <v>9566</v>
      </c>
      <c r="K3898" t="s">
        <v>12249</v>
      </c>
    </row>
    <row r="3899" spans="1:12" x14ac:dyDescent="0.25">
      <c r="A3899" t="s">
        <v>6954</v>
      </c>
      <c r="B3899" t="s">
        <v>12853</v>
      </c>
      <c r="C3899" t="s">
        <v>7071</v>
      </c>
      <c r="D3899" t="s">
        <v>7072</v>
      </c>
      <c r="E3899" t="s">
        <v>7081</v>
      </c>
      <c r="F3899" t="s">
        <v>7093</v>
      </c>
      <c r="G3899" t="s">
        <v>7094</v>
      </c>
      <c r="H3899" t="s">
        <v>7095</v>
      </c>
      <c r="I3899" t="s">
        <v>7121</v>
      </c>
      <c r="J3899" t="s">
        <v>7122</v>
      </c>
      <c r="K3899" t="s">
        <v>12854</v>
      </c>
    </row>
    <row r="3900" spans="1:12" x14ac:dyDescent="0.25">
      <c r="A3900" t="s">
        <v>5044</v>
      </c>
      <c r="B3900" t="s">
        <v>12855</v>
      </c>
      <c r="C3900" t="s">
        <v>7071</v>
      </c>
      <c r="D3900" t="s">
        <v>7072</v>
      </c>
      <c r="E3900" t="s">
        <v>7088</v>
      </c>
      <c r="F3900" t="s">
        <v>7179</v>
      </c>
      <c r="G3900" t="s">
        <v>7296</v>
      </c>
      <c r="H3900" t="s">
        <v>7297</v>
      </c>
      <c r="I3900" t="s">
        <v>12856</v>
      </c>
    </row>
    <row r="3901" spans="1:12" x14ac:dyDescent="0.25">
      <c r="A3901" t="s">
        <v>3901</v>
      </c>
      <c r="B3901" t="s">
        <v>12857</v>
      </c>
      <c r="C3901" t="s">
        <v>7071</v>
      </c>
      <c r="D3901" t="s">
        <v>7072</v>
      </c>
      <c r="E3901" t="s">
        <v>7081</v>
      </c>
      <c r="F3901" t="s">
        <v>7093</v>
      </c>
      <c r="G3901" t="s">
        <v>7094</v>
      </c>
      <c r="H3901" t="s">
        <v>7095</v>
      </c>
      <c r="I3901" t="s">
        <v>7231</v>
      </c>
      <c r="J3901" t="s">
        <v>7232</v>
      </c>
      <c r="K3901" t="s">
        <v>8169</v>
      </c>
      <c r="L3901" t="s">
        <v>8170</v>
      </c>
    </row>
    <row r="3902" spans="1:12" x14ac:dyDescent="0.25">
      <c r="A3902" t="s">
        <v>4185</v>
      </c>
      <c r="B3902" t="s">
        <v>1525</v>
      </c>
      <c r="C3902" t="s">
        <v>7071</v>
      </c>
      <c r="D3902" t="s">
        <v>7072</v>
      </c>
      <c r="E3902" t="s">
        <v>7088</v>
      </c>
      <c r="F3902" t="s">
        <v>7179</v>
      </c>
      <c r="G3902" t="s">
        <v>7249</v>
      </c>
      <c r="H3902" t="s">
        <v>7250</v>
      </c>
      <c r="I3902" t="s">
        <v>7615</v>
      </c>
      <c r="J3902" t="s">
        <v>7616</v>
      </c>
    </row>
    <row r="3903" spans="1:12" x14ac:dyDescent="0.25">
      <c r="A3903" t="s">
        <v>3339</v>
      </c>
      <c r="B3903" t="s">
        <v>12858</v>
      </c>
      <c r="C3903" t="s">
        <v>7071</v>
      </c>
      <c r="D3903" t="s">
        <v>7072</v>
      </c>
      <c r="E3903" t="s">
        <v>7081</v>
      </c>
      <c r="F3903" t="s">
        <v>7093</v>
      </c>
      <c r="G3903" t="s">
        <v>7094</v>
      </c>
      <c r="H3903" t="s">
        <v>7095</v>
      </c>
      <c r="I3903" t="s">
        <v>7231</v>
      </c>
      <c r="J3903" t="s">
        <v>7232</v>
      </c>
      <c r="K3903" t="s">
        <v>8169</v>
      </c>
      <c r="L3903" t="s">
        <v>8170</v>
      </c>
    </row>
    <row r="3904" spans="1:12" x14ac:dyDescent="0.25">
      <c r="A3904" t="s">
        <v>6832</v>
      </c>
      <c r="B3904" t="s">
        <v>12859</v>
      </c>
      <c r="C3904" t="s">
        <v>7071</v>
      </c>
      <c r="D3904" t="s">
        <v>7072</v>
      </c>
      <c r="E3904" t="s">
        <v>7088</v>
      </c>
      <c r="F3904" t="s">
        <v>7179</v>
      </c>
      <c r="G3904" t="s">
        <v>7180</v>
      </c>
      <c r="H3904" t="s">
        <v>7181</v>
      </c>
      <c r="I3904" t="s">
        <v>8843</v>
      </c>
    </row>
    <row r="3905" spans="1:12" x14ac:dyDescent="0.25">
      <c r="A3905" t="s">
        <v>5978</v>
      </c>
      <c r="B3905" t="s">
        <v>12860</v>
      </c>
      <c r="C3905" t="s">
        <v>7071</v>
      </c>
      <c r="D3905" t="s">
        <v>7072</v>
      </c>
      <c r="E3905" t="s">
        <v>7081</v>
      </c>
      <c r="F3905" t="s">
        <v>7093</v>
      </c>
      <c r="G3905" t="s">
        <v>7094</v>
      </c>
      <c r="H3905" t="s">
        <v>7095</v>
      </c>
      <c r="I3905" t="s">
        <v>9012</v>
      </c>
      <c r="J3905" t="s">
        <v>9013</v>
      </c>
      <c r="K3905" t="s">
        <v>9014</v>
      </c>
    </row>
    <row r="3906" spans="1:12" x14ac:dyDescent="0.25">
      <c r="A3906" t="s">
        <v>3857</v>
      </c>
      <c r="B3906" t="s">
        <v>12861</v>
      </c>
      <c r="C3906" t="s">
        <v>7071</v>
      </c>
      <c r="D3906" t="s">
        <v>7072</v>
      </c>
      <c r="E3906" t="s">
        <v>7088</v>
      </c>
      <c r="F3906" t="s">
        <v>7179</v>
      </c>
      <c r="G3906" t="s">
        <v>7249</v>
      </c>
      <c r="H3906" t="s">
        <v>7250</v>
      </c>
      <c r="I3906" t="s">
        <v>8366</v>
      </c>
      <c r="J3906" t="s">
        <v>12862</v>
      </c>
    </row>
    <row r="3907" spans="1:12" x14ac:dyDescent="0.25">
      <c r="A3907" t="s">
        <v>3755</v>
      </c>
      <c r="B3907" t="s">
        <v>12863</v>
      </c>
      <c r="C3907" t="s">
        <v>7071</v>
      </c>
      <c r="D3907" t="s">
        <v>7072</v>
      </c>
      <c r="E3907" t="s">
        <v>7081</v>
      </c>
      <c r="F3907" t="s">
        <v>7093</v>
      </c>
      <c r="G3907" t="s">
        <v>7094</v>
      </c>
      <c r="H3907" t="s">
        <v>7095</v>
      </c>
      <c r="I3907" t="s">
        <v>7096</v>
      </c>
      <c r="J3907" t="s">
        <v>7097</v>
      </c>
    </row>
    <row r="3908" spans="1:12" x14ac:dyDescent="0.25">
      <c r="A3908" t="s">
        <v>4553</v>
      </c>
      <c r="B3908" t="s">
        <v>12864</v>
      </c>
      <c r="C3908" t="s">
        <v>7071</v>
      </c>
      <c r="D3908" t="s">
        <v>7072</v>
      </c>
      <c r="E3908" t="s">
        <v>7088</v>
      </c>
      <c r="F3908" t="s">
        <v>7179</v>
      </c>
      <c r="G3908" t="s">
        <v>7180</v>
      </c>
      <c r="H3908" t="s">
        <v>7407</v>
      </c>
      <c r="I3908" t="s">
        <v>7408</v>
      </c>
      <c r="J3908" t="s">
        <v>12035</v>
      </c>
    </row>
    <row r="3909" spans="1:12" x14ac:dyDescent="0.25">
      <c r="A3909" t="s">
        <v>3278</v>
      </c>
      <c r="B3909" t="s">
        <v>12865</v>
      </c>
      <c r="C3909" t="s">
        <v>7071</v>
      </c>
      <c r="D3909" t="s">
        <v>7072</v>
      </c>
      <c r="E3909" t="s">
        <v>7081</v>
      </c>
      <c r="F3909" t="s">
        <v>7093</v>
      </c>
      <c r="G3909" t="s">
        <v>7094</v>
      </c>
      <c r="H3909" t="s">
        <v>7095</v>
      </c>
      <c r="I3909" t="s">
        <v>9012</v>
      </c>
      <c r="J3909" t="s">
        <v>9013</v>
      </c>
      <c r="K3909" t="s">
        <v>11952</v>
      </c>
      <c r="L3909" t="s">
        <v>12866</v>
      </c>
    </row>
    <row r="3910" spans="1:12" x14ac:dyDescent="0.25">
      <c r="A3910" t="s">
        <v>6354</v>
      </c>
      <c r="B3910" t="s">
        <v>12867</v>
      </c>
      <c r="C3910" t="s">
        <v>7071</v>
      </c>
      <c r="D3910" t="s">
        <v>7072</v>
      </c>
      <c r="E3910" t="s">
        <v>7088</v>
      </c>
      <c r="F3910" t="s">
        <v>7179</v>
      </c>
      <c r="G3910" t="s">
        <v>7180</v>
      </c>
      <c r="H3910" t="s">
        <v>7407</v>
      </c>
      <c r="I3910" t="s">
        <v>9008</v>
      </c>
      <c r="J3910" t="s">
        <v>11625</v>
      </c>
    </row>
    <row r="3911" spans="1:12" x14ac:dyDescent="0.25">
      <c r="A3911" t="s">
        <v>4347</v>
      </c>
      <c r="B3911" t="s">
        <v>12868</v>
      </c>
      <c r="C3911" t="s">
        <v>7071</v>
      </c>
      <c r="D3911" t="s">
        <v>7072</v>
      </c>
      <c r="E3911" t="s">
        <v>7088</v>
      </c>
      <c r="F3911" t="s">
        <v>7179</v>
      </c>
      <c r="G3911" t="s">
        <v>12869</v>
      </c>
      <c r="H3911" t="s">
        <v>12870</v>
      </c>
      <c r="I3911" t="s">
        <v>12871</v>
      </c>
    </row>
    <row r="3912" spans="1:12" x14ac:dyDescent="0.25">
      <c r="A3912" t="s">
        <v>3261</v>
      </c>
      <c r="B3912" t="s">
        <v>12872</v>
      </c>
      <c r="C3912" t="s">
        <v>7071</v>
      </c>
      <c r="D3912" t="s">
        <v>7072</v>
      </c>
      <c r="E3912" t="s">
        <v>7081</v>
      </c>
      <c r="F3912" t="s">
        <v>7093</v>
      </c>
      <c r="G3912" t="s">
        <v>7094</v>
      </c>
      <c r="H3912" t="s">
        <v>7095</v>
      </c>
      <c r="I3912" t="s">
        <v>7121</v>
      </c>
      <c r="J3912" t="s">
        <v>7122</v>
      </c>
      <c r="K3912" t="s">
        <v>8551</v>
      </c>
      <c r="L3912" t="s">
        <v>9050</v>
      </c>
    </row>
    <row r="3913" spans="1:12" x14ac:dyDescent="0.25">
      <c r="A3913" t="s">
        <v>5750</v>
      </c>
      <c r="B3913" t="s">
        <v>12873</v>
      </c>
      <c r="C3913" t="s">
        <v>7071</v>
      </c>
      <c r="D3913" t="s">
        <v>7072</v>
      </c>
      <c r="E3913" t="s">
        <v>7088</v>
      </c>
      <c r="F3913" t="s">
        <v>7179</v>
      </c>
      <c r="G3913" t="s">
        <v>7296</v>
      </c>
      <c r="H3913" t="s">
        <v>7297</v>
      </c>
      <c r="I3913" t="s">
        <v>7328</v>
      </c>
    </row>
    <row r="3914" spans="1:12" x14ac:dyDescent="0.25">
      <c r="A3914" t="s">
        <v>4216</v>
      </c>
      <c r="B3914" t="s">
        <v>12874</v>
      </c>
      <c r="C3914" t="s">
        <v>7071</v>
      </c>
      <c r="D3914" t="s">
        <v>7072</v>
      </c>
      <c r="E3914" t="s">
        <v>7081</v>
      </c>
      <c r="F3914" t="s">
        <v>7093</v>
      </c>
      <c r="G3914" t="s">
        <v>7094</v>
      </c>
      <c r="H3914" t="s">
        <v>7095</v>
      </c>
      <c r="I3914" t="s">
        <v>9012</v>
      </c>
      <c r="J3914" t="s">
        <v>9013</v>
      </c>
      <c r="K3914" t="s">
        <v>9014</v>
      </c>
    </row>
    <row r="3915" spans="1:12" x14ac:dyDescent="0.25">
      <c r="A3915" t="s">
        <v>6845</v>
      </c>
      <c r="B3915" t="s">
        <v>11910</v>
      </c>
      <c r="C3915" t="s">
        <v>7071</v>
      </c>
      <c r="D3915" t="s">
        <v>7072</v>
      </c>
      <c r="E3915" t="s">
        <v>7081</v>
      </c>
      <c r="F3915" t="s">
        <v>7093</v>
      </c>
      <c r="G3915" t="s">
        <v>7094</v>
      </c>
      <c r="H3915" t="s">
        <v>7095</v>
      </c>
      <c r="I3915" t="s">
        <v>7231</v>
      </c>
      <c r="J3915" t="s">
        <v>7232</v>
      </c>
      <c r="K3915" t="s">
        <v>8169</v>
      </c>
      <c r="L3915" t="s">
        <v>8170</v>
      </c>
    </row>
    <row r="3916" spans="1:12" x14ac:dyDescent="0.25">
      <c r="A3916" t="s">
        <v>6084</v>
      </c>
      <c r="B3916" t="s">
        <v>12875</v>
      </c>
      <c r="C3916" t="s">
        <v>7071</v>
      </c>
      <c r="D3916" t="s">
        <v>7072</v>
      </c>
      <c r="E3916" t="s">
        <v>7088</v>
      </c>
      <c r="F3916" t="s">
        <v>7179</v>
      </c>
      <c r="G3916" t="s">
        <v>7223</v>
      </c>
      <c r="H3916" t="s">
        <v>7224</v>
      </c>
      <c r="I3916" t="s">
        <v>7235</v>
      </c>
    </row>
    <row r="3917" spans="1:12" x14ac:dyDescent="0.25">
      <c r="A3917" t="s">
        <v>5281</v>
      </c>
      <c r="B3917" t="s">
        <v>12876</v>
      </c>
      <c r="C3917" t="s">
        <v>7071</v>
      </c>
      <c r="D3917" t="s">
        <v>7072</v>
      </c>
      <c r="E3917" t="s">
        <v>7081</v>
      </c>
      <c r="F3917" t="s">
        <v>7093</v>
      </c>
      <c r="G3917" t="s">
        <v>7094</v>
      </c>
      <c r="H3917" t="s">
        <v>7095</v>
      </c>
      <c r="I3917" t="s">
        <v>9012</v>
      </c>
      <c r="J3917" t="s">
        <v>9013</v>
      </c>
      <c r="K3917" t="s">
        <v>9014</v>
      </c>
    </row>
    <row r="3918" spans="1:12" x14ac:dyDescent="0.25">
      <c r="A3918" t="s">
        <v>4147</v>
      </c>
      <c r="B3918" t="s">
        <v>12877</v>
      </c>
      <c r="C3918" t="s">
        <v>7071</v>
      </c>
      <c r="D3918" t="s">
        <v>7072</v>
      </c>
      <c r="E3918" t="s">
        <v>7088</v>
      </c>
      <c r="F3918" t="s">
        <v>7179</v>
      </c>
      <c r="G3918" t="s">
        <v>7333</v>
      </c>
      <c r="H3918" t="s">
        <v>7470</v>
      </c>
      <c r="I3918" t="s">
        <v>7471</v>
      </c>
      <c r="J3918" t="s">
        <v>7472</v>
      </c>
      <c r="K3918" t="s">
        <v>7473</v>
      </c>
      <c r="L3918" t="s">
        <v>9657</v>
      </c>
    </row>
    <row r="3919" spans="1:12" x14ac:dyDescent="0.25">
      <c r="A3919" t="s">
        <v>4440</v>
      </c>
      <c r="B3919" t="s">
        <v>2489</v>
      </c>
      <c r="C3919" t="s">
        <v>7071</v>
      </c>
      <c r="D3919" t="s">
        <v>7072</v>
      </c>
      <c r="E3919" t="s">
        <v>7081</v>
      </c>
      <c r="F3919" t="s">
        <v>7093</v>
      </c>
      <c r="G3919" t="s">
        <v>7094</v>
      </c>
      <c r="H3919" t="s">
        <v>7095</v>
      </c>
      <c r="I3919" t="s">
        <v>7231</v>
      </c>
      <c r="J3919" t="s">
        <v>7232</v>
      </c>
    </row>
    <row r="3920" spans="1:12" x14ac:dyDescent="0.25">
      <c r="A3920" t="s">
        <v>3807</v>
      </c>
      <c r="B3920" t="s">
        <v>12878</v>
      </c>
      <c r="C3920" t="s">
        <v>7071</v>
      </c>
      <c r="D3920" t="s">
        <v>7072</v>
      </c>
      <c r="E3920" t="s">
        <v>7088</v>
      </c>
      <c r="F3920" t="s">
        <v>7179</v>
      </c>
      <c r="G3920" t="s">
        <v>7249</v>
      </c>
      <c r="H3920" t="s">
        <v>7250</v>
      </c>
      <c r="I3920" t="s">
        <v>7830</v>
      </c>
      <c r="J3920" t="s">
        <v>8130</v>
      </c>
      <c r="K3920" t="s">
        <v>8131</v>
      </c>
    </row>
    <row r="3921" spans="1:12" x14ac:dyDescent="0.25">
      <c r="A3921" t="s">
        <v>6496</v>
      </c>
      <c r="B3921" t="s">
        <v>12879</v>
      </c>
      <c r="C3921" t="s">
        <v>7071</v>
      </c>
      <c r="D3921" t="s">
        <v>7072</v>
      </c>
      <c r="E3921" t="s">
        <v>7081</v>
      </c>
      <c r="F3921" t="s">
        <v>7093</v>
      </c>
      <c r="G3921" t="s">
        <v>7094</v>
      </c>
      <c r="H3921" t="s">
        <v>7095</v>
      </c>
      <c r="I3921" t="s">
        <v>7121</v>
      </c>
      <c r="J3921" t="s">
        <v>7122</v>
      </c>
      <c r="K3921" t="s">
        <v>7680</v>
      </c>
      <c r="L3921" t="s">
        <v>7706</v>
      </c>
    </row>
    <row r="3922" spans="1:12" x14ac:dyDescent="0.25">
      <c r="A3922" t="s">
        <v>6452</v>
      </c>
      <c r="B3922" t="s">
        <v>12880</v>
      </c>
      <c r="C3922" t="s">
        <v>7071</v>
      </c>
      <c r="D3922" t="s">
        <v>7072</v>
      </c>
      <c r="E3922" t="s">
        <v>7081</v>
      </c>
      <c r="F3922" t="s">
        <v>7093</v>
      </c>
      <c r="G3922" t="s">
        <v>7094</v>
      </c>
      <c r="H3922" t="s">
        <v>7095</v>
      </c>
      <c r="I3922" t="s">
        <v>9012</v>
      </c>
      <c r="J3922" t="s">
        <v>9013</v>
      </c>
      <c r="K3922" t="s">
        <v>9014</v>
      </c>
    </row>
    <row r="3923" spans="1:12" x14ac:dyDescent="0.25">
      <c r="A3923" t="s">
        <v>3598</v>
      </c>
      <c r="B3923" t="s">
        <v>12881</v>
      </c>
      <c r="C3923" t="s">
        <v>7071</v>
      </c>
      <c r="D3923" t="s">
        <v>7072</v>
      </c>
      <c r="E3923" t="s">
        <v>7088</v>
      </c>
      <c r="F3923" t="s">
        <v>7179</v>
      </c>
      <c r="G3923" t="s">
        <v>7333</v>
      </c>
      <c r="H3923" t="s">
        <v>7470</v>
      </c>
      <c r="I3923" t="s">
        <v>7471</v>
      </c>
      <c r="J3923" t="s">
        <v>7472</v>
      </c>
      <c r="K3923" t="s">
        <v>7812</v>
      </c>
      <c r="L3923" t="s">
        <v>11799</v>
      </c>
    </row>
    <row r="3924" spans="1:12" x14ac:dyDescent="0.25">
      <c r="A3924" t="s">
        <v>6176</v>
      </c>
      <c r="B3924" t="s">
        <v>12882</v>
      </c>
      <c r="C3924" t="s">
        <v>7071</v>
      </c>
      <c r="D3924" t="s">
        <v>7072</v>
      </c>
      <c r="E3924" t="s">
        <v>7081</v>
      </c>
      <c r="F3924" t="s">
        <v>7093</v>
      </c>
      <c r="G3924" t="s">
        <v>7094</v>
      </c>
      <c r="H3924" t="s">
        <v>7095</v>
      </c>
      <c r="I3924" t="s">
        <v>7231</v>
      </c>
      <c r="J3924" t="s">
        <v>7232</v>
      </c>
      <c r="K3924" t="s">
        <v>8169</v>
      </c>
    </row>
    <row r="3925" spans="1:12" x14ac:dyDescent="0.25">
      <c r="A3925" t="s">
        <v>4708</v>
      </c>
      <c r="B3925" t="s">
        <v>12883</v>
      </c>
      <c r="C3925" t="s">
        <v>7071</v>
      </c>
      <c r="D3925" t="s">
        <v>7072</v>
      </c>
      <c r="E3925" t="s">
        <v>7088</v>
      </c>
      <c r="F3925" t="s">
        <v>7179</v>
      </c>
      <c r="G3925" t="s">
        <v>7333</v>
      </c>
      <c r="H3925" t="s">
        <v>7470</v>
      </c>
      <c r="I3925" t="s">
        <v>7471</v>
      </c>
      <c r="J3925" t="s">
        <v>7472</v>
      </c>
      <c r="K3925" t="s">
        <v>8463</v>
      </c>
      <c r="L3925" t="s">
        <v>8468</v>
      </c>
    </row>
    <row r="3926" spans="1:12" x14ac:dyDescent="0.25">
      <c r="A3926" t="s">
        <v>5285</v>
      </c>
      <c r="B3926" t="s">
        <v>12884</v>
      </c>
      <c r="C3926" t="s">
        <v>7071</v>
      </c>
      <c r="D3926" t="s">
        <v>7072</v>
      </c>
      <c r="E3926" t="s">
        <v>7081</v>
      </c>
      <c r="F3926" t="s">
        <v>7093</v>
      </c>
      <c r="G3926" t="s">
        <v>7094</v>
      </c>
      <c r="H3926" t="s">
        <v>7095</v>
      </c>
      <c r="I3926" t="s">
        <v>7121</v>
      </c>
      <c r="J3926" t="s">
        <v>7122</v>
      </c>
      <c r="K3926" t="s">
        <v>8551</v>
      </c>
      <c r="L3926" t="s">
        <v>8552</v>
      </c>
    </row>
    <row r="3927" spans="1:12" x14ac:dyDescent="0.25">
      <c r="A3927" t="s">
        <v>6606</v>
      </c>
      <c r="B3927" t="s">
        <v>12885</v>
      </c>
      <c r="C3927" t="s">
        <v>7071</v>
      </c>
      <c r="D3927" t="s">
        <v>7072</v>
      </c>
      <c r="E3927" t="s">
        <v>7088</v>
      </c>
      <c r="F3927" t="s">
        <v>7179</v>
      </c>
      <c r="G3927" t="s">
        <v>7180</v>
      </c>
      <c r="H3927" t="s">
        <v>7407</v>
      </c>
      <c r="I3927" t="s">
        <v>7408</v>
      </c>
      <c r="J3927" t="s">
        <v>12035</v>
      </c>
    </row>
    <row r="3928" spans="1:12" x14ac:dyDescent="0.25">
      <c r="A3928" t="s">
        <v>5997</v>
      </c>
      <c r="B3928" t="s">
        <v>12886</v>
      </c>
      <c r="C3928" t="s">
        <v>7071</v>
      </c>
      <c r="D3928" t="s">
        <v>7072</v>
      </c>
      <c r="E3928" t="s">
        <v>7081</v>
      </c>
      <c r="F3928" t="s">
        <v>7093</v>
      </c>
      <c r="G3928" t="s">
        <v>7094</v>
      </c>
      <c r="H3928" t="s">
        <v>7095</v>
      </c>
      <c r="I3928" t="s">
        <v>9427</v>
      </c>
      <c r="J3928" t="s">
        <v>9428</v>
      </c>
      <c r="K3928" t="s">
        <v>9429</v>
      </c>
      <c r="L3928" t="s">
        <v>12887</v>
      </c>
    </row>
    <row r="3929" spans="1:12" x14ac:dyDescent="0.25">
      <c r="A3929" t="s">
        <v>4022</v>
      </c>
      <c r="B3929" t="s">
        <v>12888</v>
      </c>
      <c r="C3929" t="s">
        <v>7071</v>
      </c>
      <c r="D3929" t="s">
        <v>7072</v>
      </c>
      <c r="E3929" t="s">
        <v>7088</v>
      </c>
      <c r="F3929" t="s">
        <v>7179</v>
      </c>
      <c r="G3929" t="s">
        <v>7180</v>
      </c>
      <c r="H3929" t="s">
        <v>7407</v>
      </c>
      <c r="I3929" t="s">
        <v>12889</v>
      </c>
    </row>
    <row r="3930" spans="1:12" x14ac:dyDescent="0.25">
      <c r="A3930" t="s">
        <v>4078</v>
      </c>
      <c r="B3930" t="s">
        <v>12890</v>
      </c>
      <c r="C3930" t="s">
        <v>7071</v>
      </c>
      <c r="D3930" t="s">
        <v>7072</v>
      </c>
      <c r="E3930" t="s">
        <v>7081</v>
      </c>
      <c r="F3930" t="s">
        <v>7093</v>
      </c>
      <c r="G3930" t="s">
        <v>7094</v>
      </c>
      <c r="H3930" t="s">
        <v>7095</v>
      </c>
      <c r="I3930" t="s">
        <v>7231</v>
      </c>
      <c r="J3930" t="s">
        <v>7232</v>
      </c>
    </row>
    <row r="3931" spans="1:12" x14ac:dyDescent="0.25">
      <c r="A3931" t="s">
        <v>6086</v>
      </c>
      <c r="B3931" t="s">
        <v>12891</v>
      </c>
      <c r="C3931" t="s">
        <v>7071</v>
      </c>
      <c r="D3931" t="s">
        <v>7072</v>
      </c>
      <c r="E3931" t="s">
        <v>7088</v>
      </c>
      <c r="F3931" t="s">
        <v>7179</v>
      </c>
      <c r="G3931" t="s">
        <v>7180</v>
      </c>
      <c r="H3931" t="s">
        <v>7407</v>
      </c>
      <c r="I3931" t="s">
        <v>7408</v>
      </c>
      <c r="J3931" t="s">
        <v>12035</v>
      </c>
    </row>
    <row r="3932" spans="1:12" x14ac:dyDescent="0.25">
      <c r="A3932" t="s">
        <v>3444</v>
      </c>
      <c r="B3932" t="s">
        <v>12892</v>
      </c>
      <c r="C3932" t="s">
        <v>7071</v>
      </c>
      <c r="D3932" t="s">
        <v>7072</v>
      </c>
      <c r="E3932" t="s">
        <v>7081</v>
      </c>
      <c r="F3932" t="s">
        <v>7093</v>
      </c>
      <c r="G3932" t="s">
        <v>7094</v>
      </c>
      <c r="H3932" t="s">
        <v>7095</v>
      </c>
      <c r="I3932" t="s">
        <v>7121</v>
      </c>
      <c r="J3932" t="s">
        <v>7122</v>
      </c>
      <c r="K3932" t="s">
        <v>8551</v>
      </c>
    </row>
    <row r="3933" spans="1:12" x14ac:dyDescent="0.25">
      <c r="A3933" t="s">
        <v>5127</v>
      </c>
      <c r="B3933" t="s">
        <v>12893</v>
      </c>
      <c r="C3933" t="s">
        <v>7071</v>
      </c>
      <c r="D3933" t="s">
        <v>7072</v>
      </c>
      <c r="E3933" t="s">
        <v>7088</v>
      </c>
      <c r="F3933" t="s">
        <v>7179</v>
      </c>
      <c r="G3933" t="s">
        <v>7223</v>
      </c>
      <c r="H3933" t="s">
        <v>7322</v>
      </c>
      <c r="I3933" t="s">
        <v>7323</v>
      </c>
    </row>
    <row r="3934" spans="1:12" x14ac:dyDescent="0.25">
      <c r="A3934" t="s">
        <v>5231</v>
      </c>
      <c r="B3934" t="s">
        <v>12894</v>
      </c>
      <c r="C3934" t="s">
        <v>7071</v>
      </c>
      <c r="D3934" t="s">
        <v>7072</v>
      </c>
      <c r="E3934" t="s">
        <v>7081</v>
      </c>
      <c r="F3934" t="s">
        <v>7093</v>
      </c>
      <c r="G3934" t="s">
        <v>7094</v>
      </c>
      <c r="H3934" t="s">
        <v>7095</v>
      </c>
      <c r="I3934" t="s">
        <v>9012</v>
      </c>
      <c r="J3934" t="s">
        <v>9013</v>
      </c>
      <c r="K3934" t="s">
        <v>9014</v>
      </c>
    </row>
    <row r="3935" spans="1:12" x14ac:dyDescent="0.25">
      <c r="A3935" t="s">
        <v>5205</v>
      </c>
      <c r="B3935" t="s">
        <v>12895</v>
      </c>
      <c r="C3935" t="s">
        <v>7071</v>
      </c>
      <c r="D3935" t="s">
        <v>7072</v>
      </c>
      <c r="E3935" t="s">
        <v>7081</v>
      </c>
      <c r="F3935" t="s">
        <v>7093</v>
      </c>
      <c r="G3935" t="s">
        <v>7094</v>
      </c>
      <c r="H3935" t="s">
        <v>7095</v>
      </c>
      <c r="I3935" t="s">
        <v>7231</v>
      </c>
      <c r="J3935" t="s">
        <v>7232</v>
      </c>
      <c r="K3935" t="s">
        <v>8169</v>
      </c>
      <c r="L3935" t="s">
        <v>8170</v>
      </c>
    </row>
    <row r="3936" spans="1:12" x14ac:dyDescent="0.25">
      <c r="A3936" t="s">
        <v>3813</v>
      </c>
      <c r="B3936" t="s">
        <v>12896</v>
      </c>
      <c r="C3936" t="s">
        <v>7071</v>
      </c>
      <c r="D3936" t="s">
        <v>7072</v>
      </c>
      <c r="E3936" t="s">
        <v>7088</v>
      </c>
      <c r="F3936" t="s">
        <v>7179</v>
      </c>
      <c r="G3936" t="s">
        <v>7249</v>
      </c>
      <c r="H3936" t="s">
        <v>7250</v>
      </c>
      <c r="I3936" t="s">
        <v>7830</v>
      </c>
      <c r="J3936" t="s">
        <v>8130</v>
      </c>
      <c r="K3936" t="s">
        <v>8131</v>
      </c>
    </row>
    <row r="3937" spans="1:12" x14ac:dyDescent="0.25">
      <c r="A3937" t="s">
        <v>6689</v>
      </c>
      <c r="B3937" t="s">
        <v>12897</v>
      </c>
      <c r="C3937" t="s">
        <v>7071</v>
      </c>
      <c r="D3937" t="s">
        <v>7072</v>
      </c>
      <c r="E3937" t="s">
        <v>7088</v>
      </c>
      <c r="F3937" t="s">
        <v>7179</v>
      </c>
      <c r="G3937" t="s">
        <v>7223</v>
      </c>
      <c r="H3937" t="s">
        <v>7443</v>
      </c>
      <c r="I3937" t="s">
        <v>9572</v>
      </c>
      <c r="J3937" t="s">
        <v>12898</v>
      </c>
    </row>
    <row r="3938" spans="1:12" x14ac:dyDescent="0.25">
      <c r="A3938" t="s">
        <v>6135</v>
      </c>
      <c r="B3938" t="s">
        <v>12899</v>
      </c>
      <c r="C3938" t="s">
        <v>7071</v>
      </c>
      <c r="D3938" t="s">
        <v>7072</v>
      </c>
      <c r="E3938" t="s">
        <v>7081</v>
      </c>
      <c r="F3938" t="s">
        <v>7093</v>
      </c>
      <c r="G3938" t="s">
        <v>7094</v>
      </c>
      <c r="H3938" t="s">
        <v>7095</v>
      </c>
      <c r="I3938" t="s">
        <v>7121</v>
      </c>
      <c r="J3938" t="s">
        <v>9566</v>
      </c>
    </row>
    <row r="3939" spans="1:12" x14ac:dyDescent="0.25">
      <c r="A3939" t="s">
        <v>5585</v>
      </c>
      <c r="B3939" t="s">
        <v>12900</v>
      </c>
      <c r="C3939" t="s">
        <v>7071</v>
      </c>
      <c r="D3939" t="s">
        <v>7072</v>
      </c>
      <c r="E3939" t="s">
        <v>7081</v>
      </c>
      <c r="F3939" t="s">
        <v>7093</v>
      </c>
      <c r="G3939" t="s">
        <v>7094</v>
      </c>
      <c r="H3939" t="s">
        <v>7095</v>
      </c>
      <c r="I3939" t="s">
        <v>7096</v>
      </c>
      <c r="J3939" t="s">
        <v>7097</v>
      </c>
      <c r="K3939" t="s">
        <v>9296</v>
      </c>
    </row>
    <row r="3940" spans="1:12" x14ac:dyDescent="0.25">
      <c r="A3940" t="s">
        <v>5347</v>
      </c>
      <c r="B3940" t="s">
        <v>12901</v>
      </c>
      <c r="C3940" t="s">
        <v>7071</v>
      </c>
      <c r="D3940" t="s">
        <v>7072</v>
      </c>
      <c r="E3940" t="s">
        <v>7081</v>
      </c>
      <c r="F3940" t="s">
        <v>7093</v>
      </c>
      <c r="G3940" t="s">
        <v>7094</v>
      </c>
      <c r="H3940" t="s">
        <v>7095</v>
      </c>
      <c r="I3940" t="s">
        <v>7231</v>
      </c>
      <c r="J3940" t="s">
        <v>7232</v>
      </c>
      <c r="K3940" t="s">
        <v>8169</v>
      </c>
      <c r="L3940" t="s">
        <v>8170</v>
      </c>
    </row>
    <row r="3941" spans="1:12" x14ac:dyDescent="0.25">
      <c r="A3941" t="s">
        <v>5653</v>
      </c>
      <c r="B3941" t="s">
        <v>12902</v>
      </c>
      <c r="C3941" t="s">
        <v>7071</v>
      </c>
      <c r="D3941" t="s">
        <v>7072</v>
      </c>
      <c r="E3941" t="s">
        <v>7088</v>
      </c>
      <c r="F3941" t="s">
        <v>7179</v>
      </c>
      <c r="G3941" t="s">
        <v>7249</v>
      </c>
      <c r="H3941" t="s">
        <v>7250</v>
      </c>
      <c r="I3941" t="s">
        <v>12903</v>
      </c>
    </row>
    <row r="3942" spans="1:12" x14ac:dyDescent="0.25">
      <c r="A3942" t="s">
        <v>6797</v>
      </c>
      <c r="B3942" t="s">
        <v>12904</v>
      </c>
      <c r="C3942" t="s">
        <v>7071</v>
      </c>
      <c r="D3942" t="s">
        <v>7072</v>
      </c>
      <c r="E3942" t="s">
        <v>7088</v>
      </c>
      <c r="F3942" t="s">
        <v>7179</v>
      </c>
      <c r="G3942" t="s">
        <v>7180</v>
      </c>
      <c r="H3942" t="s">
        <v>7407</v>
      </c>
      <c r="I3942" t="s">
        <v>12826</v>
      </c>
      <c r="J3942" t="s">
        <v>12905</v>
      </c>
    </row>
    <row r="3943" spans="1:12" x14ac:dyDescent="0.25">
      <c r="A3943" t="s">
        <v>6174</v>
      </c>
      <c r="B3943" t="s">
        <v>1382</v>
      </c>
      <c r="C3943" t="s">
        <v>7071</v>
      </c>
      <c r="D3943" t="s">
        <v>7072</v>
      </c>
      <c r="E3943" t="s">
        <v>7081</v>
      </c>
      <c r="F3943" t="s">
        <v>7093</v>
      </c>
      <c r="G3943" t="s">
        <v>7094</v>
      </c>
      <c r="H3943" t="s">
        <v>7095</v>
      </c>
      <c r="I3943" t="s">
        <v>7121</v>
      </c>
      <c r="J3943" t="s">
        <v>7122</v>
      </c>
      <c r="K3943" t="s">
        <v>7680</v>
      </c>
    </row>
    <row r="3944" spans="1:12" x14ac:dyDescent="0.25">
      <c r="A3944" t="s">
        <v>5274</v>
      </c>
      <c r="B3944" t="s">
        <v>12906</v>
      </c>
      <c r="C3944" t="s">
        <v>7071</v>
      </c>
      <c r="D3944" t="s">
        <v>7072</v>
      </c>
      <c r="E3944" t="s">
        <v>7088</v>
      </c>
      <c r="F3944" t="s">
        <v>7179</v>
      </c>
      <c r="G3944" t="s">
        <v>7249</v>
      </c>
      <c r="H3944" t="s">
        <v>7250</v>
      </c>
      <c r="I3944" t="s">
        <v>7830</v>
      </c>
      <c r="J3944" t="s">
        <v>8130</v>
      </c>
    </row>
    <row r="3945" spans="1:12" x14ac:dyDescent="0.25">
      <c r="A3945" t="s">
        <v>3682</v>
      </c>
      <c r="B3945" t="s">
        <v>12907</v>
      </c>
      <c r="C3945" t="s">
        <v>7071</v>
      </c>
      <c r="D3945" t="s">
        <v>7072</v>
      </c>
      <c r="E3945" t="s">
        <v>7088</v>
      </c>
      <c r="F3945" t="s">
        <v>7179</v>
      </c>
      <c r="G3945" t="s">
        <v>7223</v>
      </c>
      <c r="H3945" t="s">
        <v>7304</v>
      </c>
      <c r="I3945" t="s">
        <v>12908</v>
      </c>
    </row>
    <row r="3946" spans="1:12" x14ac:dyDescent="0.25">
      <c r="A3946" t="s">
        <v>6115</v>
      </c>
      <c r="B3946" t="s">
        <v>12909</v>
      </c>
      <c r="C3946" t="s">
        <v>7071</v>
      </c>
      <c r="D3946" t="s">
        <v>7072</v>
      </c>
      <c r="E3946" t="s">
        <v>7088</v>
      </c>
      <c r="F3946" t="s">
        <v>7179</v>
      </c>
      <c r="G3946" t="s">
        <v>7223</v>
      </c>
      <c r="H3946" t="s">
        <v>7322</v>
      </c>
      <c r="I3946" t="s">
        <v>7323</v>
      </c>
    </row>
    <row r="3947" spans="1:12" x14ac:dyDescent="0.25">
      <c r="A3947" t="s">
        <v>5465</v>
      </c>
      <c r="B3947" t="s">
        <v>12910</v>
      </c>
      <c r="C3947" t="s">
        <v>7071</v>
      </c>
      <c r="D3947" t="s">
        <v>7072</v>
      </c>
      <c r="E3947" t="s">
        <v>7088</v>
      </c>
      <c r="F3947" t="s">
        <v>7179</v>
      </c>
      <c r="G3947" t="s">
        <v>7223</v>
      </c>
      <c r="H3947" t="s">
        <v>7443</v>
      </c>
      <c r="I3947" t="s">
        <v>9572</v>
      </c>
      <c r="J3947" t="s">
        <v>11888</v>
      </c>
      <c r="K3947" t="s">
        <v>12911</v>
      </c>
    </row>
    <row r="3948" spans="1:12" x14ac:dyDescent="0.25">
      <c r="A3948" t="s">
        <v>3644</v>
      </c>
      <c r="B3948" t="s">
        <v>3097</v>
      </c>
      <c r="C3948" t="s">
        <v>7071</v>
      </c>
      <c r="D3948" t="s">
        <v>7072</v>
      </c>
      <c r="E3948" t="s">
        <v>7088</v>
      </c>
      <c r="F3948" t="s">
        <v>7179</v>
      </c>
      <c r="G3948" t="s">
        <v>7249</v>
      </c>
      <c r="H3948" t="s">
        <v>7250</v>
      </c>
      <c r="I3948" t="s">
        <v>9669</v>
      </c>
      <c r="J3948" t="s">
        <v>9670</v>
      </c>
    </row>
    <row r="3949" spans="1:12" x14ac:dyDescent="0.25">
      <c r="A3949" t="s">
        <v>6008</v>
      </c>
      <c r="B3949" t="s">
        <v>12912</v>
      </c>
      <c r="C3949" t="s">
        <v>7071</v>
      </c>
      <c r="D3949" t="s">
        <v>7072</v>
      </c>
      <c r="E3949" t="s">
        <v>7081</v>
      </c>
      <c r="F3949" t="s">
        <v>7093</v>
      </c>
      <c r="G3949" t="s">
        <v>7094</v>
      </c>
      <c r="H3949" t="s">
        <v>7095</v>
      </c>
      <c r="I3949" t="s">
        <v>7121</v>
      </c>
      <c r="J3949" t="s">
        <v>7122</v>
      </c>
      <c r="K3949" t="s">
        <v>7680</v>
      </c>
      <c r="L3949" t="s">
        <v>12913</v>
      </c>
    </row>
    <row r="3950" spans="1:12" x14ac:dyDescent="0.25">
      <c r="A3950" t="s">
        <v>6995</v>
      </c>
      <c r="B3950" t="s">
        <v>12914</v>
      </c>
      <c r="C3950" t="s">
        <v>7071</v>
      </c>
      <c r="D3950" t="s">
        <v>7072</v>
      </c>
      <c r="E3950" t="s">
        <v>7088</v>
      </c>
      <c r="F3950" t="s">
        <v>7179</v>
      </c>
      <c r="G3950" t="s">
        <v>7223</v>
      </c>
      <c r="H3950" t="s">
        <v>8433</v>
      </c>
      <c r="I3950" t="s">
        <v>8434</v>
      </c>
    </row>
    <row r="3951" spans="1:12" x14ac:dyDescent="0.25">
      <c r="A3951" t="s">
        <v>5563</v>
      </c>
      <c r="B3951" t="s">
        <v>12915</v>
      </c>
      <c r="C3951" t="s">
        <v>7071</v>
      </c>
      <c r="D3951" t="s">
        <v>7072</v>
      </c>
      <c r="E3951" t="s">
        <v>7081</v>
      </c>
      <c r="F3951" t="s">
        <v>7093</v>
      </c>
      <c r="G3951" t="s">
        <v>7094</v>
      </c>
      <c r="H3951" t="s">
        <v>7095</v>
      </c>
      <c r="I3951" t="s">
        <v>7231</v>
      </c>
      <c r="J3951" t="s">
        <v>12916</v>
      </c>
    </row>
    <row r="3952" spans="1:12" x14ac:dyDescent="0.25">
      <c r="A3952" t="s">
        <v>5534</v>
      </c>
      <c r="B3952" t="s">
        <v>12917</v>
      </c>
      <c r="C3952" t="s">
        <v>7071</v>
      </c>
      <c r="D3952" t="s">
        <v>7072</v>
      </c>
      <c r="E3952" t="s">
        <v>7088</v>
      </c>
      <c r="F3952" t="s">
        <v>7179</v>
      </c>
      <c r="G3952" t="s">
        <v>7296</v>
      </c>
      <c r="H3952" t="s">
        <v>7297</v>
      </c>
      <c r="I3952" t="s">
        <v>12918</v>
      </c>
    </row>
    <row r="3953" spans="1:12" x14ac:dyDescent="0.25">
      <c r="A3953" t="s">
        <v>5525</v>
      </c>
      <c r="B3953" t="s">
        <v>12919</v>
      </c>
      <c r="C3953" t="s">
        <v>7071</v>
      </c>
      <c r="D3953" t="s">
        <v>7072</v>
      </c>
      <c r="E3953" t="s">
        <v>7081</v>
      </c>
      <c r="F3953" t="s">
        <v>7093</v>
      </c>
      <c r="G3953" t="s">
        <v>7094</v>
      </c>
      <c r="H3953" t="s">
        <v>7095</v>
      </c>
      <c r="I3953" t="s">
        <v>7231</v>
      </c>
      <c r="J3953" t="s">
        <v>7232</v>
      </c>
      <c r="K3953" t="s">
        <v>8133</v>
      </c>
    </row>
    <row r="3954" spans="1:12" x14ac:dyDescent="0.25">
      <c r="A3954" t="s">
        <v>6498</v>
      </c>
      <c r="B3954" t="s">
        <v>12920</v>
      </c>
      <c r="C3954" t="s">
        <v>7071</v>
      </c>
      <c r="D3954" t="s">
        <v>7072</v>
      </c>
      <c r="E3954" t="s">
        <v>7081</v>
      </c>
      <c r="F3954" t="s">
        <v>7093</v>
      </c>
      <c r="G3954" t="s">
        <v>7094</v>
      </c>
      <c r="H3954" t="s">
        <v>7095</v>
      </c>
      <c r="I3954" t="s">
        <v>9012</v>
      </c>
      <c r="J3954" t="s">
        <v>9013</v>
      </c>
      <c r="K3954" t="s">
        <v>9014</v>
      </c>
      <c r="L3954" t="s">
        <v>12499</v>
      </c>
    </row>
    <row r="3955" spans="1:12" x14ac:dyDescent="0.25">
      <c r="A3955" t="s">
        <v>6846</v>
      </c>
      <c r="B3955" t="s">
        <v>12921</v>
      </c>
      <c r="C3955" t="s">
        <v>7071</v>
      </c>
      <c r="D3955" t="s">
        <v>7072</v>
      </c>
      <c r="E3955" t="s">
        <v>7088</v>
      </c>
      <c r="F3955" t="s">
        <v>7179</v>
      </c>
      <c r="G3955" t="s">
        <v>7180</v>
      </c>
      <c r="H3955" t="s">
        <v>7407</v>
      </c>
      <c r="I3955" t="s">
        <v>7408</v>
      </c>
      <c r="J3955" t="s">
        <v>12035</v>
      </c>
    </row>
    <row r="3956" spans="1:12" x14ac:dyDescent="0.25">
      <c r="A3956" t="s">
        <v>5171</v>
      </c>
      <c r="B3956" t="s">
        <v>12922</v>
      </c>
      <c r="C3956" t="s">
        <v>7071</v>
      </c>
      <c r="D3956" t="s">
        <v>7072</v>
      </c>
      <c r="E3956" t="s">
        <v>7081</v>
      </c>
      <c r="F3956" t="s">
        <v>7093</v>
      </c>
      <c r="G3956" t="s">
        <v>7094</v>
      </c>
      <c r="H3956" t="s">
        <v>7095</v>
      </c>
      <c r="I3956" t="s">
        <v>9012</v>
      </c>
      <c r="J3956" t="s">
        <v>12923</v>
      </c>
    </row>
    <row r="3957" spans="1:12" x14ac:dyDescent="0.25">
      <c r="A3957" t="s">
        <v>3195</v>
      </c>
      <c r="B3957" t="s">
        <v>12924</v>
      </c>
      <c r="C3957" t="s">
        <v>7071</v>
      </c>
      <c r="D3957" t="s">
        <v>7072</v>
      </c>
      <c r="E3957" t="s">
        <v>7088</v>
      </c>
      <c r="F3957" t="s">
        <v>7179</v>
      </c>
      <c r="G3957" t="s">
        <v>7180</v>
      </c>
      <c r="H3957" t="s">
        <v>7407</v>
      </c>
      <c r="I3957" t="s">
        <v>7493</v>
      </c>
    </row>
    <row r="3958" spans="1:12" x14ac:dyDescent="0.25">
      <c r="A3958" t="s">
        <v>5710</v>
      </c>
      <c r="B3958" t="s">
        <v>12925</v>
      </c>
      <c r="C3958" t="s">
        <v>7071</v>
      </c>
      <c r="D3958" t="s">
        <v>7072</v>
      </c>
      <c r="E3958" t="s">
        <v>7081</v>
      </c>
      <c r="F3958" t="s">
        <v>7093</v>
      </c>
      <c r="G3958" t="s">
        <v>7094</v>
      </c>
      <c r="H3958" t="s">
        <v>7095</v>
      </c>
      <c r="I3958" t="s">
        <v>7121</v>
      </c>
      <c r="J3958" t="s">
        <v>7122</v>
      </c>
      <c r="K3958" t="s">
        <v>7680</v>
      </c>
      <c r="L3958" t="s">
        <v>7681</v>
      </c>
    </row>
    <row r="3959" spans="1:12" x14ac:dyDescent="0.25">
      <c r="A3959" t="s">
        <v>6255</v>
      </c>
      <c r="B3959" t="s">
        <v>12926</v>
      </c>
      <c r="C3959" t="s">
        <v>7071</v>
      </c>
      <c r="D3959" t="s">
        <v>7072</v>
      </c>
      <c r="E3959" t="s">
        <v>7088</v>
      </c>
      <c r="F3959" t="s">
        <v>7179</v>
      </c>
      <c r="G3959" t="s">
        <v>7223</v>
      </c>
      <c r="H3959" t="s">
        <v>7224</v>
      </c>
      <c r="I3959" t="s">
        <v>7612</v>
      </c>
      <c r="J3959" t="s">
        <v>7613</v>
      </c>
    </row>
    <row r="3960" spans="1:12" x14ac:dyDescent="0.25">
      <c r="A3960" t="s">
        <v>3318</v>
      </c>
      <c r="B3960" t="s">
        <v>12927</v>
      </c>
      <c r="C3960" t="s">
        <v>7071</v>
      </c>
      <c r="D3960" t="s">
        <v>7072</v>
      </c>
      <c r="E3960" t="s">
        <v>7088</v>
      </c>
      <c r="F3960" t="s">
        <v>7179</v>
      </c>
      <c r="G3960" t="s">
        <v>7333</v>
      </c>
      <c r="H3960" t="s">
        <v>7334</v>
      </c>
      <c r="I3960" t="s">
        <v>7366</v>
      </c>
      <c r="J3960" t="s">
        <v>8045</v>
      </c>
    </row>
    <row r="3961" spans="1:12" x14ac:dyDescent="0.25">
      <c r="A3961" t="s">
        <v>5909</v>
      </c>
      <c r="B3961" t="s">
        <v>12928</v>
      </c>
      <c r="C3961" t="s">
        <v>7071</v>
      </c>
      <c r="D3961" t="s">
        <v>7072</v>
      </c>
      <c r="E3961" t="s">
        <v>7081</v>
      </c>
      <c r="F3961" t="s">
        <v>7093</v>
      </c>
      <c r="G3961" t="s">
        <v>7094</v>
      </c>
      <c r="H3961" t="s">
        <v>7095</v>
      </c>
      <c r="I3961" t="s">
        <v>7121</v>
      </c>
      <c r="J3961" t="s">
        <v>7122</v>
      </c>
      <c r="K3961" t="s">
        <v>7123</v>
      </c>
    </row>
    <row r="3962" spans="1:12" x14ac:dyDescent="0.25">
      <c r="A3962" t="s">
        <v>5379</v>
      </c>
      <c r="B3962" t="s">
        <v>12929</v>
      </c>
      <c r="C3962" t="s">
        <v>7071</v>
      </c>
      <c r="D3962" t="s">
        <v>7072</v>
      </c>
      <c r="E3962" t="s">
        <v>7081</v>
      </c>
      <c r="F3962" t="s">
        <v>7093</v>
      </c>
      <c r="G3962" t="s">
        <v>7094</v>
      </c>
      <c r="H3962" t="s">
        <v>7095</v>
      </c>
      <c r="I3962" t="s">
        <v>7266</v>
      </c>
      <c r="J3962" t="s">
        <v>12662</v>
      </c>
    </row>
    <row r="3963" spans="1:12" x14ac:dyDescent="0.25">
      <c r="A3963" t="s">
        <v>3703</v>
      </c>
      <c r="B3963" t="s">
        <v>12930</v>
      </c>
      <c r="C3963" t="s">
        <v>7071</v>
      </c>
      <c r="D3963" t="s">
        <v>7072</v>
      </c>
      <c r="E3963" t="s">
        <v>7088</v>
      </c>
      <c r="F3963" t="s">
        <v>7179</v>
      </c>
      <c r="G3963" t="s">
        <v>7223</v>
      </c>
      <c r="H3963" t="s">
        <v>8072</v>
      </c>
      <c r="I3963" t="s">
        <v>12931</v>
      </c>
    </row>
    <row r="3964" spans="1:12" x14ac:dyDescent="0.25">
      <c r="A3964" t="s">
        <v>5981</v>
      </c>
      <c r="B3964" t="s">
        <v>12932</v>
      </c>
      <c r="C3964" t="s">
        <v>7071</v>
      </c>
      <c r="D3964" t="s">
        <v>7072</v>
      </c>
      <c r="E3964" t="s">
        <v>7081</v>
      </c>
      <c r="F3964" t="s">
        <v>7093</v>
      </c>
      <c r="G3964" t="s">
        <v>7094</v>
      </c>
      <c r="H3964" t="s">
        <v>7095</v>
      </c>
      <c r="I3964" t="s">
        <v>9012</v>
      </c>
      <c r="J3964" t="s">
        <v>9013</v>
      </c>
      <c r="K3964" t="s">
        <v>9014</v>
      </c>
    </row>
    <row r="3965" spans="1:12" x14ac:dyDescent="0.25">
      <c r="A3965" t="s">
        <v>3490</v>
      </c>
      <c r="B3965" t="s">
        <v>12933</v>
      </c>
      <c r="C3965" t="s">
        <v>7071</v>
      </c>
      <c r="D3965" t="s">
        <v>7072</v>
      </c>
      <c r="E3965" t="s">
        <v>7081</v>
      </c>
      <c r="F3965" t="s">
        <v>7093</v>
      </c>
      <c r="G3965" t="s">
        <v>7094</v>
      </c>
      <c r="H3965" t="s">
        <v>7095</v>
      </c>
      <c r="I3965" t="s">
        <v>7231</v>
      </c>
      <c r="J3965" t="s">
        <v>7232</v>
      </c>
    </row>
    <row r="3966" spans="1:12" x14ac:dyDescent="0.25">
      <c r="A3966" t="s">
        <v>3338</v>
      </c>
      <c r="B3966" t="s">
        <v>12934</v>
      </c>
      <c r="C3966" t="s">
        <v>7071</v>
      </c>
      <c r="D3966" t="s">
        <v>7072</v>
      </c>
      <c r="E3966" t="s">
        <v>7081</v>
      </c>
      <c r="F3966" t="s">
        <v>7093</v>
      </c>
      <c r="G3966" t="s">
        <v>7094</v>
      </c>
      <c r="H3966" t="s">
        <v>7095</v>
      </c>
      <c r="I3966" t="s">
        <v>7231</v>
      </c>
      <c r="J3966" t="s">
        <v>7232</v>
      </c>
      <c r="K3966" t="s">
        <v>8169</v>
      </c>
      <c r="L3966" t="s">
        <v>8170</v>
      </c>
    </row>
    <row r="3967" spans="1:12" x14ac:dyDescent="0.25">
      <c r="A3967" t="s">
        <v>6230</v>
      </c>
      <c r="B3967" t="s">
        <v>12935</v>
      </c>
      <c r="C3967" t="s">
        <v>7071</v>
      </c>
      <c r="D3967" t="s">
        <v>7072</v>
      </c>
      <c r="E3967" t="s">
        <v>7088</v>
      </c>
      <c r="F3967" t="s">
        <v>7179</v>
      </c>
      <c r="G3967" t="s">
        <v>7223</v>
      </c>
      <c r="H3967" t="s">
        <v>7224</v>
      </c>
      <c r="I3967" t="s">
        <v>7235</v>
      </c>
      <c r="J3967" t="s">
        <v>9252</v>
      </c>
    </row>
    <row r="3968" spans="1:12" x14ac:dyDescent="0.25">
      <c r="A3968" t="s">
        <v>5955</v>
      </c>
      <c r="B3968" t="s">
        <v>12936</v>
      </c>
      <c r="C3968" t="s">
        <v>7071</v>
      </c>
      <c r="D3968" t="s">
        <v>7072</v>
      </c>
      <c r="E3968" t="s">
        <v>7081</v>
      </c>
      <c r="F3968" t="s">
        <v>7093</v>
      </c>
      <c r="G3968" t="s">
        <v>7094</v>
      </c>
      <c r="H3968" t="s">
        <v>7095</v>
      </c>
      <c r="I3968" t="s">
        <v>9012</v>
      </c>
      <c r="J3968" t="s">
        <v>9013</v>
      </c>
      <c r="K3968" t="s">
        <v>9014</v>
      </c>
    </row>
    <row r="3969" spans="1:12" x14ac:dyDescent="0.25">
      <c r="A3969" t="s">
        <v>4423</v>
      </c>
      <c r="B3969" t="s">
        <v>12937</v>
      </c>
      <c r="C3969" t="s">
        <v>7071</v>
      </c>
      <c r="D3969" t="s">
        <v>7072</v>
      </c>
      <c r="E3969" t="s">
        <v>7081</v>
      </c>
      <c r="F3969" t="s">
        <v>7093</v>
      </c>
      <c r="G3969" t="s">
        <v>7094</v>
      </c>
      <c r="H3969" t="s">
        <v>7095</v>
      </c>
      <c r="I3969" t="s">
        <v>7121</v>
      </c>
      <c r="J3969" t="s">
        <v>7122</v>
      </c>
      <c r="K3969" t="s">
        <v>7123</v>
      </c>
    </row>
    <row r="3970" spans="1:12" x14ac:dyDescent="0.25">
      <c r="A3970" t="s">
        <v>3881</v>
      </c>
      <c r="B3970" t="s">
        <v>12938</v>
      </c>
      <c r="C3970" t="s">
        <v>7071</v>
      </c>
      <c r="D3970" t="s">
        <v>7072</v>
      </c>
      <c r="E3970" t="s">
        <v>7088</v>
      </c>
      <c r="F3970" t="s">
        <v>7179</v>
      </c>
      <c r="G3970" t="s">
        <v>7223</v>
      </c>
      <c r="H3970" t="s">
        <v>7528</v>
      </c>
      <c r="I3970" t="s">
        <v>7547</v>
      </c>
      <c r="J3970" t="s">
        <v>7548</v>
      </c>
      <c r="K3970" t="s">
        <v>7549</v>
      </c>
    </row>
    <row r="3971" spans="1:12" x14ac:dyDescent="0.25">
      <c r="A3971" t="s">
        <v>4154</v>
      </c>
      <c r="B3971" t="s">
        <v>12939</v>
      </c>
      <c r="C3971" t="s">
        <v>7071</v>
      </c>
      <c r="D3971" t="s">
        <v>7072</v>
      </c>
      <c r="E3971" t="s">
        <v>7081</v>
      </c>
      <c r="F3971" t="s">
        <v>7093</v>
      </c>
      <c r="G3971" t="s">
        <v>7094</v>
      </c>
      <c r="H3971" t="s">
        <v>7095</v>
      </c>
      <c r="I3971" t="s">
        <v>7231</v>
      </c>
      <c r="J3971" t="s">
        <v>7232</v>
      </c>
      <c r="K3971" t="s">
        <v>8169</v>
      </c>
      <c r="L3971" t="s">
        <v>8170</v>
      </c>
    </row>
    <row r="3972" spans="1:12" x14ac:dyDescent="0.25">
      <c r="A3972" t="s">
        <v>4188</v>
      </c>
      <c r="B3972" t="s">
        <v>12940</v>
      </c>
      <c r="C3972" t="s">
        <v>7071</v>
      </c>
      <c r="D3972" t="s">
        <v>7072</v>
      </c>
      <c r="E3972" t="s">
        <v>7081</v>
      </c>
      <c r="F3972" t="s">
        <v>7093</v>
      </c>
      <c r="G3972" t="s">
        <v>7094</v>
      </c>
      <c r="H3972" t="s">
        <v>7095</v>
      </c>
      <c r="I3972" t="s">
        <v>7096</v>
      </c>
      <c r="J3972" t="s">
        <v>7097</v>
      </c>
      <c r="K3972" t="s">
        <v>7429</v>
      </c>
    </row>
    <row r="3973" spans="1:12" x14ac:dyDescent="0.25">
      <c r="A3973" t="s">
        <v>4850</v>
      </c>
      <c r="B3973" t="s">
        <v>12941</v>
      </c>
      <c r="C3973" t="s">
        <v>7071</v>
      </c>
      <c r="D3973" t="s">
        <v>7072</v>
      </c>
      <c r="E3973" t="s">
        <v>7088</v>
      </c>
      <c r="F3973" t="s">
        <v>7179</v>
      </c>
      <c r="G3973" t="s">
        <v>7223</v>
      </c>
      <c r="H3973" t="s">
        <v>7224</v>
      </c>
      <c r="I3973" t="s">
        <v>7235</v>
      </c>
    </row>
    <row r="3974" spans="1:12" x14ac:dyDescent="0.25">
      <c r="A3974" t="s">
        <v>5013</v>
      </c>
      <c r="B3974" t="s">
        <v>12942</v>
      </c>
      <c r="C3974" t="s">
        <v>7071</v>
      </c>
      <c r="D3974" t="s">
        <v>7072</v>
      </c>
      <c r="E3974" t="s">
        <v>7081</v>
      </c>
      <c r="F3974" t="s">
        <v>7093</v>
      </c>
      <c r="G3974" t="s">
        <v>7094</v>
      </c>
      <c r="H3974" t="s">
        <v>7095</v>
      </c>
      <c r="I3974" t="s">
        <v>7231</v>
      </c>
      <c r="J3974" t="s">
        <v>7232</v>
      </c>
      <c r="K3974" t="s">
        <v>8169</v>
      </c>
      <c r="L3974" t="s">
        <v>8170</v>
      </c>
    </row>
    <row r="3975" spans="1:12" x14ac:dyDescent="0.25">
      <c r="A3975" t="s">
        <v>3388</v>
      </c>
      <c r="B3975" t="s">
        <v>12943</v>
      </c>
      <c r="C3975" t="s">
        <v>7071</v>
      </c>
      <c r="D3975" t="s">
        <v>7072</v>
      </c>
      <c r="E3975" t="s">
        <v>7088</v>
      </c>
      <c r="F3975" t="s">
        <v>7179</v>
      </c>
      <c r="G3975" t="s">
        <v>7249</v>
      </c>
      <c r="H3975" t="s">
        <v>7635</v>
      </c>
      <c r="I3975" t="s">
        <v>12815</v>
      </c>
    </row>
    <row r="3976" spans="1:12" x14ac:dyDescent="0.25">
      <c r="A3976" t="s">
        <v>5930</v>
      </c>
      <c r="B3976" t="s">
        <v>12944</v>
      </c>
      <c r="C3976" t="s">
        <v>7071</v>
      </c>
      <c r="D3976" t="s">
        <v>7072</v>
      </c>
      <c r="E3976" t="s">
        <v>7088</v>
      </c>
      <c r="F3976" t="s">
        <v>7179</v>
      </c>
      <c r="G3976" t="s">
        <v>7296</v>
      </c>
      <c r="H3976" t="s">
        <v>7297</v>
      </c>
      <c r="I3976" t="s">
        <v>7328</v>
      </c>
    </row>
    <row r="3977" spans="1:12" x14ac:dyDescent="0.25">
      <c r="A3977" t="s">
        <v>3144</v>
      </c>
      <c r="B3977" t="s">
        <v>12945</v>
      </c>
      <c r="C3977" t="s">
        <v>7071</v>
      </c>
      <c r="D3977" t="s">
        <v>7072</v>
      </c>
      <c r="E3977" t="s">
        <v>7088</v>
      </c>
      <c r="F3977" t="s">
        <v>7179</v>
      </c>
      <c r="G3977" t="s">
        <v>7180</v>
      </c>
      <c r="H3977" t="s">
        <v>7407</v>
      </c>
      <c r="I3977" t="s">
        <v>9008</v>
      </c>
      <c r="J3977" t="s">
        <v>11625</v>
      </c>
    </row>
    <row r="3978" spans="1:12" x14ac:dyDescent="0.25">
      <c r="A3978" t="s">
        <v>4379</v>
      </c>
      <c r="B3978" t="s">
        <v>12946</v>
      </c>
      <c r="C3978" t="s">
        <v>7071</v>
      </c>
      <c r="D3978" t="s">
        <v>7072</v>
      </c>
      <c r="E3978" t="s">
        <v>7088</v>
      </c>
      <c r="F3978" t="s">
        <v>7179</v>
      </c>
      <c r="G3978" t="s">
        <v>7249</v>
      </c>
      <c r="H3978" t="s">
        <v>7250</v>
      </c>
      <c r="I3978" t="s">
        <v>11839</v>
      </c>
    </row>
    <row r="3979" spans="1:12" x14ac:dyDescent="0.25">
      <c r="A3979" t="s">
        <v>5435</v>
      </c>
      <c r="B3979" t="s">
        <v>12947</v>
      </c>
      <c r="C3979" t="s">
        <v>7071</v>
      </c>
      <c r="D3979" t="s">
        <v>7072</v>
      </c>
      <c r="E3979" t="s">
        <v>7088</v>
      </c>
      <c r="F3979" t="s">
        <v>7179</v>
      </c>
      <c r="G3979" t="s">
        <v>8324</v>
      </c>
      <c r="H3979" t="s">
        <v>12585</v>
      </c>
    </row>
    <row r="3980" spans="1:12" x14ac:dyDescent="0.25">
      <c r="A3980" t="s">
        <v>5966</v>
      </c>
      <c r="B3980" t="s">
        <v>12948</v>
      </c>
      <c r="C3980" t="s">
        <v>7071</v>
      </c>
      <c r="D3980" t="s">
        <v>7072</v>
      </c>
      <c r="E3980" t="s">
        <v>7088</v>
      </c>
      <c r="F3980" t="s">
        <v>7179</v>
      </c>
      <c r="G3980" t="s">
        <v>7249</v>
      </c>
      <c r="H3980" t="s">
        <v>7250</v>
      </c>
      <c r="I3980" t="s">
        <v>7409</v>
      </c>
      <c r="J3980" t="s">
        <v>7410</v>
      </c>
    </row>
    <row r="3981" spans="1:12" x14ac:dyDescent="0.25">
      <c r="A3981" t="s">
        <v>4554</v>
      </c>
      <c r="B3981" t="s">
        <v>12949</v>
      </c>
      <c r="C3981" t="s">
        <v>7071</v>
      </c>
      <c r="D3981" t="s">
        <v>7072</v>
      </c>
      <c r="E3981" t="s">
        <v>7088</v>
      </c>
      <c r="F3981" t="s">
        <v>7179</v>
      </c>
      <c r="G3981" t="s">
        <v>7223</v>
      </c>
      <c r="H3981" t="s">
        <v>7528</v>
      </c>
      <c r="I3981" t="s">
        <v>7547</v>
      </c>
      <c r="J3981" t="s">
        <v>7548</v>
      </c>
      <c r="K3981" t="s">
        <v>7549</v>
      </c>
    </row>
    <row r="3982" spans="1:12" x14ac:dyDescent="0.25">
      <c r="A3982" t="s">
        <v>3751</v>
      </c>
      <c r="B3982" t="s">
        <v>12950</v>
      </c>
      <c r="C3982" t="s">
        <v>7071</v>
      </c>
      <c r="D3982" t="s">
        <v>7072</v>
      </c>
      <c r="E3982" t="s">
        <v>7088</v>
      </c>
      <c r="F3982" t="s">
        <v>7179</v>
      </c>
      <c r="G3982" t="s">
        <v>7180</v>
      </c>
      <c r="H3982" t="s">
        <v>7407</v>
      </c>
      <c r="I3982" t="s">
        <v>8146</v>
      </c>
      <c r="J3982" t="s">
        <v>9746</v>
      </c>
    </row>
    <row r="3983" spans="1:12" x14ac:dyDescent="0.25">
      <c r="A3983" t="s">
        <v>6243</v>
      </c>
      <c r="B3983" t="s">
        <v>12951</v>
      </c>
      <c r="C3983" t="s">
        <v>7071</v>
      </c>
      <c r="D3983" t="s">
        <v>7072</v>
      </c>
      <c r="E3983" t="s">
        <v>7088</v>
      </c>
      <c r="F3983" t="s">
        <v>7179</v>
      </c>
      <c r="G3983" t="s">
        <v>7296</v>
      </c>
      <c r="H3983" t="s">
        <v>7297</v>
      </c>
      <c r="I3983" t="s">
        <v>11918</v>
      </c>
      <c r="J3983" t="s">
        <v>11919</v>
      </c>
    </row>
    <row r="3984" spans="1:12" x14ac:dyDescent="0.25">
      <c r="A3984" t="s">
        <v>6418</v>
      </c>
      <c r="B3984" t="s">
        <v>12952</v>
      </c>
      <c r="C3984" t="s">
        <v>7071</v>
      </c>
      <c r="D3984" t="s">
        <v>7072</v>
      </c>
      <c r="E3984" t="s">
        <v>7088</v>
      </c>
      <c r="F3984" t="s">
        <v>7179</v>
      </c>
      <c r="G3984" t="s">
        <v>7180</v>
      </c>
      <c r="H3984" t="s">
        <v>7181</v>
      </c>
      <c r="I3984" t="s">
        <v>7182</v>
      </c>
      <c r="J3984" t="s">
        <v>12504</v>
      </c>
    </row>
    <row r="3985" spans="1:12" x14ac:dyDescent="0.25">
      <c r="A3985" t="s">
        <v>6515</v>
      </c>
      <c r="B3985" t="s">
        <v>12953</v>
      </c>
      <c r="C3985" t="s">
        <v>7071</v>
      </c>
      <c r="D3985" t="s">
        <v>7072</v>
      </c>
      <c r="E3985" t="s">
        <v>7088</v>
      </c>
      <c r="F3985" t="s">
        <v>7179</v>
      </c>
      <c r="G3985" t="s">
        <v>7249</v>
      </c>
      <c r="H3985" t="s">
        <v>7250</v>
      </c>
      <c r="I3985" t="s">
        <v>8465</v>
      </c>
    </row>
    <row r="3986" spans="1:12" x14ac:dyDescent="0.25">
      <c r="A3986" t="s">
        <v>5332</v>
      </c>
      <c r="B3986" t="s">
        <v>12954</v>
      </c>
      <c r="C3986" t="s">
        <v>7071</v>
      </c>
      <c r="D3986" t="s">
        <v>7072</v>
      </c>
      <c r="E3986" t="s">
        <v>7088</v>
      </c>
      <c r="F3986" t="s">
        <v>7179</v>
      </c>
      <c r="G3986" t="s">
        <v>7223</v>
      </c>
      <c r="H3986" t="s">
        <v>12173</v>
      </c>
      <c r="I3986" t="s">
        <v>12174</v>
      </c>
    </row>
    <row r="3987" spans="1:12" x14ac:dyDescent="0.25">
      <c r="A3987" t="s">
        <v>6582</v>
      </c>
      <c r="B3987" t="s">
        <v>12955</v>
      </c>
      <c r="C3987" t="s">
        <v>7071</v>
      </c>
      <c r="D3987" t="s">
        <v>7072</v>
      </c>
      <c r="E3987" t="s">
        <v>7088</v>
      </c>
      <c r="F3987" t="s">
        <v>7179</v>
      </c>
      <c r="G3987" t="s">
        <v>7223</v>
      </c>
      <c r="H3987" t="s">
        <v>7528</v>
      </c>
      <c r="I3987" t="s">
        <v>7529</v>
      </c>
      <c r="J3987" t="s">
        <v>7530</v>
      </c>
      <c r="K3987" t="s">
        <v>8825</v>
      </c>
      <c r="L3987" t="s">
        <v>8826</v>
      </c>
    </row>
    <row r="3988" spans="1:12" x14ac:dyDescent="0.25">
      <c r="A3988" t="s">
        <v>6993</v>
      </c>
      <c r="B3988" t="s">
        <v>12956</v>
      </c>
      <c r="C3988" t="s">
        <v>7071</v>
      </c>
      <c r="D3988" t="s">
        <v>7072</v>
      </c>
      <c r="E3988" t="s">
        <v>7088</v>
      </c>
      <c r="F3988" t="s">
        <v>7179</v>
      </c>
      <c r="G3988" t="s">
        <v>7223</v>
      </c>
      <c r="H3988" t="s">
        <v>7528</v>
      </c>
      <c r="I3988" t="s">
        <v>7529</v>
      </c>
      <c r="J3988" t="s">
        <v>7530</v>
      </c>
    </row>
    <row r="3989" spans="1:12" x14ac:dyDescent="0.25">
      <c r="A3989" t="s">
        <v>6670</v>
      </c>
      <c r="B3989" t="s">
        <v>12957</v>
      </c>
      <c r="C3989" t="s">
        <v>7071</v>
      </c>
      <c r="D3989" t="s">
        <v>7072</v>
      </c>
      <c r="E3989" t="s">
        <v>7088</v>
      </c>
      <c r="F3989" t="s">
        <v>7179</v>
      </c>
      <c r="G3989" t="s">
        <v>7223</v>
      </c>
      <c r="H3989" t="s">
        <v>7528</v>
      </c>
      <c r="I3989" t="s">
        <v>7529</v>
      </c>
      <c r="J3989" t="s">
        <v>7530</v>
      </c>
      <c r="K3989" t="s">
        <v>8825</v>
      </c>
      <c r="L3989" t="s">
        <v>8826</v>
      </c>
    </row>
    <row r="3990" spans="1:12" x14ac:dyDescent="0.25">
      <c r="A3990" t="s">
        <v>4054</v>
      </c>
      <c r="B3990" t="s">
        <v>12958</v>
      </c>
      <c r="C3990" t="s">
        <v>7071</v>
      </c>
      <c r="D3990" t="s">
        <v>7072</v>
      </c>
      <c r="E3990" t="s">
        <v>7088</v>
      </c>
      <c r="F3990" t="s">
        <v>7179</v>
      </c>
      <c r="G3990" t="s">
        <v>7223</v>
      </c>
      <c r="H3990" t="s">
        <v>7322</v>
      </c>
      <c r="I3990" t="s">
        <v>12959</v>
      </c>
      <c r="J3990" t="s">
        <v>12960</v>
      </c>
    </row>
    <row r="3991" spans="1:12" x14ac:dyDescent="0.25">
      <c r="A3991" t="s">
        <v>6588</v>
      </c>
      <c r="B3991" t="s">
        <v>12961</v>
      </c>
      <c r="C3991" t="s">
        <v>7071</v>
      </c>
      <c r="D3991" t="s">
        <v>7072</v>
      </c>
      <c r="E3991" t="s">
        <v>7088</v>
      </c>
      <c r="F3991" t="s">
        <v>7179</v>
      </c>
      <c r="G3991" t="s">
        <v>7223</v>
      </c>
      <c r="H3991" t="s">
        <v>7528</v>
      </c>
      <c r="I3991" t="s">
        <v>7529</v>
      </c>
      <c r="J3991" t="s">
        <v>7530</v>
      </c>
    </row>
    <row r="3992" spans="1:12" x14ac:dyDescent="0.25">
      <c r="A3992" t="s">
        <v>5004</v>
      </c>
      <c r="B3992" t="s">
        <v>12962</v>
      </c>
      <c r="C3992" t="s">
        <v>7071</v>
      </c>
      <c r="D3992" t="s">
        <v>7072</v>
      </c>
      <c r="E3992" t="s">
        <v>7088</v>
      </c>
      <c r="F3992" t="s">
        <v>7179</v>
      </c>
      <c r="G3992" t="s">
        <v>7223</v>
      </c>
      <c r="H3992" t="s">
        <v>7628</v>
      </c>
      <c r="I3992" t="s">
        <v>7629</v>
      </c>
      <c r="J3992" t="s">
        <v>12963</v>
      </c>
    </row>
    <row r="3993" spans="1:12" x14ac:dyDescent="0.25">
      <c r="A3993" t="s">
        <v>4034</v>
      </c>
      <c r="B3993" t="s">
        <v>12964</v>
      </c>
      <c r="C3993" t="s">
        <v>7071</v>
      </c>
      <c r="D3993" t="s">
        <v>7072</v>
      </c>
      <c r="E3993" t="s">
        <v>7088</v>
      </c>
      <c r="F3993" t="s">
        <v>7179</v>
      </c>
      <c r="G3993" t="s">
        <v>7223</v>
      </c>
      <c r="H3993" t="s">
        <v>8433</v>
      </c>
      <c r="I3993" t="s">
        <v>8434</v>
      </c>
    </row>
    <row r="3994" spans="1:12" x14ac:dyDescent="0.25">
      <c r="A3994" t="s">
        <v>3854</v>
      </c>
      <c r="B3994" t="s">
        <v>12965</v>
      </c>
      <c r="C3994" t="s">
        <v>7071</v>
      </c>
      <c r="D3994" t="s">
        <v>7072</v>
      </c>
      <c r="E3994" t="s">
        <v>7088</v>
      </c>
      <c r="F3994" t="s">
        <v>7179</v>
      </c>
      <c r="G3994" t="s">
        <v>7223</v>
      </c>
      <c r="H3994" t="s">
        <v>7443</v>
      </c>
      <c r="I3994" t="s">
        <v>9572</v>
      </c>
      <c r="J3994" t="s">
        <v>9573</v>
      </c>
    </row>
    <row r="3995" spans="1:12" x14ac:dyDescent="0.25">
      <c r="A3995" t="s">
        <v>6441</v>
      </c>
      <c r="B3995" t="s">
        <v>12966</v>
      </c>
      <c r="C3995" t="s">
        <v>7071</v>
      </c>
      <c r="D3995" t="s">
        <v>7072</v>
      </c>
      <c r="E3995" t="s">
        <v>7088</v>
      </c>
      <c r="F3995" t="s">
        <v>7179</v>
      </c>
      <c r="G3995" t="s">
        <v>7223</v>
      </c>
      <c r="H3995" t="s">
        <v>8433</v>
      </c>
      <c r="I3995" t="s">
        <v>8434</v>
      </c>
    </row>
    <row r="3996" spans="1:12" x14ac:dyDescent="0.25">
      <c r="A3996" t="s">
        <v>3533</v>
      </c>
      <c r="B3996" t="s">
        <v>12967</v>
      </c>
      <c r="C3996" t="s">
        <v>7071</v>
      </c>
      <c r="D3996" t="s">
        <v>7072</v>
      </c>
      <c r="E3996" t="s">
        <v>7088</v>
      </c>
      <c r="F3996" t="s">
        <v>7179</v>
      </c>
      <c r="G3996" t="s">
        <v>7333</v>
      </c>
      <c r="H3996" t="s">
        <v>7470</v>
      </c>
      <c r="I3996" t="s">
        <v>7471</v>
      </c>
      <c r="J3996" t="s">
        <v>7472</v>
      </c>
      <c r="K3996" t="s">
        <v>7812</v>
      </c>
      <c r="L3996" t="s">
        <v>11811</v>
      </c>
    </row>
    <row r="3997" spans="1:12" x14ac:dyDescent="0.25">
      <c r="A3997" t="s">
        <v>5251</v>
      </c>
      <c r="B3997" t="s">
        <v>12968</v>
      </c>
      <c r="C3997" t="s">
        <v>7071</v>
      </c>
      <c r="D3997" t="s">
        <v>7072</v>
      </c>
      <c r="E3997" t="s">
        <v>7088</v>
      </c>
      <c r="F3997" t="s">
        <v>7179</v>
      </c>
      <c r="G3997" t="s">
        <v>7333</v>
      </c>
      <c r="H3997" t="s">
        <v>7334</v>
      </c>
      <c r="I3997" t="s">
        <v>7366</v>
      </c>
      <c r="J3997" t="s">
        <v>9395</v>
      </c>
      <c r="K3997" t="s">
        <v>9396</v>
      </c>
    </row>
    <row r="3998" spans="1:12" x14ac:dyDescent="0.25">
      <c r="A3998" t="s">
        <v>5430</v>
      </c>
      <c r="B3998" t="s">
        <v>12969</v>
      </c>
      <c r="C3998" t="s">
        <v>7071</v>
      </c>
      <c r="D3998" t="s">
        <v>7072</v>
      </c>
      <c r="E3998" t="s">
        <v>7088</v>
      </c>
      <c r="F3998" t="s">
        <v>7179</v>
      </c>
      <c r="G3998" t="s">
        <v>7296</v>
      </c>
      <c r="H3998" t="s">
        <v>7297</v>
      </c>
      <c r="I3998" t="s">
        <v>8051</v>
      </c>
      <c r="J3998" t="s">
        <v>12970</v>
      </c>
    </row>
    <row r="3999" spans="1:12" x14ac:dyDescent="0.25">
      <c r="A3999" t="s">
        <v>4120</v>
      </c>
      <c r="B3999" t="s">
        <v>12971</v>
      </c>
      <c r="C3999" t="s">
        <v>7071</v>
      </c>
      <c r="D3999" t="s">
        <v>7072</v>
      </c>
      <c r="E3999" t="s">
        <v>7088</v>
      </c>
      <c r="F3999" t="s">
        <v>7179</v>
      </c>
      <c r="G3999" t="s">
        <v>7180</v>
      </c>
      <c r="H3999" t="s">
        <v>7407</v>
      </c>
      <c r="I3999" t="s">
        <v>7493</v>
      </c>
    </row>
    <row r="4000" spans="1:12" x14ac:dyDescent="0.25">
      <c r="A4000" t="s">
        <v>5080</v>
      </c>
      <c r="B4000" t="s">
        <v>12972</v>
      </c>
      <c r="C4000" t="s">
        <v>7071</v>
      </c>
      <c r="D4000" t="s">
        <v>7072</v>
      </c>
      <c r="E4000" t="s">
        <v>7088</v>
      </c>
      <c r="F4000" t="s">
        <v>7179</v>
      </c>
      <c r="G4000" t="s">
        <v>7296</v>
      </c>
      <c r="H4000" t="s">
        <v>7297</v>
      </c>
      <c r="I4000" t="s">
        <v>12435</v>
      </c>
      <c r="J4000" t="s">
        <v>12973</v>
      </c>
    </row>
    <row r="4001" spans="1:12" x14ac:dyDescent="0.25">
      <c r="A4001" t="s">
        <v>5280</v>
      </c>
      <c r="B4001" t="s">
        <v>12974</v>
      </c>
      <c r="C4001" t="s">
        <v>7071</v>
      </c>
      <c r="D4001" t="s">
        <v>7072</v>
      </c>
      <c r="E4001" t="s">
        <v>7088</v>
      </c>
      <c r="F4001" t="s">
        <v>7179</v>
      </c>
      <c r="G4001" t="s">
        <v>7223</v>
      </c>
      <c r="H4001" t="s">
        <v>7528</v>
      </c>
      <c r="I4001" t="s">
        <v>7529</v>
      </c>
      <c r="J4001" t="s">
        <v>7530</v>
      </c>
      <c r="K4001" t="s">
        <v>9133</v>
      </c>
      <c r="L4001" t="s">
        <v>12975</v>
      </c>
    </row>
    <row r="4002" spans="1:12" x14ac:dyDescent="0.25">
      <c r="A4002" t="s">
        <v>6486</v>
      </c>
      <c r="B4002" t="s">
        <v>12976</v>
      </c>
      <c r="C4002" t="s">
        <v>7071</v>
      </c>
      <c r="D4002" t="s">
        <v>7072</v>
      </c>
      <c r="E4002" t="s">
        <v>7088</v>
      </c>
      <c r="F4002" t="s">
        <v>7179</v>
      </c>
      <c r="G4002" t="s">
        <v>7223</v>
      </c>
      <c r="H4002" t="s">
        <v>7443</v>
      </c>
      <c r="I4002" t="s">
        <v>9572</v>
      </c>
      <c r="J4002" t="s">
        <v>9573</v>
      </c>
      <c r="K4002" t="s">
        <v>12977</v>
      </c>
    </row>
    <row r="4003" spans="1:12" x14ac:dyDescent="0.25">
      <c r="A4003" t="s">
        <v>6474</v>
      </c>
      <c r="B4003" t="s">
        <v>12978</v>
      </c>
      <c r="C4003" t="s">
        <v>7071</v>
      </c>
      <c r="D4003" t="s">
        <v>7072</v>
      </c>
      <c r="E4003" t="s">
        <v>7088</v>
      </c>
      <c r="F4003" t="s">
        <v>7179</v>
      </c>
      <c r="G4003" t="s">
        <v>7296</v>
      </c>
      <c r="H4003" t="s">
        <v>7297</v>
      </c>
      <c r="I4003" t="s">
        <v>8051</v>
      </c>
      <c r="J4003" t="s">
        <v>8052</v>
      </c>
    </row>
    <row r="4004" spans="1:12" x14ac:dyDescent="0.25">
      <c r="A4004" t="s">
        <v>6347</v>
      </c>
      <c r="B4004" t="s">
        <v>12495</v>
      </c>
      <c r="C4004" t="s">
        <v>7071</v>
      </c>
      <c r="D4004" t="s">
        <v>7072</v>
      </c>
      <c r="E4004" t="s">
        <v>7088</v>
      </c>
      <c r="F4004" t="s">
        <v>7179</v>
      </c>
      <c r="G4004" t="s">
        <v>7223</v>
      </c>
      <c r="H4004" t="s">
        <v>7528</v>
      </c>
      <c r="I4004" t="s">
        <v>7529</v>
      </c>
      <c r="J4004" t="s">
        <v>8832</v>
      </c>
      <c r="K4004" t="s">
        <v>8833</v>
      </c>
    </row>
    <row r="4005" spans="1:12" x14ac:dyDescent="0.25">
      <c r="A4005" t="s">
        <v>6068</v>
      </c>
      <c r="B4005" t="s">
        <v>12979</v>
      </c>
      <c r="C4005" t="s">
        <v>7071</v>
      </c>
      <c r="D4005" t="s">
        <v>7072</v>
      </c>
      <c r="E4005" t="s">
        <v>7088</v>
      </c>
      <c r="F4005" t="s">
        <v>7179</v>
      </c>
      <c r="G4005" t="s">
        <v>7180</v>
      </c>
      <c r="H4005" t="s">
        <v>7407</v>
      </c>
      <c r="I4005" t="s">
        <v>12302</v>
      </c>
      <c r="J4005" t="s">
        <v>12303</v>
      </c>
    </row>
    <row r="4006" spans="1:12" x14ac:dyDescent="0.25">
      <c r="A4006" t="s">
        <v>5567</v>
      </c>
      <c r="B4006" t="s">
        <v>12980</v>
      </c>
      <c r="C4006" t="s">
        <v>7071</v>
      </c>
      <c r="D4006" t="s">
        <v>7072</v>
      </c>
      <c r="E4006" t="s">
        <v>7088</v>
      </c>
      <c r="F4006" t="s">
        <v>7179</v>
      </c>
      <c r="G4006" t="s">
        <v>7333</v>
      </c>
      <c r="H4006" t="s">
        <v>7334</v>
      </c>
      <c r="I4006" t="s">
        <v>7503</v>
      </c>
      <c r="J4006" t="s">
        <v>7504</v>
      </c>
      <c r="K4006" t="s">
        <v>8155</v>
      </c>
    </row>
    <row r="4007" spans="1:12" x14ac:dyDescent="0.25">
      <c r="A4007" t="s">
        <v>3549</v>
      </c>
      <c r="B4007" t="s">
        <v>12981</v>
      </c>
      <c r="C4007" t="s">
        <v>7071</v>
      </c>
      <c r="D4007" t="s">
        <v>7072</v>
      </c>
      <c r="E4007" t="s">
        <v>7088</v>
      </c>
      <c r="F4007" t="s">
        <v>7179</v>
      </c>
      <c r="G4007" t="s">
        <v>7333</v>
      </c>
      <c r="H4007" t="s">
        <v>7470</v>
      </c>
      <c r="I4007" t="s">
        <v>7471</v>
      </c>
      <c r="J4007" t="s">
        <v>7472</v>
      </c>
      <c r="K4007" t="s">
        <v>7473</v>
      </c>
      <c r="L4007" t="s">
        <v>7474</v>
      </c>
    </row>
    <row r="4008" spans="1:12" x14ac:dyDescent="0.25">
      <c r="A4008" t="s">
        <v>3859</v>
      </c>
      <c r="B4008" t="s">
        <v>12982</v>
      </c>
      <c r="C4008" t="s">
        <v>7071</v>
      </c>
      <c r="D4008" t="s">
        <v>7072</v>
      </c>
      <c r="E4008" t="s">
        <v>7088</v>
      </c>
      <c r="F4008" t="s">
        <v>7179</v>
      </c>
      <c r="G4008" t="s">
        <v>7223</v>
      </c>
      <c r="H4008" t="s">
        <v>7224</v>
      </c>
      <c r="I4008" t="s">
        <v>7235</v>
      </c>
      <c r="J4008" t="s">
        <v>9252</v>
      </c>
    </row>
    <row r="4009" spans="1:12" x14ac:dyDescent="0.25">
      <c r="A4009" t="s">
        <v>4479</v>
      </c>
      <c r="B4009" t="s">
        <v>12983</v>
      </c>
      <c r="C4009" t="s">
        <v>7071</v>
      </c>
      <c r="D4009" t="s">
        <v>7072</v>
      </c>
      <c r="E4009" t="s">
        <v>7088</v>
      </c>
      <c r="F4009" t="s">
        <v>7179</v>
      </c>
      <c r="G4009" t="s">
        <v>7180</v>
      </c>
      <c r="H4009" t="s">
        <v>7407</v>
      </c>
      <c r="I4009" t="s">
        <v>8576</v>
      </c>
      <c r="J4009" t="s">
        <v>8577</v>
      </c>
      <c r="K4009" t="s">
        <v>9416</v>
      </c>
    </row>
    <row r="4010" spans="1:12" x14ac:dyDescent="0.25">
      <c r="A4010" t="s">
        <v>6828</v>
      </c>
      <c r="B4010" t="s">
        <v>12984</v>
      </c>
      <c r="C4010" t="s">
        <v>7071</v>
      </c>
      <c r="D4010" t="s">
        <v>7072</v>
      </c>
      <c r="E4010" t="s">
        <v>7088</v>
      </c>
      <c r="F4010" t="s">
        <v>7179</v>
      </c>
      <c r="G4010" t="s">
        <v>7180</v>
      </c>
      <c r="H4010" t="s">
        <v>7181</v>
      </c>
      <c r="I4010" t="s">
        <v>12013</v>
      </c>
      <c r="J4010" t="s">
        <v>12014</v>
      </c>
    </row>
    <row r="4011" spans="1:12" x14ac:dyDescent="0.25">
      <c r="A4011" t="s">
        <v>4320</v>
      </c>
      <c r="B4011" t="s">
        <v>12985</v>
      </c>
      <c r="C4011" t="s">
        <v>7071</v>
      </c>
      <c r="D4011" t="s">
        <v>7072</v>
      </c>
      <c r="E4011" t="s">
        <v>7088</v>
      </c>
      <c r="F4011" t="s">
        <v>7179</v>
      </c>
      <c r="G4011" t="s">
        <v>7249</v>
      </c>
      <c r="H4011" t="s">
        <v>7635</v>
      </c>
      <c r="I4011" t="s">
        <v>8053</v>
      </c>
      <c r="J4011" t="s">
        <v>12986</v>
      </c>
    </row>
    <row r="4012" spans="1:12" x14ac:dyDescent="0.25">
      <c r="A4012" t="s">
        <v>4825</v>
      </c>
      <c r="B4012" t="s">
        <v>12987</v>
      </c>
      <c r="C4012" t="s">
        <v>7071</v>
      </c>
      <c r="D4012" t="s">
        <v>7072</v>
      </c>
      <c r="E4012" t="s">
        <v>7088</v>
      </c>
      <c r="F4012" t="s">
        <v>7179</v>
      </c>
      <c r="G4012" t="s">
        <v>7296</v>
      </c>
      <c r="H4012" t="s">
        <v>7297</v>
      </c>
      <c r="I4012" t="s">
        <v>12988</v>
      </c>
      <c r="J4012" t="s">
        <v>12989</v>
      </c>
    </row>
    <row r="4013" spans="1:12" x14ac:dyDescent="0.25">
      <c r="A4013" t="s">
        <v>4039</v>
      </c>
      <c r="B4013" t="s">
        <v>12990</v>
      </c>
      <c r="C4013" t="s">
        <v>7071</v>
      </c>
      <c r="D4013" t="s">
        <v>7072</v>
      </c>
      <c r="E4013" t="s">
        <v>7088</v>
      </c>
      <c r="F4013" t="s">
        <v>7179</v>
      </c>
      <c r="G4013" t="s">
        <v>7223</v>
      </c>
      <c r="H4013" t="s">
        <v>7792</v>
      </c>
      <c r="I4013" t="s">
        <v>7909</v>
      </c>
      <c r="J4013" t="s">
        <v>12991</v>
      </c>
    </row>
    <row r="4014" spans="1:12" x14ac:dyDescent="0.25">
      <c r="A4014" t="s">
        <v>4974</v>
      </c>
      <c r="B4014" t="s">
        <v>12992</v>
      </c>
      <c r="C4014" t="s">
        <v>7071</v>
      </c>
      <c r="D4014" t="s">
        <v>7072</v>
      </c>
      <c r="E4014" t="s">
        <v>7088</v>
      </c>
      <c r="F4014" t="s">
        <v>7179</v>
      </c>
      <c r="G4014" t="s">
        <v>7180</v>
      </c>
      <c r="H4014" t="s">
        <v>7181</v>
      </c>
      <c r="I4014" t="s">
        <v>7182</v>
      </c>
    </row>
    <row r="4015" spans="1:12" x14ac:dyDescent="0.25">
      <c r="A4015" t="s">
        <v>6181</v>
      </c>
      <c r="B4015" t="s">
        <v>12993</v>
      </c>
      <c r="C4015" t="s">
        <v>7071</v>
      </c>
      <c r="D4015" t="s">
        <v>7072</v>
      </c>
      <c r="E4015" t="s">
        <v>7088</v>
      </c>
      <c r="F4015" t="s">
        <v>7179</v>
      </c>
      <c r="G4015" t="s">
        <v>7223</v>
      </c>
      <c r="H4015" t="s">
        <v>7528</v>
      </c>
      <c r="I4015" t="s">
        <v>7529</v>
      </c>
      <c r="J4015" t="s">
        <v>7530</v>
      </c>
      <c r="K4015" t="s">
        <v>9133</v>
      </c>
      <c r="L4015" t="s">
        <v>12994</v>
      </c>
    </row>
    <row r="4016" spans="1:12" x14ac:dyDescent="0.25">
      <c r="A4016" t="s">
        <v>3993</v>
      </c>
      <c r="B4016" t="s">
        <v>12995</v>
      </c>
      <c r="C4016" t="s">
        <v>7071</v>
      </c>
      <c r="D4016" t="s">
        <v>7072</v>
      </c>
      <c r="E4016" t="s">
        <v>7088</v>
      </c>
      <c r="F4016" t="s">
        <v>7179</v>
      </c>
      <c r="G4016" t="s">
        <v>7223</v>
      </c>
      <c r="H4016" t="s">
        <v>7224</v>
      </c>
      <c r="I4016" t="s">
        <v>7235</v>
      </c>
      <c r="J4016" t="s">
        <v>9252</v>
      </c>
    </row>
    <row r="4017" spans="1:12" x14ac:dyDescent="0.25">
      <c r="A4017" t="s">
        <v>5869</v>
      </c>
      <c r="B4017" t="s">
        <v>12996</v>
      </c>
      <c r="C4017" t="s">
        <v>7071</v>
      </c>
      <c r="D4017" t="s">
        <v>7072</v>
      </c>
      <c r="E4017" t="s">
        <v>7088</v>
      </c>
      <c r="F4017" t="s">
        <v>7179</v>
      </c>
      <c r="G4017" t="s">
        <v>7180</v>
      </c>
      <c r="H4017" t="s">
        <v>7407</v>
      </c>
      <c r="I4017" t="s">
        <v>7408</v>
      </c>
      <c r="J4017" t="s">
        <v>12035</v>
      </c>
    </row>
    <row r="4018" spans="1:12" x14ac:dyDescent="0.25">
      <c r="A4018" t="s">
        <v>5857</v>
      </c>
      <c r="B4018" t="s">
        <v>12997</v>
      </c>
      <c r="C4018" t="s">
        <v>7071</v>
      </c>
      <c r="D4018" t="s">
        <v>7072</v>
      </c>
      <c r="E4018" t="s">
        <v>7088</v>
      </c>
      <c r="F4018" t="s">
        <v>7179</v>
      </c>
      <c r="G4018" t="s">
        <v>7296</v>
      </c>
      <c r="H4018" t="s">
        <v>7297</v>
      </c>
      <c r="I4018" t="s">
        <v>8323</v>
      </c>
      <c r="J4018" t="s">
        <v>12998</v>
      </c>
    </row>
    <row r="4019" spans="1:12" x14ac:dyDescent="0.25">
      <c r="A4019" t="s">
        <v>6305</v>
      </c>
      <c r="B4019" t="s">
        <v>12999</v>
      </c>
      <c r="C4019" t="s">
        <v>7071</v>
      </c>
      <c r="D4019" t="s">
        <v>7072</v>
      </c>
      <c r="E4019" t="s">
        <v>7088</v>
      </c>
      <c r="F4019" t="s">
        <v>7179</v>
      </c>
      <c r="G4019" t="s">
        <v>7223</v>
      </c>
      <c r="H4019" t="s">
        <v>7528</v>
      </c>
      <c r="I4019" t="s">
        <v>7529</v>
      </c>
      <c r="J4019" t="s">
        <v>7530</v>
      </c>
      <c r="K4019" t="s">
        <v>8860</v>
      </c>
    </row>
    <row r="4020" spans="1:12" x14ac:dyDescent="0.25">
      <c r="A4020" t="s">
        <v>4443</v>
      </c>
      <c r="B4020" t="s">
        <v>13000</v>
      </c>
      <c r="C4020" t="s">
        <v>7071</v>
      </c>
      <c r="D4020" t="s">
        <v>7072</v>
      </c>
      <c r="E4020" t="s">
        <v>7088</v>
      </c>
      <c r="F4020" t="s">
        <v>7179</v>
      </c>
      <c r="G4020" t="s">
        <v>7223</v>
      </c>
      <c r="H4020" t="s">
        <v>7528</v>
      </c>
      <c r="I4020" t="s">
        <v>7547</v>
      </c>
      <c r="J4020" t="s">
        <v>7548</v>
      </c>
      <c r="K4020" t="s">
        <v>7549</v>
      </c>
    </row>
    <row r="4021" spans="1:12" x14ac:dyDescent="0.25">
      <c r="A4021" t="s">
        <v>5166</v>
      </c>
      <c r="B4021" t="s">
        <v>13001</v>
      </c>
      <c r="C4021" t="s">
        <v>7071</v>
      </c>
      <c r="D4021" t="s">
        <v>7072</v>
      </c>
      <c r="E4021" t="s">
        <v>7088</v>
      </c>
      <c r="F4021" t="s">
        <v>7179</v>
      </c>
      <c r="G4021" t="s">
        <v>7223</v>
      </c>
      <c r="H4021" t="s">
        <v>8433</v>
      </c>
      <c r="I4021" t="s">
        <v>8434</v>
      </c>
    </row>
    <row r="4022" spans="1:12" x14ac:dyDescent="0.25">
      <c r="A4022" t="s">
        <v>3521</v>
      </c>
      <c r="B4022" t="s">
        <v>13002</v>
      </c>
      <c r="C4022" t="s">
        <v>7071</v>
      </c>
      <c r="D4022" t="s">
        <v>7072</v>
      </c>
      <c r="E4022" t="s">
        <v>7088</v>
      </c>
      <c r="F4022" t="s">
        <v>7179</v>
      </c>
      <c r="G4022" t="s">
        <v>7223</v>
      </c>
      <c r="H4022" t="s">
        <v>7443</v>
      </c>
      <c r="I4022" t="s">
        <v>9572</v>
      </c>
      <c r="J4022" t="s">
        <v>12439</v>
      </c>
    </row>
    <row r="4023" spans="1:12" x14ac:dyDescent="0.25">
      <c r="A4023" t="s">
        <v>3179</v>
      </c>
      <c r="B4023" t="s">
        <v>13003</v>
      </c>
      <c r="C4023" t="s">
        <v>7071</v>
      </c>
      <c r="D4023" t="s">
        <v>7072</v>
      </c>
      <c r="E4023" t="s">
        <v>7088</v>
      </c>
      <c r="F4023" t="s">
        <v>7179</v>
      </c>
      <c r="G4023" t="s">
        <v>7223</v>
      </c>
      <c r="H4023" t="s">
        <v>7322</v>
      </c>
      <c r="I4023" t="s">
        <v>12959</v>
      </c>
    </row>
    <row r="4024" spans="1:12" x14ac:dyDescent="0.25">
      <c r="A4024" t="s">
        <v>5033</v>
      </c>
      <c r="B4024" t="s">
        <v>12478</v>
      </c>
      <c r="C4024" t="s">
        <v>7071</v>
      </c>
      <c r="D4024" t="s">
        <v>7072</v>
      </c>
      <c r="E4024" t="s">
        <v>7088</v>
      </c>
      <c r="F4024" t="s">
        <v>7179</v>
      </c>
      <c r="G4024" t="s">
        <v>7223</v>
      </c>
      <c r="H4024" t="s">
        <v>7443</v>
      </c>
      <c r="I4024" t="s">
        <v>9572</v>
      </c>
      <c r="J4024" t="s">
        <v>11902</v>
      </c>
    </row>
    <row r="4025" spans="1:12" x14ac:dyDescent="0.25">
      <c r="A4025" t="s">
        <v>6311</v>
      </c>
      <c r="B4025" t="s">
        <v>13004</v>
      </c>
      <c r="C4025" t="s">
        <v>7071</v>
      </c>
      <c r="D4025" t="s">
        <v>7072</v>
      </c>
      <c r="E4025" t="s">
        <v>7088</v>
      </c>
      <c r="F4025" t="s">
        <v>7179</v>
      </c>
      <c r="G4025" t="s">
        <v>7296</v>
      </c>
      <c r="H4025" t="s">
        <v>7297</v>
      </c>
      <c r="I4025" t="s">
        <v>12030</v>
      </c>
    </row>
    <row r="4026" spans="1:12" x14ac:dyDescent="0.25">
      <c r="A4026" t="s">
        <v>6777</v>
      </c>
      <c r="B4026" t="s">
        <v>13005</v>
      </c>
      <c r="C4026" t="s">
        <v>7071</v>
      </c>
      <c r="D4026" t="s">
        <v>7072</v>
      </c>
      <c r="E4026" t="s">
        <v>7088</v>
      </c>
      <c r="F4026" t="s">
        <v>7179</v>
      </c>
      <c r="G4026" t="s">
        <v>7296</v>
      </c>
      <c r="H4026" t="s">
        <v>7297</v>
      </c>
      <c r="I4026" t="s">
        <v>13006</v>
      </c>
      <c r="J4026" t="s">
        <v>13007</v>
      </c>
    </row>
    <row r="4027" spans="1:12" x14ac:dyDescent="0.25">
      <c r="A4027" t="s">
        <v>3543</v>
      </c>
      <c r="B4027" t="s">
        <v>13008</v>
      </c>
      <c r="C4027" t="s">
        <v>7071</v>
      </c>
      <c r="D4027" t="s">
        <v>7072</v>
      </c>
      <c r="E4027" t="s">
        <v>7088</v>
      </c>
      <c r="F4027" t="s">
        <v>7179</v>
      </c>
      <c r="G4027" t="s">
        <v>7223</v>
      </c>
      <c r="H4027" t="s">
        <v>7528</v>
      </c>
      <c r="I4027" t="s">
        <v>7529</v>
      </c>
      <c r="J4027" t="s">
        <v>7530</v>
      </c>
      <c r="K4027" t="s">
        <v>8825</v>
      </c>
      <c r="L4027" t="s">
        <v>13009</v>
      </c>
    </row>
    <row r="4028" spans="1:12" x14ac:dyDescent="0.25">
      <c r="A4028" t="s">
        <v>6851</v>
      </c>
      <c r="B4028" t="s">
        <v>13010</v>
      </c>
      <c r="C4028" t="s">
        <v>7071</v>
      </c>
      <c r="D4028" t="s">
        <v>7072</v>
      </c>
      <c r="E4028" t="s">
        <v>7088</v>
      </c>
      <c r="F4028" t="s">
        <v>7179</v>
      </c>
      <c r="G4028" t="s">
        <v>7223</v>
      </c>
      <c r="H4028" t="s">
        <v>7224</v>
      </c>
      <c r="I4028" t="s">
        <v>12378</v>
      </c>
    </row>
    <row r="4029" spans="1:12" x14ac:dyDescent="0.25">
      <c r="A4029" t="s">
        <v>3988</v>
      </c>
      <c r="B4029" t="s">
        <v>13011</v>
      </c>
      <c r="C4029" t="s">
        <v>7071</v>
      </c>
      <c r="D4029" t="s">
        <v>7072</v>
      </c>
      <c r="E4029" t="s">
        <v>7088</v>
      </c>
      <c r="F4029" t="s">
        <v>7179</v>
      </c>
      <c r="G4029" t="s">
        <v>7180</v>
      </c>
      <c r="H4029" t="s">
        <v>7407</v>
      </c>
      <c r="I4029" t="s">
        <v>7408</v>
      </c>
      <c r="J4029" t="s">
        <v>12035</v>
      </c>
    </row>
    <row r="4030" spans="1:12" x14ac:dyDescent="0.25">
      <c r="A4030" t="s">
        <v>4322</v>
      </c>
      <c r="B4030" t="s">
        <v>13012</v>
      </c>
      <c r="C4030" t="s">
        <v>7071</v>
      </c>
      <c r="D4030" t="s">
        <v>7072</v>
      </c>
      <c r="E4030" t="s">
        <v>7088</v>
      </c>
      <c r="F4030" t="s">
        <v>7179</v>
      </c>
      <c r="G4030" t="s">
        <v>7223</v>
      </c>
      <c r="H4030" t="s">
        <v>7322</v>
      </c>
      <c r="I4030" t="s">
        <v>7323</v>
      </c>
      <c r="J4030" t="s">
        <v>8228</v>
      </c>
    </row>
    <row r="4031" spans="1:12" x14ac:dyDescent="0.25">
      <c r="A4031" t="s">
        <v>3843</v>
      </c>
      <c r="B4031" t="s">
        <v>13013</v>
      </c>
      <c r="C4031" t="s">
        <v>7071</v>
      </c>
      <c r="D4031" t="s">
        <v>7072</v>
      </c>
      <c r="E4031" t="s">
        <v>7088</v>
      </c>
      <c r="F4031" t="s">
        <v>7179</v>
      </c>
      <c r="G4031" t="s">
        <v>7223</v>
      </c>
      <c r="H4031" t="s">
        <v>7224</v>
      </c>
      <c r="I4031" t="s">
        <v>7235</v>
      </c>
      <c r="J4031" t="s">
        <v>9252</v>
      </c>
    </row>
    <row r="4032" spans="1:12" x14ac:dyDescent="0.25">
      <c r="A4032" t="s">
        <v>6292</v>
      </c>
      <c r="B4032" t="s">
        <v>13014</v>
      </c>
      <c r="C4032" t="s">
        <v>7071</v>
      </c>
      <c r="D4032" t="s">
        <v>7072</v>
      </c>
      <c r="E4032" t="s">
        <v>7088</v>
      </c>
      <c r="F4032" t="s">
        <v>7179</v>
      </c>
      <c r="G4032" t="s">
        <v>7223</v>
      </c>
      <c r="H4032" t="s">
        <v>7528</v>
      </c>
      <c r="I4032" t="s">
        <v>7529</v>
      </c>
      <c r="J4032" t="s">
        <v>7530</v>
      </c>
      <c r="K4032" t="s">
        <v>8825</v>
      </c>
      <c r="L4032" t="s">
        <v>8826</v>
      </c>
    </row>
    <row r="4033" spans="1:11" x14ac:dyDescent="0.25">
      <c r="A4033" t="s">
        <v>5078</v>
      </c>
      <c r="B4033" t="s">
        <v>13015</v>
      </c>
      <c r="C4033" t="s">
        <v>7071</v>
      </c>
      <c r="D4033" t="s">
        <v>7072</v>
      </c>
      <c r="E4033" t="s">
        <v>7088</v>
      </c>
      <c r="F4033" t="s">
        <v>7179</v>
      </c>
      <c r="G4033" t="s">
        <v>7296</v>
      </c>
      <c r="H4033" t="s">
        <v>7297</v>
      </c>
      <c r="I4033" t="s">
        <v>11918</v>
      </c>
      <c r="J4033" t="s">
        <v>11919</v>
      </c>
    </row>
    <row r="4034" spans="1:11" x14ac:dyDescent="0.25">
      <c r="A4034" t="s">
        <v>5759</v>
      </c>
      <c r="B4034" t="s">
        <v>13016</v>
      </c>
      <c r="C4034" t="s">
        <v>7071</v>
      </c>
      <c r="D4034" t="s">
        <v>7072</v>
      </c>
      <c r="E4034" t="s">
        <v>7088</v>
      </c>
      <c r="F4034" t="s">
        <v>7179</v>
      </c>
      <c r="G4034" t="s">
        <v>7296</v>
      </c>
      <c r="H4034" t="s">
        <v>7297</v>
      </c>
      <c r="I4034" t="s">
        <v>12435</v>
      </c>
    </row>
    <row r="4035" spans="1:11" x14ac:dyDescent="0.25">
      <c r="A4035" t="s">
        <v>4595</v>
      </c>
      <c r="B4035" t="s">
        <v>13017</v>
      </c>
      <c r="C4035" t="s">
        <v>7071</v>
      </c>
      <c r="D4035" t="s">
        <v>7072</v>
      </c>
      <c r="E4035" t="s">
        <v>7088</v>
      </c>
      <c r="F4035" t="s">
        <v>7179</v>
      </c>
      <c r="G4035" t="s">
        <v>7223</v>
      </c>
      <c r="H4035" t="s">
        <v>7792</v>
      </c>
      <c r="I4035" t="s">
        <v>13018</v>
      </c>
    </row>
    <row r="4036" spans="1:11" x14ac:dyDescent="0.25">
      <c r="A4036" t="s">
        <v>4829</v>
      </c>
      <c r="B4036" t="s">
        <v>13019</v>
      </c>
      <c r="C4036" t="s">
        <v>7071</v>
      </c>
      <c r="D4036" t="s">
        <v>7072</v>
      </c>
      <c r="E4036" t="s">
        <v>7088</v>
      </c>
      <c r="F4036" t="s">
        <v>7179</v>
      </c>
      <c r="G4036" t="s">
        <v>7223</v>
      </c>
      <c r="H4036" t="s">
        <v>7322</v>
      </c>
      <c r="I4036" t="s">
        <v>12959</v>
      </c>
      <c r="J4036" t="s">
        <v>12960</v>
      </c>
    </row>
    <row r="4037" spans="1:11" x14ac:dyDescent="0.25">
      <c r="A4037" t="s">
        <v>5374</v>
      </c>
      <c r="B4037" t="s">
        <v>13020</v>
      </c>
      <c r="C4037" t="s">
        <v>7071</v>
      </c>
      <c r="D4037" t="s">
        <v>7072</v>
      </c>
      <c r="E4037" t="s">
        <v>7088</v>
      </c>
      <c r="F4037" t="s">
        <v>7179</v>
      </c>
      <c r="G4037" t="s">
        <v>7223</v>
      </c>
      <c r="H4037" t="s">
        <v>7322</v>
      </c>
      <c r="I4037" t="s">
        <v>7323</v>
      </c>
      <c r="J4037" t="s">
        <v>8228</v>
      </c>
    </row>
    <row r="4038" spans="1:11" x14ac:dyDescent="0.25">
      <c r="A4038" t="s">
        <v>6985</v>
      </c>
      <c r="B4038" t="s">
        <v>13021</v>
      </c>
      <c r="C4038" t="s">
        <v>7071</v>
      </c>
      <c r="D4038" t="s">
        <v>7072</v>
      </c>
      <c r="E4038" t="s">
        <v>7088</v>
      </c>
      <c r="F4038" t="s">
        <v>7179</v>
      </c>
      <c r="G4038" t="s">
        <v>7296</v>
      </c>
      <c r="H4038" t="s">
        <v>7297</v>
      </c>
      <c r="I4038" t="s">
        <v>9358</v>
      </c>
      <c r="J4038" t="s">
        <v>11825</v>
      </c>
    </row>
    <row r="4039" spans="1:11" x14ac:dyDescent="0.25">
      <c r="A4039" t="s">
        <v>6825</v>
      </c>
      <c r="B4039" t="s">
        <v>13022</v>
      </c>
      <c r="C4039" t="s">
        <v>7071</v>
      </c>
      <c r="D4039" t="s">
        <v>7072</v>
      </c>
      <c r="E4039" t="s">
        <v>7088</v>
      </c>
      <c r="F4039" t="s">
        <v>7179</v>
      </c>
      <c r="G4039" t="s">
        <v>7223</v>
      </c>
      <c r="H4039" t="s">
        <v>7224</v>
      </c>
      <c r="I4039" t="s">
        <v>12378</v>
      </c>
      <c r="J4039" t="s">
        <v>12379</v>
      </c>
    </row>
    <row r="4040" spans="1:11" x14ac:dyDescent="0.25">
      <c r="A4040" t="s">
        <v>6308</v>
      </c>
      <c r="B4040" t="s">
        <v>13023</v>
      </c>
      <c r="C4040" t="s">
        <v>7071</v>
      </c>
      <c r="D4040" t="s">
        <v>7072</v>
      </c>
      <c r="E4040" t="s">
        <v>7088</v>
      </c>
      <c r="F4040" t="s">
        <v>7179</v>
      </c>
      <c r="G4040" t="s">
        <v>7180</v>
      </c>
      <c r="H4040" t="s">
        <v>7181</v>
      </c>
      <c r="I4040" t="s">
        <v>7182</v>
      </c>
      <c r="J4040" t="s">
        <v>12504</v>
      </c>
    </row>
    <row r="4041" spans="1:11" x14ac:dyDescent="0.25">
      <c r="A4041" t="s">
        <v>4588</v>
      </c>
      <c r="B4041" t="s">
        <v>13024</v>
      </c>
      <c r="C4041" t="s">
        <v>7071</v>
      </c>
      <c r="D4041" t="s">
        <v>7072</v>
      </c>
      <c r="E4041" t="s">
        <v>7088</v>
      </c>
      <c r="F4041" t="s">
        <v>7179</v>
      </c>
      <c r="G4041" t="s">
        <v>7296</v>
      </c>
      <c r="H4041" t="s">
        <v>7297</v>
      </c>
      <c r="I4041" t="s">
        <v>13025</v>
      </c>
      <c r="J4041" t="s">
        <v>13026</v>
      </c>
    </row>
    <row r="4042" spans="1:11" x14ac:dyDescent="0.25">
      <c r="A4042" t="s">
        <v>6327</v>
      </c>
      <c r="B4042" t="s">
        <v>13027</v>
      </c>
      <c r="C4042" t="s">
        <v>7071</v>
      </c>
      <c r="D4042" t="s">
        <v>7072</v>
      </c>
      <c r="E4042" t="s">
        <v>7088</v>
      </c>
      <c r="F4042" t="s">
        <v>7179</v>
      </c>
      <c r="G4042" t="s">
        <v>7296</v>
      </c>
      <c r="H4042" t="s">
        <v>7297</v>
      </c>
      <c r="I4042" t="s">
        <v>12435</v>
      </c>
      <c r="J4042" t="s">
        <v>12973</v>
      </c>
      <c r="K4042" t="s">
        <v>13028</v>
      </c>
    </row>
    <row r="4043" spans="1:11" x14ac:dyDescent="0.25">
      <c r="A4043" t="s">
        <v>4688</v>
      </c>
      <c r="B4043" t="s">
        <v>13029</v>
      </c>
      <c r="C4043" t="s">
        <v>7071</v>
      </c>
      <c r="D4043" t="s">
        <v>7072</v>
      </c>
      <c r="E4043" t="s">
        <v>7088</v>
      </c>
      <c r="F4043" t="s">
        <v>7179</v>
      </c>
      <c r="G4043" t="s">
        <v>8324</v>
      </c>
      <c r="H4043" t="s">
        <v>9130</v>
      </c>
      <c r="I4043" t="s">
        <v>9131</v>
      </c>
    </row>
    <row r="4044" spans="1:11" x14ac:dyDescent="0.25">
      <c r="A4044" t="s">
        <v>4287</v>
      </c>
      <c r="B4044" t="s">
        <v>13030</v>
      </c>
      <c r="C4044" t="s">
        <v>7071</v>
      </c>
      <c r="D4044" t="s">
        <v>7072</v>
      </c>
      <c r="E4044" t="s">
        <v>7088</v>
      </c>
      <c r="F4044" t="s">
        <v>7179</v>
      </c>
      <c r="G4044" t="s">
        <v>7296</v>
      </c>
      <c r="H4044" t="s">
        <v>7297</v>
      </c>
      <c r="I4044" t="s">
        <v>13006</v>
      </c>
    </row>
    <row r="4045" spans="1:11" x14ac:dyDescent="0.25">
      <c r="A4045" t="s">
        <v>6633</v>
      </c>
      <c r="B4045" t="s">
        <v>13031</v>
      </c>
      <c r="C4045" t="s">
        <v>7071</v>
      </c>
      <c r="D4045" t="s">
        <v>7072</v>
      </c>
      <c r="E4045" t="s">
        <v>7088</v>
      </c>
      <c r="F4045" t="s">
        <v>7179</v>
      </c>
      <c r="G4045" t="s">
        <v>7514</v>
      </c>
      <c r="H4045" t="s">
        <v>7515</v>
      </c>
      <c r="I4045" t="s">
        <v>9246</v>
      </c>
    </row>
    <row r="4046" spans="1:11" x14ac:dyDescent="0.25">
      <c r="A4046" t="s">
        <v>5680</v>
      </c>
      <c r="B4046" t="s">
        <v>13032</v>
      </c>
      <c r="C4046" t="s">
        <v>7071</v>
      </c>
      <c r="D4046" t="s">
        <v>7072</v>
      </c>
      <c r="E4046" t="s">
        <v>7088</v>
      </c>
      <c r="F4046" t="s">
        <v>7179</v>
      </c>
      <c r="G4046" t="s">
        <v>7249</v>
      </c>
      <c r="H4046" t="s">
        <v>7250</v>
      </c>
      <c r="I4046" t="s">
        <v>7409</v>
      </c>
    </row>
    <row r="4047" spans="1:11" x14ac:dyDescent="0.25">
      <c r="A4047" t="s">
        <v>7024</v>
      </c>
      <c r="B4047" t="s">
        <v>13033</v>
      </c>
      <c r="C4047" t="s">
        <v>7071</v>
      </c>
      <c r="D4047" t="s">
        <v>7072</v>
      </c>
      <c r="E4047" t="s">
        <v>7088</v>
      </c>
      <c r="F4047" t="s">
        <v>7179</v>
      </c>
      <c r="G4047" t="s">
        <v>7223</v>
      </c>
      <c r="H4047" t="s">
        <v>7443</v>
      </c>
      <c r="I4047" t="s">
        <v>7444</v>
      </c>
    </row>
    <row r="4048" spans="1:11" x14ac:dyDescent="0.25">
      <c r="A4048" t="s">
        <v>6750</v>
      </c>
      <c r="B4048" t="s">
        <v>13034</v>
      </c>
      <c r="C4048" t="s">
        <v>7071</v>
      </c>
      <c r="D4048" t="s">
        <v>7072</v>
      </c>
      <c r="E4048" t="s">
        <v>7088</v>
      </c>
      <c r="F4048" t="s">
        <v>7179</v>
      </c>
      <c r="G4048" t="s">
        <v>7223</v>
      </c>
      <c r="H4048" t="s">
        <v>7528</v>
      </c>
      <c r="I4048" t="s">
        <v>7529</v>
      </c>
      <c r="J4048" t="s">
        <v>7530</v>
      </c>
      <c r="K4048" t="s">
        <v>8860</v>
      </c>
    </row>
    <row r="4049" spans="1:12" x14ac:dyDescent="0.25">
      <c r="A4049" t="s">
        <v>5370</v>
      </c>
      <c r="B4049" t="s">
        <v>13035</v>
      </c>
      <c r="C4049" t="s">
        <v>7071</v>
      </c>
      <c r="D4049" t="s">
        <v>7072</v>
      </c>
      <c r="E4049" t="s">
        <v>7088</v>
      </c>
      <c r="F4049" t="s">
        <v>7179</v>
      </c>
      <c r="G4049" t="s">
        <v>7249</v>
      </c>
      <c r="H4049" t="s">
        <v>7635</v>
      </c>
      <c r="I4049" t="s">
        <v>8053</v>
      </c>
      <c r="J4049" t="s">
        <v>12986</v>
      </c>
    </row>
    <row r="4050" spans="1:12" x14ac:dyDescent="0.25">
      <c r="A4050" t="s">
        <v>4815</v>
      </c>
      <c r="B4050" t="s">
        <v>13036</v>
      </c>
      <c r="C4050" t="s">
        <v>7071</v>
      </c>
      <c r="D4050" t="s">
        <v>7072</v>
      </c>
      <c r="E4050" t="s">
        <v>7088</v>
      </c>
      <c r="F4050" t="s">
        <v>7179</v>
      </c>
      <c r="G4050" t="s">
        <v>7223</v>
      </c>
      <c r="H4050" t="s">
        <v>7528</v>
      </c>
      <c r="I4050" t="s">
        <v>7547</v>
      </c>
      <c r="J4050" t="s">
        <v>9213</v>
      </c>
    </row>
    <row r="4051" spans="1:12" x14ac:dyDescent="0.25">
      <c r="A4051" t="s">
        <v>6429</v>
      </c>
      <c r="B4051" t="s">
        <v>13037</v>
      </c>
      <c r="C4051" t="s">
        <v>7071</v>
      </c>
      <c r="D4051" t="s">
        <v>7072</v>
      </c>
      <c r="E4051" t="s">
        <v>7088</v>
      </c>
      <c r="F4051" t="s">
        <v>7179</v>
      </c>
      <c r="G4051" t="s">
        <v>7296</v>
      </c>
      <c r="H4051" t="s">
        <v>7297</v>
      </c>
      <c r="I4051" t="s">
        <v>13038</v>
      </c>
    </row>
    <row r="4052" spans="1:12" x14ac:dyDescent="0.25">
      <c r="A4052" t="s">
        <v>3234</v>
      </c>
      <c r="B4052" t="s">
        <v>13039</v>
      </c>
      <c r="C4052" t="s">
        <v>7071</v>
      </c>
      <c r="D4052" t="s">
        <v>7072</v>
      </c>
      <c r="E4052" t="s">
        <v>7088</v>
      </c>
      <c r="F4052" t="s">
        <v>7179</v>
      </c>
      <c r="G4052" t="s">
        <v>7249</v>
      </c>
      <c r="H4052" t="s">
        <v>7250</v>
      </c>
      <c r="I4052" t="s">
        <v>7830</v>
      </c>
    </row>
    <row r="4053" spans="1:12" x14ac:dyDescent="0.25">
      <c r="A4053" t="s">
        <v>3848</v>
      </c>
      <c r="B4053" t="s">
        <v>13040</v>
      </c>
      <c r="C4053" t="s">
        <v>7071</v>
      </c>
      <c r="D4053" t="s">
        <v>7072</v>
      </c>
      <c r="E4053" t="s">
        <v>7088</v>
      </c>
      <c r="F4053" t="s">
        <v>7179</v>
      </c>
      <c r="G4053" t="s">
        <v>7223</v>
      </c>
      <c r="H4053" t="s">
        <v>7443</v>
      </c>
      <c r="I4053" t="s">
        <v>9572</v>
      </c>
      <c r="J4053" t="s">
        <v>9573</v>
      </c>
      <c r="K4053" t="s">
        <v>13041</v>
      </c>
    </row>
    <row r="4054" spans="1:12" x14ac:dyDescent="0.25">
      <c r="A4054" t="s">
        <v>5339</v>
      </c>
      <c r="B4054" t="s">
        <v>13042</v>
      </c>
      <c r="C4054" t="s">
        <v>7071</v>
      </c>
      <c r="D4054" t="s">
        <v>7072</v>
      </c>
      <c r="E4054" t="s">
        <v>7088</v>
      </c>
      <c r="F4054" t="s">
        <v>7179</v>
      </c>
      <c r="G4054" t="s">
        <v>7180</v>
      </c>
      <c r="H4054" t="s">
        <v>7407</v>
      </c>
      <c r="I4054" t="s">
        <v>8146</v>
      </c>
      <c r="J4054" t="s">
        <v>9746</v>
      </c>
    </row>
    <row r="4055" spans="1:12" x14ac:dyDescent="0.25">
      <c r="A4055" t="s">
        <v>4463</v>
      </c>
      <c r="B4055" t="s">
        <v>13043</v>
      </c>
      <c r="C4055" t="s">
        <v>7071</v>
      </c>
      <c r="D4055" t="s">
        <v>7072</v>
      </c>
      <c r="E4055" t="s">
        <v>7088</v>
      </c>
      <c r="F4055" t="s">
        <v>7179</v>
      </c>
      <c r="G4055" t="s">
        <v>7223</v>
      </c>
      <c r="H4055" t="s">
        <v>7628</v>
      </c>
      <c r="I4055" t="s">
        <v>7629</v>
      </c>
      <c r="J4055" t="s">
        <v>13044</v>
      </c>
    </row>
    <row r="4056" spans="1:12" x14ac:dyDescent="0.25">
      <c r="A4056" t="s">
        <v>5860</v>
      </c>
      <c r="B4056" t="s">
        <v>13045</v>
      </c>
      <c r="C4056" t="s">
        <v>7071</v>
      </c>
      <c r="D4056" t="s">
        <v>7072</v>
      </c>
      <c r="E4056" t="s">
        <v>7088</v>
      </c>
      <c r="F4056" t="s">
        <v>7179</v>
      </c>
      <c r="G4056" t="s">
        <v>7249</v>
      </c>
      <c r="H4056" t="s">
        <v>7635</v>
      </c>
      <c r="I4056" t="s">
        <v>7636</v>
      </c>
      <c r="J4056" t="s">
        <v>13046</v>
      </c>
    </row>
    <row r="4057" spans="1:12" x14ac:dyDescent="0.25">
      <c r="A4057" t="s">
        <v>4080</v>
      </c>
      <c r="B4057" t="s">
        <v>13047</v>
      </c>
      <c r="C4057" t="s">
        <v>7071</v>
      </c>
      <c r="D4057" t="s">
        <v>7072</v>
      </c>
      <c r="E4057" t="s">
        <v>7088</v>
      </c>
      <c r="F4057" t="s">
        <v>7179</v>
      </c>
      <c r="G4057" t="s">
        <v>7514</v>
      </c>
      <c r="H4057" t="s">
        <v>7515</v>
      </c>
      <c r="I4057" t="s">
        <v>8766</v>
      </c>
      <c r="J4057" t="s">
        <v>13048</v>
      </c>
    </row>
    <row r="4058" spans="1:12" x14ac:dyDescent="0.25">
      <c r="A4058" t="s">
        <v>3550</v>
      </c>
      <c r="B4058" t="s">
        <v>13049</v>
      </c>
      <c r="C4058" t="s">
        <v>7071</v>
      </c>
      <c r="D4058" t="s">
        <v>7072</v>
      </c>
      <c r="E4058" t="s">
        <v>7088</v>
      </c>
      <c r="F4058" t="s">
        <v>7179</v>
      </c>
      <c r="G4058" t="s">
        <v>7333</v>
      </c>
      <c r="H4058" t="s">
        <v>7470</v>
      </c>
      <c r="I4058" t="s">
        <v>7471</v>
      </c>
      <c r="J4058" t="s">
        <v>7472</v>
      </c>
      <c r="K4058" t="s">
        <v>7812</v>
      </c>
      <c r="L4058" t="s">
        <v>11811</v>
      </c>
    </row>
    <row r="4059" spans="1:12" x14ac:dyDescent="0.25">
      <c r="A4059" t="s">
        <v>5359</v>
      </c>
      <c r="B4059" t="s">
        <v>13050</v>
      </c>
      <c r="C4059" t="s">
        <v>7071</v>
      </c>
      <c r="D4059" t="s">
        <v>7072</v>
      </c>
      <c r="E4059" t="s">
        <v>7088</v>
      </c>
      <c r="F4059" t="s">
        <v>7179</v>
      </c>
      <c r="G4059" t="s">
        <v>7223</v>
      </c>
      <c r="H4059" t="s">
        <v>7628</v>
      </c>
      <c r="I4059" t="s">
        <v>7629</v>
      </c>
      <c r="J4059" t="s">
        <v>12775</v>
      </c>
    </row>
    <row r="4060" spans="1:12" x14ac:dyDescent="0.25">
      <c r="A4060" t="s">
        <v>4576</v>
      </c>
      <c r="B4060" t="s">
        <v>13051</v>
      </c>
      <c r="C4060" t="s">
        <v>7071</v>
      </c>
      <c r="D4060" t="s">
        <v>7072</v>
      </c>
      <c r="E4060" t="s">
        <v>7088</v>
      </c>
      <c r="F4060" t="s">
        <v>7179</v>
      </c>
      <c r="G4060" t="s">
        <v>7223</v>
      </c>
      <c r="H4060" t="s">
        <v>7792</v>
      </c>
      <c r="I4060" t="s">
        <v>7909</v>
      </c>
    </row>
    <row r="4061" spans="1:12" x14ac:dyDescent="0.25">
      <c r="A4061" t="s">
        <v>5052</v>
      </c>
      <c r="B4061" t="s">
        <v>13052</v>
      </c>
      <c r="C4061" t="s">
        <v>7071</v>
      </c>
      <c r="D4061" t="s">
        <v>7072</v>
      </c>
      <c r="E4061" t="s">
        <v>7088</v>
      </c>
      <c r="F4061" t="s">
        <v>7179</v>
      </c>
      <c r="G4061" t="s">
        <v>7296</v>
      </c>
      <c r="H4061" t="s">
        <v>7297</v>
      </c>
      <c r="I4061" t="s">
        <v>12435</v>
      </c>
      <c r="J4061" t="s">
        <v>12973</v>
      </c>
    </row>
    <row r="4062" spans="1:12" x14ac:dyDescent="0.25">
      <c r="A4062" t="s">
        <v>5688</v>
      </c>
      <c r="B4062" t="s">
        <v>13053</v>
      </c>
      <c r="C4062" t="s">
        <v>7071</v>
      </c>
      <c r="D4062" t="s">
        <v>7072</v>
      </c>
      <c r="E4062" t="s">
        <v>7088</v>
      </c>
      <c r="F4062" t="s">
        <v>7179</v>
      </c>
      <c r="G4062" t="s">
        <v>7249</v>
      </c>
      <c r="H4062" t="s">
        <v>7250</v>
      </c>
      <c r="I4062" t="s">
        <v>7830</v>
      </c>
    </row>
    <row r="4063" spans="1:12" x14ac:dyDescent="0.25">
      <c r="A4063" t="s">
        <v>4925</v>
      </c>
      <c r="B4063" t="s">
        <v>13054</v>
      </c>
      <c r="C4063" t="s">
        <v>7071</v>
      </c>
      <c r="D4063" t="s">
        <v>7072</v>
      </c>
      <c r="E4063" t="s">
        <v>7088</v>
      </c>
      <c r="F4063" t="s">
        <v>7179</v>
      </c>
      <c r="G4063" t="s">
        <v>7333</v>
      </c>
      <c r="H4063" t="s">
        <v>7334</v>
      </c>
      <c r="I4063" t="s">
        <v>7335</v>
      </c>
      <c r="J4063" t="s">
        <v>7336</v>
      </c>
      <c r="K4063" t="s">
        <v>8919</v>
      </c>
    </row>
    <row r="4064" spans="1:12" x14ac:dyDescent="0.25">
      <c r="A4064" t="s">
        <v>3487</v>
      </c>
      <c r="B4064" t="s">
        <v>13055</v>
      </c>
      <c r="C4064" t="s">
        <v>7071</v>
      </c>
      <c r="D4064" t="s">
        <v>7072</v>
      </c>
      <c r="E4064" t="s">
        <v>7088</v>
      </c>
      <c r="F4064" t="s">
        <v>7179</v>
      </c>
      <c r="G4064" t="s">
        <v>7223</v>
      </c>
      <c r="H4064" t="s">
        <v>7528</v>
      </c>
      <c r="I4064" t="s">
        <v>7529</v>
      </c>
      <c r="J4064" t="s">
        <v>7530</v>
      </c>
    </row>
    <row r="4065" spans="1:12" x14ac:dyDescent="0.25">
      <c r="A4065" t="s">
        <v>3217</v>
      </c>
      <c r="B4065" t="s">
        <v>13056</v>
      </c>
      <c r="C4065" t="s">
        <v>7071</v>
      </c>
      <c r="D4065" t="s">
        <v>7072</v>
      </c>
      <c r="E4065" t="s">
        <v>7088</v>
      </c>
      <c r="F4065" t="s">
        <v>7179</v>
      </c>
      <c r="G4065" t="s">
        <v>7249</v>
      </c>
      <c r="H4065" t="s">
        <v>7250</v>
      </c>
      <c r="I4065" t="s">
        <v>8465</v>
      </c>
    </row>
    <row r="4066" spans="1:12" x14ac:dyDescent="0.25">
      <c r="A4066" t="s">
        <v>6691</v>
      </c>
      <c r="B4066" t="s">
        <v>13057</v>
      </c>
      <c r="C4066" t="s">
        <v>7071</v>
      </c>
      <c r="D4066" t="s">
        <v>7072</v>
      </c>
      <c r="E4066" t="s">
        <v>7088</v>
      </c>
      <c r="F4066" t="s">
        <v>7179</v>
      </c>
      <c r="G4066" t="s">
        <v>7333</v>
      </c>
      <c r="H4066" t="s">
        <v>7470</v>
      </c>
      <c r="I4066" t="s">
        <v>7471</v>
      </c>
      <c r="J4066" t="s">
        <v>7472</v>
      </c>
      <c r="K4066" t="s">
        <v>7812</v>
      </c>
      <c r="L4066" t="s">
        <v>13058</v>
      </c>
    </row>
    <row r="4067" spans="1:12" x14ac:dyDescent="0.25">
      <c r="A4067" t="s">
        <v>3975</v>
      </c>
      <c r="B4067" t="s">
        <v>13059</v>
      </c>
      <c r="C4067" t="s">
        <v>7071</v>
      </c>
      <c r="D4067" t="s">
        <v>7072</v>
      </c>
      <c r="E4067" t="s">
        <v>7088</v>
      </c>
      <c r="F4067" t="s">
        <v>7179</v>
      </c>
      <c r="G4067" t="s">
        <v>7180</v>
      </c>
      <c r="H4067" t="s">
        <v>7407</v>
      </c>
      <c r="I4067" t="s">
        <v>7493</v>
      </c>
    </row>
    <row r="4068" spans="1:12" x14ac:dyDescent="0.25">
      <c r="A4068" t="s">
        <v>4328</v>
      </c>
      <c r="B4068" t="s">
        <v>13060</v>
      </c>
      <c r="C4068" t="s">
        <v>7071</v>
      </c>
      <c r="D4068" t="s">
        <v>7072</v>
      </c>
      <c r="E4068" t="s">
        <v>7088</v>
      </c>
      <c r="F4068" t="s">
        <v>7179</v>
      </c>
      <c r="G4068" t="s">
        <v>7223</v>
      </c>
      <c r="H4068" t="s">
        <v>8433</v>
      </c>
      <c r="I4068" t="s">
        <v>8434</v>
      </c>
      <c r="J4068" t="s">
        <v>11817</v>
      </c>
    </row>
    <row r="4069" spans="1:12" x14ac:dyDescent="0.25">
      <c r="A4069" t="s">
        <v>6963</v>
      </c>
      <c r="B4069" t="s">
        <v>13061</v>
      </c>
      <c r="C4069" t="s">
        <v>7071</v>
      </c>
      <c r="D4069" t="s">
        <v>7072</v>
      </c>
      <c r="E4069" t="s">
        <v>7088</v>
      </c>
      <c r="F4069" t="s">
        <v>7179</v>
      </c>
      <c r="G4069" t="s">
        <v>7180</v>
      </c>
      <c r="H4069" t="s">
        <v>7407</v>
      </c>
      <c r="I4069" t="s">
        <v>7493</v>
      </c>
      <c r="J4069" t="s">
        <v>7494</v>
      </c>
    </row>
    <row r="4070" spans="1:12" x14ac:dyDescent="0.25">
      <c r="A4070" t="s">
        <v>5722</v>
      </c>
      <c r="B4070" t="s">
        <v>13062</v>
      </c>
      <c r="C4070" t="s">
        <v>7071</v>
      </c>
      <c r="D4070" t="s">
        <v>7072</v>
      </c>
      <c r="E4070" t="s">
        <v>7088</v>
      </c>
      <c r="F4070" t="s">
        <v>7179</v>
      </c>
      <c r="G4070" t="s">
        <v>7223</v>
      </c>
      <c r="H4070" t="s">
        <v>7443</v>
      </c>
      <c r="I4070" t="s">
        <v>9572</v>
      </c>
    </row>
    <row r="4071" spans="1:12" x14ac:dyDescent="0.25">
      <c r="A4071" t="s">
        <v>6485</v>
      </c>
      <c r="B4071" t="s">
        <v>13063</v>
      </c>
      <c r="C4071" t="s">
        <v>7071</v>
      </c>
      <c r="D4071" t="s">
        <v>7072</v>
      </c>
      <c r="E4071" t="s">
        <v>7088</v>
      </c>
      <c r="F4071" t="s">
        <v>7179</v>
      </c>
      <c r="G4071" t="s">
        <v>7333</v>
      </c>
      <c r="H4071" t="s">
        <v>7334</v>
      </c>
      <c r="I4071" t="s">
        <v>7335</v>
      </c>
      <c r="J4071" t="s">
        <v>7336</v>
      </c>
      <c r="K4071" t="s">
        <v>13064</v>
      </c>
    </row>
    <row r="4072" spans="1:12" x14ac:dyDescent="0.25">
      <c r="A4072" t="s">
        <v>6153</v>
      </c>
      <c r="B4072" t="s">
        <v>13065</v>
      </c>
      <c r="C4072" t="s">
        <v>7071</v>
      </c>
      <c r="D4072" t="s">
        <v>7072</v>
      </c>
      <c r="E4072" t="s">
        <v>7088</v>
      </c>
      <c r="F4072" t="s">
        <v>7179</v>
      </c>
      <c r="G4072" t="s">
        <v>7223</v>
      </c>
      <c r="H4072" t="s">
        <v>7528</v>
      </c>
      <c r="I4072" t="s">
        <v>7547</v>
      </c>
      <c r="J4072" t="s">
        <v>7548</v>
      </c>
      <c r="K4072" t="s">
        <v>7549</v>
      </c>
    </row>
    <row r="4073" spans="1:12" x14ac:dyDescent="0.25">
      <c r="A4073" t="s">
        <v>5873</v>
      </c>
      <c r="B4073" t="s">
        <v>13066</v>
      </c>
      <c r="C4073" t="s">
        <v>7071</v>
      </c>
      <c r="D4073" t="s">
        <v>7072</v>
      </c>
      <c r="E4073" t="s">
        <v>7088</v>
      </c>
      <c r="F4073" t="s">
        <v>7179</v>
      </c>
      <c r="G4073" t="s">
        <v>7180</v>
      </c>
      <c r="H4073" t="s">
        <v>7407</v>
      </c>
      <c r="I4073" t="s">
        <v>7408</v>
      </c>
    </row>
    <row r="4074" spans="1:12" x14ac:dyDescent="0.25">
      <c r="A4074" t="s">
        <v>5460</v>
      </c>
      <c r="B4074" t="s">
        <v>12966</v>
      </c>
      <c r="C4074" t="s">
        <v>7071</v>
      </c>
      <c r="D4074" t="s">
        <v>7072</v>
      </c>
      <c r="E4074" t="s">
        <v>7088</v>
      </c>
      <c r="F4074" t="s">
        <v>7179</v>
      </c>
      <c r="G4074" t="s">
        <v>7223</v>
      </c>
      <c r="H4074" t="s">
        <v>8433</v>
      </c>
      <c r="I4074" t="s">
        <v>8434</v>
      </c>
    </row>
    <row r="4075" spans="1:12" x14ac:dyDescent="0.25">
      <c r="A4075" t="s">
        <v>5645</v>
      </c>
      <c r="B4075" t="s">
        <v>13067</v>
      </c>
      <c r="C4075" t="s">
        <v>7071</v>
      </c>
      <c r="D4075" t="s">
        <v>7072</v>
      </c>
      <c r="E4075" t="s">
        <v>7088</v>
      </c>
      <c r="F4075" t="s">
        <v>7179</v>
      </c>
      <c r="G4075" t="s">
        <v>7223</v>
      </c>
      <c r="H4075" t="s">
        <v>7528</v>
      </c>
      <c r="I4075" t="s">
        <v>7529</v>
      </c>
      <c r="J4075" t="s">
        <v>7530</v>
      </c>
      <c r="K4075" t="s">
        <v>8860</v>
      </c>
    </row>
    <row r="4076" spans="1:12" x14ac:dyDescent="0.25">
      <c r="A4076" t="s">
        <v>6304</v>
      </c>
      <c r="B4076" t="s">
        <v>13068</v>
      </c>
      <c r="C4076" t="s">
        <v>7071</v>
      </c>
      <c r="D4076" t="s">
        <v>7072</v>
      </c>
      <c r="E4076" t="s">
        <v>7088</v>
      </c>
      <c r="F4076" t="s">
        <v>7179</v>
      </c>
      <c r="G4076" t="s">
        <v>7249</v>
      </c>
      <c r="H4076" t="s">
        <v>7635</v>
      </c>
      <c r="I4076" t="s">
        <v>8053</v>
      </c>
      <c r="J4076" t="s">
        <v>12986</v>
      </c>
    </row>
    <row r="4077" spans="1:12" x14ac:dyDescent="0.25">
      <c r="A4077" t="s">
        <v>6795</v>
      </c>
      <c r="B4077" t="s">
        <v>13069</v>
      </c>
      <c r="C4077" t="s">
        <v>7071</v>
      </c>
      <c r="D4077" t="s">
        <v>7072</v>
      </c>
      <c r="E4077" t="s">
        <v>7088</v>
      </c>
      <c r="F4077" t="s">
        <v>7179</v>
      </c>
      <c r="G4077" t="s">
        <v>7296</v>
      </c>
      <c r="H4077" t="s">
        <v>7297</v>
      </c>
      <c r="I4077" t="s">
        <v>13070</v>
      </c>
      <c r="J4077" t="s">
        <v>13071</v>
      </c>
    </row>
    <row r="4078" spans="1:12" x14ac:dyDescent="0.25">
      <c r="A4078" t="s">
        <v>6321</v>
      </c>
      <c r="B4078" t="s">
        <v>13072</v>
      </c>
      <c r="C4078" t="s">
        <v>7071</v>
      </c>
      <c r="D4078" t="s">
        <v>7072</v>
      </c>
      <c r="E4078" t="s">
        <v>7088</v>
      </c>
      <c r="F4078" t="s">
        <v>7179</v>
      </c>
      <c r="G4078" t="s">
        <v>7223</v>
      </c>
      <c r="H4078" t="s">
        <v>7224</v>
      </c>
      <c r="I4078" t="s">
        <v>7235</v>
      </c>
    </row>
    <row r="4079" spans="1:12" x14ac:dyDescent="0.25">
      <c r="A4079" t="s">
        <v>3216</v>
      </c>
      <c r="B4079" t="s">
        <v>13073</v>
      </c>
      <c r="C4079" t="s">
        <v>7071</v>
      </c>
      <c r="D4079" t="s">
        <v>7072</v>
      </c>
      <c r="E4079" t="s">
        <v>7088</v>
      </c>
      <c r="F4079" t="s">
        <v>7179</v>
      </c>
      <c r="G4079" t="s">
        <v>7514</v>
      </c>
      <c r="H4079" t="s">
        <v>7515</v>
      </c>
      <c r="I4079" t="s">
        <v>7516</v>
      </c>
    </row>
    <row r="4080" spans="1:12" x14ac:dyDescent="0.25">
      <c r="A4080" t="s">
        <v>5170</v>
      </c>
      <c r="B4080" t="s">
        <v>13074</v>
      </c>
      <c r="C4080" t="s">
        <v>7071</v>
      </c>
      <c r="D4080" t="s">
        <v>7072</v>
      </c>
      <c r="E4080" t="s">
        <v>7088</v>
      </c>
      <c r="F4080" t="s">
        <v>7179</v>
      </c>
      <c r="G4080" t="s">
        <v>7180</v>
      </c>
      <c r="H4080" t="s">
        <v>7407</v>
      </c>
      <c r="I4080" t="s">
        <v>13075</v>
      </c>
    </row>
    <row r="4081" spans="1:11" x14ac:dyDescent="0.25">
      <c r="A4081" t="s">
        <v>5455</v>
      </c>
      <c r="B4081" t="s">
        <v>13076</v>
      </c>
      <c r="C4081" t="s">
        <v>7071</v>
      </c>
      <c r="D4081" t="s">
        <v>7072</v>
      </c>
      <c r="E4081" t="s">
        <v>7088</v>
      </c>
      <c r="F4081" t="s">
        <v>7179</v>
      </c>
      <c r="G4081" t="s">
        <v>7223</v>
      </c>
      <c r="H4081" t="s">
        <v>7443</v>
      </c>
      <c r="I4081" t="s">
        <v>9572</v>
      </c>
    </row>
    <row r="4082" spans="1:11" x14ac:dyDescent="0.25">
      <c r="A4082" t="s">
        <v>3257</v>
      </c>
      <c r="B4082" t="s">
        <v>12243</v>
      </c>
      <c r="C4082" t="s">
        <v>7071</v>
      </c>
      <c r="D4082" t="s">
        <v>7072</v>
      </c>
      <c r="E4082" t="s">
        <v>7088</v>
      </c>
      <c r="F4082" t="s">
        <v>7179</v>
      </c>
      <c r="G4082" t="s">
        <v>7180</v>
      </c>
      <c r="H4082" t="s">
        <v>7407</v>
      </c>
      <c r="I4082" t="s">
        <v>8576</v>
      </c>
      <c r="J4082" t="s">
        <v>8577</v>
      </c>
      <c r="K4082" t="s">
        <v>9416</v>
      </c>
    </row>
    <row r="4083" spans="1:11" x14ac:dyDescent="0.25">
      <c r="A4083" t="s">
        <v>6818</v>
      </c>
      <c r="B4083" t="s">
        <v>13077</v>
      </c>
      <c r="C4083" t="s">
        <v>7071</v>
      </c>
      <c r="D4083" t="s">
        <v>7072</v>
      </c>
      <c r="E4083" t="s">
        <v>7088</v>
      </c>
      <c r="F4083" t="s">
        <v>7179</v>
      </c>
      <c r="G4083" t="s">
        <v>7296</v>
      </c>
      <c r="H4083" t="s">
        <v>7297</v>
      </c>
      <c r="I4083" t="s">
        <v>13078</v>
      </c>
    </row>
    <row r="4084" spans="1:11" x14ac:dyDescent="0.25">
      <c r="A4084" t="s">
        <v>6922</v>
      </c>
      <c r="B4084" t="s">
        <v>13079</v>
      </c>
      <c r="C4084" t="s">
        <v>7071</v>
      </c>
      <c r="D4084" t="s">
        <v>7072</v>
      </c>
      <c r="E4084" t="s">
        <v>7088</v>
      </c>
      <c r="F4084" t="s">
        <v>7179</v>
      </c>
      <c r="G4084" t="s">
        <v>7296</v>
      </c>
      <c r="H4084" t="s">
        <v>7297</v>
      </c>
      <c r="I4084" t="s">
        <v>13080</v>
      </c>
      <c r="J4084" t="s">
        <v>13081</v>
      </c>
    </row>
    <row r="4085" spans="1:11" x14ac:dyDescent="0.25">
      <c r="A4085" t="s">
        <v>6456</v>
      </c>
      <c r="B4085" t="s">
        <v>13082</v>
      </c>
      <c r="C4085" t="s">
        <v>7071</v>
      </c>
      <c r="D4085" t="s">
        <v>7072</v>
      </c>
      <c r="E4085" t="s">
        <v>7088</v>
      </c>
      <c r="F4085" t="s">
        <v>7179</v>
      </c>
      <c r="G4085" t="s">
        <v>7223</v>
      </c>
      <c r="H4085" t="s">
        <v>7322</v>
      </c>
      <c r="I4085" t="s">
        <v>9594</v>
      </c>
      <c r="J4085" t="s">
        <v>11884</v>
      </c>
    </row>
    <row r="4086" spans="1:11" x14ac:dyDescent="0.25">
      <c r="A4086" t="s">
        <v>5731</v>
      </c>
      <c r="B4086" t="s">
        <v>13083</v>
      </c>
      <c r="C4086" t="s">
        <v>7071</v>
      </c>
      <c r="D4086" t="s">
        <v>7072</v>
      </c>
      <c r="E4086" t="s">
        <v>7088</v>
      </c>
      <c r="F4086" t="s">
        <v>7179</v>
      </c>
      <c r="G4086" t="s">
        <v>7296</v>
      </c>
      <c r="H4086" t="s">
        <v>7297</v>
      </c>
      <c r="I4086" t="s">
        <v>8323</v>
      </c>
      <c r="J4086" t="s">
        <v>12998</v>
      </c>
    </row>
    <row r="4087" spans="1:11" x14ac:dyDescent="0.25">
      <c r="A4087" t="s">
        <v>7052</v>
      </c>
      <c r="B4087" t="s">
        <v>13076</v>
      </c>
      <c r="C4087" t="s">
        <v>7071</v>
      </c>
      <c r="D4087" t="s">
        <v>7072</v>
      </c>
      <c r="E4087" t="s">
        <v>7088</v>
      </c>
      <c r="F4087" t="s">
        <v>7179</v>
      </c>
      <c r="G4087" t="s">
        <v>7223</v>
      </c>
      <c r="H4087" t="s">
        <v>7443</v>
      </c>
      <c r="I4087" t="s">
        <v>9572</v>
      </c>
    </row>
    <row r="4088" spans="1:11" x14ac:dyDescent="0.25">
      <c r="A4088" t="s">
        <v>3627</v>
      </c>
      <c r="B4088" t="s">
        <v>13084</v>
      </c>
      <c r="C4088" t="s">
        <v>7071</v>
      </c>
      <c r="D4088" t="s">
        <v>7072</v>
      </c>
      <c r="E4088" t="s">
        <v>7088</v>
      </c>
      <c r="F4088" t="s">
        <v>7179</v>
      </c>
      <c r="G4088" t="s">
        <v>7296</v>
      </c>
      <c r="H4088" t="s">
        <v>7297</v>
      </c>
      <c r="I4088" t="s">
        <v>9549</v>
      </c>
      <c r="J4088" t="s">
        <v>11657</v>
      </c>
    </row>
    <row r="4089" spans="1:11" x14ac:dyDescent="0.25">
      <c r="A4089" t="s">
        <v>6848</v>
      </c>
      <c r="B4089" t="s">
        <v>13085</v>
      </c>
      <c r="C4089" t="s">
        <v>7071</v>
      </c>
      <c r="D4089" t="s">
        <v>7072</v>
      </c>
      <c r="E4089" t="s">
        <v>7088</v>
      </c>
      <c r="F4089" t="s">
        <v>7179</v>
      </c>
      <c r="G4089" t="s">
        <v>7249</v>
      </c>
      <c r="H4089" t="s">
        <v>7250</v>
      </c>
      <c r="I4089" t="s">
        <v>7830</v>
      </c>
    </row>
    <row r="4090" spans="1:11" x14ac:dyDescent="0.25">
      <c r="A4090" t="s">
        <v>6573</v>
      </c>
      <c r="B4090" t="s">
        <v>13086</v>
      </c>
      <c r="C4090" t="s">
        <v>7071</v>
      </c>
      <c r="D4090" t="s">
        <v>7072</v>
      </c>
      <c r="E4090" t="s">
        <v>7088</v>
      </c>
      <c r="F4090" t="s">
        <v>7179</v>
      </c>
      <c r="G4090" t="s">
        <v>7223</v>
      </c>
      <c r="H4090" t="s">
        <v>7628</v>
      </c>
      <c r="I4090" t="s">
        <v>13087</v>
      </c>
    </row>
    <row r="4091" spans="1:11" x14ac:dyDescent="0.25">
      <c r="A4091" t="s">
        <v>3429</v>
      </c>
      <c r="B4091" t="s">
        <v>13088</v>
      </c>
      <c r="C4091" t="s">
        <v>7071</v>
      </c>
      <c r="D4091" t="s">
        <v>7072</v>
      </c>
      <c r="E4091" t="s">
        <v>7088</v>
      </c>
      <c r="F4091" t="s">
        <v>7179</v>
      </c>
      <c r="G4091" t="s">
        <v>7296</v>
      </c>
      <c r="H4091" t="s">
        <v>7297</v>
      </c>
      <c r="I4091" t="s">
        <v>7328</v>
      </c>
      <c r="J4091" t="s">
        <v>11832</v>
      </c>
    </row>
    <row r="4092" spans="1:11" x14ac:dyDescent="0.25">
      <c r="A4092" t="s">
        <v>4398</v>
      </c>
      <c r="B4092" t="s">
        <v>13089</v>
      </c>
      <c r="C4092" t="s">
        <v>7071</v>
      </c>
      <c r="D4092" t="s">
        <v>7072</v>
      </c>
      <c r="E4092" t="s">
        <v>7088</v>
      </c>
      <c r="F4092" t="s">
        <v>7179</v>
      </c>
      <c r="G4092" t="s">
        <v>7249</v>
      </c>
      <c r="H4092" t="s">
        <v>7250</v>
      </c>
      <c r="I4092" t="s">
        <v>13090</v>
      </c>
      <c r="J4092" t="s">
        <v>13091</v>
      </c>
    </row>
    <row r="4093" spans="1:11" x14ac:dyDescent="0.25">
      <c r="A4093" t="s">
        <v>5845</v>
      </c>
      <c r="B4093" t="s">
        <v>13092</v>
      </c>
      <c r="C4093" t="s">
        <v>7071</v>
      </c>
      <c r="D4093" t="s">
        <v>7072</v>
      </c>
      <c r="E4093" t="s">
        <v>7088</v>
      </c>
      <c r="F4093" t="s">
        <v>7179</v>
      </c>
      <c r="G4093" t="s">
        <v>7180</v>
      </c>
      <c r="H4093" t="s">
        <v>7407</v>
      </c>
      <c r="I4093" t="s">
        <v>8146</v>
      </c>
      <c r="J4093" t="s">
        <v>9746</v>
      </c>
    </row>
    <row r="4094" spans="1:11" x14ac:dyDescent="0.25">
      <c r="A4094" t="s">
        <v>5158</v>
      </c>
      <c r="B4094" t="s">
        <v>13093</v>
      </c>
      <c r="C4094" t="s">
        <v>7071</v>
      </c>
      <c r="D4094" t="s">
        <v>7072</v>
      </c>
      <c r="E4094" t="s">
        <v>7088</v>
      </c>
      <c r="F4094" t="s">
        <v>7179</v>
      </c>
      <c r="G4094" t="s">
        <v>7223</v>
      </c>
      <c r="H4094" t="s">
        <v>7528</v>
      </c>
      <c r="I4094" t="s">
        <v>7547</v>
      </c>
      <c r="J4094" t="s">
        <v>7548</v>
      </c>
      <c r="K4094" t="s">
        <v>12213</v>
      </c>
    </row>
    <row r="4095" spans="1:11" x14ac:dyDescent="0.25">
      <c r="A4095" t="s">
        <v>5204</v>
      </c>
      <c r="B4095" t="s">
        <v>13094</v>
      </c>
      <c r="C4095" t="s">
        <v>7071</v>
      </c>
      <c r="D4095" t="s">
        <v>7072</v>
      </c>
      <c r="E4095" t="s">
        <v>7088</v>
      </c>
      <c r="F4095" t="s">
        <v>7179</v>
      </c>
      <c r="G4095" t="s">
        <v>7223</v>
      </c>
      <c r="H4095" t="s">
        <v>7528</v>
      </c>
      <c r="I4095" t="s">
        <v>7547</v>
      </c>
      <c r="J4095" t="s">
        <v>7548</v>
      </c>
      <c r="K4095" t="s">
        <v>7549</v>
      </c>
    </row>
    <row r="4096" spans="1:11" x14ac:dyDescent="0.25">
      <c r="A4096" t="s">
        <v>6910</v>
      </c>
      <c r="B4096" t="s">
        <v>13095</v>
      </c>
      <c r="C4096" t="s">
        <v>7071</v>
      </c>
      <c r="D4096" t="s">
        <v>7072</v>
      </c>
      <c r="E4096" t="s">
        <v>7088</v>
      </c>
      <c r="F4096" t="s">
        <v>7179</v>
      </c>
      <c r="G4096" t="s">
        <v>7223</v>
      </c>
      <c r="H4096" t="s">
        <v>7528</v>
      </c>
      <c r="I4096" t="s">
        <v>7529</v>
      </c>
      <c r="J4096" t="s">
        <v>8832</v>
      </c>
      <c r="K4096" t="s">
        <v>11681</v>
      </c>
    </row>
    <row r="4097" spans="1:12" x14ac:dyDescent="0.25">
      <c r="A4097" t="s">
        <v>5441</v>
      </c>
      <c r="B4097" t="s">
        <v>13096</v>
      </c>
      <c r="C4097" t="s">
        <v>7071</v>
      </c>
      <c r="D4097" t="s">
        <v>7072</v>
      </c>
      <c r="E4097" t="s">
        <v>7088</v>
      </c>
      <c r="F4097" t="s">
        <v>7179</v>
      </c>
      <c r="G4097" t="s">
        <v>7223</v>
      </c>
      <c r="H4097" t="s">
        <v>7528</v>
      </c>
      <c r="I4097" t="s">
        <v>7529</v>
      </c>
      <c r="J4097" t="s">
        <v>7530</v>
      </c>
      <c r="K4097" t="s">
        <v>8860</v>
      </c>
    </row>
    <row r="4098" spans="1:12" x14ac:dyDescent="0.25">
      <c r="A4098" t="s">
        <v>6649</v>
      </c>
      <c r="B4098" t="s">
        <v>13097</v>
      </c>
      <c r="C4098" t="s">
        <v>7071</v>
      </c>
      <c r="D4098" t="s">
        <v>7072</v>
      </c>
      <c r="E4098" t="s">
        <v>7088</v>
      </c>
      <c r="F4098" t="s">
        <v>7179</v>
      </c>
      <c r="G4098" t="s">
        <v>7333</v>
      </c>
      <c r="H4098" t="s">
        <v>7334</v>
      </c>
      <c r="I4098" t="s">
        <v>7503</v>
      </c>
      <c r="J4098" t="s">
        <v>7504</v>
      </c>
      <c r="K4098" t="s">
        <v>8155</v>
      </c>
    </row>
    <row r="4099" spans="1:12" x14ac:dyDescent="0.25">
      <c r="A4099" t="s">
        <v>6286</v>
      </c>
      <c r="B4099" t="s">
        <v>2114</v>
      </c>
      <c r="C4099" t="s">
        <v>7071</v>
      </c>
      <c r="D4099" t="s">
        <v>7072</v>
      </c>
      <c r="E4099" t="s">
        <v>7088</v>
      </c>
      <c r="F4099" t="s">
        <v>7179</v>
      </c>
      <c r="G4099" t="s">
        <v>7223</v>
      </c>
      <c r="H4099" t="s">
        <v>7224</v>
      </c>
      <c r="I4099" t="s">
        <v>9456</v>
      </c>
      <c r="J4099" t="s">
        <v>9457</v>
      </c>
    </row>
    <row r="4100" spans="1:12" x14ac:dyDescent="0.25">
      <c r="A4100" t="s">
        <v>5228</v>
      </c>
      <c r="B4100" t="s">
        <v>13098</v>
      </c>
      <c r="C4100" t="s">
        <v>7071</v>
      </c>
      <c r="D4100" t="s">
        <v>7072</v>
      </c>
      <c r="E4100" t="s">
        <v>7088</v>
      </c>
      <c r="F4100" t="s">
        <v>7179</v>
      </c>
      <c r="G4100" t="s">
        <v>7223</v>
      </c>
      <c r="H4100" t="s">
        <v>7628</v>
      </c>
      <c r="I4100" t="s">
        <v>7629</v>
      </c>
      <c r="J4100" t="s">
        <v>13099</v>
      </c>
    </row>
    <row r="4101" spans="1:12" x14ac:dyDescent="0.25">
      <c r="A4101" t="s">
        <v>6716</v>
      </c>
      <c r="B4101" t="s">
        <v>13100</v>
      </c>
      <c r="C4101" t="s">
        <v>7071</v>
      </c>
      <c r="D4101" t="s">
        <v>7072</v>
      </c>
      <c r="E4101" t="s">
        <v>7088</v>
      </c>
      <c r="F4101" t="s">
        <v>7179</v>
      </c>
      <c r="G4101" t="s">
        <v>7296</v>
      </c>
      <c r="H4101" t="s">
        <v>7297</v>
      </c>
      <c r="I4101" t="s">
        <v>9358</v>
      </c>
      <c r="J4101" t="s">
        <v>11825</v>
      </c>
    </row>
    <row r="4102" spans="1:12" x14ac:dyDescent="0.25">
      <c r="A4102" t="s">
        <v>3148</v>
      </c>
      <c r="B4102" t="s">
        <v>13101</v>
      </c>
      <c r="C4102" t="s">
        <v>7071</v>
      </c>
      <c r="D4102" t="s">
        <v>7072</v>
      </c>
      <c r="E4102" t="s">
        <v>7088</v>
      </c>
      <c r="F4102" t="s">
        <v>7179</v>
      </c>
      <c r="G4102" t="s">
        <v>7249</v>
      </c>
      <c r="H4102" t="s">
        <v>7250</v>
      </c>
      <c r="I4102" t="s">
        <v>7830</v>
      </c>
    </row>
    <row r="4103" spans="1:12" x14ac:dyDescent="0.25">
      <c r="A4103" t="s">
        <v>6925</v>
      </c>
      <c r="B4103" t="s">
        <v>13102</v>
      </c>
      <c r="C4103" t="s">
        <v>7071</v>
      </c>
      <c r="D4103" t="s">
        <v>7072</v>
      </c>
      <c r="E4103" t="s">
        <v>7088</v>
      </c>
      <c r="F4103" t="s">
        <v>7089</v>
      </c>
      <c r="G4103" t="s">
        <v>7289</v>
      </c>
      <c r="H4103" t="s">
        <v>7311</v>
      </c>
      <c r="I4103" t="s">
        <v>7799</v>
      </c>
      <c r="J4103" t="s">
        <v>7800</v>
      </c>
      <c r="K4103" t="s">
        <v>13103</v>
      </c>
    </row>
    <row r="4104" spans="1:12" x14ac:dyDescent="0.25">
      <c r="A4104" t="s">
        <v>3928</v>
      </c>
      <c r="B4104" t="s">
        <v>13104</v>
      </c>
      <c r="C4104" t="s">
        <v>7071</v>
      </c>
      <c r="D4104" t="s">
        <v>7072</v>
      </c>
      <c r="E4104" t="s">
        <v>7088</v>
      </c>
      <c r="F4104" t="s">
        <v>7179</v>
      </c>
      <c r="G4104" t="s">
        <v>7333</v>
      </c>
      <c r="H4104" t="s">
        <v>7470</v>
      </c>
      <c r="I4104" t="s">
        <v>7471</v>
      </c>
      <c r="J4104" t="s">
        <v>7472</v>
      </c>
      <c r="K4104" t="s">
        <v>8463</v>
      </c>
      <c r="L4104" t="s">
        <v>8468</v>
      </c>
    </row>
    <row r="4105" spans="1:12" x14ac:dyDescent="0.25">
      <c r="A4105" t="s">
        <v>5814</v>
      </c>
      <c r="B4105" t="s">
        <v>13105</v>
      </c>
      <c r="C4105" t="s">
        <v>7071</v>
      </c>
      <c r="D4105" t="s">
        <v>7072</v>
      </c>
      <c r="E4105" t="s">
        <v>7073</v>
      </c>
      <c r="F4105" t="s">
        <v>7074</v>
      </c>
      <c r="G4105" t="s">
        <v>7075</v>
      </c>
      <c r="H4105" t="s">
        <v>7076</v>
      </c>
      <c r="I4105" t="s">
        <v>7077</v>
      </c>
      <c r="J4105" t="s">
        <v>7078</v>
      </c>
      <c r="K4105" t="s">
        <v>7079</v>
      </c>
      <c r="L4105" t="s">
        <v>7807</v>
      </c>
    </row>
    <row r="4106" spans="1:12" x14ac:dyDescent="0.25">
      <c r="A4106" t="s">
        <v>6449</v>
      </c>
      <c r="B4106" t="s">
        <v>13106</v>
      </c>
      <c r="C4106" t="s">
        <v>7071</v>
      </c>
      <c r="D4106" t="s">
        <v>7072</v>
      </c>
      <c r="E4106" t="s">
        <v>7088</v>
      </c>
      <c r="F4106" t="s">
        <v>7179</v>
      </c>
      <c r="G4106" t="s">
        <v>7333</v>
      </c>
      <c r="H4106" t="s">
        <v>7334</v>
      </c>
      <c r="I4106" t="s">
        <v>7503</v>
      </c>
      <c r="J4106" t="s">
        <v>7504</v>
      </c>
      <c r="K4106" t="s">
        <v>8155</v>
      </c>
    </row>
    <row r="4107" spans="1:12" x14ac:dyDescent="0.25">
      <c r="A4107" t="s">
        <v>6044</v>
      </c>
      <c r="B4107" t="s">
        <v>13107</v>
      </c>
      <c r="C4107" t="s">
        <v>7071</v>
      </c>
      <c r="D4107" t="s">
        <v>7072</v>
      </c>
      <c r="E4107" t="s">
        <v>7088</v>
      </c>
      <c r="F4107" t="s">
        <v>7179</v>
      </c>
      <c r="G4107" t="s">
        <v>7514</v>
      </c>
      <c r="H4107" t="s">
        <v>7515</v>
      </c>
      <c r="I4107" t="s">
        <v>9246</v>
      </c>
    </row>
    <row r="4108" spans="1:12" x14ac:dyDescent="0.25">
      <c r="A4108" t="s">
        <v>3619</v>
      </c>
      <c r="B4108" t="s">
        <v>13108</v>
      </c>
      <c r="C4108" t="s">
        <v>7071</v>
      </c>
      <c r="D4108" t="s">
        <v>7072</v>
      </c>
      <c r="E4108" t="s">
        <v>7088</v>
      </c>
      <c r="F4108" t="s">
        <v>7217</v>
      </c>
      <c r="G4108" t="s">
        <v>7402</v>
      </c>
      <c r="H4108" t="s">
        <v>7403</v>
      </c>
      <c r="I4108" t="s">
        <v>7490</v>
      </c>
      <c r="J4108" t="s">
        <v>8103</v>
      </c>
      <c r="K4108" t="s">
        <v>8290</v>
      </c>
    </row>
    <row r="4109" spans="1:12" x14ac:dyDescent="0.25">
      <c r="A4109" t="s">
        <v>5042</v>
      </c>
      <c r="B4109" t="s">
        <v>13109</v>
      </c>
      <c r="C4109" t="s">
        <v>7071</v>
      </c>
      <c r="D4109" t="s">
        <v>7072</v>
      </c>
      <c r="E4109" t="s">
        <v>7088</v>
      </c>
      <c r="F4109" t="s">
        <v>7179</v>
      </c>
      <c r="G4109" t="s">
        <v>7249</v>
      </c>
      <c r="H4109" t="s">
        <v>7250</v>
      </c>
      <c r="I4109" t="s">
        <v>7830</v>
      </c>
    </row>
    <row r="4110" spans="1:12" x14ac:dyDescent="0.25">
      <c r="A4110" t="s">
        <v>6458</v>
      </c>
      <c r="B4110" t="s">
        <v>13110</v>
      </c>
      <c r="C4110" t="s">
        <v>7071</v>
      </c>
      <c r="D4110" t="s">
        <v>7072</v>
      </c>
      <c r="E4110" t="s">
        <v>7088</v>
      </c>
      <c r="F4110" t="s">
        <v>7217</v>
      </c>
      <c r="G4110" t="s">
        <v>7218</v>
      </c>
      <c r="H4110" t="s">
        <v>7434</v>
      </c>
      <c r="I4110" t="s">
        <v>7435</v>
      </c>
      <c r="J4110" t="s">
        <v>13111</v>
      </c>
    </row>
    <row r="4111" spans="1:12" x14ac:dyDescent="0.25">
      <c r="A4111" t="s">
        <v>5883</v>
      </c>
      <c r="B4111" t="s">
        <v>11901</v>
      </c>
      <c r="C4111" t="s">
        <v>7071</v>
      </c>
      <c r="D4111" t="s">
        <v>7072</v>
      </c>
      <c r="E4111" t="s">
        <v>7088</v>
      </c>
      <c r="F4111" t="s">
        <v>7179</v>
      </c>
      <c r="G4111" t="s">
        <v>7223</v>
      </c>
      <c r="H4111" t="s">
        <v>7443</v>
      </c>
      <c r="I4111" t="s">
        <v>9572</v>
      </c>
      <c r="J4111" t="s">
        <v>11902</v>
      </c>
    </row>
    <row r="4112" spans="1:12" x14ac:dyDescent="0.25">
      <c r="A4112" t="s">
        <v>3814</v>
      </c>
      <c r="B4112" t="s">
        <v>13112</v>
      </c>
      <c r="C4112" t="s">
        <v>7071</v>
      </c>
      <c r="D4112" t="s">
        <v>7072</v>
      </c>
      <c r="E4112" t="s">
        <v>7088</v>
      </c>
      <c r="F4112" t="s">
        <v>7179</v>
      </c>
      <c r="G4112" t="s">
        <v>7249</v>
      </c>
      <c r="H4112" t="s">
        <v>7250</v>
      </c>
      <c r="I4112" t="s">
        <v>7830</v>
      </c>
      <c r="J4112" t="s">
        <v>8130</v>
      </c>
      <c r="K4112" t="s">
        <v>8131</v>
      </c>
    </row>
    <row r="4113" spans="1:11" x14ac:dyDescent="0.25">
      <c r="A4113" t="s">
        <v>6522</v>
      </c>
      <c r="B4113" t="s">
        <v>13113</v>
      </c>
      <c r="C4113" t="s">
        <v>7071</v>
      </c>
      <c r="D4113" t="s">
        <v>7072</v>
      </c>
      <c r="E4113" t="s">
        <v>7088</v>
      </c>
      <c r="F4113" t="s">
        <v>7179</v>
      </c>
      <c r="G4113" t="s">
        <v>7223</v>
      </c>
      <c r="H4113" t="s">
        <v>7528</v>
      </c>
      <c r="I4113" t="s">
        <v>7529</v>
      </c>
      <c r="J4113" t="s">
        <v>8078</v>
      </c>
      <c r="K4113" t="s">
        <v>13114</v>
      </c>
    </row>
    <row r="4114" spans="1:11" x14ac:dyDescent="0.25">
      <c r="A4114" t="s">
        <v>4411</v>
      </c>
      <c r="B4114" t="s">
        <v>1655</v>
      </c>
      <c r="C4114" t="s">
        <v>7071</v>
      </c>
      <c r="D4114" t="s">
        <v>7072</v>
      </c>
      <c r="E4114" t="s">
        <v>7088</v>
      </c>
      <c r="F4114" t="s">
        <v>7179</v>
      </c>
      <c r="G4114" t="s">
        <v>7223</v>
      </c>
      <c r="H4114" t="s">
        <v>7443</v>
      </c>
      <c r="I4114" t="s">
        <v>9572</v>
      </c>
      <c r="J4114" t="s">
        <v>9573</v>
      </c>
      <c r="K4114" t="s">
        <v>9574</v>
      </c>
    </row>
    <row r="4115" spans="1:11" x14ac:dyDescent="0.25">
      <c r="A4115" t="s">
        <v>3145</v>
      </c>
      <c r="B4115" t="s">
        <v>13115</v>
      </c>
      <c r="C4115" t="s">
        <v>7071</v>
      </c>
      <c r="D4115" t="s">
        <v>7072</v>
      </c>
      <c r="E4115" t="s">
        <v>7088</v>
      </c>
      <c r="F4115" t="s">
        <v>7179</v>
      </c>
      <c r="G4115" t="s">
        <v>7223</v>
      </c>
      <c r="H4115" t="s">
        <v>8433</v>
      </c>
      <c r="I4115" t="s">
        <v>8434</v>
      </c>
      <c r="J4115" t="s">
        <v>11817</v>
      </c>
    </row>
    <row r="4116" spans="1:11" x14ac:dyDescent="0.25">
      <c r="A4116" t="s">
        <v>6359</v>
      </c>
      <c r="B4116" t="s">
        <v>13116</v>
      </c>
      <c r="C4116" t="s">
        <v>7071</v>
      </c>
      <c r="D4116" t="s">
        <v>7072</v>
      </c>
      <c r="E4116" t="s">
        <v>7088</v>
      </c>
      <c r="F4116" t="s">
        <v>7179</v>
      </c>
      <c r="G4116" t="s">
        <v>7296</v>
      </c>
      <c r="H4116" t="s">
        <v>7297</v>
      </c>
      <c r="I4116" t="s">
        <v>7328</v>
      </c>
    </row>
    <row r="4117" spans="1:11" x14ac:dyDescent="0.25">
      <c r="A4117" t="s">
        <v>6224</v>
      </c>
      <c r="B4117" t="s">
        <v>13117</v>
      </c>
      <c r="C4117" t="s">
        <v>7071</v>
      </c>
      <c r="D4117" t="s">
        <v>7072</v>
      </c>
      <c r="E4117" t="s">
        <v>7088</v>
      </c>
      <c r="F4117" t="s">
        <v>7179</v>
      </c>
      <c r="G4117" t="s">
        <v>7223</v>
      </c>
      <c r="H4117" t="s">
        <v>7224</v>
      </c>
      <c r="I4117" t="s">
        <v>12378</v>
      </c>
      <c r="J4117" t="s">
        <v>12379</v>
      </c>
    </row>
    <row r="4118" spans="1:11" x14ac:dyDescent="0.25">
      <c r="A4118" t="s">
        <v>3201</v>
      </c>
      <c r="B4118" t="s">
        <v>13118</v>
      </c>
      <c r="C4118" t="s">
        <v>7071</v>
      </c>
      <c r="D4118" t="s">
        <v>7072</v>
      </c>
      <c r="E4118" t="s">
        <v>7088</v>
      </c>
      <c r="F4118" t="s">
        <v>7179</v>
      </c>
      <c r="G4118" t="s">
        <v>7223</v>
      </c>
      <c r="H4118" t="s">
        <v>12173</v>
      </c>
      <c r="I4118" t="s">
        <v>13119</v>
      </c>
      <c r="J4118" t="s">
        <v>13120</v>
      </c>
    </row>
    <row r="4119" spans="1:11" x14ac:dyDescent="0.25">
      <c r="A4119" t="s">
        <v>6958</v>
      </c>
      <c r="B4119" t="s">
        <v>13121</v>
      </c>
      <c r="C4119" t="s">
        <v>7071</v>
      </c>
      <c r="D4119" t="s">
        <v>7072</v>
      </c>
      <c r="E4119" t="s">
        <v>7088</v>
      </c>
      <c r="F4119" t="s">
        <v>7179</v>
      </c>
      <c r="G4119" t="s">
        <v>7296</v>
      </c>
      <c r="H4119" t="s">
        <v>7297</v>
      </c>
      <c r="I4119" t="s">
        <v>13122</v>
      </c>
    </row>
    <row r="4120" spans="1:11" x14ac:dyDescent="0.25">
      <c r="A4120" t="s">
        <v>6864</v>
      </c>
      <c r="B4120" t="s">
        <v>13123</v>
      </c>
      <c r="C4120" t="s">
        <v>7071</v>
      </c>
      <c r="D4120" t="s">
        <v>7072</v>
      </c>
      <c r="E4120" t="s">
        <v>7088</v>
      </c>
      <c r="F4120" t="s">
        <v>7179</v>
      </c>
      <c r="G4120" t="s">
        <v>7180</v>
      </c>
      <c r="H4120" t="s">
        <v>7407</v>
      </c>
      <c r="I4120" t="s">
        <v>9008</v>
      </c>
    </row>
    <row r="4121" spans="1:11" x14ac:dyDescent="0.25">
      <c r="A4121" t="s">
        <v>6756</v>
      </c>
      <c r="B4121" t="s">
        <v>13124</v>
      </c>
      <c r="C4121" t="s">
        <v>7071</v>
      </c>
      <c r="D4121" t="s">
        <v>7072</v>
      </c>
      <c r="E4121" t="s">
        <v>7088</v>
      </c>
      <c r="F4121" t="s">
        <v>7179</v>
      </c>
      <c r="G4121" t="s">
        <v>7514</v>
      </c>
      <c r="H4121" t="s">
        <v>7515</v>
      </c>
      <c r="I4121" t="s">
        <v>13125</v>
      </c>
    </row>
    <row r="4122" spans="1:11" x14ac:dyDescent="0.25">
      <c r="A4122" t="s">
        <v>5689</v>
      </c>
      <c r="B4122" t="s">
        <v>13126</v>
      </c>
      <c r="C4122" t="s">
        <v>7071</v>
      </c>
      <c r="D4122" t="s">
        <v>7072</v>
      </c>
      <c r="E4122" t="s">
        <v>7088</v>
      </c>
      <c r="F4122" t="s">
        <v>7179</v>
      </c>
      <c r="G4122" t="s">
        <v>7514</v>
      </c>
      <c r="H4122" t="s">
        <v>7515</v>
      </c>
      <c r="I4122" t="s">
        <v>9246</v>
      </c>
      <c r="J4122" t="s">
        <v>9247</v>
      </c>
    </row>
    <row r="4123" spans="1:11" x14ac:dyDescent="0.25">
      <c r="A4123" t="s">
        <v>4412</v>
      </c>
      <c r="B4123" t="s">
        <v>13127</v>
      </c>
      <c r="C4123" t="s">
        <v>7071</v>
      </c>
      <c r="D4123" t="s">
        <v>7072</v>
      </c>
      <c r="E4123" t="s">
        <v>7088</v>
      </c>
      <c r="F4123" t="s">
        <v>7179</v>
      </c>
      <c r="G4123" t="s">
        <v>7333</v>
      </c>
      <c r="H4123" t="s">
        <v>7470</v>
      </c>
      <c r="I4123" t="s">
        <v>7471</v>
      </c>
      <c r="J4123" t="s">
        <v>7472</v>
      </c>
      <c r="K4123" t="s">
        <v>7812</v>
      </c>
    </row>
    <row r="4124" spans="1:11" x14ac:dyDescent="0.25">
      <c r="A4124" t="s">
        <v>6542</v>
      </c>
      <c r="B4124" t="s">
        <v>13128</v>
      </c>
      <c r="C4124" t="s">
        <v>7071</v>
      </c>
      <c r="D4124" t="s">
        <v>7072</v>
      </c>
      <c r="E4124" t="s">
        <v>7088</v>
      </c>
      <c r="F4124" t="s">
        <v>7179</v>
      </c>
      <c r="G4124" t="s">
        <v>7223</v>
      </c>
      <c r="H4124" t="s">
        <v>7528</v>
      </c>
      <c r="I4124" t="s">
        <v>7529</v>
      </c>
      <c r="J4124" t="s">
        <v>8078</v>
      </c>
      <c r="K4124" t="s">
        <v>13114</v>
      </c>
    </row>
    <row r="4125" spans="1:11" x14ac:dyDescent="0.25">
      <c r="A4125" t="s">
        <v>4800</v>
      </c>
      <c r="B4125" t="s">
        <v>13129</v>
      </c>
      <c r="C4125" t="s">
        <v>7071</v>
      </c>
      <c r="D4125" t="s">
        <v>7072</v>
      </c>
      <c r="E4125" t="s">
        <v>7088</v>
      </c>
      <c r="F4125" t="s">
        <v>7179</v>
      </c>
      <c r="G4125" t="s">
        <v>7223</v>
      </c>
      <c r="H4125" t="s">
        <v>7224</v>
      </c>
      <c r="I4125" t="s">
        <v>12378</v>
      </c>
      <c r="J4125" t="s">
        <v>12379</v>
      </c>
    </row>
    <row r="4126" spans="1:11" x14ac:dyDescent="0.25">
      <c r="A4126" t="s">
        <v>7014</v>
      </c>
      <c r="B4126" t="s">
        <v>13130</v>
      </c>
      <c r="C4126" t="s">
        <v>7071</v>
      </c>
      <c r="D4126" t="s">
        <v>7072</v>
      </c>
      <c r="E4126" t="s">
        <v>7081</v>
      </c>
      <c r="F4126" t="s">
        <v>7093</v>
      </c>
      <c r="G4126" t="s">
        <v>7094</v>
      </c>
      <c r="H4126" t="s">
        <v>7176</v>
      </c>
      <c r="I4126" t="s">
        <v>8879</v>
      </c>
      <c r="J4126" t="s">
        <v>13131</v>
      </c>
      <c r="K4126" t="s">
        <v>13132</v>
      </c>
    </row>
    <row r="4127" spans="1:11" x14ac:dyDescent="0.25">
      <c r="A4127" t="s">
        <v>3315</v>
      </c>
      <c r="B4127" t="s">
        <v>13133</v>
      </c>
      <c r="C4127" t="s">
        <v>7071</v>
      </c>
      <c r="D4127" t="s">
        <v>7072</v>
      </c>
      <c r="E4127" t="s">
        <v>7088</v>
      </c>
      <c r="F4127" t="s">
        <v>7179</v>
      </c>
      <c r="G4127" t="s">
        <v>7180</v>
      </c>
      <c r="H4127" t="s">
        <v>7407</v>
      </c>
      <c r="I4127" t="s">
        <v>8576</v>
      </c>
      <c r="J4127" t="s">
        <v>8577</v>
      </c>
      <c r="K4127" t="s">
        <v>9416</v>
      </c>
    </row>
    <row r="4128" spans="1:11" x14ac:dyDescent="0.25">
      <c r="A4128" t="s">
        <v>5957</v>
      </c>
      <c r="B4128" t="s">
        <v>13134</v>
      </c>
      <c r="C4128" t="s">
        <v>7071</v>
      </c>
      <c r="D4128" t="s">
        <v>7072</v>
      </c>
      <c r="E4128" t="s">
        <v>7081</v>
      </c>
      <c r="F4128" t="s">
        <v>7093</v>
      </c>
      <c r="G4128" t="s">
        <v>7094</v>
      </c>
      <c r="H4128" t="s">
        <v>7095</v>
      </c>
      <c r="I4128" t="s">
        <v>7096</v>
      </c>
      <c r="J4128" t="s">
        <v>7097</v>
      </c>
    </row>
    <row r="4129" spans="1:11" x14ac:dyDescent="0.25">
      <c r="A4129" t="s">
        <v>4392</v>
      </c>
      <c r="B4129" t="s">
        <v>13135</v>
      </c>
      <c r="C4129" t="s">
        <v>7071</v>
      </c>
      <c r="D4129" t="s">
        <v>7072</v>
      </c>
      <c r="E4129" t="s">
        <v>7088</v>
      </c>
      <c r="F4129" t="s">
        <v>7179</v>
      </c>
      <c r="G4129" t="s">
        <v>7249</v>
      </c>
      <c r="H4129" t="s">
        <v>7250</v>
      </c>
      <c r="I4129" t="s">
        <v>13090</v>
      </c>
    </row>
    <row r="4130" spans="1:11" x14ac:dyDescent="0.25">
      <c r="A4130" t="s">
        <v>6523</v>
      </c>
      <c r="B4130" t="s">
        <v>13136</v>
      </c>
      <c r="C4130" t="s">
        <v>7071</v>
      </c>
      <c r="D4130" t="s">
        <v>7072</v>
      </c>
      <c r="E4130" t="s">
        <v>7088</v>
      </c>
      <c r="F4130" t="s">
        <v>7179</v>
      </c>
      <c r="G4130" t="s">
        <v>7296</v>
      </c>
      <c r="H4130" t="s">
        <v>7297</v>
      </c>
      <c r="I4130" t="s">
        <v>9549</v>
      </c>
      <c r="J4130" t="s">
        <v>11657</v>
      </c>
    </row>
    <row r="4131" spans="1:11" x14ac:dyDescent="0.25">
      <c r="A4131" t="s">
        <v>5394</v>
      </c>
      <c r="B4131" t="s">
        <v>13137</v>
      </c>
      <c r="C4131" t="s">
        <v>7071</v>
      </c>
      <c r="D4131" t="s">
        <v>7072</v>
      </c>
      <c r="E4131" t="s">
        <v>7088</v>
      </c>
      <c r="F4131" t="s">
        <v>7179</v>
      </c>
      <c r="G4131" t="s">
        <v>7223</v>
      </c>
      <c r="H4131" t="s">
        <v>7628</v>
      </c>
      <c r="I4131" t="s">
        <v>7629</v>
      </c>
    </row>
    <row r="4132" spans="1:11" x14ac:dyDescent="0.25">
      <c r="A4132" t="s">
        <v>3795</v>
      </c>
      <c r="B4132" t="s">
        <v>13138</v>
      </c>
      <c r="C4132" t="s">
        <v>7071</v>
      </c>
      <c r="D4132" t="s">
        <v>7072</v>
      </c>
      <c r="E4132" t="s">
        <v>7088</v>
      </c>
      <c r="F4132" t="s">
        <v>7179</v>
      </c>
      <c r="G4132" t="s">
        <v>7223</v>
      </c>
      <c r="H4132" t="s">
        <v>8433</v>
      </c>
      <c r="I4132" t="s">
        <v>8434</v>
      </c>
    </row>
    <row r="4133" spans="1:11" x14ac:dyDescent="0.25">
      <c r="A4133" t="s">
        <v>3675</v>
      </c>
      <c r="B4133" t="s">
        <v>13139</v>
      </c>
      <c r="C4133" t="s">
        <v>7071</v>
      </c>
      <c r="D4133" t="s">
        <v>7072</v>
      </c>
      <c r="E4133" t="s">
        <v>7088</v>
      </c>
      <c r="F4133" t="s">
        <v>7179</v>
      </c>
      <c r="G4133" t="s">
        <v>7296</v>
      </c>
      <c r="H4133" t="s">
        <v>7297</v>
      </c>
      <c r="I4133" t="s">
        <v>13140</v>
      </c>
    </row>
    <row r="4134" spans="1:11" x14ac:dyDescent="0.25">
      <c r="A4134" t="s">
        <v>4973</v>
      </c>
      <c r="B4134" t="s">
        <v>13141</v>
      </c>
      <c r="C4134" t="s">
        <v>7071</v>
      </c>
      <c r="D4134" t="s">
        <v>7072</v>
      </c>
      <c r="E4134" t="s">
        <v>7088</v>
      </c>
      <c r="F4134" t="s">
        <v>7179</v>
      </c>
      <c r="G4134" t="s">
        <v>7296</v>
      </c>
      <c r="H4134" t="s">
        <v>7297</v>
      </c>
      <c r="I4134" t="s">
        <v>9444</v>
      </c>
      <c r="J4134" t="s">
        <v>9445</v>
      </c>
    </row>
    <row r="4135" spans="1:11" x14ac:dyDescent="0.25">
      <c r="A4135" t="s">
        <v>3725</v>
      </c>
      <c r="B4135" t="s">
        <v>13142</v>
      </c>
      <c r="C4135" t="s">
        <v>7071</v>
      </c>
      <c r="D4135" t="s">
        <v>7072</v>
      </c>
      <c r="E4135" t="s">
        <v>7113</v>
      </c>
      <c r="F4135" t="s">
        <v>7114</v>
      </c>
      <c r="G4135" t="s">
        <v>7115</v>
      </c>
      <c r="H4135" t="s">
        <v>8780</v>
      </c>
      <c r="I4135" t="s">
        <v>8781</v>
      </c>
      <c r="J4135" t="s">
        <v>8782</v>
      </c>
      <c r="K4135" t="s">
        <v>8961</v>
      </c>
    </row>
    <row r="4136" spans="1:11" x14ac:dyDescent="0.25">
      <c r="A4136" t="s">
        <v>3702</v>
      </c>
      <c r="B4136" t="s">
        <v>13143</v>
      </c>
      <c r="C4136" t="s">
        <v>7071</v>
      </c>
      <c r="D4136" t="s">
        <v>7072</v>
      </c>
      <c r="E4136" t="s">
        <v>7113</v>
      </c>
      <c r="F4136" t="s">
        <v>7114</v>
      </c>
      <c r="G4136" t="s">
        <v>7115</v>
      </c>
      <c r="H4136" t="s">
        <v>7170</v>
      </c>
      <c r="I4136" t="s">
        <v>7171</v>
      </c>
      <c r="J4136" t="s">
        <v>13144</v>
      </c>
      <c r="K4136" t="s">
        <v>13145</v>
      </c>
    </row>
    <row r="4137" spans="1:11" x14ac:dyDescent="0.25">
      <c r="A4137" t="s">
        <v>5708</v>
      </c>
      <c r="B4137" t="s">
        <v>13146</v>
      </c>
      <c r="C4137" t="s">
        <v>7071</v>
      </c>
      <c r="D4137" t="s">
        <v>7072</v>
      </c>
      <c r="E4137" t="s">
        <v>7088</v>
      </c>
      <c r="F4137" t="s">
        <v>7179</v>
      </c>
      <c r="G4137" t="s">
        <v>7180</v>
      </c>
      <c r="H4137" t="s">
        <v>7407</v>
      </c>
      <c r="I4137" t="s">
        <v>7408</v>
      </c>
    </row>
    <row r="4138" spans="1:11" x14ac:dyDescent="0.25">
      <c r="A4138" t="s">
        <v>5113</v>
      </c>
      <c r="B4138" t="s">
        <v>13147</v>
      </c>
      <c r="C4138" t="s">
        <v>7071</v>
      </c>
      <c r="D4138" t="s">
        <v>7072</v>
      </c>
      <c r="E4138" t="s">
        <v>7088</v>
      </c>
      <c r="F4138" t="s">
        <v>7179</v>
      </c>
      <c r="G4138" t="s">
        <v>7249</v>
      </c>
      <c r="H4138" t="s">
        <v>7250</v>
      </c>
      <c r="I4138" t="s">
        <v>12134</v>
      </c>
      <c r="J4138" t="s">
        <v>12135</v>
      </c>
    </row>
    <row r="4139" spans="1:11" x14ac:dyDescent="0.25">
      <c r="A4139" t="s">
        <v>6709</v>
      </c>
      <c r="B4139" t="s">
        <v>13148</v>
      </c>
      <c r="C4139" t="s">
        <v>7071</v>
      </c>
      <c r="D4139" t="s">
        <v>7072</v>
      </c>
      <c r="E4139" t="s">
        <v>7088</v>
      </c>
      <c r="F4139" t="s">
        <v>7179</v>
      </c>
      <c r="G4139" t="s">
        <v>7223</v>
      </c>
      <c r="H4139" t="s">
        <v>12173</v>
      </c>
      <c r="I4139" t="s">
        <v>12174</v>
      </c>
    </row>
    <row r="4140" spans="1:11" x14ac:dyDescent="0.25">
      <c r="A4140" t="s">
        <v>6936</v>
      </c>
      <c r="B4140" t="s">
        <v>13149</v>
      </c>
      <c r="C4140" t="s">
        <v>7071</v>
      </c>
      <c r="D4140" t="s">
        <v>7072</v>
      </c>
      <c r="E4140" t="s">
        <v>7088</v>
      </c>
      <c r="F4140" t="s">
        <v>7179</v>
      </c>
      <c r="G4140" t="s">
        <v>7223</v>
      </c>
      <c r="H4140" t="s">
        <v>7792</v>
      </c>
      <c r="I4140" t="s">
        <v>8756</v>
      </c>
      <c r="J4140" t="s">
        <v>13150</v>
      </c>
    </row>
    <row r="4141" spans="1:11" x14ac:dyDescent="0.25">
      <c r="A4141" t="s">
        <v>5071</v>
      </c>
      <c r="B4141" t="s">
        <v>13151</v>
      </c>
      <c r="C4141" t="s">
        <v>7071</v>
      </c>
      <c r="D4141" t="s">
        <v>7072</v>
      </c>
      <c r="E4141" t="s">
        <v>7088</v>
      </c>
      <c r="F4141" t="s">
        <v>7179</v>
      </c>
      <c r="G4141" t="s">
        <v>7223</v>
      </c>
      <c r="H4141" t="s">
        <v>7322</v>
      </c>
      <c r="I4141" t="s">
        <v>7323</v>
      </c>
      <c r="J4141" t="s">
        <v>13152</v>
      </c>
    </row>
    <row r="4142" spans="1:11" x14ac:dyDescent="0.25">
      <c r="A4142" t="s">
        <v>6320</v>
      </c>
      <c r="B4142" t="s">
        <v>13153</v>
      </c>
      <c r="C4142" t="s">
        <v>7071</v>
      </c>
      <c r="D4142" t="s">
        <v>7072</v>
      </c>
      <c r="E4142" t="s">
        <v>7088</v>
      </c>
      <c r="F4142" t="s">
        <v>7179</v>
      </c>
      <c r="G4142" t="s">
        <v>7249</v>
      </c>
      <c r="H4142" t="s">
        <v>7250</v>
      </c>
      <c r="I4142" t="s">
        <v>7830</v>
      </c>
    </row>
    <row r="4143" spans="1:11" x14ac:dyDescent="0.25">
      <c r="A4143" t="s">
        <v>4262</v>
      </c>
      <c r="B4143" t="s">
        <v>13154</v>
      </c>
      <c r="C4143" t="s">
        <v>7071</v>
      </c>
      <c r="D4143" t="s">
        <v>7072</v>
      </c>
      <c r="E4143" t="s">
        <v>7088</v>
      </c>
      <c r="F4143" t="s">
        <v>7179</v>
      </c>
      <c r="G4143" t="s">
        <v>7333</v>
      </c>
      <c r="H4143" t="s">
        <v>9159</v>
      </c>
      <c r="I4143" t="s">
        <v>13155</v>
      </c>
    </row>
    <row r="4144" spans="1:11" x14ac:dyDescent="0.25">
      <c r="A4144" t="s">
        <v>4542</v>
      </c>
      <c r="B4144" t="s">
        <v>13156</v>
      </c>
      <c r="C4144" t="s">
        <v>7071</v>
      </c>
      <c r="D4144" t="s">
        <v>7072</v>
      </c>
      <c r="E4144" t="s">
        <v>7088</v>
      </c>
      <c r="F4144" t="s">
        <v>7155</v>
      </c>
      <c r="G4144" t="s">
        <v>7214</v>
      </c>
      <c r="H4144" t="s">
        <v>10472</v>
      </c>
    </row>
    <row r="4145" spans="1:12" x14ac:dyDescent="0.25">
      <c r="A4145" t="s">
        <v>5384</v>
      </c>
      <c r="B4145" t="s">
        <v>13157</v>
      </c>
      <c r="C4145" t="s">
        <v>7071</v>
      </c>
      <c r="D4145" t="s">
        <v>7072</v>
      </c>
      <c r="E4145" t="s">
        <v>7088</v>
      </c>
      <c r="F4145" t="s">
        <v>7179</v>
      </c>
      <c r="G4145" t="s">
        <v>7296</v>
      </c>
      <c r="H4145" t="s">
        <v>7297</v>
      </c>
      <c r="I4145" t="s">
        <v>13158</v>
      </c>
      <c r="J4145" t="s">
        <v>13159</v>
      </c>
    </row>
    <row r="4146" spans="1:12" x14ac:dyDescent="0.25">
      <c r="A4146" t="s">
        <v>4274</v>
      </c>
      <c r="B4146" t="s">
        <v>13160</v>
      </c>
      <c r="C4146" t="s">
        <v>7071</v>
      </c>
      <c r="D4146" t="s">
        <v>7072</v>
      </c>
      <c r="E4146" t="s">
        <v>7088</v>
      </c>
      <c r="F4146" t="s">
        <v>7179</v>
      </c>
      <c r="G4146" t="s">
        <v>7223</v>
      </c>
      <c r="H4146" t="s">
        <v>7628</v>
      </c>
      <c r="I4146" t="s">
        <v>13087</v>
      </c>
      <c r="J4146" t="s">
        <v>13161</v>
      </c>
    </row>
    <row r="4147" spans="1:12" x14ac:dyDescent="0.25">
      <c r="A4147" t="s">
        <v>3856</v>
      </c>
      <c r="B4147" t="s">
        <v>13162</v>
      </c>
      <c r="C4147" t="s">
        <v>7071</v>
      </c>
      <c r="D4147" t="s">
        <v>7072</v>
      </c>
      <c r="E4147" t="s">
        <v>7088</v>
      </c>
      <c r="F4147" t="s">
        <v>7179</v>
      </c>
      <c r="G4147" t="s">
        <v>7223</v>
      </c>
      <c r="H4147" t="s">
        <v>7443</v>
      </c>
      <c r="I4147" t="s">
        <v>9572</v>
      </c>
      <c r="J4147" t="s">
        <v>9573</v>
      </c>
    </row>
    <row r="4148" spans="1:12" x14ac:dyDescent="0.25">
      <c r="A4148" t="s">
        <v>3160</v>
      </c>
      <c r="B4148" t="s">
        <v>13163</v>
      </c>
      <c r="C4148" t="s">
        <v>7071</v>
      </c>
      <c r="D4148" t="s">
        <v>7072</v>
      </c>
      <c r="E4148" t="s">
        <v>7088</v>
      </c>
      <c r="F4148" t="s">
        <v>7179</v>
      </c>
      <c r="G4148" t="s">
        <v>7296</v>
      </c>
      <c r="H4148" t="s">
        <v>7297</v>
      </c>
      <c r="I4148" t="s">
        <v>13164</v>
      </c>
    </row>
    <row r="4149" spans="1:12" x14ac:dyDescent="0.25">
      <c r="A4149" t="s">
        <v>5824</v>
      </c>
      <c r="B4149" t="s">
        <v>2977</v>
      </c>
      <c r="C4149" t="s">
        <v>7071</v>
      </c>
      <c r="D4149" t="s">
        <v>7072</v>
      </c>
      <c r="E4149" t="s">
        <v>7081</v>
      </c>
      <c r="F4149" t="s">
        <v>7128</v>
      </c>
      <c r="G4149" t="s">
        <v>7128</v>
      </c>
      <c r="H4149" t="s">
        <v>7205</v>
      </c>
      <c r="I4149" t="s">
        <v>7344</v>
      </c>
      <c r="J4149" t="s">
        <v>7345</v>
      </c>
      <c r="K4149" t="s">
        <v>7346</v>
      </c>
      <c r="L4149" t="s">
        <v>7347</v>
      </c>
    </row>
    <row r="4150" spans="1:12" x14ac:dyDescent="0.25">
      <c r="A4150" t="s">
        <v>4444</v>
      </c>
      <c r="B4150" t="s">
        <v>13165</v>
      </c>
      <c r="C4150" t="s">
        <v>7071</v>
      </c>
      <c r="D4150" t="s">
        <v>7072</v>
      </c>
      <c r="E4150" t="s">
        <v>7088</v>
      </c>
      <c r="F4150" t="s">
        <v>7089</v>
      </c>
      <c r="G4150" t="s">
        <v>7090</v>
      </c>
      <c r="H4150" t="s">
        <v>7102</v>
      </c>
      <c r="I4150" t="s">
        <v>8046</v>
      </c>
      <c r="J4150" t="s">
        <v>13166</v>
      </c>
      <c r="K4150" t="s">
        <v>13167</v>
      </c>
    </row>
    <row r="4151" spans="1:12" x14ac:dyDescent="0.25">
      <c r="A4151" t="s">
        <v>6802</v>
      </c>
      <c r="B4151" t="s">
        <v>13168</v>
      </c>
      <c r="C4151" t="s">
        <v>7071</v>
      </c>
      <c r="D4151" t="s">
        <v>7072</v>
      </c>
      <c r="E4151" t="s">
        <v>7271</v>
      </c>
      <c r="F4151" t="s">
        <v>7272</v>
      </c>
      <c r="G4151" t="s">
        <v>7273</v>
      </c>
      <c r="H4151" t="s">
        <v>7274</v>
      </c>
      <c r="I4151" t="s">
        <v>13169</v>
      </c>
    </row>
    <row r="4152" spans="1:12" x14ac:dyDescent="0.25">
      <c r="A4152" t="s">
        <v>6746</v>
      </c>
      <c r="B4152" t="s">
        <v>13170</v>
      </c>
      <c r="C4152" t="s">
        <v>7071</v>
      </c>
      <c r="D4152" t="s">
        <v>7072</v>
      </c>
      <c r="E4152" t="s">
        <v>7088</v>
      </c>
      <c r="F4152" t="s">
        <v>7089</v>
      </c>
      <c r="G4152" t="s">
        <v>7090</v>
      </c>
      <c r="H4152" t="s">
        <v>7102</v>
      </c>
      <c r="I4152" t="s">
        <v>8047</v>
      </c>
      <c r="J4152" t="s">
        <v>13171</v>
      </c>
    </row>
    <row r="4153" spans="1:12" x14ac:dyDescent="0.25">
      <c r="A4153" t="s">
        <v>7001</v>
      </c>
      <c r="B4153" t="s">
        <v>13172</v>
      </c>
      <c r="C4153" t="s">
        <v>7071</v>
      </c>
      <c r="D4153" t="s">
        <v>7072</v>
      </c>
      <c r="E4153" t="s">
        <v>7073</v>
      </c>
      <c r="F4153" t="s">
        <v>7420</v>
      </c>
      <c r="G4153" t="s">
        <v>8729</v>
      </c>
      <c r="H4153" t="s">
        <v>8743</v>
      </c>
      <c r="I4153" t="s">
        <v>8744</v>
      </c>
      <c r="J4153" t="s">
        <v>13173</v>
      </c>
    </row>
    <row r="4154" spans="1:12" x14ac:dyDescent="0.25">
      <c r="A4154" t="s">
        <v>4104</v>
      </c>
      <c r="B4154" t="s">
        <v>13174</v>
      </c>
      <c r="C4154" t="s">
        <v>7071</v>
      </c>
      <c r="D4154" t="s">
        <v>7072</v>
      </c>
      <c r="E4154" t="s">
        <v>7088</v>
      </c>
      <c r="F4154" t="s">
        <v>7089</v>
      </c>
      <c r="G4154" t="s">
        <v>7124</v>
      </c>
      <c r="H4154" t="s">
        <v>7755</v>
      </c>
      <c r="I4154" t="s">
        <v>13175</v>
      </c>
    </row>
    <row r="4155" spans="1:12" x14ac:dyDescent="0.25">
      <c r="A4155" t="s">
        <v>4940</v>
      </c>
      <c r="B4155" t="s">
        <v>13176</v>
      </c>
      <c r="C4155" t="s">
        <v>7071</v>
      </c>
      <c r="D4155" t="s">
        <v>7072</v>
      </c>
      <c r="E4155" t="s">
        <v>7081</v>
      </c>
      <c r="F4155" t="s">
        <v>7128</v>
      </c>
      <c r="G4155" t="s">
        <v>7128</v>
      </c>
      <c r="H4155" t="s">
        <v>7205</v>
      </c>
      <c r="I4155" t="s">
        <v>7344</v>
      </c>
      <c r="J4155" t="s">
        <v>7345</v>
      </c>
      <c r="K4155" t="s">
        <v>7346</v>
      </c>
      <c r="L4155" t="s">
        <v>7347</v>
      </c>
    </row>
    <row r="4156" spans="1:12" x14ac:dyDescent="0.25">
      <c r="A4156" t="s">
        <v>6771</v>
      </c>
      <c r="B4156" t="s">
        <v>13177</v>
      </c>
      <c r="C4156" t="s">
        <v>7071</v>
      </c>
      <c r="D4156" t="s">
        <v>7072</v>
      </c>
      <c r="E4156" t="s">
        <v>7081</v>
      </c>
      <c r="F4156" t="s">
        <v>7128</v>
      </c>
      <c r="G4156" t="s">
        <v>7128</v>
      </c>
      <c r="H4156" t="s">
        <v>7227</v>
      </c>
      <c r="I4156" t="s">
        <v>9149</v>
      </c>
      <c r="J4156" t="s">
        <v>13178</v>
      </c>
    </row>
    <row r="4157" spans="1:12" x14ac:dyDescent="0.25">
      <c r="A4157" t="s">
        <v>4088</v>
      </c>
      <c r="B4157" t="s">
        <v>13179</v>
      </c>
      <c r="C4157" t="s">
        <v>7071</v>
      </c>
      <c r="D4157" t="s">
        <v>7072</v>
      </c>
      <c r="E4157" t="s">
        <v>7088</v>
      </c>
      <c r="F4157" t="s">
        <v>7089</v>
      </c>
      <c r="G4157" t="s">
        <v>7090</v>
      </c>
      <c r="H4157" t="s">
        <v>7102</v>
      </c>
      <c r="I4157" t="s">
        <v>7277</v>
      </c>
    </row>
    <row r="4158" spans="1:12" x14ac:dyDescent="0.25">
      <c r="A4158" t="s">
        <v>3996</v>
      </c>
      <c r="B4158" t="s">
        <v>13180</v>
      </c>
      <c r="C4158" t="s">
        <v>7071</v>
      </c>
      <c r="D4158" t="s">
        <v>7072</v>
      </c>
      <c r="E4158" t="s">
        <v>7081</v>
      </c>
      <c r="F4158" t="s">
        <v>7082</v>
      </c>
      <c r="G4158" t="s">
        <v>7083</v>
      </c>
      <c r="H4158" t="s">
        <v>7084</v>
      </c>
      <c r="I4158" t="s">
        <v>7085</v>
      </c>
      <c r="J4158" t="s">
        <v>7086</v>
      </c>
    </row>
    <row r="4159" spans="1:12" x14ac:dyDescent="0.25">
      <c r="A4159" t="s">
        <v>4696</v>
      </c>
      <c r="B4159" t="s">
        <v>13181</v>
      </c>
      <c r="C4159" t="s">
        <v>7071</v>
      </c>
      <c r="D4159" t="s">
        <v>7072</v>
      </c>
      <c r="E4159" t="s">
        <v>7081</v>
      </c>
      <c r="F4159" t="s">
        <v>7128</v>
      </c>
      <c r="G4159" t="s">
        <v>7128</v>
      </c>
      <c r="H4159" t="s">
        <v>7227</v>
      </c>
      <c r="I4159" t="s">
        <v>7860</v>
      </c>
      <c r="J4159" t="s">
        <v>9329</v>
      </c>
      <c r="K4159" t="s">
        <v>9330</v>
      </c>
      <c r="L4159" t="s">
        <v>13182</v>
      </c>
    </row>
    <row r="4160" spans="1:12" x14ac:dyDescent="0.25">
      <c r="A4160" t="s">
        <v>5789</v>
      </c>
      <c r="B4160" t="s">
        <v>13183</v>
      </c>
      <c r="C4160" t="s">
        <v>7071</v>
      </c>
      <c r="D4160" t="s">
        <v>7072</v>
      </c>
      <c r="E4160" t="s">
        <v>7271</v>
      </c>
      <c r="F4160" t="s">
        <v>7272</v>
      </c>
      <c r="G4160" t="s">
        <v>7273</v>
      </c>
      <c r="H4160" t="s">
        <v>7274</v>
      </c>
      <c r="I4160" t="s">
        <v>13184</v>
      </c>
      <c r="J4160" t="s">
        <v>13185</v>
      </c>
    </row>
    <row r="4161" spans="1:12" x14ac:dyDescent="0.25">
      <c r="A4161" t="s">
        <v>3172</v>
      </c>
      <c r="B4161" t="s">
        <v>13186</v>
      </c>
      <c r="C4161" t="s">
        <v>7071</v>
      </c>
      <c r="D4161" t="s">
        <v>7072</v>
      </c>
      <c r="E4161" t="s">
        <v>7073</v>
      </c>
      <c r="F4161" t="s">
        <v>7420</v>
      </c>
      <c r="G4161" t="s">
        <v>9577</v>
      </c>
      <c r="H4161" t="s">
        <v>9578</v>
      </c>
      <c r="I4161" t="s">
        <v>13187</v>
      </c>
      <c r="J4161" t="s">
        <v>13188</v>
      </c>
      <c r="K4161" t="s">
        <v>13189</v>
      </c>
    </row>
    <row r="4162" spans="1:12" x14ac:dyDescent="0.25">
      <c r="A4162" t="s">
        <v>4911</v>
      </c>
      <c r="B4162" t="s">
        <v>13190</v>
      </c>
      <c r="C4162" t="s">
        <v>7071</v>
      </c>
      <c r="D4162" t="s">
        <v>7072</v>
      </c>
      <c r="E4162" t="s">
        <v>7088</v>
      </c>
      <c r="F4162" t="s">
        <v>7089</v>
      </c>
      <c r="G4162" t="s">
        <v>7363</v>
      </c>
      <c r="H4162" t="s">
        <v>7364</v>
      </c>
      <c r="I4162" t="s">
        <v>8604</v>
      </c>
      <c r="J4162" t="s">
        <v>8605</v>
      </c>
    </row>
    <row r="4163" spans="1:12" x14ac:dyDescent="0.25">
      <c r="A4163" t="s">
        <v>4050</v>
      </c>
      <c r="B4163" t="s">
        <v>13191</v>
      </c>
      <c r="C4163" t="s">
        <v>7071</v>
      </c>
      <c r="D4163" t="s">
        <v>7072</v>
      </c>
      <c r="E4163" t="s">
        <v>7081</v>
      </c>
      <c r="F4163" t="s">
        <v>7093</v>
      </c>
      <c r="G4163" t="s">
        <v>7149</v>
      </c>
      <c r="H4163" t="s">
        <v>7150</v>
      </c>
      <c r="I4163" t="s">
        <v>7936</v>
      </c>
      <c r="J4163" t="s">
        <v>13192</v>
      </c>
    </row>
    <row r="4164" spans="1:12" x14ac:dyDescent="0.25">
      <c r="A4164" t="s">
        <v>5941</v>
      </c>
      <c r="B4164" t="s">
        <v>13193</v>
      </c>
      <c r="C4164" t="s">
        <v>7071</v>
      </c>
      <c r="D4164" t="s">
        <v>7072</v>
      </c>
      <c r="E4164" t="s">
        <v>7081</v>
      </c>
      <c r="F4164" t="s">
        <v>7082</v>
      </c>
      <c r="G4164" t="s">
        <v>7083</v>
      </c>
      <c r="H4164" t="s">
        <v>7084</v>
      </c>
      <c r="I4164" t="s">
        <v>7085</v>
      </c>
      <c r="J4164" t="s">
        <v>7086</v>
      </c>
      <c r="K4164" t="s">
        <v>8740</v>
      </c>
    </row>
    <row r="4165" spans="1:12" x14ac:dyDescent="0.25">
      <c r="A4165" t="s">
        <v>5524</v>
      </c>
      <c r="B4165" t="s">
        <v>13194</v>
      </c>
      <c r="C4165" t="s">
        <v>7071</v>
      </c>
      <c r="D4165" t="s">
        <v>7072</v>
      </c>
      <c r="E4165" t="s">
        <v>7088</v>
      </c>
      <c r="F4165" t="s">
        <v>7089</v>
      </c>
      <c r="G4165" t="s">
        <v>7124</v>
      </c>
      <c r="H4165" t="s">
        <v>7125</v>
      </c>
      <c r="I4165" t="s">
        <v>7126</v>
      </c>
      <c r="J4165" t="s">
        <v>8180</v>
      </c>
    </row>
    <row r="4166" spans="1:12" x14ac:dyDescent="0.25">
      <c r="A4166" t="s">
        <v>3752</v>
      </c>
      <c r="B4166" t="s">
        <v>13195</v>
      </c>
      <c r="C4166" t="s">
        <v>7071</v>
      </c>
      <c r="D4166" t="s">
        <v>7072</v>
      </c>
      <c r="E4166" t="s">
        <v>7081</v>
      </c>
      <c r="F4166" t="s">
        <v>7093</v>
      </c>
      <c r="G4166" t="s">
        <v>7149</v>
      </c>
      <c r="H4166" t="s">
        <v>7150</v>
      </c>
      <c r="I4166" t="s">
        <v>8685</v>
      </c>
      <c r="J4166" t="s">
        <v>13196</v>
      </c>
    </row>
    <row r="4167" spans="1:12" x14ac:dyDescent="0.25">
      <c r="A4167" t="s">
        <v>4324</v>
      </c>
      <c r="B4167" t="s">
        <v>13197</v>
      </c>
      <c r="C4167" t="s">
        <v>7071</v>
      </c>
      <c r="D4167" t="s">
        <v>7072</v>
      </c>
      <c r="E4167" t="s">
        <v>7088</v>
      </c>
      <c r="F4167" t="s">
        <v>7089</v>
      </c>
      <c r="G4167" t="s">
        <v>7363</v>
      </c>
      <c r="H4167" t="s">
        <v>7364</v>
      </c>
      <c r="I4167" t="s">
        <v>8129</v>
      </c>
    </row>
    <row r="4168" spans="1:12" x14ac:dyDescent="0.25">
      <c r="A4168" t="s">
        <v>5491</v>
      </c>
      <c r="B4168" t="s">
        <v>13198</v>
      </c>
      <c r="C4168" t="s">
        <v>7071</v>
      </c>
      <c r="D4168" t="s">
        <v>7072</v>
      </c>
      <c r="E4168" t="s">
        <v>7073</v>
      </c>
      <c r="F4168" t="s">
        <v>7420</v>
      </c>
      <c r="G4168" t="s">
        <v>8150</v>
      </c>
      <c r="H4168" t="s">
        <v>8151</v>
      </c>
    </row>
    <row r="4169" spans="1:12" x14ac:dyDescent="0.25">
      <c r="A4169" t="s">
        <v>3357</v>
      </c>
      <c r="B4169" t="s">
        <v>13199</v>
      </c>
      <c r="C4169" t="s">
        <v>7071</v>
      </c>
      <c r="D4169" t="s">
        <v>7072</v>
      </c>
      <c r="E4169" t="s">
        <v>7081</v>
      </c>
      <c r="F4169" t="s">
        <v>7128</v>
      </c>
      <c r="G4169" t="s">
        <v>7128</v>
      </c>
      <c r="H4169" t="s">
        <v>7205</v>
      </c>
      <c r="I4169" t="s">
        <v>7344</v>
      </c>
      <c r="J4169" t="s">
        <v>7345</v>
      </c>
      <c r="K4169" t="s">
        <v>7346</v>
      </c>
      <c r="L4169" t="s">
        <v>13200</v>
      </c>
    </row>
    <row r="4170" spans="1:12" x14ac:dyDescent="0.25">
      <c r="A4170" t="s">
        <v>6288</v>
      </c>
      <c r="B4170" t="s">
        <v>13201</v>
      </c>
      <c r="C4170" t="s">
        <v>7071</v>
      </c>
      <c r="D4170" t="s">
        <v>7072</v>
      </c>
      <c r="E4170" t="s">
        <v>7081</v>
      </c>
      <c r="F4170" t="s">
        <v>7082</v>
      </c>
      <c r="G4170" t="s">
        <v>7083</v>
      </c>
      <c r="H4170" t="s">
        <v>7084</v>
      </c>
      <c r="I4170" t="s">
        <v>7085</v>
      </c>
      <c r="J4170" t="s">
        <v>8556</v>
      </c>
      <c r="K4170" t="s">
        <v>13202</v>
      </c>
      <c r="L4170" t="s">
        <v>13203</v>
      </c>
    </row>
    <row r="4171" spans="1:12" x14ac:dyDescent="0.25">
      <c r="A4171" t="s">
        <v>5990</v>
      </c>
      <c r="B4171" t="s">
        <v>13204</v>
      </c>
      <c r="C4171" t="s">
        <v>7071</v>
      </c>
      <c r="D4171" t="s">
        <v>7072</v>
      </c>
      <c r="E4171" t="s">
        <v>7088</v>
      </c>
      <c r="F4171" t="s">
        <v>7089</v>
      </c>
      <c r="G4171" t="s">
        <v>7124</v>
      </c>
      <c r="H4171" t="s">
        <v>7755</v>
      </c>
      <c r="I4171" t="s">
        <v>7973</v>
      </c>
      <c r="J4171" t="s">
        <v>9295</v>
      </c>
    </row>
    <row r="4172" spans="1:12" x14ac:dyDescent="0.25">
      <c r="A4172" t="s">
        <v>5183</v>
      </c>
      <c r="B4172" t="s">
        <v>13205</v>
      </c>
      <c r="C4172" t="s">
        <v>7071</v>
      </c>
      <c r="D4172" t="s">
        <v>7072</v>
      </c>
      <c r="E4172" t="s">
        <v>7081</v>
      </c>
      <c r="F4172" t="s">
        <v>7093</v>
      </c>
      <c r="G4172" t="s">
        <v>7149</v>
      </c>
      <c r="H4172" t="s">
        <v>7150</v>
      </c>
      <c r="I4172" t="s">
        <v>7330</v>
      </c>
      <c r="J4172" t="s">
        <v>13206</v>
      </c>
      <c r="K4172" t="s">
        <v>13207</v>
      </c>
    </row>
    <row r="4173" spans="1:12" x14ac:dyDescent="0.25">
      <c r="A4173" t="s">
        <v>4305</v>
      </c>
      <c r="B4173" t="s">
        <v>13208</v>
      </c>
      <c r="C4173" t="s">
        <v>7071</v>
      </c>
      <c r="D4173" t="s">
        <v>7072</v>
      </c>
      <c r="E4173" t="s">
        <v>7073</v>
      </c>
      <c r="F4173" t="s">
        <v>7420</v>
      </c>
      <c r="G4173" t="s">
        <v>13209</v>
      </c>
      <c r="H4173" t="s">
        <v>13210</v>
      </c>
      <c r="I4173" t="s">
        <v>13211</v>
      </c>
    </row>
    <row r="4174" spans="1:12" x14ac:dyDescent="0.25">
      <c r="A4174" t="s">
        <v>3489</v>
      </c>
      <c r="B4174" t="s">
        <v>13212</v>
      </c>
      <c r="C4174" t="s">
        <v>7071</v>
      </c>
      <c r="D4174" t="s">
        <v>7072</v>
      </c>
      <c r="E4174" t="s">
        <v>7088</v>
      </c>
      <c r="F4174" t="s">
        <v>7089</v>
      </c>
      <c r="G4174" t="s">
        <v>7733</v>
      </c>
      <c r="H4174" t="s">
        <v>7734</v>
      </c>
      <c r="I4174" t="s">
        <v>7735</v>
      </c>
    </row>
    <row r="4175" spans="1:12" x14ac:dyDescent="0.25">
      <c r="A4175" t="s">
        <v>3237</v>
      </c>
      <c r="B4175" t="s">
        <v>13213</v>
      </c>
      <c r="C4175" t="s">
        <v>7071</v>
      </c>
      <c r="D4175" t="s">
        <v>7072</v>
      </c>
      <c r="E4175" t="s">
        <v>7081</v>
      </c>
      <c r="F4175" t="s">
        <v>7082</v>
      </c>
      <c r="G4175" t="s">
        <v>7083</v>
      </c>
      <c r="H4175" t="s">
        <v>7084</v>
      </c>
      <c r="I4175" t="s">
        <v>7085</v>
      </c>
      <c r="J4175" t="s">
        <v>7086</v>
      </c>
    </row>
    <row r="4176" spans="1:12" x14ac:dyDescent="0.25">
      <c r="A4176" t="s">
        <v>3746</v>
      </c>
      <c r="B4176" t="s">
        <v>13214</v>
      </c>
      <c r="C4176" t="s">
        <v>7071</v>
      </c>
      <c r="D4176" t="s">
        <v>7072</v>
      </c>
      <c r="E4176" t="s">
        <v>7081</v>
      </c>
      <c r="F4176" t="s">
        <v>7128</v>
      </c>
      <c r="G4176" t="s">
        <v>7128</v>
      </c>
      <c r="H4176" t="s">
        <v>7227</v>
      </c>
      <c r="I4176" t="s">
        <v>7860</v>
      </c>
      <c r="J4176" t="s">
        <v>8022</v>
      </c>
      <c r="K4176" t="s">
        <v>8023</v>
      </c>
    </row>
    <row r="4177" spans="1:12" x14ac:dyDescent="0.25">
      <c r="A4177" t="s">
        <v>6416</v>
      </c>
      <c r="B4177" t="s">
        <v>13215</v>
      </c>
      <c r="C4177" t="s">
        <v>7071</v>
      </c>
      <c r="D4177" t="s">
        <v>7072</v>
      </c>
      <c r="E4177" t="s">
        <v>7088</v>
      </c>
      <c r="F4177" t="s">
        <v>7089</v>
      </c>
      <c r="G4177" t="s">
        <v>7090</v>
      </c>
      <c r="H4177" t="s">
        <v>7102</v>
      </c>
      <c r="I4177" t="s">
        <v>7277</v>
      </c>
      <c r="J4177" t="s">
        <v>13216</v>
      </c>
    </row>
    <row r="4178" spans="1:12" x14ac:dyDescent="0.25">
      <c r="A4178" t="s">
        <v>3949</v>
      </c>
      <c r="B4178" t="s">
        <v>13217</v>
      </c>
      <c r="C4178" t="s">
        <v>7071</v>
      </c>
      <c r="D4178" t="s">
        <v>7072</v>
      </c>
      <c r="E4178" t="s">
        <v>7081</v>
      </c>
      <c r="F4178" t="s">
        <v>7128</v>
      </c>
      <c r="G4178" t="s">
        <v>7128</v>
      </c>
      <c r="H4178" t="s">
        <v>7205</v>
      </c>
      <c r="I4178" t="s">
        <v>7344</v>
      </c>
      <c r="J4178" t="s">
        <v>7392</v>
      </c>
    </row>
    <row r="4179" spans="1:12" x14ac:dyDescent="0.25">
      <c r="A4179" t="s">
        <v>6599</v>
      </c>
      <c r="B4179" t="s">
        <v>13218</v>
      </c>
      <c r="C4179" t="s">
        <v>7071</v>
      </c>
      <c r="D4179" t="s">
        <v>7072</v>
      </c>
      <c r="E4179" t="s">
        <v>7088</v>
      </c>
      <c r="F4179" t="s">
        <v>7089</v>
      </c>
      <c r="G4179" t="s">
        <v>7363</v>
      </c>
      <c r="H4179" t="s">
        <v>7364</v>
      </c>
      <c r="I4179" t="s">
        <v>8604</v>
      </c>
      <c r="J4179" t="s">
        <v>13219</v>
      </c>
    </row>
    <row r="4180" spans="1:12" x14ac:dyDescent="0.25">
      <c r="A4180" t="s">
        <v>6524</v>
      </c>
      <c r="B4180" t="s">
        <v>13220</v>
      </c>
      <c r="C4180" t="s">
        <v>7071</v>
      </c>
      <c r="D4180" t="s">
        <v>7072</v>
      </c>
      <c r="E4180" t="s">
        <v>7088</v>
      </c>
      <c r="F4180" t="s">
        <v>7089</v>
      </c>
      <c r="G4180" t="s">
        <v>7124</v>
      </c>
      <c r="H4180" t="s">
        <v>8975</v>
      </c>
      <c r="I4180" t="s">
        <v>8976</v>
      </c>
    </row>
    <row r="4181" spans="1:12" x14ac:dyDescent="0.25">
      <c r="A4181" t="s">
        <v>6436</v>
      </c>
      <c r="B4181" t="s">
        <v>13221</v>
      </c>
      <c r="C4181" t="s">
        <v>7071</v>
      </c>
      <c r="D4181" t="s">
        <v>7072</v>
      </c>
      <c r="E4181" t="s">
        <v>8062</v>
      </c>
      <c r="F4181" t="s">
        <v>13222</v>
      </c>
      <c r="G4181" t="s">
        <v>13223</v>
      </c>
      <c r="H4181" t="s">
        <v>13224</v>
      </c>
    </row>
    <row r="4182" spans="1:12" x14ac:dyDescent="0.25">
      <c r="A4182" t="s">
        <v>6933</v>
      </c>
      <c r="B4182" t="s">
        <v>13225</v>
      </c>
      <c r="C4182" t="s">
        <v>7071</v>
      </c>
      <c r="D4182" t="s">
        <v>7072</v>
      </c>
      <c r="E4182" t="s">
        <v>7081</v>
      </c>
      <c r="F4182" t="s">
        <v>7128</v>
      </c>
      <c r="G4182" t="s">
        <v>7128</v>
      </c>
      <c r="H4182" t="s">
        <v>7227</v>
      </c>
      <c r="I4182" t="s">
        <v>7860</v>
      </c>
      <c r="J4182" t="s">
        <v>13226</v>
      </c>
      <c r="K4182" t="s">
        <v>13227</v>
      </c>
    </row>
    <row r="4183" spans="1:12" x14ac:dyDescent="0.25">
      <c r="A4183" t="s">
        <v>4764</v>
      </c>
      <c r="B4183" t="s">
        <v>13228</v>
      </c>
      <c r="C4183" t="s">
        <v>7071</v>
      </c>
      <c r="D4183" t="s">
        <v>7072</v>
      </c>
      <c r="E4183" t="s">
        <v>7081</v>
      </c>
      <c r="F4183" t="s">
        <v>7082</v>
      </c>
      <c r="G4183" t="s">
        <v>7083</v>
      </c>
      <c r="H4183" t="s">
        <v>7084</v>
      </c>
      <c r="I4183" t="s">
        <v>7085</v>
      </c>
      <c r="J4183" t="s">
        <v>7086</v>
      </c>
      <c r="K4183" t="s">
        <v>8410</v>
      </c>
      <c r="L4183" t="s">
        <v>8411</v>
      </c>
    </row>
    <row r="4184" spans="1:12" x14ac:dyDescent="0.25">
      <c r="A4184" t="s">
        <v>5676</v>
      </c>
      <c r="B4184" t="s">
        <v>13229</v>
      </c>
      <c r="C4184" t="s">
        <v>7071</v>
      </c>
      <c r="D4184" t="s">
        <v>7072</v>
      </c>
      <c r="E4184" t="s">
        <v>7088</v>
      </c>
      <c r="F4184" t="s">
        <v>7089</v>
      </c>
      <c r="G4184" t="s">
        <v>7090</v>
      </c>
      <c r="H4184" t="s">
        <v>7102</v>
      </c>
      <c r="I4184" t="s">
        <v>8046</v>
      </c>
      <c r="J4184" t="s">
        <v>13230</v>
      </c>
    </row>
    <row r="4185" spans="1:12" x14ac:dyDescent="0.25">
      <c r="A4185" t="s">
        <v>5064</v>
      </c>
      <c r="B4185" t="s">
        <v>13231</v>
      </c>
      <c r="C4185" t="s">
        <v>7071</v>
      </c>
      <c r="D4185" t="s">
        <v>7072</v>
      </c>
      <c r="E4185" t="s">
        <v>7088</v>
      </c>
      <c r="F4185" t="s">
        <v>7089</v>
      </c>
      <c r="G4185" t="s">
        <v>7541</v>
      </c>
      <c r="H4185" t="s">
        <v>7542</v>
      </c>
      <c r="I4185" t="s">
        <v>7543</v>
      </c>
    </row>
    <row r="4186" spans="1:12" x14ac:dyDescent="0.25">
      <c r="A4186" t="s">
        <v>6983</v>
      </c>
      <c r="B4186" t="s">
        <v>13232</v>
      </c>
      <c r="C4186" t="s">
        <v>7071</v>
      </c>
      <c r="D4186" t="s">
        <v>7072</v>
      </c>
      <c r="E4186" t="s">
        <v>7073</v>
      </c>
      <c r="F4186" t="s">
        <v>7420</v>
      </c>
      <c r="G4186" t="s">
        <v>9577</v>
      </c>
      <c r="H4186" t="s">
        <v>9578</v>
      </c>
      <c r="I4186" t="s">
        <v>9579</v>
      </c>
      <c r="J4186" t="s">
        <v>9580</v>
      </c>
    </row>
    <row r="4187" spans="1:12" x14ac:dyDescent="0.25">
      <c r="A4187" t="s">
        <v>6807</v>
      </c>
      <c r="B4187" t="s">
        <v>13233</v>
      </c>
      <c r="C4187" t="s">
        <v>7071</v>
      </c>
      <c r="D4187" t="s">
        <v>7072</v>
      </c>
      <c r="E4187" t="s">
        <v>7081</v>
      </c>
      <c r="F4187" t="s">
        <v>7093</v>
      </c>
      <c r="G4187" t="s">
        <v>7149</v>
      </c>
      <c r="H4187" t="s">
        <v>7150</v>
      </c>
      <c r="I4187" t="s">
        <v>7330</v>
      </c>
      <c r="J4187" t="s">
        <v>13206</v>
      </c>
      <c r="K4187" t="s">
        <v>13234</v>
      </c>
    </row>
    <row r="4188" spans="1:12" x14ac:dyDescent="0.25">
      <c r="A4188" t="s">
        <v>5691</v>
      </c>
      <c r="B4188" t="s">
        <v>13235</v>
      </c>
      <c r="C4188" t="s">
        <v>7071</v>
      </c>
      <c r="D4188" t="s">
        <v>7072</v>
      </c>
      <c r="E4188" t="s">
        <v>7081</v>
      </c>
      <c r="F4188" t="s">
        <v>7128</v>
      </c>
      <c r="G4188" t="s">
        <v>7128</v>
      </c>
      <c r="H4188" t="s">
        <v>7205</v>
      </c>
      <c r="I4188" t="s">
        <v>7344</v>
      </c>
      <c r="J4188" t="s">
        <v>8020</v>
      </c>
    </row>
    <row r="4189" spans="1:12" x14ac:dyDescent="0.25">
      <c r="A4189" t="s">
        <v>3505</v>
      </c>
      <c r="B4189" t="s">
        <v>13236</v>
      </c>
      <c r="C4189" t="s">
        <v>7071</v>
      </c>
      <c r="D4189" t="s">
        <v>7072</v>
      </c>
      <c r="E4189" t="s">
        <v>7088</v>
      </c>
      <c r="F4189" t="s">
        <v>7089</v>
      </c>
      <c r="G4189" t="s">
        <v>7124</v>
      </c>
      <c r="H4189" t="s">
        <v>7348</v>
      </c>
      <c r="I4189" t="s">
        <v>7349</v>
      </c>
    </row>
    <row r="4190" spans="1:12" x14ac:dyDescent="0.25">
      <c r="A4190" t="s">
        <v>4348</v>
      </c>
      <c r="B4190" t="s">
        <v>13237</v>
      </c>
      <c r="C4190" t="s">
        <v>7071</v>
      </c>
      <c r="D4190" t="s">
        <v>7072</v>
      </c>
      <c r="E4190" t="s">
        <v>7088</v>
      </c>
      <c r="F4190" t="s">
        <v>7089</v>
      </c>
      <c r="G4190" t="s">
        <v>7090</v>
      </c>
      <c r="H4190" t="s">
        <v>7102</v>
      </c>
      <c r="I4190" t="s">
        <v>13238</v>
      </c>
      <c r="J4190" t="s">
        <v>13239</v>
      </c>
    </row>
    <row r="4191" spans="1:12" x14ac:dyDescent="0.25">
      <c r="A4191" t="s">
        <v>6399</v>
      </c>
      <c r="B4191" t="s">
        <v>13240</v>
      </c>
      <c r="C4191" t="s">
        <v>7071</v>
      </c>
      <c r="D4191" t="s">
        <v>7072</v>
      </c>
      <c r="E4191" t="s">
        <v>8062</v>
      </c>
      <c r="F4191" t="s">
        <v>8063</v>
      </c>
      <c r="G4191" t="s">
        <v>8064</v>
      </c>
      <c r="H4191" t="s">
        <v>8065</v>
      </c>
      <c r="I4191" t="s">
        <v>13241</v>
      </c>
    </row>
    <row r="4192" spans="1:12" x14ac:dyDescent="0.25">
      <c r="A4192" t="s">
        <v>3772</v>
      </c>
      <c r="B4192" t="s">
        <v>13242</v>
      </c>
      <c r="C4192" t="s">
        <v>7071</v>
      </c>
      <c r="D4192" t="s">
        <v>7072</v>
      </c>
      <c r="E4192" t="s">
        <v>7081</v>
      </c>
      <c r="F4192" t="s">
        <v>7093</v>
      </c>
      <c r="G4192" t="s">
        <v>7149</v>
      </c>
      <c r="H4192" t="s">
        <v>8031</v>
      </c>
      <c r="I4192" t="s">
        <v>9029</v>
      </c>
      <c r="J4192" t="s">
        <v>9030</v>
      </c>
    </row>
    <row r="4193" spans="1:11" x14ac:dyDescent="0.25">
      <c r="A4193" t="s">
        <v>4273</v>
      </c>
      <c r="B4193" t="s">
        <v>13243</v>
      </c>
      <c r="C4193" t="s">
        <v>7071</v>
      </c>
      <c r="D4193" t="s">
        <v>7072</v>
      </c>
      <c r="E4193" t="s">
        <v>7073</v>
      </c>
      <c r="F4193" t="s">
        <v>7420</v>
      </c>
      <c r="G4193" t="s">
        <v>8729</v>
      </c>
      <c r="H4193" t="s">
        <v>8743</v>
      </c>
      <c r="I4193" t="s">
        <v>8744</v>
      </c>
      <c r="J4193" t="s">
        <v>13244</v>
      </c>
    </row>
    <row r="4194" spans="1:11" x14ac:dyDescent="0.25">
      <c r="A4194" t="s">
        <v>3470</v>
      </c>
      <c r="B4194" t="s">
        <v>13245</v>
      </c>
      <c r="C4194" t="s">
        <v>7071</v>
      </c>
      <c r="D4194" t="s">
        <v>7072</v>
      </c>
      <c r="E4194" t="s">
        <v>7081</v>
      </c>
      <c r="F4194" t="s">
        <v>7128</v>
      </c>
      <c r="G4194" t="s">
        <v>7128</v>
      </c>
      <c r="H4194" t="s">
        <v>7205</v>
      </c>
      <c r="I4194" t="s">
        <v>7344</v>
      </c>
      <c r="J4194" t="s">
        <v>8020</v>
      </c>
    </row>
    <row r="4195" spans="1:11" x14ac:dyDescent="0.25">
      <c r="A4195" t="s">
        <v>4603</v>
      </c>
      <c r="B4195" t="s">
        <v>13246</v>
      </c>
      <c r="C4195" t="s">
        <v>7071</v>
      </c>
      <c r="D4195" t="s">
        <v>7072</v>
      </c>
      <c r="E4195" t="s">
        <v>7088</v>
      </c>
      <c r="F4195" t="s">
        <v>7089</v>
      </c>
      <c r="G4195" t="s">
        <v>7090</v>
      </c>
      <c r="H4195" t="s">
        <v>7102</v>
      </c>
      <c r="I4195" t="s">
        <v>13247</v>
      </c>
      <c r="J4195" t="s">
        <v>13248</v>
      </c>
    </row>
    <row r="4196" spans="1:11" x14ac:dyDescent="0.25">
      <c r="A4196" t="s">
        <v>3397</v>
      </c>
      <c r="B4196" t="s">
        <v>13249</v>
      </c>
      <c r="C4196" t="s">
        <v>7071</v>
      </c>
      <c r="D4196" t="s">
        <v>7072</v>
      </c>
      <c r="E4196" t="s">
        <v>8062</v>
      </c>
      <c r="F4196" t="s">
        <v>8063</v>
      </c>
      <c r="G4196" t="s">
        <v>8064</v>
      </c>
      <c r="H4196" t="s">
        <v>8065</v>
      </c>
      <c r="I4196" t="s">
        <v>13250</v>
      </c>
      <c r="J4196" t="s">
        <v>13251</v>
      </c>
    </row>
    <row r="4197" spans="1:11" x14ac:dyDescent="0.25">
      <c r="A4197" t="s">
        <v>5635</v>
      </c>
      <c r="B4197" t="s">
        <v>13252</v>
      </c>
      <c r="C4197" t="s">
        <v>7071</v>
      </c>
      <c r="D4197" t="s">
        <v>7072</v>
      </c>
      <c r="E4197" t="s">
        <v>7081</v>
      </c>
      <c r="F4197" t="s">
        <v>7093</v>
      </c>
      <c r="G4197" t="s">
        <v>7149</v>
      </c>
      <c r="H4197" t="s">
        <v>7150</v>
      </c>
      <c r="I4197" t="s">
        <v>7151</v>
      </c>
      <c r="J4197" t="s">
        <v>7152</v>
      </c>
      <c r="K4197" t="s">
        <v>8137</v>
      </c>
    </row>
    <row r="4198" spans="1:11" x14ac:dyDescent="0.25">
      <c r="A4198" t="s">
        <v>4568</v>
      </c>
      <c r="B4198" t="s">
        <v>13253</v>
      </c>
      <c r="C4198" t="s">
        <v>7071</v>
      </c>
      <c r="D4198" t="s">
        <v>7072</v>
      </c>
      <c r="E4198" t="s">
        <v>7073</v>
      </c>
      <c r="F4198" t="s">
        <v>7420</v>
      </c>
      <c r="G4198" t="s">
        <v>7421</v>
      </c>
      <c r="H4198" t="s">
        <v>7422</v>
      </c>
      <c r="I4198" t="s">
        <v>7423</v>
      </c>
      <c r="J4198" t="s">
        <v>7424</v>
      </c>
      <c r="K4198" t="s">
        <v>13254</v>
      </c>
    </row>
    <row r="4199" spans="1:11" x14ac:dyDescent="0.25">
      <c r="A4199" t="s">
        <v>5913</v>
      </c>
      <c r="B4199" t="s">
        <v>13255</v>
      </c>
      <c r="C4199" t="s">
        <v>7071</v>
      </c>
      <c r="D4199" t="s">
        <v>7072</v>
      </c>
      <c r="E4199" t="s">
        <v>7081</v>
      </c>
      <c r="F4199" t="s">
        <v>7082</v>
      </c>
      <c r="G4199" t="s">
        <v>7083</v>
      </c>
      <c r="H4199" t="s">
        <v>7084</v>
      </c>
      <c r="I4199" t="s">
        <v>7085</v>
      </c>
      <c r="J4199" t="s">
        <v>7086</v>
      </c>
      <c r="K4199" t="s">
        <v>9570</v>
      </c>
    </row>
    <row r="4200" spans="1:11" x14ac:dyDescent="0.25">
      <c r="A4200" t="s">
        <v>3273</v>
      </c>
      <c r="B4200" t="s">
        <v>13256</v>
      </c>
      <c r="C4200" t="s">
        <v>7071</v>
      </c>
      <c r="D4200" t="s">
        <v>7072</v>
      </c>
      <c r="E4200" t="s">
        <v>7088</v>
      </c>
      <c r="F4200" t="s">
        <v>7089</v>
      </c>
      <c r="G4200" t="s">
        <v>7090</v>
      </c>
      <c r="H4200" t="s">
        <v>7102</v>
      </c>
      <c r="I4200" t="s">
        <v>8046</v>
      </c>
      <c r="J4200" t="s">
        <v>13257</v>
      </c>
      <c r="K4200" t="s">
        <v>13258</v>
      </c>
    </row>
    <row r="4201" spans="1:11" x14ac:dyDescent="0.25">
      <c r="A4201" t="s">
        <v>3568</v>
      </c>
      <c r="B4201" t="s">
        <v>13259</v>
      </c>
      <c r="C4201" t="s">
        <v>7071</v>
      </c>
      <c r="D4201" t="s">
        <v>7072</v>
      </c>
      <c r="E4201" t="s">
        <v>7081</v>
      </c>
      <c r="F4201" t="s">
        <v>7128</v>
      </c>
      <c r="G4201" t="s">
        <v>7128</v>
      </c>
      <c r="H4201" t="s">
        <v>7205</v>
      </c>
      <c r="I4201" t="s">
        <v>7344</v>
      </c>
      <c r="J4201" t="s">
        <v>7345</v>
      </c>
      <c r="K4201" t="s">
        <v>8908</v>
      </c>
    </row>
    <row r="4202" spans="1:11" x14ac:dyDescent="0.25">
      <c r="A4202" t="s">
        <v>4859</v>
      </c>
      <c r="B4202" t="s">
        <v>13260</v>
      </c>
      <c r="C4202" t="s">
        <v>7071</v>
      </c>
      <c r="D4202" t="s">
        <v>7072</v>
      </c>
      <c r="E4202" t="s">
        <v>7081</v>
      </c>
      <c r="F4202" t="s">
        <v>7128</v>
      </c>
      <c r="G4202" t="s">
        <v>7128</v>
      </c>
      <c r="H4202" t="s">
        <v>7227</v>
      </c>
      <c r="I4202" t="s">
        <v>7597</v>
      </c>
      <c r="J4202" t="s">
        <v>13261</v>
      </c>
      <c r="K4202" t="s">
        <v>13262</v>
      </c>
    </row>
    <row r="4203" spans="1:11" x14ac:dyDescent="0.25">
      <c r="A4203" t="s">
        <v>5130</v>
      </c>
      <c r="B4203" t="s">
        <v>13263</v>
      </c>
      <c r="C4203" t="s">
        <v>7071</v>
      </c>
      <c r="D4203" t="s">
        <v>7072</v>
      </c>
      <c r="E4203" t="s">
        <v>7081</v>
      </c>
      <c r="F4203" t="s">
        <v>7082</v>
      </c>
      <c r="G4203" t="s">
        <v>7083</v>
      </c>
      <c r="H4203" t="s">
        <v>7084</v>
      </c>
      <c r="I4203" t="s">
        <v>7085</v>
      </c>
      <c r="J4203" t="s">
        <v>7086</v>
      </c>
    </row>
    <row r="4204" spans="1:11" x14ac:dyDescent="0.25">
      <c r="A4204" t="s">
        <v>4334</v>
      </c>
      <c r="B4204" t="s">
        <v>13264</v>
      </c>
      <c r="C4204" t="s">
        <v>7071</v>
      </c>
      <c r="D4204" t="s">
        <v>7072</v>
      </c>
      <c r="E4204" t="s">
        <v>7088</v>
      </c>
      <c r="F4204" t="s">
        <v>7089</v>
      </c>
      <c r="G4204" t="s">
        <v>7124</v>
      </c>
      <c r="H4204" t="s">
        <v>7755</v>
      </c>
      <c r="I4204" t="s">
        <v>13265</v>
      </c>
      <c r="J4204" t="s">
        <v>13266</v>
      </c>
    </row>
    <row r="4205" spans="1:11" x14ac:dyDescent="0.25">
      <c r="A4205" t="s">
        <v>5776</v>
      </c>
      <c r="B4205" t="s">
        <v>13267</v>
      </c>
      <c r="C4205" t="s">
        <v>7071</v>
      </c>
      <c r="D4205" t="s">
        <v>7072</v>
      </c>
      <c r="E4205" t="s">
        <v>7088</v>
      </c>
      <c r="F4205" t="s">
        <v>7089</v>
      </c>
      <c r="G4205" t="s">
        <v>7396</v>
      </c>
      <c r="H4205" t="s">
        <v>7844</v>
      </c>
      <c r="I4205" t="s">
        <v>13268</v>
      </c>
    </row>
    <row r="4206" spans="1:11" x14ac:dyDescent="0.25">
      <c r="A4206" t="s">
        <v>6011</v>
      </c>
      <c r="B4206" t="s">
        <v>13269</v>
      </c>
      <c r="C4206" t="s">
        <v>7071</v>
      </c>
      <c r="D4206" t="s">
        <v>7072</v>
      </c>
      <c r="E4206" t="s">
        <v>7081</v>
      </c>
      <c r="F4206" t="s">
        <v>7093</v>
      </c>
      <c r="G4206" t="s">
        <v>7149</v>
      </c>
      <c r="H4206" t="s">
        <v>7150</v>
      </c>
      <c r="I4206" t="s">
        <v>7737</v>
      </c>
      <c r="J4206" t="s">
        <v>9674</v>
      </c>
      <c r="K4206" t="s">
        <v>13270</v>
      </c>
    </row>
    <row r="4207" spans="1:11" x14ac:dyDescent="0.25">
      <c r="A4207" t="s">
        <v>6972</v>
      </c>
      <c r="B4207" t="s">
        <v>13271</v>
      </c>
      <c r="C4207" t="s">
        <v>7071</v>
      </c>
      <c r="D4207" t="s">
        <v>7072</v>
      </c>
      <c r="E4207" t="s">
        <v>7088</v>
      </c>
      <c r="F4207" t="s">
        <v>7089</v>
      </c>
      <c r="G4207" t="s">
        <v>7090</v>
      </c>
      <c r="H4207" t="s">
        <v>7091</v>
      </c>
      <c r="I4207" t="s">
        <v>7092</v>
      </c>
      <c r="J4207" t="s">
        <v>13272</v>
      </c>
    </row>
    <row r="4208" spans="1:11" x14ac:dyDescent="0.25">
      <c r="A4208" t="s">
        <v>3989</v>
      </c>
      <c r="B4208" t="s">
        <v>13273</v>
      </c>
      <c r="C4208" t="s">
        <v>7071</v>
      </c>
      <c r="D4208" t="s">
        <v>7072</v>
      </c>
      <c r="E4208" t="s">
        <v>7081</v>
      </c>
      <c r="F4208" t="s">
        <v>7128</v>
      </c>
      <c r="G4208" t="s">
        <v>7128</v>
      </c>
      <c r="H4208" t="s">
        <v>7205</v>
      </c>
      <c r="I4208" t="s">
        <v>7344</v>
      </c>
      <c r="J4208" t="s">
        <v>8698</v>
      </c>
    </row>
    <row r="4209" spans="1:12" x14ac:dyDescent="0.25">
      <c r="A4209" t="s">
        <v>3532</v>
      </c>
      <c r="B4209" t="s">
        <v>13274</v>
      </c>
      <c r="C4209" t="s">
        <v>7071</v>
      </c>
      <c r="D4209" t="s">
        <v>7072</v>
      </c>
      <c r="E4209" t="s">
        <v>7081</v>
      </c>
      <c r="F4209" t="s">
        <v>7082</v>
      </c>
      <c r="G4209" t="s">
        <v>7083</v>
      </c>
      <c r="H4209" t="s">
        <v>7084</v>
      </c>
      <c r="I4209" t="s">
        <v>7085</v>
      </c>
      <c r="J4209" t="s">
        <v>7086</v>
      </c>
      <c r="K4209" t="s">
        <v>8772</v>
      </c>
    </row>
    <row r="4210" spans="1:12" x14ac:dyDescent="0.25">
      <c r="A4210" t="s">
        <v>6905</v>
      </c>
      <c r="B4210" t="s">
        <v>13275</v>
      </c>
      <c r="C4210" t="s">
        <v>7071</v>
      </c>
      <c r="D4210" t="s">
        <v>7072</v>
      </c>
      <c r="E4210" t="s">
        <v>7081</v>
      </c>
      <c r="F4210" t="s">
        <v>7128</v>
      </c>
      <c r="G4210" t="s">
        <v>7128</v>
      </c>
      <c r="H4210" t="s">
        <v>7227</v>
      </c>
      <c r="I4210" t="s">
        <v>9146</v>
      </c>
      <c r="J4210" t="s">
        <v>13276</v>
      </c>
      <c r="K4210" t="s">
        <v>13277</v>
      </c>
    </row>
    <row r="4211" spans="1:12" x14ac:dyDescent="0.25">
      <c r="A4211" t="s">
        <v>6780</v>
      </c>
      <c r="B4211" t="s">
        <v>13278</v>
      </c>
      <c r="C4211" t="s">
        <v>7071</v>
      </c>
      <c r="D4211" t="s">
        <v>7072</v>
      </c>
      <c r="E4211" t="s">
        <v>7088</v>
      </c>
      <c r="F4211" t="s">
        <v>7089</v>
      </c>
      <c r="G4211" t="s">
        <v>7160</v>
      </c>
      <c r="H4211" t="s">
        <v>8292</v>
      </c>
      <c r="I4211" t="s">
        <v>8293</v>
      </c>
      <c r="J4211" t="s">
        <v>13279</v>
      </c>
    </row>
    <row r="4212" spans="1:12" x14ac:dyDescent="0.25">
      <c r="A4212" t="s">
        <v>5498</v>
      </c>
      <c r="B4212" t="s">
        <v>13280</v>
      </c>
      <c r="C4212" t="s">
        <v>7071</v>
      </c>
      <c r="D4212" t="s">
        <v>7072</v>
      </c>
      <c r="E4212" t="s">
        <v>7081</v>
      </c>
      <c r="F4212" t="s">
        <v>7093</v>
      </c>
      <c r="G4212" t="s">
        <v>7149</v>
      </c>
      <c r="H4212" t="s">
        <v>7150</v>
      </c>
      <c r="I4212" t="s">
        <v>8627</v>
      </c>
      <c r="J4212" t="s">
        <v>8628</v>
      </c>
      <c r="K4212" t="s">
        <v>13281</v>
      </c>
    </row>
    <row r="4213" spans="1:12" x14ac:dyDescent="0.25">
      <c r="A4213" t="s">
        <v>6064</v>
      </c>
      <c r="B4213" t="s">
        <v>13282</v>
      </c>
      <c r="C4213" t="s">
        <v>7071</v>
      </c>
      <c r="D4213" t="s">
        <v>7072</v>
      </c>
      <c r="E4213" t="s">
        <v>7088</v>
      </c>
      <c r="F4213" t="s">
        <v>7089</v>
      </c>
      <c r="G4213" t="s">
        <v>7124</v>
      </c>
      <c r="H4213" t="s">
        <v>7125</v>
      </c>
      <c r="I4213" t="s">
        <v>7126</v>
      </c>
      <c r="J4213" t="s">
        <v>13283</v>
      </c>
    </row>
    <row r="4214" spans="1:12" x14ac:dyDescent="0.25">
      <c r="A4214" t="s">
        <v>5934</v>
      </c>
      <c r="B4214" t="s">
        <v>13284</v>
      </c>
      <c r="C4214" t="s">
        <v>7071</v>
      </c>
      <c r="D4214" t="s">
        <v>7072</v>
      </c>
      <c r="E4214" t="s">
        <v>7081</v>
      </c>
      <c r="F4214" t="s">
        <v>7082</v>
      </c>
      <c r="G4214" t="s">
        <v>7083</v>
      </c>
      <c r="H4214" t="s">
        <v>7084</v>
      </c>
      <c r="I4214" t="s">
        <v>7085</v>
      </c>
      <c r="J4214" t="s">
        <v>7086</v>
      </c>
      <c r="K4214" t="s">
        <v>8740</v>
      </c>
    </row>
    <row r="4215" spans="1:12" x14ac:dyDescent="0.25">
      <c r="A4215" t="s">
        <v>6630</v>
      </c>
      <c r="B4215" t="s">
        <v>13285</v>
      </c>
      <c r="C4215" t="s">
        <v>7071</v>
      </c>
      <c r="D4215" t="s">
        <v>7072</v>
      </c>
      <c r="E4215" t="s">
        <v>7088</v>
      </c>
      <c r="F4215" t="s">
        <v>7089</v>
      </c>
      <c r="G4215" t="s">
        <v>7090</v>
      </c>
      <c r="H4215" t="s">
        <v>7091</v>
      </c>
      <c r="I4215" t="s">
        <v>13286</v>
      </c>
      <c r="J4215" t="s">
        <v>13287</v>
      </c>
    </row>
    <row r="4216" spans="1:12" x14ac:dyDescent="0.25">
      <c r="A4216" t="s">
        <v>4918</v>
      </c>
      <c r="B4216" t="s">
        <v>13288</v>
      </c>
      <c r="C4216" t="s">
        <v>7071</v>
      </c>
      <c r="D4216" t="s">
        <v>7072</v>
      </c>
      <c r="E4216" t="s">
        <v>7081</v>
      </c>
      <c r="F4216" t="s">
        <v>7128</v>
      </c>
      <c r="G4216" t="s">
        <v>7128</v>
      </c>
      <c r="H4216" t="s">
        <v>7205</v>
      </c>
      <c r="I4216" t="s">
        <v>7344</v>
      </c>
      <c r="J4216" t="s">
        <v>7345</v>
      </c>
      <c r="K4216" t="s">
        <v>7346</v>
      </c>
      <c r="L4216" t="s">
        <v>7347</v>
      </c>
    </row>
    <row r="4217" spans="1:12" x14ac:dyDescent="0.25">
      <c r="A4217" t="s">
        <v>6656</v>
      </c>
      <c r="B4217" t="s">
        <v>13289</v>
      </c>
      <c r="C4217" t="s">
        <v>7071</v>
      </c>
      <c r="D4217" t="s">
        <v>7072</v>
      </c>
      <c r="E4217" t="s">
        <v>7088</v>
      </c>
      <c r="F4217" t="s">
        <v>7089</v>
      </c>
      <c r="G4217" t="s">
        <v>8355</v>
      </c>
      <c r="H4217" t="s">
        <v>8356</v>
      </c>
      <c r="I4217" t="s">
        <v>8357</v>
      </c>
      <c r="J4217" t="s">
        <v>9374</v>
      </c>
    </row>
    <row r="4218" spans="1:12" x14ac:dyDescent="0.25">
      <c r="A4218" t="s">
        <v>6337</v>
      </c>
      <c r="B4218" t="s">
        <v>13290</v>
      </c>
      <c r="C4218" t="s">
        <v>7071</v>
      </c>
      <c r="D4218" t="s">
        <v>7072</v>
      </c>
      <c r="E4218" t="s">
        <v>7088</v>
      </c>
      <c r="F4218" t="s">
        <v>7089</v>
      </c>
      <c r="G4218" t="s">
        <v>7090</v>
      </c>
      <c r="H4218" t="s">
        <v>7102</v>
      </c>
      <c r="I4218" t="s">
        <v>7277</v>
      </c>
    </row>
    <row r="4219" spans="1:12" x14ac:dyDescent="0.25">
      <c r="A4219" t="s">
        <v>6420</v>
      </c>
      <c r="B4219" t="s">
        <v>13291</v>
      </c>
      <c r="C4219" t="s">
        <v>7071</v>
      </c>
      <c r="D4219" t="s">
        <v>7072</v>
      </c>
      <c r="E4219" t="s">
        <v>7081</v>
      </c>
      <c r="F4219" t="s">
        <v>7082</v>
      </c>
      <c r="G4219" t="s">
        <v>7083</v>
      </c>
      <c r="H4219" t="s">
        <v>7084</v>
      </c>
      <c r="I4219" t="s">
        <v>7085</v>
      </c>
      <c r="J4219" t="s">
        <v>13292</v>
      </c>
      <c r="K4219" t="s">
        <v>13293</v>
      </c>
    </row>
    <row r="4220" spans="1:12" x14ac:dyDescent="0.25">
      <c r="A4220" t="s">
        <v>5846</v>
      </c>
      <c r="B4220" t="s">
        <v>13294</v>
      </c>
      <c r="C4220" t="s">
        <v>7071</v>
      </c>
      <c r="D4220" t="s">
        <v>7072</v>
      </c>
      <c r="E4220" t="s">
        <v>7081</v>
      </c>
      <c r="F4220" t="s">
        <v>7128</v>
      </c>
      <c r="G4220" t="s">
        <v>7128</v>
      </c>
      <c r="H4220" t="s">
        <v>7227</v>
      </c>
      <c r="I4220" t="s">
        <v>7860</v>
      </c>
      <c r="J4220" t="s">
        <v>8022</v>
      </c>
      <c r="K4220" t="s">
        <v>8023</v>
      </c>
    </row>
    <row r="4221" spans="1:12" x14ac:dyDescent="0.25">
      <c r="A4221" t="s">
        <v>4028</v>
      </c>
      <c r="B4221" t="s">
        <v>13295</v>
      </c>
      <c r="C4221" t="s">
        <v>7071</v>
      </c>
      <c r="D4221" t="s">
        <v>7072</v>
      </c>
      <c r="E4221" t="s">
        <v>7088</v>
      </c>
      <c r="F4221" t="s">
        <v>7089</v>
      </c>
      <c r="G4221" t="s">
        <v>7363</v>
      </c>
      <c r="H4221" t="s">
        <v>7364</v>
      </c>
      <c r="I4221" t="s">
        <v>13296</v>
      </c>
    </row>
    <row r="4222" spans="1:12" x14ac:dyDescent="0.25">
      <c r="A4222" t="s">
        <v>6712</v>
      </c>
      <c r="B4222" t="s">
        <v>13297</v>
      </c>
      <c r="C4222" t="s">
        <v>7071</v>
      </c>
      <c r="D4222" t="s">
        <v>7072</v>
      </c>
      <c r="E4222" t="s">
        <v>7081</v>
      </c>
      <c r="F4222" t="s">
        <v>7128</v>
      </c>
      <c r="G4222" t="s">
        <v>7128</v>
      </c>
      <c r="H4222" t="s">
        <v>7205</v>
      </c>
      <c r="I4222" t="s">
        <v>7344</v>
      </c>
      <c r="J4222" t="s">
        <v>7345</v>
      </c>
      <c r="K4222" t="s">
        <v>13298</v>
      </c>
    </row>
    <row r="4223" spans="1:12" x14ac:dyDescent="0.25">
      <c r="A4223" t="s">
        <v>4223</v>
      </c>
      <c r="B4223" t="s">
        <v>13299</v>
      </c>
      <c r="C4223" t="s">
        <v>7071</v>
      </c>
      <c r="D4223" t="s">
        <v>7072</v>
      </c>
      <c r="E4223" t="s">
        <v>7081</v>
      </c>
      <c r="F4223" t="s">
        <v>7093</v>
      </c>
      <c r="G4223" t="s">
        <v>7149</v>
      </c>
      <c r="H4223" t="s">
        <v>7150</v>
      </c>
      <c r="I4223" t="s">
        <v>7151</v>
      </c>
      <c r="J4223" t="s">
        <v>7152</v>
      </c>
      <c r="K4223" t="s">
        <v>8137</v>
      </c>
      <c r="L4223" t="s">
        <v>9224</v>
      </c>
    </row>
    <row r="4224" spans="1:12" x14ac:dyDescent="0.25">
      <c r="A4224" t="s">
        <v>4087</v>
      </c>
      <c r="B4224" t="s">
        <v>13300</v>
      </c>
      <c r="C4224" t="s">
        <v>7071</v>
      </c>
      <c r="D4224" t="s">
        <v>7072</v>
      </c>
      <c r="E4224" t="s">
        <v>7088</v>
      </c>
      <c r="F4224" t="s">
        <v>7089</v>
      </c>
      <c r="G4224" t="s">
        <v>7124</v>
      </c>
      <c r="H4224" t="s">
        <v>7348</v>
      </c>
      <c r="I4224" t="s">
        <v>7349</v>
      </c>
    </row>
    <row r="4225" spans="1:11" x14ac:dyDescent="0.25">
      <c r="A4225" t="s">
        <v>4669</v>
      </c>
      <c r="B4225" t="s">
        <v>13301</v>
      </c>
      <c r="C4225" t="s">
        <v>7071</v>
      </c>
      <c r="D4225" t="s">
        <v>7072</v>
      </c>
      <c r="E4225" t="s">
        <v>7081</v>
      </c>
      <c r="F4225" t="s">
        <v>7082</v>
      </c>
      <c r="G4225" t="s">
        <v>7083</v>
      </c>
      <c r="H4225" t="s">
        <v>7084</v>
      </c>
      <c r="I4225" t="s">
        <v>7085</v>
      </c>
      <c r="J4225" t="s">
        <v>7086</v>
      </c>
      <c r="K4225" t="s">
        <v>8772</v>
      </c>
    </row>
    <row r="4226" spans="1:11" x14ac:dyDescent="0.25">
      <c r="A4226" t="s">
        <v>4845</v>
      </c>
      <c r="B4226" t="s">
        <v>13302</v>
      </c>
      <c r="C4226" t="s">
        <v>7071</v>
      </c>
      <c r="D4226" t="s">
        <v>7072</v>
      </c>
      <c r="E4226" t="s">
        <v>7081</v>
      </c>
      <c r="F4226" t="s">
        <v>7128</v>
      </c>
      <c r="G4226" t="s">
        <v>7128</v>
      </c>
      <c r="H4226" t="s">
        <v>7227</v>
      </c>
      <c r="I4226" t="s">
        <v>7228</v>
      </c>
      <c r="J4226" t="s">
        <v>13303</v>
      </c>
      <c r="K4226" t="s">
        <v>13304</v>
      </c>
    </row>
    <row r="4227" spans="1:11" x14ac:dyDescent="0.25">
      <c r="A4227" t="s">
        <v>4275</v>
      </c>
      <c r="B4227" t="s">
        <v>13305</v>
      </c>
      <c r="C4227" t="s">
        <v>7071</v>
      </c>
      <c r="D4227" t="s">
        <v>7072</v>
      </c>
      <c r="E4227" t="s">
        <v>7088</v>
      </c>
      <c r="F4227" t="s">
        <v>7089</v>
      </c>
      <c r="G4227" t="s">
        <v>7700</v>
      </c>
      <c r="H4227" t="s">
        <v>13306</v>
      </c>
      <c r="I4227" t="s">
        <v>13307</v>
      </c>
      <c r="J4227" t="s">
        <v>13308</v>
      </c>
    </row>
    <row r="4228" spans="1:11" x14ac:dyDescent="0.25">
      <c r="A4228" t="s">
        <v>5911</v>
      </c>
      <c r="B4228" t="s">
        <v>13309</v>
      </c>
      <c r="C4228" t="s">
        <v>7071</v>
      </c>
      <c r="D4228" t="s">
        <v>7072</v>
      </c>
      <c r="E4228" t="s">
        <v>7081</v>
      </c>
      <c r="F4228" t="s">
        <v>7082</v>
      </c>
      <c r="G4228" t="s">
        <v>7083</v>
      </c>
      <c r="H4228" t="s">
        <v>7084</v>
      </c>
      <c r="I4228" t="s">
        <v>7085</v>
      </c>
      <c r="J4228" t="s">
        <v>7086</v>
      </c>
      <c r="K4228" t="s">
        <v>9570</v>
      </c>
    </row>
    <row r="4229" spans="1:11" x14ac:dyDescent="0.25">
      <c r="A4229" t="s">
        <v>4234</v>
      </c>
      <c r="B4229" t="s">
        <v>13310</v>
      </c>
      <c r="C4229" t="s">
        <v>7071</v>
      </c>
      <c r="D4229" t="s">
        <v>7072</v>
      </c>
      <c r="E4229" t="s">
        <v>7088</v>
      </c>
      <c r="F4229" t="s">
        <v>7089</v>
      </c>
      <c r="G4229" t="s">
        <v>7090</v>
      </c>
      <c r="H4229" t="s">
        <v>7102</v>
      </c>
      <c r="I4229" t="s">
        <v>8118</v>
      </c>
      <c r="J4229" t="s">
        <v>8119</v>
      </c>
    </row>
    <row r="4230" spans="1:11" x14ac:dyDescent="0.25">
      <c r="A4230" t="s">
        <v>4771</v>
      </c>
      <c r="B4230" t="s">
        <v>13311</v>
      </c>
      <c r="C4230" t="s">
        <v>7071</v>
      </c>
      <c r="D4230" t="s">
        <v>7072</v>
      </c>
      <c r="E4230" t="s">
        <v>7081</v>
      </c>
      <c r="F4230" t="s">
        <v>7093</v>
      </c>
      <c r="G4230" t="s">
        <v>7149</v>
      </c>
      <c r="H4230" t="s">
        <v>7150</v>
      </c>
      <c r="I4230" t="s">
        <v>7151</v>
      </c>
      <c r="J4230" t="s">
        <v>7152</v>
      </c>
      <c r="K4230" t="s">
        <v>13312</v>
      </c>
    </row>
    <row r="4231" spans="1:11" x14ac:dyDescent="0.25">
      <c r="A4231" t="s">
        <v>5861</v>
      </c>
      <c r="B4231" t="s">
        <v>13313</v>
      </c>
      <c r="C4231" t="s">
        <v>7071</v>
      </c>
      <c r="D4231" t="s">
        <v>7072</v>
      </c>
      <c r="E4231" t="s">
        <v>7088</v>
      </c>
      <c r="F4231" t="s">
        <v>7089</v>
      </c>
      <c r="G4231" t="s">
        <v>7124</v>
      </c>
      <c r="H4231" t="s">
        <v>8975</v>
      </c>
      <c r="I4231" t="s">
        <v>8976</v>
      </c>
      <c r="J4231" t="s">
        <v>8977</v>
      </c>
    </row>
    <row r="4232" spans="1:11" x14ac:dyDescent="0.25">
      <c r="A4232" t="s">
        <v>6949</v>
      </c>
      <c r="B4232" t="s">
        <v>13314</v>
      </c>
      <c r="C4232" t="s">
        <v>7071</v>
      </c>
      <c r="D4232" t="s">
        <v>7072</v>
      </c>
      <c r="E4232" t="s">
        <v>7088</v>
      </c>
      <c r="F4232" t="s">
        <v>9417</v>
      </c>
      <c r="G4232" t="s">
        <v>9418</v>
      </c>
      <c r="H4232" t="s">
        <v>9419</v>
      </c>
      <c r="I4232" t="s">
        <v>9420</v>
      </c>
    </row>
    <row r="4233" spans="1:11" x14ac:dyDescent="0.25">
      <c r="A4233" t="s">
        <v>5832</v>
      </c>
      <c r="B4233" t="s">
        <v>8913</v>
      </c>
      <c r="C4233" t="s">
        <v>7071</v>
      </c>
      <c r="D4233" t="s">
        <v>7072</v>
      </c>
      <c r="E4233" t="s">
        <v>7081</v>
      </c>
      <c r="F4233" t="s">
        <v>7128</v>
      </c>
      <c r="G4233" t="s">
        <v>7128</v>
      </c>
      <c r="H4233" t="s">
        <v>7205</v>
      </c>
      <c r="I4233" t="s">
        <v>7344</v>
      </c>
      <c r="J4233" t="s">
        <v>7392</v>
      </c>
      <c r="K4233" t="s">
        <v>8914</v>
      </c>
    </row>
    <row r="4234" spans="1:11" x14ac:dyDescent="0.25">
      <c r="A4234" t="s">
        <v>5938</v>
      </c>
      <c r="B4234" t="s">
        <v>13315</v>
      </c>
      <c r="C4234" t="s">
        <v>7071</v>
      </c>
      <c r="D4234" t="s">
        <v>7072</v>
      </c>
      <c r="E4234" t="s">
        <v>7081</v>
      </c>
      <c r="F4234" t="s">
        <v>7082</v>
      </c>
      <c r="G4234" t="s">
        <v>7083</v>
      </c>
      <c r="H4234" t="s">
        <v>7084</v>
      </c>
      <c r="I4234" t="s">
        <v>7085</v>
      </c>
      <c r="J4234" t="s">
        <v>7086</v>
      </c>
      <c r="K4234" t="s">
        <v>9570</v>
      </c>
    </row>
    <row r="4235" spans="1:11" x14ac:dyDescent="0.25">
      <c r="A4235" t="s">
        <v>4653</v>
      </c>
      <c r="B4235" t="s">
        <v>13316</v>
      </c>
      <c r="C4235" t="s">
        <v>7071</v>
      </c>
      <c r="D4235" t="s">
        <v>7072</v>
      </c>
      <c r="E4235" t="s">
        <v>7081</v>
      </c>
      <c r="F4235" t="s">
        <v>7128</v>
      </c>
      <c r="G4235" t="s">
        <v>7128</v>
      </c>
      <c r="H4235" t="s">
        <v>7227</v>
      </c>
      <c r="I4235" t="s">
        <v>9149</v>
      </c>
      <c r="J4235" t="s">
        <v>13178</v>
      </c>
    </row>
    <row r="4236" spans="1:11" x14ac:dyDescent="0.25">
      <c r="A4236" t="s">
        <v>6298</v>
      </c>
      <c r="B4236" t="s">
        <v>13317</v>
      </c>
      <c r="C4236" t="s">
        <v>7071</v>
      </c>
      <c r="D4236" t="s">
        <v>7072</v>
      </c>
      <c r="E4236" t="s">
        <v>7088</v>
      </c>
      <c r="F4236" t="s">
        <v>7089</v>
      </c>
      <c r="G4236" t="s">
        <v>7733</v>
      </c>
      <c r="H4236" t="s">
        <v>7977</v>
      </c>
      <c r="I4236" t="s">
        <v>7978</v>
      </c>
      <c r="J4236" t="s">
        <v>7979</v>
      </c>
    </row>
    <row r="4237" spans="1:11" x14ac:dyDescent="0.25">
      <c r="A4237" t="s">
        <v>4367</v>
      </c>
      <c r="B4237" t="s">
        <v>13318</v>
      </c>
      <c r="C4237" t="s">
        <v>7071</v>
      </c>
      <c r="D4237" t="s">
        <v>7072</v>
      </c>
      <c r="E4237" t="s">
        <v>7088</v>
      </c>
      <c r="F4237" t="s">
        <v>7089</v>
      </c>
      <c r="G4237" t="s">
        <v>7090</v>
      </c>
      <c r="H4237" t="s">
        <v>7102</v>
      </c>
      <c r="I4237" t="s">
        <v>8047</v>
      </c>
      <c r="J4237" t="s">
        <v>13171</v>
      </c>
    </row>
    <row r="4238" spans="1:11" x14ac:dyDescent="0.25">
      <c r="A4238" t="s">
        <v>3348</v>
      </c>
      <c r="B4238" t="s">
        <v>13319</v>
      </c>
      <c r="C4238" t="s">
        <v>7071</v>
      </c>
      <c r="D4238" t="s">
        <v>7072</v>
      </c>
      <c r="E4238" t="s">
        <v>7081</v>
      </c>
      <c r="F4238" t="s">
        <v>7082</v>
      </c>
      <c r="G4238" t="s">
        <v>7083</v>
      </c>
      <c r="H4238" t="s">
        <v>7084</v>
      </c>
      <c r="I4238" t="s">
        <v>7085</v>
      </c>
      <c r="J4238" t="s">
        <v>7086</v>
      </c>
      <c r="K4238" t="s">
        <v>8820</v>
      </c>
    </row>
    <row r="4239" spans="1:11" x14ac:dyDescent="0.25">
      <c r="A4239" t="s">
        <v>6992</v>
      </c>
      <c r="B4239" t="s">
        <v>13320</v>
      </c>
      <c r="C4239" t="s">
        <v>7071</v>
      </c>
      <c r="D4239" t="s">
        <v>7072</v>
      </c>
      <c r="E4239" t="s">
        <v>7088</v>
      </c>
      <c r="F4239" t="s">
        <v>7089</v>
      </c>
      <c r="G4239" t="s">
        <v>7124</v>
      </c>
      <c r="H4239" t="s">
        <v>7348</v>
      </c>
      <c r="I4239" t="s">
        <v>7349</v>
      </c>
    </row>
    <row r="4240" spans="1:11" x14ac:dyDescent="0.25">
      <c r="A4240" t="s">
        <v>4295</v>
      </c>
      <c r="B4240" t="s">
        <v>13321</v>
      </c>
      <c r="C4240" t="s">
        <v>7071</v>
      </c>
      <c r="D4240" t="s">
        <v>7072</v>
      </c>
      <c r="E4240" t="s">
        <v>7081</v>
      </c>
      <c r="F4240" t="s">
        <v>7128</v>
      </c>
      <c r="G4240" t="s">
        <v>7128</v>
      </c>
      <c r="H4240" t="s">
        <v>7205</v>
      </c>
      <c r="I4240" t="s">
        <v>7344</v>
      </c>
      <c r="J4240" t="s">
        <v>8020</v>
      </c>
    </row>
    <row r="4241" spans="1:12" x14ac:dyDescent="0.25">
      <c r="A4241" t="s">
        <v>5237</v>
      </c>
      <c r="B4241" t="s">
        <v>13322</v>
      </c>
      <c r="C4241" t="s">
        <v>7071</v>
      </c>
      <c r="D4241" t="s">
        <v>7072</v>
      </c>
      <c r="E4241" t="s">
        <v>7081</v>
      </c>
      <c r="F4241" t="s">
        <v>7082</v>
      </c>
      <c r="G4241" t="s">
        <v>7083</v>
      </c>
      <c r="H4241" t="s">
        <v>7084</v>
      </c>
      <c r="I4241" t="s">
        <v>7085</v>
      </c>
      <c r="J4241" t="s">
        <v>7086</v>
      </c>
      <c r="K4241" t="s">
        <v>8711</v>
      </c>
    </row>
    <row r="4242" spans="1:12" x14ac:dyDescent="0.25">
      <c r="A4242" t="s">
        <v>5937</v>
      </c>
      <c r="B4242" t="s">
        <v>1349</v>
      </c>
      <c r="C4242" t="s">
        <v>7071</v>
      </c>
      <c r="D4242" t="s">
        <v>7072</v>
      </c>
      <c r="E4242" t="s">
        <v>7088</v>
      </c>
      <c r="F4242" t="s">
        <v>7089</v>
      </c>
      <c r="G4242" t="s">
        <v>7396</v>
      </c>
      <c r="H4242" t="s">
        <v>7844</v>
      </c>
      <c r="I4242" t="s">
        <v>7845</v>
      </c>
      <c r="J4242" t="s">
        <v>7846</v>
      </c>
      <c r="K4242" t="s">
        <v>7847</v>
      </c>
      <c r="L4242" t="s">
        <v>7848</v>
      </c>
    </row>
    <row r="4243" spans="1:12" x14ac:dyDescent="0.25">
      <c r="A4243" t="s">
        <v>3866</v>
      </c>
      <c r="B4243" t="s">
        <v>13323</v>
      </c>
      <c r="C4243" t="s">
        <v>7071</v>
      </c>
      <c r="D4243" t="s">
        <v>7072</v>
      </c>
      <c r="E4243" t="s">
        <v>7088</v>
      </c>
      <c r="F4243" t="s">
        <v>7089</v>
      </c>
      <c r="G4243" t="s">
        <v>7090</v>
      </c>
      <c r="H4243" t="s">
        <v>7102</v>
      </c>
      <c r="I4243" t="s">
        <v>8046</v>
      </c>
      <c r="J4243" t="s">
        <v>8999</v>
      </c>
      <c r="K4243" t="s">
        <v>13324</v>
      </c>
    </row>
    <row r="4244" spans="1:12" x14ac:dyDescent="0.25">
      <c r="A4244" t="s">
        <v>5305</v>
      </c>
      <c r="B4244" t="s">
        <v>13325</v>
      </c>
      <c r="C4244" t="s">
        <v>7071</v>
      </c>
      <c r="D4244" t="s">
        <v>7072</v>
      </c>
      <c r="E4244" t="s">
        <v>7088</v>
      </c>
      <c r="F4244" t="s">
        <v>7089</v>
      </c>
      <c r="G4244" t="s">
        <v>7124</v>
      </c>
      <c r="H4244" t="s">
        <v>7755</v>
      </c>
      <c r="I4244" t="s">
        <v>9010</v>
      </c>
      <c r="J4244" t="s">
        <v>13326</v>
      </c>
    </row>
    <row r="4245" spans="1:12" x14ac:dyDescent="0.25">
      <c r="A4245" t="s">
        <v>4854</v>
      </c>
      <c r="B4245" t="s">
        <v>13327</v>
      </c>
      <c r="C4245" t="s">
        <v>7071</v>
      </c>
      <c r="D4245" t="s">
        <v>7072</v>
      </c>
      <c r="E4245" t="s">
        <v>7088</v>
      </c>
      <c r="F4245" t="s">
        <v>9417</v>
      </c>
      <c r="G4245" t="s">
        <v>9418</v>
      </c>
      <c r="H4245" t="s">
        <v>9419</v>
      </c>
      <c r="I4245" t="s">
        <v>9420</v>
      </c>
      <c r="J4245" t="s">
        <v>13328</v>
      </c>
    </row>
    <row r="4246" spans="1:12" x14ac:dyDescent="0.25">
      <c r="A4246" t="s">
        <v>5940</v>
      </c>
      <c r="B4246" t="s">
        <v>13329</v>
      </c>
      <c r="C4246" t="s">
        <v>7071</v>
      </c>
      <c r="D4246" t="s">
        <v>7072</v>
      </c>
      <c r="E4246" t="s">
        <v>7081</v>
      </c>
      <c r="F4246" t="s">
        <v>7082</v>
      </c>
      <c r="G4246" t="s">
        <v>7083</v>
      </c>
      <c r="H4246" t="s">
        <v>7084</v>
      </c>
      <c r="I4246" t="s">
        <v>7085</v>
      </c>
      <c r="J4246" t="s">
        <v>7086</v>
      </c>
      <c r="K4246" t="s">
        <v>8740</v>
      </c>
    </row>
    <row r="4247" spans="1:12" x14ac:dyDescent="0.25">
      <c r="A4247" t="s">
        <v>5801</v>
      </c>
      <c r="B4247" t="s">
        <v>13330</v>
      </c>
      <c r="C4247" t="s">
        <v>7071</v>
      </c>
      <c r="D4247" t="s">
        <v>7072</v>
      </c>
      <c r="E4247" t="s">
        <v>7081</v>
      </c>
      <c r="F4247" t="s">
        <v>7128</v>
      </c>
      <c r="G4247" t="s">
        <v>7128</v>
      </c>
      <c r="H4247" t="s">
        <v>7227</v>
      </c>
      <c r="I4247" t="s">
        <v>7662</v>
      </c>
      <c r="J4247" t="s">
        <v>7826</v>
      </c>
      <c r="K4247" t="s">
        <v>9304</v>
      </c>
    </row>
    <row r="4248" spans="1:12" x14ac:dyDescent="0.25">
      <c r="A4248" t="s">
        <v>6859</v>
      </c>
      <c r="B4248" t="s">
        <v>13331</v>
      </c>
      <c r="C4248" t="s">
        <v>7071</v>
      </c>
      <c r="D4248" t="s">
        <v>7072</v>
      </c>
      <c r="E4248" t="s">
        <v>7081</v>
      </c>
      <c r="F4248" t="s">
        <v>7128</v>
      </c>
      <c r="G4248" t="s">
        <v>7128</v>
      </c>
      <c r="H4248" t="s">
        <v>7205</v>
      </c>
      <c r="I4248" t="s">
        <v>7344</v>
      </c>
      <c r="J4248" t="s">
        <v>7345</v>
      </c>
      <c r="K4248" t="s">
        <v>7346</v>
      </c>
      <c r="L4248" t="s">
        <v>7347</v>
      </c>
    </row>
    <row r="4249" spans="1:12" x14ac:dyDescent="0.25">
      <c r="A4249" t="s">
        <v>3509</v>
      </c>
      <c r="B4249" t="s">
        <v>13332</v>
      </c>
      <c r="C4249" t="s">
        <v>7071</v>
      </c>
      <c r="D4249" t="s">
        <v>7072</v>
      </c>
      <c r="E4249" t="s">
        <v>7088</v>
      </c>
      <c r="F4249" t="s">
        <v>7089</v>
      </c>
      <c r="G4249" t="s">
        <v>7396</v>
      </c>
      <c r="H4249" t="s">
        <v>7870</v>
      </c>
      <c r="I4249" t="s">
        <v>13333</v>
      </c>
    </row>
    <row r="4250" spans="1:12" x14ac:dyDescent="0.25">
      <c r="A4250" t="s">
        <v>5050</v>
      </c>
      <c r="B4250" t="s">
        <v>13334</v>
      </c>
      <c r="C4250" t="s">
        <v>7071</v>
      </c>
      <c r="D4250" t="s">
        <v>7072</v>
      </c>
      <c r="E4250" t="s">
        <v>7088</v>
      </c>
      <c r="F4250" t="s">
        <v>7089</v>
      </c>
      <c r="G4250" t="s">
        <v>7090</v>
      </c>
      <c r="H4250" t="s">
        <v>7102</v>
      </c>
      <c r="I4250" t="s">
        <v>7277</v>
      </c>
    </row>
    <row r="4251" spans="1:12" x14ac:dyDescent="0.25">
      <c r="A4251" t="s">
        <v>6159</v>
      </c>
      <c r="B4251" t="s">
        <v>13335</v>
      </c>
      <c r="C4251" t="s">
        <v>7071</v>
      </c>
      <c r="D4251" t="s">
        <v>7072</v>
      </c>
      <c r="E4251" t="s">
        <v>7081</v>
      </c>
      <c r="F4251" t="s">
        <v>7082</v>
      </c>
      <c r="G4251" t="s">
        <v>7083</v>
      </c>
      <c r="H4251" t="s">
        <v>7084</v>
      </c>
      <c r="I4251" t="s">
        <v>7085</v>
      </c>
      <c r="J4251" t="s">
        <v>7086</v>
      </c>
      <c r="K4251" t="s">
        <v>9570</v>
      </c>
    </row>
    <row r="4252" spans="1:12" x14ac:dyDescent="0.25">
      <c r="A4252" t="s">
        <v>4889</v>
      </c>
      <c r="B4252" t="s">
        <v>13336</v>
      </c>
      <c r="C4252" t="s">
        <v>7071</v>
      </c>
      <c r="D4252" t="s">
        <v>7072</v>
      </c>
      <c r="E4252" t="s">
        <v>7088</v>
      </c>
      <c r="F4252" t="s">
        <v>7089</v>
      </c>
      <c r="G4252" t="s">
        <v>7124</v>
      </c>
      <c r="H4252" t="s">
        <v>7755</v>
      </c>
      <c r="I4252" t="s">
        <v>7973</v>
      </c>
      <c r="J4252" t="s">
        <v>13337</v>
      </c>
    </row>
    <row r="4253" spans="1:12" x14ac:dyDescent="0.25">
      <c r="A4253" t="s">
        <v>5660</v>
      </c>
      <c r="B4253" t="s">
        <v>13338</v>
      </c>
      <c r="C4253" t="s">
        <v>7071</v>
      </c>
      <c r="D4253" t="s">
        <v>7072</v>
      </c>
      <c r="E4253" t="s">
        <v>7081</v>
      </c>
      <c r="F4253" t="s">
        <v>7128</v>
      </c>
      <c r="G4253" t="s">
        <v>7128</v>
      </c>
      <c r="H4253" t="s">
        <v>7227</v>
      </c>
      <c r="I4253" t="s">
        <v>9149</v>
      </c>
      <c r="J4253" t="s">
        <v>9150</v>
      </c>
      <c r="K4253" t="s">
        <v>13339</v>
      </c>
    </row>
    <row r="4254" spans="1:12" x14ac:dyDescent="0.25">
      <c r="A4254" t="s">
        <v>4196</v>
      </c>
      <c r="B4254" t="s">
        <v>13340</v>
      </c>
      <c r="C4254" t="s">
        <v>7071</v>
      </c>
      <c r="D4254" t="s">
        <v>7072</v>
      </c>
      <c r="E4254" t="s">
        <v>7088</v>
      </c>
      <c r="F4254" t="s">
        <v>7089</v>
      </c>
      <c r="G4254" t="s">
        <v>7363</v>
      </c>
      <c r="H4254" t="s">
        <v>7364</v>
      </c>
      <c r="I4254" t="s">
        <v>8794</v>
      </c>
      <c r="J4254" t="s">
        <v>9209</v>
      </c>
    </row>
    <row r="4255" spans="1:12" x14ac:dyDescent="0.25">
      <c r="A4255" t="s">
        <v>5208</v>
      </c>
      <c r="B4255" t="s">
        <v>13341</v>
      </c>
      <c r="C4255" t="s">
        <v>7071</v>
      </c>
      <c r="D4255" t="s">
        <v>7072</v>
      </c>
      <c r="E4255" t="s">
        <v>7081</v>
      </c>
      <c r="F4255" t="s">
        <v>7128</v>
      </c>
      <c r="G4255" t="s">
        <v>7128</v>
      </c>
      <c r="H4255" t="s">
        <v>7205</v>
      </c>
      <c r="I4255" t="s">
        <v>7344</v>
      </c>
      <c r="J4255" t="s">
        <v>13342</v>
      </c>
      <c r="K4255" t="s">
        <v>13343</v>
      </c>
    </row>
    <row r="4256" spans="1:12" x14ac:dyDescent="0.25">
      <c r="A4256" t="s">
        <v>3764</v>
      </c>
      <c r="B4256" t="s">
        <v>13344</v>
      </c>
      <c r="C4256" t="s">
        <v>7071</v>
      </c>
      <c r="D4256" t="s">
        <v>7072</v>
      </c>
      <c r="E4256" t="s">
        <v>7088</v>
      </c>
      <c r="F4256" t="s">
        <v>7089</v>
      </c>
      <c r="G4256" t="s">
        <v>7090</v>
      </c>
      <c r="H4256" t="s">
        <v>7102</v>
      </c>
      <c r="I4256" t="s">
        <v>8046</v>
      </c>
      <c r="J4256" t="s">
        <v>13345</v>
      </c>
    </row>
    <row r="4257" spans="1:12" x14ac:dyDescent="0.25">
      <c r="A4257" t="s">
        <v>3355</v>
      </c>
      <c r="B4257" t="s">
        <v>13346</v>
      </c>
      <c r="C4257" t="s">
        <v>7071</v>
      </c>
      <c r="D4257" t="s">
        <v>7072</v>
      </c>
      <c r="E4257" t="s">
        <v>7088</v>
      </c>
      <c r="F4257" t="s">
        <v>9417</v>
      </c>
      <c r="G4257" t="s">
        <v>9418</v>
      </c>
      <c r="H4257" t="s">
        <v>9419</v>
      </c>
      <c r="I4257" t="s">
        <v>9420</v>
      </c>
      <c r="J4257" t="s">
        <v>9446</v>
      </c>
    </row>
    <row r="4258" spans="1:12" x14ac:dyDescent="0.25">
      <c r="A4258" t="s">
        <v>6269</v>
      </c>
      <c r="B4258" t="s">
        <v>13347</v>
      </c>
      <c r="C4258" t="s">
        <v>7071</v>
      </c>
      <c r="D4258" t="s">
        <v>7072</v>
      </c>
      <c r="E4258" t="s">
        <v>7088</v>
      </c>
      <c r="F4258" t="s">
        <v>7089</v>
      </c>
      <c r="G4258" t="s">
        <v>7124</v>
      </c>
      <c r="H4258" t="s">
        <v>7755</v>
      </c>
      <c r="I4258" t="s">
        <v>7973</v>
      </c>
      <c r="J4258" t="s">
        <v>13337</v>
      </c>
    </row>
    <row r="4259" spans="1:12" x14ac:dyDescent="0.25">
      <c r="A4259" t="s">
        <v>5310</v>
      </c>
      <c r="B4259" t="s">
        <v>13348</v>
      </c>
      <c r="C4259" t="s">
        <v>7071</v>
      </c>
      <c r="D4259" t="s">
        <v>7072</v>
      </c>
      <c r="E4259" t="s">
        <v>7081</v>
      </c>
      <c r="F4259" t="s">
        <v>7082</v>
      </c>
      <c r="G4259" t="s">
        <v>7083</v>
      </c>
      <c r="H4259" t="s">
        <v>7084</v>
      </c>
      <c r="I4259" t="s">
        <v>7085</v>
      </c>
      <c r="J4259" t="s">
        <v>7086</v>
      </c>
      <c r="K4259" t="s">
        <v>8410</v>
      </c>
      <c r="L4259" t="s">
        <v>8411</v>
      </c>
    </row>
    <row r="4260" spans="1:12" x14ac:dyDescent="0.25">
      <c r="A4260" t="s">
        <v>5960</v>
      </c>
      <c r="B4260" t="s">
        <v>13349</v>
      </c>
      <c r="C4260" t="s">
        <v>7071</v>
      </c>
      <c r="D4260" t="s">
        <v>7072</v>
      </c>
      <c r="E4260" t="s">
        <v>7081</v>
      </c>
      <c r="F4260" t="s">
        <v>7128</v>
      </c>
      <c r="G4260" t="s">
        <v>7128</v>
      </c>
      <c r="H4260" t="s">
        <v>7227</v>
      </c>
      <c r="I4260" t="s">
        <v>7662</v>
      </c>
      <c r="J4260" t="s">
        <v>7826</v>
      </c>
      <c r="K4260" t="s">
        <v>9304</v>
      </c>
    </row>
    <row r="4261" spans="1:12" x14ac:dyDescent="0.25">
      <c r="A4261" t="s">
        <v>5161</v>
      </c>
      <c r="B4261" t="s">
        <v>13350</v>
      </c>
      <c r="C4261" t="s">
        <v>7071</v>
      </c>
      <c r="D4261" t="s">
        <v>7072</v>
      </c>
      <c r="E4261" t="s">
        <v>7088</v>
      </c>
      <c r="F4261" t="s">
        <v>7089</v>
      </c>
      <c r="G4261" t="s">
        <v>7090</v>
      </c>
      <c r="H4261" t="s">
        <v>7102</v>
      </c>
      <c r="I4261" t="s">
        <v>13247</v>
      </c>
      <c r="J4261" t="s">
        <v>13248</v>
      </c>
    </row>
    <row r="4262" spans="1:12" x14ac:dyDescent="0.25">
      <c r="A4262" t="s">
        <v>6200</v>
      </c>
      <c r="B4262" t="s">
        <v>13351</v>
      </c>
      <c r="C4262" t="s">
        <v>7071</v>
      </c>
      <c r="D4262" t="s">
        <v>7072</v>
      </c>
      <c r="E4262" t="s">
        <v>7081</v>
      </c>
      <c r="F4262" t="s">
        <v>7128</v>
      </c>
      <c r="G4262" t="s">
        <v>7128</v>
      </c>
      <c r="H4262" t="s">
        <v>7205</v>
      </c>
      <c r="I4262" t="s">
        <v>7344</v>
      </c>
      <c r="J4262" t="s">
        <v>8020</v>
      </c>
      <c r="K4262" t="s">
        <v>8021</v>
      </c>
      <c r="L4262" t="s">
        <v>13352</v>
      </c>
    </row>
    <row r="4263" spans="1:12" x14ac:dyDescent="0.25">
      <c r="A4263" t="s">
        <v>4910</v>
      </c>
      <c r="B4263" t="s">
        <v>13353</v>
      </c>
      <c r="C4263" t="s">
        <v>7071</v>
      </c>
      <c r="D4263" t="s">
        <v>7072</v>
      </c>
      <c r="E4263" t="s">
        <v>7081</v>
      </c>
      <c r="F4263" t="s">
        <v>7082</v>
      </c>
      <c r="G4263" t="s">
        <v>7083</v>
      </c>
      <c r="H4263" t="s">
        <v>7084</v>
      </c>
      <c r="I4263" t="s">
        <v>7085</v>
      </c>
      <c r="J4263" t="s">
        <v>7086</v>
      </c>
      <c r="K4263" t="s">
        <v>8711</v>
      </c>
    </row>
    <row r="4264" spans="1:12" x14ac:dyDescent="0.25">
      <c r="A4264" t="s">
        <v>6274</v>
      </c>
      <c r="B4264" t="s">
        <v>13354</v>
      </c>
      <c r="C4264" t="s">
        <v>7071</v>
      </c>
      <c r="D4264" t="s">
        <v>7072</v>
      </c>
      <c r="E4264" t="s">
        <v>7088</v>
      </c>
      <c r="F4264" t="s">
        <v>9417</v>
      </c>
      <c r="G4264" t="s">
        <v>9418</v>
      </c>
      <c r="H4264" t="s">
        <v>9419</v>
      </c>
      <c r="I4264" t="s">
        <v>9420</v>
      </c>
      <c r="J4264" t="s">
        <v>9693</v>
      </c>
    </row>
    <row r="4265" spans="1:12" x14ac:dyDescent="0.25">
      <c r="A4265" t="s">
        <v>5088</v>
      </c>
      <c r="B4265" t="s">
        <v>13355</v>
      </c>
      <c r="C4265" t="s">
        <v>7071</v>
      </c>
      <c r="D4265" t="s">
        <v>7072</v>
      </c>
      <c r="E4265" t="s">
        <v>7088</v>
      </c>
      <c r="F4265" t="s">
        <v>7089</v>
      </c>
      <c r="G4265" t="s">
        <v>7541</v>
      </c>
      <c r="H4265" t="s">
        <v>7542</v>
      </c>
      <c r="I4265" t="s">
        <v>7543</v>
      </c>
    </row>
    <row r="4266" spans="1:12" x14ac:dyDescent="0.25">
      <c r="A4266" t="s">
        <v>6969</v>
      </c>
      <c r="B4266" t="s">
        <v>13356</v>
      </c>
      <c r="C4266" t="s">
        <v>7071</v>
      </c>
      <c r="D4266" t="s">
        <v>7072</v>
      </c>
      <c r="E4266" t="s">
        <v>7088</v>
      </c>
      <c r="F4266" t="s">
        <v>7089</v>
      </c>
      <c r="G4266" t="s">
        <v>7124</v>
      </c>
      <c r="H4266" t="s">
        <v>7125</v>
      </c>
      <c r="I4266" t="s">
        <v>7126</v>
      </c>
    </row>
    <row r="4267" spans="1:12" x14ac:dyDescent="0.25">
      <c r="A4267" t="s">
        <v>3387</v>
      </c>
      <c r="B4267" t="s">
        <v>13357</v>
      </c>
      <c r="C4267" t="s">
        <v>7071</v>
      </c>
      <c r="D4267" t="s">
        <v>7072</v>
      </c>
      <c r="E4267" t="s">
        <v>7081</v>
      </c>
      <c r="F4267" t="s">
        <v>7128</v>
      </c>
      <c r="G4267" t="s">
        <v>7128</v>
      </c>
      <c r="H4267" t="s">
        <v>7227</v>
      </c>
      <c r="I4267" t="s">
        <v>7860</v>
      </c>
      <c r="J4267" t="s">
        <v>13358</v>
      </c>
    </row>
    <row r="4268" spans="1:12" x14ac:dyDescent="0.25">
      <c r="A4268" t="s">
        <v>4589</v>
      </c>
      <c r="B4268" t="s">
        <v>13359</v>
      </c>
      <c r="C4268" t="s">
        <v>7071</v>
      </c>
      <c r="D4268" t="s">
        <v>7072</v>
      </c>
      <c r="E4268" t="s">
        <v>8062</v>
      </c>
      <c r="F4268" t="s">
        <v>8063</v>
      </c>
      <c r="G4268" t="s">
        <v>8064</v>
      </c>
      <c r="H4268" t="s">
        <v>8065</v>
      </c>
      <c r="I4268" t="s">
        <v>8561</v>
      </c>
    </row>
    <row r="4269" spans="1:12" x14ac:dyDescent="0.25">
      <c r="A4269" t="s">
        <v>3419</v>
      </c>
      <c r="B4269" t="s">
        <v>13360</v>
      </c>
      <c r="C4269" t="s">
        <v>7071</v>
      </c>
      <c r="D4269" t="s">
        <v>7072</v>
      </c>
      <c r="E4269" t="s">
        <v>7081</v>
      </c>
      <c r="F4269" t="s">
        <v>7093</v>
      </c>
      <c r="G4269" t="s">
        <v>7149</v>
      </c>
      <c r="H4269" t="s">
        <v>8031</v>
      </c>
      <c r="I4269" t="s">
        <v>8247</v>
      </c>
      <c r="J4269" t="s">
        <v>8538</v>
      </c>
      <c r="K4269" t="s">
        <v>8917</v>
      </c>
    </row>
    <row r="4270" spans="1:12" x14ac:dyDescent="0.25">
      <c r="A4270" t="s">
        <v>5779</v>
      </c>
      <c r="B4270" t="s">
        <v>13361</v>
      </c>
      <c r="C4270" t="s">
        <v>7071</v>
      </c>
      <c r="D4270" t="s">
        <v>7072</v>
      </c>
      <c r="E4270" t="s">
        <v>7081</v>
      </c>
      <c r="F4270" t="s">
        <v>7082</v>
      </c>
      <c r="G4270" t="s">
        <v>7083</v>
      </c>
      <c r="H4270" t="s">
        <v>7084</v>
      </c>
      <c r="I4270" t="s">
        <v>7085</v>
      </c>
      <c r="J4270" t="s">
        <v>7086</v>
      </c>
      <c r="K4270" t="s">
        <v>8820</v>
      </c>
    </row>
    <row r="4271" spans="1:12" x14ac:dyDescent="0.25">
      <c r="A4271" t="s">
        <v>3923</v>
      </c>
      <c r="B4271" t="s">
        <v>13362</v>
      </c>
      <c r="C4271" t="s">
        <v>7071</v>
      </c>
      <c r="D4271" t="s">
        <v>7072</v>
      </c>
      <c r="E4271" t="s">
        <v>7081</v>
      </c>
      <c r="F4271" t="s">
        <v>7128</v>
      </c>
      <c r="G4271" t="s">
        <v>7128</v>
      </c>
      <c r="H4271" t="s">
        <v>7205</v>
      </c>
      <c r="I4271" t="s">
        <v>7344</v>
      </c>
      <c r="J4271" t="s">
        <v>7345</v>
      </c>
      <c r="K4271" t="s">
        <v>7346</v>
      </c>
      <c r="L4271" t="s">
        <v>7347</v>
      </c>
    </row>
    <row r="4272" spans="1:12" x14ac:dyDescent="0.25">
      <c r="A4272" t="s">
        <v>4414</v>
      </c>
      <c r="B4272" t="s">
        <v>13363</v>
      </c>
      <c r="C4272" t="s">
        <v>7071</v>
      </c>
      <c r="D4272" t="s">
        <v>7072</v>
      </c>
      <c r="E4272" t="s">
        <v>7088</v>
      </c>
      <c r="F4272" t="s">
        <v>7089</v>
      </c>
      <c r="G4272" t="s">
        <v>7455</v>
      </c>
      <c r="H4272" t="s">
        <v>7456</v>
      </c>
      <c r="I4272" t="s">
        <v>7457</v>
      </c>
    </row>
    <row r="4273" spans="1:12" x14ac:dyDescent="0.25">
      <c r="A4273" t="s">
        <v>4791</v>
      </c>
      <c r="B4273" t="s">
        <v>13364</v>
      </c>
      <c r="C4273" t="s">
        <v>7071</v>
      </c>
      <c r="D4273" t="s">
        <v>7072</v>
      </c>
      <c r="E4273" t="s">
        <v>7088</v>
      </c>
      <c r="F4273" t="s">
        <v>7089</v>
      </c>
      <c r="G4273" t="s">
        <v>7124</v>
      </c>
      <c r="H4273" t="s">
        <v>7665</v>
      </c>
      <c r="I4273" t="s">
        <v>7666</v>
      </c>
      <c r="J4273" t="s">
        <v>13365</v>
      </c>
    </row>
    <row r="4274" spans="1:12" x14ac:dyDescent="0.25">
      <c r="A4274" t="s">
        <v>6328</v>
      </c>
      <c r="B4274" t="s">
        <v>13366</v>
      </c>
      <c r="C4274" t="s">
        <v>7071</v>
      </c>
      <c r="D4274" t="s">
        <v>7072</v>
      </c>
      <c r="E4274" t="s">
        <v>7081</v>
      </c>
      <c r="F4274" t="s">
        <v>7093</v>
      </c>
      <c r="G4274" t="s">
        <v>7149</v>
      </c>
      <c r="H4274" t="s">
        <v>7150</v>
      </c>
      <c r="I4274" t="s">
        <v>7330</v>
      </c>
      <c r="J4274" t="s">
        <v>13206</v>
      </c>
      <c r="K4274" t="s">
        <v>13234</v>
      </c>
    </row>
    <row r="4275" spans="1:12" x14ac:dyDescent="0.25">
      <c r="A4275" t="s">
        <v>3390</v>
      </c>
      <c r="B4275" t="s">
        <v>13367</v>
      </c>
      <c r="C4275" t="s">
        <v>7071</v>
      </c>
      <c r="D4275" t="s">
        <v>7072</v>
      </c>
      <c r="E4275" t="s">
        <v>8062</v>
      </c>
      <c r="F4275" t="s">
        <v>8063</v>
      </c>
      <c r="G4275" t="s">
        <v>8064</v>
      </c>
      <c r="H4275" t="s">
        <v>8065</v>
      </c>
      <c r="I4275" t="s">
        <v>8066</v>
      </c>
      <c r="J4275" t="s">
        <v>13368</v>
      </c>
    </row>
    <row r="4276" spans="1:12" x14ac:dyDescent="0.25">
      <c r="A4276" t="s">
        <v>3253</v>
      </c>
      <c r="B4276" t="s">
        <v>13369</v>
      </c>
      <c r="C4276" t="s">
        <v>7071</v>
      </c>
      <c r="D4276" t="s">
        <v>7072</v>
      </c>
      <c r="E4276" t="s">
        <v>7081</v>
      </c>
      <c r="F4276" t="s">
        <v>7082</v>
      </c>
      <c r="G4276" t="s">
        <v>7083</v>
      </c>
      <c r="H4276" t="s">
        <v>7084</v>
      </c>
      <c r="I4276" t="s">
        <v>7085</v>
      </c>
      <c r="J4276" t="s">
        <v>7086</v>
      </c>
      <c r="K4276" t="s">
        <v>8772</v>
      </c>
    </row>
    <row r="4277" spans="1:12" x14ac:dyDescent="0.25">
      <c r="A4277" t="s">
        <v>3745</v>
      </c>
      <c r="B4277" t="s">
        <v>13370</v>
      </c>
      <c r="C4277" t="s">
        <v>7071</v>
      </c>
      <c r="D4277" t="s">
        <v>7072</v>
      </c>
      <c r="E4277" t="s">
        <v>7088</v>
      </c>
      <c r="F4277" t="s">
        <v>7089</v>
      </c>
      <c r="G4277" t="s">
        <v>7124</v>
      </c>
      <c r="H4277" t="s">
        <v>8536</v>
      </c>
      <c r="I4277" t="s">
        <v>8537</v>
      </c>
      <c r="J4277" t="s">
        <v>13371</v>
      </c>
    </row>
    <row r="4278" spans="1:12" x14ac:dyDescent="0.25">
      <c r="A4278" t="s">
        <v>4797</v>
      </c>
      <c r="B4278" t="s">
        <v>13372</v>
      </c>
      <c r="C4278" t="s">
        <v>7071</v>
      </c>
      <c r="D4278" t="s">
        <v>7072</v>
      </c>
      <c r="E4278" t="s">
        <v>7088</v>
      </c>
      <c r="F4278" t="s">
        <v>7089</v>
      </c>
      <c r="G4278" t="s">
        <v>7455</v>
      </c>
      <c r="H4278" t="s">
        <v>7456</v>
      </c>
      <c r="I4278" t="s">
        <v>7457</v>
      </c>
    </row>
    <row r="4279" spans="1:12" x14ac:dyDescent="0.25">
      <c r="A4279" t="s">
        <v>3936</v>
      </c>
      <c r="B4279" t="s">
        <v>13373</v>
      </c>
      <c r="C4279" t="s">
        <v>7071</v>
      </c>
      <c r="D4279" t="s">
        <v>7072</v>
      </c>
      <c r="E4279" t="s">
        <v>7081</v>
      </c>
      <c r="F4279" t="s">
        <v>7128</v>
      </c>
      <c r="G4279" t="s">
        <v>7128</v>
      </c>
      <c r="H4279" t="s">
        <v>7205</v>
      </c>
      <c r="I4279" t="s">
        <v>7344</v>
      </c>
      <c r="J4279" t="s">
        <v>7345</v>
      </c>
    </row>
    <row r="4280" spans="1:12" x14ac:dyDescent="0.25">
      <c r="A4280" t="s">
        <v>6358</v>
      </c>
      <c r="B4280" t="s">
        <v>13374</v>
      </c>
      <c r="C4280" t="s">
        <v>7071</v>
      </c>
      <c r="D4280" t="s">
        <v>7072</v>
      </c>
      <c r="E4280" t="s">
        <v>7081</v>
      </c>
      <c r="F4280" t="s">
        <v>7128</v>
      </c>
      <c r="G4280" t="s">
        <v>7128</v>
      </c>
      <c r="H4280" t="s">
        <v>7227</v>
      </c>
      <c r="I4280" t="s">
        <v>7860</v>
      </c>
      <c r="J4280" t="s">
        <v>13375</v>
      </c>
      <c r="K4280" t="s">
        <v>13376</v>
      </c>
    </row>
    <row r="4281" spans="1:12" x14ac:dyDescent="0.25">
      <c r="A4281" t="s">
        <v>4564</v>
      </c>
      <c r="B4281" t="s">
        <v>13377</v>
      </c>
      <c r="C4281" t="s">
        <v>7071</v>
      </c>
      <c r="D4281" t="s">
        <v>7072</v>
      </c>
      <c r="E4281" t="s">
        <v>7081</v>
      </c>
      <c r="F4281" t="s">
        <v>7082</v>
      </c>
      <c r="G4281" t="s">
        <v>7083</v>
      </c>
      <c r="H4281" t="s">
        <v>7084</v>
      </c>
      <c r="I4281" t="s">
        <v>7085</v>
      </c>
      <c r="J4281" t="s">
        <v>7086</v>
      </c>
    </row>
    <row r="4282" spans="1:12" x14ac:dyDescent="0.25">
      <c r="A4282" t="s">
        <v>4510</v>
      </c>
      <c r="B4282" t="s">
        <v>13165</v>
      </c>
      <c r="C4282" t="s">
        <v>7071</v>
      </c>
      <c r="D4282" t="s">
        <v>7072</v>
      </c>
      <c r="E4282" t="s">
        <v>7088</v>
      </c>
      <c r="F4282" t="s">
        <v>7089</v>
      </c>
      <c r="G4282" t="s">
        <v>7090</v>
      </c>
      <c r="H4282" t="s">
        <v>7102</v>
      </c>
      <c r="I4282" t="s">
        <v>8046</v>
      </c>
      <c r="J4282" t="s">
        <v>13166</v>
      </c>
      <c r="K4282" t="s">
        <v>13167</v>
      </c>
    </row>
    <row r="4283" spans="1:12" x14ac:dyDescent="0.25">
      <c r="A4283" t="s">
        <v>6503</v>
      </c>
      <c r="B4283" t="s">
        <v>13378</v>
      </c>
      <c r="C4283" t="s">
        <v>7071</v>
      </c>
      <c r="D4283" t="s">
        <v>7072</v>
      </c>
      <c r="E4283" t="s">
        <v>7088</v>
      </c>
      <c r="F4283" t="s">
        <v>7089</v>
      </c>
      <c r="G4283" t="s">
        <v>7124</v>
      </c>
      <c r="H4283" t="s">
        <v>7125</v>
      </c>
      <c r="I4283" t="s">
        <v>7126</v>
      </c>
    </row>
    <row r="4284" spans="1:12" x14ac:dyDescent="0.25">
      <c r="A4284" t="s">
        <v>6773</v>
      </c>
      <c r="B4284" t="s">
        <v>13379</v>
      </c>
      <c r="C4284" t="s">
        <v>7071</v>
      </c>
      <c r="D4284" t="s">
        <v>7072</v>
      </c>
      <c r="E4284" t="s">
        <v>7088</v>
      </c>
      <c r="F4284" t="s">
        <v>7089</v>
      </c>
      <c r="G4284" t="s">
        <v>7160</v>
      </c>
      <c r="H4284" t="s">
        <v>13380</v>
      </c>
      <c r="I4284" t="s">
        <v>13381</v>
      </c>
    </row>
    <row r="4285" spans="1:12" x14ac:dyDescent="0.25">
      <c r="A4285" t="s">
        <v>3364</v>
      </c>
      <c r="B4285" t="s">
        <v>13382</v>
      </c>
      <c r="C4285" t="s">
        <v>7071</v>
      </c>
      <c r="D4285" t="s">
        <v>7072</v>
      </c>
      <c r="E4285" t="s">
        <v>7081</v>
      </c>
      <c r="F4285" t="s">
        <v>7082</v>
      </c>
      <c r="G4285" t="s">
        <v>7083</v>
      </c>
      <c r="H4285" t="s">
        <v>7084</v>
      </c>
      <c r="I4285" t="s">
        <v>7085</v>
      </c>
      <c r="J4285" t="s">
        <v>7086</v>
      </c>
      <c r="K4285" t="s">
        <v>9169</v>
      </c>
    </row>
    <row r="4286" spans="1:12" x14ac:dyDescent="0.25">
      <c r="A4286" t="s">
        <v>5025</v>
      </c>
      <c r="B4286" t="s">
        <v>13383</v>
      </c>
      <c r="C4286" t="s">
        <v>7071</v>
      </c>
      <c r="D4286" t="s">
        <v>7072</v>
      </c>
      <c r="E4286" t="s">
        <v>7081</v>
      </c>
      <c r="F4286" t="s">
        <v>7093</v>
      </c>
      <c r="G4286" t="s">
        <v>7149</v>
      </c>
      <c r="H4286" t="s">
        <v>7150</v>
      </c>
      <c r="I4286" t="s">
        <v>7151</v>
      </c>
      <c r="J4286" t="s">
        <v>7152</v>
      </c>
      <c r="K4286" t="s">
        <v>7758</v>
      </c>
    </row>
    <row r="4287" spans="1:12" x14ac:dyDescent="0.25">
      <c r="A4287" t="s">
        <v>4955</v>
      </c>
      <c r="B4287" t="s">
        <v>13384</v>
      </c>
      <c r="C4287" t="s">
        <v>7071</v>
      </c>
      <c r="D4287" t="s">
        <v>7072</v>
      </c>
      <c r="E4287" t="s">
        <v>7081</v>
      </c>
      <c r="F4287" t="s">
        <v>7128</v>
      </c>
      <c r="G4287" t="s">
        <v>7128</v>
      </c>
      <c r="H4287" t="s">
        <v>7205</v>
      </c>
      <c r="I4287" t="s">
        <v>7344</v>
      </c>
      <c r="J4287" t="s">
        <v>7345</v>
      </c>
      <c r="K4287" t="s">
        <v>8908</v>
      </c>
      <c r="L4287" t="s">
        <v>9259</v>
      </c>
    </row>
    <row r="4288" spans="1:12" x14ac:dyDescent="0.25">
      <c r="A4288" t="s">
        <v>5644</v>
      </c>
      <c r="B4288" t="s">
        <v>13385</v>
      </c>
      <c r="C4288" t="s">
        <v>7071</v>
      </c>
      <c r="D4288" t="s">
        <v>7072</v>
      </c>
      <c r="E4288" t="s">
        <v>7081</v>
      </c>
      <c r="F4288" t="s">
        <v>7128</v>
      </c>
      <c r="G4288" t="s">
        <v>7128</v>
      </c>
      <c r="H4288" t="s">
        <v>7227</v>
      </c>
      <c r="I4288" t="s">
        <v>9146</v>
      </c>
      <c r="J4288" t="s">
        <v>13386</v>
      </c>
      <c r="K4288" t="s">
        <v>13387</v>
      </c>
    </row>
    <row r="4289" spans="1:12" x14ac:dyDescent="0.25">
      <c r="A4289" t="s">
        <v>4999</v>
      </c>
      <c r="B4289" t="s">
        <v>13388</v>
      </c>
      <c r="C4289" t="s">
        <v>7071</v>
      </c>
      <c r="D4289" t="s">
        <v>7072</v>
      </c>
      <c r="E4289" t="s">
        <v>7081</v>
      </c>
      <c r="F4289" t="s">
        <v>7082</v>
      </c>
      <c r="G4289" t="s">
        <v>7083</v>
      </c>
      <c r="H4289" t="s">
        <v>7084</v>
      </c>
      <c r="I4289" t="s">
        <v>7085</v>
      </c>
      <c r="J4289" t="s">
        <v>7086</v>
      </c>
      <c r="K4289" t="s">
        <v>8410</v>
      </c>
      <c r="L4289" t="s">
        <v>13389</v>
      </c>
    </row>
    <row r="4290" spans="1:12" x14ac:dyDescent="0.25">
      <c r="A4290" t="s">
        <v>4535</v>
      </c>
      <c r="B4290" t="s">
        <v>13390</v>
      </c>
      <c r="C4290" t="s">
        <v>7071</v>
      </c>
      <c r="D4290" t="s">
        <v>7072</v>
      </c>
      <c r="E4290" t="s">
        <v>7081</v>
      </c>
      <c r="F4290" t="s">
        <v>7138</v>
      </c>
      <c r="G4290" t="s">
        <v>7139</v>
      </c>
      <c r="H4290" t="s">
        <v>7140</v>
      </c>
      <c r="I4290" t="s">
        <v>7141</v>
      </c>
      <c r="J4290" t="s">
        <v>7142</v>
      </c>
      <c r="K4290" t="s">
        <v>7143</v>
      </c>
    </row>
    <row r="4291" spans="1:12" x14ac:dyDescent="0.25">
      <c r="A4291" t="s">
        <v>5520</v>
      </c>
      <c r="B4291" t="s">
        <v>13391</v>
      </c>
      <c r="C4291" t="s">
        <v>7071</v>
      </c>
      <c r="D4291" t="s">
        <v>7072</v>
      </c>
      <c r="E4291" t="s">
        <v>7088</v>
      </c>
      <c r="F4291" t="s">
        <v>7089</v>
      </c>
      <c r="G4291" t="s">
        <v>7124</v>
      </c>
      <c r="H4291" t="s">
        <v>7125</v>
      </c>
      <c r="I4291" t="s">
        <v>7126</v>
      </c>
      <c r="J4291" t="s">
        <v>13392</v>
      </c>
    </row>
    <row r="4292" spans="1:12" x14ac:dyDescent="0.25">
      <c r="A4292" t="s">
        <v>6154</v>
      </c>
      <c r="B4292" t="s">
        <v>13393</v>
      </c>
      <c r="C4292" t="s">
        <v>7071</v>
      </c>
      <c r="D4292" t="s">
        <v>7072</v>
      </c>
      <c r="E4292" t="s">
        <v>7243</v>
      </c>
      <c r="F4292" t="s">
        <v>7244</v>
      </c>
      <c r="G4292" t="s">
        <v>7245</v>
      </c>
      <c r="H4292" t="s">
        <v>7246</v>
      </c>
      <c r="I4292" t="s">
        <v>7920</v>
      </c>
      <c r="J4292" t="s">
        <v>8940</v>
      </c>
    </row>
    <row r="4293" spans="1:12" x14ac:dyDescent="0.25">
      <c r="A4293" t="s">
        <v>4391</v>
      </c>
      <c r="B4293" t="s">
        <v>13394</v>
      </c>
      <c r="C4293" t="s">
        <v>7071</v>
      </c>
      <c r="D4293" t="s">
        <v>7072</v>
      </c>
      <c r="E4293" t="s">
        <v>7081</v>
      </c>
      <c r="F4293" t="s">
        <v>7093</v>
      </c>
      <c r="G4293" t="s">
        <v>7149</v>
      </c>
      <c r="H4293" t="s">
        <v>7150</v>
      </c>
      <c r="I4293" t="s">
        <v>7151</v>
      </c>
      <c r="J4293" t="s">
        <v>7152</v>
      </c>
    </row>
    <row r="4294" spans="1:12" x14ac:dyDescent="0.25">
      <c r="A4294" t="s">
        <v>6480</v>
      </c>
      <c r="B4294" t="s">
        <v>13395</v>
      </c>
      <c r="C4294" t="s">
        <v>7071</v>
      </c>
      <c r="D4294" t="s">
        <v>7072</v>
      </c>
      <c r="E4294" t="s">
        <v>7081</v>
      </c>
      <c r="F4294" t="s">
        <v>7128</v>
      </c>
      <c r="G4294" t="s">
        <v>7128</v>
      </c>
      <c r="H4294" t="s">
        <v>7205</v>
      </c>
      <c r="I4294" t="s">
        <v>7344</v>
      </c>
      <c r="J4294" t="s">
        <v>7345</v>
      </c>
      <c r="K4294" t="s">
        <v>7346</v>
      </c>
      <c r="L4294" t="s">
        <v>7347</v>
      </c>
    </row>
    <row r="4295" spans="1:12" x14ac:dyDescent="0.25">
      <c r="A4295" t="s">
        <v>6112</v>
      </c>
      <c r="B4295" t="s">
        <v>13396</v>
      </c>
      <c r="C4295" t="s">
        <v>7071</v>
      </c>
      <c r="D4295" t="s">
        <v>7072</v>
      </c>
      <c r="E4295" t="s">
        <v>7081</v>
      </c>
      <c r="F4295" t="s">
        <v>7082</v>
      </c>
      <c r="G4295" t="s">
        <v>7083</v>
      </c>
      <c r="H4295" t="s">
        <v>7084</v>
      </c>
      <c r="I4295" t="s">
        <v>7085</v>
      </c>
      <c r="J4295" t="s">
        <v>7086</v>
      </c>
      <c r="K4295" t="s">
        <v>13397</v>
      </c>
    </row>
    <row r="4296" spans="1:12" x14ac:dyDescent="0.25">
      <c r="A4296" t="s">
        <v>4533</v>
      </c>
      <c r="B4296" t="s">
        <v>13398</v>
      </c>
      <c r="C4296" t="s">
        <v>7071</v>
      </c>
      <c r="D4296" t="s">
        <v>7072</v>
      </c>
      <c r="E4296" t="s">
        <v>7081</v>
      </c>
      <c r="F4296" t="s">
        <v>7138</v>
      </c>
      <c r="G4296" t="s">
        <v>7139</v>
      </c>
      <c r="H4296" t="s">
        <v>7140</v>
      </c>
      <c r="I4296" t="s">
        <v>7141</v>
      </c>
      <c r="J4296" t="s">
        <v>7142</v>
      </c>
      <c r="K4296" t="s">
        <v>7143</v>
      </c>
    </row>
    <row r="4297" spans="1:12" x14ac:dyDescent="0.25">
      <c r="A4297" t="s">
        <v>5992</v>
      </c>
      <c r="B4297" t="s">
        <v>13399</v>
      </c>
      <c r="C4297" t="s">
        <v>7071</v>
      </c>
      <c r="D4297" t="s">
        <v>7072</v>
      </c>
      <c r="E4297" t="s">
        <v>7088</v>
      </c>
      <c r="F4297" t="s">
        <v>7089</v>
      </c>
      <c r="G4297" t="s">
        <v>7090</v>
      </c>
      <c r="H4297" t="s">
        <v>7102</v>
      </c>
      <c r="I4297" t="s">
        <v>8046</v>
      </c>
      <c r="J4297" t="s">
        <v>13166</v>
      </c>
      <c r="K4297" t="s">
        <v>13167</v>
      </c>
      <c r="L4297" t="s">
        <v>13400</v>
      </c>
    </row>
    <row r="4298" spans="1:12" x14ac:dyDescent="0.25">
      <c r="A4298" t="s">
        <v>4199</v>
      </c>
      <c r="B4298" t="s">
        <v>13401</v>
      </c>
      <c r="C4298" t="s">
        <v>7071</v>
      </c>
      <c r="D4298" t="s">
        <v>7072</v>
      </c>
      <c r="E4298" t="s">
        <v>7088</v>
      </c>
      <c r="F4298" t="s">
        <v>7089</v>
      </c>
      <c r="G4298" t="s">
        <v>7363</v>
      </c>
      <c r="H4298" t="s">
        <v>7364</v>
      </c>
      <c r="I4298" t="s">
        <v>7383</v>
      </c>
      <c r="J4298" t="s">
        <v>9559</v>
      </c>
      <c r="K4298" t="s">
        <v>13402</v>
      </c>
    </row>
    <row r="4299" spans="1:12" x14ac:dyDescent="0.25">
      <c r="A4299" t="s">
        <v>5006</v>
      </c>
      <c r="B4299" t="s">
        <v>13403</v>
      </c>
      <c r="C4299" t="s">
        <v>7071</v>
      </c>
      <c r="D4299" t="s">
        <v>7072</v>
      </c>
      <c r="E4299" t="s">
        <v>7081</v>
      </c>
      <c r="F4299" t="s">
        <v>7082</v>
      </c>
      <c r="G4299" t="s">
        <v>7083</v>
      </c>
      <c r="H4299" t="s">
        <v>7084</v>
      </c>
      <c r="I4299" t="s">
        <v>7085</v>
      </c>
      <c r="J4299" t="s">
        <v>8556</v>
      </c>
      <c r="K4299" t="s">
        <v>8557</v>
      </c>
      <c r="L4299" t="s">
        <v>8558</v>
      </c>
    </row>
    <row r="4300" spans="1:12" x14ac:dyDescent="0.25">
      <c r="A4300" t="s">
        <v>4148</v>
      </c>
      <c r="B4300" t="s">
        <v>13404</v>
      </c>
      <c r="C4300" t="s">
        <v>7071</v>
      </c>
      <c r="D4300" t="s">
        <v>7072</v>
      </c>
      <c r="E4300" t="s">
        <v>7081</v>
      </c>
      <c r="F4300" t="s">
        <v>7093</v>
      </c>
      <c r="G4300" t="s">
        <v>7149</v>
      </c>
      <c r="H4300" t="s">
        <v>7150</v>
      </c>
      <c r="I4300" t="s">
        <v>7936</v>
      </c>
      <c r="J4300" t="s">
        <v>7937</v>
      </c>
      <c r="K4300" t="s">
        <v>8260</v>
      </c>
    </row>
    <row r="4301" spans="1:12" x14ac:dyDescent="0.25">
      <c r="A4301" t="s">
        <v>3268</v>
      </c>
      <c r="B4301" t="s">
        <v>13405</v>
      </c>
      <c r="C4301" t="s">
        <v>7071</v>
      </c>
      <c r="D4301" t="s">
        <v>7072</v>
      </c>
      <c r="E4301" t="s">
        <v>7081</v>
      </c>
      <c r="F4301" t="s">
        <v>7138</v>
      </c>
      <c r="G4301" t="s">
        <v>7139</v>
      </c>
      <c r="H4301" t="s">
        <v>7140</v>
      </c>
      <c r="I4301" t="s">
        <v>7141</v>
      </c>
      <c r="J4301" t="s">
        <v>7142</v>
      </c>
      <c r="K4301" t="s">
        <v>7143</v>
      </c>
    </row>
    <row r="4302" spans="1:12" x14ac:dyDescent="0.25">
      <c r="A4302" t="s">
        <v>6103</v>
      </c>
      <c r="B4302" t="s">
        <v>13406</v>
      </c>
      <c r="C4302" t="s">
        <v>7071</v>
      </c>
      <c r="D4302" t="s">
        <v>7072</v>
      </c>
      <c r="E4302" t="s">
        <v>7088</v>
      </c>
      <c r="F4302" t="s">
        <v>7089</v>
      </c>
      <c r="G4302" t="s">
        <v>7396</v>
      </c>
      <c r="H4302" t="s">
        <v>7844</v>
      </c>
      <c r="I4302" t="s">
        <v>7845</v>
      </c>
      <c r="J4302" t="s">
        <v>7846</v>
      </c>
      <c r="K4302" t="s">
        <v>7847</v>
      </c>
      <c r="L4302" t="s">
        <v>7848</v>
      </c>
    </row>
    <row r="4303" spans="1:12" x14ac:dyDescent="0.25">
      <c r="A4303" t="s">
        <v>4626</v>
      </c>
      <c r="B4303" t="s">
        <v>13407</v>
      </c>
      <c r="C4303" t="s">
        <v>7071</v>
      </c>
      <c r="D4303" t="s">
        <v>7072</v>
      </c>
      <c r="E4303" t="s">
        <v>7081</v>
      </c>
      <c r="F4303" t="s">
        <v>7128</v>
      </c>
      <c r="G4303" t="s">
        <v>7128</v>
      </c>
      <c r="H4303" t="s">
        <v>7227</v>
      </c>
      <c r="I4303" t="s">
        <v>7860</v>
      </c>
      <c r="J4303" t="s">
        <v>7861</v>
      </c>
      <c r="K4303" t="s">
        <v>13408</v>
      </c>
    </row>
    <row r="4304" spans="1:12" x14ac:dyDescent="0.25">
      <c r="A4304" t="s">
        <v>5188</v>
      </c>
      <c r="B4304" t="s">
        <v>13409</v>
      </c>
      <c r="C4304" t="s">
        <v>7071</v>
      </c>
      <c r="D4304" t="s">
        <v>7072</v>
      </c>
      <c r="E4304" t="s">
        <v>7243</v>
      </c>
      <c r="F4304" t="s">
        <v>7244</v>
      </c>
      <c r="G4304" t="s">
        <v>7245</v>
      </c>
      <c r="H4304" t="s">
        <v>8868</v>
      </c>
      <c r="I4304" t="s">
        <v>8869</v>
      </c>
      <c r="J4304" t="s">
        <v>8870</v>
      </c>
      <c r="K4304" t="s">
        <v>13410</v>
      </c>
    </row>
    <row r="4305" spans="1:12" x14ac:dyDescent="0.25">
      <c r="A4305" t="s">
        <v>4137</v>
      </c>
      <c r="B4305" t="s">
        <v>13411</v>
      </c>
      <c r="C4305" t="s">
        <v>7071</v>
      </c>
      <c r="D4305" t="s">
        <v>7072</v>
      </c>
      <c r="E4305" t="s">
        <v>7081</v>
      </c>
      <c r="F4305" t="s">
        <v>7082</v>
      </c>
      <c r="G4305" t="s">
        <v>7083</v>
      </c>
      <c r="H4305" t="s">
        <v>7084</v>
      </c>
      <c r="I4305" t="s">
        <v>7085</v>
      </c>
      <c r="J4305" t="s">
        <v>7086</v>
      </c>
      <c r="K4305" t="s">
        <v>9570</v>
      </c>
      <c r="L4305" t="s">
        <v>9571</v>
      </c>
    </row>
    <row r="4306" spans="1:12" x14ac:dyDescent="0.25">
      <c r="A4306" t="s">
        <v>4686</v>
      </c>
      <c r="B4306" t="s">
        <v>13412</v>
      </c>
      <c r="C4306" t="s">
        <v>7071</v>
      </c>
      <c r="D4306" t="s">
        <v>7072</v>
      </c>
      <c r="E4306" t="s">
        <v>7088</v>
      </c>
      <c r="F4306" t="s">
        <v>7089</v>
      </c>
      <c r="G4306" t="s">
        <v>7090</v>
      </c>
      <c r="H4306" t="s">
        <v>7102</v>
      </c>
      <c r="I4306" t="s">
        <v>8046</v>
      </c>
      <c r="J4306" t="s">
        <v>13166</v>
      </c>
      <c r="K4306" t="s">
        <v>13167</v>
      </c>
      <c r="L4306" t="s">
        <v>13400</v>
      </c>
    </row>
    <row r="4307" spans="1:12" x14ac:dyDescent="0.25">
      <c r="A4307" t="s">
        <v>6654</v>
      </c>
      <c r="B4307" t="s">
        <v>13413</v>
      </c>
      <c r="C4307" t="s">
        <v>7071</v>
      </c>
      <c r="D4307" t="s">
        <v>7072</v>
      </c>
      <c r="E4307" t="s">
        <v>7081</v>
      </c>
      <c r="F4307" t="s">
        <v>7093</v>
      </c>
      <c r="G4307" t="s">
        <v>7149</v>
      </c>
      <c r="H4307" t="s">
        <v>7150</v>
      </c>
      <c r="I4307" t="s">
        <v>7330</v>
      </c>
      <c r="J4307" t="s">
        <v>13414</v>
      </c>
      <c r="K4307" t="s">
        <v>13415</v>
      </c>
    </row>
    <row r="4308" spans="1:12" x14ac:dyDescent="0.25">
      <c r="A4308" t="s">
        <v>4344</v>
      </c>
      <c r="B4308" t="s">
        <v>13416</v>
      </c>
      <c r="C4308" t="s">
        <v>7071</v>
      </c>
      <c r="D4308" t="s">
        <v>7072</v>
      </c>
      <c r="E4308" t="s">
        <v>7088</v>
      </c>
      <c r="F4308" t="s">
        <v>7089</v>
      </c>
      <c r="G4308" t="s">
        <v>7124</v>
      </c>
      <c r="H4308" t="s">
        <v>8975</v>
      </c>
      <c r="I4308" t="s">
        <v>8976</v>
      </c>
      <c r="J4308" t="s">
        <v>8977</v>
      </c>
    </row>
    <row r="4309" spans="1:12" x14ac:dyDescent="0.25">
      <c r="A4309" t="s">
        <v>6046</v>
      </c>
      <c r="B4309" t="s">
        <v>13417</v>
      </c>
      <c r="C4309" t="s">
        <v>7071</v>
      </c>
      <c r="D4309" t="s">
        <v>7072</v>
      </c>
      <c r="E4309" t="s">
        <v>7088</v>
      </c>
      <c r="F4309" t="s">
        <v>7089</v>
      </c>
      <c r="G4309" t="s">
        <v>7455</v>
      </c>
      <c r="H4309" t="s">
        <v>7456</v>
      </c>
      <c r="I4309" t="s">
        <v>7457</v>
      </c>
    </row>
    <row r="4310" spans="1:12" x14ac:dyDescent="0.25">
      <c r="A4310" t="s">
        <v>3475</v>
      </c>
      <c r="B4310" t="s">
        <v>13418</v>
      </c>
      <c r="C4310" t="s">
        <v>7071</v>
      </c>
      <c r="D4310" t="s">
        <v>7072</v>
      </c>
      <c r="E4310" t="s">
        <v>7081</v>
      </c>
      <c r="F4310" t="s">
        <v>7128</v>
      </c>
      <c r="G4310" t="s">
        <v>7128</v>
      </c>
      <c r="H4310" t="s">
        <v>7205</v>
      </c>
      <c r="I4310" t="s">
        <v>7344</v>
      </c>
      <c r="J4310" t="s">
        <v>7345</v>
      </c>
    </row>
    <row r="4311" spans="1:12" x14ac:dyDescent="0.25">
      <c r="A4311" t="s">
        <v>5619</v>
      </c>
      <c r="B4311" t="s">
        <v>13419</v>
      </c>
      <c r="C4311" t="s">
        <v>7071</v>
      </c>
      <c r="D4311" t="s">
        <v>7072</v>
      </c>
      <c r="E4311" t="s">
        <v>7088</v>
      </c>
      <c r="F4311" t="s">
        <v>7089</v>
      </c>
      <c r="G4311" t="s">
        <v>7090</v>
      </c>
      <c r="H4311" t="s">
        <v>7102</v>
      </c>
      <c r="I4311" t="s">
        <v>8047</v>
      </c>
      <c r="J4311" t="s">
        <v>8286</v>
      </c>
      <c r="K4311" t="s">
        <v>8287</v>
      </c>
    </row>
    <row r="4312" spans="1:12" x14ac:dyDescent="0.25">
      <c r="A4312" t="s">
        <v>3281</v>
      </c>
      <c r="B4312" t="s">
        <v>13420</v>
      </c>
      <c r="C4312" t="s">
        <v>7071</v>
      </c>
      <c r="D4312" t="s">
        <v>7072</v>
      </c>
      <c r="E4312" t="s">
        <v>7081</v>
      </c>
      <c r="F4312" t="s">
        <v>7082</v>
      </c>
      <c r="G4312" t="s">
        <v>7083</v>
      </c>
      <c r="H4312" t="s">
        <v>7084</v>
      </c>
      <c r="I4312" t="s">
        <v>7085</v>
      </c>
      <c r="J4312" t="s">
        <v>7086</v>
      </c>
      <c r="K4312" t="s">
        <v>9570</v>
      </c>
    </row>
    <row r="4313" spans="1:12" x14ac:dyDescent="0.25">
      <c r="A4313" t="s">
        <v>6792</v>
      </c>
      <c r="B4313" t="s">
        <v>13421</v>
      </c>
      <c r="C4313" t="s">
        <v>7071</v>
      </c>
      <c r="D4313" t="s">
        <v>7072</v>
      </c>
      <c r="E4313" t="s">
        <v>7081</v>
      </c>
      <c r="F4313" t="s">
        <v>7093</v>
      </c>
      <c r="G4313" t="s">
        <v>7149</v>
      </c>
      <c r="H4313" t="s">
        <v>7150</v>
      </c>
      <c r="I4313" t="s">
        <v>7936</v>
      </c>
      <c r="J4313" t="s">
        <v>13422</v>
      </c>
    </row>
    <row r="4314" spans="1:12" x14ac:dyDescent="0.25">
      <c r="A4314" t="s">
        <v>6030</v>
      </c>
      <c r="B4314" t="s">
        <v>13423</v>
      </c>
      <c r="C4314" t="s">
        <v>7071</v>
      </c>
      <c r="D4314" t="s">
        <v>7072</v>
      </c>
      <c r="E4314" t="s">
        <v>7088</v>
      </c>
      <c r="F4314" t="s">
        <v>7089</v>
      </c>
      <c r="G4314" t="s">
        <v>7363</v>
      </c>
      <c r="H4314" t="s">
        <v>7364</v>
      </c>
      <c r="I4314" t="s">
        <v>8794</v>
      </c>
    </row>
    <row r="4315" spans="1:12" x14ac:dyDescent="0.25">
      <c r="A4315" t="s">
        <v>3488</v>
      </c>
      <c r="B4315" t="s">
        <v>13424</v>
      </c>
      <c r="C4315" t="s">
        <v>7071</v>
      </c>
      <c r="D4315" t="s">
        <v>7072</v>
      </c>
      <c r="E4315" t="s">
        <v>7081</v>
      </c>
      <c r="F4315" t="s">
        <v>7128</v>
      </c>
      <c r="G4315" t="s">
        <v>7128</v>
      </c>
      <c r="H4315" t="s">
        <v>7227</v>
      </c>
      <c r="I4315" t="s">
        <v>7662</v>
      </c>
      <c r="J4315" t="s">
        <v>7663</v>
      </c>
    </row>
    <row r="4316" spans="1:12" x14ac:dyDescent="0.25">
      <c r="A4316" t="s">
        <v>4969</v>
      </c>
      <c r="B4316" t="s">
        <v>13425</v>
      </c>
      <c r="C4316" t="s">
        <v>7071</v>
      </c>
      <c r="D4316" t="s">
        <v>7072</v>
      </c>
      <c r="E4316" t="s">
        <v>7081</v>
      </c>
      <c r="F4316" t="s">
        <v>7082</v>
      </c>
      <c r="G4316" t="s">
        <v>7083</v>
      </c>
      <c r="H4316" t="s">
        <v>7084</v>
      </c>
      <c r="I4316" t="s">
        <v>7085</v>
      </c>
      <c r="J4316" t="s">
        <v>7086</v>
      </c>
      <c r="K4316" t="s">
        <v>8711</v>
      </c>
      <c r="L4316" t="s">
        <v>13426</v>
      </c>
    </row>
    <row r="4317" spans="1:12" x14ac:dyDescent="0.25">
      <c r="A4317" t="s">
        <v>5207</v>
      </c>
      <c r="B4317" t="s">
        <v>13427</v>
      </c>
      <c r="C4317" t="s">
        <v>7071</v>
      </c>
      <c r="D4317" t="s">
        <v>7072</v>
      </c>
      <c r="E4317" t="s">
        <v>7081</v>
      </c>
      <c r="F4317" t="s">
        <v>7128</v>
      </c>
      <c r="G4317" t="s">
        <v>7128</v>
      </c>
      <c r="H4317" t="s">
        <v>7205</v>
      </c>
      <c r="I4317" t="s">
        <v>7344</v>
      </c>
      <c r="J4317" t="s">
        <v>7345</v>
      </c>
      <c r="K4317" t="s">
        <v>7346</v>
      </c>
      <c r="L4317" t="s">
        <v>7347</v>
      </c>
    </row>
    <row r="4318" spans="1:12" x14ac:dyDescent="0.25">
      <c r="A4318" t="s">
        <v>5864</v>
      </c>
      <c r="B4318" t="s">
        <v>13428</v>
      </c>
      <c r="C4318" t="s">
        <v>7071</v>
      </c>
      <c r="D4318" t="s">
        <v>7072</v>
      </c>
      <c r="E4318" t="s">
        <v>7088</v>
      </c>
      <c r="F4318" t="s">
        <v>7089</v>
      </c>
      <c r="G4318" t="s">
        <v>7363</v>
      </c>
      <c r="H4318" t="s">
        <v>7364</v>
      </c>
      <c r="I4318" t="s">
        <v>7383</v>
      </c>
      <c r="J4318" t="s">
        <v>13429</v>
      </c>
    </row>
    <row r="4319" spans="1:12" x14ac:dyDescent="0.25">
      <c r="A4319" t="s">
        <v>5761</v>
      </c>
      <c r="B4319" t="s">
        <v>13430</v>
      </c>
      <c r="C4319" t="s">
        <v>7071</v>
      </c>
      <c r="D4319" t="s">
        <v>7072</v>
      </c>
      <c r="E4319" t="s">
        <v>7088</v>
      </c>
      <c r="F4319" t="s">
        <v>7089</v>
      </c>
      <c r="G4319" t="s">
        <v>7090</v>
      </c>
      <c r="H4319" t="s">
        <v>7102</v>
      </c>
      <c r="I4319" t="s">
        <v>8046</v>
      </c>
    </row>
    <row r="4320" spans="1:12" x14ac:dyDescent="0.25">
      <c r="A4320" t="s">
        <v>3722</v>
      </c>
      <c r="B4320" t="s">
        <v>13431</v>
      </c>
      <c r="C4320" t="s">
        <v>7071</v>
      </c>
      <c r="D4320" t="s">
        <v>7072</v>
      </c>
      <c r="E4320" t="s">
        <v>7081</v>
      </c>
      <c r="F4320" t="s">
        <v>7093</v>
      </c>
      <c r="G4320" t="s">
        <v>7149</v>
      </c>
      <c r="H4320" t="s">
        <v>7150</v>
      </c>
      <c r="I4320" t="s">
        <v>8098</v>
      </c>
      <c r="J4320" t="s">
        <v>8099</v>
      </c>
      <c r="K4320" t="s">
        <v>13432</v>
      </c>
    </row>
    <row r="4321" spans="1:11" x14ac:dyDescent="0.25">
      <c r="A4321" t="s">
        <v>5378</v>
      </c>
      <c r="B4321" t="s">
        <v>13433</v>
      </c>
      <c r="C4321" t="s">
        <v>7071</v>
      </c>
      <c r="D4321" t="s">
        <v>7072</v>
      </c>
      <c r="E4321" t="s">
        <v>7088</v>
      </c>
      <c r="F4321" t="s">
        <v>7089</v>
      </c>
      <c r="G4321" t="s">
        <v>7124</v>
      </c>
      <c r="H4321" t="s">
        <v>8975</v>
      </c>
      <c r="I4321" t="s">
        <v>13434</v>
      </c>
      <c r="J4321" t="s">
        <v>13435</v>
      </c>
    </row>
    <row r="4322" spans="1:11" x14ac:dyDescent="0.25">
      <c r="A4322" t="s">
        <v>3434</v>
      </c>
      <c r="B4322" t="s">
        <v>13436</v>
      </c>
      <c r="C4322" t="s">
        <v>7071</v>
      </c>
      <c r="D4322" t="s">
        <v>7072</v>
      </c>
      <c r="E4322" t="s">
        <v>7243</v>
      </c>
      <c r="F4322" t="s">
        <v>7244</v>
      </c>
      <c r="G4322" t="s">
        <v>7245</v>
      </c>
      <c r="H4322" t="s">
        <v>8868</v>
      </c>
      <c r="I4322" t="s">
        <v>8869</v>
      </c>
    </row>
    <row r="4323" spans="1:11" x14ac:dyDescent="0.25">
      <c r="A4323" t="s">
        <v>6157</v>
      </c>
      <c r="B4323" t="s">
        <v>13437</v>
      </c>
      <c r="C4323" t="s">
        <v>7071</v>
      </c>
      <c r="D4323" t="s">
        <v>7072</v>
      </c>
      <c r="E4323" t="s">
        <v>7081</v>
      </c>
      <c r="F4323" t="s">
        <v>7082</v>
      </c>
      <c r="G4323" t="s">
        <v>7083</v>
      </c>
      <c r="H4323" t="s">
        <v>7084</v>
      </c>
      <c r="I4323" t="s">
        <v>7085</v>
      </c>
      <c r="J4323" t="s">
        <v>7086</v>
      </c>
      <c r="K4323" t="s">
        <v>9570</v>
      </c>
    </row>
    <row r="4324" spans="1:11" x14ac:dyDescent="0.25">
      <c r="A4324" t="s">
        <v>6252</v>
      </c>
      <c r="B4324" t="s">
        <v>13438</v>
      </c>
      <c r="C4324" t="s">
        <v>7071</v>
      </c>
      <c r="D4324" t="s">
        <v>7072</v>
      </c>
      <c r="E4324" t="s">
        <v>7652</v>
      </c>
      <c r="F4324" t="s">
        <v>7652</v>
      </c>
      <c r="G4324" t="s">
        <v>7653</v>
      </c>
      <c r="H4324" t="s">
        <v>7654</v>
      </c>
      <c r="I4324" t="s">
        <v>8969</v>
      </c>
      <c r="J4324" t="s">
        <v>13439</v>
      </c>
    </row>
    <row r="4325" spans="1:11" x14ac:dyDescent="0.25">
      <c r="A4325" t="s">
        <v>4947</v>
      </c>
      <c r="B4325" t="s">
        <v>13440</v>
      </c>
      <c r="C4325" t="s">
        <v>7071</v>
      </c>
      <c r="D4325" t="s">
        <v>7072</v>
      </c>
      <c r="E4325" t="s">
        <v>7081</v>
      </c>
      <c r="F4325" t="s">
        <v>7093</v>
      </c>
      <c r="G4325" t="s">
        <v>7149</v>
      </c>
      <c r="H4325" t="s">
        <v>8031</v>
      </c>
      <c r="I4325" t="s">
        <v>8247</v>
      </c>
      <c r="J4325" t="s">
        <v>8275</v>
      </c>
      <c r="K4325" t="s">
        <v>13441</v>
      </c>
    </row>
    <row r="4326" spans="1:11" x14ac:dyDescent="0.25">
      <c r="A4326" t="s">
        <v>4362</v>
      </c>
      <c r="B4326" t="s">
        <v>13442</v>
      </c>
      <c r="C4326" t="s">
        <v>7071</v>
      </c>
      <c r="D4326" t="s">
        <v>7072</v>
      </c>
      <c r="E4326" t="s">
        <v>7081</v>
      </c>
      <c r="F4326" t="s">
        <v>7128</v>
      </c>
      <c r="G4326" t="s">
        <v>7128</v>
      </c>
      <c r="H4326" t="s">
        <v>7205</v>
      </c>
      <c r="I4326" t="s">
        <v>7344</v>
      </c>
      <c r="J4326" t="s">
        <v>8020</v>
      </c>
    </row>
    <row r="4327" spans="1:11" x14ac:dyDescent="0.25">
      <c r="A4327" t="s">
        <v>6083</v>
      </c>
      <c r="B4327" t="s">
        <v>13443</v>
      </c>
      <c r="C4327" t="s">
        <v>7071</v>
      </c>
      <c r="D4327" t="s">
        <v>7072</v>
      </c>
      <c r="E4327" t="s">
        <v>7243</v>
      </c>
      <c r="F4327" t="s">
        <v>7244</v>
      </c>
      <c r="G4327" t="s">
        <v>7245</v>
      </c>
      <c r="H4327" t="s">
        <v>8868</v>
      </c>
      <c r="I4327" t="s">
        <v>8869</v>
      </c>
      <c r="J4327" t="s">
        <v>8870</v>
      </c>
      <c r="K4327" t="s">
        <v>13410</v>
      </c>
    </row>
    <row r="4328" spans="1:11" x14ac:dyDescent="0.25">
      <c r="A4328" t="s">
        <v>4445</v>
      </c>
      <c r="B4328" t="s">
        <v>13165</v>
      </c>
      <c r="C4328" t="s">
        <v>7071</v>
      </c>
      <c r="D4328" t="s">
        <v>7072</v>
      </c>
      <c r="E4328" t="s">
        <v>7088</v>
      </c>
      <c r="F4328" t="s">
        <v>7089</v>
      </c>
      <c r="G4328" t="s">
        <v>7090</v>
      </c>
      <c r="H4328" t="s">
        <v>7102</v>
      </c>
      <c r="I4328" t="s">
        <v>8046</v>
      </c>
      <c r="J4328" t="s">
        <v>13166</v>
      </c>
      <c r="K4328" t="s">
        <v>13167</v>
      </c>
    </row>
    <row r="4329" spans="1:11" x14ac:dyDescent="0.25">
      <c r="A4329" t="s">
        <v>5862</v>
      </c>
      <c r="B4329" t="s">
        <v>13444</v>
      </c>
      <c r="C4329" t="s">
        <v>7071</v>
      </c>
      <c r="D4329" t="s">
        <v>7072</v>
      </c>
      <c r="E4329" t="s">
        <v>7088</v>
      </c>
      <c r="F4329" t="s">
        <v>7089</v>
      </c>
      <c r="G4329" t="s">
        <v>7124</v>
      </c>
      <c r="H4329" t="s">
        <v>7348</v>
      </c>
      <c r="I4329" t="s">
        <v>7349</v>
      </c>
    </row>
    <row r="4330" spans="1:11" x14ac:dyDescent="0.25">
      <c r="A4330" t="s">
        <v>5744</v>
      </c>
      <c r="B4330" t="s">
        <v>2235</v>
      </c>
      <c r="C4330" t="s">
        <v>7071</v>
      </c>
      <c r="D4330" t="s">
        <v>7072</v>
      </c>
      <c r="E4330" t="s">
        <v>7652</v>
      </c>
      <c r="F4330" t="s">
        <v>7652</v>
      </c>
      <c r="G4330" t="s">
        <v>7653</v>
      </c>
      <c r="H4330" t="s">
        <v>7818</v>
      </c>
      <c r="I4330" t="s">
        <v>8633</v>
      </c>
      <c r="J4330" t="s">
        <v>8634</v>
      </c>
    </row>
    <row r="4331" spans="1:11" x14ac:dyDescent="0.25">
      <c r="A4331" t="s">
        <v>3154</v>
      </c>
      <c r="B4331" t="s">
        <v>13445</v>
      </c>
      <c r="C4331" t="s">
        <v>7071</v>
      </c>
      <c r="D4331" t="s">
        <v>7072</v>
      </c>
      <c r="E4331" t="s">
        <v>7081</v>
      </c>
      <c r="F4331" t="s">
        <v>7128</v>
      </c>
      <c r="G4331" t="s">
        <v>7128</v>
      </c>
      <c r="H4331" t="s">
        <v>7227</v>
      </c>
      <c r="I4331" t="s">
        <v>7597</v>
      </c>
      <c r="J4331" t="s">
        <v>13446</v>
      </c>
    </row>
    <row r="4332" spans="1:11" x14ac:dyDescent="0.25">
      <c r="A4332" t="s">
        <v>4159</v>
      </c>
      <c r="B4332" t="s">
        <v>13447</v>
      </c>
      <c r="C4332" t="s">
        <v>7071</v>
      </c>
      <c r="D4332" t="s">
        <v>7072</v>
      </c>
      <c r="E4332" t="s">
        <v>7081</v>
      </c>
      <c r="F4332" t="s">
        <v>7082</v>
      </c>
      <c r="G4332" t="s">
        <v>7083</v>
      </c>
      <c r="H4332" t="s">
        <v>7084</v>
      </c>
      <c r="I4332" t="s">
        <v>7085</v>
      </c>
      <c r="J4332" t="s">
        <v>7086</v>
      </c>
      <c r="K4332" t="s">
        <v>8772</v>
      </c>
    </row>
    <row r="4333" spans="1:11" x14ac:dyDescent="0.25">
      <c r="A4333" t="s">
        <v>4863</v>
      </c>
      <c r="B4333" t="s">
        <v>13448</v>
      </c>
      <c r="C4333" t="s">
        <v>7071</v>
      </c>
      <c r="D4333" t="s">
        <v>7072</v>
      </c>
      <c r="E4333" t="s">
        <v>7243</v>
      </c>
      <c r="F4333" t="s">
        <v>7244</v>
      </c>
      <c r="G4333" t="s">
        <v>7245</v>
      </c>
      <c r="H4333" t="s">
        <v>8868</v>
      </c>
      <c r="I4333" t="s">
        <v>8869</v>
      </c>
    </row>
    <row r="4334" spans="1:11" x14ac:dyDescent="0.25">
      <c r="A4334" t="s">
        <v>5858</v>
      </c>
      <c r="B4334" t="s">
        <v>13449</v>
      </c>
      <c r="C4334" t="s">
        <v>7071</v>
      </c>
      <c r="D4334" t="s">
        <v>7072</v>
      </c>
      <c r="E4334" t="s">
        <v>7081</v>
      </c>
      <c r="F4334" t="s">
        <v>7093</v>
      </c>
      <c r="G4334" t="s">
        <v>7149</v>
      </c>
      <c r="H4334" t="s">
        <v>7150</v>
      </c>
      <c r="I4334" t="s">
        <v>7151</v>
      </c>
      <c r="J4334" t="s">
        <v>7152</v>
      </c>
      <c r="K4334" t="s">
        <v>13450</v>
      </c>
    </row>
    <row r="4335" spans="1:11" x14ac:dyDescent="0.25">
      <c r="A4335" t="s">
        <v>4689</v>
      </c>
      <c r="B4335" t="s">
        <v>13451</v>
      </c>
      <c r="C4335" t="s">
        <v>7071</v>
      </c>
      <c r="D4335" t="s">
        <v>7072</v>
      </c>
      <c r="E4335" t="s">
        <v>7652</v>
      </c>
      <c r="F4335" t="s">
        <v>7652</v>
      </c>
      <c r="G4335" t="s">
        <v>7653</v>
      </c>
      <c r="H4335" t="s">
        <v>7818</v>
      </c>
      <c r="I4335" t="s">
        <v>8257</v>
      </c>
      <c r="J4335" t="s">
        <v>8258</v>
      </c>
    </row>
    <row r="4336" spans="1:11" x14ac:dyDescent="0.25">
      <c r="A4336" t="s">
        <v>4410</v>
      </c>
      <c r="B4336" t="s">
        <v>13452</v>
      </c>
      <c r="C4336" t="s">
        <v>7071</v>
      </c>
      <c r="D4336" t="s">
        <v>7072</v>
      </c>
      <c r="E4336" t="s">
        <v>7088</v>
      </c>
      <c r="F4336" t="s">
        <v>7089</v>
      </c>
      <c r="G4336" t="s">
        <v>7090</v>
      </c>
      <c r="H4336" t="s">
        <v>7102</v>
      </c>
      <c r="I4336" t="s">
        <v>8046</v>
      </c>
      <c r="J4336" t="s">
        <v>13453</v>
      </c>
    </row>
    <row r="4337" spans="1:12" x14ac:dyDescent="0.25">
      <c r="A4337" t="s">
        <v>5236</v>
      </c>
      <c r="B4337" t="s">
        <v>13454</v>
      </c>
      <c r="C4337" t="s">
        <v>7071</v>
      </c>
      <c r="D4337" t="s">
        <v>7072</v>
      </c>
      <c r="E4337" t="s">
        <v>7088</v>
      </c>
      <c r="F4337" t="s">
        <v>7089</v>
      </c>
      <c r="G4337" t="s">
        <v>7733</v>
      </c>
      <c r="H4337" t="s">
        <v>7734</v>
      </c>
      <c r="I4337" t="s">
        <v>7735</v>
      </c>
      <c r="J4337" t="s">
        <v>8926</v>
      </c>
    </row>
    <row r="4338" spans="1:12" x14ac:dyDescent="0.25">
      <c r="A4338" t="s">
        <v>3580</v>
      </c>
      <c r="B4338" t="s">
        <v>13455</v>
      </c>
      <c r="C4338" t="s">
        <v>7071</v>
      </c>
      <c r="D4338" t="s">
        <v>7072</v>
      </c>
      <c r="E4338" t="s">
        <v>7081</v>
      </c>
      <c r="F4338" t="s">
        <v>7128</v>
      </c>
      <c r="G4338" t="s">
        <v>7128</v>
      </c>
      <c r="H4338" t="s">
        <v>7205</v>
      </c>
      <c r="I4338" t="s">
        <v>7344</v>
      </c>
      <c r="J4338" t="s">
        <v>7345</v>
      </c>
      <c r="K4338" t="s">
        <v>13456</v>
      </c>
    </row>
    <row r="4339" spans="1:12" x14ac:dyDescent="0.25">
      <c r="A4339" t="s">
        <v>4135</v>
      </c>
      <c r="B4339" t="s">
        <v>13457</v>
      </c>
      <c r="C4339" t="s">
        <v>7071</v>
      </c>
      <c r="D4339" t="s">
        <v>7072</v>
      </c>
      <c r="E4339" t="s">
        <v>7081</v>
      </c>
      <c r="F4339" t="s">
        <v>7082</v>
      </c>
      <c r="G4339" t="s">
        <v>7083</v>
      </c>
      <c r="H4339" t="s">
        <v>7084</v>
      </c>
      <c r="I4339" t="s">
        <v>7085</v>
      </c>
      <c r="J4339" t="s">
        <v>7086</v>
      </c>
      <c r="K4339" t="s">
        <v>9570</v>
      </c>
    </row>
    <row r="4340" spans="1:12" x14ac:dyDescent="0.25">
      <c r="A4340" t="s">
        <v>4378</v>
      </c>
      <c r="B4340" t="s">
        <v>13458</v>
      </c>
      <c r="C4340" t="s">
        <v>7071</v>
      </c>
      <c r="D4340" t="s">
        <v>7072</v>
      </c>
      <c r="E4340" t="s">
        <v>7081</v>
      </c>
      <c r="F4340" t="s">
        <v>7128</v>
      </c>
      <c r="G4340" t="s">
        <v>7128</v>
      </c>
      <c r="H4340" t="s">
        <v>7227</v>
      </c>
      <c r="I4340" t="s">
        <v>7662</v>
      </c>
      <c r="J4340" t="s">
        <v>8332</v>
      </c>
    </row>
    <row r="4341" spans="1:12" x14ac:dyDescent="0.25">
      <c r="A4341" t="s">
        <v>4726</v>
      </c>
      <c r="B4341" t="s">
        <v>13459</v>
      </c>
      <c r="C4341" t="s">
        <v>7071</v>
      </c>
      <c r="D4341" t="s">
        <v>7072</v>
      </c>
      <c r="E4341" t="s">
        <v>7081</v>
      </c>
      <c r="F4341" t="s">
        <v>7138</v>
      </c>
      <c r="G4341" t="s">
        <v>7139</v>
      </c>
      <c r="H4341" t="s">
        <v>7140</v>
      </c>
      <c r="I4341" t="s">
        <v>7141</v>
      </c>
      <c r="J4341" t="s">
        <v>7142</v>
      </c>
      <c r="K4341" t="s">
        <v>13460</v>
      </c>
    </row>
    <row r="4342" spans="1:12" x14ac:dyDescent="0.25">
      <c r="A4342" t="s">
        <v>6693</v>
      </c>
      <c r="B4342" t="s">
        <v>13461</v>
      </c>
      <c r="C4342" t="s">
        <v>7071</v>
      </c>
      <c r="D4342" t="s">
        <v>7072</v>
      </c>
      <c r="E4342" t="s">
        <v>7081</v>
      </c>
      <c r="F4342" t="s">
        <v>7093</v>
      </c>
      <c r="G4342" t="s">
        <v>7149</v>
      </c>
      <c r="H4342" t="s">
        <v>7150</v>
      </c>
      <c r="I4342" t="s">
        <v>8685</v>
      </c>
      <c r="J4342" t="s">
        <v>13462</v>
      </c>
      <c r="K4342" t="s">
        <v>13463</v>
      </c>
    </row>
    <row r="4343" spans="1:12" x14ac:dyDescent="0.25">
      <c r="A4343" t="s">
        <v>6948</v>
      </c>
      <c r="B4343" t="s">
        <v>13464</v>
      </c>
      <c r="C4343" t="s">
        <v>7071</v>
      </c>
      <c r="D4343" t="s">
        <v>7072</v>
      </c>
      <c r="E4343" t="s">
        <v>7088</v>
      </c>
      <c r="F4343" t="s">
        <v>7089</v>
      </c>
      <c r="G4343" t="s">
        <v>7090</v>
      </c>
      <c r="H4343" t="s">
        <v>7091</v>
      </c>
      <c r="I4343" t="s">
        <v>7092</v>
      </c>
      <c r="J4343" t="s">
        <v>13465</v>
      </c>
    </row>
    <row r="4344" spans="1:12" x14ac:dyDescent="0.25">
      <c r="A4344" t="s">
        <v>4521</v>
      </c>
      <c r="B4344" t="s">
        <v>13466</v>
      </c>
      <c r="C4344" t="s">
        <v>7071</v>
      </c>
      <c r="D4344" t="s">
        <v>7072</v>
      </c>
      <c r="E4344" t="s">
        <v>7081</v>
      </c>
      <c r="F4344" t="s">
        <v>7138</v>
      </c>
      <c r="G4344" t="s">
        <v>7139</v>
      </c>
      <c r="H4344" t="s">
        <v>7140</v>
      </c>
      <c r="I4344" t="s">
        <v>7141</v>
      </c>
      <c r="J4344" t="s">
        <v>7142</v>
      </c>
      <c r="K4344" t="s">
        <v>7143</v>
      </c>
    </row>
    <row r="4345" spans="1:12" x14ac:dyDescent="0.25">
      <c r="A4345" t="s">
        <v>5326</v>
      </c>
      <c r="B4345" t="s">
        <v>13467</v>
      </c>
      <c r="C4345" t="s">
        <v>7071</v>
      </c>
      <c r="D4345" t="s">
        <v>7072</v>
      </c>
      <c r="E4345" t="s">
        <v>7081</v>
      </c>
      <c r="F4345" t="s">
        <v>7128</v>
      </c>
      <c r="G4345" t="s">
        <v>7128</v>
      </c>
      <c r="H4345" t="s">
        <v>7227</v>
      </c>
      <c r="I4345" t="s">
        <v>7860</v>
      </c>
      <c r="J4345" t="s">
        <v>9671</v>
      </c>
      <c r="K4345" t="s">
        <v>9672</v>
      </c>
      <c r="L4345" t="s">
        <v>13468</v>
      </c>
    </row>
    <row r="4346" spans="1:12" x14ac:dyDescent="0.25">
      <c r="A4346" t="s">
        <v>4912</v>
      </c>
      <c r="B4346" t="s">
        <v>13469</v>
      </c>
      <c r="C4346" t="s">
        <v>7071</v>
      </c>
      <c r="D4346" t="s">
        <v>7072</v>
      </c>
      <c r="E4346" t="s">
        <v>7088</v>
      </c>
      <c r="F4346" t="s">
        <v>7089</v>
      </c>
      <c r="G4346" t="s">
        <v>7455</v>
      </c>
      <c r="H4346" t="s">
        <v>7456</v>
      </c>
      <c r="I4346" t="s">
        <v>7457</v>
      </c>
      <c r="J4346" t="s">
        <v>9061</v>
      </c>
    </row>
    <row r="4347" spans="1:12" x14ac:dyDescent="0.25">
      <c r="A4347" t="s">
        <v>6508</v>
      </c>
      <c r="B4347" t="s">
        <v>13470</v>
      </c>
      <c r="C4347" t="s">
        <v>7071</v>
      </c>
      <c r="D4347" t="s">
        <v>7072</v>
      </c>
      <c r="E4347" t="s">
        <v>7088</v>
      </c>
      <c r="F4347" t="s">
        <v>7089</v>
      </c>
      <c r="G4347" t="s">
        <v>7124</v>
      </c>
      <c r="H4347" t="s">
        <v>7755</v>
      </c>
      <c r="I4347" t="s">
        <v>7974</v>
      </c>
      <c r="J4347" t="s">
        <v>13471</v>
      </c>
    </row>
    <row r="4348" spans="1:12" x14ac:dyDescent="0.25">
      <c r="A4348" t="s">
        <v>6680</v>
      </c>
      <c r="B4348" t="s">
        <v>13472</v>
      </c>
      <c r="C4348" t="s">
        <v>7071</v>
      </c>
      <c r="D4348" t="s">
        <v>7072</v>
      </c>
      <c r="E4348" t="s">
        <v>7081</v>
      </c>
      <c r="F4348" t="s">
        <v>7128</v>
      </c>
      <c r="G4348" t="s">
        <v>7128</v>
      </c>
      <c r="H4348" t="s">
        <v>7205</v>
      </c>
      <c r="I4348" t="s">
        <v>7344</v>
      </c>
      <c r="J4348" t="s">
        <v>7345</v>
      </c>
      <c r="K4348" t="s">
        <v>7346</v>
      </c>
      <c r="L4348" t="s">
        <v>7347</v>
      </c>
    </row>
    <row r="4349" spans="1:12" x14ac:dyDescent="0.25">
      <c r="A4349" t="s">
        <v>4103</v>
      </c>
      <c r="B4349" t="s">
        <v>13473</v>
      </c>
      <c r="C4349" t="s">
        <v>7071</v>
      </c>
      <c r="D4349" t="s">
        <v>7072</v>
      </c>
      <c r="E4349" t="s">
        <v>7243</v>
      </c>
      <c r="F4349" t="s">
        <v>7244</v>
      </c>
      <c r="G4349" t="s">
        <v>7245</v>
      </c>
      <c r="H4349" t="s">
        <v>8868</v>
      </c>
      <c r="I4349" t="s">
        <v>8869</v>
      </c>
      <c r="J4349" t="s">
        <v>13474</v>
      </c>
    </row>
    <row r="4350" spans="1:12" x14ac:dyDescent="0.25">
      <c r="A4350" t="s">
        <v>4136</v>
      </c>
      <c r="B4350" t="s">
        <v>13475</v>
      </c>
      <c r="C4350" t="s">
        <v>7071</v>
      </c>
      <c r="D4350" t="s">
        <v>7072</v>
      </c>
      <c r="E4350" t="s">
        <v>7081</v>
      </c>
      <c r="F4350" t="s">
        <v>7082</v>
      </c>
      <c r="G4350" t="s">
        <v>7083</v>
      </c>
      <c r="H4350" t="s">
        <v>7084</v>
      </c>
      <c r="I4350" t="s">
        <v>7085</v>
      </c>
      <c r="J4350" t="s">
        <v>7086</v>
      </c>
      <c r="K4350" t="s">
        <v>8711</v>
      </c>
    </row>
    <row r="4351" spans="1:12" x14ac:dyDescent="0.25">
      <c r="A4351" t="s">
        <v>6109</v>
      </c>
      <c r="B4351" t="s">
        <v>13406</v>
      </c>
      <c r="C4351" t="s">
        <v>7071</v>
      </c>
      <c r="D4351" t="s">
        <v>7072</v>
      </c>
      <c r="E4351" t="s">
        <v>7088</v>
      </c>
      <c r="F4351" t="s">
        <v>7089</v>
      </c>
      <c r="G4351" t="s">
        <v>7396</v>
      </c>
      <c r="H4351" t="s">
        <v>7844</v>
      </c>
      <c r="I4351" t="s">
        <v>7845</v>
      </c>
      <c r="J4351" t="s">
        <v>7846</v>
      </c>
      <c r="K4351" t="s">
        <v>7847</v>
      </c>
      <c r="L4351" t="s">
        <v>7848</v>
      </c>
    </row>
    <row r="4352" spans="1:12" x14ac:dyDescent="0.25">
      <c r="A4352" t="s">
        <v>4543</v>
      </c>
      <c r="B4352" t="s">
        <v>13476</v>
      </c>
      <c r="C4352" t="s">
        <v>7071</v>
      </c>
      <c r="D4352" t="s">
        <v>7072</v>
      </c>
      <c r="E4352" t="s">
        <v>7652</v>
      </c>
      <c r="F4352" t="s">
        <v>7652</v>
      </c>
      <c r="G4352" t="s">
        <v>7653</v>
      </c>
      <c r="H4352" t="s">
        <v>7818</v>
      </c>
      <c r="I4352" t="s">
        <v>8257</v>
      </c>
      <c r="J4352" t="s">
        <v>8258</v>
      </c>
    </row>
    <row r="4353" spans="1:12" x14ac:dyDescent="0.25">
      <c r="A4353" t="s">
        <v>6391</v>
      </c>
      <c r="B4353" t="s">
        <v>13477</v>
      </c>
      <c r="C4353" t="s">
        <v>7071</v>
      </c>
      <c r="D4353" t="s">
        <v>7072</v>
      </c>
      <c r="E4353" t="s">
        <v>7081</v>
      </c>
      <c r="F4353" t="s">
        <v>7128</v>
      </c>
      <c r="G4353" t="s">
        <v>7128</v>
      </c>
      <c r="H4353" t="s">
        <v>7227</v>
      </c>
      <c r="I4353" t="s">
        <v>7860</v>
      </c>
      <c r="J4353" t="s">
        <v>8022</v>
      </c>
      <c r="K4353" t="s">
        <v>8023</v>
      </c>
    </row>
    <row r="4354" spans="1:12" x14ac:dyDescent="0.25">
      <c r="A4354" t="s">
        <v>6039</v>
      </c>
      <c r="B4354" t="s">
        <v>13478</v>
      </c>
      <c r="C4354" t="s">
        <v>7071</v>
      </c>
      <c r="D4354" t="s">
        <v>7072</v>
      </c>
      <c r="E4354" t="s">
        <v>7088</v>
      </c>
      <c r="F4354" t="s">
        <v>7089</v>
      </c>
      <c r="G4354" t="s">
        <v>7124</v>
      </c>
      <c r="H4354" t="s">
        <v>7348</v>
      </c>
      <c r="I4354" t="s">
        <v>7349</v>
      </c>
    </row>
    <row r="4355" spans="1:12" x14ac:dyDescent="0.25">
      <c r="A4355" t="s">
        <v>6020</v>
      </c>
      <c r="B4355" t="s">
        <v>13479</v>
      </c>
      <c r="C4355" t="s">
        <v>7071</v>
      </c>
      <c r="D4355" t="s">
        <v>7072</v>
      </c>
      <c r="E4355" t="s">
        <v>7081</v>
      </c>
      <c r="F4355" t="s">
        <v>7082</v>
      </c>
      <c r="G4355" t="s">
        <v>7083</v>
      </c>
      <c r="H4355" t="s">
        <v>7084</v>
      </c>
      <c r="I4355" t="s">
        <v>7085</v>
      </c>
      <c r="J4355" t="s">
        <v>7086</v>
      </c>
      <c r="K4355" t="s">
        <v>8410</v>
      </c>
      <c r="L4355" t="s">
        <v>9667</v>
      </c>
    </row>
    <row r="4356" spans="1:12" x14ac:dyDescent="0.25">
      <c r="A4356" t="s">
        <v>4207</v>
      </c>
      <c r="B4356" t="s">
        <v>13480</v>
      </c>
      <c r="C4356" t="s">
        <v>7071</v>
      </c>
      <c r="D4356" t="s">
        <v>7072</v>
      </c>
      <c r="E4356" t="s">
        <v>7081</v>
      </c>
      <c r="F4356" t="s">
        <v>7093</v>
      </c>
      <c r="G4356" t="s">
        <v>7149</v>
      </c>
      <c r="H4356" t="s">
        <v>8031</v>
      </c>
      <c r="I4356" t="s">
        <v>8247</v>
      </c>
      <c r="J4356" t="s">
        <v>8275</v>
      </c>
      <c r="K4356" t="s">
        <v>13481</v>
      </c>
    </row>
    <row r="4357" spans="1:12" x14ac:dyDescent="0.25">
      <c r="A4357" t="s">
        <v>4558</v>
      </c>
      <c r="B4357" t="s">
        <v>13482</v>
      </c>
      <c r="C4357" t="s">
        <v>7071</v>
      </c>
      <c r="D4357" t="s">
        <v>7072</v>
      </c>
      <c r="E4357" t="s">
        <v>7088</v>
      </c>
      <c r="F4357" t="s">
        <v>7089</v>
      </c>
      <c r="G4357" t="s">
        <v>7160</v>
      </c>
      <c r="H4357" t="s">
        <v>7161</v>
      </c>
      <c r="I4357" t="s">
        <v>7162</v>
      </c>
      <c r="J4357" t="s">
        <v>13483</v>
      </c>
    </row>
    <row r="4358" spans="1:12" x14ac:dyDescent="0.25">
      <c r="A4358" t="s">
        <v>4206</v>
      </c>
      <c r="B4358" t="s">
        <v>13484</v>
      </c>
      <c r="C4358" t="s">
        <v>7071</v>
      </c>
      <c r="D4358" t="s">
        <v>7072</v>
      </c>
      <c r="E4358" t="s">
        <v>7088</v>
      </c>
      <c r="F4358" t="s">
        <v>7089</v>
      </c>
      <c r="G4358" t="s">
        <v>7090</v>
      </c>
      <c r="H4358" t="s">
        <v>7102</v>
      </c>
      <c r="I4358" t="s">
        <v>8118</v>
      </c>
      <c r="J4358" t="s">
        <v>8119</v>
      </c>
      <c r="K4358" t="s">
        <v>13485</v>
      </c>
    </row>
    <row r="4359" spans="1:12" x14ac:dyDescent="0.25">
      <c r="A4359" t="s">
        <v>4116</v>
      </c>
      <c r="B4359" t="s">
        <v>13486</v>
      </c>
      <c r="C4359" t="s">
        <v>7071</v>
      </c>
      <c r="D4359" t="s">
        <v>7072</v>
      </c>
      <c r="E4359" t="s">
        <v>7652</v>
      </c>
      <c r="F4359" t="s">
        <v>7652</v>
      </c>
      <c r="G4359" t="s">
        <v>7653</v>
      </c>
      <c r="H4359" t="s">
        <v>13487</v>
      </c>
      <c r="I4359" t="s">
        <v>13488</v>
      </c>
      <c r="J4359" t="s">
        <v>13489</v>
      </c>
    </row>
    <row r="4360" spans="1:12" x14ac:dyDescent="0.25">
      <c r="A4360" t="s">
        <v>6904</v>
      </c>
      <c r="B4360" t="s">
        <v>13490</v>
      </c>
      <c r="C4360" t="s">
        <v>7071</v>
      </c>
      <c r="D4360" t="s">
        <v>7072</v>
      </c>
      <c r="E4360" t="s">
        <v>7081</v>
      </c>
      <c r="F4360" t="s">
        <v>7128</v>
      </c>
      <c r="G4360" t="s">
        <v>7128</v>
      </c>
      <c r="H4360" t="s">
        <v>7227</v>
      </c>
      <c r="I4360" t="s">
        <v>9146</v>
      </c>
      <c r="J4360" t="s">
        <v>9545</v>
      </c>
    </row>
    <row r="4361" spans="1:12" x14ac:dyDescent="0.25">
      <c r="A4361" t="s">
        <v>3376</v>
      </c>
      <c r="B4361" t="s">
        <v>13491</v>
      </c>
      <c r="C4361" t="s">
        <v>7071</v>
      </c>
      <c r="D4361" t="s">
        <v>7072</v>
      </c>
      <c r="E4361" t="s">
        <v>7088</v>
      </c>
      <c r="F4361" t="s">
        <v>7089</v>
      </c>
      <c r="G4361" t="s">
        <v>7124</v>
      </c>
      <c r="H4361" t="s">
        <v>7348</v>
      </c>
      <c r="I4361" t="s">
        <v>7349</v>
      </c>
    </row>
    <row r="4362" spans="1:12" x14ac:dyDescent="0.25">
      <c r="A4362" t="s">
        <v>6610</v>
      </c>
      <c r="B4362" t="s">
        <v>13492</v>
      </c>
      <c r="C4362" t="s">
        <v>7071</v>
      </c>
      <c r="D4362" t="s">
        <v>7072</v>
      </c>
      <c r="E4362" t="s">
        <v>7088</v>
      </c>
      <c r="F4362" t="s">
        <v>7089</v>
      </c>
      <c r="G4362" t="s">
        <v>7363</v>
      </c>
      <c r="H4362" t="s">
        <v>7364</v>
      </c>
      <c r="I4362" t="s">
        <v>8017</v>
      </c>
      <c r="J4362" t="s">
        <v>8018</v>
      </c>
    </row>
    <row r="4363" spans="1:12" x14ac:dyDescent="0.25">
      <c r="A4363" t="s">
        <v>6860</v>
      </c>
      <c r="B4363" t="s">
        <v>13493</v>
      </c>
      <c r="C4363" t="s">
        <v>7071</v>
      </c>
      <c r="D4363" t="s">
        <v>7072</v>
      </c>
      <c r="E4363" t="s">
        <v>7081</v>
      </c>
      <c r="F4363" t="s">
        <v>7128</v>
      </c>
      <c r="G4363" t="s">
        <v>7128</v>
      </c>
      <c r="H4363" t="s">
        <v>7205</v>
      </c>
      <c r="I4363" t="s">
        <v>7344</v>
      </c>
      <c r="J4363" t="s">
        <v>7345</v>
      </c>
      <c r="K4363" t="s">
        <v>7346</v>
      </c>
      <c r="L4363" t="s">
        <v>7347</v>
      </c>
    </row>
    <row r="4364" spans="1:12" x14ac:dyDescent="0.25">
      <c r="A4364" t="s">
        <v>4321</v>
      </c>
      <c r="B4364" t="s">
        <v>13494</v>
      </c>
      <c r="C4364" t="s">
        <v>7071</v>
      </c>
      <c r="D4364" t="s">
        <v>7072</v>
      </c>
      <c r="E4364" t="s">
        <v>7243</v>
      </c>
      <c r="F4364" t="s">
        <v>7244</v>
      </c>
      <c r="G4364" t="s">
        <v>7245</v>
      </c>
      <c r="H4364" t="s">
        <v>8868</v>
      </c>
      <c r="I4364" t="s">
        <v>8869</v>
      </c>
      <c r="J4364" t="s">
        <v>13495</v>
      </c>
    </row>
    <row r="4365" spans="1:12" x14ac:dyDescent="0.25">
      <c r="A4365" t="s">
        <v>7002</v>
      </c>
      <c r="B4365" t="s">
        <v>13496</v>
      </c>
      <c r="C4365" t="s">
        <v>7071</v>
      </c>
      <c r="D4365" t="s">
        <v>7072</v>
      </c>
      <c r="E4365" t="s">
        <v>7081</v>
      </c>
      <c r="F4365" t="s">
        <v>7093</v>
      </c>
      <c r="G4365" t="s">
        <v>7149</v>
      </c>
      <c r="H4365" t="s">
        <v>7150</v>
      </c>
      <c r="I4365" t="s">
        <v>7330</v>
      </c>
      <c r="J4365" t="s">
        <v>13206</v>
      </c>
    </row>
    <row r="4366" spans="1:12" x14ac:dyDescent="0.25">
      <c r="A4366" t="s">
        <v>3245</v>
      </c>
      <c r="B4366" t="s">
        <v>13497</v>
      </c>
      <c r="C4366" t="s">
        <v>7071</v>
      </c>
      <c r="D4366" t="s">
        <v>7072</v>
      </c>
      <c r="E4366" t="s">
        <v>7088</v>
      </c>
      <c r="F4366" t="s">
        <v>7089</v>
      </c>
      <c r="G4366" t="s">
        <v>7124</v>
      </c>
      <c r="H4366" t="s">
        <v>7125</v>
      </c>
      <c r="I4366" t="s">
        <v>7126</v>
      </c>
    </row>
    <row r="4367" spans="1:12" x14ac:dyDescent="0.25">
      <c r="A4367" t="s">
        <v>5136</v>
      </c>
      <c r="B4367" t="s">
        <v>13498</v>
      </c>
      <c r="C4367" t="s">
        <v>7071</v>
      </c>
      <c r="D4367" t="s">
        <v>7072</v>
      </c>
      <c r="E4367" t="s">
        <v>7081</v>
      </c>
      <c r="F4367" t="s">
        <v>7128</v>
      </c>
      <c r="G4367" t="s">
        <v>7128</v>
      </c>
      <c r="H4367" t="s">
        <v>7227</v>
      </c>
      <c r="I4367" t="s">
        <v>7662</v>
      </c>
      <c r="J4367" t="s">
        <v>7826</v>
      </c>
      <c r="K4367" t="s">
        <v>9304</v>
      </c>
    </row>
    <row r="4368" spans="1:12" x14ac:dyDescent="0.25">
      <c r="A4368" t="s">
        <v>6528</v>
      </c>
      <c r="B4368" t="s">
        <v>13499</v>
      </c>
      <c r="C4368" t="s">
        <v>7071</v>
      </c>
      <c r="D4368" t="s">
        <v>7072</v>
      </c>
      <c r="E4368" t="s">
        <v>7088</v>
      </c>
      <c r="F4368" t="s">
        <v>7089</v>
      </c>
      <c r="G4368" t="s">
        <v>7396</v>
      </c>
      <c r="H4368" t="s">
        <v>7844</v>
      </c>
      <c r="I4368" t="s">
        <v>7845</v>
      </c>
      <c r="J4368" t="s">
        <v>13500</v>
      </c>
    </row>
    <row r="4369" spans="1:12" x14ac:dyDescent="0.25">
      <c r="A4369" t="s">
        <v>3656</v>
      </c>
      <c r="B4369" t="s">
        <v>13501</v>
      </c>
      <c r="C4369" t="s">
        <v>7071</v>
      </c>
      <c r="D4369" t="s">
        <v>7072</v>
      </c>
      <c r="E4369" t="s">
        <v>7243</v>
      </c>
      <c r="F4369" t="s">
        <v>7244</v>
      </c>
      <c r="G4369" t="s">
        <v>7245</v>
      </c>
      <c r="H4369" t="s">
        <v>7246</v>
      </c>
      <c r="I4369" t="s">
        <v>7920</v>
      </c>
    </row>
    <row r="4370" spans="1:12" x14ac:dyDescent="0.25">
      <c r="A4370" t="s">
        <v>3369</v>
      </c>
      <c r="B4370" t="s">
        <v>13502</v>
      </c>
      <c r="C4370" t="s">
        <v>7071</v>
      </c>
      <c r="D4370" t="s">
        <v>7072</v>
      </c>
      <c r="E4370" t="s">
        <v>7081</v>
      </c>
      <c r="F4370" t="s">
        <v>7138</v>
      </c>
      <c r="G4370" t="s">
        <v>7139</v>
      </c>
      <c r="H4370" t="s">
        <v>7140</v>
      </c>
      <c r="I4370" t="s">
        <v>7141</v>
      </c>
      <c r="J4370" t="s">
        <v>7142</v>
      </c>
      <c r="K4370" t="s">
        <v>7143</v>
      </c>
    </row>
    <row r="4371" spans="1:12" x14ac:dyDescent="0.25">
      <c r="A4371" t="s">
        <v>3345</v>
      </c>
      <c r="B4371" t="s">
        <v>13503</v>
      </c>
      <c r="C4371" t="s">
        <v>7071</v>
      </c>
      <c r="D4371" t="s">
        <v>7072</v>
      </c>
      <c r="E4371" t="s">
        <v>7081</v>
      </c>
      <c r="F4371" t="s">
        <v>7128</v>
      </c>
      <c r="G4371" t="s">
        <v>7128</v>
      </c>
      <c r="H4371" t="s">
        <v>7205</v>
      </c>
      <c r="I4371" t="s">
        <v>7344</v>
      </c>
      <c r="J4371" t="s">
        <v>7345</v>
      </c>
      <c r="K4371" t="s">
        <v>7346</v>
      </c>
      <c r="L4371" t="s">
        <v>7347</v>
      </c>
    </row>
    <row r="4372" spans="1:12" x14ac:dyDescent="0.25">
      <c r="A4372" t="s">
        <v>6794</v>
      </c>
      <c r="B4372" t="s">
        <v>13504</v>
      </c>
      <c r="C4372" t="s">
        <v>7071</v>
      </c>
      <c r="D4372" t="s">
        <v>7072</v>
      </c>
      <c r="E4372" t="s">
        <v>7081</v>
      </c>
      <c r="F4372" t="s">
        <v>7093</v>
      </c>
      <c r="G4372" t="s">
        <v>7149</v>
      </c>
      <c r="H4372" t="s">
        <v>8068</v>
      </c>
      <c r="I4372" t="s">
        <v>8586</v>
      </c>
      <c r="J4372" t="s">
        <v>13505</v>
      </c>
      <c r="K4372" t="s">
        <v>13506</v>
      </c>
    </row>
    <row r="4373" spans="1:12" x14ac:dyDescent="0.25">
      <c r="A4373" t="s">
        <v>5030</v>
      </c>
      <c r="B4373" t="s">
        <v>13507</v>
      </c>
      <c r="C4373" t="s">
        <v>7071</v>
      </c>
      <c r="D4373" t="s">
        <v>7072</v>
      </c>
      <c r="E4373" t="s">
        <v>7088</v>
      </c>
      <c r="F4373" t="s">
        <v>7089</v>
      </c>
      <c r="G4373" t="s">
        <v>7090</v>
      </c>
      <c r="H4373" t="s">
        <v>7102</v>
      </c>
      <c r="I4373" t="s">
        <v>8046</v>
      </c>
      <c r="J4373" t="s">
        <v>13166</v>
      </c>
      <c r="K4373" t="s">
        <v>13167</v>
      </c>
      <c r="L4373" t="s">
        <v>13400</v>
      </c>
    </row>
    <row r="4374" spans="1:12" x14ac:dyDescent="0.25">
      <c r="A4374" t="s">
        <v>6171</v>
      </c>
      <c r="B4374" t="s">
        <v>35</v>
      </c>
      <c r="C4374" t="s">
        <v>7071</v>
      </c>
      <c r="D4374" t="s">
        <v>7072</v>
      </c>
      <c r="E4374" t="s">
        <v>7081</v>
      </c>
      <c r="F4374" t="s">
        <v>7128</v>
      </c>
      <c r="G4374" t="s">
        <v>7128</v>
      </c>
      <c r="H4374" t="s">
        <v>7227</v>
      </c>
      <c r="I4374" t="s">
        <v>7860</v>
      </c>
      <c r="J4374" t="s">
        <v>7861</v>
      </c>
    </row>
    <row r="4375" spans="1:12" x14ac:dyDescent="0.25">
      <c r="A4375" t="s">
        <v>4705</v>
      </c>
      <c r="B4375" t="s">
        <v>296</v>
      </c>
      <c r="C4375" t="s">
        <v>7071</v>
      </c>
      <c r="D4375" t="s">
        <v>7072</v>
      </c>
      <c r="E4375" t="s">
        <v>7088</v>
      </c>
      <c r="F4375" t="s">
        <v>7089</v>
      </c>
      <c r="G4375" t="s">
        <v>7124</v>
      </c>
      <c r="H4375" t="s">
        <v>7755</v>
      </c>
      <c r="I4375" t="s">
        <v>7973</v>
      </c>
    </row>
    <row r="4376" spans="1:12" x14ac:dyDescent="0.25">
      <c r="A4376" t="s">
        <v>3544</v>
      </c>
      <c r="B4376" t="s">
        <v>13508</v>
      </c>
      <c r="C4376" t="s">
        <v>7071</v>
      </c>
      <c r="D4376" t="s">
        <v>7072</v>
      </c>
      <c r="E4376" t="s">
        <v>7088</v>
      </c>
      <c r="F4376" t="s">
        <v>7089</v>
      </c>
      <c r="G4376" t="s">
        <v>7396</v>
      </c>
      <c r="H4376" t="s">
        <v>7844</v>
      </c>
      <c r="I4376" t="s">
        <v>7845</v>
      </c>
      <c r="J4376" t="s">
        <v>13509</v>
      </c>
      <c r="K4376" t="s">
        <v>13510</v>
      </c>
    </row>
    <row r="4377" spans="1:12" x14ac:dyDescent="0.25">
      <c r="A4377" t="s">
        <v>3242</v>
      </c>
      <c r="B4377" t="s">
        <v>13511</v>
      </c>
      <c r="C4377" t="s">
        <v>7071</v>
      </c>
      <c r="D4377" t="s">
        <v>7072</v>
      </c>
      <c r="E4377" t="s">
        <v>7081</v>
      </c>
      <c r="F4377" t="s">
        <v>7093</v>
      </c>
      <c r="G4377" t="s">
        <v>7149</v>
      </c>
      <c r="H4377" t="s">
        <v>7150</v>
      </c>
      <c r="I4377" t="s">
        <v>7151</v>
      </c>
      <c r="J4377" t="s">
        <v>7152</v>
      </c>
      <c r="K4377" t="s">
        <v>7991</v>
      </c>
    </row>
    <row r="4378" spans="1:12" x14ac:dyDescent="0.25">
      <c r="A4378" t="s">
        <v>4618</v>
      </c>
      <c r="B4378" t="s">
        <v>13512</v>
      </c>
      <c r="C4378" t="s">
        <v>7071</v>
      </c>
      <c r="D4378" t="s">
        <v>7072</v>
      </c>
      <c r="E4378" t="s">
        <v>7243</v>
      </c>
      <c r="F4378" t="s">
        <v>7244</v>
      </c>
      <c r="G4378" t="s">
        <v>7245</v>
      </c>
      <c r="H4378" t="s">
        <v>8868</v>
      </c>
      <c r="I4378" t="s">
        <v>8869</v>
      </c>
      <c r="J4378" t="s">
        <v>13513</v>
      </c>
    </row>
    <row r="4379" spans="1:12" x14ac:dyDescent="0.25">
      <c r="A4379" t="s">
        <v>6911</v>
      </c>
      <c r="B4379" t="s">
        <v>13514</v>
      </c>
      <c r="C4379" t="s">
        <v>7071</v>
      </c>
      <c r="D4379" t="s">
        <v>7072</v>
      </c>
      <c r="E4379" t="s">
        <v>7088</v>
      </c>
      <c r="F4379" t="s">
        <v>7089</v>
      </c>
      <c r="G4379" t="s">
        <v>7090</v>
      </c>
      <c r="H4379" t="s">
        <v>7102</v>
      </c>
      <c r="I4379" t="s">
        <v>8047</v>
      </c>
    </row>
    <row r="4380" spans="1:12" x14ac:dyDescent="0.25">
      <c r="A4380" t="s">
        <v>6128</v>
      </c>
      <c r="B4380" t="s">
        <v>13515</v>
      </c>
      <c r="C4380" t="s">
        <v>7071</v>
      </c>
      <c r="D4380" t="s">
        <v>7072</v>
      </c>
      <c r="E4380" t="s">
        <v>7081</v>
      </c>
      <c r="F4380" t="s">
        <v>7138</v>
      </c>
      <c r="G4380" t="s">
        <v>7139</v>
      </c>
      <c r="H4380" t="s">
        <v>7140</v>
      </c>
      <c r="I4380" t="s">
        <v>7141</v>
      </c>
      <c r="J4380" t="s">
        <v>7142</v>
      </c>
      <c r="K4380" t="s">
        <v>7143</v>
      </c>
    </row>
    <row r="4381" spans="1:12" x14ac:dyDescent="0.25">
      <c r="A4381" t="s">
        <v>3503</v>
      </c>
      <c r="B4381" t="s">
        <v>13516</v>
      </c>
      <c r="C4381" t="s">
        <v>7071</v>
      </c>
      <c r="D4381" t="s">
        <v>7072</v>
      </c>
      <c r="E4381" t="s">
        <v>7243</v>
      </c>
      <c r="F4381" t="s">
        <v>7244</v>
      </c>
      <c r="G4381" t="s">
        <v>7245</v>
      </c>
      <c r="H4381" t="s">
        <v>8868</v>
      </c>
      <c r="I4381" t="s">
        <v>8869</v>
      </c>
    </row>
    <row r="4382" spans="1:12" x14ac:dyDescent="0.25">
      <c r="A4382" t="s">
        <v>5100</v>
      </c>
      <c r="B4382" t="s">
        <v>13517</v>
      </c>
      <c r="C4382" t="s">
        <v>7071</v>
      </c>
      <c r="D4382" t="s">
        <v>7072</v>
      </c>
      <c r="E4382" t="s">
        <v>7081</v>
      </c>
      <c r="F4382" t="s">
        <v>7128</v>
      </c>
      <c r="G4382" t="s">
        <v>7128</v>
      </c>
      <c r="H4382" t="s">
        <v>7227</v>
      </c>
      <c r="I4382" t="s">
        <v>13518</v>
      </c>
      <c r="J4382" t="s">
        <v>13519</v>
      </c>
    </row>
    <row r="4383" spans="1:12" x14ac:dyDescent="0.25">
      <c r="A4383" t="s">
        <v>3617</v>
      </c>
      <c r="B4383" t="s">
        <v>13520</v>
      </c>
      <c r="C4383" t="s">
        <v>7071</v>
      </c>
      <c r="D4383" t="s">
        <v>7072</v>
      </c>
      <c r="E4383" t="s">
        <v>7088</v>
      </c>
      <c r="F4383" t="s">
        <v>7089</v>
      </c>
      <c r="G4383" t="s">
        <v>7090</v>
      </c>
      <c r="H4383" t="s">
        <v>7102</v>
      </c>
      <c r="I4383" t="s">
        <v>8046</v>
      </c>
      <c r="J4383" t="s">
        <v>8999</v>
      </c>
      <c r="K4383" t="s">
        <v>9000</v>
      </c>
    </row>
    <row r="4384" spans="1:12" x14ac:dyDescent="0.25">
      <c r="A4384" t="s">
        <v>4044</v>
      </c>
      <c r="B4384" t="s">
        <v>13521</v>
      </c>
      <c r="C4384" t="s">
        <v>7071</v>
      </c>
      <c r="D4384" t="s">
        <v>7072</v>
      </c>
      <c r="E4384" t="s">
        <v>7081</v>
      </c>
      <c r="F4384" t="s">
        <v>7082</v>
      </c>
      <c r="G4384" t="s">
        <v>7083</v>
      </c>
      <c r="H4384" t="s">
        <v>7084</v>
      </c>
      <c r="I4384" t="s">
        <v>7085</v>
      </c>
      <c r="J4384" t="s">
        <v>7086</v>
      </c>
      <c r="K4384" t="s">
        <v>13522</v>
      </c>
    </row>
    <row r="4385" spans="1:12" x14ac:dyDescent="0.25">
      <c r="A4385" t="s">
        <v>5684</v>
      </c>
      <c r="B4385" t="s">
        <v>13523</v>
      </c>
      <c r="C4385" t="s">
        <v>7071</v>
      </c>
      <c r="D4385" t="s">
        <v>7072</v>
      </c>
      <c r="E4385" t="s">
        <v>7081</v>
      </c>
      <c r="F4385" t="s">
        <v>7128</v>
      </c>
      <c r="G4385" t="s">
        <v>7128</v>
      </c>
      <c r="H4385" t="s">
        <v>7205</v>
      </c>
      <c r="I4385" t="s">
        <v>7344</v>
      </c>
      <c r="J4385" t="s">
        <v>7392</v>
      </c>
    </row>
    <row r="4386" spans="1:12" x14ac:dyDescent="0.25">
      <c r="A4386" t="s">
        <v>6478</v>
      </c>
      <c r="B4386" t="s">
        <v>13524</v>
      </c>
      <c r="C4386" t="s">
        <v>7071</v>
      </c>
      <c r="D4386" t="s">
        <v>7072</v>
      </c>
      <c r="E4386" t="s">
        <v>7081</v>
      </c>
      <c r="F4386" t="s">
        <v>7138</v>
      </c>
      <c r="G4386" t="s">
        <v>8035</v>
      </c>
      <c r="H4386" t="s">
        <v>8036</v>
      </c>
      <c r="I4386" t="s">
        <v>8835</v>
      </c>
      <c r="J4386" t="s">
        <v>8836</v>
      </c>
      <c r="K4386" t="s">
        <v>8837</v>
      </c>
      <c r="L4386" t="s">
        <v>8838</v>
      </c>
    </row>
    <row r="4387" spans="1:12" x14ac:dyDescent="0.25">
      <c r="A4387" t="s">
        <v>5979</v>
      </c>
      <c r="B4387" t="s">
        <v>13525</v>
      </c>
      <c r="C4387" t="s">
        <v>7071</v>
      </c>
      <c r="D4387" t="s">
        <v>7072</v>
      </c>
      <c r="E4387" t="s">
        <v>7088</v>
      </c>
      <c r="F4387" t="s">
        <v>7089</v>
      </c>
      <c r="G4387" t="s">
        <v>8355</v>
      </c>
      <c r="H4387" t="s">
        <v>8356</v>
      </c>
      <c r="I4387" t="s">
        <v>8357</v>
      </c>
      <c r="J4387" t="s">
        <v>9374</v>
      </c>
    </row>
    <row r="4388" spans="1:12" x14ac:dyDescent="0.25">
      <c r="A4388" t="s">
        <v>4290</v>
      </c>
      <c r="B4388" t="s">
        <v>13526</v>
      </c>
      <c r="C4388" t="s">
        <v>7071</v>
      </c>
      <c r="D4388" t="s">
        <v>7072</v>
      </c>
      <c r="E4388" t="s">
        <v>7243</v>
      </c>
      <c r="F4388" t="s">
        <v>7244</v>
      </c>
      <c r="G4388" t="s">
        <v>7245</v>
      </c>
      <c r="H4388" t="s">
        <v>8868</v>
      </c>
      <c r="I4388" t="s">
        <v>8869</v>
      </c>
    </row>
    <row r="4389" spans="1:12" x14ac:dyDescent="0.25">
      <c r="A4389" t="s">
        <v>4508</v>
      </c>
      <c r="B4389" t="s">
        <v>13527</v>
      </c>
      <c r="C4389" t="s">
        <v>7071</v>
      </c>
      <c r="D4389" t="s">
        <v>7072</v>
      </c>
      <c r="E4389" t="s">
        <v>7081</v>
      </c>
      <c r="F4389" t="s">
        <v>7093</v>
      </c>
      <c r="G4389" t="s">
        <v>7149</v>
      </c>
      <c r="H4389" t="s">
        <v>7150</v>
      </c>
      <c r="I4389" t="s">
        <v>8685</v>
      </c>
      <c r="J4389" t="s">
        <v>13462</v>
      </c>
    </row>
    <row r="4390" spans="1:12" x14ac:dyDescent="0.25">
      <c r="A4390" t="s">
        <v>6164</v>
      </c>
      <c r="B4390" t="s">
        <v>13528</v>
      </c>
      <c r="C4390" t="s">
        <v>7071</v>
      </c>
      <c r="D4390" t="s">
        <v>7072</v>
      </c>
      <c r="E4390" t="s">
        <v>7081</v>
      </c>
      <c r="F4390" t="s">
        <v>7082</v>
      </c>
      <c r="G4390" t="s">
        <v>7083</v>
      </c>
      <c r="H4390" t="s">
        <v>7084</v>
      </c>
      <c r="I4390" t="s">
        <v>7085</v>
      </c>
      <c r="J4390" t="s">
        <v>7086</v>
      </c>
      <c r="K4390" t="s">
        <v>9570</v>
      </c>
    </row>
    <row r="4391" spans="1:12" x14ac:dyDescent="0.25">
      <c r="A4391" t="s">
        <v>5053</v>
      </c>
      <c r="B4391" t="s">
        <v>13529</v>
      </c>
      <c r="C4391" t="s">
        <v>7071</v>
      </c>
      <c r="D4391" t="s">
        <v>7072</v>
      </c>
      <c r="E4391" t="s">
        <v>7690</v>
      </c>
      <c r="F4391" t="s">
        <v>7691</v>
      </c>
      <c r="G4391" t="s">
        <v>7692</v>
      </c>
      <c r="H4391" t="s">
        <v>7693</v>
      </c>
      <c r="I4391" t="s">
        <v>7691</v>
      </c>
    </row>
    <row r="4392" spans="1:12" x14ac:dyDescent="0.25">
      <c r="A4392" t="s">
        <v>6736</v>
      </c>
      <c r="B4392" t="s">
        <v>13530</v>
      </c>
      <c r="C4392" t="s">
        <v>7071</v>
      </c>
      <c r="D4392" t="s">
        <v>7072</v>
      </c>
      <c r="E4392" t="s">
        <v>7081</v>
      </c>
      <c r="F4392" t="s">
        <v>7128</v>
      </c>
      <c r="G4392" t="s">
        <v>7128</v>
      </c>
      <c r="H4392" t="s">
        <v>7227</v>
      </c>
      <c r="I4392" t="s">
        <v>7860</v>
      </c>
      <c r="J4392" t="s">
        <v>13226</v>
      </c>
    </row>
    <row r="4393" spans="1:12" x14ac:dyDescent="0.25">
      <c r="A4393" t="s">
        <v>5479</v>
      </c>
      <c r="B4393" t="s">
        <v>13531</v>
      </c>
      <c r="C4393" t="s">
        <v>7071</v>
      </c>
      <c r="D4393" t="s">
        <v>7072</v>
      </c>
      <c r="E4393" t="s">
        <v>7081</v>
      </c>
      <c r="F4393" t="s">
        <v>7138</v>
      </c>
      <c r="G4393" t="s">
        <v>7139</v>
      </c>
      <c r="H4393" t="s">
        <v>7432</v>
      </c>
    </row>
    <row r="4394" spans="1:12" x14ac:dyDescent="0.25">
      <c r="A4394" t="s">
        <v>4504</v>
      </c>
      <c r="B4394" t="s">
        <v>13532</v>
      </c>
      <c r="C4394" t="s">
        <v>7071</v>
      </c>
      <c r="D4394" t="s">
        <v>7072</v>
      </c>
      <c r="E4394" t="s">
        <v>7081</v>
      </c>
      <c r="F4394" t="s">
        <v>7128</v>
      </c>
      <c r="G4394" t="s">
        <v>7128</v>
      </c>
      <c r="H4394" t="s">
        <v>7205</v>
      </c>
      <c r="I4394" t="s">
        <v>7344</v>
      </c>
      <c r="J4394" t="s">
        <v>7345</v>
      </c>
      <c r="K4394" t="s">
        <v>8908</v>
      </c>
      <c r="L4394" t="s">
        <v>9259</v>
      </c>
    </row>
    <row r="4395" spans="1:12" x14ac:dyDescent="0.25">
      <c r="A4395" t="s">
        <v>3642</v>
      </c>
      <c r="B4395" t="s">
        <v>13533</v>
      </c>
      <c r="C4395" t="s">
        <v>7071</v>
      </c>
      <c r="D4395" t="s">
        <v>7072</v>
      </c>
      <c r="E4395" t="s">
        <v>7088</v>
      </c>
      <c r="F4395" t="s">
        <v>7089</v>
      </c>
      <c r="G4395" t="s">
        <v>7124</v>
      </c>
      <c r="H4395" t="s">
        <v>7125</v>
      </c>
      <c r="I4395" t="s">
        <v>7126</v>
      </c>
      <c r="J4395" t="s">
        <v>13283</v>
      </c>
    </row>
    <row r="4396" spans="1:12" x14ac:dyDescent="0.25">
      <c r="A4396" t="s">
        <v>5675</v>
      </c>
      <c r="B4396" t="s">
        <v>13534</v>
      </c>
      <c r="C4396" t="s">
        <v>7071</v>
      </c>
      <c r="D4396" t="s">
        <v>7072</v>
      </c>
      <c r="E4396" t="s">
        <v>7081</v>
      </c>
      <c r="F4396" t="s">
        <v>7082</v>
      </c>
      <c r="G4396" t="s">
        <v>7083</v>
      </c>
      <c r="H4396" t="s">
        <v>7084</v>
      </c>
      <c r="I4396" t="s">
        <v>7085</v>
      </c>
      <c r="J4396" t="s">
        <v>7086</v>
      </c>
      <c r="K4396" t="s">
        <v>7533</v>
      </c>
    </row>
    <row r="4397" spans="1:12" x14ac:dyDescent="0.25">
      <c r="A4397" t="s">
        <v>3221</v>
      </c>
      <c r="B4397" t="s">
        <v>13535</v>
      </c>
      <c r="C4397" t="s">
        <v>7071</v>
      </c>
      <c r="D4397" t="s">
        <v>7072</v>
      </c>
      <c r="E4397" t="s">
        <v>7088</v>
      </c>
      <c r="F4397" t="s">
        <v>7089</v>
      </c>
      <c r="G4397" t="s">
        <v>7160</v>
      </c>
      <c r="H4397" t="s">
        <v>8134</v>
      </c>
      <c r="I4397" t="s">
        <v>13536</v>
      </c>
    </row>
    <row r="4398" spans="1:12" x14ac:dyDescent="0.25">
      <c r="A4398" t="s">
        <v>5481</v>
      </c>
      <c r="B4398" t="s">
        <v>13537</v>
      </c>
      <c r="C4398" t="s">
        <v>7071</v>
      </c>
      <c r="D4398" t="s">
        <v>7072</v>
      </c>
      <c r="E4398" t="s">
        <v>7243</v>
      </c>
      <c r="F4398" t="s">
        <v>7244</v>
      </c>
      <c r="G4398" t="s">
        <v>7245</v>
      </c>
      <c r="H4398" t="s">
        <v>7246</v>
      </c>
      <c r="I4398" t="s">
        <v>7920</v>
      </c>
      <c r="J4398" t="s">
        <v>8940</v>
      </c>
    </row>
    <row r="4399" spans="1:12" x14ac:dyDescent="0.25">
      <c r="A4399" t="s">
        <v>4905</v>
      </c>
      <c r="B4399" t="s">
        <v>13538</v>
      </c>
      <c r="C4399" t="s">
        <v>7071</v>
      </c>
      <c r="D4399" t="s">
        <v>7072</v>
      </c>
      <c r="E4399" t="s">
        <v>7081</v>
      </c>
      <c r="F4399" t="s">
        <v>7093</v>
      </c>
      <c r="G4399" t="s">
        <v>7149</v>
      </c>
      <c r="H4399" t="s">
        <v>8031</v>
      </c>
      <c r="I4399" t="s">
        <v>8247</v>
      </c>
      <c r="J4399" t="s">
        <v>8275</v>
      </c>
      <c r="K4399" t="s">
        <v>13539</v>
      </c>
      <c r="L4399" t="s">
        <v>13540</v>
      </c>
    </row>
    <row r="4400" spans="1:12" x14ac:dyDescent="0.25">
      <c r="A4400" t="s">
        <v>4032</v>
      </c>
      <c r="B4400" t="s">
        <v>13541</v>
      </c>
      <c r="C4400" t="s">
        <v>7071</v>
      </c>
      <c r="D4400" t="s">
        <v>7072</v>
      </c>
      <c r="E4400" t="s">
        <v>7081</v>
      </c>
      <c r="F4400" t="s">
        <v>7128</v>
      </c>
      <c r="G4400" t="s">
        <v>7128</v>
      </c>
      <c r="H4400" t="s">
        <v>7227</v>
      </c>
      <c r="I4400" t="s">
        <v>7860</v>
      </c>
      <c r="J4400" t="s">
        <v>13542</v>
      </c>
    </row>
    <row r="4401" spans="1:12" x14ac:dyDescent="0.25">
      <c r="A4401" t="s">
        <v>4097</v>
      </c>
      <c r="B4401" t="s">
        <v>13543</v>
      </c>
      <c r="C4401" t="s">
        <v>7071</v>
      </c>
      <c r="D4401" t="s">
        <v>7072</v>
      </c>
      <c r="E4401" t="s">
        <v>7690</v>
      </c>
      <c r="F4401" t="s">
        <v>7691</v>
      </c>
      <c r="G4401" t="s">
        <v>7692</v>
      </c>
      <c r="H4401" t="s">
        <v>7693</v>
      </c>
      <c r="I4401" t="s">
        <v>7691</v>
      </c>
    </row>
    <row r="4402" spans="1:12" x14ac:dyDescent="0.25">
      <c r="A4402" t="s">
        <v>5261</v>
      </c>
      <c r="B4402" t="s">
        <v>13544</v>
      </c>
      <c r="C4402" t="s">
        <v>7071</v>
      </c>
      <c r="D4402" t="s">
        <v>7072</v>
      </c>
      <c r="E4402" t="s">
        <v>7081</v>
      </c>
      <c r="F4402" t="s">
        <v>7082</v>
      </c>
      <c r="G4402" t="s">
        <v>7083</v>
      </c>
      <c r="H4402" t="s">
        <v>7084</v>
      </c>
      <c r="I4402" t="s">
        <v>7085</v>
      </c>
      <c r="J4402" t="s">
        <v>7086</v>
      </c>
      <c r="K4402" t="s">
        <v>7957</v>
      </c>
    </row>
    <row r="4403" spans="1:12" x14ac:dyDescent="0.25">
      <c r="A4403" t="s">
        <v>5344</v>
      </c>
      <c r="B4403" t="s">
        <v>13545</v>
      </c>
      <c r="C4403" t="s">
        <v>7071</v>
      </c>
      <c r="D4403" t="s">
        <v>7072</v>
      </c>
      <c r="E4403" t="s">
        <v>7081</v>
      </c>
      <c r="F4403" t="s">
        <v>7138</v>
      </c>
      <c r="G4403" t="s">
        <v>13546</v>
      </c>
      <c r="H4403" t="s">
        <v>13547</v>
      </c>
      <c r="I4403" t="s">
        <v>13548</v>
      </c>
      <c r="J4403" t="s">
        <v>13549</v>
      </c>
    </row>
    <row r="4404" spans="1:12" x14ac:dyDescent="0.25">
      <c r="A4404" t="s">
        <v>3694</v>
      </c>
      <c r="B4404" t="s">
        <v>13550</v>
      </c>
      <c r="C4404" t="s">
        <v>7071</v>
      </c>
      <c r="D4404" t="s">
        <v>7072</v>
      </c>
      <c r="E4404" t="s">
        <v>7088</v>
      </c>
      <c r="F4404" t="s">
        <v>7089</v>
      </c>
      <c r="G4404" t="s">
        <v>7363</v>
      </c>
      <c r="H4404" t="s">
        <v>7364</v>
      </c>
      <c r="I4404" t="s">
        <v>8794</v>
      </c>
    </row>
    <row r="4405" spans="1:12" x14ac:dyDescent="0.25">
      <c r="A4405" t="s">
        <v>4596</v>
      </c>
      <c r="B4405" t="s">
        <v>13551</v>
      </c>
      <c r="C4405" t="s">
        <v>7071</v>
      </c>
      <c r="D4405" t="s">
        <v>7072</v>
      </c>
      <c r="E4405" t="s">
        <v>7243</v>
      </c>
      <c r="F4405" t="s">
        <v>7244</v>
      </c>
      <c r="G4405" t="s">
        <v>7245</v>
      </c>
      <c r="H4405" t="s">
        <v>7246</v>
      </c>
      <c r="I4405" t="s">
        <v>7920</v>
      </c>
    </row>
    <row r="4406" spans="1:12" x14ac:dyDescent="0.25">
      <c r="A4406" t="s">
        <v>3481</v>
      </c>
      <c r="B4406" t="s">
        <v>13552</v>
      </c>
      <c r="C4406" t="s">
        <v>7071</v>
      </c>
      <c r="D4406" t="s">
        <v>7072</v>
      </c>
      <c r="E4406" t="s">
        <v>7081</v>
      </c>
      <c r="F4406" t="s">
        <v>7093</v>
      </c>
      <c r="G4406" t="s">
        <v>7149</v>
      </c>
      <c r="H4406" t="s">
        <v>7150</v>
      </c>
      <c r="I4406" t="s">
        <v>7330</v>
      </c>
      <c r="J4406" t="s">
        <v>7331</v>
      </c>
      <c r="K4406" t="s">
        <v>13553</v>
      </c>
    </row>
    <row r="4407" spans="1:12" x14ac:dyDescent="0.25">
      <c r="A4407" t="s">
        <v>5505</v>
      </c>
      <c r="B4407" t="s">
        <v>13554</v>
      </c>
      <c r="C4407" t="s">
        <v>7071</v>
      </c>
      <c r="D4407" t="s">
        <v>7072</v>
      </c>
      <c r="E4407" t="s">
        <v>7081</v>
      </c>
      <c r="F4407" t="s">
        <v>7128</v>
      </c>
      <c r="G4407" t="s">
        <v>7128</v>
      </c>
      <c r="H4407" t="s">
        <v>7205</v>
      </c>
      <c r="I4407" t="s">
        <v>7344</v>
      </c>
      <c r="J4407" t="s">
        <v>8020</v>
      </c>
      <c r="K4407" t="s">
        <v>13555</v>
      </c>
    </row>
    <row r="4408" spans="1:12" x14ac:dyDescent="0.25">
      <c r="A4408" t="s">
        <v>5844</v>
      </c>
      <c r="B4408" t="s">
        <v>13556</v>
      </c>
      <c r="C4408" t="s">
        <v>13557</v>
      </c>
    </row>
    <row r="4409" spans="1:12" x14ac:dyDescent="0.25">
      <c r="A4409" t="s">
        <v>3562</v>
      </c>
      <c r="B4409" t="s">
        <v>13558</v>
      </c>
      <c r="C4409" t="s">
        <v>7071</v>
      </c>
      <c r="D4409" t="s">
        <v>7072</v>
      </c>
      <c r="E4409" t="s">
        <v>7088</v>
      </c>
      <c r="F4409" t="s">
        <v>7089</v>
      </c>
      <c r="G4409" t="s">
        <v>7541</v>
      </c>
      <c r="H4409" t="s">
        <v>7542</v>
      </c>
      <c r="I4409" t="s">
        <v>7543</v>
      </c>
      <c r="J4409" t="s">
        <v>9187</v>
      </c>
      <c r="K4409" t="s">
        <v>9188</v>
      </c>
      <c r="L4409" t="s">
        <v>13559</v>
      </c>
    </row>
    <row r="4410" spans="1:12" x14ac:dyDescent="0.25">
      <c r="A4410" t="s">
        <v>6125</v>
      </c>
      <c r="B4410" t="s">
        <v>13560</v>
      </c>
      <c r="C4410" t="s">
        <v>7071</v>
      </c>
      <c r="D4410" t="s">
        <v>7072</v>
      </c>
      <c r="E4410" t="s">
        <v>7081</v>
      </c>
      <c r="F4410" t="s">
        <v>7138</v>
      </c>
      <c r="G4410" t="s">
        <v>7139</v>
      </c>
      <c r="H4410" t="s">
        <v>7140</v>
      </c>
      <c r="I4410" t="s">
        <v>7141</v>
      </c>
      <c r="J4410" t="s">
        <v>7142</v>
      </c>
      <c r="K4410" t="s">
        <v>7143</v>
      </c>
    </row>
    <row r="4411" spans="1:12" x14ac:dyDescent="0.25">
      <c r="A4411" t="s">
        <v>4980</v>
      </c>
      <c r="B4411" t="s">
        <v>13561</v>
      </c>
      <c r="C4411" t="s">
        <v>7071</v>
      </c>
      <c r="D4411" t="s">
        <v>7072</v>
      </c>
      <c r="E4411" t="s">
        <v>7243</v>
      </c>
      <c r="F4411" t="s">
        <v>7244</v>
      </c>
      <c r="G4411" t="s">
        <v>7245</v>
      </c>
      <c r="H4411" t="s">
        <v>8868</v>
      </c>
      <c r="I4411" t="s">
        <v>8869</v>
      </c>
      <c r="J4411" t="s">
        <v>8870</v>
      </c>
      <c r="K4411" t="s">
        <v>8971</v>
      </c>
    </row>
    <row r="4412" spans="1:12" x14ac:dyDescent="0.25">
      <c r="A4412" t="s">
        <v>4899</v>
      </c>
      <c r="B4412" t="s">
        <v>13562</v>
      </c>
      <c r="C4412" t="s">
        <v>7071</v>
      </c>
      <c r="D4412" t="s">
        <v>7072</v>
      </c>
      <c r="E4412" t="s">
        <v>7081</v>
      </c>
      <c r="F4412" t="s">
        <v>7082</v>
      </c>
      <c r="G4412" t="s">
        <v>7083</v>
      </c>
      <c r="H4412" t="s">
        <v>7084</v>
      </c>
      <c r="I4412" t="s">
        <v>7085</v>
      </c>
      <c r="J4412" t="s">
        <v>7086</v>
      </c>
      <c r="K4412" t="s">
        <v>13563</v>
      </c>
    </row>
    <row r="4413" spans="1:12" x14ac:dyDescent="0.25">
      <c r="A4413" t="s">
        <v>4330</v>
      </c>
      <c r="B4413" t="s">
        <v>13564</v>
      </c>
      <c r="C4413" t="s">
        <v>7071</v>
      </c>
      <c r="D4413" t="s">
        <v>7072</v>
      </c>
      <c r="E4413" t="s">
        <v>7081</v>
      </c>
      <c r="F4413" t="s">
        <v>7128</v>
      </c>
      <c r="G4413" t="s">
        <v>7128</v>
      </c>
      <c r="H4413" t="s">
        <v>7205</v>
      </c>
      <c r="I4413" t="s">
        <v>7344</v>
      </c>
      <c r="J4413" t="s">
        <v>7345</v>
      </c>
      <c r="K4413" t="s">
        <v>13565</v>
      </c>
    </row>
    <row r="4414" spans="1:12" x14ac:dyDescent="0.25">
      <c r="A4414" t="s">
        <v>4304</v>
      </c>
      <c r="B4414" t="s">
        <v>13566</v>
      </c>
      <c r="C4414" t="s">
        <v>7071</v>
      </c>
      <c r="D4414" t="s">
        <v>7072</v>
      </c>
      <c r="E4414" t="s">
        <v>7243</v>
      </c>
      <c r="F4414" t="s">
        <v>7244</v>
      </c>
      <c r="G4414" t="s">
        <v>7245</v>
      </c>
      <c r="H4414" t="s">
        <v>8868</v>
      </c>
      <c r="I4414" t="s">
        <v>8869</v>
      </c>
      <c r="J4414" t="s">
        <v>13567</v>
      </c>
    </row>
    <row r="4415" spans="1:12" x14ac:dyDescent="0.25">
      <c r="A4415" t="s">
        <v>6661</v>
      </c>
      <c r="B4415" t="s">
        <v>13568</v>
      </c>
      <c r="C4415" t="s">
        <v>7071</v>
      </c>
      <c r="D4415" t="s">
        <v>7072</v>
      </c>
      <c r="E4415" t="s">
        <v>7690</v>
      </c>
      <c r="F4415" t="s">
        <v>7691</v>
      </c>
      <c r="G4415" t="s">
        <v>7692</v>
      </c>
      <c r="H4415" t="s">
        <v>7693</v>
      </c>
      <c r="I4415" t="s">
        <v>7857</v>
      </c>
      <c r="J4415" t="s">
        <v>7858</v>
      </c>
      <c r="K4415" t="s">
        <v>7859</v>
      </c>
    </row>
    <row r="4416" spans="1:12" x14ac:dyDescent="0.25">
      <c r="A4416" t="s">
        <v>3383</v>
      </c>
      <c r="B4416" t="s">
        <v>13569</v>
      </c>
      <c r="C4416" t="s">
        <v>7071</v>
      </c>
      <c r="D4416" t="s">
        <v>7072</v>
      </c>
      <c r="E4416" t="s">
        <v>7081</v>
      </c>
      <c r="F4416" t="s">
        <v>7128</v>
      </c>
      <c r="G4416" t="s">
        <v>7128</v>
      </c>
      <c r="H4416" t="s">
        <v>7227</v>
      </c>
      <c r="I4416" t="s">
        <v>7662</v>
      </c>
      <c r="J4416" t="s">
        <v>9222</v>
      </c>
      <c r="K4416" t="s">
        <v>13570</v>
      </c>
    </row>
    <row r="4417" spans="1:11" x14ac:dyDescent="0.25">
      <c r="A4417" t="s">
        <v>4466</v>
      </c>
      <c r="B4417" t="s">
        <v>13571</v>
      </c>
      <c r="C4417" t="s">
        <v>7071</v>
      </c>
      <c r="D4417" t="s">
        <v>7072</v>
      </c>
      <c r="E4417" t="s">
        <v>7088</v>
      </c>
      <c r="F4417" t="s">
        <v>7089</v>
      </c>
      <c r="G4417" t="s">
        <v>7090</v>
      </c>
      <c r="H4417" t="s">
        <v>7102</v>
      </c>
      <c r="I4417" t="s">
        <v>8046</v>
      </c>
      <c r="J4417" t="s">
        <v>8999</v>
      </c>
      <c r="K4417" t="s">
        <v>9000</v>
      </c>
    </row>
    <row r="4418" spans="1:11" x14ac:dyDescent="0.25">
      <c r="A4418" t="s">
        <v>4306</v>
      </c>
      <c r="B4418" t="s">
        <v>13572</v>
      </c>
      <c r="C4418" t="s">
        <v>7071</v>
      </c>
      <c r="D4418" t="s">
        <v>7072</v>
      </c>
      <c r="E4418" t="s">
        <v>7081</v>
      </c>
      <c r="F4418" t="s">
        <v>7138</v>
      </c>
      <c r="G4418" t="s">
        <v>13573</v>
      </c>
      <c r="H4418" t="s">
        <v>13574</v>
      </c>
      <c r="I4418" t="s">
        <v>13575</v>
      </c>
      <c r="J4418" t="s">
        <v>13576</v>
      </c>
    </row>
    <row r="4419" spans="1:11" x14ac:dyDescent="0.25">
      <c r="A4419" t="s">
        <v>4890</v>
      </c>
      <c r="B4419" t="s">
        <v>13577</v>
      </c>
      <c r="C4419" t="s">
        <v>7071</v>
      </c>
      <c r="D4419" t="s">
        <v>7072</v>
      </c>
      <c r="E4419" t="s">
        <v>7088</v>
      </c>
      <c r="F4419" t="s">
        <v>7089</v>
      </c>
      <c r="G4419" t="s">
        <v>7124</v>
      </c>
      <c r="H4419" t="s">
        <v>7755</v>
      </c>
      <c r="I4419" t="s">
        <v>7973</v>
      </c>
      <c r="J4419" t="s">
        <v>13337</v>
      </c>
    </row>
    <row r="4420" spans="1:11" x14ac:dyDescent="0.25">
      <c r="A4420" t="s">
        <v>3463</v>
      </c>
      <c r="B4420" t="s">
        <v>13578</v>
      </c>
      <c r="C4420" t="s">
        <v>7071</v>
      </c>
      <c r="D4420" t="s">
        <v>7072</v>
      </c>
      <c r="E4420" t="s">
        <v>7243</v>
      </c>
      <c r="F4420" t="s">
        <v>7244</v>
      </c>
      <c r="G4420" t="s">
        <v>7245</v>
      </c>
      <c r="H4420" t="s">
        <v>7246</v>
      </c>
      <c r="I4420" t="s">
        <v>7920</v>
      </c>
    </row>
    <row r="4421" spans="1:11" x14ac:dyDescent="0.25">
      <c r="A4421" t="s">
        <v>4827</v>
      </c>
      <c r="B4421" t="s">
        <v>13579</v>
      </c>
      <c r="C4421" t="s">
        <v>7071</v>
      </c>
      <c r="D4421" t="s">
        <v>7072</v>
      </c>
      <c r="E4421" t="s">
        <v>7088</v>
      </c>
      <c r="F4421" t="s">
        <v>7089</v>
      </c>
      <c r="G4421" t="s">
        <v>7700</v>
      </c>
      <c r="H4421" t="s">
        <v>13580</v>
      </c>
      <c r="I4421" t="s">
        <v>13581</v>
      </c>
    </row>
    <row r="4422" spans="1:11" x14ac:dyDescent="0.25">
      <c r="A4422" t="s">
        <v>4140</v>
      </c>
      <c r="B4422" t="s">
        <v>13582</v>
      </c>
      <c r="C4422" t="s">
        <v>7071</v>
      </c>
      <c r="D4422" t="s">
        <v>7072</v>
      </c>
      <c r="E4422" t="s">
        <v>7081</v>
      </c>
      <c r="F4422" t="s">
        <v>7082</v>
      </c>
      <c r="G4422" t="s">
        <v>7083</v>
      </c>
      <c r="H4422" t="s">
        <v>7084</v>
      </c>
      <c r="I4422" t="s">
        <v>7085</v>
      </c>
      <c r="J4422" t="s">
        <v>7086</v>
      </c>
      <c r="K4422" t="s">
        <v>9543</v>
      </c>
    </row>
    <row r="4423" spans="1:11" x14ac:dyDescent="0.25">
      <c r="A4423" t="s">
        <v>4023</v>
      </c>
      <c r="B4423" t="s">
        <v>13583</v>
      </c>
      <c r="C4423" t="s">
        <v>7071</v>
      </c>
      <c r="D4423" t="s">
        <v>7072</v>
      </c>
      <c r="E4423" t="s">
        <v>7690</v>
      </c>
      <c r="F4423" t="s">
        <v>7691</v>
      </c>
      <c r="G4423" t="s">
        <v>7692</v>
      </c>
      <c r="H4423" t="s">
        <v>7693</v>
      </c>
      <c r="I4423" t="s">
        <v>7857</v>
      </c>
      <c r="J4423" t="s">
        <v>13584</v>
      </c>
    </row>
    <row r="4424" spans="1:11" x14ac:dyDescent="0.25">
      <c r="A4424" t="s">
        <v>6824</v>
      </c>
      <c r="B4424" t="s">
        <v>13585</v>
      </c>
      <c r="C4424" t="s">
        <v>7071</v>
      </c>
      <c r="D4424" t="s">
        <v>7072</v>
      </c>
      <c r="E4424" t="s">
        <v>7081</v>
      </c>
      <c r="F4424" t="s">
        <v>7138</v>
      </c>
      <c r="G4424" t="s">
        <v>9383</v>
      </c>
      <c r="H4424" t="s">
        <v>9384</v>
      </c>
      <c r="I4424" t="s">
        <v>9385</v>
      </c>
      <c r="J4424" t="s">
        <v>13586</v>
      </c>
    </row>
    <row r="4425" spans="1:11" x14ac:dyDescent="0.25">
      <c r="A4425" t="s">
        <v>3707</v>
      </c>
      <c r="B4425" t="s">
        <v>13587</v>
      </c>
      <c r="C4425" t="s">
        <v>7071</v>
      </c>
      <c r="D4425" t="s">
        <v>7072</v>
      </c>
      <c r="E4425" t="s">
        <v>7088</v>
      </c>
      <c r="F4425" t="s">
        <v>7089</v>
      </c>
      <c r="G4425" t="s">
        <v>7090</v>
      </c>
      <c r="H4425" t="s">
        <v>7102</v>
      </c>
      <c r="I4425" t="s">
        <v>8046</v>
      </c>
    </row>
    <row r="4426" spans="1:11" x14ac:dyDescent="0.25">
      <c r="A4426" t="s">
        <v>6470</v>
      </c>
      <c r="B4426" t="s">
        <v>13588</v>
      </c>
      <c r="C4426" t="s">
        <v>7071</v>
      </c>
      <c r="D4426" t="s">
        <v>7072</v>
      </c>
      <c r="E4426" t="s">
        <v>7081</v>
      </c>
      <c r="F4426" t="s">
        <v>7128</v>
      </c>
      <c r="G4426" t="s">
        <v>7128</v>
      </c>
      <c r="H4426" t="s">
        <v>7227</v>
      </c>
      <c r="I4426" t="s">
        <v>7662</v>
      </c>
      <c r="J4426" t="s">
        <v>9222</v>
      </c>
      <c r="K4426" t="s">
        <v>13589</v>
      </c>
    </row>
    <row r="4427" spans="1:11" x14ac:dyDescent="0.25">
      <c r="A4427" t="s">
        <v>6793</v>
      </c>
      <c r="B4427" t="s">
        <v>13590</v>
      </c>
      <c r="C4427" t="s">
        <v>7071</v>
      </c>
      <c r="D4427" t="s">
        <v>7072</v>
      </c>
      <c r="E4427" t="s">
        <v>7081</v>
      </c>
      <c r="F4427" t="s">
        <v>7093</v>
      </c>
      <c r="G4427" t="s">
        <v>7149</v>
      </c>
      <c r="H4427" t="s">
        <v>8068</v>
      </c>
      <c r="I4427" t="s">
        <v>13591</v>
      </c>
      <c r="J4427" t="s">
        <v>13592</v>
      </c>
    </row>
    <row r="4428" spans="1:11" x14ac:dyDescent="0.25">
      <c r="A4428" t="s">
        <v>4659</v>
      </c>
      <c r="B4428" t="s">
        <v>13593</v>
      </c>
      <c r="C4428" t="s">
        <v>7071</v>
      </c>
      <c r="D4428" t="s">
        <v>7072</v>
      </c>
      <c r="E4428" t="s">
        <v>7081</v>
      </c>
      <c r="F4428" t="s">
        <v>7082</v>
      </c>
      <c r="G4428" t="s">
        <v>7083</v>
      </c>
      <c r="H4428" t="s">
        <v>7084</v>
      </c>
      <c r="I4428" t="s">
        <v>7085</v>
      </c>
      <c r="J4428" t="s">
        <v>7086</v>
      </c>
    </row>
    <row r="4429" spans="1:11" x14ac:dyDescent="0.25">
      <c r="A4429" t="s">
        <v>4979</v>
      </c>
      <c r="B4429" t="s">
        <v>13594</v>
      </c>
      <c r="C4429" t="s">
        <v>7071</v>
      </c>
      <c r="D4429" t="s">
        <v>7072</v>
      </c>
      <c r="E4429" t="s">
        <v>7088</v>
      </c>
      <c r="F4429" t="s">
        <v>7089</v>
      </c>
      <c r="G4429" t="s">
        <v>7124</v>
      </c>
      <c r="H4429" t="s">
        <v>8536</v>
      </c>
      <c r="I4429" t="s">
        <v>8537</v>
      </c>
      <c r="J4429" t="s">
        <v>8890</v>
      </c>
    </row>
    <row r="4430" spans="1:11" x14ac:dyDescent="0.25">
      <c r="A4430" t="s">
        <v>6701</v>
      </c>
      <c r="B4430" t="s">
        <v>13595</v>
      </c>
      <c r="C4430" t="s">
        <v>7071</v>
      </c>
      <c r="D4430" t="s">
        <v>7072</v>
      </c>
      <c r="E4430" t="s">
        <v>7088</v>
      </c>
      <c r="F4430" t="s">
        <v>7089</v>
      </c>
      <c r="G4430" t="s">
        <v>7363</v>
      </c>
      <c r="H4430" t="s">
        <v>7364</v>
      </c>
      <c r="I4430" t="s">
        <v>8794</v>
      </c>
      <c r="J4430" t="s">
        <v>13596</v>
      </c>
    </row>
    <row r="4431" spans="1:11" x14ac:dyDescent="0.25">
      <c r="A4431" t="s">
        <v>6372</v>
      </c>
      <c r="B4431" t="s">
        <v>13597</v>
      </c>
      <c r="C4431" t="s">
        <v>7071</v>
      </c>
      <c r="D4431" t="s">
        <v>7072</v>
      </c>
      <c r="E4431" t="s">
        <v>7088</v>
      </c>
      <c r="F4431" t="s">
        <v>7089</v>
      </c>
      <c r="G4431" t="s">
        <v>7090</v>
      </c>
      <c r="H4431" t="s">
        <v>7102</v>
      </c>
      <c r="I4431" t="s">
        <v>8118</v>
      </c>
    </row>
    <row r="4432" spans="1:11" x14ac:dyDescent="0.25">
      <c r="A4432" t="s">
        <v>5945</v>
      </c>
      <c r="B4432" t="s">
        <v>13598</v>
      </c>
      <c r="C4432" t="s">
        <v>13599</v>
      </c>
    </row>
    <row r="4433" spans="1:12" x14ac:dyDescent="0.25">
      <c r="A4433" t="s">
        <v>4698</v>
      </c>
      <c r="B4433" t="s">
        <v>13600</v>
      </c>
      <c r="C4433" t="s">
        <v>7071</v>
      </c>
      <c r="D4433" t="s">
        <v>7072</v>
      </c>
      <c r="E4433" t="s">
        <v>7081</v>
      </c>
      <c r="F4433" t="s">
        <v>7128</v>
      </c>
      <c r="G4433" t="s">
        <v>7128</v>
      </c>
      <c r="H4433" t="s">
        <v>7205</v>
      </c>
      <c r="I4433" t="s">
        <v>7344</v>
      </c>
      <c r="J4433" t="s">
        <v>7345</v>
      </c>
      <c r="K4433" t="s">
        <v>7346</v>
      </c>
      <c r="L4433" t="s">
        <v>7347</v>
      </c>
    </row>
    <row r="4434" spans="1:12" x14ac:dyDescent="0.25">
      <c r="A4434" t="s">
        <v>4450</v>
      </c>
      <c r="B4434" t="s">
        <v>13601</v>
      </c>
      <c r="C4434" t="s">
        <v>7071</v>
      </c>
      <c r="D4434" t="s">
        <v>7072</v>
      </c>
      <c r="E4434" t="s">
        <v>7081</v>
      </c>
      <c r="F4434" t="s">
        <v>7093</v>
      </c>
      <c r="G4434" t="s">
        <v>7149</v>
      </c>
      <c r="H4434" t="s">
        <v>8031</v>
      </c>
      <c r="I4434" t="s">
        <v>8032</v>
      </c>
      <c r="J4434" t="s">
        <v>8033</v>
      </c>
      <c r="K4434" t="s">
        <v>8127</v>
      </c>
    </row>
    <row r="4435" spans="1:12" x14ac:dyDescent="0.25">
      <c r="A4435" t="s">
        <v>5449</v>
      </c>
      <c r="B4435" t="s">
        <v>13602</v>
      </c>
      <c r="C4435" t="s">
        <v>7071</v>
      </c>
      <c r="D4435" t="s">
        <v>7072</v>
      </c>
      <c r="E4435" t="s">
        <v>7088</v>
      </c>
      <c r="F4435" t="s">
        <v>7089</v>
      </c>
      <c r="G4435" t="s">
        <v>7363</v>
      </c>
      <c r="H4435" t="s">
        <v>7364</v>
      </c>
      <c r="I4435" t="s">
        <v>9027</v>
      </c>
    </row>
    <row r="4436" spans="1:12" x14ac:dyDescent="0.25">
      <c r="A4436" t="s">
        <v>6770</v>
      </c>
      <c r="B4436" t="s">
        <v>13603</v>
      </c>
      <c r="C4436" t="s">
        <v>7071</v>
      </c>
      <c r="D4436" t="s">
        <v>7072</v>
      </c>
      <c r="E4436" t="s">
        <v>7081</v>
      </c>
      <c r="F4436" t="s">
        <v>7128</v>
      </c>
      <c r="G4436" t="s">
        <v>7128</v>
      </c>
      <c r="H4436" t="s">
        <v>7227</v>
      </c>
      <c r="I4436" t="s">
        <v>7860</v>
      </c>
      <c r="J4436" t="s">
        <v>13604</v>
      </c>
    </row>
    <row r="4437" spans="1:12" x14ac:dyDescent="0.25">
      <c r="A4437" t="s">
        <v>6592</v>
      </c>
      <c r="B4437" t="s">
        <v>13605</v>
      </c>
      <c r="C4437" t="s">
        <v>7071</v>
      </c>
      <c r="D4437" t="s">
        <v>7072</v>
      </c>
      <c r="E4437" t="s">
        <v>7088</v>
      </c>
      <c r="F4437" t="s">
        <v>7089</v>
      </c>
      <c r="G4437" t="s">
        <v>7124</v>
      </c>
      <c r="H4437" t="s">
        <v>7755</v>
      </c>
      <c r="I4437" t="s">
        <v>7973</v>
      </c>
      <c r="J4437" t="s">
        <v>13606</v>
      </c>
    </row>
    <row r="4438" spans="1:12" x14ac:dyDescent="0.25">
      <c r="A4438" t="s">
        <v>6809</v>
      </c>
      <c r="B4438" t="s">
        <v>13607</v>
      </c>
      <c r="C4438" t="s">
        <v>7071</v>
      </c>
      <c r="D4438" t="s">
        <v>7072</v>
      </c>
      <c r="E4438" t="s">
        <v>7081</v>
      </c>
      <c r="F4438" t="s">
        <v>7138</v>
      </c>
      <c r="G4438" t="s">
        <v>9383</v>
      </c>
      <c r="H4438" t="s">
        <v>9384</v>
      </c>
      <c r="I4438" t="s">
        <v>9385</v>
      </c>
      <c r="J4438" t="s">
        <v>13608</v>
      </c>
    </row>
    <row r="4439" spans="1:12" x14ac:dyDescent="0.25">
      <c r="A4439" t="s">
        <v>6166</v>
      </c>
      <c r="B4439" t="s">
        <v>13609</v>
      </c>
      <c r="C4439" t="s">
        <v>7071</v>
      </c>
      <c r="D4439" t="s">
        <v>7072</v>
      </c>
      <c r="E4439" t="s">
        <v>7081</v>
      </c>
      <c r="F4439" t="s">
        <v>7082</v>
      </c>
      <c r="G4439" t="s">
        <v>7083</v>
      </c>
      <c r="H4439" t="s">
        <v>7084</v>
      </c>
      <c r="I4439" t="s">
        <v>7085</v>
      </c>
      <c r="J4439" t="s">
        <v>7086</v>
      </c>
      <c r="K4439" t="s">
        <v>13610</v>
      </c>
    </row>
    <row r="4440" spans="1:12" x14ac:dyDescent="0.25">
      <c r="A4440" t="s">
        <v>6260</v>
      </c>
      <c r="B4440" t="s">
        <v>13611</v>
      </c>
      <c r="C4440" t="s">
        <v>7071</v>
      </c>
      <c r="D4440" t="s">
        <v>7072</v>
      </c>
      <c r="E4440" t="s">
        <v>7088</v>
      </c>
      <c r="F4440" t="s">
        <v>7089</v>
      </c>
      <c r="G4440" t="s">
        <v>7090</v>
      </c>
      <c r="H4440" t="s">
        <v>7102</v>
      </c>
      <c r="I4440" t="s">
        <v>8047</v>
      </c>
      <c r="J4440" t="s">
        <v>8286</v>
      </c>
      <c r="K4440" t="s">
        <v>8287</v>
      </c>
    </row>
    <row r="4441" spans="1:12" x14ac:dyDescent="0.25">
      <c r="A4441" t="s">
        <v>5838</v>
      </c>
      <c r="B4441" t="s">
        <v>13612</v>
      </c>
      <c r="C4441" t="s">
        <v>7071</v>
      </c>
      <c r="D4441" t="s">
        <v>7072</v>
      </c>
      <c r="E4441" t="s">
        <v>7088</v>
      </c>
      <c r="F4441" t="s">
        <v>7089</v>
      </c>
      <c r="G4441" t="s">
        <v>7396</v>
      </c>
      <c r="H4441" t="s">
        <v>7844</v>
      </c>
      <c r="I4441" t="s">
        <v>7845</v>
      </c>
      <c r="J4441" t="s">
        <v>13509</v>
      </c>
      <c r="K4441" t="s">
        <v>13510</v>
      </c>
    </row>
    <row r="4442" spans="1:12" x14ac:dyDescent="0.25">
      <c r="A4442" t="s">
        <v>3537</v>
      </c>
      <c r="B4442" t="s">
        <v>13613</v>
      </c>
      <c r="C4442" t="s">
        <v>7071</v>
      </c>
      <c r="D4442" t="s">
        <v>7072</v>
      </c>
      <c r="E4442" t="s">
        <v>7081</v>
      </c>
      <c r="F4442" t="s">
        <v>7128</v>
      </c>
      <c r="G4442" t="s">
        <v>7128</v>
      </c>
      <c r="H4442" t="s">
        <v>7205</v>
      </c>
      <c r="I4442" t="s">
        <v>7344</v>
      </c>
      <c r="J4442" t="s">
        <v>7345</v>
      </c>
      <c r="K4442" t="s">
        <v>7346</v>
      </c>
      <c r="L4442" t="s">
        <v>7347</v>
      </c>
    </row>
    <row r="4443" spans="1:12" x14ac:dyDescent="0.25">
      <c r="A4443" t="s">
        <v>3258</v>
      </c>
      <c r="B4443" t="s">
        <v>13614</v>
      </c>
      <c r="C4443" t="s">
        <v>7071</v>
      </c>
      <c r="D4443" t="s">
        <v>7072</v>
      </c>
      <c r="E4443" t="s">
        <v>7081</v>
      </c>
      <c r="F4443" t="s">
        <v>7093</v>
      </c>
      <c r="G4443" t="s">
        <v>7149</v>
      </c>
      <c r="H4443" t="s">
        <v>8031</v>
      </c>
      <c r="I4443" t="s">
        <v>8032</v>
      </c>
      <c r="J4443" t="s">
        <v>8748</v>
      </c>
      <c r="K4443" t="s">
        <v>13615</v>
      </c>
    </row>
    <row r="4444" spans="1:12" x14ac:dyDescent="0.25">
      <c r="A4444" t="s">
        <v>5268</v>
      </c>
      <c r="B4444" t="s">
        <v>13616</v>
      </c>
      <c r="C4444" t="s">
        <v>7071</v>
      </c>
      <c r="D4444" t="s">
        <v>7072</v>
      </c>
      <c r="E4444" t="s">
        <v>7081</v>
      </c>
      <c r="F4444" t="s">
        <v>7128</v>
      </c>
      <c r="G4444" t="s">
        <v>7128</v>
      </c>
      <c r="H4444" t="s">
        <v>7227</v>
      </c>
      <c r="I4444" t="s">
        <v>7662</v>
      </c>
      <c r="J4444" t="s">
        <v>9222</v>
      </c>
      <c r="K4444" t="s">
        <v>13617</v>
      </c>
    </row>
    <row r="4445" spans="1:12" x14ac:dyDescent="0.25">
      <c r="A4445" t="s">
        <v>4073</v>
      </c>
      <c r="B4445" t="s">
        <v>13618</v>
      </c>
      <c r="C4445" t="s">
        <v>7071</v>
      </c>
      <c r="D4445" t="s">
        <v>7072</v>
      </c>
      <c r="E4445" t="s">
        <v>7088</v>
      </c>
      <c r="F4445" t="s">
        <v>7089</v>
      </c>
      <c r="G4445" t="s">
        <v>7124</v>
      </c>
      <c r="H4445" t="s">
        <v>7755</v>
      </c>
      <c r="I4445" t="s">
        <v>7973</v>
      </c>
      <c r="J4445" t="s">
        <v>13619</v>
      </c>
    </row>
    <row r="4446" spans="1:12" x14ac:dyDescent="0.25">
      <c r="A4446" t="s">
        <v>6203</v>
      </c>
      <c r="B4446" t="s">
        <v>13479</v>
      </c>
      <c r="C4446" t="s">
        <v>7071</v>
      </c>
      <c r="D4446" t="s">
        <v>7072</v>
      </c>
      <c r="E4446" t="s">
        <v>7081</v>
      </c>
      <c r="F4446" t="s">
        <v>7082</v>
      </c>
      <c r="G4446" t="s">
        <v>7083</v>
      </c>
      <c r="H4446" t="s">
        <v>7084</v>
      </c>
      <c r="I4446" t="s">
        <v>7085</v>
      </c>
      <c r="J4446" t="s">
        <v>7086</v>
      </c>
      <c r="K4446" t="s">
        <v>8410</v>
      </c>
      <c r="L4446" t="s">
        <v>9667</v>
      </c>
    </row>
    <row r="4447" spans="1:12" x14ac:dyDescent="0.25">
      <c r="A4447" t="s">
        <v>5073</v>
      </c>
      <c r="B4447" t="s">
        <v>13620</v>
      </c>
      <c r="C4447" t="s">
        <v>7071</v>
      </c>
      <c r="D4447" t="s">
        <v>7072</v>
      </c>
      <c r="E4447" t="s">
        <v>7088</v>
      </c>
      <c r="F4447" t="s">
        <v>7089</v>
      </c>
      <c r="G4447" t="s">
        <v>7090</v>
      </c>
      <c r="H4447" t="s">
        <v>7102</v>
      </c>
      <c r="I4447" t="s">
        <v>8046</v>
      </c>
    </row>
    <row r="4448" spans="1:12" x14ac:dyDescent="0.25">
      <c r="A4448" t="s">
        <v>6581</v>
      </c>
      <c r="B4448" t="s">
        <v>13621</v>
      </c>
      <c r="C4448" t="s">
        <v>7071</v>
      </c>
      <c r="D4448" t="s">
        <v>7072</v>
      </c>
      <c r="E4448" t="s">
        <v>7081</v>
      </c>
      <c r="F4448" t="s">
        <v>7082</v>
      </c>
      <c r="G4448" t="s">
        <v>7083</v>
      </c>
      <c r="H4448" t="s">
        <v>7084</v>
      </c>
      <c r="I4448" t="s">
        <v>7085</v>
      </c>
      <c r="J4448" t="s">
        <v>7086</v>
      </c>
    </row>
    <row r="4449" spans="1:11" x14ac:dyDescent="0.25">
      <c r="A4449" t="s">
        <v>3573</v>
      </c>
      <c r="B4449" t="s">
        <v>13622</v>
      </c>
      <c r="C4449" t="s">
        <v>7071</v>
      </c>
      <c r="D4449" t="s">
        <v>7072</v>
      </c>
      <c r="E4449" t="s">
        <v>7088</v>
      </c>
      <c r="F4449" t="s">
        <v>7089</v>
      </c>
      <c r="G4449" t="s">
        <v>7124</v>
      </c>
      <c r="H4449" t="s">
        <v>7125</v>
      </c>
      <c r="I4449" t="s">
        <v>7126</v>
      </c>
      <c r="J4449" t="s">
        <v>13283</v>
      </c>
    </row>
    <row r="4450" spans="1:11" x14ac:dyDescent="0.25">
      <c r="A4450" t="s">
        <v>5036</v>
      </c>
      <c r="B4450" t="s">
        <v>13623</v>
      </c>
      <c r="C4450" t="s">
        <v>7071</v>
      </c>
      <c r="D4450" t="s">
        <v>7072</v>
      </c>
      <c r="E4450" t="s">
        <v>7081</v>
      </c>
      <c r="F4450" t="s">
        <v>7093</v>
      </c>
      <c r="G4450" t="s">
        <v>7149</v>
      </c>
      <c r="H4450" t="s">
        <v>7150</v>
      </c>
      <c r="I4450" t="s">
        <v>8482</v>
      </c>
      <c r="J4450" t="s">
        <v>13624</v>
      </c>
    </row>
    <row r="4451" spans="1:11" x14ac:dyDescent="0.25">
      <c r="A4451" t="s">
        <v>4270</v>
      </c>
      <c r="B4451" t="s">
        <v>13625</v>
      </c>
      <c r="C4451" t="s">
        <v>7071</v>
      </c>
      <c r="D4451" t="s">
        <v>7072</v>
      </c>
      <c r="E4451" t="s">
        <v>7088</v>
      </c>
      <c r="F4451" t="s">
        <v>7089</v>
      </c>
      <c r="G4451" t="s">
        <v>7396</v>
      </c>
      <c r="H4451" t="s">
        <v>7844</v>
      </c>
      <c r="I4451" t="s">
        <v>9373</v>
      </c>
      <c r="J4451" t="s">
        <v>13626</v>
      </c>
    </row>
    <row r="4452" spans="1:11" x14ac:dyDescent="0.25">
      <c r="A4452" t="s">
        <v>6077</v>
      </c>
      <c r="B4452" t="s">
        <v>13627</v>
      </c>
      <c r="C4452" t="s">
        <v>7071</v>
      </c>
      <c r="D4452" t="s">
        <v>7072</v>
      </c>
      <c r="E4452" t="s">
        <v>7088</v>
      </c>
      <c r="F4452" t="s">
        <v>7089</v>
      </c>
      <c r="G4452" t="s">
        <v>7090</v>
      </c>
      <c r="H4452" t="s">
        <v>7102</v>
      </c>
      <c r="I4452" t="s">
        <v>8047</v>
      </c>
      <c r="J4452" t="s">
        <v>13171</v>
      </c>
    </row>
    <row r="4453" spans="1:11" x14ac:dyDescent="0.25">
      <c r="A4453" t="s">
        <v>6167</v>
      </c>
      <c r="B4453" t="s">
        <v>13628</v>
      </c>
      <c r="C4453" t="s">
        <v>7071</v>
      </c>
      <c r="D4453" t="s">
        <v>7072</v>
      </c>
      <c r="E4453" t="s">
        <v>7081</v>
      </c>
      <c r="F4453" t="s">
        <v>7082</v>
      </c>
      <c r="G4453" t="s">
        <v>7083</v>
      </c>
      <c r="H4453" t="s">
        <v>7084</v>
      </c>
      <c r="I4453" t="s">
        <v>7085</v>
      </c>
      <c r="J4453" t="s">
        <v>8556</v>
      </c>
      <c r="K4453" t="s">
        <v>8557</v>
      </c>
    </row>
    <row r="4454" spans="1:11" x14ac:dyDescent="0.25">
      <c r="A4454" t="s">
        <v>5464</v>
      </c>
      <c r="B4454" t="s">
        <v>13629</v>
      </c>
      <c r="C4454" t="s">
        <v>7071</v>
      </c>
      <c r="D4454" t="s">
        <v>7072</v>
      </c>
      <c r="E4454" t="s">
        <v>7081</v>
      </c>
      <c r="F4454" t="s">
        <v>7138</v>
      </c>
      <c r="G4454" t="s">
        <v>13630</v>
      </c>
      <c r="H4454" t="s">
        <v>13631</v>
      </c>
      <c r="I4454" t="s">
        <v>13632</v>
      </c>
      <c r="J4454" t="s">
        <v>13633</v>
      </c>
    </row>
    <row r="4455" spans="1:11" x14ac:dyDescent="0.25">
      <c r="A4455" t="s">
        <v>6998</v>
      </c>
      <c r="B4455" t="s">
        <v>13634</v>
      </c>
      <c r="C4455" t="s">
        <v>7071</v>
      </c>
      <c r="D4455" t="s">
        <v>7072</v>
      </c>
      <c r="E4455" t="s">
        <v>7081</v>
      </c>
      <c r="F4455" t="s">
        <v>7128</v>
      </c>
      <c r="G4455" t="s">
        <v>7128</v>
      </c>
      <c r="H4455" t="s">
        <v>7227</v>
      </c>
      <c r="I4455" t="s">
        <v>7860</v>
      </c>
      <c r="J4455" t="s">
        <v>13635</v>
      </c>
      <c r="K4455" t="s">
        <v>13636</v>
      </c>
    </row>
    <row r="4456" spans="1:11" x14ac:dyDescent="0.25">
      <c r="A4456" t="s">
        <v>3182</v>
      </c>
      <c r="B4456" t="s">
        <v>13637</v>
      </c>
      <c r="C4456" t="s">
        <v>7071</v>
      </c>
      <c r="D4456" t="s">
        <v>7072</v>
      </c>
      <c r="E4456" t="s">
        <v>7081</v>
      </c>
      <c r="F4456" t="s">
        <v>7093</v>
      </c>
      <c r="G4456" t="s">
        <v>7149</v>
      </c>
      <c r="H4456" t="s">
        <v>7150</v>
      </c>
      <c r="I4456" t="s">
        <v>7151</v>
      </c>
      <c r="J4456" t="s">
        <v>13638</v>
      </c>
    </row>
    <row r="4457" spans="1:11" x14ac:dyDescent="0.25">
      <c r="A4457" t="s">
        <v>4599</v>
      </c>
      <c r="B4457" t="s">
        <v>13639</v>
      </c>
      <c r="C4457" t="s">
        <v>7071</v>
      </c>
      <c r="D4457" t="s">
        <v>7072</v>
      </c>
      <c r="E4457" t="s">
        <v>7081</v>
      </c>
      <c r="F4457" t="s">
        <v>7082</v>
      </c>
      <c r="G4457" t="s">
        <v>7083</v>
      </c>
      <c r="H4457" t="s">
        <v>7084</v>
      </c>
      <c r="I4457" t="s">
        <v>7085</v>
      </c>
      <c r="J4457" t="s">
        <v>7086</v>
      </c>
    </row>
    <row r="4458" spans="1:11" x14ac:dyDescent="0.25">
      <c r="A4458" t="s">
        <v>6106</v>
      </c>
      <c r="B4458" t="s">
        <v>13640</v>
      </c>
      <c r="C4458" t="s">
        <v>7071</v>
      </c>
      <c r="D4458" t="s">
        <v>7072</v>
      </c>
      <c r="E4458" t="s">
        <v>7081</v>
      </c>
      <c r="F4458" t="s">
        <v>7128</v>
      </c>
      <c r="G4458" t="s">
        <v>7128</v>
      </c>
      <c r="H4458" t="s">
        <v>7205</v>
      </c>
      <c r="I4458" t="s">
        <v>7344</v>
      </c>
      <c r="J4458" t="s">
        <v>7345</v>
      </c>
    </row>
    <row r="4459" spans="1:11" x14ac:dyDescent="0.25">
      <c r="A4459" t="s">
        <v>4559</v>
      </c>
      <c r="B4459" t="s">
        <v>13641</v>
      </c>
      <c r="C4459" t="s">
        <v>7071</v>
      </c>
      <c r="D4459" t="s">
        <v>7072</v>
      </c>
      <c r="E4459" t="s">
        <v>7081</v>
      </c>
      <c r="F4459" t="s">
        <v>7138</v>
      </c>
      <c r="G4459" t="s">
        <v>7139</v>
      </c>
      <c r="H4459" t="s">
        <v>7140</v>
      </c>
      <c r="I4459" t="s">
        <v>7141</v>
      </c>
      <c r="J4459" t="s">
        <v>7142</v>
      </c>
      <c r="K4459" t="s">
        <v>7143</v>
      </c>
    </row>
    <row r="4460" spans="1:11" x14ac:dyDescent="0.25">
      <c r="A4460" t="s">
        <v>4606</v>
      </c>
      <c r="B4460" t="s">
        <v>13642</v>
      </c>
      <c r="C4460" t="s">
        <v>7071</v>
      </c>
      <c r="D4460" t="s">
        <v>7072</v>
      </c>
      <c r="E4460" t="s">
        <v>7081</v>
      </c>
      <c r="F4460" t="s">
        <v>7128</v>
      </c>
      <c r="G4460" t="s">
        <v>7128</v>
      </c>
      <c r="H4460" t="s">
        <v>7227</v>
      </c>
      <c r="I4460" t="s">
        <v>7860</v>
      </c>
      <c r="J4460" t="s">
        <v>13643</v>
      </c>
      <c r="K4460" t="s">
        <v>13644</v>
      </c>
    </row>
    <row r="4461" spans="1:11" x14ac:dyDescent="0.25">
      <c r="A4461" t="s">
        <v>6117</v>
      </c>
      <c r="B4461" t="s">
        <v>13645</v>
      </c>
      <c r="C4461" t="s">
        <v>7071</v>
      </c>
      <c r="D4461" t="s">
        <v>7072</v>
      </c>
      <c r="E4461" t="s">
        <v>7088</v>
      </c>
      <c r="F4461" t="s">
        <v>7089</v>
      </c>
      <c r="G4461" t="s">
        <v>7124</v>
      </c>
      <c r="H4461" t="s">
        <v>7755</v>
      </c>
      <c r="I4461" t="s">
        <v>7974</v>
      </c>
      <c r="J4461" t="s">
        <v>13471</v>
      </c>
    </row>
    <row r="4462" spans="1:11" x14ac:dyDescent="0.25">
      <c r="A4462" t="s">
        <v>4358</v>
      </c>
      <c r="B4462" t="s">
        <v>13646</v>
      </c>
      <c r="C4462" t="s">
        <v>7071</v>
      </c>
      <c r="D4462" t="s">
        <v>7072</v>
      </c>
      <c r="E4462" t="s">
        <v>7088</v>
      </c>
      <c r="F4462" t="s">
        <v>7089</v>
      </c>
      <c r="G4462" t="s">
        <v>7090</v>
      </c>
      <c r="H4462" t="s">
        <v>7091</v>
      </c>
      <c r="I4462" t="s">
        <v>13647</v>
      </c>
    </row>
    <row r="4463" spans="1:11" x14ac:dyDescent="0.25">
      <c r="A4463" t="s">
        <v>6438</v>
      </c>
      <c r="B4463" t="s">
        <v>13648</v>
      </c>
      <c r="C4463" t="s">
        <v>7071</v>
      </c>
      <c r="D4463" t="s">
        <v>7072</v>
      </c>
      <c r="E4463" t="s">
        <v>7088</v>
      </c>
      <c r="F4463" t="s">
        <v>7089</v>
      </c>
      <c r="G4463" t="s">
        <v>7700</v>
      </c>
      <c r="H4463" t="s">
        <v>13306</v>
      </c>
      <c r="I4463" t="s">
        <v>13307</v>
      </c>
    </row>
    <row r="4464" spans="1:11" x14ac:dyDescent="0.25">
      <c r="A4464" t="s">
        <v>3865</v>
      </c>
      <c r="B4464" t="s">
        <v>13649</v>
      </c>
      <c r="C4464" t="s">
        <v>7071</v>
      </c>
      <c r="D4464" t="s">
        <v>7072</v>
      </c>
      <c r="E4464" t="s">
        <v>7088</v>
      </c>
      <c r="F4464" t="s">
        <v>7089</v>
      </c>
      <c r="G4464" t="s">
        <v>7090</v>
      </c>
      <c r="H4464" t="s">
        <v>7102</v>
      </c>
      <c r="I4464" t="s">
        <v>8046</v>
      </c>
      <c r="J4464" t="s">
        <v>9242</v>
      </c>
      <c r="K4464" t="s">
        <v>13650</v>
      </c>
    </row>
    <row r="4465" spans="1:12" x14ac:dyDescent="0.25">
      <c r="A4465" t="s">
        <v>7050</v>
      </c>
      <c r="B4465" t="s">
        <v>13651</v>
      </c>
      <c r="C4465" t="s">
        <v>7071</v>
      </c>
      <c r="D4465" t="s">
        <v>7072</v>
      </c>
      <c r="E4465" t="s">
        <v>7081</v>
      </c>
      <c r="F4465" t="s">
        <v>7082</v>
      </c>
      <c r="G4465" t="s">
        <v>7083</v>
      </c>
      <c r="H4465" t="s">
        <v>7084</v>
      </c>
      <c r="I4465" t="s">
        <v>7085</v>
      </c>
      <c r="J4465" t="s">
        <v>7086</v>
      </c>
      <c r="K4465" t="s">
        <v>8820</v>
      </c>
    </row>
    <row r="4466" spans="1:12" x14ac:dyDescent="0.25">
      <c r="A4466" t="s">
        <v>6451</v>
      </c>
      <c r="B4466" t="s">
        <v>13652</v>
      </c>
      <c r="C4466" t="s">
        <v>7071</v>
      </c>
      <c r="D4466" t="s">
        <v>7072</v>
      </c>
      <c r="E4466" t="s">
        <v>7088</v>
      </c>
      <c r="F4466" t="s">
        <v>7089</v>
      </c>
      <c r="G4466" t="s">
        <v>7124</v>
      </c>
      <c r="H4466" t="s">
        <v>7125</v>
      </c>
      <c r="I4466" t="s">
        <v>7126</v>
      </c>
      <c r="J4466" t="s">
        <v>8180</v>
      </c>
    </row>
    <row r="4467" spans="1:12" x14ac:dyDescent="0.25">
      <c r="A4467" t="s">
        <v>3464</v>
      </c>
      <c r="B4467" t="s">
        <v>13653</v>
      </c>
      <c r="C4467" t="s">
        <v>7071</v>
      </c>
      <c r="D4467" t="s">
        <v>7072</v>
      </c>
      <c r="E4467" t="s">
        <v>7088</v>
      </c>
      <c r="F4467" t="s">
        <v>7089</v>
      </c>
      <c r="G4467" t="s">
        <v>7455</v>
      </c>
      <c r="H4467" t="s">
        <v>7456</v>
      </c>
      <c r="I4467" t="s">
        <v>7457</v>
      </c>
    </row>
    <row r="4468" spans="1:12" x14ac:dyDescent="0.25">
      <c r="A4468" t="s">
        <v>3189</v>
      </c>
      <c r="B4468" t="s">
        <v>13654</v>
      </c>
      <c r="C4468" t="s">
        <v>7071</v>
      </c>
      <c r="D4468" t="s">
        <v>7072</v>
      </c>
      <c r="E4468" t="s">
        <v>7081</v>
      </c>
      <c r="F4468" t="s">
        <v>7093</v>
      </c>
      <c r="G4468" t="s">
        <v>7149</v>
      </c>
      <c r="H4468" t="s">
        <v>7150</v>
      </c>
      <c r="I4468" t="s">
        <v>8098</v>
      </c>
      <c r="J4468" t="s">
        <v>8099</v>
      </c>
      <c r="K4468" t="s">
        <v>13655</v>
      </c>
    </row>
    <row r="4469" spans="1:12" x14ac:dyDescent="0.25">
      <c r="A4469" t="s">
        <v>3847</v>
      </c>
      <c r="B4469" t="s">
        <v>13656</v>
      </c>
      <c r="C4469" t="s">
        <v>7071</v>
      </c>
      <c r="D4469" t="s">
        <v>7072</v>
      </c>
      <c r="E4469" t="s">
        <v>7081</v>
      </c>
      <c r="F4469" t="s">
        <v>7138</v>
      </c>
      <c r="G4469" t="s">
        <v>7139</v>
      </c>
      <c r="H4469" t="s">
        <v>7140</v>
      </c>
      <c r="I4469" t="s">
        <v>7141</v>
      </c>
      <c r="J4469" t="s">
        <v>7142</v>
      </c>
      <c r="K4469" t="s">
        <v>7143</v>
      </c>
    </row>
    <row r="4470" spans="1:12" x14ac:dyDescent="0.25">
      <c r="A4470" t="s">
        <v>4349</v>
      </c>
      <c r="B4470" t="s">
        <v>13657</v>
      </c>
      <c r="C4470" t="s">
        <v>7071</v>
      </c>
      <c r="D4470" t="s">
        <v>7072</v>
      </c>
      <c r="E4470" t="s">
        <v>7081</v>
      </c>
      <c r="F4470" t="s">
        <v>7128</v>
      </c>
      <c r="G4470" t="s">
        <v>7128</v>
      </c>
      <c r="H4470" t="s">
        <v>7227</v>
      </c>
      <c r="I4470" t="s">
        <v>13658</v>
      </c>
      <c r="J4470" t="s">
        <v>13659</v>
      </c>
      <c r="K4470" t="s">
        <v>13660</v>
      </c>
    </row>
    <row r="4471" spans="1:12" x14ac:dyDescent="0.25">
      <c r="A4471" t="s">
        <v>4986</v>
      </c>
      <c r="B4471" t="s">
        <v>13661</v>
      </c>
      <c r="C4471" t="s">
        <v>7071</v>
      </c>
      <c r="D4471" t="s">
        <v>7072</v>
      </c>
      <c r="E4471" t="s">
        <v>7081</v>
      </c>
      <c r="F4471" t="s">
        <v>7128</v>
      </c>
      <c r="G4471" t="s">
        <v>7128</v>
      </c>
      <c r="H4471" t="s">
        <v>7205</v>
      </c>
      <c r="I4471" t="s">
        <v>7344</v>
      </c>
      <c r="J4471" t="s">
        <v>7345</v>
      </c>
      <c r="K4471" t="s">
        <v>7346</v>
      </c>
      <c r="L4471" t="s">
        <v>7347</v>
      </c>
    </row>
    <row r="4472" spans="1:12" x14ac:dyDescent="0.25">
      <c r="A4472" t="s">
        <v>4679</v>
      </c>
      <c r="B4472" t="s">
        <v>13662</v>
      </c>
      <c r="C4472" t="s">
        <v>7071</v>
      </c>
      <c r="D4472" t="s">
        <v>7072</v>
      </c>
      <c r="E4472" t="s">
        <v>7088</v>
      </c>
      <c r="F4472" t="s">
        <v>7089</v>
      </c>
      <c r="G4472" t="s">
        <v>7363</v>
      </c>
      <c r="H4472" t="s">
        <v>7364</v>
      </c>
      <c r="I4472" t="s">
        <v>8604</v>
      </c>
      <c r="J4472" t="s">
        <v>8605</v>
      </c>
    </row>
    <row r="4473" spans="1:12" x14ac:dyDescent="0.25">
      <c r="A4473" t="s">
        <v>4401</v>
      </c>
      <c r="B4473" t="s">
        <v>13663</v>
      </c>
      <c r="C4473" t="s">
        <v>7071</v>
      </c>
      <c r="D4473" t="s">
        <v>7072</v>
      </c>
      <c r="E4473" t="s">
        <v>7088</v>
      </c>
      <c r="F4473" t="s">
        <v>7089</v>
      </c>
      <c r="G4473" t="s">
        <v>7090</v>
      </c>
      <c r="H4473" t="s">
        <v>7102</v>
      </c>
      <c r="I4473" t="s">
        <v>8046</v>
      </c>
    </row>
    <row r="4474" spans="1:12" x14ac:dyDescent="0.25">
      <c r="A4474" t="s">
        <v>6002</v>
      </c>
      <c r="B4474" t="s">
        <v>13664</v>
      </c>
      <c r="C4474" t="s">
        <v>7071</v>
      </c>
      <c r="D4474" t="s">
        <v>7072</v>
      </c>
      <c r="E4474" t="s">
        <v>7088</v>
      </c>
      <c r="F4474" t="s">
        <v>7089</v>
      </c>
      <c r="G4474" t="s">
        <v>7124</v>
      </c>
      <c r="H4474" t="s">
        <v>7755</v>
      </c>
      <c r="I4474" t="s">
        <v>7973</v>
      </c>
      <c r="J4474" t="s">
        <v>9295</v>
      </c>
    </row>
    <row r="4475" spans="1:12" x14ac:dyDescent="0.25">
      <c r="A4475" t="s">
        <v>5924</v>
      </c>
      <c r="B4475" t="s">
        <v>13665</v>
      </c>
      <c r="C4475" t="s">
        <v>7071</v>
      </c>
      <c r="D4475" t="s">
        <v>7072</v>
      </c>
      <c r="E4475" t="s">
        <v>7081</v>
      </c>
      <c r="F4475" t="s">
        <v>7082</v>
      </c>
      <c r="G4475" t="s">
        <v>7083</v>
      </c>
      <c r="H4475" t="s">
        <v>7084</v>
      </c>
      <c r="I4475" t="s">
        <v>7085</v>
      </c>
      <c r="J4475" t="s">
        <v>7086</v>
      </c>
      <c r="K4475" t="s">
        <v>8410</v>
      </c>
      <c r="L4475" t="s">
        <v>8411</v>
      </c>
    </row>
    <row r="4476" spans="1:12" x14ac:dyDescent="0.25">
      <c r="A4476" t="s">
        <v>5512</v>
      </c>
      <c r="B4476" t="s">
        <v>13666</v>
      </c>
      <c r="C4476" t="s">
        <v>7071</v>
      </c>
      <c r="D4476" t="s">
        <v>7072</v>
      </c>
      <c r="E4476" t="s">
        <v>7081</v>
      </c>
      <c r="F4476" t="s">
        <v>7128</v>
      </c>
      <c r="G4476" t="s">
        <v>7128</v>
      </c>
      <c r="H4476" t="s">
        <v>7227</v>
      </c>
      <c r="I4476" t="s">
        <v>7228</v>
      </c>
      <c r="J4476" t="s">
        <v>7229</v>
      </c>
      <c r="K4476" t="s">
        <v>13667</v>
      </c>
    </row>
    <row r="4477" spans="1:12" x14ac:dyDescent="0.25">
      <c r="A4477" t="s">
        <v>5483</v>
      </c>
      <c r="B4477" t="s">
        <v>13668</v>
      </c>
      <c r="C4477" t="s">
        <v>7071</v>
      </c>
      <c r="D4477" t="s">
        <v>7072</v>
      </c>
      <c r="E4477" t="s">
        <v>7088</v>
      </c>
      <c r="F4477" t="s">
        <v>7089</v>
      </c>
      <c r="G4477" t="s">
        <v>7090</v>
      </c>
      <c r="H4477" t="s">
        <v>7102</v>
      </c>
      <c r="I4477" t="s">
        <v>8118</v>
      </c>
      <c r="J4477" t="s">
        <v>8119</v>
      </c>
      <c r="K4477" t="s">
        <v>13669</v>
      </c>
    </row>
    <row r="4478" spans="1:12" x14ac:dyDescent="0.25">
      <c r="A4478" t="s">
        <v>6388</v>
      </c>
      <c r="B4478" t="s">
        <v>13670</v>
      </c>
      <c r="C4478" t="s">
        <v>7071</v>
      </c>
      <c r="D4478" t="s">
        <v>7072</v>
      </c>
      <c r="E4478" t="s">
        <v>7081</v>
      </c>
      <c r="F4478" t="s">
        <v>7082</v>
      </c>
      <c r="G4478" t="s">
        <v>7083</v>
      </c>
      <c r="H4478" t="s">
        <v>7084</v>
      </c>
      <c r="I4478" t="s">
        <v>7085</v>
      </c>
      <c r="J4478" t="s">
        <v>7086</v>
      </c>
    </row>
    <row r="4479" spans="1:12" x14ac:dyDescent="0.25">
      <c r="A4479" t="s">
        <v>6966</v>
      </c>
      <c r="B4479" t="s">
        <v>13671</v>
      </c>
      <c r="C4479" t="s">
        <v>7071</v>
      </c>
      <c r="D4479" t="s">
        <v>7072</v>
      </c>
      <c r="E4479" t="s">
        <v>7081</v>
      </c>
      <c r="F4479" t="s">
        <v>7093</v>
      </c>
      <c r="G4479" t="s">
        <v>7149</v>
      </c>
      <c r="H4479" t="s">
        <v>7150</v>
      </c>
      <c r="I4479" t="s">
        <v>7330</v>
      </c>
      <c r="J4479" t="s">
        <v>9278</v>
      </c>
    </row>
    <row r="4480" spans="1:12" x14ac:dyDescent="0.25">
      <c r="A4480" t="s">
        <v>4239</v>
      </c>
      <c r="B4480" t="s">
        <v>13672</v>
      </c>
      <c r="C4480" t="s">
        <v>7071</v>
      </c>
      <c r="D4480" t="s">
        <v>7072</v>
      </c>
      <c r="E4480" t="s">
        <v>7081</v>
      </c>
      <c r="F4480" t="s">
        <v>7128</v>
      </c>
      <c r="G4480" t="s">
        <v>7128</v>
      </c>
      <c r="H4480" t="s">
        <v>7205</v>
      </c>
      <c r="I4480" t="s">
        <v>7344</v>
      </c>
      <c r="J4480" t="s">
        <v>7345</v>
      </c>
      <c r="K4480" t="s">
        <v>8443</v>
      </c>
    </row>
    <row r="4481" spans="1:12" x14ac:dyDescent="0.25">
      <c r="A4481" t="s">
        <v>3298</v>
      </c>
      <c r="B4481" t="s">
        <v>13673</v>
      </c>
      <c r="C4481" t="s">
        <v>7071</v>
      </c>
      <c r="D4481" t="s">
        <v>7072</v>
      </c>
      <c r="E4481" t="s">
        <v>7088</v>
      </c>
      <c r="F4481" t="s">
        <v>7089</v>
      </c>
      <c r="G4481" t="s">
        <v>7455</v>
      </c>
      <c r="H4481" t="s">
        <v>7456</v>
      </c>
      <c r="I4481" t="s">
        <v>7457</v>
      </c>
      <c r="J4481" t="s">
        <v>7641</v>
      </c>
      <c r="K4481" t="s">
        <v>7642</v>
      </c>
    </row>
    <row r="4482" spans="1:12" x14ac:dyDescent="0.25">
      <c r="A4482" t="s">
        <v>4338</v>
      </c>
      <c r="B4482" t="s">
        <v>13674</v>
      </c>
      <c r="C4482" t="s">
        <v>7071</v>
      </c>
      <c r="D4482" t="s">
        <v>7072</v>
      </c>
      <c r="E4482" t="s">
        <v>7081</v>
      </c>
      <c r="F4482" t="s">
        <v>7082</v>
      </c>
      <c r="G4482" t="s">
        <v>7083</v>
      </c>
      <c r="H4482" t="s">
        <v>7084</v>
      </c>
      <c r="I4482" t="s">
        <v>7085</v>
      </c>
      <c r="J4482" t="s">
        <v>7086</v>
      </c>
    </row>
    <row r="4483" spans="1:12" x14ac:dyDescent="0.25">
      <c r="A4483" t="s">
        <v>5484</v>
      </c>
      <c r="B4483" t="s">
        <v>13675</v>
      </c>
      <c r="C4483" t="s">
        <v>7071</v>
      </c>
      <c r="D4483" t="s">
        <v>7072</v>
      </c>
      <c r="E4483" t="s">
        <v>7088</v>
      </c>
      <c r="F4483" t="s">
        <v>7089</v>
      </c>
      <c r="G4483" t="s">
        <v>7090</v>
      </c>
      <c r="H4483" t="s">
        <v>7102</v>
      </c>
      <c r="I4483" t="s">
        <v>8118</v>
      </c>
      <c r="J4483" t="s">
        <v>8119</v>
      </c>
    </row>
    <row r="4484" spans="1:12" x14ac:dyDescent="0.25">
      <c r="A4484" t="s">
        <v>5497</v>
      </c>
      <c r="B4484" t="s">
        <v>13676</v>
      </c>
      <c r="C4484" t="s">
        <v>7071</v>
      </c>
      <c r="D4484" t="s">
        <v>7072</v>
      </c>
      <c r="E4484" t="s">
        <v>7081</v>
      </c>
      <c r="F4484" t="s">
        <v>7128</v>
      </c>
      <c r="G4484" t="s">
        <v>7128</v>
      </c>
      <c r="H4484" t="s">
        <v>7227</v>
      </c>
      <c r="I4484" t="s">
        <v>7662</v>
      </c>
      <c r="J4484" t="s">
        <v>13677</v>
      </c>
    </row>
    <row r="4485" spans="1:12" x14ac:dyDescent="0.25">
      <c r="A4485" t="s">
        <v>6400</v>
      </c>
      <c r="B4485" t="s">
        <v>13678</v>
      </c>
      <c r="C4485" t="s">
        <v>7071</v>
      </c>
      <c r="D4485" t="s">
        <v>7072</v>
      </c>
      <c r="E4485" t="s">
        <v>7081</v>
      </c>
      <c r="F4485" t="s">
        <v>7082</v>
      </c>
      <c r="G4485" t="s">
        <v>7083</v>
      </c>
      <c r="H4485" t="s">
        <v>7084</v>
      </c>
      <c r="I4485" t="s">
        <v>7085</v>
      </c>
      <c r="J4485" t="s">
        <v>7086</v>
      </c>
      <c r="K4485" t="s">
        <v>13679</v>
      </c>
    </row>
    <row r="4486" spans="1:12" x14ac:dyDescent="0.25">
      <c r="A4486" t="s">
        <v>6170</v>
      </c>
      <c r="B4486" t="s">
        <v>13680</v>
      </c>
      <c r="C4486" t="s">
        <v>7071</v>
      </c>
      <c r="D4486" t="s">
        <v>7072</v>
      </c>
      <c r="E4486" t="s">
        <v>7088</v>
      </c>
      <c r="F4486" t="s">
        <v>7089</v>
      </c>
      <c r="G4486" t="s">
        <v>7124</v>
      </c>
      <c r="H4486" t="s">
        <v>7755</v>
      </c>
      <c r="I4486" t="s">
        <v>7973</v>
      </c>
      <c r="J4486" t="s">
        <v>13337</v>
      </c>
    </row>
    <row r="4487" spans="1:12" x14ac:dyDescent="0.25">
      <c r="A4487" t="s">
        <v>4271</v>
      </c>
      <c r="B4487" t="s">
        <v>13681</v>
      </c>
      <c r="C4487" t="s">
        <v>7071</v>
      </c>
      <c r="D4487" t="s">
        <v>7072</v>
      </c>
      <c r="E4487" t="s">
        <v>7088</v>
      </c>
      <c r="F4487" t="s">
        <v>7089</v>
      </c>
      <c r="G4487" t="s">
        <v>7455</v>
      </c>
      <c r="H4487" t="s">
        <v>7456</v>
      </c>
      <c r="I4487" t="s">
        <v>7457</v>
      </c>
      <c r="J4487" t="s">
        <v>13682</v>
      </c>
    </row>
    <row r="4488" spans="1:12" x14ac:dyDescent="0.25">
      <c r="A4488" t="s">
        <v>3367</v>
      </c>
      <c r="B4488" t="s">
        <v>13683</v>
      </c>
      <c r="C4488" t="s">
        <v>7071</v>
      </c>
      <c r="D4488" t="s">
        <v>7072</v>
      </c>
      <c r="E4488" t="s">
        <v>7088</v>
      </c>
      <c r="F4488" t="s">
        <v>7089</v>
      </c>
      <c r="G4488" t="s">
        <v>7090</v>
      </c>
      <c r="H4488" t="s">
        <v>7102</v>
      </c>
      <c r="I4488" t="s">
        <v>8047</v>
      </c>
      <c r="J4488" t="s">
        <v>8286</v>
      </c>
      <c r="K4488" t="s">
        <v>8287</v>
      </c>
    </row>
    <row r="4489" spans="1:12" x14ac:dyDescent="0.25">
      <c r="A4489" t="s">
        <v>6382</v>
      </c>
      <c r="B4489" t="s">
        <v>13684</v>
      </c>
      <c r="C4489" t="s">
        <v>7071</v>
      </c>
      <c r="D4489" t="s">
        <v>7072</v>
      </c>
      <c r="E4489" t="s">
        <v>7081</v>
      </c>
      <c r="F4489" t="s">
        <v>7128</v>
      </c>
      <c r="G4489" t="s">
        <v>7128</v>
      </c>
      <c r="H4489" t="s">
        <v>7227</v>
      </c>
      <c r="I4489" t="s">
        <v>7662</v>
      </c>
      <c r="J4489" t="s">
        <v>7826</v>
      </c>
    </row>
    <row r="4490" spans="1:12" x14ac:dyDescent="0.25">
      <c r="A4490" t="s">
        <v>4257</v>
      </c>
      <c r="B4490" t="s">
        <v>13685</v>
      </c>
      <c r="C4490" t="s">
        <v>7071</v>
      </c>
      <c r="D4490" t="s">
        <v>7072</v>
      </c>
      <c r="E4490" t="s">
        <v>7088</v>
      </c>
      <c r="F4490" t="s">
        <v>7089</v>
      </c>
      <c r="G4490" t="s">
        <v>7124</v>
      </c>
      <c r="H4490" t="s">
        <v>7125</v>
      </c>
      <c r="I4490" t="s">
        <v>7126</v>
      </c>
      <c r="J4490" t="s">
        <v>13283</v>
      </c>
    </row>
    <row r="4491" spans="1:12" x14ac:dyDescent="0.25">
      <c r="A4491" t="s">
        <v>4916</v>
      </c>
      <c r="B4491" t="s">
        <v>13686</v>
      </c>
      <c r="C4491" t="s">
        <v>7071</v>
      </c>
      <c r="D4491" t="s">
        <v>7072</v>
      </c>
      <c r="E4491" t="s">
        <v>7081</v>
      </c>
      <c r="F4491" t="s">
        <v>7082</v>
      </c>
      <c r="G4491" t="s">
        <v>7083</v>
      </c>
      <c r="H4491" t="s">
        <v>7084</v>
      </c>
      <c r="I4491" t="s">
        <v>7085</v>
      </c>
      <c r="J4491" t="s">
        <v>7086</v>
      </c>
      <c r="K4491" t="s">
        <v>9408</v>
      </c>
    </row>
    <row r="4492" spans="1:12" x14ac:dyDescent="0.25">
      <c r="A4492" t="s">
        <v>4747</v>
      </c>
      <c r="B4492" t="s">
        <v>13687</v>
      </c>
      <c r="C4492" t="s">
        <v>7071</v>
      </c>
      <c r="D4492" t="s">
        <v>7072</v>
      </c>
      <c r="E4492" t="s">
        <v>7088</v>
      </c>
      <c r="F4492" t="s">
        <v>7089</v>
      </c>
      <c r="G4492" t="s">
        <v>7090</v>
      </c>
      <c r="H4492" t="s">
        <v>7102</v>
      </c>
      <c r="I4492" t="s">
        <v>8046</v>
      </c>
      <c r="J4492" t="s">
        <v>13166</v>
      </c>
      <c r="K4492" t="s">
        <v>13167</v>
      </c>
      <c r="L4492" t="s">
        <v>13400</v>
      </c>
    </row>
    <row r="4493" spans="1:12" x14ac:dyDescent="0.25">
      <c r="A4493" t="s">
        <v>3136</v>
      </c>
      <c r="B4493" t="s">
        <v>13688</v>
      </c>
      <c r="C4493" t="s">
        <v>7071</v>
      </c>
      <c r="D4493" t="s">
        <v>7072</v>
      </c>
      <c r="E4493" t="s">
        <v>7081</v>
      </c>
      <c r="F4493" t="s">
        <v>7128</v>
      </c>
      <c r="G4493" t="s">
        <v>7128</v>
      </c>
      <c r="H4493" t="s">
        <v>7205</v>
      </c>
      <c r="I4493" t="s">
        <v>7344</v>
      </c>
      <c r="J4493" t="s">
        <v>13689</v>
      </c>
    </row>
    <row r="4494" spans="1:12" x14ac:dyDescent="0.25">
      <c r="A4494" t="s">
        <v>3594</v>
      </c>
      <c r="B4494" t="s">
        <v>13690</v>
      </c>
      <c r="C4494" t="s">
        <v>7071</v>
      </c>
      <c r="D4494" t="s">
        <v>7072</v>
      </c>
      <c r="E4494" t="s">
        <v>7081</v>
      </c>
      <c r="F4494" t="s">
        <v>7128</v>
      </c>
      <c r="G4494" t="s">
        <v>7128</v>
      </c>
      <c r="H4494" t="s">
        <v>7227</v>
      </c>
      <c r="I4494" t="s">
        <v>7662</v>
      </c>
      <c r="J4494" t="s">
        <v>13691</v>
      </c>
      <c r="K4494" t="s">
        <v>13692</v>
      </c>
    </row>
    <row r="4495" spans="1:12" x14ac:dyDescent="0.25">
      <c r="A4495" t="s">
        <v>4152</v>
      </c>
      <c r="B4495" t="s">
        <v>13693</v>
      </c>
      <c r="C4495" t="s">
        <v>7071</v>
      </c>
      <c r="D4495" t="s">
        <v>7072</v>
      </c>
      <c r="E4495" t="s">
        <v>7088</v>
      </c>
      <c r="F4495" t="s">
        <v>7089</v>
      </c>
      <c r="G4495" t="s">
        <v>7541</v>
      </c>
      <c r="H4495" t="s">
        <v>7542</v>
      </c>
      <c r="I4495" t="s">
        <v>7543</v>
      </c>
      <c r="J4495" t="s">
        <v>9187</v>
      </c>
      <c r="K4495" t="s">
        <v>13694</v>
      </c>
    </row>
    <row r="4496" spans="1:12" x14ac:dyDescent="0.25">
      <c r="A4496" t="s">
        <v>3494</v>
      </c>
      <c r="B4496" t="s">
        <v>13695</v>
      </c>
      <c r="C4496" t="s">
        <v>7071</v>
      </c>
      <c r="D4496" t="s">
        <v>7072</v>
      </c>
      <c r="E4496" t="s">
        <v>7088</v>
      </c>
      <c r="F4496" t="s">
        <v>7089</v>
      </c>
      <c r="G4496" t="s">
        <v>7124</v>
      </c>
      <c r="H4496" t="s">
        <v>7348</v>
      </c>
      <c r="I4496" t="s">
        <v>7349</v>
      </c>
    </row>
    <row r="4497" spans="1:12" x14ac:dyDescent="0.25">
      <c r="A4497" t="s">
        <v>4590</v>
      </c>
      <c r="B4497" t="s">
        <v>13696</v>
      </c>
      <c r="C4497" t="s">
        <v>7071</v>
      </c>
      <c r="D4497" t="s">
        <v>7072</v>
      </c>
      <c r="E4497" t="s">
        <v>7088</v>
      </c>
      <c r="F4497" t="s">
        <v>7089</v>
      </c>
      <c r="G4497" t="s">
        <v>7090</v>
      </c>
      <c r="H4497" t="s">
        <v>7091</v>
      </c>
      <c r="I4497" t="s">
        <v>8467</v>
      </c>
    </row>
    <row r="4498" spans="1:12" x14ac:dyDescent="0.25">
      <c r="A4498" t="s">
        <v>5286</v>
      </c>
      <c r="B4498" t="s">
        <v>13697</v>
      </c>
      <c r="C4498" t="s">
        <v>7071</v>
      </c>
      <c r="D4498" t="s">
        <v>7072</v>
      </c>
      <c r="E4498" t="s">
        <v>7081</v>
      </c>
      <c r="F4498" t="s">
        <v>7128</v>
      </c>
      <c r="G4498" t="s">
        <v>7128</v>
      </c>
      <c r="H4498" t="s">
        <v>7205</v>
      </c>
      <c r="I4498" t="s">
        <v>7344</v>
      </c>
      <c r="J4498" t="s">
        <v>7345</v>
      </c>
      <c r="K4498" t="s">
        <v>7346</v>
      </c>
      <c r="L4498" t="s">
        <v>7347</v>
      </c>
    </row>
    <row r="4499" spans="1:12" x14ac:dyDescent="0.25">
      <c r="A4499" t="s">
        <v>6921</v>
      </c>
      <c r="B4499" t="s">
        <v>13698</v>
      </c>
      <c r="C4499" t="s">
        <v>7071</v>
      </c>
      <c r="D4499" t="s">
        <v>7072</v>
      </c>
      <c r="E4499" t="s">
        <v>7081</v>
      </c>
      <c r="F4499" t="s">
        <v>7128</v>
      </c>
      <c r="G4499" t="s">
        <v>7128</v>
      </c>
      <c r="H4499" t="s">
        <v>7227</v>
      </c>
      <c r="I4499" t="s">
        <v>7860</v>
      </c>
      <c r="J4499" t="s">
        <v>13699</v>
      </c>
    </row>
    <row r="4500" spans="1:12" x14ac:dyDescent="0.25">
      <c r="A4500" t="s">
        <v>3647</v>
      </c>
      <c r="B4500" t="s">
        <v>13700</v>
      </c>
      <c r="C4500" t="s">
        <v>7071</v>
      </c>
      <c r="D4500" t="s">
        <v>7072</v>
      </c>
      <c r="E4500" t="s">
        <v>7088</v>
      </c>
      <c r="F4500" t="s">
        <v>7089</v>
      </c>
      <c r="G4500" t="s">
        <v>7124</v>
      </c>
      <c r="H4500" t="s">
        <v>7125</v>
      </c>
      <c r="I4500" t="s">
        <v>7126</v>
      </c>
      <c r="J4500" t="s">
        <v>13283</v>
      </c>
    </row>
    <row r="4501" spans="1:12" x14ac:dyDescent="0.25">
      <c r="A4501" t="s">
        <v>5168</v>
      </c>
      <c r="B4501" t="s">
        <v>13701</v>
      </c>
      <c r="C4501" t="s">
        <v>7071</v>
      </c>
      <c r="D4501" t="s">
        <v>7072</v>
      </c>
      <c r="E4501" t="s">
        <v>7088</v>
      </c>
      <c r="F4501" t="s">
        <v>7089</v>
      </c>
      <c r="G4501" t="s">
        <v>7090</v>
      </c>
      <c r="H4501" t="s">
        <v>7102</v>
      </c>
      <c r="I4501" t="s">
        <v>8046</v>
      </c>
    </row>
    <row r="4502" spans="1:12" x14ac:dyDescent="0.25">
      <c r="A4502" t="s">
        <v>3700</v>
      </c>
      <c r="B4502" t="s">
        <v>13702</v>
      </c>
      <c r="C4502" t="s">
        <v>7071</v>
      </c>
      <c r="D4502" t="s">
        <v>7072</v>
      </c>
      <c r="E4502" t="s">
        <v>7081</v>
      </c>
      <c r="F4502" t="s">
        <v>7128</v>
      </c>
      <c r="G4502" t="s">
        <v>7128</v>
      </c>
      <c r="H4502" t="s">
        <v>7227</v>
      </c>
      <c r="I4502" t="s">
        <v>7860</v>
      </c>
      <c r="J4502" t="s">
        <v>9329</v>
      </c>
      <c r="K4502" t="s">
        <v>9330</v>
      </c>
    </row>
    <row r="4503" spans="1:12" x14ac:dyDescent="0.25">
      <c r="A4503" t="s">
        <v>4009</v>
      </c>
      <c r="B4503" t="s">
        <v>13703</v>
      </c>
      <c r="C4503" t="s">
        <v>7071</v>
      </c>
      <c r="D4503" t="s">
        <v>7072</v>
      </c>
      <c r="E4503" t="s">
        <v>7081</v>
      </c>
      <c r="F4503" t="s">
        <v>7128</v>
      </c>
      <c r="G4503" t="s">
        <v>7128</v>
      </c>
      <c r="H4503" t="s">
        <v>7205</v>
      </c>
      <c r="I4503" t="s">
        <v>7344</v>
      </c>
      <c r="J4503" t="s">
        <v>7345</v>
      </c>
    </row>
    <row r="4504" spans="1:12" x14ac:dyDescent="0.25">
      <c r="A4504" t="s">
        <v>4027</v>
      </c>
      <c r="B4504" t="s">
        <v>13704</v>
      </c>
      <c r="C4504" t="s">
        <v>7071</v>
      </c>
      <c r="D4504" t="s">
        <v>7072</v>
      </c>
      <c r="E4504" t="s">
        <v>7088</v>
      </c>
      <c r="F4504" t="s">
        <v>7089</v>
      </c>
      <c r="G4504" t="s">
        <v>7455</v>
      </c>
      <c r="H4504" t="s">
        <v>7456</v>
      </c>
      <c r="I4504" t="s">
        <v>7457</v>
      </c>
      <c r="J4504" t="s">
        <v>8121</v>
      </c>
      <c r="K4504" t="s">
        <v>13705</v>
      </c>
    </row>
    <row r="4505" spans="1:12" x14ac:dyDescent="0.25">
      <c r="A4505" t="s">
        <v>3698</v>
      </c>
      <c r="B4505" t="s">
        <v>13706</v>
      </c>
      <c r="C4505" t="s">
        <v>7071</v>
      </c>
      <c r="D4505" t="s">
        <v>7072</v>
      </c>
      <c r="E4505" t="s">
        <v>7088</v>
      </c>
      <c r="F4505" t="s">
        <v>7089</v>
      </c>
      <c r="G4505" t="s">
        <v>7124</v>
      </c>
      <c r="H4505" t="s">
        <v>8536</v>
      </c>
      <c r="I4505" t="s">
        <v>8537</v>
      </c>
      <c r="J4505" t="s">
        <v>13371</v>
      </c>
    </row>
    <row r="4506" spans="1:12" x14ac:dyDescent="0.25">
      <c r="A4506" t="s">
        <v>6220</v>
      </c>
      <c r="B4506" t="s">
        <v>13707</v>
      </c>
      <c r="C4506" t="s">
        <v>7071</v>
      </c>
      <c r="D4506" t="s">
        <v>7072</v>
      </c>
      <c r="E4506" t="s">
        <v>7081</v>
      </c>
      <c r="F4506" t="s">
        <v>7128</v>
      </c>
      <c r="G4506" t="s">
        <v>7128</v>
      </c>
      <c r="H4506" t="s">
        <v>7227</v>
      </c>
      <c r="I4506" t="s">
        <v>7662</v>
      </c>
      <c r="J4506" t="s">
        <v>13708</v>
      </c>
      <c r="K4506" t="s">
        <v>13709</v>
      </c>
    </row>
    <row r="4507" spans="1:12" x14ac:dyDescent="0.25">
      <c r="A4507" t="s">
        <v>6457</v>
      </c>
      <c r="B4507" t="s">
        <v>13710</v>
      </c>
      <c r="C4507" t="s">
        <v>7071</v>
      </c>
      <c r="D4507" t="s">
        <v>7072</v>
      </c>
      <c r="E4507" t="s">
        <v>7088</v>
      </c>
      <c r="F4507" t="s">
        <v>7089</v>
      </c>
      <c r="G4507" t="s">
        <v>7090</v>
      </c>
      <c r="H4507" t="s">
        <v>7102</v>
      </c>
      <c r="I4507" t="s">
        <v>8046</v>
      </c>
      <c r="J4507" t="s">
        <v>13166</v>
      </c>
      <c r="K4507" t="s">
        <v>13167</v>
      </c>
    </row>
    <row r="4508" spans="1:12" x14ac:dyDescent="0.25">
      <c r="A4508" t="s">
        <v>3540</v>
      </c>
      <c r="B4508" t="s">
        <v>13711</v>
      </c>
      <c r="C4508" t="s">
        <v>7071</v>
      </c>
      <c r="D4508" t="s">
        <v>7072</v>
      </c>
      <c r="E4508" t="s">
        <v>7088</v>
      </c>
      <c r="F4508" t="s">
        <v>7089</v>
      </c>
      <c r="G4508" t="s">
        <v>7363</v>
      </c>
      <c r="H4508" t="s">
        <v>7364</v>
      </c>
      <c r="I4508" t="s">
        <v>8129</v>
      </c>
      <c r="J4508" t="s">
        <v>13712</v>
      </c>
    </row>
    <row r="4509" spans="1:12" x14ac:dyDescent="0.25">
      <c r="A4509" t="s">
        <v>3583</v>
      </c>
      <c r="B4509" t="s">
        <v>13713</v>
      </c>
      <c r="C4509" t="s">
        <v>7071</v>
      </c>
      <c r="D4509" t="s">
        <v>7072</v>
      </c>
      <c r="E4509" t="s">
        <v>7081</v>
      </c>
      <c r="F4509" t="s">
        <v>7128</v>
      </c>
      <c r="G4509" t="s">
        <v>7128</v>
      </c>
      <c r="H4509" t="s">
        <v>7205</v>
      </c>
      <c r="I4509" t="s">
        <v>7344</v>
      </c>
      <c r="J4509" t="s">
        <v>7345</v>
      </c>
      <c r="K4509" t="s">
        <v>8908</v>
      </c>
      <c r="L4509" t="s">
        <v>9259</v>
      </c>
    </row>
    <row r="4510" spans="1:12" x14ac:dyDescent="0.25">
      <c r="A4510" t="s">
        <v>4004</v>
      </c>
      <c r="B4510" t="s">
        <v>13714</v>
      </c>
      <c r="C4510" t="s">
        <v>7071</v>
      </c>
      <c r="D4510" t="s">
        <v>7072</v>
      </c>
      <c r="E4510" t="s">
        <v>7081</v>
      </c>
      <c r="F4510" t="s">
        <v>7093</v>
      </c>
      <c r="G4510" t="s">
        <v>7149</v>
      </c>
      <c r="H4510" t="s">
        <v>7150</v>
      </c>
      <c r="I4510" t="s">
        <v>7302</v>
      </c>
      <c r="J4510" t="s">
        <v>7303</v>
      </c>
    </row>
    <row r="4511" spans="1:12" x14ac:dyDescent="0.25">
      <c r="A4511" t="s">
        <v>3366</v>
      </c>
      <c r="B4511" t="s">
        <v>13715</v>
      </c>
      <c r="C4511" t="s">
        <v>7071</v>
      </c>
      <c r="D4511" t="s">
        <v>7072</v>
      </c>
      <c r="E4511" t="s">
        <v>7081</v>
      </c>
      <c r="F4511" t="s">
        <v>7082</v>
      </c>
      <c r="G4511" t="s">
        <v>7083</v>
      </c>
      <c r="H4511" t="s">
        <v>7084</v>
      </c>
      <c r="I4511" t="s">
        <v>7085</v>
      </c>
      <c r="J4511" t="s">
        <v>7086</v>
      </c>
      <c r="K4511" t="s">
        <v>8711</v>
      </c>
    </row>
    <row r="4512" spans="1:12" x14ac:dyDescent="0.25">
      <c r="A4512" t="s">
        <v>4106</v>
      </c>
      <c r="B4512" t="s">
        <v>13716</v>
      </c>
      <c r="C4512" t="s">
        <v>7071</v>
      </c>
      <c r="D4512" t="s">
        <v>7072</v>
      </c>
      <c r="E4512" t="s">
        <v>7081</v>
      </c>
      <c r="F4512" t="s">
        <v>7128</v>
      </c>
      <c r="G4512" t="s">
        <v>7128</v>
      </c>
      <c r="H4512" t="s">
        <v>7227</v>
      </c>
      <c r="I4512" t="s">
        <v>7662</v>
      </c>
      <c r="J4512" t="s">
        <v>7826</v>
      </c>
      <c r="K4512" t="s">
        <v>9304</v>
      </c>
    </row>
    <row r="4513" spans="1:12" x14ac:dyDescent="0.25">
      <c r="A4513" t="s">
        <v>5241</v>
      </c>
      <c r="B4513" t="s">
        <v>13717</v>
      </c>
      <c r="C4513" t="s">
        <v>7071</v>
      </c>
      <c r="D4513" t="s">
        <v>7072</v>
      </c>
      <c r="E4513" t="s">
        <v>7088</v>
      </c>
      <c r="F4513" t="s">
        <v>7089</v>
      </c>
      <c r="G4513" t="s">
        <v>7455</v>
      </c>
      <c r="H4513" t="s">
        <v>7456</v>
      </c>
      <c r="I4513" t="s">
        <v>7457</v>
      </c>
      <c r="J4513" t="s">
        <v>8121</v>
      </c>
      <c r="K4513" t="s">
        <v>8122</v>
      </c>
      <c r="L4513" t="s">
        <v>13718</v>
      </c>
    </row>
    <row r="4514" spans="1:12" x14ac:dyDescent="0.25">
      <c r="A4514" t="s">
        <v>6379</v>
      </c>
      <c r="B4514" t="s">
        <v>13719</v>
      </c>
      <c r="C4514" t="s">
        <v>7071</v>
      </c>
      <c r="D4514" t="s">
        <v>7072</v>
      </c>
      <c r="E4514" t="s">
        <v>7088</v>
      </c>
      <c r="F4514" t="s">
        <v>7089</v>
      </c>
      <c r="G4514" t="s">
        <v>7124</v>
      </c>
      <c r="H4514" t="s">
        <v>7665</v>
      </c>
      <c r="I4514" t="s">
        <v>7666</v>
      </c>
    </row>
    <row r="4515" spans="1:12" x14ac:dyDescent="0.25">
      <c r="A4515" t="s">
        <v>4663</v>
      </c>
      <c r="B4515" t="s">
        <v>13720</v>
      </c>
      <c r="C4515" t="s">
        <v>7071</v>
      </c>
      <c r="D4515" t="s">
        <v>7072</v>
      </c>
      <c r="E4515" t="s">
        <v>7081</v>
      </c>
      <c r="F4515" t="s">
        <v>7128</v>
      </c>
      <c r="G4515" t="s">
        <v>7128</v>
      </c>
      <c r="H4515" t="s">
        <v>7205</v>
      </c>
      <c r="I4515" t="s">
        <v>7344</v>
      </c>
      <c r="J4515" t="s">
        <v>7345</v>
      </c>
      <c r="K4515" t="s">
        <v>7346</v>
      </c>
      <c r="L4515" t="s">
        <v>7347</v>
      </c>
    </row>
    <row r="4516" spans="1:12" x14ac:dyDescent="0.25">
      <c r="A4516" t="s">
        <v>3528</v>
      </c>
      <c r="B4516" t="s">
        <v>13721</v>
      </c>
      <c r="C4516" t="s">
        <v>7071</v>
      </c>
      <c r="D4516" t="s">
        <v>7072</v>
      </c>
      <c r="E4516" t="s">
        <v>7081</v>
      </c>
      <c r="F4516" t="s">
        <v>7082</v>
      </c>
      <c r="G4516" t="s">
        <v>7083</v>
      </c>
      <c r="H4516" t="s">
        <v>7084</v>
      </c>
      <c r="I4516" t="s">
        <v>7085</v>
      </c>
      <c r="J4516" t="s">
        <v>7086</v>
      </c>
      <c r="K4516" t="s">
        <v>9543</v>
      </c>
    </row>
    <row r="4517" spans="1:12" x14ac:dyDescent="0.25">
      <c r="A4517" t="s">
        <v>5912</v>
      </c>
      <c r="B4517" t="s">
        <v>13722</v>
      </c>
      <c r="C4517" t="s">
        <v>7071</v>
      </c>
      <c r="D4517" t="s">
        <v>7072</v>
      </c>
      <c r="E4517" t="s">
        <v>7081</v>
      </c>
      <c r="F4517" t="s">
        <v>7082</v>
      </c>
      <c r="G4517" t="s">
        <v>7083</v>
      </c>
      <c r="H4517" t="s">
        <v>7084</v>
      </c>
      <c r="I4517" t="s">
        <v>7085</v>
      </c>
      <c r="J4517" t="s">
        <v>7086</v>
      </c>
      <c r="K4517" t="s">
        <v>9570</v>
      </c>
    </row>
    <row r="4518" spans="1:12" x14ac:dyDescent="0.25">
      <c r="A4518" t="s">
        <v>3616</v>
      </c>
      <c r="B4518" t="s">
        <v>13723</v>
      </c>
      <c r="C4518" t="s">
        <v>7071</v>
      </c>
      <c r="D4518" t="s">
        <v>7072</v>
      </c>
      <c r="E4518" t="s">
        <v>7081</v>
      </c>
      <c r="F4518" t="s">
        <v>7128</v>
      </c>
      <c r="G4518" t="s">
        <v>7128</v>
      </c>
      <c r="H4518" t="s">
        <v>7205</v>
      </c>
      <c r="I4518" t="s">
        <v>7344</v>
      </c>
      <c r="J4518" t="s">
        <v>7345</v>
      </c>
      <c r="K4518" t="s">
        <v>7346</v>
      </c>
      <c r="L4518" t="s">
        <v>7347</v>
      </c>
    </row>
    <row r="4519" spans="1:12" x14ac:dyDescent="0.25">
      <c r="A4519" t="s">
        <v>3567</v>
      </c>
      <c r="B4519" t="s">
        <v>13724</v>
      </c>
      <c r="C4519" t="s">
        <v>7071</v>
      </c>
      <c r="D4519" t="s">
        <v>7072</v>
      </c>
      <c r="E4519" t="s">
        <v>7088</v>
      </c>
      <c r="F4519" t="s">
        <v>7089</v>
      </c>
      <c r="G4519" t="s">
        <v>7541</v>
      </c>
      <c r="H4519" t="s">
        <v>7542</v>
      </c>
      <c r="I4519" t="s">
        <v>7543</v>
      </c>
      <c r="J4519" t="s">
        <v>9187</v>
      </c>
      <c r="K4519" t="s">
        <v>9188</v>
      </c>
    </row>
    <row r="4520" spans="1:12" x14ac:dyDescent="0.25">
      <c r="A4520" t="s">
        <v>3393</v>
      </c>
      <c r="B4520" t="s">
        <v>13725</v>
      </c>
      <c r="C4520" t="s">
        <v>7071</v>
      </c>
      <c r="D4520" t="s">
        <v>7072</v>
      </c>
      <c r="E4520" t="s">
        <v>7081</v>
      </c>
      <c r="F4520" t="s">
        <v>7128</v>
      </c>
      <c r="G4520" t="s">
        <v>7128</v>
      </c>
      <c r="H4520" t="s">
        <v>7227</v>
      </c>
      <c r="I4520" t="s">
        <v>7228</v>
      </c>
      <c r="J4520" t="s">
        <v>7229</v>
      </c>
      <c r="K4520" t="s">
        <v>13667</v>
      </c>
    </row>
    <row r="4521" spans="1:12" x14ac:dyDescent="0.25">
      <c r="A4521" t="s">
        <v>4546</v>
      </c>
      <c r="B4521" t="s">
        <v>13726</v>
      </c>
      <c r="C4521" t="s">
        <v>7071</v>
      </c>
      <c r="D4521" t="s">
        <v>7072</v>
      </c>
      <c r="E4521" t="s">
        <v>7088</v>
      </c>
      <c r="F4521" t="s">
        <v>7089</v>
      </c>
      <c r="G4521" t="s">
        <v>7090</v>
      </c>
      <c r="H4521" t="s">
        <v>7102</v>
      </c>
      <c r="I4521" t="s">
        <v>8046</v>
      </c>
      <c r="J4521" t="s">
        <v>13727</v>
      </c>
    </row>
    <row r="4522" spans="1:12" x14ac:dyDescent="0.25">
      <c r="A4522" t="s">
        <v>4887</v>
      </c>
      <c r="B4522" t="s">
        <v>13728</v>
      </c>
      <c r="C4522" t="s">
        <v>7071</v>
      </c>
      <c r="D4522" t="s">
        <v>7072</v>
      </c>
      <c r="E4522" t="s">
        <v>7088</v>
      </c>
      <c r="F4522" t="s">
        <v>7089</v>
      </c>
      <c r="G4522" t="s">
        <v>7124</v>
      </c>
      <c r="H4522" t="s">
        <v>7755</v>
      </c>
      <c r="I4522" t="s">
        <v>7973</v>
      </c>
      <c r="J4522" t="s">
        <v>13337</v>
      </c>
    </row>
    <row r="4523" spans="1:12" x14ac:dyDescent="0.25">
      <c r="A4523" t="s">
        <v>5438</v>
      </c>
      <c r="B4523" t="s">
        <v>13729</v>
      </c>
      <c r="C4523" t="s">
        <v>7071</v>
      </c>
      <c r="D4523" t="s">
        <v>7072</v>
      </c>
      <c r="E4523" t="s">
        <v>7088</v>
      </c>
      <c r="F4523" t="s">
        <v>7089</v>
      </c>
      <c r="G4523" t="s">
        <v>7090</v>
      </c>
      <c r="H4523" t="s">
        <v>7102</v>
      </c>
      <c r="I4523" t="s">
        <v>13247</v>
      </c>
      <c r="J4523" t="s">
        <v>13248</v>
      </c>
    </row>
    <row r="4524" spans="1:12" x14ac:dyDescent="0.25">
      <c r="A4524" t="s">
        <v>6938</v>
      </c>
      <c r="B4524" t="s">
        <v>13730</v>
      </c>
      <c r="C4524" t="s">
        <v>7071</v>
      </c>
      <c r="D4524" t="s">
        <v>7072</v>
      </c>
      <c r="E4524" t="s">
        <v>7081</v>
      </c>
      <c r="F4524" t="s">
        <v>7128</v>
      </c>
      <c r="G4524" t="s">
        <v>7128</v>
      </c>
      <c r="H4524" t="s">
        <v>7227</v>
      </c>
      <c r="I4524" t="s">
        <v>7597</v>
      </c>
      <c r="J4524" t="s">
        <v>13446</v>
      </c>
    </row>
    <row r="4525" spans="1:12" x14ac:dyDescent="0.25">
      <c r="A4525" t="s">
        <v>4052</v>
      </c>
      <c r="B4525" t="s">
        <v>13731</v>
      </c>
      <c r="C4525" t="s">
        <v>7071</v>
      </c>
      <c r="D4525" t="s">
        <v>7072</v>
      </c>
      <c r="E4525" t="s">
        <v>7081</v>
      </c>
      <c r="F4525" t="s">
        <v>7128</v>
      </c>
      <c r="G4525" t="s">
        <v>7128</v>
      </c>
      <c r="H4525" t="s">
        <v>7205</v>
      </c>
      <c r="I4525" t="s">
        <v>7344</v>
      </c>
      <c r="J4525" t="s">
        <v>7392</v>
      </c>
    </row>
    <row r="4526" spans="1:12" x14ac:dyDescent="0.25">
      <c r="A4526" t="s">
        <v>4962</v>
      </c>
      <c r="B4526" t="s">
        <v>13732</v>
      </c>
      <c r="C4526" t="s">
        <v>7071</v>
      </c>
      <c r="D4526" t="s">
        <v>7072</v>
      </c>
      <c r="E4526" t="s">
        <v>7081</v>
      </c>
      <c r="F4526" t="s">
        <v>7082</v>
      </c>
      <c r="G4526" t="s">
        <v>7083</v>
      </c>
      <c r="H4526" t="s">
        <v>7084</v>
      </c>
      <c r="I4526" t="s">
        <v>7085</v>
      </c>
      <c r="J4526" t="s">
        <v>7086</v>
      </c>
      <c r="K4526" t="s">
        <v>13563</v>
      </c>
    </row>
    <row r="4527" spans="1:12" x14ac:dyDescent="0.25">
      <c r="A4527" t="s">
        <v>4591</v>
      </c>
      <c r="B4527" t="s">
        <v>13733</v>
      </c>
      <c r="C4527" t="s">
        <v>7071</v>
      </c>
      <c r="D4527" t="s">
        <v>7072</v>
      </c>
      <c r="E4527" t="s">
        <v>7088</v>
      </c>
      <c r="F4527" t="s">
        <v>7089</v>
      </c>
      <c r="G4527" t="s">
        <v>7124</v>
      </c>
      <c r="H4527" t="s">
        <v>7348</v>
      </c>
      <c r="I4527" t="s">
        <v>7349</v>
      </c>
      <c r="J4527" t="s">
        <v>13734</v>
      </c>
    </row>
    <row r="4528" spans="1:12" x14ac:dyDescent="0.25">
      <c r="A4528" t="s">
        <v>3442</v>
      </c>
      <c r="B4528" t="s">
        <v>13735</v>
      </c>
      <c r="C4528" t="s">
        <v>7071</v>
      </c>
      <c r="D4528" t="s">
        <v>7072</v>
      </c>
      <c r="E4528" t="s">
        <v>7081</v>
      </c>
      <c r="F4528" t="s">
        <v>7082</v>
      </c>
      <c r="G4528" t="s">
        <v>7083</v>
      </c>
      <c r="H4528" t="s">
        <v>7084</v>
      </c>
      <c r="I4528" t="s">
        <v>7085</v>
      </c>
      <c r="J4528" t="s">
        <v>7086</v>
      </c>
    </row>
    <row r="4529" spans="1:12" x14ac:dyDescent="0.25">
      <c r="A4529" t="s">
        <v>3378</v>
      </c>
      <c r="B4529" t="s">
        <v>13736</v>
      </c>
      <c r="C4529" t="s">
        <v>7071</v>
      </c>
      <c r="D4529" t="s">
        <v>7072</v>
      </c>
      <c r="E4529" t="s">
        <v>7088</v>
      </c>
      <c r="F4529" t="s">
        <v>7089</v>
      </c>
      <c r="G4529" t="s">
        <v>7090</v>
      </c>
      <c r="H4529" t="s">
        <v>7102</v>
      </c>
      <c r="I4529" t="s">
        <v>8046</v>
      </c>
      <c r="J4529" t="s">
        <v>13257</v>
      </c>
    </row>
    <row r="4530" spans="1:12" x14ac:dyDescent="0.25">
      <c r="A4530" t="s">
        <v>3868</v>
      </c>
      <c r="B4530" t="s">
        <v>13737</v>
      </c>
      <c r="C4530" t="s">
        <v>7071</v>
      </c>
      <c r="D4530" t="s">
        <v>7072</v>
      </c>
      <c r="E4530" t="s">
        <v>7081</v>
      </c>
      <c r="F4530" t="s">
        <v>7128</v>
      </c>
      <c r="G4530" t="s">
        <v>7128</v>
      </c>
      <c r="H4530" t="s">
        <v>7205</v>
      </c>
      <c r="I4530" t="s">
        <v>7344</v>
      </c>
      <c r="J4530" t="s">
        <v>7345</v>
      </c>
      <c r="K4530" t="s">
        <v>7346</v>
      </c>
      <c r="L4530" t="s">
        <v>7347</v>
      </c>
    </row>
    <row r="4531" spans="1:12" x14ac:dyDescent="0.25">
      <c r="A4531" t="s">
        <v>3226</v>
      </c>
      <c r="B4531" t="s">
        <v>13738</v>
      </c>
      <c r="C4531" t="s">
        <v>7071</v>
      </c>
      <c r="D4531" t="s">
        <v>7072</v>
      </c>
      <c r="E4531" t="s">
        <v>7081</v>
      </c>
      <c r="F4531" t="s">
        <v>7128</v>
      </c>
      <c r="G4531" t="s">
        <v>7128</v>
      </c>
      <c r="H4531" t="s">
        <v>7227</v>
      </c>
      <c r="I4531" t="s">
        <v>7662</v>
      </c>
      <c r="J4531" t="s">
        <v>7826</v>
      </c>
      <c r="K4531" t="s">
        <v>9304</v>
      </c>
    </row>
    <row r="4532" spans="1:12" x14ac:dyDescent="0.25">
      <c r="A4532" t="s">
        <v>5005</v>
      </c>
      <c r="B4532" t="s">
        <v>13739</v>
      </c>
      <c r="C4532" t="s">
        <v>7071</v>
      </c>
      <c r="D4532" t="s">
        <v>7072</v>
      </c>
      <c r="E4532" t="s">
        <v>7088</v>
      </c>
      <c r="F4532" t="s">
        <v>7089</v>
      </c>
      <c r="G4532" t="s">
        <v>7124</v>
      </c>
      <c r="H4532" t="s">
        <v>7348</v>
      </c>
      <c r="I4532" t="s">
        <v>7349</v>
      </c>
      <c r="J4532" t="s">
        <v>13740</v>
      </c>
    </row>
    <row r="4533" spans="1:12" x14ac:dyDescent="0.25">
      <c r="A4533" t="s">
        <v>6991</v>
      </c>
      <c r="B4533" t="s">
        <v>13741</v>
      </c>
      <c r="C4533" t="s">
        <v>7071</v>
      </c>
      <c r="D4533" t="s">
        <v>7072</v>
      </c>
      <c r="E4533" t="s">
        <v>7088</v>
      </c>
      <c r="F4533" t="s">
        <v>7089</v>
      </c>
      <c r="G4533" t="s">
        <v>8528</v>
      </c>
      <c r="H4533" t="s">
        <v>8529</v>
      </c>
      <c r="I4533" t="s">
        <v>8530</v>
      </c>
      <c r="J4533" t="s">
        <v>13742</v>
      </c>
    </row>
    <row r="4534" spans="1:12" x14ac:dyDescent="0.25">
      <c r="A4534" t="s">
        <v>6026</v>
      </c>
      <c r="B4534" t="s">
        <v>13479</v>
      </c>
      <c r="C4534" t="s">
        <v>7071</v>
      </c>
      <c r="D4534" t="s">
        <v>7072</v>
      </c>
      <c r="E4534" t="s">
        <v>7081</v>
      </c>
      <c r="F4534" t="s">
        <v>7082</v>
      </c>
      <c r="G4534" t="s">
        <v>7083</v>
      </c>
      <c r="H4534" t="s">
        <v>7084</v>
      </c>
      <c r="I4534" t="s">
        <v>7085</v>
      </c>
      <c r="J4534" t="s">
        <v>7086</v>
      </c>
      <c r="K4534" t="s">
        <v>8410</v>
      </c>
      <c r="L4534" t="s">
        <v>9667</v>
      </c>
    </row>
    <row r="4535" spans="1:12" x14ac:dyDescent="0.25">
      <c r="A4535" t="s">
        <v>6996</v>
      </c>
      <c r="B4535" t="s">
        <v>13743</v>
      </c>
      <c r="C4535" t="s">
        <v>7071</v>
      </c>
      <c r="D4535" t="s">
        <v>7072</v>
      </c>
      <c r="E4535" t="s">
        <v>7081</v>
      </c>
      <c r="F4535" t="s">
        <v>7128</v>
      </c>
      <c r="G4535" t="s">
        <v>7128</v>
      </c>
      <c r="H4535" t="s">
        <v>7227</v>
      </c>
      <c r="I4535" t="s">
        <v>7860</v>
      </c>
      <c r="J4535" t="s">
        <v>9179</v>
      </c>
      <c r="K4535" t="s">
        <v>9180</v>
      </c>
      <c r="L4535" t="s">
        <v>9181</v>
      </c>
    </row>
    <row r="4536" spans="1:12" x14ac:dyDescent="0.25">
      <c r="A4536" t="s">
        <v>4071</v>
      </c>
      <c r="B4536" t="s">
        <v>13744</v>
      </c>
      <c r="C4536" t="s">
        <v>7071</v>
      </c>
      <c r="D4536" t="s">
        <v>7072</v>
      </c>
      <c r="E4536" t="s">
        <v>7088</v>
      </c>
      <c r="F4536" t="s">
        <v>7089</v>
      </c>
      <c r="G4536" t="s">
        <v>7090</v>
      </c>
      <c r="H4536" t="s">
        <v>7091</v>
      </c>
      <c r="I4536" t="s">
        <v>13745</v>
      </c>
    </row>
    <row r="4537" spans="1:12" x14ac:dyDescent="0.25">
      <c r="A4537" t="s">
        <v>5926</v>
      </c>
      <c r="B4537" t="s">
        <v>13746</v>
      </c>
      <c r="C4537" t="s">
        <v>7071</v>
      </c>
      <c r="D4537" t="s">
        <v>7072</v>
      </c>
      <c r="E4537" t="s">
        <v>7081</v>
      </c>
      <c r="F4537" t="s">
        <v>7082</v>
      </c>
      <c r="G4537" t="s">
        <v>7083</v>
      </c>
      <c r="H4537" t="s">
        <v>7084</v>
      </c>
      <c r="I4537" t="s">
        <v>7085</v>
      </c>
      <c r="J4537" t="s">
        <v>7086</v>
      </c>
      <c r="K4537" t="s">
        <v>8740</v>
      </c>
    </row>
    <row r="4538" spans="1:12" x14ac:dyDescent="0.25">
      <c r="A4538" t="s">
        <v>3284</v>
      </c>
      <c r="B4538" t="s">
        <v>13747</v>
      </c>
      <c r="C4538" t="s">
        <v>7071</v>
      </c>
      <c r="D4538" t="s">
        <v>7072</v>
      </c>
      <c r="E4538" t="s">
        <v>7088</v>
      </c>
      <c r="F4538" t="s">
        <v>7089</v>
      </c>
      <c r="G4538" t="s">
        <v>7124</v>
      </c>
      <c r="H4538" t="s">
        <v>7755</v>
      </c>
      <c r="I4538" t="s">
        <v>7973</v>
      </c>
      <c r="J4538" t="s">
        <v>13337</v>
      </c>
    </row>
    <row r="4539" spans="1:12" x14ac:dyDescent="0.25">
      <c r="A4539" t="s">
        <v>4067</v>
      </c>
      <c r="B4539" t="s">
        <v>13748</v>
      </c>
      <c r="C4539" t="s">
        <v>7071</v>
      </c>
      <c r="D4539" t="s">
        <v>7072</v>
      </c>
      <c r="E4539" t="s">
        <v>7088</v>
      </c>
      <c r="F4539" t="s">
        <v>7089</v>
      </c>
      <c r="G4539" t="s">
        <v>13749</v>
      </c>
      <c r="H4539" t="s">
        <v>13750</v>
      </c>
      <c r="I4539" t="s">
        <v>13751</v>
      </c>
      <c r="J4539" t="s">
        <v>13752</v>
      </c>
    </row>
    <row r="4540" spans="1:12" x14ac:dyDescent="0.25">
      <c r="A4540" t="s">
        <v>6284</v>
      </c>
      <c r="B4540" t="s">
        <v>13753</v>
      </c>
      <c r="C4540" t="s">
        <v>7071</v>
      </c>
      <c r="D4540" t="s">
        <v>7072</v>
      </c>
      <c r="E4540" t="s">
        <v>7081</v>
      </c>
      <c r="F4540" t="s">
        <v>7093</v>
      </c>
      <c r="G4540" t="s">
        <v>7149</v>
      </c>
      <c r="H4540" t="s">
        <v>7150</v>
      </c>
      <c r="I4540" t="s">
        <v>7151</v>
      </c>
      <c r="J4540" t="s">
        <v>7152</v>
      </c>
      <c r="K4540" t="s">
        <v>8137</v>
      </c>
      <c r="L4540" t="s">
        <v>13754</v>
      </c>
    </row>
    <row r="4541" spans="1:12" x14ac:dyDescent="0.25">
      <c r="A4541" t="s">
        <v>6025</v>
      </c>
      <c r="B4541" t="s">
        <v>13755</v>
      </c>
      <c r="C4541" t="s">
        <v>7071</v>
      </c>
      <c r="D4541" t="s">
        <v>7072</v>
      </c>
      <c r="E4541" t="s">
        <v>7081</v>
      </c>
      <c r="F4541" t="s">
        <v>7082</v>
      </c>
      <c r="G4541" t="s">
        <v>7083</v>
      </c>
      <c r="H4541" t="s">
        <v>7084</v>
      </c>
      <c r="I4541" t="s">
        <v>7085</v>
      </c>
      <c r="J4541" t="s">
        <v>7086</v>
      </c>
      <c r="K4541" t="s">
        <v>8410</v>
      </c>
      <c r="L4541" t="s">
        <v>9667</v>
      </c>
    </row>
    <row r="4542" spans="1:12" x14ac:dyDescent="0.25">
      <c r="A4542" t="s">
        <v>3804</v>
      </c>
      <c r="B4542" t="s">
        <v>13684</v>
      </c>
      <c r="C4542" t="s">
        <v>7071</v>
      </c>
      <c r="D4542" t="s">
        <v>7072</v>
      </c>
      <c r="E4542" t="s">
        <v>7081</v>
      </c>
      <c r="F4542" t="s">
        <v>7128</v>
      </c>
      <c r="G4542" t="s">
        <v>7128</v>
      </c>
      <c r="H4542" t="s">
        <v>7227</v>
      </c>
      <c r="I4542" t="s">
        <v>7662</v>
      </c>
      <c r="J4542" t="s">
        <v>7826</v>
      </c>
    </row>
    <row r="4543" spans="1:12" x14ac:dyDescent="0.25">
      <c r="A4543" t="s">
        <v>6994</v>
      </c>
      <c r="B4543" t="s">
        <v>13756</v>
      </c>
      <c r="C4543" t="s">
        <v>7071</v>
      </c>
      <c r="D4543" t="s">
        <v>7072</v>
      </c>
      <c r="E4543" t="s">
        <v>7088</v>
      </c>
      <c r="F4543" t="s">
        <v>7089</v>
      </c>
      <c r="G4543" t="s">
        <v>7700</v>
      </c>
      <c r="H4543" t="s">
        <v>13306</v>
      </c>
      <c r="I4543" t="s">
        <v>13307</v>
      </c>
    </row>
    <row r="4544" spans="1:12" x14ac:dyDescent="0.25">
      <c r="A4544" t="s">
        <v>4775</v>
      </c>
      <c r="B4544" t="s">
        <v>13757</v>
      </c>
      <c r="C4544" t="s">
        <v>7071</v>
      </c>
      <c r="D4544" t="s">
        <v>7072</v>
      </c>
      <c r="E4544" t="s">
        <v>7081</v>
      </c>
      <c r="F4544" t="s">
        <v>7093</v>
      </c>
      <c r="G4544" t="s">
        <v>7149</v>
      </c>
      <c r="H4544" t="s">
        <v>8031</v>
      </c>
      <c r="I4544" t="s">
        <v>8032</v>
      </c>
      <c r="J4544" t="s">
        <v>8748</v>
      </c>
      <c r="K4544" t="s">
        <v>13758</v>
      </c>
    </row>
    <row r="4545" spans="1:12" x14ac:dyDescent="0.25">
      <c r="A4545" t="s">
        <v>4935</v>
      </c>
      <c r="B4545" t="s">
        <v>13759</v>
      </c>
      <c r="C4545" t="s">
        <v>7071</v>
      </c>
      <c r="D4545" t="s">
        <v>7072</v>
      </c>
      <c r="E4545" t="s">
        <v>7081</v>
      </c>
      <c r="F4545" t="s">
        <v>7082</v>
      </c>
      <c r="G4545" t="s">
        <v>7083</v>
      </c>
      <c r="H4545" t="s">
        <v>7084</v>
      </c>
      <c r="I4545" t="s">
        <v>7085</v>
      </c>
      <c r="J4545" t="s">
        <v>7086</v>
      </c>
      <c r="K4545" t="s">
        <v>7237</v>
      </c>
    </row>
    <row r="4546" spans="1:12" x14ac:dyDescent="0.25">
      <c r="A4546" t="s">
        <v>3638</v>
      </c>
      <c r="B4546" t="s">
        <v>13760</v>
      </c>
      <c r="C4546" t="s">
        <v>7071</v>
      </c>
      <c r="D4546" t="s">
        <v>7072</v>
      </c>
      <c r="E4546" t="s">
        <v>7081</v>
      </c>
      <c r="F4546" t="s">
        <v>7128</v>
      </c>
      <c r="G4546" t="s">
        <v>7128</v>
      </c>
      <c r="H4546" t="s">
        <v>7205</v>
      </c>
      <c r="I4546" t="s">
        <v>7344</v>
      </c>
      <c r="J4546" t="s">
        <v>7345</v>
      </c>
    </row>
    <row r="4547" spans="1:12" x14ac:dyDescent="0.25">
      <c r="A4547" t="s">
        <v>4261</v>
      </c>
      <c r="B4547" t="s">
        <v>13761</v>
      </c>
      <c r="C4547" t="s">
        <v>7071</v>
      </c>
      <c r="D4547" t="s">
        <v>7072</v>
      </c>
      <c r="E4547" t="s">
        <v>7081</v>
      </c>
      <c r="F4547" t="s">
        <v>7128</v>
      </c>
      <c r="G4547" t="s">
        <v>7128</v>
      </c>
      <c r="H4547" t="s">
        <v>7227</v>
      </c>
      <c r="I4547" t="s">
        <v>7860</v>
      </c>
      <c r="J4547" t="s">
        <v>13643</v>
      </c>
      <c r="K4547" t="s">
        <v>13644</v>
      </c>
    </row>
    <row r="4548" spans="1:12" x14ac:dyDescent="0.25">
      <c r="A4548" t="s">
        <v>6726</v>
      </c>
      <c r="B4548" t="s">
        <v>13762</v>
      </c>
      <c r="C4548" t="s">
        <v>7071</v>
      </c>
      <c r="D4548" t="s">
        <v>7072</v>
      </c>
      <c r="E4548" t="s">
        <v>7088</v>
      </c>
      <c r="F4548" t="s">
        <v>7089</v>
      </c>
      <c r="G4548" t="s">
        <v>7363</v>
      </c>
      <c r="H4548" t="s">
        <v>7364</v>
      </c>
      <c r="I4548" t="s">
        <v>13763</v>
      </c>
    </row>
    <row r="4549" spans="1:12" x14ac:dyDescent="0.25">
      <c r="A4549" t="s">
        <v>4079</v>
      </c>
      <c r="B4549" t="s">
        <v>2402</v>
      </c>
      <c r="C4549" t="s">
        <v>7071</v>
      </c>
      <c r="D4549" t="s">
        <v>7072</v>
      </c>
      <c r="E4549" t="s">
        <v>7088</v>
      </c>
      <c r="F4549" t="s">
        <v>7089</v>
      </c>
      <c r="G4549" t="s">
        <v>7090</v>
      </c>
      <c r="H4549" t="s">
        <v>7102</v>
      </c>
      <c r="I4549" t="s">
        <v>7277</v>
      </c>
    </row>
    <row r="4550" spans="1:12" x14ac:dyDescent="0.25">
      <c r="A4550" t="s">
        <v>7013</v>
      </c>
      <c r="B4550" t="s">
        <v>13764</v>
      </c>
      <c r="C4550" t="s">
        <v>7071</v>
      </c>
      <c r="D4550" t="s">
        <v>7072</v>
      </c>
      <c r="E4550" t="s">
        <v>7081</v>
      </c>
      <c r="F4550" t="s">
        <v>7093</v>
      </c>
      <c r="G4550" t="s">
        <v>7149</v>
      </c>
      <c r="H4550" t="s">
        <v>7150</v>
      </c>
      <c r="I4550" t="s">
        <v>7330</v>
      </c>
      <c r="J4550" t="s">
        <v>13765</v>
      </c>
      <c r="K4550" t="s">
        <v>13766</v>
      </c>
    </row>
    <row r="4551" spans="1:12" x14ac:dyDescent="0.25">
      <c r="A4551" t="s">
        <v>3718</v>
      </c>
      <c r="B4551" t="s">
        <v>13767</v>
      </c>
      <c r="C4551" t="s">
        <v>7071</v>
      </c>
      <c r="D4551" t="s">
        <v>7072</v>
      </c>
      <c r="E4551" t="s">
        <v>7081</v>
      </c>
      <c r="F4551" t="s">
        <v>7128</v>
      </c>
      <c r="G4551" t="s">
        <v>7128</v>
      </c>
      <c r="H4551" t="s">
        <v>7227</v>
      </c>
      <c r="I4551" t="s">
        <v>7860</v>
      </c>
      <c r="J4551" t="s">
        <v>13768</v>
      </c>
    </row>
    <row r="4552" spans="1:12" x14ac:dyDescent="0.25">
      <c r="A4552" t="s">
        <v>4900</v>
      </c>
      <c r="B4552" t="s">
        <v>13769</v>
      </c>
      <c r="C4552" t="s">
        <v>7071</v>
      </c>
      <c r="D4552" t="s">
        <v>7072</v>
      </c>
      <c r="E4552" t="s">
        <v>7081</v>
      </c>
      <c r="F4552" t="s">
        <v>7128</v>
      </c>
      <c r="G4552" t="s">
        <v>7128</v>
      </c>
      <c r="H4552" t="s">
        <v>7205</v>
      </c>
      <c r="I4552" t="s">
        <v>7344</v>
      </c>
      <c r="J4552" t="s">
        <v>7345</v>
      </c>
      <c r="K4552" t="s">
        <v>8908</v>
      </c>
      <c r="L4552" t="s">
        <v>8909</v>
      </c>
    </row>
    <row r="4553" spans="1:12" x14ac:dyDescent="0.25">
      <c r="A4553" t="s">
        <v>4416</v>
      </c>
      <c r="B4553" t="s">
        <v>13363</v>
      </c>
      <c r="C4553" t="s">
        <v>7071</v>
      </c>
      <c r="D4553" t="s">
        <v>7072</v>
      </c>
      <c r="E4553" t="s">
        <v>7088</v>
      </c>
      <c r="F4553" t="s">
        <v>7089</v>
      </c>
      <c r="G4553" t="s">
        <v>7455</v>
      </c>
      <c r="H4553" t="s">
        <v>7456</v>
      </c>
      <c r="I4553" t="s">
        <v>7457</v>
      </c>
    </row>
    <row r="4554" spans="1:12" x14ac:dyDescent="0.25">
      <c r="A4554" t="s">
        <v>3361</v>
      </c>
      <c r="B4554" t="s">
        <v>13770</v>
      </c>
      <c r="C4554" t="s">
        <v>7071</v>
      </c>
      <c r="D4554" t="s">
        <v>7072</v>
      </c>
      <c r="E4554" t="s">
        <v>7088</v>
      </c>
      <c r="F4554" t="s">
        <v>7089</v>
      </c>
      <c r="G4554" t="s">
        <v>7090</v>
      </c>
      <c r="H4554" t="s">
        <v>7102</v>
      </c>
      <c r="I4554" t="s">
        <v>8046</v>
      </c>
      <c r="J4554" t="s">
        <v>9242</v>
      </c>
      <c r="K4554" t="s">
        <v>9243</v>
      </c>
    </row>
    <row r="4555" spans="1:12" x14ac:dyDescent="0.25">
      <c r="A4555" t="s">
        <v>6721</v>
      </c>
      <c r="B4555" t="s">
        <v>13771</v>
      </c>
      <c r="C4555" t="s">
        <v>7071</v>
      </c>
      <c r="D4555" t="s">
        <v>7072</v>
      </c>
      <c r="E4555" t="s">
        <v>7088</v>
      </c>
      <c r="F4555" t="s">
        <v>7089</v>
      </c>
      <c r="G4555" t="s">
        <v>7124</v>
      </c>
      <c r="H4555" t="s">
        <v>7755</v>
      </c>
      <c r="I4555" t="s">
        <v>7973</v>
      </c>
    </row>
    <row r="4556" spans="1:12" x14ac:dyDescent="0.25">
      <c r="A4556" t="s">
        <v>6536</v>
      </c>
      <c r="B4556" t="s">
        <v>13772</v>
      </c>
      <c r="C4556" t="s">
        <v>7071</v>
      </c>
      <c r="D4556" t="s">
        <v>7072</v>
      </c>
      <c r="E4556" t="s">
        <v>7081</v>
      </c>
      <c r="F4556" t="s">
        <v>7093</v>
      </c>
      <c r="G4556" t="s">
        <v>7149</v>
      </c>
      <c r="H4556" t="s">
        <v>7150</v>
      </c>
      <c r="I4556" t="s">
        <v>7330</v>
      </c>
      <c r="J4556" t="s">
        <v>13773</v>
      </c>
    </row>
    <row r="4557" spans="1:12" x14ac:dyDescent="0.25">
      <c r="A4557" t="s">
        <v>3212</v>
      </c>
      <c r="B4557" t="s">
        <v>13774</v>
      </c>
      <c r="C4557" t="s">
        <v>7071</v>
      </c>
      <c r="D4557" t="s">
        <v>7072</v>
      </c>
      <c r="E4557" t="s">
        <v>7081</v>
      </c>
      <c r="F4557" t="s">
        <v>7128</v>
      </c>
      <c r="G4557" t="s">
        <v>7128</v>
      </c>
      <c r="H4557" t="s">
        <v>7227</v>
      </c>
      <c r="I4557" t="s">
        <v>7860</v>
      </c>
      <c r="J4557" t="s">
        <v>8022</v>
      </c>
    </row>
    <row r="4558" spans="1:12" x14ac:dyDescent="0.25">
      <c r="A4558" t="s">
        <v>6346</v>
      </c>
      <c r="B4558" t="s">
        <v>13775</v>
      </c>
      <c r="C4558" t="s">
        <v>7071</v>
      </c>
      <c r="D4558" t="s">
        <v>7072</v>
      </c>
      <c r="E4558" t="s">
        <v>7081</v>
      </c>
      <c r="F4558" t="s">
        <v>7128</v>
      </c>
      <c r="G4558" t="s">
        <v>7128</v>
      </c>
      <c r="H4558" t="s">
        <v>7205</v>
      </c>
      <c r="I4558" t="s">
        <v>7344</v>
      </c>
      <c r="J4558" t="s">
        <v>7345</v>
      </c>
    </row>
    <row r="4559" spans="1:12" x14ac:dyDescent="0.25">
      <c r="A4559" t="s">
        <v>6889</v>
      </c>
      <c r="B4559" t="s">
        <v>13776</v>
      </c>
      <c r="C4559" t="s">
        <v>7071</v>
      </c>
      <c r="D4559" t="s">
        <v>7072</v>
      </c>
      <c r="E4559" t="s">
        <v>7081</v>
      </c>
      <c r="F4559" t="s">
        <v>7093</v>
      </c>
      <c r="G4559" t="s">
        <v>7149</v>
      </c>
      <c r="H4559" t="s">
        <v>7150</v>
      </c>
      <c r="I4559" t="s">
        <v>8098</v>
      </c>
      <c r="J4559" t="s">
        <v>8099</v>
      </c>
      <c r="K4559" t="s">
        <v>13655</v>
      </c>
      <c r="L4559" t="s">
        <v>13777</v>
      </c>
    </row>
    <row r="4560" spans="1:12" x14ac:dyDescent="0.25">
      <c r="A4560" t="s">
        <v>6282</v>
      </c>
      <c r="B4560" t="s">
        <v>13778</v>
      </c>
      <c r="C4560" t="s">
        <v>7071</v>
      </c>
      <c r="D4560" t="s">
        <v>7072</v>
      </c>
      <c r="E4560" t="s">
        <v>7088</v>
      </c>
      <c r="F4560" t="s">
        <v>7089</v>
      </c>
      <c r="G4560" t="s">
        <v>7090</v>
      </c>
      <c r="H4560" t="s">
        <v>7102</v>
      </c>
      <c r="I4560" t="s">
        <v>8046</v>
      </c>
      <c r="J4560" t="s">
        <v>8999</v>
      </c>
      <c r="K4560" t="s">
        <v>9000</v>
      </c>
    </row>
    <row r="4561" spans="1:12" x14ac:dyDescent="0.25">
      <c r="A4561" t="s">
        <v>4592</v>
      </c>
      <c r="B4561" t="s">
        <v>13779</v>
      </c>
      <c r="C4561" t="s">
        <v>7071</v>
      </c>
      <c r="D4561" t="s">
        <v>7072</v>
      </c>
      <c r="E4561" t="s">
        <v>7081</v>
      </c>
      <c r="F4561" t="s">
        <v>7128</v>
      </c>
      <c r="G4561" t="s">
        <v>7128</v>
      </c>
      <c r="H4561" t="s">
        <v>7227</v>
      </c>
      <c r="I4561" t="s">
        <v>7662</v>
      </c>
      <c r="J4561" t="s">
        <v>9494</v>
      </c>
      <c r="K4561" t="s">
        <v>13780</v>
      </c>
    </row>
    <row r="4562" spans="1:12" x14ac:dyDescent="0.25">
      <c r="A4562" t="s">
        <v>6878</v>
      </c>
      <c r="B4562" t="s">
        <v>13781</v>
      </c>
      <c r="C4562" t="s">
        <v>7071</v>
      </c>
      <c r="D4562" t="s">
        <v>7072</v>
      </c>
      <c r="E4562" t="s">
        <v>7088</v>
      </c>
      <c r="F4562" t="s">
        <v>7089</v>
      </c>
      <c r="G4562" t="s">
        <v>7160</v>
      </c>
      <c r="H4562" t="s">
        <v>7161</v>
      </c>
      <c r="I4562" t="s">
        <v>13782</v>
      </c>
    </row>
    <row r="4563" spans="1:12" x14ac:dyDescent="0.25">
      <c r="A4563" t="s">
        <v>6472</v>
      </c>
      <c r="B4563" t="s">
        <v>13783</v>
      </c>
      <c r="C4563" t="s">
        <v>7071</v>
      </c>
      <c r="D4563" t="s">
        <v>7072</v>
      </c>
      <c r="E4563" t="s">
        <v>7081</v>
      </c>
      <c r="F4563" t="s">
        <v>7128</v>
      </c>
      <c r="G4563" t="s">
        <v>7128</v>
      </c>
      <c r="H4563" t="s">
        <v>7205</v>
      </c>
      <c r="I4563" t="s">
        <v>7344</v>
      </c>
      <c r="J4563" t="s">
        <v>7345</v>
      </c>
      <c r="K4563" t="s">
        <v>8544</v>
      </c>
    </row>
    <row r="4564" spans="1:12" x14ac:dyDescent="0.25">
      <c r="A4564" t="s">
        <v>4356</v>
      </c>
      <c r="B4564" t="s">
        <v>13784</v>
      </c>
      <c r="C4564" t="s">
        <v>7071</v>
      </c>
      <c r="D4564" t="s">
        <v>7072</v>
      </c>
      <c r="E4564" t="s">
        <v>7088</v>
      </c>
      <c r="F4564" t="s">
        <v>7089</v>
      </c>
      <c r="G4564" t="s">
        <v>7090</v>
      </c>
      <c r="H4564" t="s">
        <v>7091</v>
      </c>
      <c r="I4564" t="s">
        <v>8629</v>
      </c>
    </row>
    <row r="4565" spans="1:12" x14ac:dyDescent="0.25">
      <c r="A4565" t="s">
        <v>4802</v>
      </c>
      <c r="B4565" t="s">
        <v>13785</v>
      </c>
      <c r="C4565" t="s">
        <v>7071</v>
      </c>
      <c r="D4565" t="s">
        <v>7072</v>
      </c>
      <c r="E4565" t="s">
        <v>7081</v>
      </c>
      <c r="F4565" t="s">
        <v>7128</v>
      </c>
      <c r="G4565" t="s">
        <v>7128</v>
      </c>
      <c r="H4565" t="s">
        <v>7227</v>
      </c>
      <c r="I4565" t="s">
        <v>7662</v>
      </c>
      <c r="J4565" t="s">
        <v>13677</v>
      </c>
      <c r="K4565" t="s">
        <v>13786</v>
      </c>
    </row>
    <row r="4566" spans="1:12" x14ac:dyDescent="0.25">
      <c r="A4566" t="s">
        <v>5745</v>
      </c>
      <c r="B4566" t="s">
        <v>13787</v>
      </c>
      <c r="C4566" t="s">
        <v>7071</v>
      </c>
      <c r="D4566" t="s">
        <v>7072</v>
      </c>
      <c r="E4566" t="s">
        <v>7088</v>
      </c>
      <c r="F4566" t="s">
        <v>7089</v>
      </c>
      <c r="G4566" t="s">
        <v>7363</v>
      </c>
      <c r="H4566" t="s">
        <v>7364</v>
      </c>
      <c r="I4566" t="s">
        <v>8794</v>
      </c>
      <c r="J4566" t="s">
        <v>9209</v>
      </c>
    </row>
    <row r="4567" spans="1:12" x14ac:dyDescent="0.25">
      <c r="A4567" t="s">
        <v>3883</v>
      </c>
      <c r="B4567" t="s">
        <v>13788</v>
      </c>
      <c r="C4567" t="s">
        <v>7071</v>
      </c>
      <c r="D4567" t="s">
        <v>7072</v>
      </c>
      <c r="E4567" t="s">
        <v>7081</v>
      </c>
      <c r="F4567" t="s">
        <v>7128</v>
      </c>
      <c r="G4567" t="s">
        <v>7128</v>
      </c>
      <c r="H4567" t="s">
        <v>7205</v>
      </c>
      <c r="I4567" t="s">
        <v>7344</v>
      </c>
      <c r="J4567" t="s">
        <v>7345</v>
      </c>
      <c r="K4567" t="s">
        <v>7346</v>
      </c>
      <c r="L4567" t="s">
        <v>7347</v>
      </c>
    </row>
    <row r="4568" spans="1:12" x14ac:dyDescent="0.25">
      <c r="A4568" t="s">
        <v>4236</v>
      </c>
      <c r="B4568" t="s">
        <v>13789</v>
      </c>
      <c r="C4568" t="s">
        <v>7071</v>
      </c>
      <c r="D4568" t="s">
        <v>7072</v>
      </c>
      <c r="E4568" t="s">
        <v>7088</v>
      </c>
      <c r="F4568" t="s">
        <v>7089</v>
      </c>
      <c r="G4568" t="s">
        <v>7090</v>
      </c>
      <c r="H4568" t="s">
        <v>7102</v>
      </c>
      <c r="I4568" t="s">
        <v>8118</v>
      </c>
      <c r="J4568" t="s">
        <v>8119</v>
      </c>
    </row>
    <row r="4569" spans="1:12" x14ac:dyDescent="0.25">
      <c r="A4569" t="s">
        <v>4630</v>
      </c>
      <c r="B4569" t="s">
        <v>13790</v>
      </c>
      <c r="C4569" t="s">
        <v>7071</v>
      </c>
      <c r="D4569" t="s">
        <v>7072</v>
      </c>
      <c r="E4569" t="s">
        <v>7081</v>
      </c>
      <c r="F4569" t="s">
        <v>7093</v>
      </c>
      <c r="G4569" t="s">
        <v>7149</v>
      </c>
      <c r="H4569" t="s">
        <v>7150</v>
      </c>
      <c r="I4569" t="s">
        <v>7151</v>
      </c>
      <c r="J4569" t="s">
        <v>13791</v>
      </c>
      <c r="K4569" t="s">
        <v>13792</v>
      </c>
    </row>
    <row r="4570" spans="1:12" x14ac:dyDescent="0.25">
      <c r="A4570" t="s">
        <v>4422</v>
      </c>
      <c r="B4570" t="s">
        <v>13793</v>
      </c>
      <c r="C4570" t="s">
        <v>7071</v>
      </c>
      <c r="D4570" t="s">
        <v>7072</v>
      </c>
      <c r="E4570" t="s">
        <v>7088</v>
      </c>
      <c r="F4570" t="s">
        <v>7089</v>
      </c>
      <c r="G4570" t="s">
        <v>7396</v>
      </c>
      <c r="H4570" t="s">
        <v>7844</v>
      </c>
      <c r="I4570" t="s">
        <v>7845</v>
      </c>
      <c r="J4570" t="s">
        <v>7846</v>
      </c>
      <c r="K4570" t="s">
        <v>7847</v>
      </c>
      <c r="L4570" t="s">
        <v>7848</v>
      </c>
    </row>
    <row r="4571" spans="1:12" x14ac:dyDescent="0.25">
      <c r="A4571" t="s">
        <v>3756</v>
      </c>
      <c r="B4571" t="s">
        <v>13794</v>
      </c>
      <c r="C4571" t="s">
        <v>7071</v>
      </c>
      <c r="D4571" t="s">
        <v>7072</v>
      </c>
      <c r="E4571" t="s">
        <v>7088</v>
      </c>
      <c r="F4571" t="s">
        <v>7089</v>
      </c>
      <c r="G4571" t="s">
        <v>7124</v>
      </c>
      <c r="H4571" t="s">
        <v>7755</v>
      </c>
      <c r="I4571" t="s">
        <v>7974</v>
      </c>
      <c r="J4571" t="s">
        <v>13471</v>
      </c>
    </row>
    <row r="4572" spans="1:12" x14ac:dyDescent="0.25">
      <c r="A4572" t="s">
        <v>6505</v>
      </c>
      <c r="B4572" t="s">
        <v>13795</v>
      </c>
      <c r="C4572" t="s">
        <v>7071</v>
      </c>
      <c r="D4572" t="s">
        <v>7072</v>
      </c>
      <c r="E4572" t="s">
        <v>7088</v>
      </c>
      <c r="F4572" t="s">
        <v>7089</v>
      </c>
      <c r="G4572" t="s">
        <v>7124</v>
      </c>
      <c r="H4572" t="s">
        <v>7755</v>
      </c>
      <c r="I4572" t="s">
        <v>13265</v>
      </c>
    </row>
    <row r="4573" spans="1:12" x14ac:dyDescent="0.25">
      <c r="A4573" t="s">
        <v>3945</v>
      </c>
      <c r="B4573" t="s">
        <v>13796</v>
      </c>
      <c r="C4573" t="s">
        <v>7071</v>
      </c>
      <c r="D4573" t="s">
        <v>7072</v>
      </c>
      <c r="E4573" t="s">
        <v>7081</v>
      </c>
      <c r="F4573" t="s">
        <v>7128</v>
      </c>
      <c r="G4573" t="s">
        <v>7128</v>
      </c>
      <c r="H4573" t="s">
        <v>7205</v>
      </c>
      <c r="I4573" t="s">
        <v>7344</v>
      </c>
      <c r="J4573" t="s">
        <v>7392</v>
      </c>
      <c r="K4573" t="s">
        <v>7393</v>
      </c>
    </row>
    <row r="4574" spans="1:12" x14ac:dyDescent="0.25">
      <c r="A4574" t="s">
        <v>6907</v>
      </c>
      <c r="B4574" t="s">
        <v>13797</v>
      </c>
      <c r="C4574" t="s">
        <v>7071</v>
      </c>
      <c r="D4574" t="s">
        <v>7072</v>
      </c>
      <c r="E4574" t="s">
        <v>7081</v>
      </c>
      <c r="F4574" t="s">
        <v>7128</v>
      </c>
      <c r="G4574" t="s">
        <v>7128</v>
      </c>
      <c r="H4574" t="s">
        <v>7227</v>
      </c>
      <c r="I4574" t="s">
        <v>7860</v>
      </c>
      <c r="J4574" t="s">
        <v>8022</v>
      </c>
    </row>
    <row r="4575" spans="1:12" x14ac:dyDescent="0.25">
      <c r="A4575" t="s">
        <v>4727</v>
      </c>
      <c r="B4575" t="s">
        <v>13798</v>
      </c>
      <c r="C4575" t="s">
        <v>7071</v>
      </c>
      <c r="D4575" t="s">
        <v>7072</v>
      </c>
      <c r="E4575" t="s">
        <v>7088</v>
      </c>
      <c r="F4575" t="s">
        <v>7089</v>
      </c>
      <c r="G4575" t="s">
        <v>8355</v>
      </c>
      <c r="H4575" t="s">
        <v>8356</v>
      </c>
      <c r="I4575" t="s">
        <v>8357</v>
      </c>
    </row>
    <row r="4576" spans="1:12" x14ac:dyDescent="0.25">
      <c r="A4576" t="s">
        <v>6275</v>
      </c>
      <c r="B4576" t="s">
        <v>13799</v>
      </c>
      <c r="C4576" t="s">
        <v>7071</v>
      </c>
      <c r="D4576" t="s">
        <v>7072</v>
      </c>
      <c r="E4576" t="s">
        <v>7088</v>
      </c>
      <c r="F4576" t="s">
        <v>7089</v>
      </c>
      <c r="G4576" t="s">
        <v>7090</v>
      </c>
      <c r="H4576" t="s">
        <v>7102</v>
      </c>
      <c r="I4576" t="s">
        <v>8046</v>
      </c>
      <c r="J4576" t="s">
        <v>9242</v>
      </c>
    </row>
    <row r="4577" spans="1:12" x14ac:dyDescent="0.25">
      <c r="A4577" t="s">
        <v>6547</v>
      </c>
      <c r="B4577" t="s">
        <v>13800</v>
      </c>
      <c r="C4577" t="s">
        <v>7071</v>
      </c>
      <c r="D4577" t="s">
        <v>7072</v>
      </c>
      <c r="E4577" t="s">
        <v>7088</v>
      </c>
      <c r="F4577" t="s">
        <v>7089</v>
      </c>
      <c r="G4577" t="s">
        <v>7124</v>
      </c>
      <c r="H4577" t="s">
        <v>7755</v>
      </c>
      <c r="I4577" t="s">
        <v>7973</v>
      </c>
      <c r="J4577" t="s">
        <v>13606</v>
      </c>
    </row>
    <row r="4578" spans="1:12" x14ac:dyDescent="0.25">
      <c r="A4578" t="s">
        <v>4308</v>
      </c>
      <c r="B4578" t="s">
        <v>13801</v>
      </c>
      <c r="C4578" t="s">
        <v>7071</v>
      </c>
      <c r="D4578" t="s">
        <v>7072</v>
      </c>
      <c r="E4578" t="s">
        <v>7081</v>
      </c>
      <c r="F4578" t="s">
        <v>7128</v>
      </c>
      <c r="G4578" t="s">
        <v>7128</v>
      </c>
      <c r="H4578" t="s">
        <v>7227</v>
      </c>
      <c r="I4578" t="s">
        <v>7662</v>
      </c>
      <c r="J4578" t="s">
        <v>7826</v>
      </c>
      <c r="K4578" t="s">
        <v>9304</v>
      </c>
    </row>
    <row r="4579" spans="1:12" x14ac:dyDescent="0.25">
      <c r="A4579" t="s">
        <v>4482</v>
      </c>
      <c r="B4579" t="s">
        <v>13802</v>
      </c>
      <c r="C4579" t="s">
        <v>7071</v>
      </c>
      <c r="D4579" t="s">
        <v>7072</v>
      </c>
      <c r="E4579" t="s">
        <v>7081</v>
      </c>
      <c r="F4579" t="s">
        <v>7128</v>
      </c>
      <c r="G4579" t="s">
        <v>7128</v>
      </c>
      <c r="H4579" t="s">
        <v>7205</v>
      </c>
      <c r="I4579" t="s">
        <v>7344</v>
      </c>
      <c r="J4579" t="s">
        <v>7345</v>
      </c>
      <c r="K4579" t="s">
        <v>13803</v>
      </c>
    </row>
    <row r="4580" spans="1:12" x14ac:dyDescent="0.25">
      <c r="A4580" t="s">
        <v>4243</v>
      </c>
      <c r="B4580" t="s">
        <v>13804</v>
      </c>
      <c r="C4580" t="s">
        <v>7071</v>
      </c>
      <c r="D4580" t="s">
        <v>7072</v>
      </c>
      <c r="E4580" t="s">
        <v>7088</v>
      </c>
      <c r="F4580" t="s">
        <v>7089</v>
      </c>
      <c r="G4580" t="s">
        <v>7541</v>
      </c>
      <c r="H4580" t="s">
        <v>7542</v>
      </c>
      <c r="I4580" t="s">
        <v>7543</v>
      </c>
      <c r="J4580" t="s">
        <v>9187</v>
      </c>
      <c r="K4580" t="s">
        <v>13805</v>
      </c>
    </row>
    <row r="4581" spans="1:12" x14ac:dyDescent="0.25">
      <c r="A4581" t="s">
        <v>3862</v>
      </c>
      <c r="B4581" t="s">
        <v>13806</v>
      </c>
      <c r="C4581" t="s">
        <v>7071</v>
      </c>
      <c r="D4581" t="s">
        <v>7072</v>
      </c>
      <c r="E4581" t="s">
        <v>7081</v>
      </c>
      <c r="F4581" t="s">
        <v>7093</v>
      </c>
      <c r="G4581" t="s">
        <v>7149</v>
      </c>
      <c r="H4581" t="s">
        <v>7150</v>
      </c>
      <c r="I4581" t="s">
        <v>7151</v>
      </c>
      <c r="J4581" t="s">
        <v>9377</v>
      </c>
      <c r="K4581" t="s">
        <v>9378</v>
      </c>
      <c r="L4581" t="s">
        <v>9382</v>
      </c>
    </row>
    <row r="4582" spans="1:12" x14ac:dyDescent="0.25">
      <c r="A4582" t="s">
        <v>5257</v>
      </c>
      <c r="B4582" t="s">
        <v>13807</v>
      </c>
      <c r="C4582" t="s">
        <v>7071</v>
      </c>
      <c r="D4582" t="s">
        <v>7072</v>
      </c>
      <c r="E4582" t="s">
        <v>7088</v>
      </c>
      <c r="F4582" t="s">
        <v>7089</v>
      </c>
      <c r="G4582" t="s">
        <v>7090</v>
      </c>
      <c r="H4582" t="s">
        <v>7102</v>
      </c>
      <c r="I4582" t="s">
        <v>8118</v>
      </c>
      <c r="J4582" t="s">
        <v>8119</v>
      </c>
    </row>
    <row r="4583" spans="1:12" x14ac:dyDescent="0.25">
      <c r="A4583" t="s">
        <v>3457</v>
      </c>
      <c r="B4583" t="s">
        <v>13808</v>
      </c>
      <c r="C4583" t="s">
        <v>7071</v>
      </c>
      <c r="D4583" t="s">
        <v>7072</v>
      </c>
      <c r="E4583" t="s">
        <v>7088</v>
      </c>
      <c r="F4583" t="s">
        <v>7089</v>
      </c>
      <c r="G4583" t="s">
        <v>7124</v>
      </c>
      <c r="H4583" t="s">
        <v>7755</v>
      </c>
      <c r="I4583" t="s">
        <v>7973</v>
      </c>
    </row>
    <row r="4584" spans="1:12" x14ac:dyDescent="0.25">
      <c r="A4584" t="s">
        <v>4469</v>
      </c>
      <c r="B4584" t="s">
        <v>13809</v>
      </c>
      <c r="C4584" t="s">
        <v>7071</v>
      </c>
      <c r="D4584" t="s">
        <v>7072</v>
      </c>
      <c r="E4584" t="s">
        <v>7088</v>
      </c>
      <c r="F4584" t="s">
        <v>7089</v>
      </c>
      <c r="G4584" t="s">
        <v>7541</v>
      </c>
      <c r="H4584" t="s">
        <v>7542</v>
      </c>
      <c r="I4584" t="s">
        <v>7543</v>
      </c>
      <c r="J4584" t="s">
        <v>9781</v>
      </c>
    </row>
    <row r="4585" spans="1:12" x14ac:dyDescent="0.25">
      <c r="A4585" t="s">
        <v>5120</v>
      </c>
      <c r="B4585" t="s">
        <v>13810</v>
      </c>
      <c r="C4585" t="s">
        <v>7071</v>
      </c>
      <c r="D4585" t="s">
        <v>7072</v>
      </c>
      <c r="E4585" t="s">
        <v>7081</v>
      </c>
      <c r="F4585" t="s">
        <v>7128</v>
      </c>
      <c r="G4585" t="s">
        <v>7128</v>
      </c>
      <c r="H4585" t="s">
        <v>7227</v>
      </c>
      <c r="I4585" t="s">
        <v>7860</v>
      </c>
      <c r="J4585" t="s">
        <v>7861</v>
      </c>
    </row>
    <row r="4586" spans="1:12" x14ac:dyDescent="0.25">
      <c r="A4586" t="s">
        <v>6499</v>
      </c>
      <c r="B4586" t="s">
        <v>13811</v>
      </c>
      <c r="C4586" t="s">
        <v>7071</v>
      </c>
      <c r="D4586" t="s">
        <v>7072</v>
      </c>
      <c r="E4586" t="s">
        <v>7081</v>
      </c>
      <c r="F4586" t="s">
        <v>7093</v>
      </c>
      <c r="G4586" t="s">
        <v>7149</v>
      </c>
      <c r="H4586" t="s">
        <v>7150</v>
      </c>
      <c r="I4586" t="s">
        <v>7151</v>
      </c>
      <c r="J4586" t="s">
        <v>7152</v>
      </c>
      <c r="K4586" t="s">
        <v>8137</v>
      </c>
      <c r="L4586" t="s">
        <v>9224</v>
      </c>
    </row>
    <row r="4587" spans="1:12" x14ac:dyDescent="0.25">
      <c r="A4587" t="s">
        <v>5782</v>
      </c>
      <c r="B4587" t="s">
        <v>13812</v>
      </c>
      <c r="C4587" t="s">
        <v>7071</v>
      </c>
      <c r="D4587" t="s">
        <v>7072</v>
      </c>
      <c r="E4587" t="s">
        <v>7081</v>
      </c>
      <c r="F4587" t="s">
        <v>7128</v>
      </c>
      <c r="G4587" t="s">
        <v>7128</v>
      </c>
      <c r="H4587" t="s">
        <v>7205</v>
      </c>
      <c r="I4587" t="s">
        <v>7344</v>
      </c>
      <c r="J4587" t="s">
        <v>7345</v>
      </c>
      <c r="K4587" t="s">
        <v>7346</v>
      </c>
      <c r="L4587" t="s">
        <v>7347</v>
      </c>
    </row>
    <row r="4588" spans="1:12" x14ac:dyDescent="0.25">
      <c r="A4588" t="s">
        <v>4342</v>
      </c>
      <c r="B4588" t="s">
        <v>13813</v>
      </c>
      <c r="C4588" t="s">
        <v>7071</v>
      </c>
      <c r="D4588" t="s">
        <v>7072</v>
      </c>
      <c r="E4588" t="s">
        <v>7088</v>
      </c>
      <c r="F4588" t="s">
        <v>7089</v>
      </c>
      <c r="G4588" t="s">
        <v>7090</v>
      </c>
      <c r="H4588" t="s">
        <v>7102</v>
      </c>
      <c r="I4588" t="s">
        <v>13814</v>
      </c>
    </row>
    <row r="4589" spans="1:12" x14ac:dyDescent="0.25">
      <c r="A4589" t="s">
        <v>3596</v>
      </c>
      <c r="B4589" t="s">
        <v>13815</v>
      </c>
      <c r="C4589" t="s">
        <v>7071</v>
      </c>
      <c r="D4589" t="s">
        <v>7072</v>
      </c>
      <c r="E4589" t="s">
        <v>7088</v>
      </c>
      <c r="F4589" t="s">
        <v>7089</v>
      </c>
      <c r="G4589" t="s">
        <v>7363</v>
      </c>
      <c r="H4589" t="s">
        <v>7364</v>
      </c>
      <c r="I4589" t="s">
        <v>8129</v>
      </c>
      <c r="J4589" t="s">
        <v>13712</v>
      </c>
      <c r="K4589" t="s">
        <v>13816</v>
      </c>
    </row>
    <row r="4590" spans="1:12" x14ac:dyDescent="0.25">
      <c r="A4590" t="s">
        <v>4566</v>
      </c>
      <c r="B4590" t="s">
        <v>13817</v>
      </c>
      <c r="C4590" t="s">
        <v>7071</v>
      </c>
      <c r="D4590" t="s">
        <v>7072</v>
      </c>
      <c r="E4590" t="s">
        <v>7088</v>
      </c>
      <c r="F4590" t="s">
        <v>7089</v>
      </c>
      <c r="G4590" t="s">
        <v>7124</v>
      </c>
      <c r="H4590" t="s">
        <v>8975</v>
      </c>
      <c r="I4590" t="s">
        <v>13434</v>
      </c>
      <c r="J4590" t="s">
        <v>13435</v>
      </c>
    </row>
    <row r="4591" spans="1:12" x14ac:dyDescent="0.25">
      <c r="A4591" t="s">
        <v>4795</v>
      </c>
      <c r="B4591" t="s">
        <v>13818</v>
      </c>
      <c r="C4591" t="s">
        <v>7071</v>
      </c>
      <c r="D4591" t="s">
        <v>7072</v>
      </c>
      <c r="E4591" t="s">
        <v>7081</v>
      </c>
      <c r="F4591" t="s">
        <v>7128</v>
      </c>
      <c r="G4591" t="s">
        <v>7128</v>
      </c>
      <c r="H4591" t="s">
        <v>7227</v>
      </c>
      <c r="I4591" t="s">
        <v>7597</v>
      </c>
      <c r="J4591" t="s">
        <v>13819</v>
      </c>
      <c r="K4591" t="s">
        <v>13820</v>
      </c>
    </row>
    <row r="4592" spans="1:12" x14ac:dyDescent="0.25">
      <c r="A4592" t="s">
        <v>4762</v>
      </c>
      <c r="B4592" t="s">
        <v>13821</v>
      </c>
      <c r="C4592" t="s">
        <v>7071</v>
      </c>
      <c r="D4592" t="s">
        <v>7072</v>
      </c>
      <c r="E4592" t="s">
        <v>7081</v>
      </c>
      <c r="F4592" t="s">
        <v>7093</v>
      </c>
      <c r="G4592" t="s">
        <v>7149</v>
      </c>
      <c r="H4592" t="s">
        <v>8031</v>
      </c>
      <c r="I4592" t="s">
        <v>8247</v>
      </c>
      <c r="J4592" t="s">
        <v>8275</v>
      </c>
      <c r="K4592" t="s">
        <v>13822</v>
      </c>
      <c r="L4592" t="s">
        <v>13823</v>
      </c>
    </row>
    <row r="4593" spans="1:12" x14ac:dyDescent="0.25">
      <c r="A4593" t="s">
        <v>6056</v>
      </c>
      <c r="B4593" t="s">
        <v>13824</v>
      </c>
      <c r="C4593" t="s">
        <v>7071</v>
      </c>
      <c r="D4593" t="s">
        <v>7072</v>
      </c>
      <c r="E4593" t="s">
        <v>7088</v>
      </c>
      <c r="F4593" t="s">
        <v>7089</v>
      </c>
      <c r="G4593" t="s">
        <v>7541</v>
      </c>
      <c r="H4593" t="s">
        <v>7542</v>
      </c>
      <c r="I4593" t="s">
        <v>7543</v>
      </c>
    </row>
    <row r="4594" spans="1:12" x14ac:dyDescent="0.25">
      <c r="A4594" t="s">
        <v>5821</v>
      </c>
      <c r="B4594" t="s">
        <v>13825</v>
      </c>
      <c r="C4594" t="s">
        <v>7071</v>
      </c>
      <c r="D4594" t="s">
        <v>7072</v>
      </c>
      <c r="E4594" t="s">
        <v>7081</v>
      </c>
      <c r="F4594" t="s">
        <v>7128</v>
      </c>
      <c r="G4594" t="s">
        <v>7128</v>
      </c>
      <c r="H4594" t="s">
        <v>7205</v>
      </c>
      <c r="I4594" t="s">
        <v>7344</v>
      </c>
      <c r="J4594" t="s">
        <v>8020</v>
      </c>
      <c r="K4594" t="s">
        <v>8021</v>
      </c>
      <c r="L4594" t="s">
        <v>13352</v>
      </c>
    </row>
    <row r="4595" spans="1:12" x14ac:dyDescent="0.25">
      <c r="A4595" t="s">
        <v>4500</v>
      </c>
      <c r="B4595" t="s">
        <v>13165</v>
      </c>
      <c r="C4595" t="s">
        <v>7071</v>
      </c>
      <c r="D4595" t="s">
        <v>7072</v>
      </c>
      <c r="E4595" t="s">
        <v>7088</v>
      </c>
      <c r="F4595" t="s">
        <v>7089</v>
      </c>
      <c r="G4595" t="s">
        <v>7090</v>
      </c>
      <c r="H4595" t="s">
        <v>7102</v>
      </c>
      <c r="I4595" t="s">
        <v>8046</v>
      </c>
      <c r="J4595" t="s">
        <v>13166</v>
      </c>
      <c r="K4595" t="s">
        <v>13167</v>
      </c>
    </row>
    <row r="4596" spans="1:12" x14ac:dyDescent="0.25">
      <c r="A4596" t="s">
        <v>4714</v>
      </c>
      <c r="B4596" t="s">
        <v>13826</v>
      </c>
      <c r="C4596" t="s">
        <v>7071</v>
      </c>
      <c r="D4596" t="s">
        <v>7072</v>
      </c>
      <c r="E4596" t="s">
        <v>7088</v>
      </c>
      <c r="F4596" t="s">
        <v>7089</v>
      </c>
      <c r="G4596" t="s">
        <v>7541</v>
      </c>
      <c r="H4596" t="s">
        <v>7542</v>
      </c>
      <c r="I4596" t="s">
        <v>7543</v>
      </c>
      <c r="J4596" t="s">
        <v>9187</v>
      </c>
      <c r="K4596" t="s">
        <v>13694</v>
      </c>
    </row>
    <row r="4597" spans="1:12" x14ac:dyDescent="0.25">
      <c r="A4597" t="s">
        <v>4003</v>
      </c>
      <c r="B4597" t="s">
        <v>13827</v>
      </c>
      <c r="C4597" t="s">
        <v>7071</v>
      </c>
      <c r="D4597" t="s">
        <v>7072</v>
      </c>
      <c r="E4597" t="s">
        <v>7081</v>
      </c>
      <c r="F4597" t="s">
        <v>7128</v>
      </c>
      <c r="G4597" t="s">
        <v>7128</v>
      </c>
      <c r="H4597" t="s">
        <v>7227</v>
      </c>
      <c r="I4597" t="s">
        <v>7662</v>
      </c>
      <c r="J4597" t="s">
        <v>7826</v>
      </c>
    </row>
    <row r="4598" spans="1:12" x14ac:dyDescent="0.25">
      <c r="A4598" t="s">
        <v>5169</v>
      </c>
      <c r="B4598" t="s">
        <v>13828</v>
      </c>
      <c r="C4598" t="s">
        <v>7071</v>
      </c>
      <c r="D4598" t="s">
        <v>7072</v>
      </c>
      <c r="E4598" t="s">
        <v>7081</v>
      </c>
      <c r="F4598" t="s">
        <v>7093</v>
      </c>
      <c r="G4598" t="s">
        <v>7149</v>
      </c>
      <c r="H4598" t="s">
        <v>7150</v>
      </c>
      <c r="I4598" t="s">
        <v>7151</v>
      </c>
      <c r="J4598" t="s">
        <v>7152</v>
      </c>
    </row>
    <row r="4599" spans="1:12" x14ac:dyDescent="0.25">
      <c r="A4599" t="s">
        <v>3753</v>
      </c>
      <c r="B4599" t="s">
        <v>13829</v>
      </c>
      <c r="C4599" t="s">
        <v>7071</v>
      </c>
      <c r="D4599" t="s">
        <v>7072</v>
      </c>
      <c r="E4599" t="s">
        <v>7088</v>
      </c>
      <c r="F4599" t="s">
        <v>7089</v>
      </c>
      <c r="G4599" t="s">
        <v>7090</v>
      </c>
      <c r="H4599" t="s">
        <v>7102</v>
      </c>
      <c r="I4599" t="s">
        <v>8047</v>
      </c>
      <c r="J4599" t="s">
        <v>13171</v>
      </c>
    </row>
    <row r="4600" spans="1:12" x14ac:dyDescent="0.25">
      <c r="A4600" t="s">
        <v>5738</v>
      </c>
      <c r="B4600" t="s">
        <v>13830</v>
      </c>
      <c r="C4600" t="s">
        <v>7071</v>
      </c>
      <c r="D4600" t="s">
        <v>7072</v>
      </c>
      <c r="E4600" t="s">
        <v>7081</v>
      </c>
      <c r="F4600" t="s">
        <v>7128</v>
      </c>
      <c r="G4600" t="s">
        <v>7128</v>
      </c>
      <c r="H4600" t="s">
        <v>7205</v>
      </c>
      <c r="I4600" t="s">
        <v>7344</v>
      </c>
      <c r="J4600" t="s">
        <v>7345</v>
      </c>
      <c r="K4600" t="s">
        <v>7431</v>
      </c>
    </row>
    <row r="4601" spans="1:12" x14ac:dyDescent="0.25">
      <c r="A4601" t="s">
        <v>3611</v>
      </c>
      <c r="B4601" t="s">
        <v>13831</v>
      </c>
      <c r="C4601" t="s">
        <v>7071</v>
      </c>
      <c r="D4601" t="s">
        <v>7072</v>
      </c>
      <c r="E4601" t="s">
        <v>7088</v>
      </c>
      <c r="F4601" t="s">
        <v>7089</v>
      </c>
      <c r="G4601" t="s">
        <v>7455</v>
      </c>
      <c r="H4601" t="s">
        <v>7456</v>
      </c>
      <c r="I4601" t="s">
        <v>7457</v>
      </c>
      <c r="J4601" t="s">
        <v>13832</v>
      </c>
    </row>
    <row r="4602" spans="1:12" x14ac:dyDescent="0.25">
      <c r="A4602" t="s">
        <v>5773</v>
      </c>
      <c r="B4602" t="s">
        <v>13833</v>
      </c>
      <c r="C4602" t="s">
        <v>7071</v>
      </c>
      <c r="D4602" t="s">
        <v>7072</v>
      </c>
      <c r="E4602" t="s">
        <v>7081</v>
      </c>
      <c r="F4602" t="s">
        <v>7128</v>
      </c>
      <c r="G4602" t="s">
        <v>7128</v>
      </c>
      <c r="H4602" t="s">
        <v>7227</v>
      </c>
      <c r="I4602" t="s">
        <v>7860</v>
      </c>
      <c r="J4602" t="s">
        <v>13834</v>
      </c>
    </row>
    <row r="4603" spans="1:12" x14ac:dyDescent="0.25">
      <c r="A4603" t="s">
        <v>3871</v>
      </c>
      <c r="B4603" t="s">
        <v>13835</v>
      </c>
      <c r="C4603" t="s">
        <v>7071</v>
      </c>
      <c r="D4603" t="s">
        <v>7072</v>
      </c>
      <c r="E4603" t="s">
        <v>7081</v>
      </c>
      <c r="F4603" t="s">
        <v>7093</v>
      </c>
      <c r="G4603" t="s">
        <v>7149</v>
      </c>
      <c r="H4603" t="s">
        <v>7150</v>
      </c>
      <c r="I4603" t="s">
        <v>7151</v>
      </c>
      <c r="J4603" t="s">
        <v>7152</v>
      </c>
      <c r="K4603" t="s">
        <v>8137</v>
      </c>
      <c r="L4603" t="s">
        <v>13836</v>
      </c>
    </row>
    <row r="4604" spans="1:12" x14ac:dyDescent="0.25">
      <c r="A4604" t="s">
        <v>4352</v>
      </c>
      <c r="B4604" t="s">
        <v>13837</v>
      </c>
      <c r="C4604" t="s">
        <v>7071</v>
      </c>
      <c r="D4604" t="s">
        <v>7072</v>
      </c>
      <c r="E4604" t="s">
        <v>7088</v>
      </c>
      <c r="F4604" t="s">
        <v>7089</v>
      </c>
      <c r="G4604" t="s">
        <v>7090</v>
      </c>
      <c r="H4604" t="s">
        <v>7102</v>
      </c>
      <c r="I4604" t="s">
        <v>8046</v>
      </c>
      <c r="J4604" t="s">
        <v>13838</v>
      </c>
    </row>
    <row r="4605" spans="1:12" x14ac:dyDescent="0.25">
      <c r="A4605" t="s">
        <v>4785</v>
      </c>
      <c r="B4605" t="s">
        <v>13839</v>
      </c>
      <c r="C4605" t="s">
        <v>7071</v>
      </c>
      <c r="D4605" t="s">
        <v>7072</v>
      </c>
      <c r="E4605" t="s">
        <v>7088</v>
      </c>
      <c r="F4605" t="s">
        <v>7089</v>
      </c>
      <c r="G4605" t="s">
        <v>7363</v>
      </c>
      <c r="H4605" t="s">
        <v>7364</v>
      </c>
      <c r="I4605" t="s">
        <v>8794</v>
      </c>
    </row>
    <row r="4606" spans="1:12" x14ac:dyDescent="0.25">
      <c r="A4606" t="s">
        <v>6937</v>
      </c>
      <c r="B4606" t="s">
        <v>13840</v>
      </c>
      <c r="C4606" t="s">
        <v>7071</v>
      </c>
      <c r="D4606" t="s">
        <v>7072</v>
      </c>
      <c r="E4606" t="s">
        <v>7088</v>
      </c>
      <c r="F4606" t="s">
        <v>7089</v>
      </c>
      <c r="G4606" t="s">
        <v>7124</v>
      </c>
      <c r="H4606" t="s">
        <v>8975</v>
      </c>
      <c r="I4606" t="s">
        <v>13841</v>
      </c>
    </row>
    <row r="4607" spans="1:12" x14ac:dyDescent="0.25">
      <c r="A4607" t="s">
        <v>6405</v>
      </c>
      <c r="B4607" t="s">
        <v>13842</v>
      </c>
      <c r="C4607" t="s">
        <v>7071</v>
      </c>
      <c r="D4607" t="s">
        <v>7072</v>
      </c>
      <c r="E4607" t="s">
        <v>7081</v>
      </c>
      <c r="F4607" t="s">
        <v>7128</v>
      </c>
      <c r="G4607" t="s">
        <v>7128</v>
      </c>
      <c r="H4607" t="s">
        <v>7227</v>
      </c>
      <c r="I4607" t="s">
        <v>7860</v>
      </c>
      <c r="J4607" t="s">
        <v>13843</v>
      </c>
    </row>
    <row r="4608" spans="1:12" x14ac:dyDescent="0.25">
      <c r="A4608" t="s">
        <v>4717</v>
      </c>
      <c r="B4608" t="s">
        <v>13844</v>
      </c>
      <c r="C4608" t="s">
        <v>7071</v>
      </c>
      <c r="D4608" t="s">
        <v>7072</v>
      </c>
      <c r="E4608" t="s">
        <v>7088</v>
      </c>
      <c r="F4608" t="s">
        <v>7089</v>
      </c>
      <c r="G4608" t="s">
        <v>7090</v>
      </c>
      <c r="H4608" t="s">
        <v>7102</v>
      </c>
      <c r="I4608" t="s">
        <v>8046</v>
      </c>
      <c r="J4608" t="s">
        <v>8999</v>
      </c>
    </row>
    <row r="4609" spans="1:12" x14ac:dyDescent="0.25">
      <c r="A4609" t="s">
        <v>6837</v>
      </c>
      <c r="B4609" t="s">
        <v>13845</v>
      </c>
      <c r="C4609" t="s">
        <v>7071</v>
      </c>
      <c r="D4609" t="s">
        <v>7072</v>
      </c>
      <c r="E4609" t="s">
        <v>7088</v>
      </c>
      <c r="F4609" t="s">
        <v>7089</v>
      </c>
      <c r="G4609" t="s">
        <v>7124</v>
      </c>
      <c r="H4609" t="s">
        <v>7755</v>
      </c>
      <c r="I4609" t="s">
        <v>7974</v>
      </c>
      <c r="J4609" t="s">
        <v>13471</v>
      </c>
    </row>
    <row r="4610" spans="1:12" x14ac:dyDescent="0.25">
      <c r="A4610" t="s">
        <v>5488</v>
      </c>
      <c r="B4610" t="s">
        <v>13846</v>
      </c>
      <c r="C4610" t="s">
        <v>7071</v>
      </c>
      <c r="D4610" t="s">
        <v>7072</v>
      </c>
      <c r="E4610" t="s">
        <v>7081</v>
      </c>
      <c r="F4610" t="s">
        <v>7128</v>
      </c>
      <c r="G4610" t="s">
        <v>7128</v>
      </c>
      <c r="H4610" t="s">
        <v>7227</v>
      </c>
      <c r="I4610" t="s">
        <v>7860</v>
      </c>
      <c r="J4610" t="s">
        <v>13635</v>
      </c>
      <c r="K4610" t="s">
        <v>13636</v>
      </c>
    </row>
    <row r="4611" spans="1:12" x14ac:dyDescent="0.25">
      <c r="A4611" t="s">
        <v>4523</v>
      </c>
      <c r="B4611" t="s">
        <v>13847</v>
      </c>
      <c r="C4611" t="s">
        <v>7071</v>
      </c>
      <c r="D4611" t="s">
        <v>7072</v>
      </c>
      <c r="E4611" t="s">
        <v>7081</v>
      </c>
      <c r="F4611" t="s">
        <v>7128</v>
      </c>
      <c r="G4611" t="s">
        <v>7128</v>
      </c>
      <c r="H4611" t="s">
        <v>7205</v>
      </c>
      <c r="I4611" t="s">
        <v>7344</v>
      </c>
      <c r="J4611" t="s">
        <v>7345</v>
      </c>
      <c r="K4611" t="s">
        <v>7346</v>
      </c>
      <c r="L4611" t="s">
        <v>7347</v>
      </c>
    </row>
    <row r="4612" spans="1:12" x14ac:dyDescent="0.25">
      <c r="A4612" t="s">
        <v>5101</v>
      </c>
      <c r="B4612" t="s">
        <v>13848</v>
      </c>
      <c r="C4612" t="s">
        <v>7071</v>
      </c>
      <c r="D4612" t="s">
        <v>7072</v>
      </c>
      <c r="E4612" t="s">
        <v>7088</v>
      </c>
      <c r="F4612" t="s">
        <v>7089</v>
      </c>
      <c r="G4612" t="s">
        <v>7160</v>
      </c>
      <c r="H4612" t="s">
        <v>13849</v>
      </c>
      <c r="I4612" t="s">
        <v>13850</v>
      </c>
    </row>
    <row r="4613" spans="1:12" x14ac:dyDescent="0.25">
      <c r="A4613" t="s">
        <v>6868</v>
      </c>
      <c r="B4613" t="s">
        <v>13851</v>
      </c>
      <c r="C4613" t="s">
        <v>7071</v>
      </c>
      <c r="D4613" t="s">
        <v>7072</v>
      </c>
      <c r="E4613" t="s">
        <v>7081</v>
      </c>
      <c r="F4613" t="s">
        <v>7093</v>
      </c>
      <c r="G4613" t="s">
        <v>7149</v>
      </c>
      <c r="H4613" t="s">
        <v>7150</v>
      </c>
      <c r="I4613" t="s">
        <v>7151</v>
      </c>
      <c r="J4613" t="s">
        <v>13852</v>
      </c>
    </row>
    <row r="4614" spans="1:12" x14ac:dyDescent="0.25">
      <c r="A4614" t="s">
        <v>4501</v>
      </c>
      <c r="B4614" t="s">
        <v>13165</v>
      </c>
      <c r="C4614" t="s">
        <v>7071</v>
      </c>
      <c r="D4614" t="s">
        <v>7072</v>
      </c>
      <c r="E4614" t="s">
        <v>7088</v>
      </c>
      <c r="F4614" t="s">
        <v>7089</v>
      </c>
      <c r="G4614" t="s">
        <v>7090</v>
      </c>
      <c r="H4614" t="s">
        <v>7102</v>
      </c>
      <c r="I4614" t="s">
        <v>8046</v>
      </c>
      <c r="J4614" t="s">
        <v>13166</v>
      </c>
      <c r="K4614" t="s">
        <v>13167</v>
      </c>
    </row>
    <row r="4615" spans="1:12" x14ac:dyDescent="0.25">
      <c r="A4615" t="s">
        <v>4647</v>
      </c>
      <c r="B4615" t="s">
        <v>13853</v>
      </c>
      <c r="C4615" t="s">
        <v>7071</v>
      </c>
      <c r="D4615" t="s">
        <v>7072</v>
      </c>
      <c r="E4615" t="s">
        <v>7088</v>
      </c>
      <c r="F4615" t="s">
        <v>7089</v>
      </c>
      <c r="G4615" t="s">
        <v>7124</v>
      </c>
      <c r="H4615" t="s">
        <v>7755</v>
      </c>
      <c r="I4615" t="s">
        <v>13854</v>
      </c>
    </row>
    <row r="4616" spans="1:12" x14ac:dyDescent="0.25">
      <c r="A4616" t="s">
        <v>5440</v>
      </c>
      <c r="B4616" t="s">
        <v>13855</v>
      </c>
      <c r="C4616" t="s">
        <v>7071</v>
      </c>
      <c r="D4616" t="s">
        <v>7072</v>
      </c>
      <c r="E4616" t="s">
        <v>7081</v>
      </c>
      <c r="F4616" t="s">
        <v>7128</v>
      </c>
      <c r="G4616" t="s">
        <v>7128</v>
      </c>
      <c r="H4616" t="s">
        <v>7227</v>
      </c>
      <c r="I4616" t="s">
        <v>8490</v>
      </c>
      <c r="J4616" t="s">
        <v>8491</v>
      </c>
      <c r="K4616" t="s">
        <v>13856</v>
      </c>
    </row>
    <row r="4617" spans="1:12" x14ac:dyDescent="0.25">
      <c r="A4617" t="s">
        <v>4198</v>
      </c>
      <c r="B4617" t="s">
        <v>13857</v>
      </c>
      <c r="C4617" t="s">
        <v>7071</v>
      </c>
      <c r="D4617" t="s">
        <v>7072</v>
      </c>
      <c r="E4617" t="s">
        <v>7088</v>
      </c>
      <c r="F4617" t="s">
        <v>7089</v>
      </c>
      <c r="G4617" t="s">
        <v>7363</v>
      </c>
      <c r="H4617" t="s">
        <v>7364</v>
      </c>
      <c r="I4617" t="s">
        <v>8794</v>
      </c>
      <c r="J4617" t="s">
        <v>9209</v>
      </c>
    </row>
    <row r="4618" spans="1:12" x14ac:dyDescent="0.25">
      <c r="A4618" t="s">
        <v>7012</v>
      </c>
      <c r="B4618" t="s">
        <v>13858</v>
      </c>
      <c r="C4618" t="s">
        <v>7071</v>
      </c>
      <c r="D4618" t="s">
        <v>7072</v>
      </c>
      <c r="E4618" t="s">
        <v>7081</v>
      </c>
      <c r="F4618" t="s">
        <v>7093</v>
      </c>
      <c r="G4618" t="s">
        <v>7149</v>
      </c>
      <c r="H4618" t="s">
        <v>7150</v>
      </c>
      <c r="I4618" t="s">
        <v>7151</v>
      </c>
      <c r="J4618" t="s">
        <v>9377</v>
      </c>
      <c r="K4618" t="s">
        <v>9378</v>
      </c>
    </row>
    <row r="4619" spans="1:12" x14ac:dyDescent="0.25">
      <c r="A4619" t="s">
        <v>3420</v>
      </c>
      <c r="B4619" t="s">
        <v>13859</v>
      </c>
      <c r="C4619" t="s">
        <v>7071</v>
      </c>
      <c r="D4619" t="s">
        <v>7072</v>
      </c>
      <c r="E4619" t="s">
        <v>7081</v>
      </c>
      <c r="F4619" t="s">
        <v>7128</v>
      </c>
      <c r="G4619" t="s">
        <v>7128</v>
      </c>
      <c r="H4619" t="s">
        <v>7205</v>
      </c>
      <c r="I4619" t="s">
        <v>7344</v>
      </c>
      <c r="J4619" t="s">
        <v>7345</v>
      </c>
    </row>
    <row r="4620" spans="1:12" x14ac:dyDescent="0.25">
      <c r="A4620" t="s">
        <v>3447</v>
      </c>
      <c r="B4620" t="s">
        <v>13860</v>
      </c>
      <c r="C4620" t="s">
        <v>7071</v>
      </c>
      <c r="D4620" t="s">
        <v>7072</v>
      </c>
      <c r="E4620" t="s">
        <v>7088</v>
      </c>
      <c r="F4620" t="s">
        <v>7089</v>
      </c>
      <c r="G4620" t="s">
        <v>7124</v>
      </c>
      <c r="H4620" t="s">
        <v>7348</v>
      </c>
      <c r="I4620" t="s">
        <v>7349</v>
      </c>
    </row>
    <row r="4621" spans="1:12" x14ac:dyDescent="0.25">
      <c r="A4621" t="s">
        <v>5418</v>
      </c>
      <c r="B4621" t="s">
        <v>13861</v>
      </c>
      <c r="C4621" t="s">
        <v>7071</v>
      </c>
      <c r="D4621" t="s">
        <v>7072</v>
      </c>
      <c r="E4621" t="s">
        <v>7088</v>
      </c>
      <c r="F4621" t="s">
        <v>7089</v>
      </c>
      <c r="G4621" t="s">
        <v>7090</v>
      </c>
      <c r="H4621" t="s">
        <v>7102</v>
      </c>
      <c r="I4621" t="s">
        <v>8047</v>
      </c>
      <c r="J4621" t="s">
        <v>13171</v>
      </c>
    </row>
    <row r="4622" spans="1:12" x14ac:dyDescent="0.25">
      <c r="A4622" t="s">
        <v>5442</v>
      </c>
      <c r="B4622" t="s">
        <v>13862</v>
      </c>
      <c r="C4622" t="s">
        <v>7071</v>
      </c>
      <c r="D4622" t="s">
        <v>7072</v>
      </c>
      <c r="E4622" t="s">
        <v>7081</v>
      </c>
      <c r="F4622" t="s">
        <v>7128</v>
      </c>
      <c r="G4622" t="s">
        <v>7128</v>
      </c>
      <c r="H4622" t="s">
        <v>7227</v>
      </c>
      <c r="I4622" t="s">
        <v>7860</v>
      </c>
      <c r="J4622" t="s">
        <v>13863</v>
      </c>
      <c r="K4622" t="s">
        <v>13864</v>
      </c>
    </row>
    <row r="4623" spans="1:12" x14ac:dyDescent="0.25">
      <c r="A4623" t="s">
        <v>4100</v>
      </c>
      <c r="B4623" t="s">
        <v>13865</v>
      </c>
      <c r="C4623" t="s">
        <v>7071</v>
      </c>
      <c r="D4623" t="s">
        <v>7072</v>
      </c>
      <c r="E4623" t="s">
        <v>7088</v>
      </c>
      <c r="F4623" t="s">
        <v>7089</v>
      </c>
      <c r="G4623" t="s">
        <v>7124</v>
      </c>
      <c r="H4623" t="s">
        <v>7348</v>
      </c>
      <c r="I4623" t="s">
        <v>7349</v>
      </c>
      <c r="J4623" t="s">
        <v>13740</v>
      </c>
    </row>
    <row r="4624" spans="1:12" x14ac:dyDescent="0.25">
      <c r="A4624" t="s">
        <v>6601</v>
      </c>
      <c r="B4624" t="s">
        <v>13866</v>
      </c>
      <c r="C4624" t="s">
        <v>7071</v>
      </c>
      <c r="D4624" t="s">
        <v>7072</v>
      </c>
      <c r="E4624" t="s">
        <v>7088</v>
      </c>
      <c r="F4624" t="s">
        <v>7089</v>
      </c>
      <c r="G4624" t="s">
        <v>7363</v>
      </c>
      <c r="H4624" t="s">
        <v>7364</v>
      </c>
      <c r="I4624" t="s">
        <v>8604</v>
      </c>
      <c r="J4624" t="s">
        <v>13219</v>
      </c>
    </row>
    <row r="4625" spans="1:12" x14ac:dyDescent="0.25">
      <c r="A4625" t="s">
        <v>4086</v>
      </c>
      <c r="B4625" t="s">
        <v>13867</v>
      </c>
      <c r="C4625" t="s">
        <v>7071</v>
      </c>
      <c r="D4625" t="s">
        <v>7072</v>
      </c>
      <c r="E4625" t="s">
        <v>7088</v>
      </c>
      <c r="F4625" t="s">
        <v>7089</v>
      </c>
      <c r="G4625" t="s">
        <v>7090</v>
      </c>
      <c r="H4625" t="s">
        <v>7102</v>
      </c>
      <c r="I4625" t="s">
        <v>7277</v>
      </c>
    </row>
    <row r="4626" spans="1:12" x14ac:dyDescent="0.25">
      <c r="A4626" t="s">
        <v>3959</v>
      </c>
      <c r="B4626" t="s">
        <v>13868</v>
      </c>
      <c r="C4626" t="s">
        <v>7071</v>
      </c>
      <c r="D4626" t="s">
        <v>7072</v>
      </c>
      <c r="E4626" t="s">
        <v>7081</v>
      </c>
      <c r="F4626" t="s">
        <v>7128</v>
      </c>
      <c r="G4626" t="s">
        <v>7128</v>
      </c>
      <c r="H4626" t="s">
        <v>7227</v>
      </c>
      <c r="I4626" t="s">
        <v>7860</v>
      </c>
      <c r="J4626" t="s">
        <v>9179</v>
      </c>
      <c r="K4626" t="s">
        <v>9180</v>
      </c>
      <c r="L4626" t="s">
        <v>13869</v>
      </c>
    </row>
    <row r="4627" spans="1:12" x14ac:dyDescent="0.25">
      <c r="A4627" t="s">
        <v>3232</v>
      </c>
      <c r="B4627" t="s">
        <v>13870</v>
      </c>
      <c r="C4627" t="s">
        <v>7071</v>
      </c>
      <c r="D4627" t="s">
        <v>7072</v>
      </c>
      <c r="E4627" t="s">
        <v>7088</v>
      </c>
      <c r="F4627" t="s">
        <v>7089</v>
      </c>
      <c r="G4627" t="s">
        <v>7124</v>
      </c>
      <c r="H4627" t="s">
        <v>7348</v>
      </c>
      <c r="I4627" t="s">
        <v>7349</v>
      </c>
    </row>
    <row r="4628" spans="1:12" x14ac:dyDescent="0.25">
      <c r="A4628" t="s">
        <v>5201</v>
      </c>
      <c r="B4628" t="s">
        <v>2423</v>
      </c>
      <c r="C4628" t="s">
        <v>7071</v>
      </c>
      <c r="D4628" t="s">
        <v>7072</v>
      </c>
      <c r="E4628" t="s">
        <v>7088</v>
      </c>
      <c r="F4628" t="s">
        <v>7089</v>
      </c>
      <c r="G4628" t="s">
        <v>7455</v>
      </c>
      <c r="H4628" t="s">
        <v>7456</v>
      </c>
      <c r="I4628" t="s">
        <v>7457</v>
      </c>
      <c r="J4628" t="s">
        <v>8121</v>
      </c>
      <c r="K4628" t="s">
        <v>8171</v>
      </c>
    </row>
    <row r="4629" spans="1:12" x14ac:dyDescent="0.25">
      <c r="A4629" t="s">
        <v>5717</v>
      </c>
      <c r="B4629" t="s">
        <v>13523</v>
      </c>
      <c r="C4629" t="s">
        <v>7071</v>
      </c>
      <c r="D4629" t="s">
        <v>7072</v>
      </c>
      <c r="E4629" t="s">
        <v>7081</v>
      </c>
      <c r="F4629" t="s">
        <v>7128</v>
      </c>
      <c r="G4629" t="s">
        <v>7128</v>
      </c>
      <c r="H4629" t="s">
        <v>7205</v>
      </c>
      <c r="I4629" t="s">
        <v>7344</v>
      </c>
      <c r="J4629" t="s">
        <v>7392</v>
      </c>
    </row>
    <row r="4630" spans="1:12" x14ac:dyDescent="0.25">
      <c r="A4630" t="s">
        <v>5157</v>
      </c>
      <c r="B4630" t="s">
        <v>13871</v>
      </c>
      <c r="C4630" t="s">
        <v>7071</v>
      </c>
      <c r="D4630" t="s">
        <v>7072</v>
      </c>
      <c r="E4630" t="s">
        <v>7081</v>
      </c>
      <c r="F4630" t="s">
        <v>7093</v>
      </c>
      <c r="G4630" t="s">
        <v>7149</v>
      </c>
      <c r="H4630" t="s">
        <v>7150</v>
      </c>
      <c r="I4630" t="s">
        <v>7330</v>
      </c>
      <c r="J4630" t="s">
        <v>13872</v>
      </c>
      <c r="K4630" t="s">
        <v>13873</v>
      </c>
    </row>
    <row r="4631" spans="1:12" x14ac:dyDescent="0.25">
      <c r="A4631" t="s">
        <v>4617</v>
      </c>
      <c r="B4631" t="s">
        <v>13874</v>
      </c>
      <c r="C4631" t="s">
        <v>7071</v>
      </c>
      <c r="D4631" t="s">
        <v>7072</v>
      </c>
      <c r="E4631" t="s">
        <v>7088</v>
      </c>
      <c r="F4631" t="s">
        <v>7089</v>
      </c>
      <c r="G4631" t="s">
        <v>7090</v>
      </c>
      <c r="H4631" t="s">
        <v>7102</v>
      </c>
      <c r="I4631" t="s">
        <v>7277</v>
      </c>
      <c r="J4631" t="s">
        <v>13216</v>
      </c>
    </row>
    <row r="4632" spans="1:12" x14ac:dyDescent="0.25">
      <c r="A4632" t="s">
        <v>6425</v>
      </c>
      <c r="B4632" t="s">
        <v>13875</v>
      </c>
      <c r="C4632" t="s">
        <v>7071</v>
      </c>
      <c r="D4632" t="s">
        <v>7072</v>
      </c>
      <c r="E4632" t="s">
        <v>7088</v>
      </c>
      <c r="F4632" t="s">
        <v>7089</v>
      </c>
      <c r="G4632" t="s">
        <v>7455</v>
      </c>
      <c r="H4632" t="s">
        <v>7456</v>
      </c>
      <c r="I4632" t="s">
        <v>7457</v>
      </c>
    </row>
    <row r="4633" spans="1:12" x14ac:dyDescent="0.25">
      <c r="A4633" t="s">
        <v>6088</v>
      </c>
      <c r="B4633" t="s">
        <v>13876</v>
      </c>
      <c r="C4633" t="s">
        <v>7071</v>
      </c>
      <c r="D4633" t="s">
        <v>7072</v>
      </c>
      <c r="E4633" t="s">
        <v>7088</v>
      </c>
      <c r="F4633" t="s">
        <v>7089</v>
      </c>
      <c r="G4633" t="s">
        <v>7124</v>
      </c>
      <c r="H4633" t="s">
        <v>7125</v>
      </c>
      <c r="I4633" t="s">
        <v>7126</v>
      </c>
    </row>
    <row r="4634" spans="1:12" x14ac:dyDescent="0.25">
      <c r="A4634" t="s">
        <v>4212</v>
      </c>
      <c r="B4634" t="s">
        <v>13877</v>
      </c>
      <c r="C4634" t="s">
        <v>7071</v>
      </c>
      <c r="D4634" t="s">
        <v>7072</v>
      </c>
      <c r="E4634" t="s">
        <v>7081</v>
      </c>
      <c r="F4634" t="s">
        <v>7128</v>
      </c>
      <c r="G4634" t="s">
        <v>7128</v>
      </c>
      <c r="H4634" t="s">
        <v>7205</v>
      </c>
      <c r="I4634" t="s">
        <v>7344</v>
      </c>
      <c r="J4634" t="s">
        <v>7345</v>
      </c>
      <c r="K4634" t="s">
        <v>7346</v>
      </c>
      <c r="L4634" t="s">
        <v>7347</v>
      </c>
    </row>
    <row r="4635" spans="1:12" x14ac:dyDescent="0.25">
      <c r="A4635" t="s">
        <v>5946</v>
      </c>
      <c r="B4635" t="s">
        <v>13878</v>
      </c>
      <c r="C4635" t="s">
        <v>7071</v>
      </c>
      <c r="D4635" t="s">
        <v>7072</v>
      </c>
      <c r="E4635" t="s">
        <v>7081</v>
      </c>
      <c r="F4635" t="s">
        <v>7093</v>
      </c>
      <c r="G4635" t="s">
        <v>7149</v>
      </c>
      <c r="H4635" t="s">
        <v>7150</v>
      </c>
      <c r="I4635" t="s">
        <v>8627</v>
      </c>
      <c r="J4635" t="s">
        <v>9414</v>
      </c>
    </row>
    <row r="4636" spans="1:12" x14ac:dyDescent="0.25">
      <c r="A4636" t="s">
        <v>4451</v>
      </c>
      <c r="B4636" t="s">
        <v>13879</v>
      </c>
      <c r="C4636" t="s">
        <v>7071</v>
      </c>
      <c r="D4636" t="s">
        <v>7072</v>
      </c>
      <c r="E4636" t="s">
        <v>7088</v>
      </c>
      <c r="F4636" t="s">
        <v>7089</v>
      </c>
      <c r="G4636" t="s">
        <v>7363</v>
      </c>
      <c r="H4636" t="s">
        <v>7364</v>
      </c>
      <c r="I4636" t="s">
        <v>8604</v>
      </c>
    </row>
    <row r="4637" spans="1:12" x14ac:dyDescent="0.25">
      <c r="A4637" t="s">
        <v>4447</v>
      </c>
      <c r="B4637" t="s">
        <v>13165</v>
      </c>
      <c r="C4637" t="s">
        <v>7071</v>
      </c>
      <c r="D4637" t="s">
        <v>7072</v>
      </c>
      <c r="E4637" t="s">
        <v>7088</v>
      </c>
      <c r="F4637" t="s">
        <v>7089</v>
      </c>
      <c r="G4637" t="s">
        <v>7090</v>
      </c>
      <c r="H4637" t="s">
        <v>7102</v>
      </c>
      <c r="I4637" t="s">
        <v>8046</v>
      </c>
      <c r="J4637" t="s">
        <v>13166</v>
      </c>
      <c r="K4637" t="s">
        <v>13167</v>
      </c>
    </row>
    <row r="4638" spans="1:12" x14ac:dyDescent="0.25">
      <c r="A4638" t="s">
        <v>4573</v>
      </c>
      <c r="B4638" t="s">
        <v>13880</v>
      </c>
      <c r="C4638" t="s">
        <v>7071</v>
      </c>
      <c r="D4638" t="s">
        <v>7072</v>
      </c>
      <c r="E4638" t="s">
        <v>7081</v>
      </c>
      <c r="F4638" t="s">
        <v>7128</v>
      </c>
      <c r="G4638" t="s">
        <v>7128</v>
      </c>
      <c r="H4638" t="s">
        <v>7227</v>
      </c>
      <c r="I4638" t="s">
        <v>7860</v>
      </c>
      <c r="J4638" t="s">
        <v>13375</v>
      </c>
      <c r="K4638" t="s">
        <v>13376</v>
      </c>
    </row>
    <row r="4639" spans="1:12" x14ac:dyDescent="0.25">
      <c r="A4639" t="s">
        <v>4217</v>
      </c>
      <c r="B4639" t="s">
        <v>13881</v>
      </c>
      <c r="C4639" t="s">
        <v>7071</v>
      </c>
      <c r="D4639" t="s">
        <v>7072</v>
      </c>
      <c r="E4639" t="s">
        <v>7088</v>
      </c>
      <c r="F4639" t="s">
        <v>7089</v>
      </c>
      <c r="G4639" t="s">
        <v>7124</v>
      </c>
      <c r="H4639" t="s">
        <v>7125</v>
      </c>
      <c r="I4639" t="s">
        <v>7126</v>
      </c>
      <c r="J4639" t="s">
        <v>13882</v>
      </c>
    </row>
    <row r="4640" spans="1:12" x14ac:dyDescent="0.25">
      <c r="A4640" t="s">
        <v>4389</v>
      </c>
      <c r="B4640" t="s">
        <v>13883</v>
      </c>
      <c r="C4640" t="s">
        <v>7071</v>
      </c>
      <c r="D4640" t="s">
        <v>7072</v>
      </c>
      <c r="E4640" t="s">
        <v>7088</v>
      </c>
      <c r="F4640" t="s">
        <v>7089</v>
      </c>
      <c r="G4640" t="s">
        <v>7396</v>
      </c>
      <c r="H4640" t="s">
        <v>7844</v>
      </c>
      <c r="I4640" t="s">
        <v>9373</v>
      </c>
      <c r="J4640" t="s">
        <v>13626</v>
      </c>
    </row>
    <row r="4641" spans="1:12" x14ac:dyDescent="0.25">
      <c r="A4641" t="s">
        <v>6532</v>
      </c>
      <c r="B4641" t="s">
        <v>13884</v>
      </c>
      <c r="C4641" t="s">
        <v>7071</v>
      </c>
      <c r="D4641" t="s">
        <v>7072</v>
      </c>
      <c r="E4641" t="s">
        <v>7081</v>
      </c>
      <c r="F4641" t="s">
        <v>7128</v>
      </c>
      <c r="G4641" t="s">
        <v>7128</v>
      </c>
      <c r="H4641" t="s">
        <v>7227</v>
      </c>
      <c r="I4641" t="s">
        <v>7860</v>
      </c>
      <c r="J4641" t="s">
        <v>8022</v>
      </c>
      <c r="K4641" t="s">
        <v>8023</v>
      </c>
    </row>
    <row r="4642" spans="1:12" x14ac:dyDescent="0.25">
      <c r="A4642" t="s">
        <v>5206</v>
      </c>
      <c r="B4642" t="s">
        <v>13885</v>
      </c>
      <c r="C4642" t="s">
        <v>7071</v>
      </c>
      <c r="D4642" t="s">
        <v>7072</v>
      </c>
      <c r="E4642" t="s">
        <v>7088</v>
      </c>
      <c r="F4642" t="s">
        <v>7089</v>
      </c>
      <c r="G4642" t="s">
        <v>7124</v>
      </c>
      <c r="H4642" t="s">
        <v>7755</v>
      </c>
      <c r="I4642" t="s">
        <v>7973</v>
      </c>
    </row>
    <row r="4643" spans="1:12" x14ac:dyDescent="0.25">
      <c r="A4643" t="s">
        <v>5419</v>
      </c>
      <c r="B4643" t="s">
        <v>13886</v>
      </c>
      <c r="C4643" t="s">
        <v>7071</v>
      </c>
      <c r="D4643" t="s">
        <v>7072</v>
      </c>
      <c r="E4643" t="s">
        <v>7081</v>
      </c>
      <c r="F4643" t="s">
        <v>7093</v>
      </c>
      <c r="G4643" t="s">
        <v>7149</v>
      </c>
      <c r="H4643" t="s">
        <v>7150</v>
      </c>
      <c r="I4643" t="s">
        <v>7330</v>
      </c>
      <c r="J4643" t="s">
        <v>13887</v>
      </c>
    </row>
    <row r="4644" spans="1:12" x14ac:dyDescent="0.25">
      <c r="A4644" t="s">
        <v>3247</v>
      </c>
      <c r="B4644" t="s">
        <v>13888</v>
      </c>
      <c r="C4644" t="s">
        <v>7071</v>
      </c>
      <c r="D4644" t="s">
        <v>7072</v>
      </c>
      <c r="E4644" t="s">
        <v>7088</v>
      </c>
      <c r="F4644" t="s">
        <v>7089</v>
      </c>
      <c r="G4644" t="s">
        <v>7733</v>
      </c>
      <c r="H4644" t="s">
        <v>7734</v>
      </c>
      <c r="I4644" t="s">
        <v>7735</v>
      </c>
    </row>
    <row r="4645" spans="1:12" x14ac:dyDescent="0.25">
      <c r="A4645" t="s">
        <v>4497</v>
      </c>
      <c r="B4645" t="s">
        <v>13889</v>
      </c>
      <c r="C4645" t="s">
        <v>7071</v>
      </c>
      <c r="D4645" t="s">
        <v>7072</v>
      </c>
      <c r="E4645" t="s">
        <v>7081</v>
      </c>
      <c r="F4645" t="s">
        <v>7128</v>
      </c>
      <c r="G4645" t="s">
        <v>7128</v>
      </c>
      <c r="H4645" t="s">
        <v>7205</v>
      </c>
      <c r="I4645" t="s">
        <v>7344</v>
      </c>
      <c r="J4645" t="s">
        <v>7345</v>
      </c>
      <c r="K4645" t="s">
        <v>7346</v>
      </c>
      <c r="L4645" t="s">
        <v>7347</v>
      </c>
    </row>
    <row r="4646" spans="1:12" x14ac:dyDescent="0.25">
      <c r="A4646" t="s">
        <v>3863</v>
      </c>
      <c r="B4646" t="s">
        <v>13890</v>
      </c>
      <c r="C4646" t="s">
        <v>7071</v>
      </c>
      <c r="D4646" t="s">
        <v>7072</v>
      </c>
      <c r="E4646" t="s">
        <v>7081</v>
      </c>
      <c r="F4646" t="s">
        <v>7128</v>
      </c>
      <c r="G4646" t="s">
        <v>7128</v>
      </c>
      <c r="H4646" t="s">
        <v>7227</v>
      </c>
      <c r="I4646" t="s">
        <v>7860</v>
      </c>
      <c r="J4646" t="s">
        <v>9329</v>
      </c>
      <c r="K4646" t="s">
        <v>9330</v>
      </c>
      <c r="L4646" t="s">
        <v>13891</v>
      </c>
    </row>
    <row r="4647" spans="1:12" x14ac:dyDescent="0.25">
      <c r="A4647" t="s">
        <v>5456</v>
      </c>
      <c r="B4647" t="s">
        <v>13892</v>
      </c>
      <c r="C4647" t="s">
        <v>7071</v>
      </c>
      <c r="D4647" t="s">
        <v>7072</v>
      </c>
      <c r="E4647" t="s">
        <v>7088</v>
      </c>
      <c r="F4647" t="s">
        <v>7089</v>
      </c>
      <c r="G4647" t="s">
        <v>7455</v>
      </c>
      <c r="H4647" t="s">
        <v>7456</v>
      </c>
      <c r="I4647" t="s">
        <v>7457</v>
      </c>
      <c r="J4647" t="s">
        <v>8121</v>
      </c>
      <c r="K4647" t="s">
        <v>13893</v>
      </c>
    </row>
    <row r="4648" spans="1:12" x14ac:dyDescent="0.25">
      <c r="A4648" t="s">
        <v>6162</v>
      </c>
      <c r="B4648" t="s">
        <v>13894</v>
      </c>
      <c r="C4648" t="s">
        <v>7071</v>
      </c>
      <c r="D4648" t="s">
        <v>7072</v>
      </c>
      <c r="E4648" t="s">
        <v>7081</v>
      </c>
      <c r="F4648" t="s">
        <v>7128</v>
      </c>
      <c r="G4648" t="s">
        <v>7128</v>
      </c>
      <c r="H4648" t="s">
        <v>7205</v>
      </c>
      <c r="I4648" t="s">
        <v>7344</v>
      </c>
      <c r="J4648" t="s">
        <v>7345</v>
      </c>
      <c r="K4648" t="s">
        <v>8908</v>
      </c>
      <c r="L4648" t="s">
        <v>8909</v>
      </c>
    </row>
    <row r="4649" spans="1:12" x14ac:dyDescent="0.25">
      <c r="A4649" t="s">
        <v>3783</v>
      </c>
      <c r="B4649" t="s">
        <v>13895</v>
      </c>
      <c r="C4649" t="s">
        <v>7071</v>
      </c>
      <c r="D4649" t="s">
        <v>7072</v>
      </c>
      <c r="E4649" t="s">
        <v>7081</v>
      </c>
      <c r="F4649" t="s">
        <v>7093</v>
      </c>
      <c r="G4649" t="s">
        <v>7149</v>
      </c>
      <c r="H4649" t="s">
        <v>7150</v>
      </c>
      <c r="I4649" t="s">
        <v>7330</v>
      </c>
      <c r="J4649" t="s">
        <v>13896</v>
      </c>
    </row>
    <row r="4650" spans="1:12" x14ac:dyDescent="0.25">
      <c r="A4650" t="s">
        <v>6381</v>
      </c>
      <c r="B4650" t="s">
        <v>13897</v>
      </c>
      <c r="C4650" t="s">
        <v>7071</v>
      </c>
      <c r="D4650" t="s">
        <v>7072</v>
      </c>
      <c r="E4650" t="s">
        <v>7081</v>
      </c>
      <c r="F4650" t="s">
        <v>7128</v>
      </c>
      <c r="G4650" t="s">
        <v>7128</v>
      </c>
      <c r="H4650" t="s">
        <v>7227</v>
      </c>
      <c r="I4650" t="s">
        <v>7662</v>
      </c>
      <c r="J4650" t="s">
        <v>13677</v>
      </c>
    </row>
    <row r="4651" spans="1:12" x14ac:dyDescent="0.25">
      <c r="A4651" t="s">
        <v>4102</v>
      </c>
      <c r="B4651" t="s">
        <v>13898</v>
      </c>
      <c r="C4651" t="s">
        <v>7071</v>
      </c>
      <c r="D4651" t="s">
        <v>7072</v>
      </c>
      <c r="E4651" t="s">
        <v>7081</v>
      </c>
      <c r="F4651" t="s">
        <v>7128</v>
      </c>
      <c r="G4651" t="s">
        <v>7128</v>
      </c>
      <c r="H4651" t="s">
        <v>7227</v>
      </c>
      <c r="I4651" t="s">
        <v>7860</v>
      </c>
      <c r="J4651" t="s">
        <v>13635</v>
      </c>
      <c r="K4651" t="s">
        <v>13636</v>
      </c>
    </row>
    <row r="4652" spans="1:12" x14ac:dyDescent="0.25">
      <c r="A4652" t="s">
        <v>4331</v>
      </c>
      <c r="B4652" t="s">
        <v>13899</v>
      </c>
      <c r="C4652" t="s">
        <v>7071</v>
      </c>
      <c r="D4652" t="s">
        <v>7072</v>
      </c>
      <c r="E4652" t="s">
        <v>7081</v>
      </c>
      <c r="F4652" t="s">
        <v>7093</v>
      </c>
      <c r="G4652" t="s">
        <v>7149</v>
      </c>
      <c r="H4652" t="s">
        <v>7150</v>
      </c>
      <c r="I4652" t="s">
        <v>7330</v>
      </c>
      <c r="J4652" t="s">
        <v>7331</v>
      </c>
    </row>
    <row r="4653" spans="1:12" x14ac:dyDescent="0.25">
      <c r="A4653" t="s">
        <v>4258</v>
      </c>
      <c r="B4653" t="s">
        <v>13900</v>
      </c>
      <c r="C4653" t="s">
        <v>7071</v>
      </c>
      <c r="D4653" t="s">
        <v>7072</v>
      </c>
      <c r="E4653" t="s">
        <v>7088</v>
      </c>
      <c r="F4653" t="s">
        <v>7089</v>
      </c>
      <c r="G4653" t="s">
        <v>7124</v>
      </c>
      <c r="H4653" t="s">
        <v>7125</v>
      </c>
      <c r="I4653" t="s">
        <v>7126</v>
      </c>
    </row>
    <row r="4654" spans="1:12" x14ac:dyDescent="0.25">
      <c r="A4654" t="s">
        <v>6060</v>
      </c>
      <c r="B4654" t="s">
        <v>13901</v>
      </c>
      <c r="C4654" t="s">
        <v>7071</v>
      </c>
      <c r="D4654" t="s">
        <v>7072</v>
      </c>
      <c r="E4654" t="s">
        <v>7081</v>
      </c>
      <c r="F4654" t="s">
        <v>7128</v>
      </c>
      <c r="G4654" t="s">
        <v>7128</v>
      </c>
      <c r="H4654" t="s">
        <v>7227</v>
      </c>
      <c r="I4654" t="s">
        <v>9149</v>
      </c>
      <c r="J4654" t="s">
        <v>9150</v>
      </c>
      <c r="K4654" t="s">
        <v>13339</v>
      </c>
    </row>
    <row r="4655" spans="1:12" x14ac:dyDescent="0.25">
      <c r="A4655" t="s">
        <v>3939</v>
      </c>
      <c r="B4655" t="s">
        <v>13902</v>
      </c>
      <c r="C4655" t="s">
        <v>7071</v>
      </c>
      <c r="D4655" t="s">
        <v>7072</v>
      </c>
      <c r="E4655" t="s">
        <v>7081</v>
      </c>
      <c r="F4655" t="s">
        <v>7093</v>
      </c>
      <c r="G4655" t="s">
        <v>7149</v>
      </c>
      <c r="H4655" t="s">
        <v>7150</v>
      </c>
      <c r="I4655" t="s">
        <v>8685</v>
      </c>
      <c r="J4655" t="s">
        <v>13462</v>
      </c>
      <c r="K4655" t="s">
        <v>13463</v>
      </c>
    </row>
    <row r="4656" spans="1:12" x14ac:dyDescent="0.25">
      <c r="A4656" t="s">
        <v>5991</v>
      </c>
      <c r="B4656" t="s">
        <v>13903</v>
      </c>
      <c r="C4656" t="s">
        <v>7071</v>
      </c>
      <c r="D4656" t="s">
        <v>7072</v>
      </c>
      <c r="E4656" t="s">
        <v>7088</v>
      </c>
      <c r="F4656" t="s">
        <v>7089</v>
      </c>
      <c r="G4656" t="s">
        <v>7124</v>
      </c>
      <c r="H4656" t="s">
        <v>7755</v>
      </c>
      <c r="I4656" t="s">
        <v>7973</v>
      </c>
      <c r="J4656" t="s">
        <v>9295</v>
      </c>
    </row>
    <row r="4657" spans="1:12" x14ac:dyDescent="0.25">
      <c r="A4657" t="s">
        <v>3149</v>
      </c>
      <c r="B4657" t="s">
        <v>13904</v>
      </c>
      <c r="C4657" t="s">
        <v>7071</v>
      </c>
      <c r="D4657" t="s">
        <v>7072</v>
      </c>
      <c r="E4657" t="s">
        <v>7081</v>
      </c>
      <c r="F4657" t="s">
        <v>7128</v>
      </c>
      <c r="G4657" t="s">
        <v>7128</v>
      </c>
      <c r="H4657" t="s">
        <v>7227</v>
      </c>
      <c r="I4657" t="s">
        <v>9149</v>
      </c>
      <c r="J4657" t="s">
        <v>9150</v>
      </c>
      <c r="K4657" t="s">
        <v>13339</v>
      </c>
    </row>
    <row r="4658" spans="1:12" x14ac:dyDescent="0.25">
      <c r="A4658" t="s">
        <v>3384</v>
      </c>
      <c r="B4658" t="s">
        <v>13905</v>
      </c>
      <c r="C4658" t="s">
        <v>7071</v>
      </c>
      <c r="D4658" t="s">
        <v>7072</v>
      </c>
      <c r="E4658" t="s">
        <v>7088</v>
      </c>
      <c r="F4658" t="s">
        <v>7089</v>
      </c>
      <c r="G4658" t="s">
        <v>7700</v>
      </c>
      <c r="H4658" t="s">
        <v>13306</v>
      </c>
      <c r="I4658" t="s">
        <v>13307</v>
      </c>
    </row>
    <row r="4659" spans="1:12" x14ac:dyDescent="0.25">
      <c r="A4659" t="s">
        <v>4075</v>
      </c>
      <c r="B4659" t="s">
        <v>13906</v>
      </c>
      <c r="C4659" t="s">
        <v>7071</v>
      </c>
      <c r="D4659" t="s">
        <v>7072</v>
      </c>
      <c r="E4659" t="s">
        <v>7081</v>
      </c>
      <c r="F4659" t="s">
        <v>7128</v>
      </c>
      <c r="G4659" t="s">
        <v>7128</v>
      </c>
      <c r="H4659" t="s">
        <v>7227</v>
      </c>
      <c r="I4659" t="s">
        <v>7860</v>
      </c>
      <c r="J4659" t="s">
        <v>13907</v>
      </c>
      <c r="K4659" t="s">
        <v>13908</v>
      </c>
    </row>
    <row r="4660" spans="1:12" x14ac:dyDescent="0.25">
      <c r="A4660" t="s">
        <v>5141</v>
      </c>
      <c r="B4660" t="s">
        <v>13909</v>
      </c>
      <c r="C4660" t="s">
        <v>7071</v>
      </c>
      <c r="D4660" t="s">
        <v>7072</v>
      </c>
      <c r="E4660" t="s">
        <v>7088</v>
      </c>
      <c r="F4660" t="s">
        <v>7089</v>
      </c>
      <c r="G4660" t="s">
        <v>7124</v>
      </c>
      <c r="H4660" t="s">
        <v>7755</v>
      </c>
      <c r="I4660" t="s">
        <v>7756</v>
      </c>
    </row>
    <row r="4661" spans="1:12" x14ac:dyDescent="0.25">
      <c r="A4661" t="s">
        <v>5246</v>
      </c>
      <c r="B4661" t="s">
        <v>13910</v>
      </c>
      <c r="C4661" t="s">
        <v>7071</v>
      </c>
      <c r="D4661" t="s">
        <v>7072</v>
      </c>
      <c r="E4661" t="s">
        <v>7088</v>
      </c>
      <c r="F4661" t="s">
        <v>7089</v>
      </c>
      <c r="G4661" t="s">
        <v>7455</v>
      </c>
      <c r="H4661" t="s">
        <v>7456</v>
      </c>
      <c r="I4661" t="s">
        <v>7457</v>
      </c>
      <c r="J4661" t="s">
        <v>8121</v>
      </c>
      <c r="K4661" t="s">
        <v>8122</v>
      </c>
      <c r="L4661" t="s">
        <v>13911</v>
      </c>
    </row>
    <row r="4662" spans="1:12" x14ac:dyDescent="0.25">
      <c r="A4662" t="s">
        <v>5040</v>
      </c>
      <c r="B4662" t="s">
        <v>13912</v>
      </c>
      <c r="C4662" t="s">
        <v>7071</v>
      </c>
      <c r="D4662" t="s">
        <v>7072</v>
      </c>
      <c r="E4662" t="s">
        <v>7081</v>
      </c>
      <c r="F4662" t="s">
        <v>7128</v>
      </c>
      <c r="G4662" t="s">
        <v>7128</v>
      </c>
      <c r="H4662" t="s">
        <v>7227</v>
      </c>
      <c r="I4662" t="s">
        <v>7228</v>
      </c>
      <c r="J4662" t="s">
        <v>7229</v>
      </c>
      <c r="K4662" t="s">
        <v>13667</v>
      </c>
    </row>
    <row r="4663" spans="1:12" x14ac:dyDescent="0.25">
      <c r="A4663" t="s">
        <v>3572</v>
      </c>
      <c r="B4663" t="s">
        <v>13913</v>
      </c>
      <c r="C4663" t="s">
        <v>7071</v>
      </c>
      <c r="D4663" t="s">
        <v>7072</v>
      </c>
      <c r="E4663" t="s">
        <v>7081</v>
      </c>
      <c r="F4663" t="s">
        <v>7128</v>
      </c>
      <c r="G4663" t="s">
        <v>7128</v>
      </c>
      <c r="H4663" t="s">
        <v>7205</v>
      </c>
      <c r="I4663" t="s">
        <v>7344</v>
      </c>
      <c r="J4663" t="s">
        <v>7345</v>
      </c>
      <c r="K4663" t="s">
        <v>8908</v>
      </c>
      <c r="L4663" t="s">
        <v>8909</v>
      </c>
    </row>
    <row r="4664" spans="1:12" x14ac:dyDescent="0.25">
      <c r="A4664" t="s">
        <v>3586</v>
      </c>
      <c r="B4664" t="s">
        <v>13914</v>
      </c>
      <c r="C4664" t="s">
        <v>7071</v>
      </c>
      <c r="D4664" t="s">
        <v>7072</v>
      </c>
      <c r="E4664" t="s">
        <v>7088</v>
      </c>
      <c r="F4664" t="s">
        <v>7089</v>
      </c>
      <c r="G4664" t="s">
        <v>7124</v>
      </c>
      <c r="H4664" t="s">
        <v>7125</v>
      </c>
      <c r="I4664" t="s">
        <v>7126</v>
      </c>
      <c r="J4664" t="s">
        <v>13283</v>
      </c>
    </row>
    <row r="4665" spans="1:12" x14ac:dyDescent="0.25">
      <c r="A4665" t="s">
        <v>6535</v>
      </c>
      <c r="B4665" t="s">
        <v>13915</v>
      </c>
      <c r="C4665" t="s">
        <v>7071</v>
      </c>
      <c r="D4665" t="s">
        <v>7072</v>
      </c>
      <c r="E4665" t="s">
        <v>7088</v>
      </c>
      <c r="F4665" t="s">
        <v>7089</v>
      </c>
      <c r="G4665" t="s">
        <v>8528</v>
      </c>
      <c r="H4665" t="s">
        <v>8529</v>
      </c>
      <c r="I4665" t="s">
        <v>13916</v>
      </c>
    </row>
    <row r="4666" spans="1:12" x14ac:dyDescent="0.25">
      <c r="A4666" t="s">
        <v>3223</v>
      </c>
      <c r="B4666" t="s">
        <v>13917</v>
      </c>
      <c r="C4666" t="s">
        <v>7071</v>
      </c>
      <c r="D4666" t="s">
        <v>7072</v>
      </c>
      <c r="E4666" t="s">
        <v>7081</v>
      </c>
      <c r="F4666" t="s">
        <v>7128</v>
      </c>
      <c r="G4666" t="s">
        <v>7128</v>
      </c>
      <c r="H4666" t="s">
        <v>7227</v>
      </c>
      <c r="I4666" t="s">
        <v>7860</v>
      </c>
      <c r="J4666" t="s">
        <v>13907</v>
      </c>
    </row>
    <row r="4667" spans="1:12" x14ac:dyDescent="0.25">
      <c r="A4667" t="s">
        <v>5012</v>
      </c>
      <c r="B4667" t="s">
        <v>13918</v>
      </c>
      <c r="C4667" t="s">
        <v>7071</v>
      </c>
      <c r="D4667" t="s">
        <v>7072</v>
      </c>
      <c r="E4667" t="s">
        <v>7081</v>
      </c>
      <c r="F4667" t="s">
        <v>7128</v>
      </c>
      <c r="G4667" t="s">
        <v>7128</v>
      </c>
      <c r="H4667" t="s">
        <v>7205</v>
      </c>
      <c r="I4667" t="s">
        <v>7344</v>
      </c>
      <c r="J4667" t="s">
        <v>7345</v>
      </c>
      <c r="K4667" t="s">
        <v>7346</v>
      </c>
      <c r="L4667" t="s">
        <v>7347</v>
      </c>
    </row>
    <row r="4668" spans="1:12" x14ac:dyDescent="0.25">
      <c r="A4668" t="s">
        <v>5698</v>
      </c>
      <c r="B4668" t="s">
        <v>13919</v>
      </c>
      <c r="C4668" t="s">
        <v>7071</v>
      </c>
      <c r="D4668" t="s">
        <v>7072</v>
      </c>
      <c r="E4668" t="s">
        <v>7081</v>
      </c>
      <c r="F4668" t="s">
        <v>7093</v>
      </c>
      <c r="G4668" t="s">
        <v>7149</v>
      </c>
      <c r="H4668" t="s">
        <v>7150</v>
      </c>
      <c r="I4668" t="s">
        <v>7151</v>
      </c>
      <c r="J4668" t="s">
        <v>7152</v>
      </c>
      <c r="K4668" t="s">
        <v>13920</v>
      </c>
      <c r="L4668" t="s">
        <v>13921</v>
      </c>
    </row>
    <row r="4669" spans="1:12" x14ac:dyDescent="0.25">
      <c r="A4669" t="s">
        <v>4269</v>
      </c>
      <c r="B4669" t="s">
        <v>13922</v>
      </c>
      <c r="C4669" t="s">
        <v>7071</v>
      </c>
      <c r="D4669" t="s">
        <v>7072</v>
      </c>
      <c r="E4669" t="s">
        <v>7088</v>
      </c>
      <c r="F4669" t="s">
        <v>7089</v>
      </c>
      <c r="G4669" t="s">
        <v>7124</v>
      </c>
      <c r="H4669" t="s">
        <v>7755</v>
      </c>
      <c r="I4669" t="s">
        <v>13923</v>
      </c>
      <c r="J4669" t="s">
        <v>13924</v>
      </c>
    </row>
    <row r="4670" spans="1:12" x14ac:dyDescent="0.25">
      <c r="A4670" t="s">
        <v>5918</v>
      </c>
      <c r="B4670" t="s">
        <v>13925</v>
      </c>
      <c r="C4670" t="s">
        <v>7071</v>
      </c>
      <c r="D4670" t="s">
        <v>7072</v>
      </c>
      <c r="E4670" t="s">
        <v>7081</v>
      </c>
      <c r="F4670" t="s">
        <v>7128</v>
      </c>
      <c r="G4670" t="s">
        <v>7128</v>
      </c>
      <c r="H4670" t="s">
        <v>7227</v>
      </c>
      <c r="I4670" t="s">
        <v>9146</v>
      </c>
      <c r="J4670" t="s">
        <v>13386</v>
      </c>
    </row>
    <row r="4671" spans="1:12" x14ac:dyDescent="0.25">
      <c r="A4671" t="s">
        <v>3322</v>
      </c>
      <c r="B4671" t="s">
        <v>13926</v>
      </c>
      <c r="C4671" t="s">
        <v>7071</v>
      </c>
      <c r="D4671" t="s">
        <v>7072</v>
      </c>
      <c r="E4671" t="s">
        <v>7081</v>
      </c>
      <c r="F4671" t="s">
        <v>7093</v>
      </c>
      <c r="G4671" t="s">
        <v>7149</v>
      </c>
      <c r="H4671" t="s">
        <v>7150</v>
      </c>
      <c r="I4671" t="s">
        <v>7151</v>
      </c>
      <c r="J4671" t="s">
        <v>7152</v>
      </c>
      <c r="K4671" t="s">
        <v>9764</v>
      </c>
    </row>
    <row r="4672" spans="1:12" x14ac:dyDescent="0.25">
      <c r="A4672" t="s">
        <v>4025</v>
      </c>
      <c r="B4672" t="s">
        <v>13927</v>
      </c>
      <c r="C4672" t="s">
        <v>7071</v>
      </c>
      <c r="D4672" t="s">
        <v>7072</v>
      </c>
      <c r="E4672" t="s">
        <v>7081</v>
      </c>
      <c r="F4672" t="s">
        <v>7128</v>
      </c>
      <c r="G4672" t="s">
        <v>7128</v>
      </c>
      <c r="H4672" t="s">
        <v>7205</v>
      </c>
      <c r="I4672" t="s">
        <v>7344</v>
      </c>
      <c r="J4672" t="s">
        <v>7392</v>
      </c>
    </row>
    <row r="4673" spans="1:12" x14ac:dyDescent="0.25">
      <c r="A4673" t="s">
        <v>6625</v>
      </c>
      <c r="B4673" t="s">
        <v>13928</v>
      </c>
      <c r="C4673" t="s">
        <v>7071</v>
      </c>
      <c r="D4673" t="s">
        <v>7072</v>
      </c>
      <c r="E4673" t="s">
        <v>7088</v>
      </c>
      <c r="F4673" t="s">
        <v>7089</v>
      </c>
      <c r="G4673" t="s">
        <v>7363</v>
      </c>
      <c r="H4673" t="s">
        <v>7364</v>
      </c>
      <c r="I4673" t="s">
        <v>8604</v>
      </c>
      <c r="J4673" t="s">
        <v>13219</v>
      </c>
    </row>
    <row r="4674" spans="1:12" x14ac:dyDescent="0.25">
      <c r="A4674" t="s">
        <v>4329</v>
      </c>
      <c r="B4674" t="s">
        <v>13929</v>
      </c>
      <c r="C4674" t="s">
        <v>7071</v>
      </c>
      <c r="D4674" t="s">
        <v>7072</v>
      </c>
      <c r="E4674" t="s">
        <v>7088</v>
      </c>
      <c r="F4674" t="s">
        <v>7089</v>
      </c>
      <c r="G4674" t="s">
        <v>7124</v>
      </c>
      <c r="H4674" t="s">
        <v>7348</v>
      </c>
      <c r="I4674" t="s">
        <v>7349</v>
      </c>
      <c r="J4674" t="s">
        <v>13740</v>
      </c>
    </row>
    <row r="4675" spans="1:12" x14ac:dyDescent="0.25">
      <c r="A4675" t="s">
        <v>6330</v>
      </c>
      <c r="B4675" t="s">
        <v>13930</v>
      </c>
      <c r="C4675" t="s">
        <v>7071</v>
      </c>
      <c r="D4675" t="s">
        <v>7072</v>
      </c>
      <c r="E4675" t="s">
        <v>7081</v>
      </c>
      <c r="F4675" t="s">
        <v>7128</v>
      </c>
      <c r="G4675" t="s">
        <v>7128</v>
      </c>
      <c r="H4675" t="s">
        <v>7205</v>
      </c>
      <c r="I4675" t="s">
        <v>7344</v>
      </c>
      <c r="J4675" t="s">
        <v>7345</v>
      </c>
      <c r="K4675" t="s">
        <v>8908</v>
      </c>
    </row>
    <row r="4676" spans="1:12" x14ac:dyDescent="0.25">
      <c r="A4676" t="s">
        <v>4627</v>
      </c>
      <c r="B4676" t="s">
        <v>13931</v>
      </c>
      <c r="C4676" t="s">
        <v>7071</v>
      </c>
      <c r="D4676" t="s">
        <v>7072</v>
      </c>
      <c r="E4676" t="s">
        <v>7081</v>
      </c>
      <c r="F4676" t="s">
        <v>7128</v>
      </c>
      <c r="G4676" t="s">
        <v>7128</v>
      </c>
      <c r="H4676" t="s">
        <v>7227</v>
      </c>
      <c r="I4676" t="s">
        <v>7860</v>
      </c>
      <c r="J4676" t="s">
        <v>13932</v>
      </c>
      <c r="K4676" t="s">
        <v>13933</v>
      </c>
    </row>
    <row r="4677" spans="1:12" x14ac:dyDescent="0.25">
      <c r="A4677" t="s">
        <v>6213</v>
      </c>
      <c r="B4677" t="s">
        <v>13934</v>
      </c>
      <c r="C4677" t="s">
        <v>7071</v>
      </c>
      <c r="D4677" t="s">
        <v>7072</v>
      </c>
      <c r="E4677" t="s">
        <v>7088</v>
      </c>
      <c r="F4677" t="s">
        <v>7089</v>
      </c>
      <c r="G4677" t="s">
        <v>13935</v>
      </c>
      <c r="H4677" t="s">
        <v>13936</v>
      </c>
      <c r="I4677" t="s">
        <v>13937</v>
      </c>
      <c r="J4677" t="s">
        <v>13938</v>
      </c>
    </row>
    <row r="4678" spans="1:12" x14ac:dyDescent="0.25">
      <c r="A4678" t="s">
        <v>3229</v>
      </c>
      <c r="B4678" t="s">
        <v>13939</v>
      </c>
      <c r="C4678" t="s">
        <v>7071</v>
      </c>
      <c r="D4678" t="s">
        <v>7072</v>
      </c>
      <c r="E4678" t="s">
        <v>7088</v>
      </c>
      <c r="F4678" t="s">
        <v>7089</v>
      </c>
      <c r="G4678" t="s">
        <v>7124</v>
      </c>
      <c r="H4678" t="s">
        <v>7348</v>
      </c>
      <c r="I4678" t="s">
        <v>7349</v>
      </c>
      <c r="J4678" t="s">
        <v>13940</v>
      </c>
    </row>
    <row r="4679" spans="1:12" x14ac:dyDescent="0.25">
      <c r="A4679" t="s">
        <v>5874</v>
      </c>
      <c r="B4679" t="s">
        <v>13941</v>
      </c>
      <c r="C4679" t="s">
        <v>7071</v>
      </c>
      <c r="D4679" t="s">
        <v>7072</v>
      </c>
      <c r="E4679" t="s">
        <v>7081</v>
      </c>
      <c r="F4679" t="s">
        <v>7128</v>
      </c>
      <c r="G4679" t="s">
        <v>7128</v>
      </c>
      <c r="H4679" t="s">
        <v>7227</v>
      </c>
      <c r="I4679" t="s">
        <v>7860</v>
      </c>
      <c r="J4679" t="s">
        <v>8022</v>
      </c>
      <c r="K4679" t="s">
        <v>8023</v>
      </c>
    </row>
    <row r="4680" spans="1:12" x14ac:dyDescent="0.25">
      <c r="A4680" t="s">
        <v>4690</v>
      </c>
      <c r="B4680" t="s">
        <v>13532</v>
      </c>
      <c r="C4680" t="s">
        <v>7071</v>
      </c>
      <c r="D4680" t="s">
        <v>7072</v>
      </c>
      <c r="E4680" t="s">
        <v>7081</v>
      </c>
      <c r="F4680" t="s">
        <v>7128</v>
      </c>
      <c r="G4680" t="s">
        <v>7128</v>
      </c>
      <c r="H4680" t="s">
        <v>7205</v>
      </c>
      <c r="I4680" t="s">
        <v>7344</v>
      </c>
      <c r="J4680" t="s">
        <v>7345</v>
      </c>
      <c r="K4680" t="s">
        <v>8908</v>
      </c>
      <c r="L4680" t="s">
        <v>9259</v>
      </c>
    </row>
    <row r="4681" spans="1:12" x14ac:dyDescent="0.25">
      <c r="A4681" t="s">
        <v>6919</v>
      </c>
      <c r="B4681" t="s">
        <v>13942</v>
      </c>
      <c r="C4681" t="s">
        <v>7071</v>
      </c>
      <c r="D4681" t="s">
        <v>7072</v>
      </c>
      <c r="E4681" t="s">
        <v>7088</v>
      </c>
      <c r="F4681" t="s">
        <v>7089</v>
      </c>
      <c r="G4681" t="s">
        <v>7455</v>
      </c>
      <c r="H4681" t="s">
        <v>7456</v>
      </c>
      <c r="I4681" t="s">
        <v>7457</v>
      </c>
    </row>
    <row r="4682" spans="1:12" x14ac:dyDescent="0.25">
      <c r="A4682" t="s">
        <v>4882</v>
      </c>
      <c r="B4682" t="s">
        <v>13943</v>
      </c>
      <c r="C4682" t="s">
        <v>7071</v>
      </c>
      <c r="D4682" t="s">
        <v>7072</v>
      </c>
      <c r="E4682" t="s">
        <v>7088</v>
      </c>
      <c r="F4682" t="s">
        <v>7089</v>
      </c>
      <c r="G4682" t="s">
        <v>7124</v>
      </c>
      <c r="H4682" t="s">
        <v>7755</v>
      </c>
      <c r="I4682" t="s">
        <v>7973</v>
      </c>
      <c r="J4682" t="s">
        <v>13337</v>
      </c>
    </row>
    <row r="4683" spans="1:12" x14ac:dyDescent="0.25">
      <c r="A4683" t="s">
        <v>7006</v>
      </c>
      <c r="B4683" t="s">
        <v>13944</v>
      </c>
      <c r="C4683" t="s">
        <v>7071</v>
      </c>
      <c r="D4683" t="s">
        <v>7072</v>
      </c>
      <c r="E4683" t="s">
        <v>7081</v>
      </c>
      <c r="F4683" t="s">
        <v>7128</v>
      </c>
      <c r="G4683" t="s">
        <v>7128</v>
      </c>
      <c r="H4683" t="s">
        <v>7227</v>
      </c>
      <c r="I4683" t="s">
        <v>7662</v>
      </c>
      <c r="J4683" t="s">
        <v>13945</v>
      </c>
    </row>
    <row r="4684" spans="1:12" x14ac:dyDescent="0.25">
      <c r="A4684" t="s">
        <v>4662</v>
      </c>
      <c r="B4684" t="s">
        <v>13946</v>
      </c>
      <c r="C4684" t="s">
        <v>7071</v>
      </c>
      <c r="D4684" t="s">
        <v>7072</v>
      </c>
      <c r="E4684" t="s">
        <v>7088</v>
      </c>
      <c r="F4684" t="s">
        <v>7089</v>
      </c>
      <c r="G4684" t="s">
        <v>7958</v>
      </c>
      <c r="H4684" t="s">
        <v>13947</v>
      </c>
    </row>
    <row r="4685" spans="1:12" x14ac:dyDescent="0.25">
      <c r="A4685" t="s">
        <v>3708</v>
      </c>
      <c r="B4685" t="s">
        <v>13948</v>
      </c>
      <c r="C4685" t="s">
        <v>7071</v>
      </c>
      <c r="D4685" t="s">
        <v>7072</v>
      </c>
      <c r="E4685" t="s">
        <v>7081</v>
      </c>
      <c r="F4685" t="s">
        <v>7093</v>
      </c>
      <c r="G4685" t="s">
        <v>7149</v>
      </c>
      <c r="H4685" t="s">
        <v>7150</v>
      </c>
      <c r="I4685" t="s">
        <v>7936</v>
      </c>
      <c r="J4685" t="s">
        <v>7937</v>
      </c>
    </row>
    <row r="4686" spans="1:12" x14ac:dyDescent="0.25">
      <c r="A4686" t="s">
        <v>6924</v>
      </c>
      <c r="B4686" t="s">
        <v>13949</v>
      </c>
      <c r="C4686" t="s">
        <v>7071</v>
      </c>
      <c r="D4686" t="s">
        <v>7072</v>
      </c>
      <c r="E4686" t="s">
        <v>7088</v>
      </c>
      <c r="F4686" t="s">
        <v>7089</v>
      </c>
      <c r="G4686" t="s">
        <v>7124</v>
      </c>
      <c r="H4686" t="s">
        <v>8975</v>
      </c>
      <c r="I4686" t="s">
        <v>8976</v>
      </c>
      <c r="J4686" t="s">
        <v>8977</v>
      </c>
    </row>
    <row r="4687" spans="1:12" x14ac:dyDescent="0.25">
      <c r="A4687" t="s">
        <v>3563</v>
      </c>
      <c r="B4687" t="s">
        <v>13950</v>
      </c>
      <c r="C4687" t="s">
        <v>7071</v>
      </c>
      <c r="D4687" t="s">
        <v>7072</v>
      </c>
      <c r="E4687" t="s">
        <v>7088</v>
      </c>
      <c r="F4687" t="s">
        <v>7089</v>
      </c>
      <c r="G4687" t="s">
        <v>7541</v>
      </c>
      <c r="H4687" t="s">
        <v>7542</v>
      </c>
      <c r="I4687" t="s">
        <v>7543</v>
      </c>
      <c r="J4687" t="s">
        <v>9187</v>
      </c>
      <c r="K4687" t="s">
        <v>13694</v>
      </c>
    </row>
    <row r="4688" spans="1:12" x14ac:dyDescent="0.25">
      <c r="A4688" t="s">
        <v>6421</v>
      </c>
      <c r="B4688" t="s">
        <v>13951</v>
      </c>
      <c r="C4688" t="s">
        <v>7071</v>
      </c>
      <c r="D4688" t="s">
        <v>7072</v>
      </c>
      <c r="E4688" t="s">
        <v>7081</v>
      </c>
      <c r="F4688" t="s">
        <v>7128</v>
      </c>
      <c r="G4688" t="s">
        <v>7128</v>
      </c>
      <c r="H4688" t="s">
        <v>7227</v>
      </c>
      <c r="I4688" t="s">
        <v>9146</v>
      </c>
      <c r="J4688" t="s">
        <v>9147</v>
      </c>
      <c r="K4688" t="s">
        <v>13952</v>
      </c>
    </row>
    <row r="4689" spans="1:11" x14ac:dyDescent="0.25">
      <c r="A4689" t="s">
        <v>4205</v>
      </c>
      <c r="B4689" t="s">
        <v>13953</v>
      </c>
      <c r="C4689" t="s">
        <v>7071</v>
      </c>
      <c r="D4689" t="s">
        <v>7072</v>
      </c>
      <c r="E4689" t="s">
        <v>7081</v>
      </c>
      <c r="F4689" t="s">
        <v>7093</v>
      </c>
      <c r="G4689" t="s">
        <v>7149</v>
      </c>
      <c r="H4689" t="s">
        <v>8031</v>
      </c>
      <c r="I4689" t="s">
        <v>8247</v>
      </c>
      <c r="J4689" t="s">
        <v>8275</v>
      </c>
      <c r="K4689" t="s">
        <v>13441</v>
      </c>
    </row>
    <row r="4690" spans="1:11" x14ac:dyDescent="0.25">
      <c r="A4690" t="s">
        <v>5070</v>
      </c>
      <c r="B4690" t="s">
        <v>13954</v>
      </c>
      <c r="C4690" t="s">
        <v>7071</v>
      </c>
      <c r="D4690" t="s">
        <v>7072</v>
      </c>
      <c r="E4690" t="s">
        <v>7081</v>
      </c>
      <c r="F4690" t="s">
        <v>7128</v>
      </c>
      <c r="G4690" t="s">
        <v>7128</v>
      </c>
      <c r="H4690" t="s">
        <v>7205</v>
      </c>
      <c r="I4690" t="s">
        <v>7344</v>
      </c>
      <c r="J4690" t="s">
        <v>7345</v>
      </c>
    </row>
    <row r="4691" spans="1:11" x14ac:dyDescent="0.25">
      <c r="A4691" t="s">
        <v>5336</v>
      </c>
      <c r="B4691" t="s">
        <v>13955</v>
      </c>
      <c r="C4691" t="s">
        <v>7071</v>
      </c>
      <c r="D4691" t="s">
        <v>7072</v>
      </c>
      <c r="E4691" t="s">
        <v>7081</v>
      </c>
      <c r="F4691" t="s">
        <v>7128</v>
      </c>
      <c r="G4691" t="s">
        <v>7128</v>
      </c>
      <c r="H4691" t="s">
        <v>7227</v>
      </c>
      <c r="I4691" t="s">
        <v>7860</v>
      </c>
      <c r="J4691" t="s">
        <v>8022</v>
      </c>
    </row>
    <row r="4692" spans="1:11" x14ac:dyDescent="0.25">
      <c r="A4692" t="s">
        <v>6161</v>
      </c>
      <c r="B4692" t="s">
        <v>13956</v>
      </c>
      <c r="C4692" t="s">
        <v>7071</v>
      </c>
      <c r="D4692" t="s">
        <v>7072</v>
      </c>
      <c r="E4692" t="s">
        <v>7088</v>
      </c>
      <c r="F4692" t="s">
        <v>7089</v>
      </c>
      <c r="G4692" t="s">
        <v>7124</v>
      </c>
      <c r="H4692" t="s">
        <v>7348</v>
      </c>
      <c r="I4692" t="s">
        <v>7349</v>
      </c>
      <c r="J4692" t="s">
        <v>13957</v>
      </c>
    </row>
    <row r="4693" spans="1:11" x14ac:dyDescent="0.25">
      <c r="A4693" t="s">
        <v>3658</v>
      </c>
      <c r="B4693" t="s">
        <v>13958</v>
      </c>
      <c r="C4693" t="s">
        <v>7071</v>
      </c>
      <c r="D4693" t="s">
        <v>7072</v>
      </c>
      <c r="E4693" t="s">
        <v>7081</v>
      </c>
      <c r="F4693" t="s">
        <v>7128</v>
      </c>
      <c r="G4693" t="s">
        <v>7128</v>
      </c>
      <c r="H4693" t="s">
        <v>7205</v>
      </c>
      <c r="I4693" t="s">
        <v>7344</v>
      </c>
      <c r="J4693" t="s">
        <v>7345</v>
      </c>
      <c r="K4693" t="s">
        <v>13298</v>
      </c>
    </row>
    <row r="4694" spans="1:11" x14ac:dyDescent="0.25">
      <c r="A4694" t="s">
        <v>5416</v>
      </c>
      <c r="B4694" t="s">
        <v>13959</v>
      </c>
      <c r="C4694" t="s">
        <v>7071</v>
      </c>
      <c r="D4694" t="s">
        <v>7072</v>
      </c>
      <c r="E4694" t="s">
        <v>7088</v>
      </c>
      <c r="F4694" t="s">
        <v>7089</v>
      </c>
      <c r="G4694" t="s">
        <v>7455</v>
      </c>
      <c r="H4694" t="s">
        <v>7456</v>
      </c>
      <c r="I4694" t="s">
        <v>13960</v>
      </c>
      <c r="J4694" t="s">
        <v>13961</v>
      </c>
    </row>
    <row r="4695" spans="1:11" x14ac:dyDescent="0.25">
      <c r="A4695" t="s">
        <v>3838</v>
      </c>
      <c r="B4695" t="s">
        <v>13962</v>
      </c>
      <c r="C4695" t="s">
        <v>7071</v>
      </c>
      <c r="D4695" t="s">
        <v>7072</v>
      </c>
      <c r="E4695" t="s">
        <v>7088</v>
      </c>
      <c r="F4695" t="s">
        <v>7089</v>
      </c>
      <c r="G4695" t="s">
        <v>7124</v>
      </c>
      <c r="H4695" t="s">
        <v>7125</v>
      </c>
      <c r="I4695" t="s">
        <v>7126</v>
      </c>
      <c r="J4695" t="s">
        <v>13392</v>
      </c>
    </row>
    <row r="4696" spans="1:11" x14ac:dyDescent="0.25">
      <c r="A4696" t="s">
        <v>6767</v>
      </c>
      <c r="B4696" t="s">
        <v>13963</v>
      </c>
      <c r="C4696" t="s">
        <v>7071</v>
      </c>
      <c r="D4696" t="s">
        <v>7072</v>
      </c>
      <c r="E4696" t="s">
        <v>7081</v>
      </c>
      <c r="F4696" t="s">
        <v>7093</v>
      </c>
      <c r="G4696" t="s">
        <v>7149</v>
      </c>
      <c r="H4696" t="s">
        <v>7150</v>
      </c>
      <c r="I4696" t="s">
        <v>7330</v>
      </c>
      <c r="J4696" t="s">
        <v>7331</v>
      </c>
      <c r="K4696" t="s">
        <v>13964</v>
      </c>
    </row>
    <row r="4697" spans="1:11" x14ac:dyDescent="0.25">
      <c r="A4697" t="s">
        <v>6031</v>
      </c>
      <c r="B4697" t="s">
        <v>13965</v>
      </c>
      <c r="C4697" t="s">
        <v>7071</v>
      </c>
      <c r="D4697" t="s">
        <v>7072</v>
      </c>
      <c r="E4697" t="s">
        <v>7088</v>
      </c>
      <c r="F4697" t="s">
        <v>7089</v>
      </c>
      <c r="G4697" t="s">
        <v>7541</v>
      </c>
      <c r="H4697" t="s">
        <v>7542</v>
      </c>
      <c r="I4697" t="s">
        <v>7543</v>
      </c>
      <c r="J4697" t="s">
        <v>9187</v>
      </c>
    </row>
    <row r="4698" spans="1:11" x14ac:dyDescent="0.25">
      <c r="A4698" t="s">
        <v>3984</v>
      </c>
      <c r="B4698" t="s">
        <v>13966</v>
      </c>
      <c r="C4698" t="s">
        <v>7071</v>
      </c>
      <c r="D4698" t="s">
        <v>7072</v>
      </c>
      <c r="E4698" t="s">
        <v>7081</v>
      </c>
      <c r="F4698" t="s">
        <v>7093</v>
      </c>
      <c r="G4698" t="s">
        <v>7149</v>
      </c>
      <c r="H4698" t="s">
        <v>7150</v>
      </c>
      <c r="I4698" t="s">
        <v>7302</v>
      </c>
      <c r="J4698" t="s">
        <v>7303</v>
      </c>
    </row>
    <row r="4699" spans="1:11" x14ac:dyDescent="0.25">
      <c r="A4699" t="s">
        <v>5179</v>
      </c>
      <c r="B4699" t="s">
        <v>13967</v>
      </c>
      <c r="C4699" t="s">
        <v>7071</v>
      </c>
      <c r="D4699" t="s">
        <v>7072</v>
      </c>
      <c r="E4699" t="s">
        <v>7081</v>
      </c>
      <c r="F4699" t="s">
        <v>7128</v>
      </c>
      <c r="G4699" t="s">
        <v>7128</v>
      </c>
      <c r="H4699" t="s">
        <v>7227</v>
      </c>
      <c r="I4699" t="s">
        <v>9149</v>
      </c>
      <c r="J4699" t="s">
        <v>9150</v>
      </c>
    </row>
    <row r="4700" spans="1:11" x14ac:dyDescent="0.25">
      <c r="A4700" t="s">
        <v>5393</v>
      </c>
      <c r="B4700" t="s">
        <v>13968</v>
      </c>
      <c r="C4700" t="s">
        <v>7071</v>
      </c>
      <c r="D4700" t="s">
        <v>7072</v>
      </c>
      <c r="E4700" t="s">
        <v>7088</v>
      </c>
      <c r="F4700" t="s">
        <v>7089</v>
      </c>
      <c r="G4700" t="s">
        <v>7733</v>
      </c>
      <c r="H4700" t="s">
        <v>7734</v>
      </c>
      <c r="I4700" t="s">
        <v>7735</v>
      </c>
    </row>
    <row r="4701" spans="1:11" x14ac:dyDescent="0.25">
      <c r="A4701" t="s">
        <v>5715</v>
      </c>
      <c r="B4701" t="s">
        <v>8913</v>
      </c>
      <c r="C4701" t="s">
        <v>7071</v>
      </c>
      <c r="D4701" t="s">
        <v>7072</v>
      </c>
      <c r="E4701" t="s">
        <v>7081</v>
      </c>
      <c r="F4701" t="s">
        <v>7128</v>
      </c>
      <c r="G4701" t="s">
        <v>7128</v>
      </c>
      <c r="H4701" t="s">
        <v>7205</v>
      </c>
      <c r="I4701" t="s">
        <v>7344</v>
      </c>
      <c r="J4701" t="s">
        <v>7392</v>
      </c>
      <c r="K4701" t="s">
        <v>8914</v>
      </c>
    </row>
    <row r="4702" spans="1:11" x14ac:dyDescent="0.25">
      <c r="A4702" t="s">
        <v>6353</v>
      </c>
      <c r="B4702" t="s">
        <v>13969</v>
      </c>
      <c r="C4702" t="s">
        <v>7071</v>
      </c>
      <c r="D4702" t="s">
        <v>7072</v>
      </c>
      <c r="E4702" t="s">
        <v>7081</v>
      </c>
      <c r="F4702" t="s">
        <v>7128</v>
      </c>
      <c r="G4702" t="s">
        <v>7128</v>
      </c>
      <c r="H4702" t="s">
        <v>7227</v>
      </c>
      <c r="I4702" t="s">
        <v>7860</v>
      </c>
      <c r="J4702" t="s">
        <v>13907</v>
      </c>
      <c r="K4702" t="s">
        <v>13908</v>
      </c>
    </row>
    <row r="4703" spans="1:11" x14ac:dyDescent="0.25">
      <c r="A4703" t="s">
        <v>4786</v>
      </c>
      <c r="B4703" t="s">
        <v>13970</v>
      </c>
      <c r="C4703" t="s">
        <v>7071</v>
      </c>
      <c r="D4703" t="s">
        <v>7072</v>
      </c>
      <c r="E4703" t="s">
        <v>7081</v>
      </c>
      <c r="F4703" t="s">
        <v>7093</v>
      </c>
      <c r="G4703" t="s">
        <v>7149</v>
      </c>
      <c r="H4703" t="s">
        <v>7150</v>
      </c>
      <c r="I4703" t="s">
        <v>7330</v>
      </c>
      <c r="J4703" t="s">
        <v>13971</v>
      </c>
    </row>
    <row r="4704" spans="1:11" x14ac:dyDescent="0.25">
      <c r="A4704" t="s">
        <v>3448</v>
      </c>
      <c r="B4704" t="s">
        <v>13972</v>
      </c>
      <c r="C4704" t="s">
        <v>7071</v>
      </c>
      <c r="D4704" t="s">
        <v>7072</v>
      </c>
      <c r="E4704" t="s">
        <v>7088</v>
      </c>
      <c r="F4704" t="s">
        <v>7089</v>
      </c>
      <c r="G4704" t="s">
        <v>7124</v>
      </c>
      <c r="H4704" t="s">
        <v>7125</v>
      </c>
      <c r="I4704" t="s">
        <v>7126</v>
      </c>
    </row>
    <row r="4705" spans="1:12" x14ac:dyDescent="0.25">
      <c r="A4705" t="s">
        <v>5095</v>
      </c>
      <c r="B4705" t="s">
        <v>13973</v>
      </c>
      <c r="C4705" t="s">
        <v>7071</v>
      </c>
      <c r="D4705" t="s">
        <v>7072</v>
      </c>
      <c r="E4705" t="s">
        <v>7081</v>
      </c>
      <c r="F4705" t="s">
        <v>7128</v>
      </c>
      <c r="G4705" t="s">
        <v>7128</v>
      </c>
      <c r="H4705" t="s">
        <v>7205</v>
      </c>
      <c r="I4705" t="s">
        <v>7344</v>
      </c>
      <c r="J4705" t="s">
        <v>7345</v>
      </c>
    </row>
    <row r="4706" spans="1:12" x14ac:dyDescent="0.25">
      <c r="A4706" t="s">
        <v>4777</v>
      </c>
      <c r="B4706" t="s">
        <v>13974</v>
      </c>
      <c r="C4706" t="s">
        <v>7071</v>
      </c>
      <c r="D4706" t="s">
        <v>7072</v>
      </c>
      <c r="E4706" t="s">
        <v>7088</v>
      </c>
      <c r="F4706" t="s">
        <v>7089</v>
      </c>
      <c r="G4706" t="s">
        <v>7541</v>
      </c>
      <c r="H4706" t="s">
        <v>7542</v>
      </c>
      <c r="I4706" t="s">
        <v>7543</v>
      </c>
    </row>
    <row r="4707" spans="1:12" x14ac:dyDescent="0.25">
      <c r="A4707" t="s">
        <v>3907</v>
      </c>
      <c r="B4707" t="s">
        <v>13975</v>
      </c>
      <c r="C4707" t="s">
        <v>7071</v>
      </c>
      <c r="D4707" t="s">
        <v>7072</v>
      </c>
      <c r="E4707" t="s">
        <v>7088</v>
      </c>
      <c r="F4707" t="s">
        <v>7089</v>
      </c>
      <c r="G4707" t="s">
        <v>7124</v>
      </c>
      <c r="H4707" t="s">
        <v>7125</v>
      </c>
      <c r="I4707" t="s">
        <v>7126</v>
      </c>
      <c r="J4707" t="s">
        <v>8180</v>
      </c>
    </row>
    <row r="4708" spans="1:12" x14ac:dyDescent="0.25">
      <c r="A4708" t="s">
        <v>4853</v>
      </c>
      <c r="B4708" t="s">
        <v>13976</v>
      </c>
      <c r="C4708" t="s">
        <v>7071</v>
      </c>
      <c r="D4708" t="s">
        <v>7072</v>
      </c>
      <c r="E4708" t="s">
        <v>7088</v>
      </c>
      <c r="F4708" t="s">
        <v>7089</v>
      </c>
      <c r="G4708" t="s">
        <v>7363</v>
      </c>
      <c r="H4708" t="s">
        <v>7364</v>
      </c>
      <c r="I4708" t="s">
        <v>13977</v>
      </c>
    </row>
    <row r="4709" spans="1:12" x14ac:dyDescent="0.25">
      <c r="A4709" t="s">
        <v>4978</v>
      </c>
      <c r="B4709" t="s">
        <v>13978</v>
      </c>
      <c r="C4709" t="s">
        <v>7071</v>
      </c>
      <c r="D4709" t="s">
        <v>7072</v>
      </c>
      <c r="E4709" t="s">
        <v>7081</v>
      </c>
      <c r="F4709" t="s">
        <v>7128</v>
      </c>
      <c r="G4709" t="s">
        <v>7128</v>
      </c>
      <c r="H4709" t="s">
        <v>7205</v>
      </c>
      <c r="I4709" t="s">
        <v>7344</v>
      </c>
      <c r="J4709" t="s">
        <v>8020</v>
      </c>
      <c r="K4709" t="s">
        <v>8021</v>
      </c>
      <c r="L4709" t="s">
        <v>13979</v>
      </c>
    </row>
    <row r="4710" spans="1:12" x14ac:dyDescent="0.25">
      <c r="A4710" t="s">
        <v>3581</v>
      </c>
      <c r="B4710" t="s">
        <v>13980</v>
      </c>
      <c r="C4710" t="s">
        <v>7071</v>
      </c>
      <c r="D4710" t="s">
        <v>7072</v>
      </c>
      <c r="E4710" t="s">
        <v>7088</v>
      </c>
      <c r="F4710" t="s">
        <v>7089</v>
      </c>
      <c r="G4710" t="s">
        <v>7455</v>
      </c>
      <c r="H4710" t="s">
        <v>7456</v>
      </c>
      <c r="I4710" t="s">
        <v>7457</v>
      </c>
      <c r="J4710" t="s">
        <v>7641</v>
      </c>
      <c r="K4710" t="s">
        <v>7642</v>
      </c>
    </row>
    <row r="4711" spans="1:12" x14ac:dyDescent="0.25">
      <c r="A4711" t="s">
        <v>6439</v>
      </c>
      <c r="B4711" t="s">
        <v>13981</v>
      </c>
      <c r="C4711" t="s">
        <v>7071</v>
      </c>
      <c r="D4711" t="s">
        <v>7072</v>
      </c>
      <c r="E4711" t="s">
        <v>7081</v>
      </c>
      <c r="F4711" t="s">
        <v>7093</v>
      </c>
      <c r="G4711" t="s">
        <v>7149</v>
      </c>
      <c r="H4711" t="s">
        <v>7150</v>
      </c>
      <c r="I4711" t="s">
        <v>8685</v>
      </c>
      <c r="J4711" t="s">
        <v>13982</v>
      </c>
      <c r="K4711" t="s">
        <v>13983</v>
      </c>
    </row>
    <row r="4712" spans="1:12" x14ac:dyDescent="0.25">
      <c r="A4712" t="s">
        <v>7023</v>
      </c>
      <c r="B4712" t="s">
        <v>13984</v>
      </c>
      <c r="C4712" t="s">
        <v>7071</v>
      </c>
      <c r="D4712" t="s">
        <v>7072</v>
      </c>
      <c r="E4712" t="s">
        <v>7081</v>
      </c>
      <c r="F4712" t="s">
        <v>7128</v>
      </c>
      <c r="G4712" t="s">
        <v>7128</v>
      </c>
      <c r="H4712" t="s">
        <v>7227</v>
      </c>
      <c r="I4712" t="s">
        <v>7597</v>
      </c>
      <c r="J4712" t="s">
        <v>13446</v>
      </c>
    </row>
    <row r="4713" spans="1:12" x14ac:dyDescent="0.25">
      <c r="A4713" t="s">
        <v>4276</v>
      </c>
      <c r="B4713" t="s">
        <v>13985</v>
      </c>
      <c r="C4713" t="s">
        <v>7071</v>
      </c>
      <c r="D4713" t="s">
        <v>7072</v>
      </c>
      <c r="E4713" t="s">
        <v>7088</v>
      </c>
      <c r="F4713" t="s">
        <v>7089</v>
      </c>
      <c r="G4713" t="s">
        <v>7124</v>
      </c>
      <c r="H4713" t="s">
        <v>8975</v>
      </c>
      <c r="I4713" t="s">
        <v>8976</v>
      </c>
      <c r="J4713" t="s">
        <v>8977</v>
      </c>
    </row>
    <row r="4714" spans="1:12" x14ac:dyDescent="0.25">
      <c r="A4714" t="s">
        <v>5117</v>
      </c>
      <c r="B4714" t="s">
        <v>13986</v>
      </c>
      <c r="C4714" t="s">
        <v>7071</v>
      </c>
      <c r="D4714" t="s">
        <v>7072</v>
      </c>
      <c r="E4714" t="s">
        <v>7081</v>
      </c>
      <c r="F4714" t="s">
        <v>7128</v>
      </c>
      <c r="G4714" t="s">
        <v>7128</v>
      </c>
      <c r="H4714" t="s">
        <v>7205</v>
      </c>
      <c r="I4714" t="s">
        <v>7344</v>
      </c>
      <c r="J4714" t="s">
        <v>7345</v>
      </c>
      <c r="K4714" t="s">
        <v>8908</v>
      </c>
    </row>
    <row r="4715" spans="1:12" x14ac:dyDescent="0.25">
      <c r="A4715" t="s">
        <v>6428</v>
      </c>
      <c r="B4715" t="s">
        <v>13987</v>
      </c>
      <c r="C4715" t="s">
        <v>7071</v>
      </c>
      <c r="D4715" t="s">
        <v>7072</v>
      </c>
      <c r="E4715" t="s">
        <v>7088</v>
      </c>
      <c r="F4715" t="s">
        <v>7089</v>
      </c>
      <c r="G4715" t="s">
        <v>7396</v>
      </c>
      <c r="H4715" t="s">
        <v>8449</v>
      </c>
      <c r="I4715" t="s">
        <v>8655</v>
      </c>
      <c r="J4715" t="s">
        <v>8656</v>
      </c>
    </row>
    <row r="4716" spans="1:12" x14ac:dyDescent="0.25">
      <c r="A4716" t="s">
        <v>5375</v>
      </c>
      <c r="B4716" t="s">
        <v>13988</v>
      </c>
      <c r="C4716" t="s">
        <v>7071</v>
      </c>
      <c r="D4716" t="s">
        <v>7072</v>
      </c>
      <c r="E4716" t="s">
        <v>7081</v>
      </c>
      <c r="F4716" t="s">
        <v>7093</v>
      </c>
      <c r="G4716" t="s">
        <v>7149</v>
      </c>
      <c r="H4716" t="s">
        <v>7150</v>
      </c>
      <c r="I4716" t="s">
        <v>8098</v>
      </c>
      <c r="J4716" t="s">
        <v>9216</v>
      </c>
      <c r="K4716" t="s">
        <v>9217</v>
      </c>
      <c r="L4716" t="s">
        <v>13989</v>
      </c>
    </row>
    <row r="4717" spans="1:12" x14ac:dyDescent="0.25">
      <c r="A4717" t="s">
        <v>6953</v>
      </c>
      <c r="B4717" t="s">
        <v>13990</v>
      </c>
      <c r="C4717" t="s">
        <v>7071</v>
      </c>
      <c r="D4717" t="s">
        <v>7072</v>
      </c>
      <c r="E4717" t="s">
        <v>7081</v>
      </c>
      <c r="F4717" t="s">
        <v>7128</v>
      </c>
      <c r="G4717" t="s">
        <v>7128</v>
      </c>
      <c r="H4717" t="s">
        <v>7227</v>
      </c>
      <c r="I4717" t="s">
        <v>7662</v>
      </c>
      <c r="J4717" t="s">
        <v>8332</v>
      </c>
    </row>
    <row r="4718" spans="1:12" x14ac:dyDescent="0.25">
      <c r="A4718" t="s">
        <v>4664</v>
      </c>
      <c r="B4718" t="s">
        <v>13991</v>
      </c>
      <c r="C4718" t="s">
        <v>7071</v>
      </c>
      <c r="D4718" t="s">
        <v>7072</v>
      </c>
      <c r="E4718" t="s">
        <v>7081</v>
      </c>
      <c r="F4718" t="s">
        <v>7128</v>
      </c>
      <c r="G4718" t="s">
        <v>7128</v>
      </c>
      <c r="H4718" t="s">
        <v>7205</v>
      </c>
      <c r="I4718" t="s">
        <v>7344</v>
      </c>
      <c r="J4718" t="s">
        <v>7345</v>
      </c>
      <c r="K4718" t="s">
        <v>7346</v>
      </c>
      <c r="L4718" t="s">
        <v>7347</v>
      </c>
    </row>
    <row r="4719" spans="1:12" x14ac:dyDescent="0.25">
      <c r="A4719" t="s">
        <v>3139</v>
      </c>
      <c r="B4719" t="s">
        <v>13992</v>
      </c>
      <c r="C4719" t="s">
        <v>7071</v>
      </c>
      <c r="D4719" t="s">
        <v>7072</v>
      </c>
      <c r="E4719" t="s">
        <v>7088</v>
      </c>
      <c r="F4719" t="s">
        <v>7089</v>
      </c>
      <c r="G4719" t="s">
        <v>8528</v>
      </c>
      <c r="H4719" t="s">
        <v>8529</v>
      </c>
      <c r="I4719" t="s">
        <v>8530</v>
      </c>
    </row>
    <row r="4720" spans="1:12" x14ac:dyDescent="0.25">
      <c r="A4720" t="s">
        <v>6395</v>
      </c>
      <c r="B4720" t="s">
        <v>13993</v>
      </c>
      <c r="C4720" t="s">
        <v>7071</v>
      </c>
      <c r="D4720" t="s">
        <v>7072</v>
      </c>
      <c r="E4720" t="s">
        <v>7081</v>
      </c>
      <c r="F4720" t="s">
        <v>7128</v>
      </c>
      <c r="G4720" t="s">
        <v>7128</v>
      </c>
      <c r="H4720" t="s">
        <v>7227</v>
      </c>
      <c r="I4720" t="s">
        <v>9149</v>
      </c>
      <c r="J4720" t="s">
        <v>9150</v>
      </c>
    </row>
    <row r="4721" spans="1:11" x14ac:dyDescent="0.25">
      <c r="A4721" t="s">
        <v>5143</v>
      </c>
      <c r="B4721" t="s">
        <v>13994</v>
      </c>
      <c r="C4721" t="s">
        <v>7071</v>
      </c>
      <c r="D4721" t="s">
        <v>7072</v>
      </c>
      <c r="E4721" t="s">
        <v>7088</v>
      </c>
      <c r="F4721" t="s">
        <v>7089</v>
      </c>
      <c r="G4721" t="s">
        <v>7124</v>
      </c>
      <c r="H4721" t="s">
        <v>7125</v>
      </c>
      <c r="I4721" t="s">
        <v>7126</v>
      </c>
    </row>
    <row r="4722" spans="1:11" x14ac:dyDescent="0.25">
      <c r="A4722" t="s">
        <v>5002</v>
      </c>
      <c r="B4722" t="s">
        <v>13995</v>
      </c>
      <c r="C4722" t="s">
        <v>7071</v>
      </c>
      <c r="D4722" t="s">
        <v>7072</v>
      </c>
      <c r="E4722" t="s">
        <v>7088</v>
      </c>
      <c r="F4722" t="s">
        <v>7089</v>
      </c>
      <c r="G4722" t="s">
        <v>7733</v>
      </c>
      <c r="H4722" t="s">
        <v>7734</v>
      </c>
      <c r="I4722" t="s">
        <v>7735</v>
      </c>
      <c r="J4722" t="s">
        <v>8926</v>
      </c>
      <c r="K4722" t="s">
        <v>8927</v>
      </c>
    </row>
    <row r="4723" spans="1:11" x14ac:dyDescent="0.25">
      <c r="A4723" t="s">
        <v>3215</v>
      </c>
      <c r="B4723" t="s">
        <v>13996</v>
      </c>
      <c r="C4723" t="s">
        <v>7071</v>
      </c>
      <c r="D4723" t="s">
        <v>7072</v>
      </c>
      <c r="E4723" t="s">
        <v>7081</v>
      </c>
      <c r="F4723" t="s">
        <v>7128</v>
      </c>
      <c r="G4723" t="s">
        <v>7128</v>
      </c>
      <c r="H4723" t="s">
        <v>7205</v>
      </c>
      <c r="I4723" t="s">
        <v>7344</v>
      </c>
      <c r="J4723" t="s">
        <v>7392</v>
      </c>
    </row>
    <row r="4724" spans="1:11" x14ac:dyDescent="0.25">
      <c r="A4724" t="s">
        <v>6427</v>
      </c>
      <c r="B4724" t="s">
        <v>13997</v>
      </c>
      <c r="C4724" t="s">
        <v>7071</v>
      </c>
      <c r="D4724" t="s">
        <v>7072</v>
      </c>
      <c r="E4724" t="s">
        <v>7081</v>
      </c>
      <c r="F4724" t="s">
        <v>7128</v>
      </c>
      <c r="G4724" t="s">
        <v>7128</v>
      </c>
      <c r="H4724" t="s">
        <v>7227</v>
      </c>
      <c r="I4724" t="s">
        <v>7860</v>
      </c>
      <c r="J4724" t="s">
        <v>7861</v>
      </c>
    </row>
    <row r="4725" spans="1:11" x14ac:dyDescent="0.25">
      <c r="A4725" t="s">
        <v>3458</v>
      </c>
      <c r="B4725" t="s">
        <v>13998</v>
      </c>
      <c r="C4725" t="s">
        <v>7071</v>
      </c>
      <c r="D4725" t="s">
        <v>7072</v>
      </c>
      <c r="E4725" t="s">
        <v>7081</v>
      </c>
      <c r="F4725" t="s">
        <v>7093</v>
      </c>
      <c r="G4725" t="s">
        <v>7149</v>
      </c>
      <c r="H4725" t="s">
        <v>7150</v>
      </c>
      <c r="I4725" t="s">
        <v>8685</v>
      </c>
      <c r="J4725" t="s">
        <v>13999</v>
      </c>
    </row>
    <row r="4726" spans="1:11" x14ac:dyDescent="0.25">
      <c r="A4726" t="s">
        <v>3942</v>
      </c>
      <c r="B4726" t="s">
        <v>14000</v>
      </c>
      <c r="C4726" t="s">
        <v>7071</v>
      </c>
      <c r="D4726" t="s">
        <v>7072</v>
      </c>
      <c r="E4726" t="s">
        <v>7088</v>
      </c>
      <c r="F4726" t="s">
        <v>7089</v>
      </c>
      <c r="G4726" t="s">
        <v>7124</v>
      </c>
      <c r="H4726" t="s">
        <v>7125</v>
      </c>
      <c r="I4726" t="s">
        <v>7126</v>
      </c>
      <c r="J4726" t="s">
        <v>8180</v>
      </c>
    </row>
    <row r="4727" spans="1:11" x14ac:dyDescent="0.25">
      <c r="A4727" t="s">
        <v>3652</v>
      </c>
      <c r="B4727" t="s">
        <v>14001</v>
      </c>
      <c r="C4727" t="s">
        <v>7071</v>
      </c>
      <c r="D4727" t="s">
        <v>7072</v>
      </c>
      <c r="E4727" t="s">
        <v>7088</v>
      </c>
      <c r="F4727" t="s">
        <v>7089</v>
      </c>
      <c r="G4727" t="s">
        <v>7455</v>
      </c>
      <c r="H4727" t="s">
        <v>7456</v>
      </c>
      <c r="I4727" t="s">
        <v>13960</v>
      </c>
    </row>
    <row r="4728" spans="1:11" x14ac:dyDescent="0.25">
      <c r="A4728" t="s">
        <v>6717</v>
      </c>
      <c r="B4728" t="s">
        <v>14002</v>
      </c>
      <c r="C4728" t="s">
        <v>7071</v>
      </c>
      <c r="D4728" t="s">
        <v>7072</v>
      </c>
      <c r="E4728" t="s">
        <v>7081</v>
      </c>
      <c r="F4728" t="s">
        <v>7128</v>
      </c>
      <c r="G4728" t="s">
        <v>7128</v>
      </c>
      <c r="H4728" t="s">
        <v>7227</v>
      </c>
      <c r="I4728" t="s">
        <v>7860</v>
      </c>
      <c r="J4728" t="s">
        <v>14003</v>
      </c>
      <c r="K4728" t="s">
        <v>14004</v>
      </c>
    </row>
    <row r="4729" spans="1:11" x14ac:dyDescent="0.25">
      <c r="A4729" t="s">
        <v>6891</v>
      </c>
      <c r="B4729" t="s">
        <v>14005</v>
      </c>
      <c r="C4729" t="s">
        <v>7071</v>
      </c>
      <c r="D4729" t="s">
        <v>7072</v>
      </c>
      <c r="E4729" t="s">
        <v>7088</v>
      </c>
      <c r="F4729" t="s">
        <v>7089</v>
      </c>
      <c r="G4729" t="s">
        <v>7541</v>
      </c>
      <c r="H4729" t="s">
        <v>7604</v>
      </c>
      <c r="I4729" t="s">
        <v>9760</v>
      </c>
    </row>
    <row r="4730" spans="1:11" x14ac:dyDescent="0.25">
      <c r="A4730" t="s">
        <v>5523</v>
      </c>
      <c r="B4730" t="s">
        <v>14006</v>
      </c>
      <c r="C4730" t="s">
        <v>7071</v>
      </c>
      <c r="D4730" t="s">
        <v>7072</v>
      </c>
      <c r="E4730" t="s">
        <v>7088</v>
      </c>
      <c r="F4730" t="s">
        <v>7089</v>
      </c>
      <c r="G4730" t="s">
        <v>7124</v>
      </c>
      <c r="H4730" t="s">
        <v>7125</v>
      </c>
      <c r="I4730" t="s">
        <v>7126</v>
      </c>
      <c r="J4730" t="s">
        <v>8180</v>
      </c>
    </row>
    <row r="4731" spans="1:11" x14ac:dyDescent="0.25">
      <c r="A4731" t="s">
        <v>4370</v>
      </c>
      <c r="B4731" t="s">
        <v>14007</v>
      </c>
      <c r="C4731" t="s">
        <v>7071</v>
      </c>
      <c r="D4731" t="s">
        <v>7072</v>
      </c>
      <c r="E4731" t="s">
        <v>7081</v>
      </c>
      <c r="F4731" t="s">
        <v>7093</v>
      </c>
      <c r="G4731" t="s">
        <v>7149</v>
      </c>
      <c r="H4731" t="s">
        <v>7150</v>
      </c>
      <c r="I4731" t="s">
        <v>7151</v>
      </c>
      <c r="J4731" t="s">
        <v>7152</v>
      </c>
    </row>
    <row r="4732" spans="1:11" x14ac:dyDescent="0.25">
      <c r="A4732" t="s">
        <v>3202</v>
      </c>
      <c r="B4732" t="s">
        <v>14008</v>
      </c>
      <c r="C4732" t="s">
        <v>7071</v>
      </c>
      <c r="D4732" t="s">
        <v>7072</v>
      </c>
      <c r="E4732" t="s">
        <v>7081</v>
      </c>
      <c r="F4732" t="s">
        <v>7128</v>
      </c>
      <c r="G4732" t="s">
        <v>7128</v>
      </c>
      <c r="H4732" t="s">
        <v>7227</v>
      </c>
      <c r="I4732" t="s">
        <v>8490</v>
      </c>
      <c r="J4732" t="s">
        <v>8491</v>
      </c>
    </row>
    <row r="4733" spans="1:11" x14ac:dyDescent="0.25">
      <c r="A4733" t="s">
        <v>6833</v>
      </c>
      <c r="B4733" t="s">
        <v>14009</v>
      </c>
      <c r="C4733" t="s">
        <v>7071</v>
      </c>
      <c r="D4733" t="s">
        <v>7072</v>
      </c>
      <c r="E4733" t="s">
        <v>7088</v>
      </c>
      <c r="F4733" t="s">
        <v>7089</v>
      </c>
      <c r="G4733" t="s">
        <v>7541</v>
      </c>
      <c r="H4733" t="s">
        <v>7604</v>
      </c>
      <c r="I4733" t="s">
        <v>8666</v>
      </c>
      <c r="J4733" t="s">
        <v>14010</v>
      </c>
    </row>
    <row r="4734" spans="1:11" x14ac:dyDescent="0.25">
      <c r="A4734" t="s">
        <v>5104</v>
      </c>
      <c r="B4734" t="s">
        <v>14011</v>
      </c>
      <c r="C4734" t="s">
        <v>7071</v>
      </c>
      <c r="D4734" t="s">
        <v>7072</v>
      </c>
      <c r="E4734" t="s">
        <v>7088</v>
      </c>
      <c r="F4734" t="s">
        <v>7089</v>
      </c>
      <c r="G4734" t="s">
        <v>7124</v>
      </c>
      <c r="H4734" t="s">
        <v>7125</v>
      </c>
      <c r="I4734" t="s">
        <v>7126</v>
      </c>
    </row>
    <row r="4735" spans="1:11" x14ac:dyDescent="0.25">
      <c r="A4735" t="s">
        <v>4577</v>
      </c>
      <c r="B4735" t="s">
        <v>14012</v>
      </c>
      <c r="C4735" t="s">
        <v>7071</v>
      </c>
      <c r="D4735" t="s">
        <v>7072</v>
      </c>
      <c r="E4735" t="s">
        <v>7081</v>
      </c>
      <c r="F4735" t="s">
        <v>7128</v>
      </c>
      <c r="G4735" t="s">
        <v>7128</v>
      </c>
      <c r="H4735" t="s">
        <v>7227</v>
      </c>
      <c r="I4735" t="s">
        <v>7662</v>
      </c>
      <c r="J4735" t="s">
        <v>9222</v>
      </c>
      <c r="K4735" t="s">
        <v>13570</v>
      </c>
    </row>
    <row r="4736" spans="1:11" x14ac:dyDescent="0.25">
      <c r="A4736" t="s">
        <v>5398</v>
      </c>
      <c r="B4736" t="s">
        <v>14013</v>
      </c>
      <c r="C4736" t="s">
        <v>7071</v>
      </c>
      <c r="D4736" t="s">
        <v>7072</v>
      </c>
      <c r="E4736" t="s">
        <v>7088</v>
      </c>
      <c r="F4736" t="s">
        <v>7089</v>
      </c>
      <c r="G4736" t="s">
        <v>7160</v>
      </c>
      <c r="H4736" t="s">
        <v>8134</v>
      </c>
      <c r="I4736" t="s">
        <v>8135</v>
      </c>
    </row>
    <row r="4737" spans="1:12" x14ac:dyDescent="0.25">
      <c r="A4737" t="s">
        <v>3588</v>
      </c>
      <c r="B4737" t="s">
        <v>14014</v>
      </c>
      <c r="C4737" t="s">
        <v>7071</v>
      </c>
      <c r="D4737" t="s">
        <v>7072</v>
      </c>
      <c r="E4737" t="s">
        <v>7088</v>
      </c>
      <c r="F4737" t="s">
        <v>7089</v>
      </c>
      <c r="G4737" t="s">
        <v>7124</v>
      </c>
      <c r="H4737" t="s">
        <v>7755</v>
      </c>
      <c r="I4737" t="s">
        <v>7974</v>
      </c>
      <c r="J4737" t="s">
        <v>7980</v>
      </c>
    </row>
    <row r="4738" spans="1:12" x14ac:dyDescent="0.25">
      <c r="A4738" t="s">
        <v>4211</v>
      </c>
      <c r="B4738" t="s">
        <v>14015</v>
      </c>
      <c r="C4738" t="s">
        <v>7071</v>
      </c>
      <c r="D4738" t="s">
        <v>7072</v>
      </c>
      <c r="E4738" t="s">
        <v>7081</v>
      </c>
      <c r="F4738" t="s">
        <v>7128</v>
      </c>
      <c r="G4738" t="s">
        <v>7128</v>
      </c>
      <c r="H4738" t="s">
        <v>7205</v>
      </c>
      <c r="I4738" t="s">
        <v>7344</v>
      </c>
      <c r="J4738" t="s">
        <v>7345</v>
      </c>
      <c r="K4738" t="s">
        <v>7346</v>
      </c>
      <c r="L4738" t="s">
        <v>7347</v>
      </c>
    </row>
    <row r="4739" spans="1:12" x14ac:dyDescent="0.25">
      <c r="A4739" t="s">
        <v>4695</v>
      </c>
      <c r="B4739" t="s">
        <v>14016</v>
      </c>
      <c r="C4739" t="s">
        <v>7071</v>
      </c>
      <c r="D4739" t="s">
        <v>7072</v>
      </c>
      <c r="E4739" t="s">
        <v>7081</v>
      </c>
      <c r="F4739" t="s">
        <v>7128</v>
      </c>
      <c r="G4739" t="s">
        <v>7128</v>
      </c>
      <c r="H4739" t="s">
        <v>7227</v>
      </c>
      <c r="I4739" t="s">
        <v>7860</v>
      </c>
      <c r="J4739" t="s">
        <v>9329</v>
      </c>
      <c r="K4739" t="s">
        <v>9330</v>
      </c>
    </row>
    <row r="4740" spans="1:12" x14ac:dyDescent="0.25">
      <c r="A4740" t="s">
        <v>3515</v>
      </c>
      <c r="B4740" t="s">
        <v>14017</v>
      </c>
      <c r="C4740" t="s">
        <v>7071</v>
      </c>
      <c r="D4740" t="s">
        <v>7072</v>
      </c>
      <c r="E4740" t="s">
        <v>7088</v>
      </c>
      <c r="F4740" t="s">
        <v>7089</v>
      </c>
      <c r="G4740" t="s">
        <v>7733</v>
      </c>
      <c r="H4740" t="s">
        <v>7734</v>
      </c>
      <c r="I4740" t="s">
        <v>7735</v>
      </c>
    </row>
    <row r="4741" spans="1:12" x14ac:dyDescent="0.25">
      <c r="A4741" t="s">
        <v>5903</v>
      </c>
      <c r="B4741" t="s">
        <v>14018</v>
      </c>
      <c r="C4741" t="s">
        <v>7071</v>
      </c>
      <c r="D4741" t="s">
        <v>7072</v>
      </c>
      <c r="E4741" t="s">
        <v>7088</v>
      </c>
      <c r="F4741" t="s">
        <v>7089</v>
      </c>
      <c r="G4741" t="s">
        <v>7124</v>
      </c>
      <c r="H4741" t="s">
        <v>7348</v>
      </c>
      <c r="I4741" t="s">
        <v>7349</v>
      </c>
    </row>
    <row r="4742" spans="1:12" x14ac:dyDescent="0.25">
      <c r="A4742" t="s">
        <v>6850</v>
      </c>
      <c r="B4742" t="s">
        <v>14019</v>
      </c>
      <c r="C4742" t="s">
        <v>7071</v>
      </c>
      <c r="D4742" t="s">
        <v>7072</v>
      </c>
      <c r="E4742" t="s">
        <v>7081</v>
      </c>
      <c r="F4742" t="s">
        <v>7128</v>
      </c>
      <c r="G4742" t="s">
        <v>7128</v>
      </c>
      <c r="H4742" t="s">
        <v>7205</v>
      </c>
      <c r="I4742" t="s">
        <v>7344</v>
      </c>
      <c r="J4742" t="s">
        <v>7345</v>
      </c>
      <c r="K4742" t="s">
        <v>7346</v>
      </c>
      <c r="L4742" t="s">
        <v>7347</v>
      </c>
    </row>
    <row r="4743" spans="1:12" x14ac:dyDescent="0.25">
      <c r="A4743" t="s">
        <v>3452</v>
      </c>
      <c r="B4743" t="s">
        <v>14020</v>
      </c>
      <c r="C4743" t="s">
        <v>7071</v>
      </c>
      <c r="D4743" t="s">
        <v>7072</v>
      </c>
      <c r="E4743" t="s">
        <v>7081</v>
      </c>
      <c r="F4743" t="s">
        <v>7128</v>
      </c>
      <c r="G4743" t="s">
        <v>7128</v>
      </c>
      <c r="H4743" t="s">
        <v>7227</v>
      </c>
      <c r="I4743" t="s">
        <v>7860</v>
      </c>
      <c r="J4743" t="s">
        <v>8022</v>
      </c>
    </row>
    <row r="4744" spans="1:12" x14ac:dyDescent="0.25">
      <c r="A4744" t="s">
        <v>5837</v>
      </c>
      <c r="B4744" t="s">
        <v>14021</v>
      </c>
      <c r="C4744" t="s">
        <v>7071</v>
      </c>
      <c r="D4744" t="s">
        <v>7072</v>
      </c>
      <c r="E4744" t="s">
        <v>7088</v>
      </c>
      <c r="F4744" t="s">
        <v>7089</v>
      </c>
      <c r="G4744" t="s">
        <v>7396</v>
      </c>
      <c r="H4744" t="s">
        <v>7844</v>
      </c>
      <c r="I4744" t="s">
        <v>7845</v>
      </c>
      <c r="J4744" t="s">
        <v>13509</v>
      </c>
      <c r="K4744" t="s">
        <v>13510</v>
      </c>
    </row>
    <row r="4745" spans="1:12" x14ac:dyDescent="0.25">
      <c r="A4745" t="s">
        <v>5711</v>
      </c>
      <c r="B4745" t="s">
        <v>14022</v>
      </c>
      <c r="C4745" t="s">
        <v>7071</v>
      </c>
      <c r="D4745" t="s">
        <v>7072</v>
      </c>
      <c r="E4745" t="s">
        <v>7088</v>
      </c>
      <c r="F4745" t="s">
        <v>7089</v>
      </c>
      <c r="G4745" t="s">
        <v>7124</v>
      </c>
      <c r="H4745" t="s">
        <v>7755</v>
      </c>
      <c r="I4745" t="s">
        <v>7974</v>
      </c>
    </row>
    <row r="4746" spans="1:12" x14ac:dyDescent="0.25">
      <c r="A4746" t="s">
        <v>5360</v>
      </c>
      <c r="B4746" t="s">
        <v>14023</v>
      </c>
      <c r="C4746" t="s">
        <v>7071</v>
      </c>
      <c r="D4746" t="s">
        <v>7072</v>
      </c>
      <c r="E4746" t="s">
        <v>7081</v>
      </c>
      <c r="F4746" t="s">
        <v>7093</v>
      </c>
      <c r="G4746" t="s">
        <v>7149</v>
      </c>
      <c r="H4746" t="s">
        <v>8031</v>
      </c>
      <c r="I4746" t="s">
        <v>8032</v>
      </c>
      <c r="J4746" t="s">
        <v>8748</v>
      </c>
    </row>
    <row r="4747" spans="1:12" x14ac:dyDescent="0.25">
      <c r="A4747" t="s">
        <v>4807</v>
      </c>
      <c r="B4747" t="s">
        <v>14024</v>
      </c>
      <c r="C4747" t="s">
        <v>7071</v>
      </c>
      <c r="D4747" t="s">
        <v>7072</v>
      </c>
      <c r="E4747" t="s">
        <v>7081</v>
      </c>
      <c r="F4747" t="s">
        <v>7093</v>
      </c>
      <c r="G4747" t="s">
        <v>7149</v>
      </c>
      <c r="H4747" t="s">
        <v>7150</v>
      </c>
      <c r="I4747" t="s">
        <v>7151</v>
      </c>
      <c r="J4747" t="s">
        <v>7152</v>
      </c>
    </row>
    <row r="4748" spans="1:12" x14ac:dyDescent="0.25">
      <c r="A4748" t="s">
        <v>5436</v>
      </c>
      <c r="B4748" t="s">
        <v>14025</v>
      </c>
      <c r="C4748" t="s">
        <v>7071</v>
      </c>
      <c r="D4748" t="s">
        <v>7072</v>
      </c>
      <c r="E4748" t="s">
        <v>7088</v>
      </c>
      <c r="F4748" t="s">
        <v>7089</v>
      </c>
      <c r="G4748" t="s">
        <v>7455</v>
      </c>
      <c r="H4748" t="s">
        <v>7456</v>
      </c>
      <c r="I4748" t="s">
        <v>13960</v>
      </c>
    </row>
    <row r="4749" spans="1:12" x14ac:dyDescent="0.25">
      <c r="A4749" t="s">
        <v>5126</v>
      </c>
      <c r="B4749" t="s">
        <v>14026</v>
      </c>
      <c r="C4749" t="s">
        <v>7071</v>
      </c>
      <c r="D4749" t="s">
        <v>7072</v>
      </c>
      <c r="E4749" t="s">
        <v>7081</v>
      </c>
      <c r="F4749" t="s">
        <v>7128</v>
      </c>
      <c r="G4749" t="s">
        <v>7128</v>
      </c>
      <c r="H4749" t="s">
        <v>7227</v>
      </c>
      <c r="I4749" t="s">
        <v>7662</v>
      </c>
      <c r="J4749" t="s">
        <v>7826</v>
      </c>
      <c r="K4749" t="s">
        <v>9304</v>
      </c>
    </row>
    <row r="4750" spans="1:12" x14ac:dyDescent="0.25">
      <c r="A4750" t="s">
        <v>4164</v>
      </c>
      <c r="B4750" t="s">
        <v>14027</v>
      </c>
      <c r="C4750" t="s">
        <v>7071</v>
      </c>
      <c r="D4750" t="s">
        <v>7072</v>
      </c>
      <c r="E4750" t="s">
        <v>7088</v>
      </c>
      <c r="F4750" t="s">
        <v>7089</v>
      </c>
      <c r="G4750" t="s">
        <v>7124</v>
      </c>
      <c r="H4750" t="s">
        <v>7125</v>
      </c>
      <c r="I4750" t="s">
        <v>7126</v>
      </c>
      <c r="J4750" t="s">
        <v>8180</v>
      </c>
    </row>
    <row r="4751" spans="1:12" x14ac:dyDescent="0.25">
      <c r="A4751" t="s">
        <v>4291</v>
      </c>
      <c r="B4751" t="s">
        <v>14028</v>
      </c>
      <c r="C4751" t="s">
        <v>7071</v>
      </c>
      <c r="D4751" t="s">
        <v>7072</v>
      </c>
      <c r="E4751" t="s">
        <v>7088</v>
      </c>
      <c r="F4751" t="s">
        <v>7089</v>
      </c>
      <c r="G4751" t="s">
        <v>8355</v>
      </c>
      <c r="H4751" t="s">
        <v>8356</v>
      </c>
      <c r="I4751" t="s">
        <v>8357</v>
      </c>
      <c r="J4751" t="s">
        <v>14029</v>
      </c>
    </row>
    <row r="4752" spans="1:12" x14ac:dyDescent="0.25">
      <c r="A4752" t="s">
        <v>6120</v>
      </c>
      <c r="B4752" t="s">
        <v>14030</v>
      </c>
      <c r="C4752" t="s">
        <v>7071</v>
      </c>
      <c r="D4752" t="s">
        <v>7072</v>
      </c>
      <c r="E4752" t="s">
        <v>7081</v>
      </c>
      <c r="F4752" t="s">
        <v>7128</v>
      </c>
      <c r="G4752" t="s">
        <v>7128</v>
      </c>
      <c r="H4752" t="s">
        <v>7227</v>
      </c>
      <c r="I4752" t="s">
        <v>7228</v>
      </c>
      <c r="J4752" t="s">
        <v>7229</v>
      </c>
      <c r="K4752" t="s">
        <v>13667</v>
      </c>
    </row>
    <row r="4753" spans="1:12" x14ac:dyDescent="0.25">
      <c r="A4753" t="s">
        <v>4222</v>
      </c>
      <c r="B4753" t="s">
        <v>14031</v>
      </c>
      <c r="C4753" t="s">
        <v>7071</v>
      </c>
      <c r="D4753" t="s">
        <v>7072</v>
      </c>
      <c r="E4753" t="s">
        <v>7081</v>
      </c>
      <c r="F4753" t="s">
        <v>7093</v>
      </c>
      <c r="G4753" t="s">
        <v>7149</v>
      </c>
      <c r="H4753" t="s">
        <v>7150</v>
      </c>
      <c r="I4753" t="s">
        <v>7151</v>
      </c>
      <c r="J4753" t="s">
        <v>7152</v>
      </c>
      <c r="K4753" t="s">
        <v>8137</v>
      </c>
      <c r="L4753" t="s">
        <v>8138</v>
      </c>
    </row>
    <row r="4754" spans="1:12" x14ac:dyDescent="0.25">
      <c r="A4754" t="s">
        <v>4616</v>
      </c>
      <c r="B4754" t="s">
        <v>14032</v>
      </c>
      <c r="C4754" t="s">
        <v>7071</v>
      </c>
      <c r="D4754" t="s">
        <v>7072</v>
      </c>
      <c r="E4754" t="s">
        <v>7088</v>
      </c>
      <c r="F4754" t="s">
        <v>7089</v>
      </c>
      <c r="G4754" t="s">
        <v>7124</v>
      </c>
      <c r="H4754" t="s">
        <v>7755</v>
      </c>
      <c r="I4754" t="s">
        <v>7974</v>
      </c>
      <c r="J4754" t="s">
        <v>13471</v>
      </c>
    </row>
    <row r="4755" spans="1:12" x14ac:dyDescent="0.25">
      <c r="A4755" t="s">
        <v>6540</v>
      </c>
      <c r="B4755" t="s">
        <v>14033</v>
      </c>
      <c r="C4755" t="s">
        <v>7071</v>
      </c>
      <c r="D4755" t="s">
        <v>7072</v>
      </c>
      <c r="E4755" t="s">
        <v>7081</v>
      </c>
      <c r="F4755" t="s">
        <v>7128</v>
      </c>
      <c r="G4755" t="s">
        <v>7128</v>
      </c>
      <c r="H4755" t="s">
        <v>7227</v>
      </c>
      <c r="I4755" t="s">
        <v>7860</v>
      </c>
      <c r="J4755" t="s">
        <v>8022</v>
      </c>
    </row>
    <row r="4756" spans="1:12" x14ac:dyDescent="0.25">
      <c r="A4756" t="s">
        <v>6653</v>
      </c>
      <c r="B4756" t="s">
        <v>14034</v>
      </c>
      <c r="C4756" t="s">
        <v>7071</v>
      </c>
      <c r="D4756" t="s">
        <v>7072</v>
      </c>
      <c r="E4756" t="s">
        <v>7088</v>
      </c>
      <c r="F4756" t="s">
        <v>7089</v>
      </c>
      <c r="G4756" t="s">
        <v>7455</v>
      </c>
      <c r="H4756" t="s">
        <v>7456</v>
      </c>
      <c r="I4756" t="s">
        <v>7457</v>
      </c>
      <c r="J4756" t="s">
        <v>7641</v>
      </c>
      <c r="K4756" t="s">
        <v>7642</v>
      </c>
    </row>
    <row r="4757" spans="1:12" x14ac:dyDescent="0.25">
      <c r="A4757" t="s">
        <v>3137</v>
      </c>
      <c r="B4757" t="s">
        <v>14035</v>
      </c>
      <c r="C4757" t="s">
        <v>7071</v>
      </c>
      <c r="D4757" t="s">
        <v>7072</v>
      </c>
      <c r="E4757" t="s">
        <v>7088</v>
      </c>
      <c r="F4757" t="s">
        <v>7089</v>
      </c>
      <c r="G4757" t="s">
        <v>7396</v>
      </c>
      <c r="H4757" t="s">
        <v>7844</v>
      </c>
      <c r="I4757" t="s">
        <v>9373</v>
      </c>
    </row>
    <row r="4758" spans="1:12" x14ac:dyDescent="0.25">
      <c r="A4758" t="s">
        <v>4368</v>
      </c>
      <c r="B4758" t="s">
        <v>14036</v>
      </c>
      <c r="C4758" t="s">
        <v>7071</v>
      </c>
      <c r="D4758" t="s">
        <v>7072</v>
      </c>
      <c r="E4758" t="s">
        <v>7081</v>
      </c>
      <c r="F4758" t="s">
        <v>7128</v>
      </c>
      <c r="G4758" t="s">
        <v>7128</v>
      </c>
      <c r="H4758" t="s">
        <v>7227</v>
      </c>
      <c r="I4758" t="s">
        <v>7662</v>
      </c>
      <c r="J4758" t="s">
        <v>7826</v>
      </c>
      <c r="K4758" t="s">
        <v>9304</v>
      </c>
    </row>
    <row r="4759" spans="1:12" x14ac:dyDescent="0.25">
      <c r="A4759" t="s">
        <v>4297</v>
      </c>
      <c r="B4759" t="s">
        <v>14037</v>
      </c>
      <c r="C4759" t="s">
        <v>7071</v>
      </c>
      <c r="D4759" t="s">
        <v>7072</v>
      </c>
      <c r="E4759" t="s">
        <v>7088</v>
      </c>
      <c r="F4759" t="s">
        <v>7089</v>
      </c>
      <c r="G4759" t="s">
        <v>7124</v>
      </c>
      <c r="H4759" t="s">
        <v>7755</v>
      </c>
      <c r="I4759" t="s">
        <v>14038</v>
      </c>
    </row>
    <row r="4760" spans="1:12" x14ac:dyDescent="0.25">
      <c r="A4760" t="s">
        <v>6890</v>
      </c>
      <c r="B4760" t="s">
        <v>14039</v>
      </c>
      <c r="C4760" t="s">
        <v>7071</v>
      </c>
      <c r="D4760" t="s">
        <v>7072</v>
      </c>
      <c r="E4760" t="s">
        <v>7081</v>
      </c>
      <c r="F4760" t="s">
        <v>7093</v>
      </c>
      <c r="G4760" t="s">
        <v>7149</v>
      </c>
      <c r="H4760" t="s">
        <v>7150</v>
      </c>
      <c r="I4760" t="s">
        <v>8627</v>
      </c>
      <c r="J4760" t="s">
        <v>14040</v>
      </c>
      <c r="K4760" t="s">
        <v>14041</v>
      </c>
    </row>
    <row r="4761" spans="1:12" x14ac:dyDescent="0.25">
      <c r="A4761" t="s">
        <v>4888</v>
      </c>
      <c r="B4761" t="s">
        <v>14042</v>
      </c>
      <c r="C4761" t="s">
        <v>7071</v>
      </c>
      <c r="D4761" t="s">
        <v>7072</v>
      </c>
      <c r="E4761" t="s">
        <v>7088</v>
      </c>
      <c r="F4761" t="s">
        <v>7089</v>
      </c>
      <c r="G4761" t="s">
        <v>7124</v>
      </c>
      <c r="H4761" t="s">
        <v>7755</v>
      </c>
      <c r="I4761" t="s">
        <v>7973</v>
      </c>
      <c r="J4761" t="s">
        <v>13337</v>
      </c>
    </row>
    <row r="4762" spans="1:12" x14ac:dyDescent="0.25">
      <c r="A4762" t="s">
        <v>3282</v>
      </c>
      <c r="B4762" t="s">
        <v>14043</v>
      </c>
      <c r="C4762" t="s">
        <v>7071</v>
      </c>
      <c r="D4762" t="s">
        <v>7072</v>
      </c>
      <c r="E4762" t="s">
        <v>7088</v>
      </c>
      <c r="F4762" t="s">
        <v>7089</v>
      </c>
      <c r="G4762" t="s">
        <v>7541</v>
      </c>
      <c r="H4762" t="s">
        <v>7542</v>
      </c>
      <c r="I4762" t="s">
        <v>7543</v>
      </c>
      <c r="J4762" t="s">
        <v>14044</v>
      </c>
      <c r="K4762" t="s">
        <v>14045</v>
      </c>
    </row>
    <row r="4763" spans="1:12" x14ac:dyDescent="0.25">
      <c r="A4763" t="s">
        <v>3389</v>
      </c>
      <c r="B4763" t="s">
        <v>14046</v>
      </c>
      <c r="C4763" t="s">
        <v>7071</v>
      </c>
      <c r="D4763" t="s">
        <v>7072</v>
      </c>
      <c r="E4763" t="s">
        <v>7081</v>
      </c>
      <c r="F4763" t="s">
        <v>7093</v>
      </c>
      <c r="G4763" t="s">
        <v>7149</v>
      </c>
      <c r="H4763" t="s">
        <v>7150</v>
      </c>
      <c r="I4763" t="s">
        <v>8098</v>
      </c>
      <c r="J4763" t="s">
        <v>8099</v>
      </c>
      <c r="K4763" t="s">
        <v>13655</v>
      </c>
      <c r="L4763" t="s">
        <v>13777</v>
      </c>
    </row>
    <row r="4764" spans="1:12" x14ac:dyDescent="0.25">
      <c r="A4764" t="s">
        <v>3439</v>
      </c>
      <c r="B4764" t="s">
        <v>14047</v>
      </c>
      <c r="C4764" t="s">
        <v>7071</v>
      </c>
      <c r="D4764" t="s">
        <v>7072</v>
      </c>
      <c r="E4764" t="s">
        <v>7088</v>
      </c>
      <c r="F4764" t="s">
        <v>7089</v>
      </c>
      <c r="G4764" t="s">
        <v>7124</v>
      </c>
      <c r="H4764" t="s">
        <v>7348</v>
      </c>
      <c r="I4764" t="s">
        <v>7349</v>
      </c>
    </row>
    <row r="4765" spans="1:12" x14ac:dyDescent="0.25">
      <c r="A4765" t="s">
        <v>3445</v>
      </c>
      <c r="B4765" t="s">
        <v>14048</v>
      </c>
      <c r="C4765" t="s">
        <v>7071</v>
      </c>
      <c r="D4765" t="s">
        <v>7072</v>
      </c>
      <c r="E4765" t="s">
        <v>7088</v>
      </c>
      <c r="F4765" t="s">
        <v>7089</v>
      </c>
      <c r="G4765" t="s">
        <v>14049</v>
      </c>
      <c r="H4765" t="s">
        <v>14050</v>
      </c>
      <c r="I4765" t="s">
        <v>14051</v>
      </c>
    </row>
    <row r="4766" spans="1:12" x14ac:dyDescent="0.25">
      <c r="A4766" t="s">
        <v>6554</v>
      </c>
      <c r="B4766" t="s">
        <v>14052</v>
      </c>
      <c r="C4766" t="s">
        <v>7071</v>
      </c>
      <c r="D4766" t="s">
        <v>7072</v>
      </c>
      <c r="E4766" t="s">
        <v>7081</v>
      </c>
      <c r="F4766" t="s">
        <v>7093</v>
      </c>
      <c r="G4766" t="s">
        <v>7149</v>
      </c>
      <c r="H4766" t="s">
        <v>7150</v>
      </c>
      <c r="I4766" t="s">
        <v>14053</v>
      </c>
      <c r="J4766" t="s">
        <v>14054</v>
      </c>
    </row>
    <row r="4767" spans="1:12" x14ac:dyDescent="0.25">
      <c r="A4767" t="s">
        <v>6769</v>
      </c>
      <c r="B4767" t="s">
        <v>14055</v>
      </c>
      <c r="C4767" t="s">
        <v>7071</v>
      </c>
      <c r="D4767" t="s">
        <v>7072</v>
      </c>
      <c r="E4767" t="s">
        <v>7081</v>
      </c>
      <c r="F4767" t="s">
        <v>7128</v>
      </c>
      <c r="G4767" t="s">
        <v>7128</v>
      </c>
      <c r="H4767" t="s">
        <v>7227</v>
      </c>
      <c r="I4767" t="s">
        <v>7597</v>
      </c>
      <c r="J4767" t="s">
        <v>13819</v>
      </c>
      <c r="K4767" t="s">
        <v>13820</v>
      </c>
    </row>
    <row r="4768" spans="1:12" x14ac:dyDescent="0.25">
      <c r="A4768" t="s">
        <v>6132</v>
      </c>
      <c r="B4768" t="s">
        <v>14056</v>
      </c>
      <c r="C4768" t="s">
        <v>7071</v>
      </c>
      <c r="D4768" t="s">
        <v>7072</v>
      </c>
      <c r="E4768" t="s">
        <v>7081</v>
      </c>
      <c r="F4768" t="s">
        <v>7128</v>
      </c>
      <c r="G4768" t="s">
        <v>7128</v>
      </c>
      <c r="H4768" t="s">
        <v>7227</v>
      </c>
      <c r="I4768" t="s">
        <v>7860</v>
      </c>
      <c r="J4768" t="s">
        <v>8022</v>
      </c>
    </row>
    <row r="4769" spans="1:12" x14ac:dyDescent="0.25">
      <c r="A4769" t="s">
        <v>6671</v>
      </c>
      <c r="B4769" t="s">
        <v>14057</v>
      </c>
      <c r="C4769" t="s">
        <v>7071</v>
      </c>
      <c r="D4769" t="s">
        <v>7072</v>
      </c>
      <c r="E4769" t="s">
        <v>7088</v>
      </c>
      <c r="F4769" t="s">
        <v>7089</v>
      </c>
      <c r="G4769" t="s">
        <v>7363</v>
      </c>
      <c r="H4769" t="s">
        <v>7364</v>
      </c>
      <c r="I4769" t="s">
        <v>7365</v>
      </c>
      <c r="J4769" t="s">
        <v>14058</v>
      </c>
    </row>
    <row r="4770" spans="1:12" x14ac:dyDescent="0.25">
      <c r="A4770" t="s">
        <v>6187</v>
      </c>
      <c r="B4770" t="s">
        <v>14059</v>
      </c>
      <c r="C4770" t="s">
        <v>7071</v>
      </c>
      <c r="D4770" t="s">
        <v>7072</v>
      </c>
      <c r="E4770" t="s">
        <v>7088</v>
      </c>
      <c r="F4770" t="s">
        <v>7089</v>
      </c>
      <c r="G4770" t="s">
        <v>7541</v>
      </c>
      <c r="H4770" t="s">
        <v>7542</v>
      </c>
      <c r="I4770" t="s">
        <v>7543</v>
      </c>
      <c r="J4770" t="s">
        <v>9187</v>
      </c>
      <c r="K4770" t="s">
        <v>13805</v>
      </c>
    </row>
    <row r="4771" spans="1:12" x14ac:dyDescent="0.25">
      <c r="A4771" t="s">
        <v>4399</v>
      </c>
      <c r="B4771" t="s">
        <v>14060</v>
      </c>
      <c r="C4771" t="s">
        <v>7071</v>
      </c>
      <c r="D4771" t="s">
        <v>7072</v>
      </c>
      <c r="E4771" t="s">
        <v>7081</v>
      </c>
      <c r="F4771" t="s">
        <v>7128</v>
      </c>
      <c r="G4771" t="s">
        <v>7128</v>
      </c>
      <c r="H4771" t="s">
        <v>7227</v>
      </c>
      <c r="I4771" t="s">
        <v>7597</v>
      </c>
      <c r="J4771" t="s">
        <v>14061</v>
      </c>
      <c r="K4771" t="s">
        <v>14062</v>
      </c>
    </row>
    <row r="4772" spans="1:12" x14ac:dyDescent="0.25">
      <c r="A4772" t="s">
        <v>4922</v>
      </c>
      <c r="B4772" t="s">
        <v>14063</v>
      </c>
      <c r="C4772" t="s">
        <v>7071</v>
      </c>
      <c r="D4772" t="s">
        <v>7072</v>
      </c>
      <c r="E4772" t="s">
        <v>7088</v>
      </c>
      <c r="F4772" t="s">
        <v>7089</v>
      </c>
      <c r="G4772" t="s">
        <v>7396</v>
      </c>
      <c r="H4772" t="s">
        <v>7844</v>
      </c>
      <c r="I4772" t="s">
        <v>9373</v>
      </c>
      <c r="J4772" t="s">
        <v>14064</v>
      </c>
    </row>
    <row r="4773" spans="1:12" x14ac:dyDescent="0.25">
      <c r="A4773" t="s">
        <v>6947</v>
      </c>
      <c r="B4773" t="s">
        <v>14065</v>
      </c>
      <c r="C4773" t="s">
        <v>7071</v>
      </c>
      <c r="D4773" t="s">
        <v>7072</v>
      </c>
      <c r="E4773" t="s">
        <v>7081</v>
      </c>
      <c r="F4773" t="s">
        <v>7128</v>
      </c>
      <c r="G4773" t="s">
        <v>7128</v>
      </c>
      <c r="H4773" t="s">
        <v>7227</v>
      </c>
      <c r="I4773" t="s">
        <v>7860</v>
      </c>
      <c r="J4773" t="s">
        <v>7861</v>
      </c>
    </row>
    <row r="4774" spans="1:12" x14ac:dyDescent="0.25">
      <c r="A4774" t="s">
        <v>3894</v>
      </c>
      <c r="B4774" t="s">
        <v>14066</v>
      </c>
      <c r="C4774" t="s">
        <v>7071</v>
      </c>
      <c r="D4774" t="s">
        <v>7072</v>
      </c>
      <c r="E4774" t="s">
        <v>7081</v>
      </c>
      <c r="F4774" t="s">
        <v>7093</v>
      </c>
      <c r="G4774" t="s">
        <v>7149</v>
      </c>
      <c r="H4774" t="s">
        <v>7150</v>
      </c>
      <c r="I4774" t="s">
        <v>7151</v>
      </c>
      <c r="J4774" t="s">
        <v>7152</v>
      </c>
      <c r="K4774" t="s">
        <v>8137</v>
      </c>
      <c r="L4774" t="s">
        <v>13836</v>
      </c>
    </row>
    <row r="4775" spans="1:12" x14ac:dyDescent="0.25">
      <c r="A4775" t="s">
        <v>5881</v>
      </c>
      <c r="B4775" t="s">
        <v>14067</v>
      </c>
      <c r="C4775" t="s">
        <v>7071</v>
      </c>
      <c r="D4775" t="s">
        <v>7072</v>
      </c>
      <c r="E4775" t="s">
        <v>7088</v>
      </c>
      <c r="F4775" t="s">
        <v>7089</v>
      </c>
      <c r="G4775" t="s">
        <v>7396</v>
      </c>
      <c r="H4775" t="s">
        <v>7844</v>
      </c>
      <c r="I4775" t="s">
        <v>14068</v>
      </c>
    </row>
    <row r="4776" spans="1:12" x14ac:dyDescent="0.25">
      <c r="A4776" t="s">
        <v>3431</v>
      </c>
      <c r="B4776" t="s">
        <v>14069</v>
      </c>
      <c r="C4776" t="s">
        <v>7071</v>
      </c>
      <c r="D4776" t="s">
        <v>7072</v>
      </c>
      <c r="E4776" t="s">
        <v>7081</v>
      </c>
      <c r="F4776" t="s">
        <v>7128</v>
      </c>
      <c r="G4776" t="s">
        <v>7128</v>
      </c>
      <c r="H4776" t="s">
        <v>7227</v>
      </c>
      <c r="I4776" t="s">
        <v>7860</v>
      </c>
      <c r="J4776" t="s">
        <v>8022</v>
      </c>
    </row>
    <row r="4777" spans="1:12" x14ac:dyDescent="0.25">
      <c r="A4777" t="s">
        <v>4811</v>
      </c>
      <c r="B4777" t="s">
        <v>14070</v>
      </c>
      <c r="C4777" t="s">
        <v>7071</v>
      </c>
      <c r="D4777" t="s">
        <v>7072</v>
      </c>
      <c r="E4777" t="s">
        <v>7088</v>
      </c>
      <c r="F4777" t="s">
        <v>7089</v>
      </c>
      <c r="G4777" t="s">
        <v>7700</v>
      </c>
      <c r="H4777" t="s">
        <v>7945</v>
      </c>
      <c r="I4777" t="s">
        <v>7946</v>
      </c>
      <c r="J4777" t="s">
        <v>14071</v>
      </c>
    </row>
    <row r="4778" spans="1:12" x14ac:dyDescent="0.25">
      <c r="A4778" t="s">
        <v>4583</v>
      </c>
      <c r="B4778" t="s">
        <v>14072</v>
      </c>
      <c r="C4778" t="s">
        <v>7071</v>
      </c>
      <c r="D4778" t="s">
        <v>7072</v>
      </c>
      <c r="E4778" t="s">
        <v>7081</v>
      </c>
      <c r="F4778" t="s">
        <v>7128</v>
      </c>
      <c r="G4778" t="s">
        <v>7128</v>
      </c>
      <c r="H4778" t="s">
        <v>7227</v>
      </c>
      <c r="I4778" t="s">
        <v>7228</v>
      </c>
      <c r="J4778" t="s">
        <v>14073</v>
      </c>
      <c r="K4778" t="s">
        <v>14074</v>
      </c>
    </row>
    <row r="4779" spans="1:12" x14ac:dyDescent="0.25">
      <c r="A4779" t="s">
        <v>6146</v>
      </c>
      <c r="B4779" t="s">
        <v>14075</v>
      </c>
      <c r="C4779" t="s">
        <v>7071</v>
      </c>
      <c r="D4779" t="s">
        <v>7072</v>
      </c>
      <c r="E4779" t="s">
        <v>7088</v>
      </c>
      <c r="F4779" t="s">
        <v>7089</v>
      </c>
      <c r="G4779" t="s">
        <v>8355</v>
      </c>
      <c r="H4779" t="s">
        <v>8356</v>
      </c>
      <c r="I4779" t="s">
        <v>8357</v>
      </c>
    </row>
    <row r="4780" spans="1:12" x14ac:dyDescent="0.25">
      <c r="A4780" t="s">
        <v>4404</v>
      </c>
      <c r="B4780" t="s">
        <v>1308</v>
      </c>
      <c r="C4780" t="s">
        <v>7071</v>
      </c>
      <c r="D4780" t="s">
        <v>7072</v>
      </c>
      <c r="E4780" t="s">
        <v>7081</v>
      </c>
      <c r="F4780" t="s">
        <v>7093</v>
      </c>
      <c r="G4780" t="s">
        <v>7149</v>
      </c>
      <c r="H4780" t="s">
        <v>7150</v>
      </c>
      <c r="I4780" t="s">
        <v>7151</v>
      </c>
      <c r="J4780" t="s">
        <v>7152</v>
      </c>
      <c r="K4780" t="s">
        <v>8012</v>
      </c>
    </row>
    <row r="4781" spans="1:12" x14ac:dyDescent="0.25">
      <c r="A4781" t="s">
        <v>6254</v>
      </c>
      <c r="B4781" t="s">
        <v>14076</v>
      </c>
      <c r="C4781" t="s">
        <v>7071</v>
      </c>
      <c r="D4781" t="s">
        <v>7072</v>
      </c>
      <c r="E4781" t="s">
        <v>7088</v>
      </c>
      <c r="F4781" t="s">
        <v>7089</v>
      </c>
      <c r="G4781" t="s">
        <v>7363</v>
      </c>
      <c r="H4781" t="s">
        <v>7364</v>
      </c>
      <c r="I4781" t="s">
        <v>7383</v>
      </c>
      <c r="J4781" t="s">
        <v>9559</v>
      </c>
      <c r="K4781" t="s">
        <v>14077</v>
      </c>
    </row>
    <row r="4782" spans="1:12" x14ac:dyDescent="0.25">
      <c r="A4782" t="s">
        <v>3889</v>
      </c>
      <c r="B4782" t="s">
        <v>14078</v>
      </c>
      <c r="C4782" t="s">
        <v>7071</v>
      </c>
      <c r="D4782" t="s">
        <v>7072</v>
      </c>
      <c r="E4782" t="s">
        <v>7081</v>
      </c>
      <c r="F4782" t="s">
        <v>7093</v>
      </c>
      <c r="G4782" t="s">
        <v>7149</v>
      </c>
      <c r="H4782" t="s">
        <v>7150</v>
      </c>
      <c r="I4782" t="s">
        <v>7151</v>
      </c>
      <c r="J4782" t="s">
        <v>7152</v>
      </c>
      <c r="K4782" t="s">
        <v>13920</v>
      </c>
    </row>
    <row r="4783" spans="1:12" x14ac:dyDescent="0.25">
      <c r="A4783" t="s">
        <v>6525</v>
      </c>
      <c r="B4783" t="s">
        <v>14079</v>
      </c>
      <c r="C4783" t="s">
        <v>7071</v>
      </c>
      <c r="D4783" t="s">
        <v>7072</v>
      </c>
      <c r="E4783" t="s">
        <v>7088</v>
      </c>
      <c r="F4783" t="s">
        <v>7089</v>
      </c>
      <c r="G4783" t="s">
        <v>7363</v>
      </c>
      <c r="H4783" t="s">
        <v>7364</v>
      </c>
      <c r="I4783" t="s">
        <v>9027</v>
      </c>
      <c r="J4783" t="s">
        <v>14080</v>
      </c>
    </row>
    <row r="4784" spans="1:12" x14ac:dyDescent="0.25">
      <c r="A4784" t="s">
        <v>3796</v>
      </c>
      <c r="B4784" t="s">
        <v>14081</v>
      </c>
      <c r="C4784" t="s">
        <v>7071</v>
      </c>
      <c r="D4784" t="s">
        <v>7072</v>
      </c>
      <c r="E4784" t="s">
        <v>7081</v>
      </c>
      <c r="F4784" t="s">
        <v>7128</v>
      </c>
      <c r="G4784" t="s">
        <v>7128</v>
      </c>
      <c r="H4784" t="s">
        <v>7227</v>
      </c>
      <c r="I4784" t="s">
        <v>7662</v>
      </c>
      <c r="J4784" t="s">
        <v>7826</v>
      </c>
      <c r="K4784" t="s">
        <v>9304</v>
      </c>
    </row>
    <row r="4785" spans="1:12" x14ac:dyDescent="0.25">
      <c r="A4785" t="s">
        <v>3969</v>
      </c>
      <c r="B4785" t="s">
        <v>14082</v>
      </c>
      <c r="C4785" t="s">
        <v>7071</v>
      </c>
      <c r="D4785" t="s">
        <v>7072</v>
      </c>
      <c r="E4785" t="s">
        <v>7081</v>
      </c>
      <c r="F4785" t="s">
        <v>7093</v>
      </c>
      <c r="G4785" t="s">
        <v>7149</v>
      </c>
      <c r="H4785" t="s">
        <v>7150</v>
      </c>
      <c r="I4785" t="s">
        <v>8685</v>
      </c>
      <c r="J4785" t="s">
        <v>13196</v>
      </c>
    </row>
    <row r="4786" spans="1:12" x14ac:dyDescent="0.25">
      <c r="A4786" t="s">
        <v>5062</v>
      </c>
      <c r="B4786" t="s">
        <v>14083</v>
      </c>
      <c r="C4786" t="s">
        <v>7071</v>
      </c>
      <c r="D4786" t="s">
        <v>7072</v>
      </c>
      <c r="E4786" t="s">
        <v>7088</v>
      </c>
      <c r="F4786" t="s">
        <v>7089</v>
      </c>
      <c r="G4786" t="s">
        <v>7733</v>
      </c>
      <c r="H4786" t="s">
        <v>7734</v>
      </c>
      <c r="I4786" t="s">
        <v>7735</v>
      </c>
    </row>
    <row r="4787" spans="1:12" x14ac:dyDescent="0.25">
      <c r="A4787" t="s">
        <v>4038</v>
      </c>
      <c r="B4787" t="s">
        <v>14084</v>
      </c>
      <c r="C4787" t="s">
        <v>7071</v>
      </c>
      <c r="D4787" t="s">
        <v>7072</v>
      </c>
      <c r="E4787" t="s">
        <v>7081</v>
      </c>
      <c r="F4787" t="s">
        <v>7128</v>
      </c>
      <c r="G4787" t="s">
        <v>7128</v>
      </c>
      <c r="H4787" t="s">
        <v>7227</v>
      </c>
      <c r="I4787" t="s">
        <v>7860</v>
      </c>
      <c r="J4787" t="s">
        <v>8022</v>
      </c>
    </row>
    <row r="4788" spans="1:12" x14ac:dyDescent="0.25">
      <c r="A4788" t="s">
        <v>4730</v>
      </c>
      <c r="B4788" t="s">
        <v>14085</v>
      </c>
      <c r="C4788" t="s">
        <v>7071</v>
      </c>
      <c r="D4788" t="s">
        <v>7072</v>
      </c>
      <c r="E4788" t="s">
        <v>7088</v>
      </c>
      <c r="F4788" t="s">
        <v>7089</v>
      </c>
      <c r="G4788" t="s">
        <v>7396</v>
      </c>
      <c r="H4788" t="s">
        <v>7870</v>
      </c>
      <c r="I4788" t="s">
        <v>7871</v>
      </c>
      <c r="J4788" t="s">
        <v>14086</v>
      </c>
    </row>
    <row r="4789" spans="1:12" x14ac:dyDescent="0.25">
      <c r="A4789" t="s">
        <v>3908</v>
      </c>
      <c r="B4789" t="s">
        <v>14087</v>
      </c>
      <c r="C4789" t="s">
        <v>7071</v>
      </c>
      <c r="D4789" t="s">
        <v>7072</v>
      </c>
      <c r="E4789" t="s">
        <v>7081</v>
      </c>
      <c r="F4789" t="s">
        <v>7093</v>
      </c>
      <c r="G4789" t="s">
        <v>7149</v>
      </c>
      <c r="H4789" t="s">
        <v>7150</v>
      </c>
      <c r="I4789" t="s">
        <v>7151</v>
      </c>
      <c r="J4789" t="s">
        <v>7152</v>
      </c>
      <c r="K4789" t="s">
        <v>8137</v>
      </c>
      <c r="L4789" t="s">
        <v>8138</v>
      </c>
    </row>
    <row r="4790" spans="1:12" x14ac:dyDescent="0.25">
      <c r="A4790" t="s">
        <v>4941</v>
      </c>
      <c r="B4790" t="s">
        <v>14088</v>
      </c>
      <c r="C4790" t="s">
        <v>7071</v>
      </c>
      <c r="D4790" t="s">
        <v>7072</v>
      </c>
      <c r="E4790" t="s">
        <v>7081</v>
      </c>
      <c r="F4790" t="s">
        <v>7128</v>
      </c>
      <c r="G4790" t="s">
        <v>7128</v>
      </c>
      <c r="H4790" t="s">
        <v>7227</v>
      </c>
      <c r="I4790" t="s">
        <v>7662</v>
      </c>
      <c r="J4790" t="s">
        <v>13677</v>
      </c>
      <c r="K4790" t="s">
        <v>14089</v>
      </c>
    </row>
    <row r="4791" spans="1:12" x14ac:dyDescent="0.25">
      <c r="A4791" t="s">
        <v>3423</v>
      </c>
      <c r="B4791" t="s">
        <v>13360</v>
      </c>
      <c r="C4791" t="s">
        <v>7071</v>
      </c>
      <c r="D4791" t="s">
        <v>7072</v>
      </c>
      <c r="E4791" t="s">
        <v>7081</v>
      </c>
      <c r="F4791" t="s">
        <v>7093</v>
      </c>
      <c r="G4791" t="s">
        <v>7149</v>
      </c>
      <c r="H4791" t="s">
        <v>8031</v>
      </c>
      <c r="I4791" t="s">
        <v>8247</v>
      </c>
      <c r="J4791" t="s">
        <v>8538</v>
      </c>
      <c r="K4791" t="s">
        <v>8917</v>
      </c>
    </row>
    <row r="4792" spans="1:12" x14ac:dyDescent="0.25">
      <c r="A4792" t="s">
        <v>6468</v>
      </c>
      <c r="B4792" t="s">
        <v>14090</v>
      </c>
      <c r="C4792" t="s">
        <v>7071</v>
      </c>
      <c r="D4792" t="s">
        <v>7072</v>
      </c>
      <c r="E4792" t="s">
        <v>7081</v>
      </c>
      <c r="F4792" t="s">
        <v>7093</v>
      </c>
      <c r="G4792" t="s">
        <v>7149</v>
      </c>
      <c r="H4792" t="s">
        <v>7150</v>
      </c>
      <c r="I4792" t="s">
        <v>7151</v>
      </c>
      <c r="J4792" t="s">
        <v>7152</v>
      </c>
      <c r="K4792" t="s">
        <v>9106</v>
      </c>
    </row>
    <row r="4793" spans="1:12" x14ac:dyDescent="0.25">
      <c r="A4793" t="s">
        <v>6066</v>
      </c>
      <c r="B4793" t="s">
        <v>13824</v>
      </c>
      <c r="C4793" t="s">
        <v>7071</v>
      </c>
      <c r="D4793" t="s">
        <v>7072</v>
      </c>
      <c r="E4793" t="s">
        <v>7088</v>
      </c>
      <c r="F4793" t="s">
        <v>7089</v>
      </c>
      <c r="G4793" t="s">
        <v>7541</v>
      </c>
      <c r="H4793" t="s">
        <v>7542</v>
      </c>
      <c r="I4793" t="s">
        <v>7543</v>
      </c>
    </row>
    <row r="4794" spans="1:12" x14ac:dyDescent="0.25">
      <c r="A4794" t="s">
        <v>6009</v>
      </c>
      <c r="B4794" t="s">
        <v>14091</v>
      </c>
      <c r="C4794" t="s">
        <v>7071</v>
      </c>
      <c r="D4794" t="s">
        <v>7072</v>
      </c>
      <c r="E4794" t="s">
        <v>7081</v>
      </c>
      <c r="F4794" t="s">
        <v>7093</v>
      </c>
      <c r="G4794" t="s">
        <v>7149</v>
      </c>
      <c r="H4794" t="s">
        <v>7150</v>
      </c>
      <c r="I4794" t="s">
        <v>7737</v>
      </c>
      <c r="J4794" t="s">
        <v>9674</v>
      </c>
      <c r="K4794" t="s">
        <v>13270</v>
      </c>
    </row>
    <row r="4795" spans="1:12" x14ac:dyDescent="0.25">
      <c r="A4795" t="s">
        <v>3957</v>
      </c>
      <c r="B4795" t="s">
        <v>14092</v>
      </c>
      <c r="C4795" t="s">
        <v>7071</v>
      </c>
      <c r="D4795" t="s">
        <v>7072</v>
      </c>
      <c r="E4795" t="s">
        <v>7081</v>
      </c>
      <c r="F4795" t="s">
        <v>7128</v>
      </c>
      <c r="G4795" t="s">
        <v>7128</v>
      </c>
      <c r="H4795" t="s">
        <v>7227</v>
      </c>
      <c r="I4795" t="s">
        <v>7662</v>
      </c>
      <c r="J4795" t="s">
        <v>7826</v>
      </c>
    </row>
    <row r="4796" spans="1:12" x14ac:dyDescent="0.25">
      <c r="A4796" t="s">
        <v>3888</v>
      </c>
      <c r="B4796" t="s">
        <v>14093</v>
      </c>
      <c r="C4796" t="s">
        <v>7071</v>
      </c>
      <c r="D4796" t="s">
        <v>7072</v>
      </c>
      <c r="E4796" t="s">
        <v>7088</v>
      </c>
      <c r="F4796" t="s">
        <v>7089</v>
      </c>
      <c r="G4796" t="s">
        <v>7363</v>
      </c>
      <c r="H4796" t="s">
        <v>7364</v>
      </c>
      <c r="I4796" t="s">
        <v>8794</v>
      </c>
      <c r="J4796" t="s">
        <v>9209</v>
      </c>
    </row>
    <row r="4797" spans="1:12" x14ac:dyDescent="0.25">
      <c r="A4797" t="s">
        <v>6763</v>
      </c>
      <c r="B4797" t="s">
        <v>14094</v>
      </c>
      <c r="C4797" t="s">
        <v>7071</v>
      </c>
      <c r="D4797" t="s">
        <v>7072</v>
      </c>
      <c r="E4797" t="s">
        <v>7081</v>
      </c>
      <c r="F4797" t="s">
        <v>7093</v>
      </c>
      <c r="G4797" t="s">
        <v>7149</v>
      </c>
      <c r="H4797" t="s">
        <v>7150</v>
      </c>
      <c r="I4797" t="s">
        <v>7330</v>
      </c>
      <c r="J4797" t="s">
        <v>13414</v>
      </c>
    </row>
    <row r="4798" spans="1:12" x14ac:dyDescent="0.25">
      <c r="A4798" t="s">
        <v>4336</v>
      </c>
      <c r="B4798" t="s">
        <v>14095</v>
      </c>
      <c r="C4798" t="s">
        <v>7071</v>
      </c>
      <c r="D4798" t="s">
        <v>7072</v>
      </c>
      <c r="E4798" t="s">
        <v>7081</v>
      </c>
      <c r="F4798" t="s">
        <v>7128</v>
      </c>
      <c r="G4798" t="s">
        <v>7128</v>
      </c>
      <c r="H4798" t="s">
        <v>7227</v>
      </c>
      <c r="I4798" t="s">
        <v>9149</v>
      </c>
      <c r="J4798" t="s">
        <v>9150</v>
      </c>
      <c r="K4798" t="s">
        <v>13339</v>
      </c>
    </row>
    <row r="4799" spans="1:12" x14ac:dyDescent="0.25">
      <c r="A4799" t="s">
        <v>7000</v>
      </c>
      <c r="B4799" t="s">
        <v>14096</v>
      </c>
      <c r="C4799" t="s">
        <v>7071</v>
      </c>
      <c r="D4799" t="s">
        <v>7072</v>
      </c>
      <c r="E4799" t="s">
        <v>7088</v>
      </c>
      <c r="F4799" t="s">
        <v>7089</v>
      </c>
      <c r="G4799" t="s">
        <v>7396</v>
      </c>
      <c r="H4799" t="s">
        <v>7844</v>
      </c>
      <c r="I4799" t="s">
        <v>9373</v>
      </c>
    </row>
    <row r="4800" spans="1:12" x14ac:dyDescent="0.25">
      <c r="A4800" t="s">
        <v>6383</v>
      </c>
      <c r="B4800" t="s">
        <v>14097</v>
      </c>
      <c r="C4800" t="s">
        <v>7071</v>
      </c>
      <c r="D4800" t="s">
        <v>7072</v>
      </c>
      <c r="E4800" t="s">
        <v>7081</v>
      </c>
      <c r="F4800" t="s">
        <v>7128</v>
      </c>
      <c r="G4800" t="s">
        <v>7128</v>
      </c>
      <c r="H4800" t="s">
        <v>7227</v>
      </c>
      <c r="I4800" t="s">
        <v>7597</v>
      </c>
      <c r="J4800" t="s">
        <v>14061</v>
      </c>
      <c r="K4800" t="s">
        <v>14062</v>
      </c>
    </row>
    <row r="4801" spans="1:12" x14ac:dyDescent="0.25">
      <c r="A4801" t="s">
        <v>3446</v>
      </c>
      <c r="B4801" t="s">
        <v>14098</v>
      </c>
      <c r="C4801" t="s">
        <v>7071</v>
      </c>
      <c r="D4801" t="s">
        <v>7072</v>
      </c>
      <c r="E4801" t="s">
        <v>7088</v>
      </c>
      <c r="F4801" t="s">
        <v>7089</v>
      </c>
      <c r="G4801" t="s">
        <v>7160</v>
      </c>
      <c r="H4801" t="s">
        <v>8134</v>
      </c>
      <c r="I4801" t="s">
        <v>14099</v>
      </c>
      <c r="J4801" t="s">
        <v>14100</v>
      </c>
    </row>
    <row r="4802" spans="1:12" x14ac:dyDescent="0.25">
      <c r="A4802" t="s">
        <v>6990</v>
      </c>
      <c r="B4802" t="s">
        <v>14101</v>
      </c>
      <c r="C4802" t="s">
        <v>7071</v>
      </c>
      <c r="D4802" t="s">
        <v>7072</v>
      </c>
      <c r="E4802" t="s">
        <v>7081</v>
      </c>
      <c r="F4802" t="s">
        <v>7128</v>
      </c>
      <c r="G4802" t="s">
        <v>7128</v>
      </c>
      <c r="H4802" t="s">
        <v>7227</v>
      </c>
      <c r="I4802" t="s">
        <v>7860</v>
      </c>
      <c r="J4802" t="s">
        <v>7861</v>
      </c>
    </row>
    <row r="4803" spans="1:12" x14ac:dyDescent="0.25">
      <c r="A4803" t="s">
        <v>3408</v>
      </c>
      <c r="B4803" t="s">
        <v>14102</v>
      </c>
      <c r="C4803" t="s">
        <v>7071</v>
      </c>
      <c r="D4803" t="s">
        <v>7072</v>
      </c>
      <c r="E4803" t="s">
        <v>7081</v>
      </c>
      <c r="F4803" t="s">
        <v>7093</v>
      </c>
      <c r="G4803" t="s">
        <v>7149</v>
      </c>
      <c r="H4803" t="s">
        <v>7150</v>
      </c>
      <c r="I4803" t="s">
        <v>8098</v>
      </c>
      <c r="J4803" t="s">
        <v>9216</v>
      </c>
      <c r="K4803" t="s">
        <v>9217</v>
      </c>
      <c r="L4803" t="s">
        <v>13989</v>
      </c>
    </row>
    <row r="4804" spans="1:12" x14ac:dyDescent="0.25">
      <c r="A4804" t="s">
        <v>6899</v>
      </c>
      <c r="B4804" t="s">
        <v>14103</v>
      </c>
      <c r="C4804" t="s">
        <v>7071</v>
      </c>
      <c r="D4804" t="s">
        <v>7072</v>
      </c>
      <c r="E4804" t="s">
        <v>7081</v>
      </c>
      <c r="F4804" t="s">
        <v>7128</v>
      </c>
      <c r="G4804" t="s">
        <v>7128</v>
      </c>
      <c r="H4804" t="s">
        <v>7227</v>
      </c>
      <c r="I4804" t="s">
        <v>7860</v>
      </c>
      <c r="J4804" t="s">
        <v>13643</v>
      </c>
      <c r="K4804" t="s">
        <v>13644</v>
      </c>
    </row>
    <row r="4805" spans="1:12" x14ac:dyDescent="0.25">
      <c r="A4805" t="s">
        <v>5870</v>
      </c>
      <c r="B4805" t="s">
        <v>14104</v>
      </c>
      <c r="C4805" t="s">
        <v>7071</v>
      </c>
      <c r="D4805" t="s">
        <v>7072</v>
      </c>
      <c r="E4805" t="s">
        <v>7081</v>
      </c>
      <c r="F4805" t="s">
        <v>7093</v>
      </c>
      <c r="G4805" t="s">
        <v>7149</v>
      </c>
      <c r="H4805" t="s">
        <v>7150</v>
      </c>
      <c r="I4805" t="s">
        <v>7737</v>
      </c>
      <c r="J4805" t="s">
        <v>7850</v>
      </c>
    </row>
    <row r="4806" spans="1:12" x14ac:dyDescent="0.25">
      <c r="A4806" t="s">
        <v>5822</v>
      </c>
      <c r="B4806" t="s">
        <v>14105</v>
      </c>
      <c r="C4806" t="s">
        <v>7071</v>
      </c>
      <c r="D4806" t="s">
        <v>7072</v>
      </c>
      <c r="E4806" t="s">
        <v>7088</v>
      </c>
      <c r="F4806" t="s">
        <v>7089</v>
      </c>
      <c r="G4806" t="s">
        <v>7733</v>
      </c>
      <c r="H4806" t="s">
        <v>7734</v>
      </c>
      <c r="I4806" t="s">
        <v>7735</v>
      </c>
      <c r="J4806" t="s">
        <v>8926</v>
      </c>
    </row>
    <row r="4807" spans="1:12" x14ac:dyDescent="0.25">
      <c r="A4807" t="s">
        <v>5451</v>
      </c>
      <c r="B4807" t="s">
        <v>14106</v>
      </c>
      <c r="C4807" t="s">
        <v>7071</v>
      </c>
      <c r="D4807" t="s">
        <v>7072</v>
      </c>
      <c r="E4807" t="s">
        <v>7081</v>
      </c>
      <c r="F4807" t="s">
        <v>7128</v>
      </c>
      <c r="G4807" t="s">
        <v>7128</v>
      </c>
      <c r="H4807" t="s">
        <v>7227</v>
      </c>
      <c r="I4807" t="s">
        <v>7662</v>
      </c>
      <c r="J4807" t="s">
        <v>14107</v>
      </c>
      <c r="K4807" t="s">
        <v>14108</v>
      </c>
    </row>
    <row r="4808" spans="1:12" x14ac:dyDescent="0.25">
      <c r="A4808" t="s">
        <v>6647</v>
      </c>
      <c r="B4808" t="s">
        <v>14109</v>
      </c>
      <c r="C4808" t="s">
        <v>7071</v>
      </c>
      <c r="D4808" t="s">
        <v>7072</v>
      </c>
      <c r="E4808" t="s">
        <v>7088</v>
      </c>
      <c r="F4808" t="s">
        <v>7089</v>
      </c>
      <c r="G4808" t="s">
        <v>7363</v>
      </c>
      <c r="H4808" t="s">
        <v>7364</v>
      </c>
      <c r="I4808" t="s">
        <v>7365</v>
      </c>
      <c r="J4808" t="s">
        <v>14110</v>
      </c>
    </row>
    <row r="4809" spans="1:12" x14ac:dyDescent="0.25">
      <c r="A4809" t="s">
        <v>6082</v>
      </c>
      <c r="B4809" t="s">
        <v>14111</v>
      </c>
      <c r="C4809" t="s">
        <v>7071</v>
      </c>
      <c r="D4809" t="s">
        <v>7072</v>
      </c>
      <c r="E4809" t="s">
        <v>7081</v>
      </c>
      <c r="F4809" t="s">
        <v>7093</v>
      </c>
      <c r="G4809" t="s">
        <v>7149</v>
      </c>
      <c r="H4809" t="s">
        <v>7150</v>
      </c>
      <c r="I4809" t="s">
        <v>7151</v>
      </c>
      <c r="J4809" t="s">
        <v>7152</v>
      </c>
    </row>
    <row r="4810" spans="1:12" x14ac:dyDescent="0.25">
      <c r="A4810" t="s">
        <v>6239</v>
      </c>
      <c r="B4810" t="s">
        <v>14112</v>
      </c>
      <c r="C4810" t="s">
        <v>7071</v>
      </c>
      <c r="D4810" t="s">
        <v>7072</v>
      </c>
      <c r="E4810" t="s">
        <v>7081</v>
      </c>
      <c r="F4810" t="s">
        <v>7128</v>
      </c>
      <c r="G4810" t="s">
        <v>7128</v>
      </c>
      <c r="H4810" t="s">
        <v>7227</v>
      </c>
      <c r="I4810" t="s">
        <v>7662</v>
      </c>
      <c r="J4810" t="s">
        <v>14113</v>
      </c>
    </row>
    <row r="4811" spans="1:12" x14ac:dyDescent="0.25">
      <c r="A4811" t="s">
        <v>4751</v>
      </c>
      <c r="B4811" t="s">
        <v>14114</v>
      </c>
      <c r="C4811" t="s">
        <v>7071</v>
      </c>
      <c r="D4811" t="s">
        <v>7072</v>
      </c>
      <c r="E4811" t="s">
        <v>7081</v>
      </c>
      <c r="F4811" t="s">
        <v>7093</v>
      </c>
      <c r="G4811" t="s">
        <v>7149</v>
      </c>
      <c r="H4811" t="s">
        <v>7150</v>
      </c>
      <c r="I4811" t="s">
        <v>7737</v>
      </c>
      <c r="J4811" t="s">
        <v>14115</v>
      </c>
      <c r="K4811" t="s">
        <v>14116</v>
      </c>
    </row>
    <row r="4812" spans="1:12" x14ac:dyDescent="0.25">
      <c r="A4812" t="s">
        <v>6893</v>
      </c>
      <c r="B4812" t="s">
        <v>14117</v>
      </c>
      <c r="C4812" t="s">
        <v>7071</v>
      </c>
      <c r="D4812" t="s">
        <v>7072</v>
      </c>
      <c r="E4812" t="s">
        <v>7081</v>
      </c>
      <c r="F4812" t="s">
        <v>7128</v>
      </c>
      <c r="G4812" t="s">
        <v>7128</v>
      </c>
      <c r="H4812" t="s">
        <v>7227</v>
      </c>
      <c r="I4812" t="s">
        <v>7860</v>
      </c>
      <c r="J4812" t="s">
        <v>13699</v>
      </c>
      <c r="K4812" t="s">
        <v>14118</v>
      </c>
    </row>
    <row r="4813" spans="1:12" x14ac:dyDescent="0.25">
      <c r="A4813" t="s">
        <v>4609</v>
      </c>
      <c r="B4813" t="s">
        <v>14119</v>
      </c>
      <c r="C4813" t="s">
        <v>7071</v>
      </c>
      <c r="D4813" t="s">
        <v>7072</v>
      </c>
      <c r="E4813" t="s">
        <v>7088</v>
      </c>
      <c r="F4813" t="s">
        <v>7089</v>
      </c>
      <c r="G4813" t="s">
        <v>7160</v>
      </c>
      <c r="H4813" t="s">
        <v>7161</v>
      </c>
      <c r="I4813" t="s">
        <v>8269</v>
      </c>
    </row>
    <row r="4814" spans="1:12" x14ac:dyDescent="0.25">
      <c r="A4814" t="s">
        <v>5279</v>
      </c>
      <c r="B4814" t="s">
        <v>14120</v>
      </c>
      <c r="C4814" t="s">
        <v>7071</v>
      </c>
      <c r="D4814" t="s">
        <v>7072</v>
      </c>
      <c r="E4814" t="s">
        <v>7081</v>
      </c>
      <c r="F4814" t="s">
        <v>7128</v>
      </c>
      <c r="G4814" t="s">
        <v>7128</v>
      </c>
      <c r="H4814" t="s">
        <v>7227</v>
      </c>
      <c r="I4814" t="s">
        <v>9785</v>
      </c>
      <c r="J4814" t="s">
        <v>9786</v>
      </c>
      <c r="K4814" t="s">
        <v>9787</v>
      </c>
    </row>
    <row r="4815" spans="1:12" x14ac:dyDescent="0.25">
      <c r="A4815" t="s">
        <v>4989</v>
      </c>
      <c r="B4815" t="s">
        <v>14121</v>
      </c>
      <c r="C4815" t="s">
        <v>7071</v>
      </c>
      <c r="D4815" t="s">
        <v>7072</v>
      </c>
      <c r="E4815" t="s">
        <v>7081</v>
      </c>
      <c r="F4815" t="s">
        <v>7093</v>
      </c>
      <c r="G4815" t="s">
        <v>7149</v>
      </c>
      <c r="H4815" t="s">
        <v>8031</v>
      </c>
      <c r="I4815" t="s">
        <v>8032</v>
      </c>
      <c r="J4815" t="s">
        <v>8748</v>
      </c>
      <c r="K4815" t="s">
        <v>14122</v>
      </c>
    </row>
    <row r="4816" spans="1:12" x14ac:dyDescent="0.25">
      <c r="A4816" t="s">
        <v>6604</v>
      </c>
      <c r="B4816" t="s">
        <v>14123</v>
      </c>
      <c r="C4816" t="s">
        <v>7071</v>
      </c>
      <c r="D4816" t="s">
        <v>7072</v>
      </c>
      <c r="E4816" t="s">
        <v>7088</v>
      </c>
      <c r="F4816" t="s">
        <v>7089</v>
      </c>
      <c r="G4816" t="s">
        <v>7363</v>
      </c>
      <c r="H4816" t="s">
        <v>7364</v>
      </c>
      <c r="I4816" t="s">
        <v>8604</v>
      </c>
      <c r="J4816" t="s">
        <v>14124</v>
      </c>
    </row>
    <row r="4817" spans="1:11" x14ac:dyDescent="0.25">
      <c r="A4817" t="s">
        <v>5312</v>
      </c>
      <c r="B4817" t="s">
        <v>2590</v>
      </c>
      <c r="C4817" t="s">
        <v>7071</v>
      </c>
      <c r="D4817" t="s">
        <v>7072</v>
      </c>
      <c r="E4817" t="s">
        <v>7081</v>
      </c>
      <c r="F4817" t="s">
        <v>7093</v>
      </c>
      <c r="G4817" t="s">
        <v>7149</v>
      </c>
      <c r="H4817" t="s">
        <v>8031</v>
      </c>
      <c r="I4817" t="s">
        <v>8247</v>
      </c>
      <c r="J4817" t="s">
        <v>9484</v>
      </c>
      <c r="K4817" t="s">
        <v>9485</v>
      </c>
    </row>
    <row r="4818" spans="1:11" x14ac:dyDescent="0.25">
      <c r="A4818" t="s">
        <v>3672</v>
      </c>
      <c r="B4818" t="s">
        <v>14125</v>
      </c>
      <c r="C4818" t="s">
        <v>7071</v>
      </c>
      <c r="D4818" t="s">
        <v>7072</v>
      </c>
      <c r="E4818" t="s">
        <v>7081</v>
      </c>
      <c r="F4818" t="s">
        <v>7128</v>
      </c>
      <c r="G4818" t="s">
        <v>7128</v>
      </c>
      <c r="H4818" t="s">
        <v>7227</v>
      </c>
      <c r="I4818" t="s">
        <v>7662</v>
      </c>
      <c r="J4818" t="s">
        <v>7826</v>
      </c>
      <c r="K4818" t="s">
        <v>9304</v>
      </c>
    </row>
    <row r="4819" spans="1:11" x14ac:dyDescent="0.25">
      <c r="A4819" t="s">
        <v>6447</v>
      </c>
      <c r="B4819" t="s">
        <v>14126</v>
      </c>
      <c r="C4819" t="s">
        <v>7071</v>
      </c>
      <c r="D4819" t="s">
        <v>7072</v>
      </c>
      <c r="E4819" t="s">
        <v>7088</v>
      </c>
      <c r="F4819" t="s">
        <v>7089</v>
      </c>
      <c r="G4819" t="s">
        <v>8355</v>
      </c>
      <c r="H4819" t="s">
        <v>8356</v>
      </c>
      <c r="I4819" t="s">
        <v>8357</v>
      </c>
      <c r="J4819" t="s">
        <v>14127</v>
      </c>
    </row>
    <row r="4820" spans="1:11" x14ac:dyDescent="0.25">
      <c r="A4820" t="s">
        <v>6303</v>
      </c>
      <c r="B4820" t="s">
        <v>14128</v>
      </c>
      <c r="C4820" t="s">
        <v>7071</v>
      </c>
      <c r="D4820" t="s">
        <v>7072</v>
      </c>
      <c r="E4820" t="s">
        <v>7088</v>
      </c>
      <c r="F4820" t="s">
        <v>7089</v>
      </c>
      <c r="G4820" t="s">
        <v>7541</v>
      </c>
      <c r="H4820" t="s">
        <v>7542</v>
      </c>
      <c r="I4820" t="s">
        <v>7543</v>
      </c>
      <c r="J4820" t="s">
        <v>9187</v>
      </c>
      <c r="K4820" t="s">
        <v>14129</v>
      </c>
    </row>
    <row r="4821" spans="1:11" x14ac:dyDescent="0.25">
      <c r="A4821" t="s">
        <v>4264</v>
      </c>
      <c r="B4821" t="s">
        <v>14130</v>
      </c>
      <c r="C4821" t="s">
        <v>7071</v>
      </c>
      <c r="D4821" t="s">
        <v>7072</v>
      </c>
      <c r="E4821" t="s">
        <v>7081</v>
      </c>
      <c r="F4821" t="s">
        <v>7128</v>
      </c>
      <c r="G4821" t="s">
        <v>7128</v>
      </c>
      <c r="H4821" t="s">
        <v>7227</v>
      </c>
      <c r="I4821" t="s">
        <v>7860</v>
      </c>
      <c r="J4821" t="s">
        <v>13226</v>
      </c>
      <c r="K4821" t="s">
        <v>13227</v>
      </c>
    </row>
    <row r="4822" spans="1:11" x14ac:dyDescent="0.25">
      <c r="A4822" t="s">
        <v>5047</v>
      </c>
      <c r="B4822" t="s">
        <v>14131</v>
      </c>
      <c r="C4822" t="s">
        <v>7071</v>
      </c>
      <c r="D4822" t="s">
        <v>7072</v>
      </c>
      <c r="E4822" t="s">
        <v>7081</v>
      </c>
      <c r="F4822" t="s">
        <v>7093</v>
      </c>
      <c r="G4822" t="s">
        <v>7149</v>
      </c>
      <c r="H4822" t="s">
        <v>7150</v>
      </c>
      <c r="I4822" t="s">
        <v>7151</v>
      </c>
      <c r="J4822" t="s">
        <v>7152</v>
      </c>
    </row>
    <row r="4823" spans="1:11" x14ac:dyDescent="0.25">
      <c r="A4823" t="s">
        <v>6552</v>
      </c>
      <c r="B4823" t="s">
        <v>14132</v>
      </c>
      <c r="C4823" t="s">
        <v>7071</v>
      </c>
      <c r="D4823" t="s">
        <v>7072</v>
      </c>
      <c r="E4823" t="s">
        <v>7081</v>
      </c>
      <c r="F4823" t="s">
        <v>7128</v>
      </c>
      <c r="G4823" t="s">
        <v>7128</v>
      </c>
      <c r="H4823" t="s">
        <v>7227</v>
      </c>
      <c r="I4823" t="s">
        <v>7860</v>
      </c>
      <c r="J4823" t="s">
        <v>14133</v>
      </c>
      <c r="K4823" t="s">
        <v>14134</v>
      </c>
    </row>
    <row r="4824" spans="1:11" x14ac:dyDescent="0.25">
      <c r="A4824" t="s">
        <v>5357</v>
      </c>
      <c r="B4824" t="s">
        <v>14135</v>
      </c>
      <c r="C4824" t="s">
        <v>7071</v>
      </c>
      <c r="D4824" t="s">
        <v>7072</v>
      </c>
      <c r="E4824" t="s">
        <v>7088</v>
      </c>
      <c r="F4824" t="s">
        <v>7089</v>
      </c>
      <c r="G4824" t="s">
        <v>7455</v>
      </c>
      <c r="H4824" t="s">
        <v>7456</v>
      </c>
      <c r="I4824" t="s">
        <v>7457</v>
      </c>
      <c r="J4824" t="s">
        <v>7641</v>
      </c>
    </row>
    <row r="4825" spans="1:11" x14ac:dyDescent="0.25">
      <c r="A4825" t="s">
        <v>4826</v>
      </c>
      <c r="B4825" t="s">
        <v>14136</v>
      </c>
      <c r="C4825" t="s">
        <v>7071</v>
      </c>
      <c r="D4825" t="s">
        <v>7072</v>
      </c>
      <c r="E4825" t="s">
        <v>7081</v>
      </c>
      <c r="F4825" t="s">
        <v>7128</v>
      </c>
      <c r="G4825" t="s">
        <v>7128</v>
      </c>
      <c r="H4825" t="s">
        <v>7227</v>
      </c>
      <c r="I4825" t="s">
        <v>9785</v>
      </c>
      <c r="J4825" t="s">
        <v>14137</v>
      </c>
    </row>
    <row r="4826" spans="1:11" x14ac:dyDescent="0.25">
      <c r="A4826" t="s">
        <v>3766</v>
      </c>
      <c r="B4826" t="s">
        <v>14138</v>
      </c>
      <c r="C4826" t="s">
        <v>7071</v>
      </c>
      <c r="D4826" t="s">
        <v>7072</v>
      </c>
      <c r="E4826" t="s">
        <v>7081</v>
      </c>
      <c r="F4826" t="s">
        <v>7093</v>
      </c>
      <c r="G4826" t="s">
        <v>7149</v>
      </c>
      <c r="H4826" t="s">
        <v>7150</v>
      </c>
      <c r="I4826" t="s">
        <v>8098</v>
      </c>
      <c r="J4826" t="s">
        <v>14139</v>
      </c>
      <c r="K4826" t="s">
        <v>14140</v>
      </c>
    </row>
    <row r="4827" spans="1:11" x14ac:dyDescent="0.25">
      <c r="A4827" t="s">
        <v>3451</v>
      </c>
      <c r="B4827" t="s">
        <v>14141</v>
      </c>
      <c r="C4827" t="s">
        <v>7071</v>
      </c>
      <c r="D4827" t="s">
        <v>7072</v>
      </c>
      <c r="E4827" t="s">
        <v>7081</v>
      </c>
      <c r="F4827" t="s">
        <v>7128</v>
      </c>
      <c r="G4827" t="s">
        <v>7128</v>
      </c>
      <c r="H4827" t="s">
        <v>7227</v>
      </c>
      <c r="I4827" t="s">
        <v>7860</v>
      </c>
      <c r="J4827" t="s">
        <v>8022</v>
      </c>
    </row>
    <row r="4828" spans="1:11" x14ac:dyDescent="0.25">
      <c r="A4828" t="s">
        <v>4817</v>
      </c>
      <c r="B4828" t="s">
        <v>14142</v>
      </c>
      <c r="C4828" t="s">
        <v>7071</v>
      </c>
      <c r="D4828" t="s">
        <v>7072</v>
      </c>
      <c r="E4828" t="s">
        <v>7081</v>
      </c>
      <c r="F4828" t="s">
        <v>7093</v>
      </c>
      <c r="G4828" t="s">
        <v>7149</v>
      </c>
      <c r="H4828" t="s">
        <v>7150</v>
      </c>
      <c r="I4828" t="s">
        <v>7330</v>
      </c>
      <c r="J4828" t="s">
        <v>13206</v>
      </c>
      <c r="K4828" t="s">
        <v>13234</v>
      </c>
    </row>
    <row r="4829" spans="1:11" x14ac:dyDescent="0.25">
      <c r="A4829" t="s">
        <v>5971</v>
      </c>
      <c r="B4829" t="s">
        <v>14143</v>
      </c>
      <c r="C4829" t="s">
        <v>7071</v>
      </c>
      <c r="D4829" t="s">
        <v>7072</v>
      </c>
      <c r="E4829" t="s">
        <v>7088</v>
      </c>
      <c r="F4829" t="s">
        <v>7089</v>
      </c>
      <c r="G4829" t="s">
        <v>7700</v>
      </c>
      <c r="H4829" t="s">
        <v>7945</v>
      </c>
      <c r="I4829" t="s">
        <v>7946</v>
      </c>
      <c r="J4829" t="s">
        <v>14071</v>
      </c>
    </row>
    <row r="4830" spans="1:11" x14ac:dyDescent="0.25">
      <c r="A4830" t="s">
        <v>6232</v>
      </c>
      <c r="B4830" t="s">
        <v>14144</v>
      </c>
      <c r="C4830" t="s">
        <v>7071</v>
      </c>
      <c r="D4830" t="s">
        <v>7072</v>
      </c>
      <c r="E4830" t="s">
        <v>7081</v>
      </c>
      <c r="F4830" t="s">
        <v>7128</v>
      </c>
      <c r="G4830" t="s">
        <v>7128</v>
      </c>
      <c r="H4830" t="s">
        <v>7227</v>
      </c>
      <c r="I4830" t="s">
        <v>7860</v>
      </c>
      <c r="J4830" t="s">
        <v>14145</v>
      </c>
      <c r="K4830" t="s">
        <v>14146</v>
      </c>
    </row>
    <row r="4831" spans="1:11" x14ac:dyDescent="0.25">
      <c r="A4831" t="s">
        <v>4919</v>
      </c>
      <c r="B4831" t="s">
        <v>14147</v>
      </c>
      <c r="C4831" t="s">
        <v>7071</v>
      </c>
      <c r="D4831" t="s">
        <v>7072</v>
      </c>
      <c r="E4831" t="s">
        <v>7088</v>
      </c>
      <c r="F4831" t="s">
        <v>7089</v>
      </c>
      <c r="G4831" t="s">
        <v>7363</v>
      </c>
      <c r="H4831" t="s">
        <v>7364</v>
      </c>
      <c r="I4831" t="s">
        <v>8604</v>
      </c>
      <c r="J4831" t="s">
        <v>8605</v>
      </c>
    </row>
    <row r="4832" spans="1:11" x14ac:dyDescent="0.25">
      <c r="A4832" t="s">
        <v>5055</v>
      </c>
      <c r="B4832" t="s">
        <v>14148</v>
      </c>
      <c r="C4832" t="s">
        <v>7071</v>
      </c>
      <c r="D4832" t="s">
        <v>7072</v>
      </c>
      <c r="E4832" t="s">
        <v>7081</v>
      </c>
      <c r="F4832" t="s">
        <v>7093</v>
      </c>
      <c r="G4832" t="s">
        <v>7149</v>
      </c>
      <c r="H4832" t="s">
        <v>7150</v>
      </c>
      <c r="I4832" t="s">
        <v>7330</v>
      </c>
      <c r="J4832" t="s">
        <v>8167</v>
      </c>
      <c r="K4832" t="s">
        <v>14149</v>
      </c>
    </row>
    <row r="4833" spans="1:11" x14ac:dyDescent="0.25">
      <c r="A4833" t="s">
        <v>4354</v>
      </c>
      <c r="B4833" t="s">
        <v>14150</v>
      </c>
      <c r="C4833" t="s">
        <v>7071</v>
      </c>
      <c r="D4833" t="s">
        <v>7072</v>
      </c>
      <c r="E4833" t="s">
        <v>7081</v>
      </c>
      <c r="F4833" t="s">
        <v>7093</v>
      </c>
      <c r="G4833" t="s">
        <v>7149</v>
      </c>
      <c r="H4833" t="s">
        <v>7150</v>
      </c>
      <c r="I4833" t="s">
        <v>8112</v>
      </c>
      <c r="J4833" t="s">
        <v>14151</v>
      </c>
    </row>
    <row r="4834" spans="1:11" x14ac:dyDescent="0.25">
      <c r="A4834" t="s">
        <v>3231</v>
      </c>
      <c r="B4834" t="s">
        <v>14152</v>
      </c>
      <c r="C4834" t="s">
        <v>7071</v>
      </c>
      <c r="D4834" t="s">
        <v>7072</v>
      </c>
      <c r="E4834" t="s">
        <v>7088</v>
      </c>
      <c r="F4834" t="s">
        <v>7089</v>
      </c>
      <c r="G4834" t="s">
        <v>8355</v>
      </c>
      <c r="H4834" t="s">
        <v>8356</v>
      </c>
      <c r="I4834" t="s">
        <v>8357</v>
      </c>
    </row>
    <row r="4835" spans="1:11" x14ac:dyDescent="0.25">
      <c r="A4835" t="s">
        <v>6560</v>
      </c>
      <c r="B4835" t="s">
        <v>14153</v>
      </c>
      <c r="C4835" t="s">
        <v>7071</v>
      </c>
      <c r="D4835" t="s">
        <v>7072</v>
      </c>
      <c r="E4835" t="s">
        <v>7081</v>
      </c>
      <c r="F4835" t="s">
        <v>7128</v>
      </c>
      <c r="G4835" t="s">
        <v>7128</v>
      </c>
      <c r="H4835" t="s">
        <v>7227</v>
      </c>
      <c r="I4835" t="s">
        <v>7860</v>
      </c>
      <c r="J4835" t="s">
        <v>14154</v>
      </c>
    </row>
    <row r="4836" spans="1:11" x14ac:dyDescent="0.25">
      <c r="A4836" t="s">
        <v>3973</v>
      </c>
      <c r="B4836" t="s">
        <v>14155</v>
      </c>
      <c r="C4836" t="s">
        <v>7071</v>
      </c>
      <c r="D4836" t="s">
        <v>7072</v>
      </c>
      <c r="E4836" t="s">
        <v>7081</v>
      </c>
      <c r="F4836" t="s">
        <v>7093</v>
      </c>
      <c r="G4836" t="s">
        <v>7149</v>
      </c>
      <c r="H4836" t="s">
        <v>7150</v>
      </c>
      <c r="I4836" t="s">
        <v>7936</v>
      </c>
      <c r="J4836" t="s">
        <v>14156</v>
      </c>
    </row>
    <row r="4837" spans="1:11" x14ac:dyDescent="0.25">
      <c r="A4837" t="s">
        <v>6781</v>
      </c>
      <c r="B4837" t="s">
        <v>14157</v>
      </c>
      <c r="C4837" t="s">
        <v>7071</v>
      </c>
      <c r="D4837" t="s">
        <v>7072</v>
      </c>
      <c r="E4837" t="s">
        <v>7088</v>
      </c>
      <c r="F4837" t="s">
        <v>7089</v>
      </c>
      <c r="G4837" t="s">
        <v>7455</v>
      </c>
      <c r="H4837" t="s">
        <v>7456</v>
      </c>
      <c r="I4837" t="s">
        <v>7457</v>
      </c>
      <c r="J4837" t="s">
        <v>8121</v>
      </c>
      <c r="K4837" t="s">
        <v>8122</v>
      </c>
    </row>
    <row r="4838" spans="1:11" x14ac:dyDescent="0.25">
      <c r="A4838" t="s">
        <v>4371</v>
      </c>
      <c r="B4838" t="s">
        <v>14158</v>
      </c>
      <c r="C4838" t="s">
        <v>7071</v>
      </c>
      <c r="D4838" t="s">
        <v>7072</v>
      </c>
      <c r="E4838" t="s">
        <v>7088</v>
      </c>
      <c r="F4838" t="s">
        <v>7089</v>
      </c>
      <c r="G4838" t="s">
        <v>7363</v>
      </c>
      <c r="H4838" t="s">
        <v>7364</v>
      </c>
      <c r="I4838" t="s">
        <v>7365</v>
      </c>
      <c r="J4838" t="s">
        <v>14159</v>
      </c>
    </row>
    <row r="4839" spans="1:11" x14ac:dyDescent="0.25">
      <c r="A4839" t="s">
        <v>3953</v>
      </c>
      <c r="B4839" t="s">
        <v>14160</v>
      </c>
      <c r="C4839" t="s">
        <v>7071</v>
      </c>
      <c r="D4839" t="s">
        <v>7072</v>
      </c>
      <c r="E4839" t="s">
        <v>7088</v>
      </c>
      <c r="F4839" t="s">
        <v>7089</v>
      </c>
      <c r="G4839" t="s">
        <v>7541</v>
      </c>
      <c r="H4839" t="s">
        <v>7542</v>
      </c>
      <c r="I4839" t="s">
        <v>14161</v>
      </c>
    </row>
    <row r="4840" spans="1:11" x14ac:dyDescent="0.25">
      <c r="A4840" t="s">
        <v>6163</v>
      </c>
      <c r="B4840" t="s">
        <v>14162</v>
      </c>
      <c r="C4840" t="s">
        <v>7071</v>
      </c>
      <c r="D4840" t="s">
        <v>7072</v>
      </c>
      <c r="E4840" t="s">
        <v>7088</v>
      </c>
      <c r="F4840" t="s">
        <v>7089</v>
      </c>
      <c r="G4840" t="s">
        <v>7455</v>
      </c>
      <c r="H4840" t="s">
        <v>7456</v>
      </c>
      <c r="I4840" t="s">
        <v>7457</v>
      </c>
    </row>
    <row r="4841" spans="1:11" x14ac:dyDescent="0.25">
      <c r="A4841" t="s">
        <v>4847</v>
      </c>
      <c r="B4841" t="s">
        <v>14163</v>
      </c>
      <c r="C4841" t="s">
        <v>7071</v>
      </c>
      <c r="D4841" t="s">
        <v>7072</v>
      </c>
      <c r="E4841" t="s">
        <v>7081</v>
      </c>
      <c r="F4841" t="s">
        <v>7093</v>
      </c>
      <c r="G4841" t="s">
        <v>7149</v>
      </c>
      <c r="H4841" t="s">
        <v>7150</v>
      </c>
      <c r="I4841" t="s">
        <v>9519</v>
      </c>
      <c r="J4841" t="s">
        <v>14164</v>
      </c>
    </row>
    <row r="4842" spans="1:11" x14ac:dyDescent="0.25">
      <c r="A4842" t="s">
        <v>4779</v>
      </c>
      <c r="B4842" t="s">
        <v>14165</v>
      </c>
      <c r="C4842" t="s">
        <v>7071</v>
      </c>
      <c r="D4842" t="s">
        <v>7072</v>
      </c>
      <c r="E4842" t="s">
        <v>7088</v>
      </c>
      <c r="F4842" t="s">
        <v>7089</v>
      </c>
      <c r="G4842" t="s">
        <v>7396</v>
      </c>
      <c r="H4842" t="s">
        <v>7844</v>
      </c>
      <c r="I4842" t="s">
        <v>14068</v>
      </c>
      <c r="J4842" t="s">
        <v>14166</v>
      </c>
    </row>
    <row r="4843" spans="1:11" x14ac:dyDescent="0.25">
      <c r="A4843" t="s">
        <v>5495</v>
      </c>
      <c r="B4843" t="s">
        <v>14167</v>
      </c>
      <c r="C4843" t="s">
        <v>7071</v>
      </c>
      <c r="D4843" t="s">
        <v>7072</v>
      </c>
      <c r="E4843" t="s">
        <v>7081</v>
      </c>
      <c r="F4843" t="s">
        <v>7093</v>
      </c>
      <c r="G4843" t="s">
        <v>7149</v>
      </c>
      <c r="H4843" t="s">
        <v>7150</v>
      </c>
      <c r="I4843" t="s">
        <v>7302</v>
      </c>
      <c r="J4843" t="s">
        <v>7303</v>
      </c>
    </row>
    <row r="4844" spans="1:11" x14ac:dyDescent="0.25">
      <c r="A4844" t="s">
        <v>6005</v>
      </c>
      <c r="B4844" t="s">
        <v>14168</v>
      </c>
      <c r="C4844" t="s">
        <v>7071</v>
      </c>
      <c r="D4844" t="s">
        <v>7072</v>
      </c>
      <c r="E4844" t="s">
        <v>7088</v>
      </c>
      <c r="F4844" t="s">
        <v>7089</v>
      </c>
      <c r="G4844" t="s">
        <v>7541</v>
      </c>
      <c r="H4844" t="s">
        <v>7604</v>
      </c>
      <c r="I4844" t="s">
        <v>14169</v>
      </c>
      <c r="J4844" t="s">
        <v>14170</v>
      </c>
    </row>
    <row r="4845" spans="1:11" x14ac:dyDescent="0.25">
      <c r="A4845" t="s">
        <v>5732</v>
      </c>
      <c r="B4845" t="s">
        <v>14171</v>
      </c>
      <c r="C4845" t="s">
        <v>7071</v>
      </c>
      <c r="D4845" t="s">
        <v>7072</v>
      </c>
      <c r="E4845" t="s">
        <v>7088</v>
      </c>
      <c r="F4845" t="s">
        <v>7089</v>
      </c>
      <c r="G4845" t="s">
        <v>7396</v>
      </c>
      <c r="H4845" t="s">
        <v>7870</v>
      </c>
      <c r="I4845" t="s">
        <v>7871</v>
      </c>
    </row>
    <row r="4846" spans="1:11" x14ac:dyDescent="0.25">
      <c r="A4846" t="s">
        <v>4072</v>
      </c>
      <c r="B4846" t="s">
        <v>14172</v>
      </c>
      <c r="C4846" t="s">
        <v>7071</v>
      </c>
      <c r="D4846" t="s">
        <v>7072</v>
      </c>
      <c r="E4846" t="s">
        <v>7081</v>
      </c>
      <c r="F4846" t="s">
        <v>7093</v>
      </c>
      <c r="G4846" t="s">
        <v>7149</v>
      </c>
      <c r="H4846" t="s">
        <v>7150</v>
      </c>
      <c r="I4846" t="s">
        <v>7151</v>
      </c>
      <c r="J4846" t="s">
        <v>7152</v>
      </c>
    </row>
    <row r="4847" spans="1:11" x14ac:dyDescent="0.25">
      <c r="A4847" t="s">
        <v>6242</v>
      </c>
      <c r="B4847" t="s">
        <v>14173</v>
      </c>
      <c r="C4847" t="s">
        <v>7071</v>
      </c>
      <c r="D4847" t="s">
        <v>7072</v>
      </c>
      <c r="E4847" t="s">
        <v>7088</v>
      </c>
      <c r="F4847" t="s">
        <v>7089</v>
      </c>
      <c r="G4847" t="s">
        <v>13935</v>
      </c>
      <c r="H4847" t="s">
        <v>14174</v>
      </c>
      <c r="I4847" t="s">
        <v>14175</v>
      </c>
    </row>
    <row r="4848" spans="1:11" x14ac:dyDescent="0.25">
      <c r="A4848" t="s">
        <v>3166</v>
      </c>
      <c r="B4848" t="s">
        <v>14176</v>
      </c>
      <c r="C4848" t="s">
        <v>7071</v>
      </c>
      <c r="D4848" t="s">
        <v>7072</v>
      </c>
      <c r="E4848" t="s">
        <v>7081</v>
      </c>
      <c r="F4848" t="s">
        <v>7093</v>
      </c>
      <c r="G4848" t="s">
        <v>7149</v>
      </c>
      <c r="H4848" t="s">
        <v>7150</v>
      </c>
      <c r="I4848" t="s">
        <v>7151</v>
      </c>
      <c r="J4848" t="s">
        <v>7152</v>
      </c>
    </row>
    <row r="4849" spans="1:12" x14ac:dyDescent="0.25">
      <c r="A4849" t="s">
        <v>3836</v>
      </c>
      <c r="B4849" t="s">
        <v>14135</v>
      </c>
      <c r="C4849" t="s">
        <v>7071</v>
      </c>
      <c r="D4849" t="s">
        <v>7072</v>
      </c>
      <c r="E4849" t="s">
        <v>7088</v>
      </c>
      <c r="F4849" t="s">
        <v>7089</v>
      </c>
      <c r="G4849" t="s">
        <v>7455</v>
      </c>
      <c r="H4849" t="s">
        <v>7456</v>
      </c>
      <c r="I4849" t="s">
        <v>7457</v>
      </c>
      <c r="J4849" t="s">
        <v>7641</v>
      </c>
    </row>
    <row r="4850" spans="1:12" x14ac:dyDescent="0.25">
      <c r="A4850" t="s">
        <v>6563</v>
      </c>
      <c r="B4850" t="s">
        <v>14177</v>
      </c>
      <c r="C4850" t="s">
        <v>7071</v>
      </c>
      <c r="D4850" t="s">
        <v>7072</v>
      </c>
      <c r="E4850" t="s">
        <v>7081</v>
      </c>
      <c r="F4850" t="s">
        <v>7093</v>
      </c>
      <c r="G4850" t="s">
        <v>7149</v>
      </c>
      <c r="H4850" t="s">
        <v>7150</v>
      </c>
      <c r="I4850" t="s">
        <v>7151</v>
      </c>
      <c r="J4850" t="s">
        <v>7152</v>
      </c>
    </row>
    <row r="4851" spans="1:12" x14ac:dyDescent="0.25">
      <c r="A4851" t="s">
        <v>5401</v>
      </c>
      <c r="B4851" t="s">
        <v>14178</v>
      </c>
      <c r="C4851" t="s">
        <v>7071</v>
      </c>
      <c r="D4851" t="s">
        <v>7072</v>
      </c>
      <c r="E4851" t="s">
        <v>7088</v>
      </c>
      <c r="F4851" t="s">
        <v>7089</v>
      </c>
      <c r="G4851" t="s">
        <v>7958</v>
      </c>
      <c r="H4851" t="s">
        <v>7959</v>
      </c>
      <c r="I4851" t="s">
        <v>14179</v>
      </c>
    </row>
    <row r="4852" spans="1:12" x14ac:dyDescent="0.25">
      <c r="A4852" t="s">
        <v>4982</v>
      </c>
      <c r="B4852" t="s">
        <v>14180</v>
      </c>
      <c r="C4852" t="s">
        <v>7071</v>
      </c>
      <c r="D4852" t="s">
        <v>7072</v>
      </c>
      <c r="E4852" t="s">
        <v>7081</v>
      </c>
      <c r="F4852" t="s">
        <v>7093</v>
      </c>
      <c r="G4852" t="s">
        <v>7149</v>
      </c>
      <c r="H4852" t="s">
        <v>8031</v>
      </c>
      <c r="I4852" t="s">
        <v>8032</v>
      </c>
      <c r="J4852" t="s">
        <v>8748</v>
      </c>
      <c r="K4852" t="s">
        <v>14181</v>
      </c>
    </row>
    <row r="4853" spans="1:12" x14ac:dyDescent="0.25">
      <c r="A4853" t="s">
        <v>3719</v>
      </c>
      <c r="B4853" t="s">
        <v>14182</v>
      </c>
      <c r="C4853" t="s">
        <v>7071</v>
      </c>
      <c r="D4853" t="s">
        <v>7072</v>
      </c>
      <c r="E4853" t="s">
        <v>7088</v>
      </c>
      <c r="F4853" t="s">
        <v>7089</v>
      </c>
      <c r="G4853" t="s">
        <v>7396</v>
      </c>
      <c r="H4853" t="s">
        <v>7844</v>
      </c>
      <c r="I4853" t="s">
        <v>9373</v>
      </c>
      <c r="J4853" t="s">
        <v>13626</v>
      </c>
    </row>
    <row r="4854" spans="1:12" x14ac:dyDescent="0.25">
      <c r="A4854" t="s">
        <v>3524</v>
      </c>
      <c r="B4854" t="s">
        <v>14183</v>
      </c>
      <c r="C4854" t="s">
        <v>7071</v>
      </c>
      <c r="D4854" t="s">
        <v>7072</v>
      </c>
      <c r="E4854" t="s">
        <v>7081</v>
      </c>
      <c r="F4854" t="s">
        <v>7093</v>
      </c>
      <c r="G4854" t="s">
        <v>7149</v>
      </c>
      <c r="H4854" t="s">
        <v>7150</v>
      </c>
      <c r="I4854" t="s">
        <v>7151</v>
      </c>
      <c r="J4854" t="s">
        <v>7152</v>
      </c>
      <c r="K4854" t="s">
        <v>8375</v>
      </c>
    </row>
    <row r="4855" spans="1:12" x14ac:dyDescent="0.25">
      <c r="A4855" t="s">
        <v>6619</v>
      </c>
      <c r="B4855" t="s">
        <v>14184</v>
      </c>
      <c r="C4855" t="s">
        <v>7071</v>
      </c>
      <c r="D4855" t="s">
        <v>7072</v>
      </c>
      <c r="E4855" t="s">
        <v>7088</v>
      </c>
      <c r="F4855" t="s">
        <v>7089</v>
      </c>
      <c r="G4855" t="s">
        <v>7541</v>
      </c>
      <c r="H4855" t="s">
        <v>7542</v>
      </c>
      <c r="I4855" t="s">
        <v>7543</v>
      </c>
      <c r="J4855" t="s">
        <v>9187</v>
      </c>
      <c r="K4855" t="s">
        <v>13805</v>
      </c>
    </row>
    <row r="4856" spans="1:12" x14ac:dyDescent="0.25">
      <c r="A4856" t="s">
        <v>5001</v>
      </c>
      <c r="B4856" t="s">
        <v>14185</v>
      </c>
      <c r="C4856" t="s">
        <v>7071</v>
      </c>
      <c r="D4856" t="s">
        <v>7072</v>
      </c>
      <c r="E4856" t="s">
        <v>7081</v>
      </c>
      <c r="F4856" t="s">
        <v>7093</v>
      </c>
      <c r="G4856" t="s">
        <v>7149</v>
      </c>
      <c r="H4856" t="s">
        <v>8031</v>
      </c>
      <c r="I4856" t="s">
        <v>8032</v>
      </c>
      <c r="J4856" t="s">
        <v>8748</v>
      </c>
      <c r="K4856" t="s">
        <v>14186</v>
      </c>
    </row>
    <row r="4857" spans="1:12" x14ac:dyDescent="0.25">
      <c r="A4857" t="s">
        <v>4316</v>
      </c>
      <c r="B4857" t="s">
        <v>14187</v>
      </c>
      <c r="C4857" t="s">
        <v>7071</v>
      </c>
      <c r="D4857" t="s">
        <v>7072</v>
      </c>
      <c r="E4857" t="s">
        <v>7088</v>
      </c>
      <c r="F4857" t="s">
        <v>7089</v>
      </c>
      <c r="G4857" t="s">
        <v>8355</v>
      </c>
      <c r="H4857" t="s">
        <v>8356</v>
      </c>
      <c r="I4857" t="s">
        <v>8357</v>
      </c>
    </row>
    <row r="4858" spans="1:12" x14ac:dyDescent="0.25">
      <c r="A4858" t="s">
        <v>5187</v>
      </c>
      <c r="B4858" t="s">
        <v>14188</v>
      </c>
      <c r="C4858" t="s">
        <v>7071</v>
      </c>
      <c r="D4858" t="s">
        <v>7072</v>
      </c>
      <c r="E4858" t="s">
        <v>7088</v>
      </c>
      <c r="F4858" t="s">
        <v>7089</v>
      </c>
      <c r="G4858" t="s">
        <v>7455</v>
      </c>
      <c r="H4858" t="s">
        <v>7456</v>
      </c>
      <c r="I4858" t="s">
        <v>7457</v>
      </c>
      <c r="J4858" t="s">
        <v>9753</v>
      </c>
      <c r="K4858" t="s">
        <v>9754</v>
      </c>
    </row>
    <row r="4859" spans="1:12" x14ac:dyDescent="0.25">
      <c r="A4859" t="s">
        <v>4977</v>
      </c>
      <c r="B4859" t="s">
        <v>14189</v>
      </c>
      <c r="C4859" t="s">
        <v>7071</v>
      </c>
      <c r="D4859" t="s">
        <v>7072</v>
      </c>
      <c r="E4859" t="s">
        <v>7088</v>
      </c>
      <c r="F4859" t="s">
        <v>7089</v>
      </c>
      <c r="G4859" t="s">
        <v>8355</v>
      </c>
      <c r="H4859" t="s">
        <v>8356</v>
      </c>
      <c r="I4859" t="s">
        <v>8357</v>
      </c>
      <c r="J4859" t="s">
        <v>9374</v>
      </c>
    </row>
    <row r="4860" spans="1:12" x14ac:dyDescent="0.25">
      <c r="A4860" t="s">
        <v>7018</v>
      </c>
      <c r="B4860" t="s">
        <v>14190</v>
      </c>
      <c r="C4860" t="s">
        <v>7071</v>
      </c>
      <c r="D4860" t="s">
        <v>7072</v>
      </c>
      <c r="E4860" t="s">
        <v>7088</v>
      </c>
      <c r="F4860" t="s">
        <v>7089</v>
      </c>
      <c r="G4860" t="s">
        <v>7363</v>
      </c>
      <c r="H4860" t="s">
        <v>7364</v>
      </c>
      <c r="I4860" t="s">
        <v>7383</v>
      </c>
      <c r="J4860" t="s">
        <v>14191</v>
      </c>
    </row>
    <row r="4861" spans="1:12" x14ac:dyDescent="0.25">
      <c r="A4861" t="s">
        <v>4639</v>
      </c>
      <c r="B4861" t="s">
        <v>14192</v>
      </c>
      <c r="C4861" t="s">
        <v>7071</v>
      </c>
      <c r="D4861" t="s">
        <v>7072</v>
      </c>
      <c r="E4861" t="s">
        <v>7081</v>
      </c>
      <c r="F4861" t="s">
        <v>7093</v>
      </c>
      <c r="G4861" t="s">
        <v>7149</v>
      </c>
      <c r="H4861" t="s">
        <v>7150</v>
      </c>
      <c r="I4861" t="s">
        <v>7151</v>
      </c>
      <c r="J4861" t="s">
        <v>7152</v>
      </c>
    </row>
    <row r="4862" spans="1:12" x14ac:dyDescent="0.25">
      <c r="A4862" t="s">
        <v>5839</v>
      </c>
      <c r="B4862" t="s">
        <v>14193</v>
      </c>
      <c r="C4862" t="s">
        <v>7071</v>
      </c>
      <c r="D4862" t="s">
        <v>7072</v>
      </c>
      <c r="E4862" t="s">
        <v>7088</v>
      </c>
      <c r="F4862" t="s">
        <v>7089</v>
      </c>
      <c r="G4862" t="s">
        <v>7396</v>
      </c>
      <c r="H4862" t="s">
        <v>7844</v>
      </c>
      <c r="I4862" t="s">
        <v>7845</v>
      </c>
      <c r="J4862" t="s">
        <v>13509</v>
      </c>
      <c r="K4862" t="s">
        <v>13510</v>
      </c>
      <c r="L4862" t="s">
        <v>14194</v>
      </c>
    </row>
    <row r="4863" spans="1:12" x14ac:dyDescent="0.25">
      <c r="A4863" t="s">
        <v>6488</v>
      </c>
      <c r="B4863" t="s">
        <v>14195</v>
      </c>
      <c r="C4863" t="s">
        <v>7071</v>
      </c>
      <c r="D4863" t="s">
        <v>7072</v>
      </c>
      <c r="E4863" t="s">
        <v>7081</v>
      </c>
      <c r="F4863" t="s">
        <v>7093</v>
      </c>
      <c r="G4863" t="s">
        <v>7149</v>
      </c>
      <c r="H4863" t="s">
        <v>7150</v>
      </c>
      <c r="I4863" t="s">
        <v>7151</v>
      </c>
      <c r="J4863" t="s">
        <v>7152</v>
      </c>
      <c r="K4863" t="s">
        <v>8137</v>
      </c>
      <c r="L4863" t="s">
        <v>8138</v>
      </c>
    </row>
    <row r="4864" spans="1:12" x14ac:dyDescent="0.25">
      <c r="A4864" t="s">
        <v>5427</v>
      </c>
      <c r="B4864" t="s">
        <v>13602</v>
      </c>
      <c r="C4864" t="s">
        <v>7071</v>
      </c>
      <c r="D4864" t="s">
        <v>7072</v>
      </c>
      <c r="E4864" t="s">
        <v>7088</v>
      </c>
      <c r="F4864" t="s">
        <v>7089</v>
      </c>
      <c r="G4864" t="s">
        <v>7363</v>
      </c>
      <c r="H4864" t="s">
        <v>7364</v>
      </c>
      <c r="I4864" t="s">
        <v>9027</v>
      </c>
    </row>
    <row r="4865" spans="1:12" x14ac:dyDescent="0.25">
      <c r="A4865" t="s">
        <v>4704</v>
      </c>
      <c r="B4865" t="s">
        <v>9600</v>
      </c>
      <c r="C4865" t="s">
        <v>7071</v>
      </c>
      <c r="D4865" t="s">
        <v>7072</v>
      </c>
      <c r="E4865" t="s">
        <v>7081</v>
      </c>
      <c r="F4865" t="s">
        <v>7093</v>
      </c>
      <c r="G4865" t="s">
        <v>7149</v>
      </c>
      <c r="H4865" t="s">
        <v>7150</v>
      </c>
      <c r="I4865" t="s">
        <v>7936</v>
      </c>
      <c r="J4865" t="s">
        <v>9601</v>
      </c>
      <c r="K4865" t="s">
        <v>9602</v>
      </c>
      <c r="L4865" t="s">
        <v>9603</v>
      </c>
    </row>
    <row r="4866" spans="1:12" x14ac:dyDescent="0.25">
      <c r="A4866" t="s">
        <v>5610</v>
      </c>
      <c r="B4866" t="s">
        <v>14196</v>
      </c>
      <c r="C4866" t="s">
        <v>7071</v>
      </c>
      <c r="D4866" t="s">
        <v>7072</v>
      </c>
      <c r="E4866" t="s">
        <v>7088</v>
      </c>
      <c r="F4866" t="s">
        <v>7089</v>
      </c>
      <c r="G4866" t="s">
        <v>7363</v>
      </c>
      <c r="H4866" t="s">
        <v>7364</v>
      </c>
      <c r="I4866" t="s">
        <v>8129</v>
      </c>
      <c r="J4866" t="s">
        <v>13712</v>
      </c>
      <c r="K4866" t="s">
        <v>13816</v>
      </c>
    </row>
    <row r="4867" spans="1:12" x14ac:dyDescent="0.25">
      <c r="A4867" t="s">
        <v>5509</v>
      </c>
      <c r="B4867" t="s">
        <v>14197</v>
      </c>
      <c r="C4867" t="s">
        <v>7071</v>
      </c>
      <c r="D4867" t="s">
        <v>7072</v>
      </c>
      <c r="E4867" t="s">
        <v>7081</v>
      </c>
      <c r="F4867" t="s">
        <v>7093</v>
      </c>
      <c r="G4867" t="s">
        <v>7149</v>
      </c>
      <c r="H4867" t="s">
        <v>7150</v>
      </c>
      <c r="I4867" t="s">
        <v>7151</v>
      </c>
      <c r="J4867" t="s">
        <v>14198</v>
      </c>
      <c r="K4867" t="s">
        <v>14199</v>
      </c>
    </row>
    <row r="4868" spans="1:12" x14ac:dyDescent="0.25">
      <c r="A4868" t="s">
        <v>3305</v>
      </c>
      <c r="B4868" t="s">
        <v>14200</v>
      </c>
      <c r="C4868" t="s">
        <v>7071</v>
      </c>
      <c r="D4868" t="s">
        <v>7072</v>
      </c>
      <c r="E4868" t="s">
        <v>7081</v>
      </c>
      <c r="F4868" t="s">
        <v>7093</v>
      </c>
      <c r="G4868" t="s">
        <v>7149</v>
      </c>
      <c r="H4868" t="s">
        <v>7150</v>
      </c>
      <c r="I4868" t="s">
        <v>7737</v>
      </c>
      <c r="J4868" t="s">
        <v>7738</v>
      </c>
      <c r="K4868" t="s">
        <v>8059</v>
      </c>
    </row>
    <row r="4869" spans="1:12" x14ac:dyDescent="0.25">
      <c r="A4869" t="s">
        <v>6113</v>
      </c>
      <c r="B4869" t="s">
        <v>14201</v>
      </c>
      <c r="C4869" t="s">
        <v>7071</v>
      </c>
      <c r="D4869" t="s">
        <v>7072</v>
      </c>
      <c r="E4869" t="s">
        <v>7088</v>
      </c>
      <c r="F4869" t="s">
        <v>7089</v>
      </c>
      <c r="G4869" t="s">
        <v>7396</v>
      </c>
      <c r="H4869" t="s">
        <v>8449</v>
      </c>
      <c r="I4869" t="s">
        <v>14202</v>
      </c>
    </row>
    <row r="4870" spans="1:12" x14ac:dyDescent="0.25">
      <c r="A4870" t="s">
        <v>3646</v>
      </c>
      <c r="B4870" t="s">
        <v>14203</v>
      </c>
      <c r="C4870" t="s">
        <v>7071</v>
      </c>
      <c r="D4870" t="s">
        <v>7072</v>
      </c>
      <c r="E4870" t="s">
        <v>7088</v>
      </c>
      <c r="F4870" t="s">
        <v>7089</v>
      </c>
      <c r="G4870" t="s">
        <v>7541</v>
      </c>
      <c r="H4870" t="s">
        <v>7542</v>
      </c>
      <c r="I4870" t="s">
        <v>7543</v>
      </c>
      <c r="J4870" t="s">
        <v>9187</v>
      </c>
      <c r="K4870" t="s">
        <v>13805</v>
      </c>
    </row>
    <row r="4871" spans="1:12" x14ac:dyDescent="0.25">
      <c r="A4871" t="s">
        <v>4987</v>
      </c>
      <c r="B4871" t="s">
        <v>14204</v>
      </c>
      <c r="C4871" t="s">
        <v>7071</v>
      </c>
      <c r="D4871" t="s">
        <v>7072</v>
      </c>
      <c r="E4871" t="s">
        <v>7081</v>
      </c>
      <c r="F4871" t="s">
        <v>7093</v>
      </c>
      <c r="G4871" t="s">
        <v>7149</v>
      </c>
      <c r="H4871" t="s">
        <v>8031</v>
      </c>
      <c r="I4871" t="s">
        <v>8032</v>
      </c>
      <c r="J4871" t="s">
        <v>8748</v>
      </c>
      <c r="K4871" t="s">
        <v>14205</v>
      </c>
    </row>
    <row r="4872" spans="1:12" x14ac:dyDescent="0.25">
      <c r="A4872" t="s">
        <v>6219</v>
      </c>
      <c r="B4872" t="s">
        <v>2339</v>
      </c>
      <c r="C4872" t="s">
        <v>7071</v>
      </c>
      <c r="D4872" t="s">
        <v>7072</v>
      </c>
      <c r="E4872" t="s">
        <v>7088</v>
      </c>
      <c r="F4872" t="s">
        <v>7089</v>
      </c>
      <c r="G4872" t="s">
        <v>7455</v>
      </c>
      <c r="H4872" t="s">
        <v>7456</v>
      </c>
      <c r="I4872" t="s">
        <v>8215</v>
      </c>
    </row>
    <row r="4873" spans="1:12" x14ac:dyDescent="0.25">
      <c r="A4873" t="s">
        <v>5833</v>
      </c>
      <c r="B4873" t="s">
        <v>14206</v>
      </c>
      <c r="C4873" t="s">
        <v>7071</v>
      </c>
      <c r="D4873" t="s">
        <v>7072</v>
      </c>
      <c r="E4873" t="s">
        <v>7088</v>
      </c>
      <c r="F4873" t="s">
        <v>7089</v>
      </c>
      <c r="G4873" t="s">
        <v>7396</v>
      </c>
      <c r="H4873" t="s">
        <v>7844</v>
      </c>
      <c r="I4873" t="s">
        <v>7845</v>
      </c>
      <c r="J4873" t="s">
        <v>13509</v>
      </c>
      <c r="K4873" t="s">
        <v>13510</v>
      </c>
    </row>
    <row r="4874" spans="1:12" x14ac:dyDescent="0.25">
      <c r="A4874" t="s">
        <v>3875</v>
      </c>
      <c r="B4874" t="s">
        <v>14207</v>
      </c>
      <c r="C4874" t="s">
        <v>7071</v>
      </c>
      <c r="D4874" t="s">
        <v>7072</v>
      </c>
      <c r="E4874" t="s">
        <v>7081</v>
      </c>
      <c r="F4874" t="s">
        <v>7093</v>
      </c>
      <c r="G4874" t="s">
        <v>7149</v>
      </c>
      <c r="H4874" t="s">
        <v>7150</v>
      </c>
      <c r="I4874" t="s">
        <v>7151</v>
      </c>
      <c r="J4874" t="s">
        <v>7152</v>
      </c>
      <c r="K4874" t="s">
        <v>9764</v>
      </c>
    </row>
    <row r="4875" spans="1:12" x14ac:dyDescent="0.25">
      <c r="A4875" t="s">
        <v>3815</v>
      </c>
      <c r="B4875" t="s">
        <v>14208</v>
      </c>
      <c r="C4875" t="s">
        <v>7071</v>
      </c>
      <c r="D4875" t="s">
        <v>7072</v>
      </c>
      <c r="E4875" t="s">
        <v>7088</v>
      </c>
      <c r="F4875" t="s">
        <v>7089</v>
      </c>
      <c r="G4875" t="s">
        <v>7541</v>
      </c>
      <c r="H4875" t="s">
        <v>9312</v>
      </c>
      <c r="I4875" t="s">
        <v>14209</v>
      </c>
    </row>
    <row r="4876" spans="1:12" x14ac:dyDescent="0.25">
      <c r="A4876" t="s">
        <v>4585</v>
      </c>
      <c r="B4876" t="s">
        <v>14210</v>
      </c>
      <c r="C4876" t="s">
        <v>7071</v>
      </c>
      <c r="D4876" t="s">
        <v>7072</v>
      </c>
      <c r="E4876" t="s">
        <v>7088</v>
      </c>
      <c r="F4876" t="s">
        <v>7089</v>
      </c>
      <c r="G4876" t="s">
        <v>7396</v>
      </c>
      <c r="H4876" t="s">
        <v>7844</v>
      </c>
      <c r="I4876" t="s">
        <v>14211</v>
      </c>
    </row>
    <row r="4877" spans="1:12" x14ac:dyDescent="0.25">
      <c r="A4877" t="s">
        <v>3465</v>
      </c>
      <c r="B4877" t="s">
        <v>14212</v>
      </c>
      <c r="C4877" t="s">
        <v>7071</v>
      </c>
      <c r="D4877" t="s">
        <v>7072</v>
      </c>
      <c r="E4877" t="s">
        <v>7088</v>
      </c>
      <c r="F4877" t="s">
        <v>7089</v>
      </c>
      <c r="G4877" t="s">
        <v>7396</v>
      </c>
      <c r="H4877" t="s">
        <v>8025</v>
      </c>
      <c r="I4877" t="s">
        <v>8026</v>
      </c>
    </row>
    <row r="4878" spans="1:12" x14ac:dyDescent="0.25">
      <c r="A4878" t="s">
        <v>3133</v>
      </c>
      <c r="B4878" t="s">
        <v>14213</v>
      </c>
      <c r="C4878" t="s">
        <v>7071</v>
      </c>
      <c r="D4878" t="s">
        <v>7072</v>
      </c>
      <c r="E4878" t="s">
        <v>7088</v>
      </c>
      <c r="F4878" t="s">
        <v>7089</v>
      </c>
      <c r="G4878" t="s">
        <v>7455</v>
      </c>
      <c r="H4878" t="s">
        <v>7456</v>
      </c>
      <c r="I4878" t="s">
        <v>7457</v>
      </c>
      <c r="J4878" t="s">
        <v>8121</v>
      </c>
    </row>
    <row r="4879" spans="1:12" x14ac:dyDescent="0.25">
      <c r="A4879" t="s">
        <v>6580</v>
      </c>
      <c r="B4879" t="s">
        <v>14214</v>
      </c>
      <c r="C4879" t="s">
        <v>7071</v>
      </c>
      <c r="D4879" t="s">
        <v>7072</v>
      </c>
      <c r="E4879" t="s">
        <v>7088</v>
      </c>
      <c r="F4879" t="s">
        <v>7089</v>
      </c>
      <c r="G4879" t="s">
        <v>7363</v>
      </c>
      <c r="H4879" t="s">
        <v>7364</v>
      </c>
      <c r="I4879" t="s">
        <v>8017</v>
      </c>
      <c r="J4879" t="s">
        <v>8018</v>
      </c>
    </row>
    <row r="4880" spans="1:12" x14ac:dyDescent="0.25">
      <c r="A4880" t="s">
        <v>3399</v>
      </c>
      <c r="B4880" t="s">
        <v>14215</v>
      </c>
      <c r="C4880" t="s">
        <v>7071</v>
      </c>
      <c r="D4880" t="s">
        <v>7072</v>
      </c>
      <c r="E4880" t="s">
        <v>7088</v>
      </c>
      <c r="F4880" t="s">
        <v>7089</v>
      </c>
      <c r="G4880" t="s">
        <v>7396</v>
      </c>
      <c r="H4880" t="s">
        <v>7844</v>
      </c>
      <c r="I4880" t="s">
        <v>9373</v>
      </c>
    </row>
    <row r="4881" spans="1:11" x14ac:dyDescent="0.25">
      <c r="A4881" t="s">
        <v>4866</v>
      </c>
      <c r="B4881" t="s">
        <v>14216</v>
      </c>
      <c r="C4881" t="s">
        <v>7071</v>
      </c>
      <c r="D4881" t="s">
        <v>7072</v>
      </c>
      <c r="E4881" t="s">
        <v>7088</v>
      </c>
      <c r="F4881" t="s">
        <v>7089</v>
      </c>
      <c r="G4881" t="s">
        <v>7160</v>
      </c>
      <c r="H4881" t="s">
        <v>7161</v>
      </c>
      <c r="I4881" t="s">
        <v>9121</v>
      </c>
      <c r="J4881" t="s">
        <v>14217</v>
      </c>
    </row>
    <row r="4882" spans="1:11" x14ac:dyDescent="0.25">
      <c r="A4882" t="s">
        <v>4488</v>
      </c>
      <c r="B4882" t="s">
        <v>14218</v>
      </c>
      <c r="C4882" t="s">
        <v>7071</v>
      </c>
      <c r="D4882" t="s">
        <v>7072</v>
      </c>
      <c r="E4882" t="s">
        <v>7088</v>
      </c>
      <c r="F4882" t="s">
        <v>7089</v>
      </c>
      <c r="G4882" t="s">
        <v>7455</v>
      </c>
      <c r="H4882" t="s">
        <v>7456</v>
      </c>
      <c r="I4882" t="s">
        <v>7457</v>
      </c>
      <c r="J4882" t="s">
        <v>8121</v>
      </c>
      <c r="K4882" t="s">
        <v>13705</v>
      </c>
    </row>
    <row r="4883" spans="1:11" x14ac:dyDescent="0.25">
      <c r="A4883" t="s">
        <v>3643</v>
      </c>
      <c r="B4883" t="s">
        <v>14219</v>
      </c>
      <c r="C4883" t="s">
        <v>7071</v>
      </c>
      <c r="D4883" t="s">
        <v>7072</v>
      </c>
      <c r="E4883" t="s">
        <v>7088</v>
      </c>
      <c r="F4883" t="s">
        <v>7089</v>
      </c>
      <c r="G4883" t="s">
        <v>7363</v>
      </c>
      <c r="H4883" t="s">
        <v>7364</v>
      </c>
      <c r="I4883" t="s">
        <v>9479</v>
      </c>
      <c r="J4883" t="s">
        <v>9480</v>
      </c>
    </row>
    <row r="4884" spans="1:11" x14ac:dyDescent="0.25">
      <c r="A4884" t="s">
        <v>6348</v>
      </c>
      <c r="B4884" t="s">
        <v>14220</v>
      </c>
      <c r="C4884" t="s">
        <v>7071</v>
      </c>
      <c r="D4884" t="s">
        <v>7072</v>
      </c>
      <c r="E4884" t="s">
        <v>7088</v>
      </c>
      <c r="F4884" t="s">
        <v>7089</v>
      </c>
      <c r="G4884" t="s">
        <v>7733</v>
      </c>
      <c r="H4884" t="s">
        <v>7734</v>
      </c>
      <c r="I4884" t="s">
        <v>7735</v>
      </c>
    </row>
    <row r="4885" spans="1:11" x14ac:dyDescent="0.25">
      <c r="A4885" t="s">
        <v>5382</v>
      </c>
      <c r="B4885" t="s">
        <v>14221</v>
      </c>
      <c r="C4885" t="s">
        <v>7071</v>
      </c>
      <c r="D4885" t="s">
        <v>7072</v>
      </c>
      <c r="E4885" t="s">
        <v>7088</v>
      </c>
      <c r="F4885" t="s">
        <v>7089</v>
      </c>
      <c r="G4885" t="s">
        <v>7160</v>
      </c>
      <c r="H4885" t="s">
        <v>8134</v>
      </c>
      <c r="I4885" t="s">
        <v>14222</v>
      </c>
      <c r="J4885" t="s">
        <v>14223</v>
      </c>
    </row>
    <row r="4886" spans="1:11" x14ac:dyDescent="0.25">
      <c r="A4886" t="s">
        <v>5647</v>
      </c>
      <c r="B4886" t="s">
        <v>14224</v>
      </c>
      <c r="C4886" t="s">
        <v>7071</v>
      </c>
      <c r="D4886" t="s">
        <v>7072</v>
      </c>
      <c r="E4886" t="s">
        <v>7088</v>
      </c>
      <c r="F4886" t="s">
        <v>7089</v>
      </c>
      <c r="G4886" t="s">
        <v>7541</v>
      </c>
      <c r="H4886" t="s">
        <v>7542</v>
      </c>
      <c r="I4886" t="s">
        <v>7543</v>
      </c>
      <c r="J4886" t="s">
        <v>14225</v>
      </c>
    </row>
    <row r="4887" spans="1:11" x14ac:dyDescent="0.25">
      <c r="A4887" t="s">
        <v>4332</v>
      </c>
      <c r="B4887" t="s">
        <v>14226</v>
      </c>
      <c r="C4887" t="s">
        <v>7071</v>
      </c>
      <c r="D4887" t="s">
        <v>7072</v>
      </c>
      <c r="E4887" t="s">
        <v>7088</v>
      </c>
      <c r="F4887" t="s">
        <v>7089</v>
      </c>
      <c r="G4887" t="s">
        <v>7958</v>
      </c>
      <c r="H4887" t="s">
        <v>14227</v>
      </c>
    </row>
    <row r="4888" spans="1:11" x14ac:dyDescent="0.25">
      <c r="A4888" t="s">
        <v>6069</v>
      </c>
      <c r="B4888" t="s">
        <v>13824</v>
      </c>
      <c r="C4888" t="s">
        <v>7071</v>
      </c>
      <c r="D4888" t="s">
        <v>7072</v>
      </c>
      <c r="E4888" t="s">
        <v>7088</v>
      </c>
      <c r="F4888" t="s">
        <v>7089</v>
      </c>
      <c r="G4888" t="s">
        <v>7541</v>
      </c>
      <c r="H4888" t="s">
        <v>7542</v>
      </c>
      <c r="I4888" t="s">
        <v>7543</v>
      </c>
    </row>
    <row r="4889" spans="1:11" x14ac:dyDescent="0.25">
      <c r="A4889" t="s">
        <v>4842</v>
      </c>
      <c r="B4889" t="s">
        <v>14228</v>
      </c>
      <c r="C4889" t="s">
        <v>7071</v>
      </c>
      <c r="D4889" t="s">
        <v>7072</v>
      </c>
      <c r="E4889" t="s">
        <v>7088</v>
      </c>
      <c r="F4889" t="s">
        <v>7089</v>
      </c>
      <c r="G4889" t="s">
        <v>7700</v>
      </c>
      <c r="H4889" t="s">
        <v>13306</v>
      </c>
      <c r="I4889" t="s">
        <v>13307</v>
      </c>
      <c r="J4889" t="s">
        <v>13308</v>
      </c>
    </row>
    <row r="4890" spans="1:11" x14ac:dyDescent="0.25">
      <c r="A4890" t="s">
        <v>4506</v>
      </c>
      <c r="B4890" t="s">
        <v>14229</v>
      </c>
      <c r="C4890" t="s">
        <v>7071</v>
      </c>
      <c r="D4890" t="s">
        <v>7072</v>
      </c>
      <c r="E4890" t="s">
        <v>7088</v>
      </c>
      <c r="F4890" t="s">
        <v>7089</v>
      </c>
      <c r="G4890" t="s">
        <v>7363</v>
      </c>
      <c r="H4890" t="s">
        <v>7364</v>
      </c>
      <c r="I4890" t="s">
        <v>8604</v>
      </c>
      <c r="J4890" t="s">
        <v>8605</v>
      </c>
    </row>
    <row r="4891" spans="1:11" x14ac:dyDescent="0.25">
      <c r="A4891" t="s">
        <v>6799</v>
      </c>
      <c r="B4891" t="s">
        <v>14230</v>
      </c>
      <c r="C4891" t="s">
        <v>7071</v>
      </c>
      <c r="D4891" t="s">
        <v>7072</v>
      </c>
      <c r="E4891" t="s">
        <v>7088</v>
      </c>
      <c r="F4891" t="s">
        <v>7089</v>
      </c>
      <c r="G4891" t="s">
        <v>14231</v>
      </c>
      <c r="H4891" t="s">
        <v>14232</v>
      </c>
      <c r="I4891" t="s">
        <v>14233</v>
      </c>
    </row>
    <row r="4892" spans="1:11" x14ac:dyDescent="0.25">
      <c r="A4892" t="s">
        <v>6901</v>
      </c>
      <c r="B4892" t="s">
        <v>14234</v>
      </c>
      <c r="C4892" t="s">
        <v>7071</v>
      </c>
      <c r="D4892" t="s">
        <v>7072</v>
      </c>
      <c r="E4892" t="s">
        <v>7088</v>
      </c>
      <c r="F4892" t="s">
        <v>7089</v>
      </c>
      <c r="G4892" t="s">
        <v>7958</v>
      </c>
      <c r="H4892" t="s">
        <v>9176</v>
      </c>
      <c r="I4892" t="s">
        <v>14235</v>
      </c>
    </row>
    <row r="4893" spans="1:11" x14ac:dyDescent="0.25">
      <c r="A4893" t="s">
        <v>5253</v>
      </c>
      <c r="B4893" t="s">
        <v>14236</v>
      </c>
      <c r="C4893" t="s">
        <v>7071</v>
      </c>
      <c r="D4893" t="s">
        <v>7072</v>
      </c>
      <c r="E4893" t="s">
        <v>7088</v>
      </c>
      <c r="F4893" t="s">
        <v>7089</v>
      </c>
      <c r="G4893" t="s">
        <v>7363</v>
      </c>
      <c r="H4893" t="s">
        <v>7364</v>
      </c>
      <c r="I4893" t="s">
        <v>8604</v>
      </c>
      <c r="J4893" t="s">
        <v>8605</v>
      </c>
    </row>
    <row r="4894" spans="1:11" x14ac:dyDescent="0.25">
      <c r="A4894" t="s">
        <v>6494</v>
      </c>
      <c r="B4894" t="s">
        <v>14237</v>
      </c>
      <c r="C4894" t="s">
        <v>7071</v>
      </c>
      <c r="D4894" t="s">
        <v>7072</v>
      </c>
      <c r="E4894" t="s">
        <v>7088</v>
      </c>
      <c r="F4894" t="s">
        <v>7089</v>
      </c>
      <c r="G4894" t="s">
        <v>7455</v>
      </c>
      <c r="H4894" t="s">
        <v>7456</v>
      </c>
      <c r="I4894" t="s">
        <v>7457</v>
      </c>
      <c r="J4894" t="s">
        <v>7641</v>
      </c>
    </row>
    <row r="4895" spans="1:11" x14ac:dyDescent="0.25">
      <c r="A4895" t="s">
        <v>5235</v>
      </c>
      <c r="B4895" t="s">
        <v>14238</v>
      </c>
      <c r="C4895" t="s">
        <v>7071</v>
      </c>
      <c r="D4895" t="s">
        <v>7072</v>
      </c>
      <c r="E4895" t="s">
        <v>7088</v>
      </c>
      <c r="F4895" t="s">
        <v>7089</v>
      </c>
      <c r="G4895" t="s">
        <v>7733</v>
      </c>
      <c r="H4895" t="s">
        <v>7734</v>
      </c>
      <c r="I4895" t="s">
        <v>7735</v>
      </c>
      <c r="J4895" t="s">
        <v>8926</v>
      </c>
    </row>
    <row r="4896" spans="1:11" x14ac:dyDescent="0.25">
      <c r="A4896" t="s">
        <v>6708</v>
      </c>
      <c r="B4896" t="s">
        <v>14239</v>
      </c>
      <c r="C4896" t="s">
        <v>7071</v>
      </c>
      <c r="D4896" t="s">
        <v>7072</v>
      </c>
      <c r="E4896" t="s">
        <v>7088</v>
      </c>
      <c r="F4896" t="s">
        <v>7089</v>
      </c>
      <c r="G4896" t="s">
        <v>7396</v>
      </c>
      <c r="H4896" t="s">
        <v>7844</v>
      </c>
      <c r="I4896" t="s">
        <v>9373</v>
      </c>
    </row>
    <row r="4897" spans="1:11" x14ac:dyDescent="0.25">
      <c r="A4897" t="s">
        <v>3685</v>
      </c>
      <c r="B4897" t="s">
        <v>14240</v>
      </c>
      <c r="C4897" t="s">
        <v>7071</v>
      </c>
      <c r="D4897" t="s">
        <v>7072</v>
      </c>
      <c r="E4897" t="s">
        <v>7088</v>
      </c>
      <c r="F4897" t="s">
        <v>7089</v>
      </c>
      <c r="G4897" t="s">
        <v>7160</v>
      </c>
      <c r="H4897" t="s">
        <v>8134</v>
      </c>
      <c r="I4897" t="s">
        <v>14241</v>
      </c>
    </row>
    <row r="4898" spans="1:11" x14ac:dyDescent="0.25">
      <c r="A4898" t="s">
        <v>3536</v>
      </c>
      <c r="B4898" t="s">
        <v>14242</v>
      </c>
      <c r="C4898" t="s">
        <v>7071</v>
      </c>
      <c r="D4898" t="s">
        <v>7072</v>
      </c>
      <c r="E4898" t="s">
        <v>7088</v>
      </c>
      <c r="F4898" t="s">
        <v>7089</v>
      </c>
      <c r="G4898" t="s">
        <v>7733</v>
      </c>
      <c r="H4898" t="s">
        <v>7734</v>
      </c>
      <c r="I4898" t="s">
        <v>7735</v>
      </c>
      <c r="J4898" t="s">
        <v>8926</v>
      </c>
      <c r="K4898" t="s">
        <v>14243</v>
      </c>
    </row>
    <row r="4899" spans="1:11" x14ac:dyDescent="0.25">
      <c r="A4899" t="s">
        <v>5834</v>
      </c>
      <c r="B4899" t="s">
        <v>14244</v>
      </c>
      <c r="C4899" t="s">
        <v>7071</v>
      </c>
      <c r="D4899" t="s">
        <v>7072</v>
      </c>
      <c r="E4899" t="s">
        <v>7088</v>
      </c>
      <c r="F4899" t="s">
        <v>7089</v>
      </c>
      <c r="G4899" t="s">
        <v>7396</v>
      </c>
      <c r="H4899" t="s">
        <v>7844</v>
      </c>
      <c r="I4899" t="s">
        <v>7845</v>
      </c>
      <c r="J4899" t="s">
        <v>13509</v>
      </c>
      <c r="K4899" t="s">
        <v>13510</v>
      </c>
    </row>
    <row r="4900" spans="1:11" x14ac:dyDescent="0.25">
      <c r="A4900" t="s">
        <v>3450</v>
      </c>
      <c r="B4900" t="s">
        <v>14245</v>
      </c>
      <c r="C4900" t="s">
        <v>7071</v>
      </c>
      <c r="D4900" t="s">
        <v>7072</v>
      </c>
      <c r="E4900" t="s">
        <v>7088</v>
      </c>
      <c r="F4900" t="s">
        <v>7089</v>
      </c>
      <c r="G4900" t="s">
        <v>7455</v>
      </c>
      <c r="H4900" t="s">
        <v>7456</v>
      </c>
      <c r="I4900" t="s">
        <v>7457</v>
      </c>
    </row>
    <row r="4901" spans="1:11" x14ac:dyDescent="0.25">
      <c r="A4901" t="s">
        <v>3187</v>
      </c>
      <c r="B4901" t="s">
        <v>14246</v>
      </c>
      <c r="C4901" t="s">
        <v>7071</v>
      </c>
      <c r="D4901" t="s">
        <v>7072</v>
      </c>
      <c r="E4901" t="s">
        <v>7088</v>
      </c>
      <c r="F4901" t="s">
        <v>7089</v>
      </c>
      <c r="G4901" t="s">
        <v>7363</v>
      </c>
      <c r="H4901" t="s">
        <v>7364</v>
      </c>
      <c r="I4901" t="s">
        <v>14247</v>
      </c>
    </row>
    <row r="4902" spans="1:11" x14ac:dyDescent="0.25">
      <c r="A4902" t="s">
        <v>3199</v>
      </c>
      <c r="B4902" t="s">
        <v>14248</v>
      </c>
      <c r="C4902" t="s">
        <v>7071</v>
      </c>
      <c r="D4902" t="s">
        <v>7072</v>
      </c>
      <c r="E4902" t="s">
        <v>7088</v>
      </c>
      <c r="F4902" t="s">
        <v>7089</v>
      </c>
      <c r="G4902" t="s">
        <v>7363</v>
      </c>
      <c r="H4902" t="s">
        <v>7364</v>
      </c>
      <c r="I4902" t="s">
        <v>14249</v>
      </c>
    </row>
    <row r="4903" spans="1:11" x14ac:dyDescent="0.25">
      <c r="A4903" t="s">
        <v>4020</v>
      </c>
      <c r="B4903" t="s">
        <v>14250</v>
      </c>
      <c r="C4903" t="s">
        <v>7071</v>
      </c>
      <c r="D4903" t="s">
        <v>7072</v>
      </c>
      <c r="E4903" t="s">
        <v>7088</v>
      </c>
      <c r="F4903" t="s">
        <v>7089</v>
      </c>
      <c r="G4903" t="s">
        <v>7363</v>
      </c>
      <c r="H4903" t="s">
        <v>7364</v>
      </c>
      <c r="I4903" t="s">
        <v>8129</v>
      </c>
    </row>
    <row r="4904" spans="1:11" x14ac:dyDescent="0.25">
      <c r="A4904" t="s">
        <v>4789</v>
      </c>
      <c r="B4904" t="s">
        <v>14251</v>
      </c>
      <c r="C4904" t="s">
        <v>7071</v>
      </c>
      <c r="D4904" t="s">
        <v>7072</v>
      </c>
      <c r="E4904" t="s">
        <v>7088</v>
      </c>
      <c r="F4904" t="s">
        <v>7089</v>
      </c>
      <c r="G4904" t="s">
        <v>7396</v>
      </c>
      <c r="H4904" t="s">
        <v>8449</v>
      </c>
      <c r="I4904" t="s">
        <v>14252</v>
      </c>
      <c r="J4904" t="s">
        <v>14253</v>
      </c>
    </row>
    <row r="4905" spans="1:11" x14ac:dyDescent="0.25">
      <c r="A4905" t="s">
        <v>6419</v>
      </c>
      <c r="B4905" t="s">
        <v>14254</v>
      </c>
      <c r="C4905" t="s">
        <v>7071</v>
      </c>
      <c r="D4905" t="s">
        <v>7072</v>
      </c>
      <c r="E4905" t="s">
        <v>7088</v>
      </c>
      <c r="F4905" t="s">
        <v>7089</v>
      </c>
      <c r="G4905" t="s">
        <v>7455</v>
      </c>
      <c r="H4905" t="s">
        <v>7456</v>
      </c>
      <c r="I4905" t="s">
        <v>7457</v>
      </c>
      <c r="J4905" t="s">
        <v>8121</v>
      </c>
    </row>
    <row r="4906" spans="1:11" x14ac:dyDescent="0.25">
      <c r="A4906" t="s">
        <v>3336</v>
      </c>
      <c r="B4906" t="s">
        <v>14255</v>
      </c>
      <c r="C4906" t="s">
        <v>7071</v>
      </c>
      <c r="D4906" t="s">
        <v>7072</v>
      </c>
      <c r="E4906" t="s">
        <v>7088</v>
      </c>
      <c r="F4906" t="s">
        <v>7089</v>
      </c>
      <c r="G4906" t="s">
        <v>7160</v>
      </c>
      <c r="H4906" t="s">
        <v>7161</v>
      </c>
      <c r="I4906" t="s">
        <v>9121</v>
      </c>
    </row>
    <row r="4907" spans="1:11" x14ac:dyDescent="0.25">
      <c r="A4907" t="s">
        <v>6240</v>
      </c>
      <c r="B4907" t="s">
        <v>14256</v>
      </c>
      <c r="C4907" t="s">
        <v>7071</v>
      </c>
      <c r="D4907" t="s">
        <v>7072</v>
      </c>
      <c r="E4907" t="s">
        <v>7088</v>
      </c>
      <c r="F4907" t="s">
        <v>7089</v>
      </c>
      <c r="G4907" t="s">
        <v>7396</v>
      </c>
      <c r="H4907" t="s">
        <v>7844</v>
      </c>
      <c r="I4907" t="s">
        <v>9373</v>
      </c>
    </row>
    <row r="4908" spans="1:11" x14ac:dyDescent="0.25">
      <c r="A4908" t="s">
        <v>6197</v>
      </c>
      <c r="B4908" t="s">
        <v>14257</v>
      </c>
      <c r="C4908" t="s">
        <v>7071</v>
      </c>
      <c r="D4908" t="s">
        <v>7072</v>
      </c>
      <c r="E4908" t="s">
        <v>7088</v>
      </c>
      <c r="F4908" t="s">
        <v>7089</v>
      </c>
      <c r="G4908" t="s">
        <v>7541</v>
      </c>
      <c r="H4908" t="s">
        <v>7542</v>
      </c>
      <c r="I4908" t="s">
        <v>7543</v>
      </c>
      <c r="J4908" t="s">
        <v>9187</v>
      </c>
      <c r="K4908" t="s">
        <v>13805</v>
      </c>
    </row>
    <row r="4909" spans="1:11" x14ac:dyDescent="0.25">
      <c r="A4909" t="s">
        <v>4885</v>
      </c>
      <c r="B4909" t="s">
        <v>14258</v>
      </c>
      <c r="C4909" t="s">
        <v>7071</v>
      </c>
      <c r="D4909" t="s">
        <v>7072</v>
      </c>
      <c r="E4909" t="s">
        <v>7088</v>
      </c>
      <c r="F4909" t="s">
        <v>7089</v>
      </c>
      <c r="G4909" t="s">
        <v>7363</v>
      </c>
      <c r="H4909" t="s">
        <v>7364</v>
      </c>
      <c r="I4909" t="s">
        <v>8794</v>
      </c>
      <c r="J4909" t="s">
        <v>9209</v>
      </c>
    </row>
    <row r="4910" spans="1:11" x14ac:dyDescent="0.25">
      <c r="A4910" t="s">
        <v>6635</v>
      </c>
      <c r="B4910" t="s">
        <v>14259</v>
      </c>
      <c r="C4910" t="s">
        <v>7071</v>
      </c>
      <c r="D4910" t="s">
        <v>7072</v>
      </c>
      <c r="E4910" t="s">
        <v>7088</v>
      </c>
      <c r="F4910" t="s">
        <v>7089</v>
      </c>
      <c r="G4910" t="s">
        <v>7160</v>
      </c>
      <c r="H4910" t="s">
        <v>7161</v>
      </c>
      <c r="I4910" t="s">
        <v>14260</v>
      </c>
      <c r="J4910" t="s">
        <v>14261</v>
      </c>
    </row>
    <row r="4911" spans="1:11" x14ac:dyDescent="0.25">
      <c r="A4911" t="s">
        <v>5203</v>
      </c>
      <c r="B4911" t="s">
        <v>14262</v>
      </c>
      <c r="C4911" t="s">
        <v>7071</v>
      </c>
      <c r="D4911" t="s">
        <v>7072</v>
      </c>
      <c r="E4911" t="s">
        <v>7088</v>
      </c>
      <c r="F4911" t="s">
        <v>7089</v>
      </c>
      <c r="G4911" t="s">
        <v>7363</v>
      </c>
      <c r="H4911" t="s">
        <v>7364</v>
      </c>
      <c r="I4911" t="s">
        <v>8794</v>
      </c>
      <c r="J4911" t="s">
        <v>9209</v>
      </c>
    </row>
    <row r="4912" spans="1:11" x14ac:dyDescent="0.25">
      <c r="A4912" t="s">
        <v>5153</v>
      </c>
      <c r="B4912" t="s">
        <v>14263</v>
      </c>
      <c r="C4912" t="s">
        <v>7071</v>
      </c>
      <c r="D4912" t="s">
        <v>7072</v>
      </c>
      <c r="E4912" t="s">
        <v>7088</v>
      </c>
      <c r="F4912" t="s">
        <v>7089</v>
      </c>
      <c r="G4912" t="s">
        <v>7455</v>
      </c>
      <c r="H4912" t="s">
        <v>7456</v>
      </c>
      <c r="I4912" t="s">
        <v>7457</v>
      </c>
    </row>
    <row r="4913" spans="1:11" x14ac:dyDescent="0.25">
      <c r="A4913" t="s">
        <v>6766</v>
      </c>
      <c r="B4913" t="s">
        <v>14264</v>
      </c>
      <c r="C4913" t="s">
        <v>7071</v>
      </c>
      <c r="D4913" t="s">
        <v>7072</v>
      </c>
      <c r="E4913" t="s">
        <v>7088</v>
      </c>
      <c r="F4913" t="s">
        <v>7089</v>
      </c>
      <c r="G4913" t="s">
        <v>7733</v>
      </c>
      <c r="H4913" t="s">
        <v>7977</v>
      </c>
      <c r="I4913" t="s">
        <v>14265</v>
      </c>
    </row>
    <row r="4914" spans="1:11" x14ac:dyDescent="0.25">
      <c r="A4914" t="s">
        <v>6445</v>
      </c>
      <c r="B4914" t="s">
        <v>14266</v>
      </c>
      <c r="C4914" t="s">
        <v>7071</v>
      </c>
      <c r="D4914" t="s">
        <v>7072</v>
      </c>
      <c r="E4914" t="s">
        <v>7088</v>
      </c>
      <c r="F4914" t="s">
        <v>7089</v>
      </c>
      <c r="G4914" t="s">
        <v>8528</v>
      </c>
      <c r="H4914" t="s">
        <v>8529</v>
      </c>
      <c r="I4914" t="s">
        <v>8530</v>
      </c>
      <c r="J4914" t="s">
        <v>13742</v>
      </c>
    </row>
    <row r="4915" spans="1:11" x14ac:dyDescent="0.25">
      <c r="A4915" t="s">
        <v>3911</v>
      </c>
      <c r="B4915" t="s">
        <v>14267</v>
      </c>
      <c r="C4915" t="s">
        <v>7071</v>
      </c>
      <c r="D4915" t="s">
        <v>7072</v>
      </c>
      <c r="E4915" t="s">
        <v>7088</v>
      </c>
      <c r="F4915" t="s">
        <v>7089</v>
      </c>
      <c r="G4915" t="s">
        <v>7396</v>
      </c>
      <c r="H4915" t="s">
        <v>8449</v>
      </c>
      <c r="I4915" t="s">
        <v>9001</v>
      </c>
      <c r="J4915" t="s">
        <v>14268</v>
      </c>
    </row>
    <row r="4916" spans="1:11" x14ac:dyDescent="0.25">
      <c r="A4916" t="s">
        <v>6032</v>
      </c>
      <c r="B4916" t="s">
        <v>13965</v>
      </c>
      <c r="C4916" t="s">
        <v>7071</v>
      </c>
      <c r="D4916" t="s">
        <v>7072</v>
      </c>
      <c r="E4916" t="s">
        <v>7088</v>
      </c>
      <c r="F4916" t="s">
        <v>7089</v>
      </c>
      <c r="G4916" t="s">
        <v>7541</v>
      </c>
      <c r="H4916" t="s">
        <v>7542</v>
      </c>
      <c r="I4916" t="s">
        <v>7543</v>
      </c>
      <c r="J4916" t="s">
        <v>9187</v>
      </c>
    </row>
    <row r="4917" spans="1:11" x14ac:dyDescent="0.25">
      <c r="A4917" t="s">
        <v>4701</v>
      </c>
      <c r="B4917" t="s">
        <v>14269</v>
      </c>
      <c r="C4917" t="s">
        <v>7071</v>
      </c>
      <c r="D4917" t="s">
        <v>7072</v>
      </c>
      <c r="E4917" t="s">
        <v>7088</v>
      </c>
      <c r="F4917" t="s">
        <v>7089</v>
      </c>
      <c r="G4917" t="s">
        <v>7363</v>
      </c>
      <c r="H4917" t="s">
        <v>7364</v>
      </c>
      <c r="I4917" t="s">
        <v>8604</v>
      </c>
      <c r="J4917" t="s">
        <v>8605</v>
      </c>
    </row>
    <row r="4918" spans="1:11" x14ac:dyDescent="0.25">
      <c r="A4918" t="s">
        <v>5736</v>
      </c>
      <c r="B4918" t="s">
        <v>14270</v>
      </c>
      <c r="C4918" t="s">
        <v>7071</v>
      </c>
      <c r="D4918" t="s">
        <v>7072</v>
      </c>
      <c r="E4918" t="s">
        <v>7088</v>
      </c>
      <c r="F4918" t="s">
        <v>7089</v>
      </c>
      <c r="G4918" t="s">
        <v>7541</v>
      </c>
      <c r="H4918" t="s">
        <v>7542</v>
      </c>
      <c r="I4918" t="s">
        <v>7543</v>
      </c>
      <c r="J4918" t="s">
        <v>14044</v>
      </c>
      <c r="K4918" t="s">
        <v>14045</v>
      </c>
    </row>
    <row r="4919" spans="1:11" x14ac:dyDescent="0.25">
      <c r="A4919" t="s">
        <v>3206</v>
      </c>
      <c r="B4919" t="s">
        <v>14271</v>
      </c>
      <c r="C4919" t="s">
        <v>7071</v>
      </c>
      <c r="D4919" t="s">
        <v>7072</v>
      </c>
      <c r="E4919" t="s">
        <v>7088</v>
      </c>
      <c r="F4919" t="s">
        <v>7089</v>
      </c>
      <c r="G4919" t="s">
        <v>8372</v>
      </c>
      <c r="H4919" t="s">
        <v>8373</v>
      </c>
      <c r="I4919" t="s">
        <v>14272</v>
      </c>
      <c r="J4919" t="s">
        <v>14273</v>
      </c>
    </row>
    <row r="4920" spans="1:11" x14ac:dyDescent="0.25">
      <c r="A4920" t="s">
        <v>3641</v>
      </c>
      <c r="B4920" t="s">
        <v>14274</v>
      </c>
      <c r="C4920" t="s">
        <v>7071</v>
      </c>
      <c r="D4920" t="s">
        <v>7072</v>
      </c>
      <c r="E4920" t="s">
        <v>7088</v>
      </c>
      <c r="F4920" t="s">
        <v>7089</v>
      </c>
      <c r="G4920" t="s">
        <v>7541</v>
      </c>
      <c r="H4920" t="s">
        <v>7542</v>
      </c>
      <c r="I4920" t="s">
        <v>7543</v>
      </c>
      <c r="J4920" t="s">
        <v>9187</v>
      </c>
      <c r="K4920" t="s">
        <v>9188</v>
      </c>
    </row>
    <row r="4921" spans="1:11" x14ac:dyDescent="0.25">
      <c r="A4921" t="s">
        <v>3300</v>
      </c>
      <c r="B4921" t="s">
        <v>14275</v>
      </c>
      <c r="C4921" t="s">
        <v>7071</v>
      </c>
      <c r="D4921" t="s">
        <v>7072</v>
      </c>
      <c r="E4921" t="s">
        <v>7088</v>
      </c>
      <c r="F4921" t="s">
        <v>7089</v>
      </c>
      <c r="G4921" t="s">
        <v>7363</v>
      </c>
      <c r="H4921" t="s">
        <v>7364</v>
      </c>
      <c r="I4921" t="s">
        <v>7365</v>
      </c>
      <c r="J4921" t="s">
        <v>14110</v>
      </c>
    </row>
    <row r="4922" spans="1:11" x14ac:dyDescent="0.25">
      <c r="A4922" t="s">
        <v>6605</v>
      </c>
      <c r="B4922" t="s">
        <v>14276</v>
      </c>
      <c r="C4922" t="s">
        <v>7071</v>
      </c>
      <c r="D4922" t="s">
        <v>7072</v>
      </c>
      <c r="E4922" t="s">
        <v>7088</v>
      </c>
      <c r="F4922" t="s">
        <v>7089</v>
      </c>
      <c r="G4922" t="s">
        <v>7541</v>
      </c>
      <c r="H4922" t="s">
        <v>7542</v>
      </c>
      <c r="I4922" t="s">
        <v>7543</v>
      </c>
      <c r="J4922" t="s">
        <v>14277</v>
      </c>
    </row>
    <row r="4923" spans="1:11" x14ac:dyDescent="0.25">
      <c r="A4923" t="s">
        <v>5823</v>
      </c>
      <c r="B4923" t="s">
        <v>14105</v>
      </c>
      <c r="C4923" t="s">
        <v>7071</v>
      </c>
      <c r="D4923" t="s">
        <v>7072</v>
      </c>
      <c r="E4923" t="s">
        <v>7088</v>
      </c>
      <c r="F4923" t="s">
        <v>7089</v>
      </c>
      <c r="G4923" t="s">
        <v>7733</v>
      </c>
      <c r="H4923" t="s">
        <v>7734</v>
      </c>
      <c r="I4923" t="s">
        <v>7735</v>
      </c>
      <c r="J4923" t="s">
        <v>8926</v>
      </c>
    </row>
    <row r="4924" spans="1:11" x14ac:dyDescent="0.25">
      <c r="A4924" t="s">
        <v>4153</v>
      </c>
      <c r="B4924" t="s">
        <v>14278</v>
      </c>
      <c r="C4924" t="s">
        <v>7071</v>
      </c>
      <c r="D4924" t="s">
        <v>7072</v>
      </c>
      <c r="E4924" t="s">
        <v>7088</v>
      </c>
      <c r="F4924" t="s">
        <v>7089</v>
      </c>
      <c r="G4924" t="s">
        <v>7541</v>
      </c>
      <c r="H4924" t="s">
        <v>7542</v>
      </c>
      <c r="I4924" t="s">
        <v>7543</v>
      </c>
      <c r="J4924" t="s">
        <v>9187</v>
      </c>
      <c r="K4924" t="s">
        <v>9188</v>
      </c>
    </row>
    <row r="4925" spans="1:11" x14ac:dyDescent="0.25">
      <c r="A4925" t="s">
        <v>5633</v>
      </c>
      <c r="B4925" t="s">
        <v>14279</v>
      </c>
      <c r="C4925" t="s">
        <v>7071</v>
      </c>
      <c r="D4925" t="s">
        <v>7072</v>
      </c>
      <c r="E4925" t="s">
        <v>7088</v>
      </c>
      <c r="F4925" t="s">
        <v>7089</v>
      </c>
      <c r="G4925" t="s">
        <v>7541</v>
      </c>
      <c r="H4925" t="s">
        <v>7542</v>
      </c>
      <c r="I4925" t="s">
        <v>7543</v>
      </c>
    </row>
    <row r="4926" spans="1:11" x14ac:dyDescent="0.25">
      <c r="A4926" t="s">
        <v>6297</v>
      </c>
      <c r="B4926" t="s">
        <v>14280</v>
      </c>
      <c r="C4926" t="s">
        <v>7071</v>
      </c>
      <c r="D4926" t="s">
        <v>7072</v>
      </c>
      <c r="E4926" t="s">
        <v>7088</v>
      </c>
      <c r="F4926" t="s">
        <v>7089</v>
      </c>
      <c r="G4926" t="s">
        <v>7733</v>
      </c>
      <c r="H4926" t="s">
        <v>7977</v>
      </c>
      <c r="I4926" t="s">
        <v>7978</v>
      </c>
      <c r="J4926" t="s">
        <v>7979</v>
      </c>
    </row>
    <row r="4927" spans="1:11" x14ac:dyDescent="0.25">
      <c r="A4927" t="s">
        <v>5668</v>
      </c>
      <c r="B4927" t="s">
        <v>14281</v>
      </c>
      <c r="C4927" t="s">
        <v>7071</v>
      </c>
      <c r="D4927" t="s">
        <v>7072</v>
      </c>
      <c r="E4927" t="s">
        <v>7088</v>
      </c>
      <c r="F4927" t="s">
        <v>7089</v>
      </c>
      <c r="G4927" t="s">
        <v>7700</v>
      </c>
      <c r="H4927" t="s">
        <v>7945</v>
      </c>
      <c r="I4927" t="s">
        <v>7946</v>
      </c>
      <c r="J4927" t="s">
        <v>14071</v>
      </c>
    </row>
    <row r="4928" spans="1:11" x14ac:dyDescent="0.25">
      <c r="A4928" t="s">
        <v>4001</v>
      </c>
      <c r="B4928" t="s">
        <v>14282</v>
      </c>
      <c r="C4928" t="s">
        <v>7071</v>
      </c>
      <c r="D4928" t="s">
        <v>7072</v>
      </c>
      <c r="E4928" t="s">
        <v>7088</v>
      </c>
      <c r="F4928" t="s">
        <v>7089</v>
      </c>
      <c r="G4928" t="s">
        <v>14049</v>
      </c>
      <c r="H4928" t="s">
        <v>14050</v>
      </c>
      <c r="I4928" t="s">
        <v>14283</v>
      </c>
    </row>
    <row r="4929" spans="1:11" x14ac:dyDescent="0.25">
      <c r="A4929" t="s">
        <v>6029</v>
      </c>
      <c r="B4929" t="s">
        <v>13423</v>
      </c>
      <c r="C4929" t="s">
        <v>7071</v>
      </c>
      <c r="D4929" t="s">
        <v>7072</v>
      </c>
      <c r="E4929" t="s">
        <v>7088</v>
      </c>
      <c r="F4929" t="s">
        <v>7089</v>
      </c>
      <c r="G4929" t="s">
        <v>7363</v>
      </c>
      <c r="H4929" t="s">
        <v>7364</v>
      </c>
      <c r="I4929" t="s">
        <v>8794</v>
      </c>
    </row>
    <row r="4930" spans="1:11" x14ac:dyDescent="0.25">
      <c r="A4930" t="s">
        <v>3692</v>
      </c>
      <c r="B4930" t="s">
        <v>14284</v>
      </c>
      <c r="C4930" t="s">
        <v>7071</v>
      </c>
      <c r="D4930" t="s">
        <v>7072</v>
      </c>
      <c r="E4930" t="s">
        <v>7088</v>
      </c>
      <c r="F4930" t="s">
        <v>7089</v>
      </c>
      <c r="G4930" t="s">
        <v>7396</v>
      </c>
      <c r="H4930" t="s">
        <v>8972</v>
      </c>
      <c r="I4930" t="s">
        <v>14285</v>
      </c>
    </row>
    <row r="4931" spans="1:11" x14ac:dyDescent="0.25">
      <c r="A4931" t="s">
        <v>5853</v>
      </c>
      <c r="B4931" t="s">
        <v>14286</v>
      </c>
      <c r="C4931" t="s">
        <v>7071</v>
      </c>
      <c r="D4931" t="s">
        <v>7072</v>
      </c>
      <c r="E4931" t="s">
        <v>7088</v>
      </c>
      <c r="F4931" t="s">
        <v>7089</v>
      </c>
      <c r="G4931" t="s">
        <v>8528</v>
      </c>
      <c r="H4931" t="s">
        <v>8529</v>
      </c>
      <c r="I4931" t="s">
        <v>14287</v>
      </c>
    </row>
    <row r="4932" spans="1:11" x14ac:dyDescent="0.25">
      <c r="A4932" t="s">
        <v>3667</v>
      </c>
      <c r="B4932" t="s">
        <v>14288</v>
      </c>
      <c r="C4932" t="s">
        <v>7071</v>
      </c>
      <c r="D4932" t="s">
        <v>7072</v>
      </c>
      <c r="E4932" t="s">
        <v>7088</v>
      </c>
      <c r="F4932" t="s">
        <v>7089</v>
      </c>
      <c r="G4932" t="s">
        <v>7541</v>
      </c>
      <c r="H4932" t="s">
        <v>7542</v>
      </c>
      <c r="I4932" t="s">
        <v>7543</v>
      </c>
      <c r="J4932" t="s">
        <v>8522</v>
      </c>
    </row>
    <row r="4933" spans="1:11" x14ac:dyDescent="0.25">
      <c r="A4933" t="s">
        <v>3306</v>
      </c>
      <c r="B4933" t="s">
        <v>14289</v>
      </c>
      <c r="C4933" t="s">
        <v>7071</v>
      </c>
      <c r="D4933" t="s">
        <v>7072</v>
      </c>
      <c r="E4933" t="s">
        <v>7088</v>
      </c>
      <c r="F4933" t="s">
        <v>7089</v>
      </c>
      <c r="G4933" t="s">
        <v>7541</v>
      </c>
      <c r="H4933" t="s">
        <v>7542</v>
      </c>
      <c r="I4933" t="s">
        <v>7543</v>
      </c>
      <c r="J4933" t="s">
        <v>9187</v>
      </c>
      <c r="K4933" t="s">
        <v>13805</v>
      </c>
    </row>
    <row r="4934" spans="1:11" x14ac:dyDescent="0.25">
      <c r="A4934" t="s">
        <v>6609</v>
      </c>
      <c r="B4934" t="s">
        <v>14290</v>
      </c>
      <c r="C4934" t="s">
        <v>7071</v>
      </c>
      <c r="D4934" t="s">
        <v>7072</v>
      </c>
      <c r="E4934" t="s">
        <v>7088</v>
      </c>
      <c r="F4934" t="s">
        <v>7089</v>
      </c>
      <c r="G4934" t="s">
        <v>7363</v>
      </c>
      <c r="H4934" t="s">
        <v>7364</v>
      </c>
      <c r="I4934" t="s">
        <v>8017</v>
      </c>
      <c r="J4934" t="s">
        <v>8018</v>
      </c>
    </row>
    <row r="4935" spans="1:11" x14ac:dyDescent="0.25">
      <c r="A4935" t="s">
        <v>5917</v>
      </c>
      <c r="B4935" t="s">
        <v>14291</v>
      </c>
      <c r="C4935" t="s">
        <v>7071</v>
      </c>
      <c r="D4935" t="s">
        <v>7072</v>
      </c>
      <c r="E4935" t="s">
        <v>7088</v>
      </c>
      <c r="F4935" t="s">
        <v>7089</v>
      </c>
      <c r="G4935" t="s">
        <v>7541</v>
      </c>
      <c r="H4935" t="s">
        <v>7542</v>
      </c>
      <c r="I4935" t="s">
        <v>14161</v>
      </c>
    </row>
    <row r="4936" spans="1:11" x14ac:dyDescent="0.25">
      <c r="A4936" t="s">
        <v>3177</v>
      </c>
      <c r="B4936" t="s">
        <v>14292</v>
      </c>
      <c r="C4936" t="s">
        <v>7071</v>
      </c>
      <c r="D4936" t="s">
        <v>7072</v>
      </c>
      <c r="E4936" t="s">
        <v>7088</v>
      </c>
      <c r="F4936" t="s">
        <v>7089</v>
      </c>
      <c r="G4936" t="s">
        <v>7700</v>
      </c>
      <c r="H4936" t="s">
        <v>13580</v>
      </c>
      <c r="I4936" t="s">
        <v>14293</v>
      </c>
      <c r="J4936" t="s">
        <v>14294</v>
      </c>
    </row>
    <row r="4937" spans="1:11" x14ac:dyDescent="0.25">
      <c r="A4937" t="s">
        <v>3406</v>
      </c>
      <c r="B4937" t="s">
        <v>14295</v>
      </c>
      <c r="C4937" t="s">
        <v>7071</v>
      </c>
      <c r="D4937" t="s">
        <v>7072</v>
      </c>
      <c r="E4937" t="s">
        <v>7088</v>
      </c>
      <c r="F4937" t="s">
        <v>7089</v>
      </c>
      <c r="G4937" t="s">
        <v>7363</v>
      </c>
      <c r="H4937" t="s">
        <v>7364</v>
      </c>
      <c r="I4937" t="s">
        <v>8604</v>
      </c>
      <c r="J4937" t="s">
        <v>14124</v>
      </c>
    </row>
    <row r="4938" spans="1:11" x14ac:dyDescent="0.25">
      <c r="A4938" t="s">
        <v>5385</v>
      </c>
      <c r="B4938" t="s">
        <v>14296</v>
      </c>
      <c r="C4938" t="s">
        <v>7071</v>
      </c>
      <c r="D4938" t="s">
        <v>7072</v>
      </c>
      <c r="E4938" t="s">
        <v>7088</v>
      </c>
      <c r="F4938" t="s">
        <v>7089</v>
      </c>
      <c r="G4938" t="s">
        <v>7363</v>
      </c>
      <c r="H4938" t="s">
        <v>7364</v>
      </c>
      <c r="I4938" t="s">
        <v>7383</v>
      </c>
    </row>
    <row r="4939" spans="1:11" x14ac:dyDescent="0.25">
      <c r="A4939" t="s">
        <v>3418</v>
      </c>
      <c r="B4939" t="s">
        <v>14297</v>
      </c>
      <c r="C4939" t="s">
        <v>7071</v>
      </c>
      <c r="D4939" t="s">
        <v>7072</v>
      </c>
      <c r="E4939" t="s">
        <v>7088</v>
      </c>
      <c r="F4939" t="s">
        <v>7089</v>
      </c>
      <c r="G4939" t="s">
        <v>8355</v>
      </c>
      <c r="H4939" t="s">
        <v>8356</v>
      </c>
      <c r="I4939" t="s">
        <v>14298</v>
      </c>
    </row>
    <row r="4940" spans="1:11" x14ac:dyDescent="0.25">
      <c r="A4940" t="s">
        <v>4462</v>
      </c>
      <c r="B4940" t="s">
        <v>13879</v>
      </c>
      <c r="C4940" t="s">
        <v>7071</v>
      </c>
      <c r="D4940" t="s">
        <v>7072</v>
      </c>
      <c r="E4940" t="s">
        <v>7088</v>
      </c>
      <c r="F4940" t="s">
        <v>7089</v>
      </c>
      <c r="G4940" t="s">
        <v>7363</v>
      </c>
      <c r="H4940" t="s">
        <v>7364</v>
      </c>
      <c r="I4940" t="s">
        <v>8604</v>
      </c>
    </row>
    <row r="4941" spans="1:11" x14ac:dyDescent="0.25">
      <c r="A4941" t="s">
        <v>5283</v>
      </c>
      <c r="B4941" t="s">
        <v>14299</v>
      </c>
      <c r="C4941" t="s">
        <v>7071</v>
      </c>
      <c r="D4941" t="s">
        <v>7072</v>
      </c>
      <c r="E4941" t="s">
        <v>7088</v>
      </c>
      <c r="F4941" t="s">
        <v>7089</v>
      </c>
      <c r="G4941" t="s">
        <v>8355</v>
      </c>
      <c r="H4941" t="s">
        <v>8356</v>
      </c>
      <c r="I4941" t="s">
        <v>8357</v>
      </c>
      <c r="J4941" t="s">
        <v>14300</v>
      </c>
    </row>
    <row r="4942" spans="1:11" x14ac:dyDescent="0.25">
      <c r="A4942" t="s">
        <v>6148</v>
      </c>
      <c r="B4942" t="s">
        <v>14301</v>
      </c>
      <c r="C4942" t="s">
        <v>7071</v>
      </c>
      <c r="D4942" t="s">
        <v>7072</v>
      </c>
      <c r="E4942" t="s">
        <v>7088</v>
      </c>
      <c r="F4942" t="s">
        <v>7089</v>
      </c>
      <c r="G4942" t="s">
        <v>7455</v>
      </c>
      <c r="H4942" t="s">
        <v>7456</v>
      </c>
      <c r="I4942" t="s">
        <v>7457</v>
      </c>
      <c r="J4942" t="s">
        <v>7641</v>
      </c>
    </row>
    <row r="4943" spans="1:11" x14ac:dyDescent="0.25">
      <c r="A4943" t="s">
        <v>4594</v>
      </c>
      <c r="B4943" t="s">
        <v>14302</v>
      </c>
      <c r="C4943" t="s">
        <v>7071</v>
      </c>
      <c r="D4943" t="s">
        <v>7072</v>
      </c>
      <c r="E4943" t="s">
        <v>7088</v>
      </c>
      <c r="F4943" t="s">
        <v>7089</v>
      </c>
      <c r="G4943" t="s">
        <v>7160</v>
      </c>
      <c r="H4943" t="s">
        <v>7161</v>
      </c>
      <c r="I4943" t="s">
        <v>9121</v>
      </c>
    </row>
    <row r="4944" spans="1:11" x14ac:dyDescent="0.25">
      <c r="A4944" t="s">
        <v>3873</v>
      </c>
      <c r="B4944" t="s">
        <v>14303</v>
      </c>
      <c r="C4944" t="s">
        <v>7071</v>
      </c>
      <c r="D4944" t="s">
        <v>7072</v>
      </c>
      <c r="E4944" t="s">
        <v>7088</v>
      </c>
      <c r="F4944" t="s">
        <v>7089</v>
      </c>
      <c r="G4944" t="s">
        <v>7733</v>
      </c>
      <c r="H4944" t="s">
        <v>7734</v>
      </c>
      <c r="I4944" t="s">
        <v>7735</v>
      </c>
      <c r="J4944" t="s">
        <v>8926</v>
      </c>
    </row>
    <row r="4945" spans="1:11" x14ac:dyDescent="0.25">
      <c r="A4945" t="s">
        <v>3405</v>
      </c>
      <c r="B4945" t="s">
        <v>14304</v>
      </c>
      <c r="C4945" t="s">
        <v>7071</v>
      </c>
      <c r="D4945" t="s">
        <v>7072</v>
      </c>
      <c r="E4945" t="s">
        <v>7088</v>
      </c>
      <c r="F4945" t="s">
        <v>7089</v>
      </c>
      <c r="G4945" t="s">
        <v>7700</v>
      </c>
      <c r="H4945" t="s">
        <v>7945</v>
      </c>
      <c r="I4945" t="s">
        <v>7946</v>
      </c>
      <c r="J4945" t="s">
        <v>14071</v>
      </c>
    </row>
    <row r="4946" spans="1:11" x14ac:dyDescent="0.25">
      <c r="A4946" t="s">
        <v>3157</v>
      </c>
      <c r="B4946" t="s">
        <v>14305</v>
      </c>
      <c r="C4946" t="s">
        <v>7071</v>
      </c>
      <c r="D4946" t="s">
        <v>7072</v>
      </c>
      <c r="E4946" t="s">
        <v>7088</v>
      </c>
      <c r="F4946" t="s">
        <v>7089</v>
      </c>
      <c r="G4946" t="s">
        <v>7541</v>
      </c>
      <c r="H4946" t="s">
        <v>7604</v>
      </c>
      <c r="I4946" t="s">
        <v>14169</v>
      </c>
      <c r="J4946" t="s">
        <v>14170</v>
      </c>
    </row>
    <row r="4947" spans="1:11" x14ac:dyDescent="0.25">
      <c r="A4947" t="s">
        <v>3466</v>
      </c>
      <c r="B4947" t="s">
        <v>14306</v>
      </c>
      <c r="C4947" t="s">
        <v>7071</v>
      </c>
      <c r="D4947" t="s">
        <v>7072</v>
      </c>
      <c r="E4947" t="s">
        <v>7088</v>
      </c>
      <c r="F4947" t="s">
        <v>7089</v>
      </c>
      <c r="G4947" t="s">
        <v>8528</v>
      </c>
      <c r="H4947" t="s">
        <v>8529</v>
      </c>
      <c r="I4947" t="s">
        <v>9486</v>
      </c>
      <c r="J4947" t="s">
        <v>14307</v>
      </c>
    </row>
    <row r="4948" spans="1:11" x14ac:dyDescent="0.25">
      <c r="A4948" t="s">
        <v>5865</v>
      </c>
      <c r="B4948" t="s">
        <v>14308</v>
      </c>
      <c r="C4948" t="s">
        <v>7071</v>
      </c>
      <c r="D4948" t="s">
        <v>7072</v>
      </c>
      <c r="E4948" t="s">
        <v>7088</v>
      </c>
      <c r="F4948" t="s">
        <v>7089</v>
      </c>
      <c r="G4948" t="s">
        <v>7700</v>
      </c>
      <c r="H4948" t="s">
        <v>7701</v>
      </c>
      <c r="I4948" t="s">
        <v>14309</v>
      </c>
    </row>
    <row r="4949" spans="1:11" x14ac:dyDescent="0.25">
      <c r="A4949" t="s">
        <v>3747</v>
      </c>
      <c r="B4949" t="s">
        <v>14310</v>
      </c>
      <c r="C4949" t="s">
        <v>7071</v>
      </c>
      <c r="D4949" t="s">
        <v>7072</v>
      </c>
      <c r="E4949" t="s">
        <v>7088</v>
      </c>
      <c r="F4949" t="s">
        <v>7089</v>
      </c>
      <c r="G4949" t="s">
        <v>7396</v>
      </c>
      <c r="H4949" t="s">
        <v>7844</v>
      </c>
      <c r="I4949" t="s">
        <v>9373</v>
      </c>
      <c r="J4949" t="s">
        <v>13626</v>
      </c>
    </row>
    <row r="4950" spans="1:11" x14ac:dyDescent="0.25">
      <c r="A4950" t="s">
        <v>6053</v>
      </c>
      <c r="B4950" t="s">
        <v>14311</v>
      </c>
      <c r="C4950" t="s">
        <v>7071</v>
      </c>
      <c r="D4950" t="s">
        <v>7072</v>
      </c>
      <c r="E4950" t="s">
        <v>7088</v>
      </c>
      <c r="F4950" t="s">
        <v>7089</v>
      </c>
      <c r="G4950" t="s">
        <v>7455</v>
      </c>
      <c r="H4950" t="s">
        <v>7456</v>
      </c>
      <c r="I4950" t="s">
        <v>7457</v>
      </c>
    </row>
    <row r="4951" spans="1:11" x14ac:dyDescent="0.25">
      <c r="A4951" t="s">
        <v>4600</v>
      </c>
      <c r="B4951" t="s">
        <v>14312</v>
      </c>
      <c r="C4951" t="s">
        <v>7071</v>
      </c>
      <c r="D4951" t="s">
        <v>7072</v>
      </c>
      <c r="E4951" t="s">
        <v>7088</v>
      </c>
      <c r="F4951" t="s">
        <v>7089</v>
      </c>
      <c r="G4951" t="s">
        <v>7541</v>
      </c>
      <c r="H4951" t="s">
        <v>7542</v>
      </c>
      <c r="I4951" t="s">
        <v>7543</v>
      </c>
    </row>
    <row r="4952" spans="1:11" x14ac:dyDescent="0.25">
      <c r="A4952" t="s">
        <v>5611</v>
      </c>
      <c r="B4952" t="s">
        <v>13363</v>
      </c>
      <c r="C4952" t="s">
        <v>7071</v>
      </c>
      <c r="D4952" t="s">
        <v>7072</v>
      </c>
      <c r="E4952" t="s">
        <v>7088</v>
      </c>
      <c r="F4952" t="s">
        <v>7089</v>
      </c>
      <c r="G4952" t="s">
        <v>7455</v>
      </c>
      <c r="H4952" t="s">
        <v>7456</v>
      </c>
      <c r="I4952" t="s">
        <v>7457</v>
      </c>
    </row>
    <row r="4953" spans="1:11" x14ac:dyDescent="0.25">
      <c r="A4953" t="s">
        <v>5904</v>
      </c>
      <c r="B4953" t="s">
        <v>14313</v>
      </c>
      <c r="C4953" t="s">
        <v>7071</v>
      </c>
      <c r="D4953" t="s">
        <v>7072</v>
      </c>
      <c r="E4953" t="s">
        <v>7088</v>
      </c>
      <c r="F4953" t="s">
        <v>7089</v>
      </c>
      <c r="G4953" t="s">
        <v>7455</v>
      </c>
      <c r="H4953" t="s">
        <v>7456</v>
      </c>
      <c r="I4953" t="s">
        <v>7457</v>
      </c>
      <c r="J4953" t="s">
        <v>8121</v>
      </c>
    </row>
    <row r="4954" spans="1:11" x14ac:dyDescent="0.25">
      <c r="A4954" t="s">
        <v>6036</v>
      </c>
      <c r="B4954" t="s">
        <v>13965</v>
      </c>
      <c r="C4954" t="s">
        <v>7071</v>
      </c>
      <c r="D4954" t="s">
        <v>7072</v>
      </c>
      <c r="E4954" t="s">
        <v>7088</v>
      </c>
      <c r="F4954" t="s">
        <v>7089</v>
      </c>
      <c r="G4954" t="s">
        <v>7541</v>
      </c>
      <c r="H4954" t="s">
        <v>7542</v>
      </c>
      <c r="I4954" t="s">
        <v>7543</v>
      </c>
      <c r="J4954" t="s">
        <v>9187</v>
      </c>
    </row>
    <row r="4955" spans="1:11" x14ac:dyDescent="0.25">
      <c r="A4955" t="s">
        <v>4303</v>
      </c>
      <c r="B4955" t="s">
        <v>14314</v>
      </c>
      <c r="C4955" t="s">
        <v>7071</v>
      </c>
      <c r="D4955" t="s">
        <v>7072</v>
      </c>
      <c r="E4955" t="s">
        <v>7088</v>
      </c>
      <c r="F4955" t="s">
        <v>7089</v>
      </c>
      <c r="G4955" t="s">
        <v>7363</v>
      </c>
      <c r="H4955" t="s">
        <v>7364</v>
      </c>
      <c r="I4955" t="s">
        <v>7383</v>
      </c>
    </row>
    <row r="4956" spans="1:11" x14ac:dyDescent="0.25">
      <c r="A4956" t="s">
        <v>4415</v>
      </c>
      <c r="B4956" t="s">
        <v>14315</v>
      </c>
      <c r="C4956" t="s">
        <v>7071</v>
      </c>
      <c r="D4956" t="s">
        <v>7072</v>
      </c>
      <c r="E4956" t="s">
        <v>7088</v>
      </c>
      <c r="F4956" t="s">
        <v>7089</v>
      </c>
      <c r="G4956" t="s">
        <v>7455</v>
      </c>
      <c r="H4956" t="s">
        <v>7456</v>
      </c>
      <c r="I4956" t="s">
        <v>7457</v>
      </c>
      <c r="J4956" t="s">
        <v>7641</v>
      </c>
      <c r="K4956" t="s">
        <v>7642</v>
      </c>
    </row>
    <row r="4957" spans="1:11" x14ac:dyDescent="0.25">
      <c r="A4957" t="s">
        <v>5737</v>
      </c>
      <c r="B4957" t="s">
        <v>970</v>
      </c>
      <c r="C4957" t="s">
        <v>7071</v>
      </c>
      <c r="D4957" t="s">
        <v>7072</v>
      </c>
      <c r="E4957" t="s">
        <v>7088</v>
      </c>
      <c r="F4957" t="s">
        <v>7089</v>
      </c>
      <c r="G4957" t="s">
        <v>7455</v>
      </c>
      <c r="H4957" t="s">
        <v>7456</v>
      </c>
      <c r="I4957" t="s">
        <v>7457</v>
      </c>
    </row>
    <row r="4958" spans="1:11" x14ac:dyDescent="0.25">
      <c r="A4958" t="s">
        <v>3204</v>
      </c>
      <c r="B4958" t="s">
        <v>14316</v>
      </c>
      <c r="C4958" t="s">
        <v>7071</v>
      </c>
      <c r="D4958" t="s">
        <v>7072</v>
      </c>
      <c r="E4958" t="s">
        <v>7088</v>
      </c>
      <c r="F4958" t="s">
        <v>7089</v>
      </c>
      <c r="G4958" t="s">
        <v>7363</v>
      </c>
      <c r="H4958" t="s">
        <v>7364</v>
      </c>
      <c r="I4958" t="s">
        <v>8911</v>
      </c>
    </row>
    <row r="4959" spans="1:11" x14ac:dyDescent="0.25">
      <c r="A4959" t="s">
        <v>3534</v>
      </c>
      <c r="B4959" t="s">
        <v>14317</v>
      </c>
      <c r="C4959" t="s">
        <v>7071</v>
      </c>
      <c r="D4959" t="s">
        <v>7072</v>
      </c>
      <c r="E4959" t="s">
        <v>7088</v>
      </c>
      <c r="F4959" t="s">
        <v>7089</v>
      </c>
      <c r="G4959" t="s">
        <v>7363</v>
      </c>
      <c r="H4959" t="s">
        <v>7364</v>
      </c>
      <c r="I4959" t="s">
        <v>8794</v>
      </c>
      <c r="J4959" t="s">
        <v>9209</v>
      </c>
    </row>
    <row r="4960" spans="1:11" x14ac:dyDescent="0.25">
      <c r="A4960" t="s">
        <v>3601</v>
      </c>
      <c r="B4960" t="s">
        <v>14318</v>
      </c>
      <c r="C4960" t="s">
        <v>7071</v>
      </c>
      <c r="D4960" t="s">
        <v>7072</v>
      </c>
      <c r="E4960" t="s">
        <v>7088</v>
      </c>
      <c r="F4960" t="s">
        <v>7089</v>
      </c>
      <c r="G4960" t="s">
        <v>8355</v>
      </c>
      <c r="H4960" t="s">
        <v>8356</v>
      </c>
      <c r="I4960" t="s">
        <v>14319</v>
      </c>
      <c r="J4960" t="s">
        <v>14320</v>
      </c>
    </row>
    <row r="4961" spans="1:11" x14ac:dyDescent="0.25">
      <c r="A4961" t="s">
        <v>4326</v>
      </c>
      <c r="B4961" t="s">
        <v>14321</v>
      </c>
      <c r="C4961" t="s">
        <v>7071</v>
      </c>
      <c r="D4961" t="s">
        <v>7072</v>
      </c>
      <c r="E4961" t="s">
        <v>7088</v>
      </c>
      <c r="F4961" t="s">
        <v>7089</v>
      </c>
      <c r="G4961" t="s">
        <v>14049</v>
      </c>
      <c r="H4961" t="s">
        <v>14050</v>
      </c>
      <c r="I4961" t="s">
        <v>14322</v>
      </c>
      <c r="J4961" t="s">
        <v>14323</v>
      </c>
    </row>
    <row r="4962" spans="1:11" x14ac:dyDescent="0.25">
      <c r="A4962" t="s">
        <v>5707</v>
      </c>
      <c r="B4962" t="s">
        <v>14324</v>
      </c>
      <c r="C4962" t="s">
        <v>7071</v>
      </c>
      <c r="D4962" t="s">
        <v>7072</v>
      </c>
      <c r="E4962" t="s">
        <v>7088</v>
      </c>
      <c r="F4962" t="s">
        <v>7089</v>
      </c>
      <c r="G4962" t="s">
        <v>7396</v>
      </c>
      <c r="H4962" t="s">
        <v>7844</v>
      </c>
      <c r="I4962" t="s">
        <v>9373</v>
      </c>
      <c r="J4962" t="s">
        <v>13626</v>
      </c>
    </row>
    <row r="4963" spans="1:11" x14ac:dyDescent="0.25">
      <c r="A4963" t="s">
        <v>5890</v>
      </c>
      <c r="B4963" t="s">
        <v>14325</v>
      </c>
      <c r="C4963" t="s">
        <v>7071</v>
      </c>
      <c r="D4963" t="s">
        <v>7072</v>
      </c>
      <c r="E4963" t="s">
        <v>7088</v>
      </c>
      <c r="F4963" t="s">
        <v>7089</v>
      </c>
      <c r="G4963" t="s">
        <v>7396</v>
      </c>
      <c r="H4963" t="s">
        <v>7844</v>
      </c>
      <c r="I4963" t="s">
        <v>14068</v>
      </c>
    </row>
    <row r="4964" spans="1:11" x14ac:dyDescent="0.25">
      <c r="A4964" t="s">
        <v>5181</v>
      </c>
      <c r="B4964" t="s">
        <v>14326</v>
      </c>
      <c r="C4964" t="s">
        <v>7071</v>
      </c>
      <c r="D4964" t="s">
        <v>7072</v>
      </c>
      <c r="E4964" t="s">
        <v>7088</v>
      </c>
      <c r="F4964" t="s">
        <v>7089</v>
      </c>
      <c r="G4964" t="s">
        <v>7455</v>
      </c>
      <c r="H4964" t="s">
        <v>7456</v>
      </c>
      <c r="I4964" t="s">
        <v>14327</v>
      </c>
    </row>
    <row r="4965" spans="1:11" x14ac:dyDescent="0.25">
      <c r="A4965" t="s">
        <v>6636</v>
      </c>
      <c r="B4965" t="s">
        <v>1859</v>
      </c>
      <c r="C4965" t="s">
        <v>7071</v>
      </c>
      <c r="D4965" t="s">
        <v>7072</v>
      </c>
      <c r="E4965" t="s">
        <v>7088</v>
      </c>
      <c r="F4965" t="s">
        <v>7089</v>
      </c>
      <c r="G4965" t="s">
        <v>7455</v>
      </c>
      <c r="H4965" t="s">
        <v>7456</v>
      </c>
      <c r="I4965" t="s">
        <v>7457</v>
      </c>
    </row>
    <row r="4966" spans="1:11" x14ac:dyDescent="0.25">
      <c r="A4966" t="s">
        <v>4818</v>
      </c>
      <c r="B4966" t="s">
        <v>14328</v>
      </c>
      <c r="C4966" t="s">
        <v>7071</v>
      </c>
      <c r="D4966" t="s">
        <v>7072</v>
      </c>
      <c r="E4966" t="s">
        <v>7088</v>
      </c>
      <c r="F4966" t="s">
        <v>7089</v>
      </c>
      <c r="G4966" t="s">
        <v>8528</v>
      </c>
      <c r="H4966" t="s">
        <v>8529</v>
      </c>
      <c r="I4966" t="s">
        <v>14329</v>
      </c>
    </row>
    <row r="4967" spans="1:11" x14ac:dyDescent="0.25">
      <c r="A4967" t="s">
        <v>4709</v>
      </c>
      <c r="B4967" t="s">
        <v>14330</v>
      </c>
      <c r="C4967" t="s">
        <v>7071</v>
      </c>
      <c r="D4967" t="s">
        <v>7072</v>
      </c>
      <c r="E4967" t="s">
        <v>7088</v>
      </c>
      <c r="F4967" t="s">
        <v>7089</v>
      </c>
      <c r="G4967" t="s">
        <v>7541</v>
      </c>
      <c r="H4967" t="s">
        <v>7542</v>
      </c>
      <c r="I4967" t="s">
        <v>7543</v>
      </c>
      <c r="J4967" t="s">
        <v>9187</v>
      </c>
    </row>
    <row r="4968" spans="1:11" x14ac:dyDescent="0.25">
      <c r="A4968" t="s">
        <v>3997</v>
      </c>
      <c r="B4968" t="s">
        <v>14331</v>
      </c>
      <c r="C4968" t="s">
        <v>7071</v>
      </c>
      <c r="D4968" t="s">
        <v>7072</v>
      </c>
      <c r="E4968" t="s">
        <v>7088</v>
      </c>
      <c r="F4968" t="s">
        <v>7089</v>
      </c>
      <c r="G4968" t="s">
        <v>8355</v>
      </c>
      <c r="H4968" t="s">
        <v>8356</v>
      </c>
      <c r="I4968" t="s">
        <v>8357</v>
      </c>
      <c r="J4968" t="s">
        <v>14029</v>
      </c>
    </row>
    <row r="4969" spans="1:11" x14ac:dyDescent="0.25">
      <c r="A4969" t="s">
        <v>4848</v>
      </c>
      <c r="B4969" t="s">
        <v>14332</v>
      </c>
      <c r="C4969" t="s">
        <v>7071</v>
      </c>
      <c r="D4969" t="s">
        <v>7072</v>
      </c>
      <c r="E4969" t="s">
        <v>7088</v>
      </c>
      <c r="F4969" t="s">
        <v>7089</v>
      </c>
      <c r="G4969" t="s">
        <v>7396</v>
      </c>
      <c r="H4969" t="s">
        <v>14333</v>
      </c>
      <c r="I4969" t="s">
        <v>14334</v>
      </c>
    </row>
    <row r="4970" spans="1:11" x14ac:dyDescent="0.25">
      <c r="A4970" t="s">
        <v>5259</v>
      </c>
      <c r="B4970" t="s">
        <v>14335</v>
      </c>
      <c r="C4970" t="s">
        <v>7071</v>
      </c>
      <c r="D4970" t="s">
        <v>7072</v>
      </c>
      <c r="E4970" t="s">
        <v>7088</v>
      </c>
      <c r="F4970" t="s">
        <v>7089</v>
      </c>
      <c r="G4970" t="s">
        <v>7396</v>
      </c>
      <c r="H4970" t="s">
        <v>7844</v>
      </c>
      <c r="I4970" t="s">
        <v>7845</v>
      </c>
      <c r="J4970" t="s">
        <v>13509</v>
      </c>
      <c r="K4970" t="s">
        <v>13510</v>
      </c>
    </row>
    <row r="4971" spans="1:11" x14ac:dyDescent="0.25">
      <c r="A4971" t="s">
        <v>4649</v>
      </c>
      <c r="B4971" t="s">
        <v>14336</v>
      </c>
      <c r="C4971" t="s">
        <v>7071</v>
      </c>
      <c r="D4971" t="s">
        <v>7072</v>
      </c>
      <c r="E4971" t="s">
        <v>7088</v>
      </c>
      <c r="F4971" t="s">
        <v>7089</v>
      </c>
      <c r="G4971" t="s">
        <v>7396</v>
      </c>
      <c r="H4971" t="s">
        <v>8449</v>
      </c>
      <c r="I4971" t="s">
        <v>14337</v>
      </c>
    </row>
    <row r="4972" spans="1:11" x14ac:dyDescent="0.25">
      <c r="A4972" t="s">
        <v>6830</v>
      </c>
      <c r="B4972" t="s">
        <v>14338</v>
      </c>
      <c r="C4972" t="s">
        <v>7071</v>
      </c>
      <c r="D4972" t="s">
        <v>7072</v>
      </c>
      <c r="E4972" t="s">
        <v>7088</v>
      </c>
      <c r="F4972" t="s">
        <v>7089</v>
      </c>
      <c r="G4972" t="s">
        <v>7396</v>
      </c>
      <c r="H4972" t="s">
        <v>8025</v>
      </c>
      <c r="I4972" t="s">
        <v>8026</v>
      </c>
    </row>
    <row r="4973" spans="1:11" x14ac:dyDescent="0.25">
      <c r="A4973" t="s">
        <v>3422</v>
      </c>
      <c r="B4973" t="s">
        <v>14339</v>
      </c>
      <c r="C4973" t="s">
        <v>7071</v>
      </c>
      <c r="D4973" t="s">
        <v>7072</v>
      </c>
      <c r="E4973" t="s">
        <v>7088</v>
      </c>
      <c r="F4973" t="s">
        <v>7089</v>
      </c>
      <c r="G4973" t="s">
        <v>7733</v>
      </c>
      <c r="H4973" t="s">
        <v>7977</v>
      </c>
      <c r="I4973" t="s">
        <v>7978</v>
      </c>
    </row>
    <row r="4974" spans="1:11" x14ac:dyDescent="0.25">
      <c r="A4974" t="s">
        <v>3441</v>
      </c>
      <c r="B4974" t="s">
        <v>14340</v>
      </c>
      <c r="C4974" t="s">
        <v>7071</v>
      </c>
      <c r="D4974" t="s">
        <v>7072</v>
      </c>
      <c r="E4974" t="s">
        <v>7088</v>
      </c>
      <c r="F4974" t="s">
        <v>7089</v>
      </c>
      <c r="G4974" t="s">
        <v>7160</v>
      </c>
      <c r="H4974" t="s">
        <v>14341</v>
      </c>
      <c r="I4974" t="s">
        <v>14342</v>
      </c>
    </row>
    <row r="4975" spans="1:11" x14ac:dyDescent="0.25">
      <c r="A4975" t="s">
        <v>4448</v>
      </c>
      <c r="B4975" t="s">
        <v>14343</v>
      </c>
      <c r="C4975" t="s">
        <v>7071</v>
      </c>
      <c r="D4975" t="s">
        <v>7072</v>
      </c>
      <c r="E4975" t="s">
        <v>7088</v>
      </c>
      <c r="F4975" t="s">
        <v>7089</v>
      </c>
      <c r="G4975" t="s">
        <v>7455</v>
      </c>
      <c r="H4975" t="s">
        <v>7456</v>
      </c>
      <c r="I4975" t="s">
        <v>7457</v>
      </c>
      <c r="J4975" t="s">
        <v>8121</v>
      </c>
      <c r="K4975" t="s">
        <v>8122</v>
      </c>
    </row>
    <row r="4976" spans="1:11" x14ac:dyDescent="0.25">
      <c r="A4976" t="s">
        <v>3386</v>
      </c>
      <c r="B4976" t="s">
        <v>14344</v>
      </c>
      <c r="C4976" t="s">
        <v>7071</v>
      </c>
      <c r="D4976" t="s">
        <v>7072</v>
      </c>
      <c r="E4976" t="s">
        <v>7088</v>
      </c>
      <c r="F4976" t="s">
        <v>7089</v>
      </c>
      <c r="G4976" t="s">
        <v>13935</v>
      </c>
      <c r="H4976" t="s">
        <v>13936</v>
      </c>
      <c r="I4976" t="s">
        <v>14345</v>
      </c>
      <c r="J4976" t="s">
        <v>14346</v>
      </c>
    </row>
    <row r="4977" spans="1:11" x14ac:dyDescent="0.25">
      <c r="A4977" t="s">
        <v>4464</v>
      </c>
      <c r="B4977" t="s">
        <v>13798</v>
      </c>
      <c r="C4977" t="s">
        <v>7071</v>
      </c>
      <c r="D4977" t="s">
        <v>7072</v>
      </c>
      <c r="E4977" t="s">
        <v>7088</v>
      </c>
      <c r="F4977" t="s">
        <v>7089</v>
      </c>
      <c r="G4977" t="s">
        <v>8355</v>
      </c>
      <c r="H4977" t="s">
        <v>8356</v>
      </c>
      <c r="I4977" t="s">
        <v>8357</v>
      </c>
    </row>
    <row r="4978" spans="1:11" x14ac:dyDescent="0.25">
      <c r="A4978" t="s">
        <v>3358</v>
      </c>
      <c r="B4978" t="s">
        <v>14347</v>
      </c>
      <c r="C4978" t="s">
        <v>7071</v>
      </c>
      <c r="D4978" t="s">
        <v>7072</v>
      </c>
      <c r="E4978" t="s">
        <v>7088</v>
      </c>
      <c r="F4978" t="s">
        <v>7089</v>
      </c>
      <c r="G4978" t="s">
        <v>7363</v>
      </c>
      <c r="H4978" t="s">
        <v>7364</v>
      </c>
      <c r="I4978" t="s">
        <v>8794</v>
      </c>
      <c r="J4978" t="s">
        <v>9209</v>
      </c>
    </row>
    <row r="4979" spans="1:11" x14ac:dyDescent="0.25">
      <c r="A4979" t="s">
        <v>5922</v>
      </c>
      <c r="B4979" t="s">
        <v>14348</v>
      </c>
      <c r="C4979" t="s">
        <v>7071</v>
      </c>
      <c r="D4979" t="s">
        <v>7072</v>
      </c>
      <c r="E4979" t="s">
        <v>7088</v>
      </c>
      <c r="F4979" t="s">
        <v>7089</v>
      </c>
      <c r="G4979" t="s">
        <v>8355</v>
      </c>
      <c r="H4979" t="s">
        <v>8356</v>
      </c>
      <c r="I4979" t="s">
        <v>14349</v>
      </c>
    </row>
    <row r="4980" spans="1:11" x14ac:dyDescent="0.25">
      <c r="A4980" t="s">
        <v>5482</v>
      </c>
      <c r="B4980" t="s">
        <v>14350</v>
      </c>
      <c r="C4980" t="s">
        <v>7071</v>
      </c>
      <c r="D4980" t="s">
        <v>7072</v>
      </c>
      <c r="E4980" t="s">
        <v>7088</v>
      </c>
      <c r="F4980" t="s">
        <v>7089</v>
      </c>
      <c r="G4980" t="s">
        <v>7541</v>
      </c>
      <c r="H4980" t="s">
        <v>7604</v>
      </c>
      <c r="I4980" t="s">
        <v>14351</v>
      </c>
      <c r="J4980" t="s">
        <v>14352</v>
      </c>
    </row>
    <row r="4981" spans="1:11" x14ac:dyDescent="0.25">
      <c r="A4981" t="s">
        <v>4187</v>
      </c>
      <c r="B4981" t="s">
        <v>14353</v>
      </c>
      <c r="C4981" t="s">
        <v>7071</v>
      </c>
      <c r="D4981" t="s">
        <v>7072</v>
      </c>
      <c r="E4981" t="s">
        <v>7088</v>
      </c>
      <c r="F4981" t="s">
        <v>7089</v>
      </c>
      <c r="G4981" t="s">
        <v>7733</v>
      </c>
      <c r="H4981" t="s">
        <v>7977</v>
      </c>
      <c r="I4981" t="s">
        <v>7978</v>
      </c>
      <c r="J4981" t="s">
        <v>7979</v>
      </c>
    </row>
    <row r="4982" spans="1:11" x14ac:dyDescent="0.25">
      <c r="A4982" t="s">
        <v>6659</v>
      </c>
      <c r="B4982" t="s">
        <v>14354</v>
      </c>
      <c r="C4982" t="s">
        <v>7071</v>
      </c>
      <c r="D4982" t="s">
        <v>7072</v>
      </c>
      <c r="E4982" t="s">
        <v>7088</v>
      </c>
      <c r="F4982" t="s">
        <v>7089</v>
      </c>
      <c r="G4982" t="s">
        <v>8355</v>
      </c>
      <c r="H4982" t="s">
        <v>8356</v>
      </c>
      <c r="I4982" t="s">
        <v>8357</v>
      </c>
      <c r="J4982" t="s">
        <v>9374</v>
      </c>
    </row>
    <row r="4983" spans="1:11" x14ac:dyDescent="0.25">
      <c r="A4983" t="s">
        <v>5270</v>
      </c>
      <c r="B4983" t="s">
        <v>14355</v>
      </c>
      <c r="C4983" t="s">
        <v>7071</v>
      </c>
      <c r="D4983" t="s">
        <v>7072</v>
      </c>
      <c r="E4983" t="s">
        <v>7088</v>
      </c>
      <c r="F4983" t="s">
        <v>7089</v>
      </c>
      <c r="G4983" t="s">
        <v>7455</v>
      </c>
      <c r="H4983" t="s">
        <v>7456</v>
      </c>
      <c r="I4983" t="s">
        <v>7457</v>
      </c>
      <c r="J4983" t="s">
        <v>9061</v>
      </c>
    </row>
    <row r="4984" spans="1:11" x14ac:dyDescent="0.25">
      <c r="A4984" t="s">
        <v>5437</v>
      </c>
      <c r="B4984" t="s">
        <v>13798</v>
      </c>
      <c r="C4984" t="s">
        <v>7071</v>
      </c>
      <c r="D4984" t="s">
        <v>7072</v>
      </c>
      <c r="E4984" t="s">
        <v>7088</v>
      </c>
      <c r="F4984" t="s">
        <v>7089</v>
      </c>
      <c r="G4984" t="s">
        <v>8355</v>
      </c>
      <c r="H4984" t="s">
        <v>8356</v>
      </c>
      <c r="I4984" t="s">
        <v>8357</v>
      </c>
    </row>
    <row r="4985" spans="1:11" x14ac:dyDescent="0.25">
      <c r="A4985" t="s">
        <v>4711</v>
      </c>
      <c r="B4985" t="s">
        <v>13950</v>
      </c>
      <c r="C4985" t="s">
        <v>7071</v>
      </c>
      <c r="D4985" t="s">
        <v>7072</v>
      </c>
      <c r="E4985" t="s">
        <v>7088</v>
      </c>
      <c r="F4985" t="s">
        <v>7089</v>
      </c>
      <c r="G4985" t="s">
        <v>7541</v>
      </c>
      <c r="H4985" t="s">
        <v>7542</v>
      </c>
      <c r="I4985" t="s">
        <v>7543</v>
      </c>
      <c r="J4985" t="s">
        <v>9187</v>
      </c>
      <c r="K4985" t="s">
        <v>13694</v>
      </c>
    </row>
    <row r="4986" spans="1:11" x14ac:dyDescent="0.25">
      <c r="A4986" t="s">
        <v>6067</v>
      </c>
      <c r="B4986" t="s">
        <v>13824</v>
      </c>
      <c r="C4986" t="s">
        <v>7071</v>
      </c>
      <c r="D4986" t="s">
        <v>7072</v>
      </c>
      <c r="E4986" t="s">
        <v>7088</v>
      </c>
      <c r="F4986" t="s">
        <v>7089</v>
      </c>
      <c r="G4986" t="s">
        <v>7541</v>
      </c>
      <c r="H4986" t="s">
        <v>7542</v>
      </c>
      <c r="I4986" t="s">
        <v>7543</v>
      </c>
    </row>
    <row r="4987" spans="1:11" x14ac:dyDescent="0.25">
      <c r="A4987" t="s">
        <v>3478</v>
      </c>
      <c r="B4987" t="s">
        <v>14356</v>
      </c>
      <c r="C4987" t="s">
        <v>7071</v>
      </c>
      <c r="D4987" t="s">
        <v>7072</v>
      </c>
      <c r="E4987" t="s">
        <v>7088</v>
      </c>
      <c r="F4987" t="s">
        <v>7089</v>
      </c>
      <c r="G4987" t="s">
        <v>7363</v>
      </c>
      <c r="H4987" t="s">
        <v>7364</v>
      </c>
      <c r="I4987" t="s">
        <v>8794</v>
      </c>
    </row>
    <row r="4988" spans="1:11" x14ac:dyDescent="0.25">
      <c r="A4988" t="s">
        <v>6058</v>
      </c>
      <c r="B4988" t="s">
        <v>13824</v>
      </c>
      <c r="C4988" t="s">
        <v>7071</v>
      </c>
      <c r="D4988" t="s">
        <v>7072</v>
      </c>
      <c r="E4988" t="s">
        <v>7088</v>
      </c>
      <c r="F4988" t="s">
        <v>7089</v>
      </c>
      <c r="G4988" t="s">
        <v>7541</v>
      </c>
      <c r="H4988" t="s">
        <v>7542</v>
      </c>
      <c r="I4988" t="s">
        <v>7543</v>
      </c>
    </row>
    <row r="4989" spans="1:11" x14ac:dyDescent="0.25">
      <c r="A4989" t="s">
        <v>4623</v>
      </c>
      <c r="B4989" t="s">
        <v>14357</v>
      </c>
      <c r="C4989" t="s">
        <v>7071</v>
      </c>
      <c r="D4989" t="s">
        <v>7072</v>
      </c>
      <c r="E4989" t="s">
        <v>7088</v>
      </c>
      <c r="F4989" t="s">
        <v>7089</v>
      </c>
      <c r="G4989" t="s">
        <v>7733</v>
      </c>
      <c r="H4989" t="s">
        <v>7734</v>
      </c>
      <c r="I4989" t="s">
        <v>7735</v>
      </c>
    </row>
    <row r="4990" spans="1:11" x14ac:dyDescent="0.25">
      <c r="A4990" t="s">
        <v>5549</v>
      </c>
      <c r="B4990" t="s">
        <v>14358</v>
      </c>
      <c r="C4990" t="s">
        <v>7071</v>
      </c>
      <c r="D4990" t="s">
        <v>7072</v>
      </c>
      <c r="E4990" t="s">
        <v>7088</v>
      </c>
      <c r="F4990" t="s">
        <v>7089</v>
      </c>
      <c r="G4990" t="s">
        <v>7700</v>
      </c>
      <c r="H4990" t="s">
        <v>13580</v>
      </c>
      <c r="I4990" t="s">
        <v>13581</v>
      </c>
    </row>
    <row r="4991" spans="1:11" x14ac:dyDescent="0.25">
      <c r="A4991" t="s">
        <v>4433</v>
      </c>
      <c r="B4991" t="s">
        <v>13423</v>
      </c>
      <c r="C4991" t="s">
        <v>7071</v>
      </c>
      <c r="D4991" t="s">
        <v>7072</v>
      </c>
      <c r="E4991" t="s">
        <v>7088</v>
      </c>
      <c r="F4991" t="s">
        <v>7089</v>
      </c>
      <c r="G4991" t="s">
        <v>7363</v>
      </c>
      <c r="H4991" t="s">
        <v>7364</v>
      </c>
      <c r="I4991" t="s">
        <v>8794</v>
      </c>
    </row>
    <row r="4992" spans="1:11" x14ac:dyDescent="0.25">
      <c r="A4992" t="s">
        <v>3788</v>
      </c>
      <c r="B4992" t="s">
        <v>14359</v>
      </c>
      <c r="C4992" t="s">
        <v>7071</v>
      </c>
      <c r="D4992" t="s">
        <v>7072</v>
      </c>
      <c r="E4992" t="s">
        <v>7088</v>
      </c>
      <c r="F4992" t="s">
        <v>7089</v>
      </c>
      <c r="G4992" t="s">
        <v>7958</v>
      </c>
      <c r="H4992" t="s">
        <v>9176</v>
      </c>
    </row>
    <row r="4993" spans="1:12" x14ac:dyDescent="0.25">
      <c r="A4993" t="s">
        <v>5852</v>
      </c>
      <c r="B4993" t="s">
        <v>14360</v>
      </c>
      <c r="C4993" t="s">
        <v>7071</v>
      </c>
      <c r="D4993" t="s">
        <v>7072</v>
      </c>
      <c r="E4993" t="s">
        <v>7088</v>
      </c>
      <c r="F4993" t="s">
        <v>7089</v>
      </c>
      <c r="G4993" t="s">
        <v>7455</v>
      </c>
      <c r="H4993" t="s">
        <v>7456</v>
      </c>
      <c r="I4993" t="s">
        <v>9254</v>
      </c>
      <c r="J4993" t="s">
        <v>14361</v>
      </c>
    </row>
    <row r="4994" spans="1:12" x14ac:dyDescent="0.25">
      <c r="A4994" t="s">
        <v>3869</v>
      </c>
      <c r="B4994" t="s">
        <v>14362</v>
      </c>
      <c r="C4994" t="s">
        <v>7071</v>
      </c>
      <c r="D4994" t="s">
        <v>7072</v>
      </c>
      <c r="E4994" t="s">
        <v>7088</v>
      </c>
      <c r="F4994" t="s">
        <v>7089</v>
      </c>
      <c r="G4994" t="s">
        <v>7455</v>
      </c>
      <c r="H4994" t="s">
        <v>7456</v>
      </c>
      <c r="I4994" t="s">
        <v>7457</v>
      </c>
      <c r="J4994" t="s">
        <v>7641</v>
      </c>
    </row>
    <row r="4995" spans="1:12" x14ac:dyDescent="0.25">
      <c r="A4995" t="s">
        <v>6534</v>
      </c>
      <c r="B4995" t="s">
        <v>14363</v>
      </c>
      <c r="C4995" t="s">
        <v>7071</v>
      </c>
      <c r="D4995" t="s">
        <v>7072</v>
      </c>
      <c r="E4995" t="s">
        <v>7088</v>
      </c>
      <c r="F4995" t="s">
        <v>7089</v>
      </c>
      <c r="G4995" t="s">
        <v>7541</v>
      </c>
      <c r="H4995" t="s">
        <v>7542</v>
      </c>
      <c r="I4995" t="s">
        <v>7543</v>
      </c>
    </row>
    <row r="4996" spans="1:12" x14ac:dyDescent="0.25">
      <c r="A4996" t="s">
        <v>6986</v>
      </c>
      <c r="B4996" t="s">
        <v>14364</v>
      </c>
      <c r="C4996" t="s">
        <v>7071</v>
      </c>
      <c r="D4996" t="s">
        <v>7072</v>
      </c>
      <c r="E4996" t="s">
        <v>7088</v>
      </c>
      <c r="F4996" t="s">
        <v>7089</v>
      </c>
      <c r="G4996" t="s">
        <v>7396</v>
      </c>
      <c r="H4996" t="s">
        <v>7844</v>
      </c>
      <c r="I4996" t="s">
        <v>9373</v>
      </c>
    </row>
    <row r="4997" spans="1:12" x14ac:dyDescent="0.25">
      <c r="A4997" t="s">
        <v>3886</v>
      </c>
      <c r="B4997" t="s">
        <v>14365</v>
      </c>
      <c r="C4997" t="s">
        <v>7071</v>
      </c>
      <c r="D4997" t="s">
        <v>7072</v>
      </c>
      <c r="E4997" t="s">
        <v>7088</v>
      </c>
      <c r="F4997" t="s">
        <v>7089</v>
      </c>
      <c r="G4997" t="s">
        <v>7363</v>
      </c>
      <c r="H4997" t="s">
        <v>7364</v>
      </c>
      <c r="I4997" t="s">
        <v>8794</v>
      </c>
      <c r="J4997" t="s">
        <v>9209</v>
      </c>
    </row>
    <row r="4998" spans="1:12" x14ac:dyDescent="0.25">
      <c r="A4998" t="s">
        <v>3260</v>
      </c>
      <c r="B4998" t="s">
        <v>14366</v>
      </c>
      <c r="C4998" t="s">
        <v>7071</v>
      </c>
      <c r="D4998" t="s">
        <v>7072</v>
      </c>
      <c r="E4998" t="s">
        <v>7088</v>
      </c>
      <c r="F4998" t="s">
        <v>7089</v>
      </c>
      <c r="G4998" t="s">
        <v>7363</v>
      </c>
      <c r="H4998" t="s">
        <v>7364</v>
      </c>
      <c r="I4998" t="s">
        <v>8794</v>
      </c>
      <c r="J4998" t="s">
        <v>14367</v>
      </c>
    </row>
    <row r="4999" spans="1:12" x14ac:dyDescent="0.25">
      <c r="A4999" t="s">
        <v>3676</v>
      </c>
      <c r="B4999" t="s">
        <v>14368</v>
      </c>
      <c r="C4999" t="s">
        <v>7071</v>
      </c>
      <c r="D4999" t="s">
        <v>7072</v>
      </c>
      <c r="E4999" t="s">
        <v>7088</v>
      </c>
      <c r="F4999" t="s">
        <v>7089</v>
      </c>
      <c r="G4999" t="s">
        <v>7396</v>
      </c>
      <c r="H4999" t="s">
        <v>8449</v>
      </c>
      <c r="I4999" t="s">
        <v>14369</v>
      </c>
    </row>
    <row r="5000" spans="1:12" x14ac:dyDescent="0.25">
      <c r="A5000" t="s">
        <v>4921</v>
      </c>
      <c r="B5000" t="s">
        <v>14370</v>
      </c>
      <c r="C5000" t="s">
        <v>7071</v>
      </c>
      <c r="D5000" t="s">
        <v>7072</v>
      </c>
      <c r="E5000" t="s">
        <v>7088</v>
      </c>
      <c r="F5000" t="s">
        <v>7089</v>
      </c>
      <c r="G5000" t="s">
        <v>7363</v>
      </c>
      <c r="H5000" t="s">
        <v>7364</v>
      </c>
      <c r="I5000" t="s">
        <v>8604</v>
      </c>
      <c r="J5000" t="s">
        <v>8605</v>
      </c>
    </row>
    <row r="5001" spans="1:12" x14ac:dyDescent="0.25">
      <c r="A5001" t="s">
        <v>3946</v>
      </c>
      <c r="B5001" t="s">
        <v>14371</v>
      </c>
      <c r="C5001" t="s">
        <v>7071</v>
      </c>
      <c r="D5001" t="s">
        <v>7072</v>
      </c>
      <c r="E5001" t="s">
        <v>7088</v>
      </c>
      <c r="F5001" t="s">
        <v>7089</v>
      </c>
      <c r="G5001" t="s">
        <v>7541</v>
      </c>
      <c r="H5001" t="s">
        <v>7542</v>
      </c>
      <c r="I5001" t="s">
        <v>7543</v>
      </c>
      <c r="J5001" t="s">
        <v>9187</v>
      </c>
      <c r="K5001" t="s">
        <v>9188</v>
      </c>
    </row>
    <row r="5002" spans="1:12" x14ac:dyDescent="0.25">
      <c r="A5002" t="s">
        <v>5020</v>
      </c>
      <c r="B5002" t="s">
        <v>14372</v>
      </c>
      <c r="C5002" t="s">
        <v>7071</v>
      </c>
      <c r="D5002" t="s">
        <v>7072</v>
      </c>
      <c r="E5002" t="s">
        <v>7088</v>
      </c>
      <c r="F5002" t="s">
        <v>7089</v>
      </c>
      <c r="G5002" t="s">
        <v>7363</v>
      </c>
      <c r="H5002" t="s">
        <v>7364</v>
      </c>
      <c r="I5002" t="s">
        <v>8794</v>
      </c>
      <c r="J5002" t="s">
        <v>9209</v>
      </c>
    </row>
    <row r="5003" spans="1:12" x14ac:dyDescent="0.25">
      <c r="A5003" t="s">
        <v>3608</v>
      </c>
      <c r="B5003" t="s">
        <v>14373</v>
      </c>
      <c r="C5003" t="s">
        <v>7071</v>
      </c>
      <c r="D5003" t="s">
        <v>7072</v>
      </c>
      <c r="E5003" t="s">
        <v>7088</v>
      </c>
      <c r="F5003" t="s">
        <v>7089</v>
      </c>
      <c r="G5003" t="s">
        <v>7455</v>
      </c>
      <c r="H5003" t="s">
        <v>7456</v>
      </c>
      <c r="I5003" t="s">
        <v>7457</v>
      </c>
      <c r="J5003" t="s">
        <v>14374</v>
      </c>
    </row>
    <row r="5004" spans="1:12" x14ac:dyDescent="0.25">
      <c r="A5004" t="s">
        <v>4750</v>
      </c>
      <c r="B5004" t="s">
        <v>14375</v>
      </c>
      <c r="C5004" t="s">
        <v>7071</v>
      </c>
      <c r="D5004" t="s">
        <v>7072</v>
      </c>
      <c r="E5004" t="s">
        <v>7088</v>
      </c>
      <c r="F5004" t="s">
        <v>7089</v>
      </c>
      <c r="G5004" t="s">
        <v>7541</v>
      </c>
      <c r="H5004" t="s">
        <v>7542</v>
      </c>
      <c r="I5004" t="s">
        <v>7543</v>
      </c>
      <c r="J5004" t="s">
        <v>9187</v>
      </c>
      <c r="K5004" t="s">
        <v>9188</v>
      </c>
      <c r="L5004" t="s">
        <v>14376</v>
      </c>
    </row>
    <row r="5005" spans="1:12" x14ac:dyDescent="0.25">
      <c r="A5005" t="s">
        <v>6827</v>
      </c>
      <c r="B5005" t="s">
        <v>14377</v>
      </c>
      <c r="C5005" t="s">
        <v>7071</v>
      </c>
      <c r="D5005" t="s">
        <v>7072</v>
      </c>
      <c r="E5005" t="s">
        <v>7088</v>
      </c>
      <c r="F5005" t="s">
        <v>7089</v>
      </c>
      <c r="G5005" t="s">
        <v>7396</v>
      </c>
      <c r="H5005" t="s">
        <v>7397</v>
      </c>
      <c r="I5005" t="s">
        <v>7398</v>
      </c>
      <c r="J5005" t="s">
        <v>14378</v>
      </c>
    </row>
    <row r="5006" spans="1:12" x14ac:dyDescent="0.25">
      <c r="A5006" t="s">
        <v>5910</v>
      </c>
      <c r="B5006" t="s">
        <v>14379</v>
      </c>
      <c r="C5006" t="s">
        <v>7071</v>
      </c>
      <c r="D5006" t="s">
        <v>7072</v>
      </c>
      <c r="E5006" t="s">
        <v>7088</v>
      </c>
      <c r="F5006" t="s">
        <v>7089</v>
      </c>
      <c r="G5006" t="s">
        <v>7396</v>
      </c>
      <c r="H5006" t="s">
        <v>14380</v>
      </c>
      <c r="I5006" t="s">
        <v>14381</v>
      </c>
    </row>
    <row r="5007" spans="1:12" x14ac:dyDescent="0.25">
      <c r="A5007" t="s">
        <v>4417</v>
      </c>
      <c r="B5007" t="s">
        <v>14382</v>
      </c>
      <c r="C5007" t="s">
        <v>7071</v>
      </c>
      <c r="D5007" t="s">
        <v>7072</v>
      </c>
      <c r="E5007" t="s">
        <v>7088</v>
      </c>
      <c r="F5007" t="s">
        <v>7089</v>
      </c>
      <c r="G5007" t="s">
        <v>7733</v>
      </c>
      <c r="H5007" t="s">
        <v>7734</v>
      </c>
      <c r="I5007" t="s">
        <v>7735</v>
      </c>
      <c r="J5007" t="s">
        <v>8926</v>
      </c>
      <c r="K5007" t="s">
        <v>8927</v>
      </c>
    </row>
    <row r="5008" spans="1:12" x14ac:dyDescent="0.25">
      <c r="A5008" t="s">
        <v>4744</v>
      </c>
      <c r="B5008" t="s">
        <v>14383</v>
      </c>
      <c r="C5008" t="s">
        <v>7071</v>
      </c>
      <c r="D5008" t="s">
        <v>7072</v>
      </c>
      <c r="E5008" t="s">
        <v>7088</v>
      </c>
      <c r="F5008" t="s">
        <v>7089</v>
      </c>
      <c r="G5008" t="s">
        <v>7733</v>
      </c>
      <c r="H5008" t="s">
        <v>7734</v>
      </c>
      <c r="I5008" t="s">
        <v>7735</v>
      </c>
      <c r="J5008" t="s">
        <v>8926</v>
      </c>
      <c r="K5008" t="s">
        <v>14384</v>
      </c>
    </row>
    <row r="5009" spans="1:12" x14ac:dyDescent="0.25">
      <c r="A5009" t="s">
        <v>5007</v>
      </c>
      <c r="B5009" t="s">
        <v>14385</v>
      </c>
      <c r="C5009" t="s">
        <v>7071</v>
      </c>
      <c r="D5009" t="s">
        <v>7072</v>
      </c>
      <c r="E5009" t="s">
        <v>7088</v>
      </c>
      <c r="F5009" t="s">
        <v>7089</v>
      </c>
      <c r="G5009" t="s">
        <v>7363</v>
      </c>
      <c r="H5009" t="s">
        <v>7364</v>
      </c>
      <c r="I5009" t="s">
        <v>8129</v>
      </c>
      <c r="J5009" t="s">
        <v>13712</v>
      </c>
      <c r="K5009" t="s">
        <v>13816</v>
      </c>
    </row>
    <row r="5010" spans="1:12" x14ac:dyDescent="0.25">
      <c r="A5010" t="s">
        <v>6974</v>
      </c>
      <c r="B5010" t="s">
        <v>14386</v>
      </c>
      <c r="C5010" t="s">
        <v>7071</v>
      </c>
      <c r="D5010" t="s">
        <v>7072</v>
      </c>
      <c r="E5010" t="s">
        <v>7088</v>
      </c>
      <c r="F5010" t="s">
        <v>7089</v>
      </c>
      <c r="G5010" t="s">
        <v>8355</v>
      </c>
      <c r="H5010" t="s">
        <v>8356</v>
      </c>
      <c r="I5010" t="s">
        <v>8357</v>
      </c>
      <c r="J5010" t="s">
        <v>14029</v>
      </c>
    </row>
    <row r="5011" spans="1:12" x14ac:dyDescent="0.25">
      <c r="A5011" t="s">
        <v>5273</v>
      </c>
      <c r="B5011" t="s">
        <v>14387</v>
      </c>
      <c r="C5011" t="s">
        <v>7071</v>
      </c>
      <c r="D5011" t="s">
        <v>7072</v>
      </c>
      <c r="E5011" t="s">
        <v>7088</v>
      </c>
      <c r="F5011" t="s">
        <v>7089</v>
      </c>
      <c r="G5011" t="s">
        <v>7541</v>
      </c>
      <c r="H5011" t="s">
        <v>7604</v>
      </c>
      <c r="I5011" t="s">
        <v>14169</v>
      </c>
      <c r="J5011" t="s">
        <v>14388</v>
      </c>
    </row>
    <row r="5012" spans="1:12" x14ac:dyDescent="0.25">
      <c r="A5012" t="s">
        <v>4333</v>
      </c>
      <c r="B5012" t="s">
        <v>14389</v>
      </c>
      <c r="C5012" t="s">
        <v>7071</v>
      </c>
      <c r="D5012" t="s">
        <v>7072</v>
      </c>
      <c r="E5012" t="s">
        <v>7088</v>
      </c>
      <c r="F5012" t="s">
        <v>7089</v>
      </c>
      <c r="G5012" t="s">
        <v>7363</v>
      </c>
      <c r="H5012" t="s">
        <v>7364</v>
      </c>
      <c r="I5012" t="s">
        <v>8794</v>
      </c>
    </row>
    <row r="5013" spans="1:12" x14ac:dyDescent="0.25">
      <c r="A5013" t="s">
        <v>3169</v>
      </c>
      <c r="B5013" t="s">
        <v>14390</v>
      </c>
      <c r="C5013" t="s">
        <v>7071</v>
      </c>
      <c r="D5013" t="s">
        <v>7072</v>
      </c>
      <c r="E5013" t="s">
        <v>7088</v>
      </c>
      <c r="F5013" t="s">
        <v>7089</v>
      </c>
      <c r="G5013" t="s">
        <v>7396</v>
      </c>
      <c r="H5013" t="s">
        <v>7844</v>
      </c>
      <c r="I5013" t="s">
        <v>9373</v>
      </c>
    </row>
    <row r="5014" spans="1:12" x14ac:dyDescent="0.25">
      <c r="A5014" t="s">
        <v>6882</v>
      </c>
      <c r="B5014" t="s">
        <v>14391</v>
      </c>
      <c r="C5014" t="s">
        <v>7071</v>
      </c>
      <c r="D5014" t="s">
        <v>7072</v>
      </c>
      <c r="E5014" t="s">
        <v>7088</v>
      </c>
      <c r="F5014" t="s">
        <v>7089</v>
      </c>
      <c r="G5014" t="s">
        <v>7455</v>
      </c>
      <c r="H5014" t="s">
        <v>7456</v>
      </c>
      <c r="I5014" t="s">
        <v>7457</v>
      </c>
    </row>
    <row r="5015" spans="1:12" x14ac:dyDescent="0.25">
      <c r="A5015" t="s">
        <v>5920</v>
      </c>
      <c r="B5015" t="s">
        <v>14392</v>
      </c>
      <c r="C5015" t="s">
        <v>7071</v>
      </c>
      <c r="D5015" t="s">
        <v>7072</v>
      </c>
      <c r="E5015" t="s">
        <v>7088</v>
      </c>
      <c r="F5015" t="s">
        <v>7089</v>
      </c>
      <c r="G5015" t="s">
        <v>8355</v>
      </c>
      <c r="H5015" t="s">
        <v>8356</v>
      </c>
      <c r="I5015" t="s">
        <v>14349</v>
      </c>
    </row>
    <row r="5016" spans="1:12" x14ac:dyDescent="0.25">
      <c r="A5016" t="s">
        <v>6443</v>
      </c>
      <c r="B5016" t="s">
        <v>14393</v>
      </c>
      <c r="C5016" t="s">
        <v>7071</v>
      </c>
      <c r="D5016" t="s">
        <v>7072</v>
      </c>
      <c r="E5016" t="s">
        <v>7088</v>
      </c>
      <c r="F5016" t="s">
        <v>7089</v>
      </c>
      <c r="G5016" t="s">
        <v>7396</v>
      </c>
      <c r="H5016" t="s">
        <v>8449</v>
      </c>
      <c r="I5016" t="s">
        <v>14394</v>
      </c>
    </row>
    <row r="5017" spans="1:12" x14ac:dyDescent="0.25">
      <c r="A5017" t="s">
        <v>6894</v>
      </c>
      <c r="B5017" t="s">
        <v>14395</v>
      </c>
      <c r="C5017" t="s">
        <v>7071</v>
      </c>
      <c r="D5017" t="s">
        <v>7072</v>
      </c>
      <c r="E5017" t="s">
        <v>8238</v>
      </c>
      <c r="F5017" t="s">
        <v>8238</v>
      </c>
      <c r="G5017" t="s">
        <v>8239</v>
      </c>
      <c r="H5017" t="s">
        <v>8240</v>
      </c>
      <c r="I5017" t="s">
        <v>14396</v>
      </c>
    </row>
    <row r="5018" spans="1:12" x14ac:dyDescent="0.25">
      <c r="A5018" t="s">
        <v>5654</v>
      </c>
      <c r="B5018" t="s">
        <v>14397</v>
      </c>
      <c r="C5018" t="s">
        <v>7071</v>
      </c>
      <c r="D5018" t="s">
        <v>7072</v>
      </c>
      <c r="E5018" t="s">
        <v>7088</v>
      </c>
      <c r="F5018" t="s">
        <v>7089</v>
      </c>
      <c r="G5018" t="s">
        <v>7700</v>
      </c>
      <c r="H5018" t="s">
        <v>13306</v>
      </c>
      <c r="I5018" t="s">
        <v>13307</v>
      </c>
    </row>
    <row r="5019" spans="1:12" x14ac:dyDescent="0.25">
      <c r="A5019" t="s">
        <v>4265</v>
      </c>
      <c r="B5019" t="s">
        <v>14398</v>
      </c>
      <c r="C5019" t="s">
        <v>7071</v>
      </c>
      <c r="D5019" t="s">
        <v>7072</v>
      </c>
      <c r="E5019" t="s">
        <v>7081</v>
      </c>
      <c r="F5019" t="s">
        <v>7128</v>
      </c>
      <c r="G5019" t="s">
        <v>7128</v>
      </c>
      <c r="H5019" t="s">
        <v>7227</v>
      </c>
      <c r="I5019" t="s">
        <v>7860</v>
      </c>
      <c r="J5019" t="s">
        <v>14399</v>
      </c>
      <c r="K5019" t="s">
        <v>14400</v>
      </c>
    </row>
    <row r="5020" spans="1:12" x14ac:dyDescent="0.25">
      <c r="A5020" t="s">
        <v>5914</v>
      </c>
      <c r="B5020" t="s">
        <v>14401</v>
      </c>
      <c r="C5020" t="s">
        <v>7071</v>
      </c>
      <c r="D5020" t="s">
        <v>7072</v>
      </c>
      <c r="E5020" t="s">
        <v>7081</v>
      </c>
      <c r="F5020" t="s">
        <v>7082</v>
      </c>
      <c r="G5020" t="s">
        <v>7083</v>
      </c>
      <c r="H5020" t="s">
        <v>7084</v>
      </c>
      <c r="I5020" t="s">
        <v>7085</v>
      </c>
      <c r="J5020" t="s">
        <v>7086</v>
      </c>
      <c r="K5020" t="s">
        <v>9570</v>
      </c>
    </row>
    <row r="5021" spans="1:12" x14ac:dyDescent="0.25">
      <c r="A5021" t="s">
        <v>5794</v>
      </c>
      <c r="B5021" t="s">
        <v>13423</v>
      </c>
      <c r="C5021" t="s">
        <v>7071</v>
      </c>
      <c r="D5021" t="s">
        <v>7072</v>
      </c>
      <c r="E5021" t="s">
        <v>7088</v>
      </c>
      <c r="F5021" t="s">
        <v>7089</v>
      </c>
      <c r="G5021" t="s">
        <v>7363</v>
      </c>
      <c r="H5021" t="s">
        <v>7364</v>
      </c>
      <c r="I5021" t="s">
        <v>8794</v>
      </c>
    </row>
    <row r="5022" spans="1:12" x14ac:dyDescent="0.25">
      <c r="A5022" t="s">
        <v>3629</v>
      </c>
      <c r="B5022" t="s">
        <v>14402</v>
      </c>
      <c r="C5022" t="s">
        <v>7071</v>
      </c>
      <c r="D5022" t="s">
        <v>7072</v>
      </c>
      <c r="E5022" t="s">
        <v>7081</v>
      </c>
      <c r="F5022" t="s">
        <v>7128</v>
      </c>
      <c r="G5022" t="s">
        <v>7128</v>
      </c>
      <c r="H5022" t="s">
        <v>7205</v>
      </c>
      <c r="I5022" t="s">
        <v>7206</v>
      </c>
      <c r="J5022" t="s">
        <v>7207</v>
      </c>
      <c r="K5022" t="s">
        <v>14403</v>
      </c>
    </row>
    <row r="5023" spans="1:12" x14ac:dyDescent="0.25">
      <c r="A5023" t="s">
        <v>5081</v>
      </c>
      <c r="B5023" t="s">
        <v>14404</v>
      </c>
      <c r="C5023" t="s">
        <v>7071</v>
      </c>
      <c r="D5023" t="s">
        <v>7072</v>
      </c>
      <c r="E5023" t="s">
        <v>7081</v>
      </c>
      <c r="F5023" t="s">
        <v>7128</v>
      </c>
      <c r="G5023" t="s">
        <v>7128</v>
      </c>
      <c r="H5023" t="s">
        <v>7134</v>
      </c>
      <c r="I5023" t="s">
        <v>7135</v>
      </c>
      <c r="J5023" t="s">
        <v>7624</v>
      </c>
      <c r="K5023" t="s">
        <v>14405</v>
      </c>
    </row>
    <row r="5024" spans="1:12" x14ac:dyDescent="0.25">
      <c r="A5024" t="s">
        <v>5596</v>
      </c>
      <c r="B5024" t="s">
        <v>14406</v>
      </c>
      <c r="C5024" t="s">
        <v>7071</v>
      </c>
      <c r="D5024" t="s">
        <v>7072</v>
      </c>
      <c r="E5024" t="s">
        <v>7081</v>
      </c>
      <c r="F5024" t="s">
        <v>7128</v>
      </c>
      <c r="G5024" t="s">
        <v>7128</v>
      </c>
      <c r="H5024" t="s">
        <v>7497</v>
      </c>
      <c r="I5024" t="s">
        <v>7498</v>
      </c>
      <c r="J5024" t="s">
        <v>7824</v>
      </c>
      <c r="K5024" t="s">
        <v>9736</v>
      </c>
      <c r="L5024" t="s">
        <v>14407</v>
      </c>
    </row>
    <row r="5025" spans="1:12" x14ac:dyDescent="0.25">
      <c r="A5025" t="s">
        <v>4579</v>
      </c>
      <c r="B5025" t="s">
        <v>14408</v>
      </c>
      <c r="C5025" t="s">
        <v>7071</v>
      </c>
      <c r="D5025" t="s">
        <v>7072</v>
      </c>
      <c r="E5025" t="s">
        <v>7081</v>
      </c>
      <c r="F5025" t="s">
        <v>7128</v>
      </c>
      <c r="G5025" t="s">
        <v>9588</v>
      </c>
      <c r="H5025" t="s">
        <v>9589</v>
      </c>
      <c r="I5025" t="s">
        <v>14409</v>
      </c>
      <c r="J5025" t="s">
        <v>14410</v>
      </c>
    </row>
    <row r="5026" spans="1:12" x14ac:dyDescent="0.25">
      <c r="A5026" t="s">
        <v>5687</v>
      </c>
      <c r="B5026" t="s">
        <v>14411</v>
      </c>
      <c r="C5026" t="s">
        <v>7071</v>
      </c>
      <c r="D5026" t="s">
        <v>7072</v>
      </c>
      <c r="E5026" t="s">
        <v>7081</v>
      </c>
      <c r="F5026" t="s">
        <v>7128</v>
      </c>
      <c r="G5026" t="s">
        <v>7128</v>
      </c>
      <c r="H5026" t="s">
        <v>7205</v>
      </c>
      <c r="I5026" t="s">
        <v>7206</v>
      </c>
      <c r="J5026" t="s">
        <v>7207</v>
      </c>
    </row>
    <row r="5027" spans="1:12" x14ac:dyDescent="0.25">
      <c r="A5027" t="s">
        <v>4876</v>
      </c>
      <c r="B5027" t="s">
        <v>14412</v>
      </c>
      <c r="C5027" t="s">
        <v>7071</v>
      </c>
      <c r="D5027" t="s">
        <v>7072</v>
      </c>
      <c r="E5027" t="s">
        <v>7081</v>
      </c>
      <c r="F5027" t="s">
        <v>7128</v>
      </c>
      <c r="G5027" t="s">
        <v>7128</v>
      </c>
      <c r="H5027" t="s">
        <v>7497</v>
      </c>
      <c r="I5027" t="s">
        <v>7498</v>
      </c>
      <c r="J5027" t="s">
        <v>7824</v>
      </c>
      <c r="K5027" t="s">
        <v>9736</v>
      </c>
      <c r="L5027" t="s">
        <v>9737</v>
      </c>
    </row>
    <row r="5028" spans="1:12" x14ac:dyDescent="0.25">
      <c r="A5028" t="s">
        <v>6801</v>
      </c>
      <c r="B5028" t="s">
        <v>14413</v>
      </c>
      <c r="C5028" t="s">
        <v>7071</v>
      </c>
      <c r="D5028" t="s">
        <v>7072</v>
      </c>
      <c r="E5028" t="s">
        <v>7081</v>
      </c>
      <c r="F5028" t="s">
        <v>7128</v>
      </c>
      <c r="G5028" t="s">
        <v>7128</v>
      </c>
      <c r="H5028" t="s">
        <v>7497</v>
      </c>
      <c r="I5028" t="s">
        <v>7498</v>
      </c>
      <c r="J5028" t="s">
        <v>7824</v>
      </c>
      <c r="K5028" t="s">
        <v>8447</v>
      </c>
    </row>
    <row r="5029" spans="1:12" x14ac:dyDescent="0.25">
      <c r="A5029" t="s">
        <v>4983</v>
      </c>
      <c r="B5029" t="s">
        <v>14414</v>
      </c>
      <c r="C5029" t="s">
        <v>7071</v>
      </c>
      <c r="D5029" t="s">
        <v>7072</v>
      </c>
      <c r="E5029" t="s">
        <v>7081</v>
      </c>
      <c r="F5029" t="s">
        <v>7128</v>
      </c>
      <c r="G5029" t="s">
        <v>7128</v>
      </c>
      <c r="H5029" t="s">
        <v>9053</v>
      </c>
      <c r="I5029" t="s">
        <v>9054</v>
      </c>
      <c r="J5029" t="s">
        <v>9055</v>
      </c>
    </row>
    <row r="5030" spans="1:12" x14ac:dyDescent="0.25">
      <c r="A5030" t="s">
        <v>5700</v>
      </c>
      <c r="B5030" t="s">
        <v>14411</v>
      </c>
      <c r="C5030" t="s">
        <v>7071</v>
      </c>
      <c r="D5030" t="s">
        <v>7072</v>
      </c>
      <c r="E5030" t="s">
        <v>7081</v>
      </c>
      <c r="F5030" t="s">
        <v>7128</v>
      </c>
      <c r="G5030" t="s">
        <v>7128</v>
      </c>
      <c r="H5030" t="s">
        <v>7205</v>
      </c>
      <c r="I5030" t="s">
        <v>7206</v>
      </c>
      <c r="J5030" t="s">
        <v>7207</v>
      </c>
    </row>
    <row r="5031" spans="1:12" x14ac:dyDescent="0.25">
      <c r="A5031" t="s">
        <v>6906</v>
      </c>
      <c r="B5031" t="s">
        <v>14415</v>
      </c>
      <c r="C5031" t="s">
        <v>7071</v>
      </c>
      <c r="D5031" t="s">
        <v>7072</v>
      </c>
      <c r="E5031" t="s">
        <v>7081</v>
      </c>
      <c r="F5031" t="s">
        <v>7128</v>
      </c>
      <c r="G5031" t="s">
        <v>7128</v>
      </c>
      <c r="H5031" t="s">
        <v>7205</v>
      </c>
      <c r="I5031" t="s">
        <v>7426</v>
      </c>
      <c r="J5031" t="s">
        <v>7427</v>
      </c>
    </row>
    <row r="5032" spans="1:12" x14ac:dyDescent="0.25">
      <c r="A5032" t="s">
        <v>5774</v>
      </c>
      <c r="B5032" t="s">
        <v>14416</v>
      </c>
      <c r="C5032" t="s">
        <v>7071</v>
      </c>
      <c r="D5032" t="s">
        <v>7072</v>
      </c>
      <c r="E5032" t="s">
        <v>7081</v>
      </c>
      <c r="F5032" t="s">
        <v>7128</v>
      </c>
      <c r="G5032" t="s">
        <v>7128</v>
      </c>
      <c r="H5032" t="s">
        <v>7497</v>
      </c>
      <c r="I5032" t="s">
        <v>7498</v>
      </c>
      <c r="J5032" t="s">
        <v>7824</v>
      </c>
      <c r="K5032" t="s">
        <v>8564</v>
      </c>
    </row>
    <row r="5033" spans="1:12" x14ac:dyDescent="0.25">
      <c r="A5033" t="s">
        <v>7041</v>
      </c>
      <c r="B5033" t="s">
        <v>14417</v>
      </c>
      <c r="C5033" t="s">
        <v>7071</v>
      </c>
      <c r="D5033" t="s">
        <v>7072</v>
      </c>
      <c r="E5033" t="s">
        <v>7081</v>
      </c>
      <c r="F5033" t="s">
        <v>7128</v>
      </c>
      <c r="G5033" t="s">
        <v>7128</v>
      </c>
      <c r="H5033" t="s">
        <v>7497</v>
      </c>
      <c r="I5033" t="s">
        <v>7498</v>
      </c>
      <c r="J5033" t="s">
        <v>7824</v>
      </c>
    </row>
    <row r="5034" spans="1:12" x14ac:dyDescent="0.25">
      <c r="A5034" t="s">
        <v>3344</v>
      </c>
      <c r="B5034" t="s">
        <v>266</v>
      </c>
      <c r="C5034" t="s">
        <v>7071</v>
      </c>
      <c r="D5034" t="s">
        <v>7072</v>
      </c>
      <c r="E5034" t="s">
        <v>7081</v>
      </c>
      <c r="F5034" t="s">
        <v>7128</v>
      </c>
      <c r="G5034" t="s">
        <v>7128</v>
      </c>
      <c r="H5034" t="s">
        <v>7205</v>
      </c>
      <c r="I5034" t="s">
        <v>7206</v>
      </c>
      <c r="J5034" t="s">
        <v>7207</v>
      </c>
      <c r="K5034" t="s">
        <v>8563</v>
      </c>
    </row>
    <row r="5035" spans="1:12" x14ac:dyDescent="0.25">
      <c r="A5035" t="s">
        <v>5749</v>
      </c>
      <c r="B5035" t="s">
        <v>14418</v>
      </c>
      <c r="C5035" t="s">
        <v>7071</v>
      </c>
      <c r="D5035" t="s">
        <v>7072</v>
      </c>
      <c r="E5035" t="s">
        <v>7081</v>
      </c>
      <c r="F5035" t="s">
        <v>7128</v>
      </c>
      <c r="G5035" t="s">
        <v>7128</v>
      </c>
      <c r="H5035" t="s">
        <v>7497</v>
      </c>
      <c r="I5035" t="s">
        <v>7498</v>
      </c>
      <c r="J5035" t="s">
        <v>7824</v>
      </c>
      <c r="K5035" t="s">
        <v>9755</v>
      </c>
      <c r="L5035" t="s">
        <v>14419</v>
      </c>
    </row>
    <row r="5036" spans="1:12" x14ac:dyDescent="0.25">
      <c r="A5036" t="s">
        <v>6950</v>
      </c>
      <c r="B5036" t="s">
        <v>14420</v>
      </c>
      <c r="C5036" t="s">
        <v>7071</v>
      </c>
      <c r="D5036" t="s">
        <v>7072</v>
      </c>
      <c r="E5036" t="s">
        <v>7081</v>
      </c>
      <c r="F5036" t="s">
        <v>7128</v>
      </c>
      <c r="G5036" t="s">
        <v>7128</v>
      </c>
      <c r="H5036" t="s">
        <v>7134</v>
      </c>
      <c r="I5036" t="s">
        <v>7135</v>
      </c>
      <c r="J5036" t="s">
        <v>14421</v>
      </c>
      <c r="K5036" t="s">
        <v>14422</v>
      </c>
    </row>
    <row r="5037" spans="1:12" x14ac:dyDescent="0.25">
      <c r="A5037" t="s">
        <v>6803</v>
      </c>
      <c r="B5037" t="s">
        <v>14423</v>
      </c>
      <c r="C5037" t="s">
        <v>7071</v>
      </c>
      <c r="D5037" t="s">
        <v>7072</v>
      </c>
      <c r="E5037" t="s">
        <v>7081</v>
      </c>
      <c r="F5037" t="s">
        <v>7128</v>
      </c>
      <c r="G5037" t="s">
        <v>7128</v>
      </c>
      <c r="H5037" t="s">
        <v>7497</v>
      </c>
      <c r="I5037" t="s">
        <v>7498</v>
      </c>
      <c r="J5037" t="s">
        <v>7824</v>
      </c>
      <c r="K5037" t="s">
        <v>8447</v>
      </c>
    </row>
    <row r="5038" spans="1:12" x14ac:dyDescent="0.25">
      <c r="A5038" t="s">
        <v>3498</v>
      </c>
      <c r="B5038" t="s">
        <v>14424</v>
      </c>
      <c r="C5038" t="s">
        <v>7071</v>
      </c>
      <c r="D5038" t="s">
        <v>7072</v>
      </c>
      <c r="E5038" t="s">
        <v>7081</v>
      </c>
      <c r="F5038" t="s">
        <v>7128</v>
      </c>
      <c r="G5038" t="s">
        <v>7128</v>
      </c>
      <c r="H5038" t="s">
        <v>7675</v>
      </c>
      <c r="I5038" t="s">
        <v>7676</v>
      </c>
      <c r="J5038" t="s">
        <v>9666</v>
      </c>
      <c r="K5038" t="s">
        <v>14425</v>
      </c>
    </row>
    <row r="5039" spans="1:12" x14ac:dyDescent="0.25">
      <c r="A5039" t="s">
        <v>3824</v>
      </c>
      <c r="B5039" t="s">
        <v>14426</v>
      </c>
      <c r="C5039" t="s">
        <v>7071</v>
      </c>
      <c r="D5039" t="s">
        <v>7072</v>
      </c>
      <c r="E5039" t="s">
        <v>7081</v>
      </c>
      <c r="F5039" t="s">
        <v>7128</v>
      </c>
      <c r="G5039" t="s">
        <v>7128</v>
      </c>
      <c r="H5039" t="s">
        <v>7497</v>
      </c>
      <c r="I5039" t="s">
        <v>7498</v>
      </c>
      <c r="J5039" t="s">
        <v>7824</v>
      </c>
      <c r="K5039" t="s">
        <v>9736</v>
      </c>
      <c r="L5039" t="s">
        <v>9737</v>
      </c>
    </row>
    <row r="5040" spans="1:12" x14ac:dyDescent="0.25">
      <c r="A5040" t="s">
        <v>3205</v>
      </c>
      <c r="B5040" t="s">
        <v>14427</v>
      </c>
      <c r="C5040" t="s">
        <v>7071</v>
      </c>
      <c r="D5040" t="s">
        <v>7072</v>
      </c>
      <c r="E5040" t="s">
        <v>7081</v>
      </c>
      <c r="F5040" t="s">
        <v>7128</v>
      </c>
      <c r="G5040" t="s">
        <v>7128</v>
      </c>
      <c r="H5040" t="s">
        <v>14428</v>
      </c>
      <c r="I5040" t="s">
        <v>14429</v>
      </c>
      <c r="J5040" t="s">
        <v>14430</v>
      </c>
    </row>
    <row r="5041" spans="1:12" x14ac:dyDescent="0.25">
      <c r="A5041" t="s">
        <v>3842</v>
      </c>
      <c r="B5041" t="s">
        <v>14431</v>
      </c>
      <c r="C5041" t="s">
        <v>7071</v>
      </c>
      <c r="D5041" t="s">
        <v>7072</v>
      </c>
      <c r="E5041" t="s">
        <v>7081</v>
      </c>
      <c r="F5041" t="s">
        <v>7128</v>
      </c>
      <c r="G5041" t="s">
        <v>7128</v>
      </c>
      <c r="H5041" t="s">
        <v>7497</v>
      </c>
      <c r="I5041" t="s">
        <v>7498</v>
      </c>
      <c r="J5041" t="s">
        <v>7824</v>
      </c>
      <c r="K5041" t="s">
        <v>9736</v>
      </c>
      <c r="L5041" t="s">
        <v>9737</v>
      </c>
    </row>
    <row r="5042" spans="1:12" x14ac:dyDescent="0.25">
      <c r="A5042" t="s">
        <v>5051</v>
      </c>
      <c r="B5042" t="s">
        <v>14432</v>
      </c>
      <c r="C5042" t="s">
        <v>7071</v>
      </c>
      <c r="D5042" t="s">
        <v>7072</v>
      </c>
      <c r="E5042" t="s">
        <v>7081</v>
      </c>
      <c r="F5042" t="s">
        <v>7128</v>
      </c>
      <c r="G5042" t="s">
        <v>7128</v>
      </c>
      <c r="H5042" t="s">
        <v>7205</v>
      </c>
      <c r="I5042" t="s">
        <v>7206</v>
      </c>
      <c r="J5042" t="s">
        <v>7207</v>
      </c>
    </row>
    <row r="5043" spans="1:12" x14ac:dyDescent="0.25">
      <c r="A5043" t="s">
        <v>3469</v>
      </c>
      <c r="B5043" t="s">
        <v>14433</v>
      </c>
      <c r="C5043" t="s">
        <v>7071</v>
      </c>
      <c r="D5043" t="s">
        <v>7072</v>
      </c>
      <c r="E5043" t="s">
        <v>7081</v>
      </c>
      <c r="F5043" t="s">
        <v>7128</v>
      </c>
      <c r="G5043" t="s">
        <v>7128</v>
      </c>
      <c r="H5043" t="s">
        <v>7205</v>
      </c>
      <c r="I5043" t="s">
        <v>8313</v>
      </c>
      <c r="J5043" t="s">
        <v>8314</v>
      </c>
      <c r="K5043" t="s">
        <v>14434</v>
      </c>
    </row>
    <row r="5044" spans="1:12" x14ac:dyDescent="0.25">
      <c r="A5044" t="s">
        <v>6815</v>
      </c>
      <c r="B5044" t="s">
        <v>14435</v>
      </c>
      <c r="C5044" t="s">
        <v>7071</v>
      </c>
      <c r="D5044" t="s">
        <v>7072</v>
      </c>
      <c r="E5044" t="s">
        <v>7081</v>
      </c>
      <c r="F5044" t="s">
        <v>7128</v>
      </c>
      <c r="G5044" t="s">
        <v>7128</v>
      </c>
      <c r="H5044" t="s">
        <v>7497</v>
      </c>
      <c r="I5044" t="s">
        <v>7498</v>
      </c>
      <c r="J5044" t="s">
        <v>7824</v>
      </c>
      <c r="K5044" t="s">
        <v>8447</v>
      </c>
    </row>
    <row r="5045" spans="1:12" x14ac:dyDescent="0.25">
      <c r="A5045" t="s">
        <v>3432</v>
      </c>
      <c r="B5045" t="s">
        <v>14436</v>
      </c>
      <c r="C5045" t="s">
        <v>7071</v>
      </c>
      <c r="D5045" t="s">
        <v>7072</v>
      </c>
      <c r="E5045" t="s">
        <v>7081</v>
      </c>
      <c r="F5045" t="s">
        <v>7128</v>
      </c>
      <c r="G5045" t="s">
        <v>7128</v>
      </c>
      <c r="H5045" t="s">
        <v>7205</v>
      </c>
      <c r="I5045" t="s">
        <v>7206</v>
      </c>
      <c r="J5045" t="s">
        <v>7207</v>
      </c>
    </row>
    <row r="5046" spans="1:12" x14ac:dyDescent="0.25">
      <c r="A5046" t="s">
        <v>6294</v>
      </c>
      <c r="B5046" t="s">
        <v>14437</v>
      </c>
      <c r="C5046" t="s">
        <v>7071</v>
      </c>
      <c r="D5046" t="s">
        <v>7072</v>
      </c>
      <c r="E5046" t="s">
        <v>7081</v>
      </c>
      <c r="F5046" t="s">
        <v>7128</v>
      </c>
      <c r="G5046" t="s">
        <v>7128</v>
      </c>
      <c r="H5046" t="s">
        <v>7497</v>
      </c>
      <c r="I5046" t="s">
        <v>7498</v>
      </c>
      <c r="J5046" t="s">
        <v>7824</v>
      </c>
      <c r="K5046" t="s">
        <v>9755</v>
      </c>
      <c r="L5046" t="s">
        <v>14438</v>
      </c>
    </row>
    <row r="5047" spans="1:12" x14ac:dyDescent="0.25">
      <c r="A5047" t="s">
        <v>3749</v>
      </c>
      <c r="B5047" t="s">
        <v>14439</v>
      </c>
      <c r="C5047" t="s">
        <v>7071</v>
      </c>
      <c r="D5047" t="s">
        <v>7072</v>
      </c>
      <c r="E5047" t="s">
        <v>7081</v>
      </c>
      <c r="F5047" t="s">
        <v>7128</v>
      </c>
      <c r="G5047" t="s">
        <v>7128</v>
      </c>
      <c r="H5047" t="s">
        <v>8335</v>
      </c>
      <c r="I5047" t="s">
        <v>8336</v>
      </c>
      <c r="J5047" t="s">
        <v>14440</v>
      </c>
      <c r="K5047" t="s">
        <v>14441</v>
      </c>
    </row>
    <row r="5048" spans="1:12" x14ac:dyDescent="0.25">
      <c r="A5048" t="s">
        <v>3639</v>
      </c>
      <c r="B5048" t="s">
        <v>14442</v>
      </c>
      <c r="C5048" t="s">
        <v>7071</v>
      </c>
      <c r="D5048" t="s">
        <v>7072</v>
      </c>
      <c r="E5048" t="s">
        <v>7081</v>
      </c>
      <c r="F5048" t="s">
        <v>7128</v>
      </c>
      <c r="G5048" t="s">
        <v>7128</v>
      </c>
      <c r="H5048" t="s">
        <v>7205</v>
      </c>
      <c r="I5048" t="s">
        <v>7206</v>
      </c>
      <c r="J5048" t="s">
        <v>7207</v>
      </c>
      <c r="K5048" t="s">
        <v>14403</v>
      </c>
    </row>
    <row r="5049" spans="1:12" x14ac:dyDescent="0.25">
      <c r="A5049" t="s">
        <v>6814</v>
      </c>
      <c r="B5049" t="s">
        <v>14443</v>
      </c>
      <c r="C5049" t="s">
        <v>7071</v>
      </c>
      <c r="D5049" t="s">
        <v>7072</v>
      </c>
      <c r="E5049" t="s">
        <v>7081</v>
      </c>
      <c r="F5049" t="s">
        <v>7128</v>
      </c>
      <c r="G5049" t="s">
        <v>7128</v>
      </c>
      <c r="H5049" t="s">
        <v>7497</v>
      </c>
      <c r="I5049" t="s">
        <v>7498</v>
      </c>
      <c r="J5049" t="s">
        <v>7824</v>
      </c>
      <c r="K5049" t="s">
        <v>8447</v>
      </c>
    </row>
    <row r="5050" spans="1:12" x14ac:dyDescent="0.25">
      <c r="A5050" t="s">
        <v>3845</v>
      </c>
      <c r="B5050" t="s">
        <v>14444</v>
      </c>
      <c r="C5050" t="s">
        <v>7071</v>
      </c>
      <c r="D5050" t="s">
        <v>7072</v>
      </c>
      <c r="E5050" t="s">
        <v>7081</v>
      </c>
      <c r="F5050" t="s">
        <v>7128</v>
      </c>
      <c r="G5050" t="s">
        <v>7128</v>
      </c>
      <c r="H5050" t="s">
        <v>7497</v>
      </c>
      <c r="I5050" t="s">
        <v>7498</v>
      </c>
      <c r="J5050" t="s">
        <v>7824</v>
      </c>
      <c r="K5050" t="s">
        <v>9755</v>
      </c>
      <c r="L5050" t="s">
        <v>14419</v>
      </c>
    </row>
    <row r="5051" spans="1:12" x14ac:dyDescent="0.25">
      <c r="A5051" t="s">
        <v>5308</v>
      </c>
      <c r="B5051" t="s">
        <v>14445</v>
      </c>
      <c r="C5051" t="s">
        <v>7071</v>
      </c>
      <c r="D5051" t="s">
        <v>7072</v>
      </c>
      <c r="E5051" t="s">
        <v>7081</v>
      </c>
      <c r="F5051" t="s">
        <v>7128</v>
      </c>
      <c r="G5051" t="s">
        <v>7128</v>
      </c>
      <c r="H5051" t="s">
        <v>7205</v>
      </c>
      <c r="I5051" t="s">
        <v>7206</v>
      </c>
      <c r="J5051" t="s">
        <v>7207</v>
      </c>
      <c r="K5051" t="s">
        <v>14403</v>
      </c>
    </row>
    <row r="5052" spans="1:12" x14ac:dyDescent="0.25">
      <c r="A5052" t="s">
        <v>4909</v>
      </c>
      <c r="B5052" t="s">
        <v>14446</v>
      </c>
      <c r="C5052" t="s">
        <v>7071</v>
      </c>
      <c r="D5052" t="s">
        <v>7072</v>
      </c>
      <c r="E5052" t="s">
        <v>7081</v>
      </c>
      <c r="F5052" t="s">
        <v>7128</v>
      </c>
      <c r="G5052" t="s">
        <v>7128</v>
      </c>
      <c r="H5052" t="s">
        <v>7497</v>
      </c>
      <c r="I5052" t="s">
        <v>7498</v>
      </c>
      <c r="J5052" t="s">
        <v>7824</v>
      </c>
      <c r="K5052" t="s">
        <v>9755</v>
      </c>
      <c r="L5052" t="s">
        <v>14438</v>
      </c>
    </row>
    <row r="5053" spans="1:12" x14ac:dyDescent="0.25">
      <c r="A5053" t="s">
        <v>3188</v>
      </c>
      <c r="B5053" t="s">
        <v>14447</v>
      </c>
      <c r="C5053" t="s">
        <v>7071</v>
      </c>
      <c r="D5053" t="s">
        <v>7072</v>
      </c>
      <c r="E5053" t="s">
        <v>7081</v>
      </c>
      <c r="F5053" t="s">
        <v>7128</v>
      </c>
      <c r="G5053" t="s">
        <v>7144</v>
      </c>
      <c r="H5053" t="s">
        <v>7145</v>
      </c>
      <c r="I5053" t="s">
        <v>7146</v>
      </c>
      <c r="J5053" t="s">
        <v>14448</v>
      </c>
    </row>
    <row r="5054" spans="1:12" x14ac:dyDescent="0.25">
      <c r="A5054" t="s">
        <v>5820</v>
      </c>
      <c r="B5054" t="s">
        <v>14449</v>
      </c>
      <c r="C5054" t="s">
        <v>7071</v>
      </c>
      <c r="D5054" t="s">
        <v>7072</v>
      </c>
      <c r="E5054" t="s">
        <v>7081</v>
      </c>
      <c r="F5054" t="s">
        <v>7128</v>
      </c>
      <c r="G5054" t="s">
        <v>7128</v>
      </c>
      <c r="H5054" t="s">
        <v>7205</v>
      </c>
      <c r="I5054" t="s">
        <v>7206</v>
      </c>
      <c r="J5054" t="s">
        <v>7207</v>
      </c>
      <c r="K5054" t="s">
        <v>14450</v>
      </c>
    </row>
    <row r="5055" spans="1:12" x14ac:dyDescent="0.25">
      <c r="A5055" t="s">
        <v>3519</v>
      </c>
      <c r="B5055" t="s">
        <v>14451</v>
      </c>
      <c r="C5055" t="s">
        <v>7071</v>
      </c>
      <c r="D5055" t="s">
        <v>7072</v>
      </c>
      <c r="E5055" t="s">
        <v>7081</v>
      </c>
      <c r="F5055" t="s">
        <v>7128</v>
      </c>
      <c r="G5055" t="s">
        <v>7128</v>
      </c>
      <c r="H5055" t="s">
        <v>7205</v>
      </c>
      <c r="I5055" t="s">
        <v>7206</v>
      </c>
      <c r="J5055" t="s">
        <v>7207</v>
      </c>
      <c r="K5055" t="s">
        <v>14403</v>
      </c>
    </row>
    <row r="5056" spans="1:12" x14ac:dyDescent="0.25">
      <c r="A5056" t="s">
        <v>6666</v>
      </c>
      <c r="B5056" t="s">
        <v>14452</v>
      </c>
      <c r="C5056" t="s">
        <v>7071</v>
      </c>
      <c r="D5056" t="s">
        <v>7072</v>
      </c>
      <c r="E5056" t="s">
        <v>7081</v>
      </c>
      <c r="F5056" t="s">
        <v>7128</v>
      </c>
      <c r="G5056" t="s">
        <v>7128</v>
      </c>
      <c r="H5056" t="s">
        <v>7497</v>
      </c>
      <c r="I5056" t="s">
        <v>7498</v>
      </c>
      <c r="J5056" t="s">
        <v>7824</v>
      </c>
      <c r="K5056" t="s">
        <v>9736</v>
      </c>
      <c r="L5056" t="s">
        <v>9737</v>
      </c>
    </row>
    <row r="5057" spans="1:12" x14ac:dyDescent="0.25">
      <c r="A5057" t="s">
        <v>3776</v>
      </c>
      <c r="B5057" t="s">
        <v>14453</v>
      </c>
      <c r="C5057" t="s">
        <v>7071</v>
      </c>
      <c r="D5057" t="s">
        <v>7072</v>
      </c>
      <c r="E5057" t="s">
        <v>7081</v>
      </c>
      <c r="F5057" t="s">
        <v>7128</v>
      </c>
      <c r="G5057" t="s">
        <v>7128</v>
      </c>
      <c r="H5057" t="s">
        <v>8335</v>
      </c>
      <c r="I5057" t="s">
        <v>8336</v>
      </c>
      <c r="J5057" t="s">
        <v>14440</v>
      </c>
      <c r="K5057" t="s">
        <v>14441</v>
      </c>
    </row>
    <row r="5058" spans="1:12" x14ac:dyDescent="0.25">
      <c r="A5058" t="s">
        <v>5677</v>
      </c>
      <c r="B5058" t="s">
        <v>14411</v>
      </c>
      <c r="C5058" t="s">
        <v>7071</v>
      </c>
      <c r="D5058" t="s">
        <v>7072</v>
      </c>
      <c r="E5058" t="s">
        <v>7081</v>
      </c>
      <c r="F5058" t="s">
        <v>7128</v>
      </c>
      <c r="G5058" t="s">
        <v>7128</v>
      </c>
      <c r="H5058" t="s">
        <v>7205</v>
      </c>
      <c r="I5058" t="s">
        <v>7206</v>
      </c>
      <c r="J5058" t="s">
        <v>7207</v>
      </c>
    </row>
    <row r="5059" spans="1:12" x14ac:dyDescent="0.25">
      <c r="A5059" t="s">
        <v>6762</v>
      </c>
      <c r="B5059" t="s">
        <v>14454</v>
      </c>
      <c r="C5059" t="s">
        <v>7071</v>
      </c>
      <c r="D5059" t="s">
        <v>7072</v>
      </c>
      <c r="E5059" t="s">
        <v>7081</v>
      </c>
      <c r="F5059" t="s">
        <v>7128</v>
      </c>
      <c r="G5059" t="s">
        <v>7128</v>
      </c>
      <c r="H5059" t="s">
        <v>7497</v>
      </c>
      <c r="I5059" t="s">
        <v>7498</v>
      </c>
      <c r="J5059" t="s">
        <v>7824</v>
      </c>
    </row>
    <row r="5060" spans="1:12" x14ac:dyDescent="0.25">
      <c r="A5060" t="s">
        <v>4151</v>
      </c>
      <c r="B5060" t="s">
        <v>14455</v>
      </c>
      <c r="C5060" t="s">
        <v>7071</v>
      </c>
      <c r="D5060" t="s">
        <v>7072</v>
      </c>
      <c r="E5060" t="s">
        <v>7081</v>
      </c>
      <c r="F5060" t="s">
        <v>7128</v>
      </c>
      <c r="G5060" t="s">
        <v>7128</v>
      </c>
      <c r="H5060" t="s">
        <v>7497</v>
      </c>
      <c r="I5060" t="s">
        <v>7498</v>
      </c>
      <c r="J5060" t="s">
        <v>8002</v>
      </c>
      <c r="K5060" t="s">
        <v>8003</v>
      </c>
    </row>
    <row r="5061" spans="1:12" x14ac:dyDescent="0.25">
      <c r="A5061" t="s">
        <v>4772</v>
      </c>
      <c r="B5061" t="s">
        <v>14456</v>
      </c>
      <c r="C5061" t="s">
        <v>7071</v>
      </c>
      <c r="D5061" t="s">
        <v>7072</v>
      </c>
      <c r="E5061" t="s">
        <v>7081</v>
      </c>
      <c r="F5061" t="s">
        <v>7128</v>
      </c>
      <c r="G5061" t="s">
        <v>7128</v>
      </c>
      <c r="H5061" t="s">
        <v>7205</v>
      </c>
      <c r="I5061" t="s">
        <v>7206</v>
      </c>
      <c r="J5061" t="s">
        <v>7207</v>
      </c>
      <c r="K5061" t="s">
        <v>8253</v>
      </c>
    </row>
    <row r="5062" spans="1:12" x14ac:dyDescent="0.25">
      <c r="A5062" t="s">
        <v>6001</v>
      </c>
      <c r="B5062" t="s">
        <v>14457</v>
      </c>
      <c r="C5062" t="s">
        <v>7071</v>
      </c>
      <c r="D5062" t="s">
        <v>7072</v>
      </c>
      <c r="E5062" t="s">
        <v>7081</v>
      </c>
      <c r="F5062" t="s">
        <v>7128</v>
      </c>
      <c r="G5062" t="s">
        <v>7128</v>
      </c>
      <c r="H5062" t="s">
        <v>7675</v>
      </c>
      <c r="I5062" t="s">
        <v>7676</v>
      </c>
      <c r="J5062" t="s">
        <v>9585</v>
      </c>
      <c r="K5062" t="s">
        <v>14458</v>
      </c>
    </row>
    <row r="5063" spans="1:12" x14ac:dyDescent="0.25">
      <c r="A5063" t="s">
        <v>4964</v>
      </c>
      <c r="B5063" t="s">
        <v>14459</v>
      </c>
      <c r="C5063" t="s">
        <v>7071</v>
      </c>
      <c r="D5063" t="s">
        <v>7072</v>
      </c>
      <c r="E5063" t="s">
        <v>7081</v>
      </c>
      <c r="F5063" t="s">
        <v>7128</v>
      </c>
      <c r="G5063" t="s">
        <v>7128</v>
      </c>
      <c r="H5063" t="s">
        <v>7497</v>
      </c>
      <c r="I5063" t="s">
        <v>7498</v>
      </c>
      <c r="J5063" t="s">
        <v>7824</v>
      </c>
      <c r="K5063" t="s">
        <v>8564</v>
      </c>
    </row>
    <row r="5064" spans="1:12" x14ac:dyDescent="0.25">
      <c r="A5064" t="s">
        <v>3839</v>
      </c>
      <c r="B5064" t="s">
        <v>14460</v>
      </c>
      <c r="C5064" t="s">
        <v>7071</v>
      </c>
      <c r="D5064" t="s">
        <v>7072</v>
      </c>
      <c r="E5064" t="s">
        <v>7081</v>
      </c>
      <c r="F5064" t="s">
        <v>7128</v>
      </c>
      <c r="G5064" t="s">
        <v>7128</v>
      </c>
      <c r="H5064" t="s">
        <v>7497</v>
      </c>
      <c r="I5064" t="s">
        <v>7498</v>
      </c>
      <c r="J5064" t="s">
        <v>7824</v>
      </c>
      <c r="K5064" t="s">
        <v>8447</v>
      </c>
    </row>
    <row r="5065" spans="1:12" x14ac:dyDescent="0.25">
      <c r="A5065" t="s">
        <v>3631</v>
      </c>
      <c r="B5065" t="s">
        <v>14461</v>
      </c>
      <c r="C5065" t="s">
        <v>7071</v>
      </c>
      <c r="D5065" t="s">
        <v>7072</v>
      </c>
      <c r="E5065" t="s">
        <v>7081</v>
      </c>
      <c r="F5065" t="s">
        <v>7128</v>
      </c>
      <c r="G5065" t="s">
        <v>7128</v>
      </c>
      <c r="H5065" t="s">
        <v>7205</v>
      </c>
      <c r="I5065" t="s">
        <v>7206</v>
      </c>
      <c r="J5065" t="s">
        <v>7207</v>
      </c>
      <c r="K5065" t="s">
        <v>14403</v>
      </c>
    </row>
    <row r="5066" spans="1:12" x14ac:dyDescent="0.25">
      <c r="A5066" t="s">
        <v>4720</v>
      </c>
      <c r="B5066" t="s">
        <v>14462</v>
      </c>
      <c r="C5066" t="s">
        <v>7071</v>
      </c>
      <c r="D5066" t="s">
        <v>7072</v>
      </c>
      <c r="E5066" t="s">
        <v>7081</v>
      </c>
      <c r="F5066" t="s">
        <v>7128</v>
      </c>
      <c r="G5066" t="s">
        <v>7128</v>
      </c>
      <c r="H5066" t="s">
        <v>7497</v>
      </c>
      <c r="I5066" t="s">
        <v>7498</v>
      </c>
      <c r="J5066" t="s">
        <v>7824</v>
      </c>
      <c r="K5066" t="s">
        <v>8447</v>
      </c>
    </row>
    <row r="5067" spans="1:12" x14ac:dyDescent="0.25">
      <c r="A5067" t="s">
        <v>5219</v>
      </c>
      <c r="B5067" t="s">
        <v>14463</v>
      </c>
      <c r="C5067" t="s">
        <v>7071</v>
      </c>
      <c r="D5067" t="s">
        <v>7072</v>
      </c>
      <c r="E5067" t="s">
        <v>7081</v>
      </c>
      <c r="F5067" t="s">
        <v>7128</v>
      </c>
      <c r="G5067" t="s">
        <v>7128</v>
      </c>
      <c r="H5067" t="s">
        <v>7497</v>
      </c>
      <c r="I5067" t="s">
        <v>7498</v>
      </c>
      <c r="J5067" t="s">
        <v>7824</v>
      </c>
      <c r="K5067" t="s">
        <v>9736</v>
      </c>
      <c r="L5067" t="s">
        <v>9737</v>
      </c>
    </row>
    <row r="5068" spans="1:12" x14ac:dyDescent="0.25">
      <c r="A5068" t="s">
        <v>6787</v>
      </c>
      <c r="B5068" t="s">
        <v>14464</v>
      </c>
      <c r="C5068" t="s">
        <v>7071</v>
      </c>
      <c r="D5068" t="s">
        <v>7072</v>
      </c>
      <c r="E5068" t="s">
        <v>7081</v>
      </c>
      <c r="F5068" t="s">
        <v>7128</v>
      </c>
      <c r="G5068" t="s">
        <v>7128</v>
      </c>
      <c r="H5068" t="s">
        <v>7205</v>
      </c>
      <c r="I5068" t="s">
        <v>7206</v>
      </c>
      <c r="J5068" t="s">
        <v>7207</v>
      </c>
      <c r="K5068" t="s">
        <v>14465</v>
      </c>
    </row>
    <row r="5069" spans="1:12" x14ac:dyDescent="0.25">
      <c r="A5069" t="s">
        <v>3655</v>
      </c>
      <c r="B5069" t="s">
        <v>14466</v>
      </c>
      <c r="C5069" t="s">
        <v>7071</v>
      </c>
      <c r="D5069" t="s">
        <v>7072</v>
      </c>
      <c r="E5069" t="s">
        <v>7081</v>
      </c>
      <c r="F5069" t="s">
        <v>7128</v>
      </c>
      <c r="G5069" t="s">
        <v>7128</v>
      </c>
      <c r="H5069" t="s">
        <v>7497</v>
      </c>
      <c r="I5069" t="s">
        <v>7498</v>
      </c>
      <c r="J5069" t="s">
        <v>7824</v>
      </c>
    </row>
    <row r="5070" spans="1:12" x14ac:dyDescent="0.25">
      <c r="A5070" t="s">
        <v>3623</v>
      </c>
      <c r="B5070" t="s">
        <v>14467</v>
      </c>
      <c r="C5070" t="s">
        <v>7071</v>
      </c>
      <c r="D5070" t="s">
        <v>7072</v>
      </c>
      <c r="E5070" t="s">
        <v>7081</v>
      </c>
      <c r="F5070" t="s">
        <v>7128</v>
      </c>
      <c r="G5070" t="s">
        <v>7128</v>
      </c>
      <c r="H5070" t="s">
        <v>7205</v>
      </c>
      <c r="I5070" t="s">
        <v>7206</v>
      </c>
      <c r="J5070" t="s">
        <v>7207</v>
      </c>
      <c r="K5070" t="s">
        <v>14403</v>
      </c>
    </row>
    <row r="5071" spans="1:12" x14ac:dyDescent="0.25">
      <c r="A5071" t="s">
        <v>5142</v>
      </c>
      <c r="B5071" t="s">
        <v>14468</v>
      </c>
      <c r="C5071" t="s">
        <v>7071</v>
      </c>
      <c r="D5071" t="s">
        <v>7072</v>
      </c>
      <c r="E5071" t="s">
        <v>7081</v>
      </c>
      <c r="F5071" t="s">
        <v>7128</v>
      </c>
      <c r="G5071" t="s">
        <v>7128</v>
      </c>
      <c r="H5071" t="s">
        <v>7205</v>
      </c>
      <c r="I5071" t="s">
        <v>7206</v>
      </c>
      <c r="J5071" t="s">
        <v>7207</v>
      </c>
    </row>
    <row r="5072" spans="1:12" x14ac:dyDescent="0.25">
      <c r="A5072" t="s">
        <v>6446</v>
      </c>
      <c r="B5072" t="s">
        <v>14469</v>
      </c>
      <c r="C5072" t="s">
        <v>7071</v>
      </c>
      <c r="D5072" t="s">
        <v>7072</v>
      </c>
      <c r="E5072" t="s">
        <v>7081</v>
      </c>
      <c r="F5072" t="s">
        <v>7128</v>
      </c>
      <c r="G5072" t="s">
        <v>7128</v>
      </c>
      <c r="H5072" t="s">
        <v>7205</v>
      </c>
      <c r="I5072" t="s">
        <v>7426</v>
      </c>
      <c r="J5072" t="s">
        <v>7427</v>
      </c>
      <c r="K5072" t="s">
        <v>14470</v>
      </c>
    </row>
    <row r="5073" spans="1:12" x14ac:dyDescent="0.25">
      <c r="A5073" t="s">
        <v>5132</v>
      </c>
      <c r="B5073" t="s">
        <v>14471</v>
      </c>
      <c r="C5073" t="s">
        <v>7071</v>
      </c>
      <c r="D5073" t="s">
        <v>7072</v>
      </c>
      <c r="E5073" t="s">
        <v>7081</v>
      </c>
      <c r="F5073" t="s">
        <v>7128</v>
      </c>
      <c r="G5073" t="s">
        <v>7128</v>
      </c>
      <c r="H5073" t="s">
        <v>14428</v>
      </c>
      <c r="I5073" t="s">
        <v>14429</v>
      </c>
      <c r="J5073" t="s">
        <v>14430</v>
      </c>
    </row>
    <row r="5074" spans="1:12" x14ac:dyDescent="0.25">
      <c r="A5074" t="s">
        <v>3164</v>
      </c>
      <c r="B5074" t="s">
        <v>14472</v>
      </c>
      <c r="C5074" t="s">
        <v>7071</v>
      </c>
      <c r="D5074" t="s">
        <v>7072</v>
      </c>
      <c r="E5074" t="s">
        <v>7081</v>
      </c>
      <c r="F5074" t="s">
        <v>7128</v>
      </c>
      <c r="G5074" t="s">
        <v>7128</v>
      </c>
      <c r="H5074" t="s">
        <v>7205</v>
      </c>
      <c r="I5074" t="s">
        <v>7206</v>
      </c>
      <c r="J5074" t="s">
        <v>7207</v>
      </c>
      <c r="K5074" t="s">
        <v>14473</v>
      </c>
    </row>
    <row r="5075" spans="1:12" x14ac:dyDescent="0.25">
      <c r="A5075" t="s">
        <v>3774</v>
      </c>
      <c r="B5075" t="s">
        <v>14474</v>
      </c>
      <c r="C5075" t="s">
        <v>7071</v>
      </c>
      <c r="D5075" t="s">
        <v>7072</v>
      </c>
      <c r="E5075" t="s">
        <v>7081</v>
      </c>
      <c r="F5075" t="s">
        <v>7128</v>
      </c>
      <c r="G5075" t="s">
        <v>7128</v>
      </c>
      <c r="H5075" t="s">
        <v>7205</v>
      </c>
      <c r="I5075" t="s">
        <v>14475</v>
      </c>
      <c r="J5075" t="s">
        <v>14476</v>
      </c>
      <c r="K5075" t="s">
        <v>14477</v>
      </c>
    </row>
    <row r="5076" spans="1:12" x14ac:dyDescent="0.25">
      <c r="A5076" t="s">
        <v>3626</v>
      </c>
      <c r="B5076" t="s">
        <v>14478</v>
      </c>
      <c r="C5076" t="s">
        <v>7071</v>
      </c>
      <c r="D5076" t="s">
        <v>7072</v>
      </c>
      <c r="E5076" t="s">
        <v>7081</v>
      </c>
      <c r="F5076" t="s">
        <v>7128</v>
      </c>
      <c r="G5076" t="s">
        <v>7128</v>
      </c>
      <c r="H5076" t="s">
        <v>7205</v>
      </c>
      <c r="I5076" t="s">
        <v>7206</v>
      </c>
      <c r="J5076" t="s">
        <v>7207</v>
      </c>
      <c r="K5076" t="s">
        <v>8253</v>
      </c>
    </row>
    <row r="5077" spans="1:12" x14ac:dyDescent="0.25">
      <c r="A5077" t="s">
        <v>4531</v>
      </c>
      <c r="B5077" t="s">
        <v>14479</v>
      </c>
      <c r="C5077" t="s">
        <v>7071</v>
      </c>
      <c r="D5077" t="s">
        <v>7072</v>
      </c>
      <c r="E5077" t="s">
        <v>7081</v>
      </c>
      <c r="F5077" t="s">
        <v>7128</v>
      </c>
      <c r="G5077" t="s">
        <v>7128</v>
      </c>
      <c r="H5077" t="s">
        <v>7497</v>
      </c>
      <c r="I5077" t="s">
        <v>7498</v>
      </c>
      <c r="J5077" t="s">
        <v>7824</v>
      </c>
      <c r="K5077" t="s">
        <v>8498</v>
      </c>
    </row>
    <row r="5078" spans="1:12" x14ac:dyDescent="0.25">
      <c r="A5078" t="s">
        <v>3884</v>
      </c>
      <c r="B5078" t="s">
        <v>14480</v>
      </c>
      <c r="C5078" t="s">
        <v>7071</v>
      </c>
      <c r="D5078" t="s">
        <v>7072</v>
      </c>
      <c r="E5078" t="s">
        <v>7081</v>
      </c>
      <c r="F5078" t="s">
        <v>7128</v>
      </c>
      <c r="G5078" t="s">
        <v>7128</v>
      </c>
      <c r="H5078" t="s">
        <v>7205</v>
      </c>
      <c r="I5078" t="s">
        <v>7206</v>
      </c>
      <c r="J5078" t="s">
        <v>7207</v>
      </c>
      <c r="K5078" t="s">
        <v>8253</v>
      </c>
    </row>
    <row r="5079" spans="1:12" x14ac:dyDescent="0.25">
      <c r="A5079" t="s">
        <v>3679</v>
      </c>
      <c r="B5079" t="s">
        <v>14481</v>
      </c>
      <c r="C5079" t="s">
        <v>7071</v>
      </c>
      <c r="D5079" t="s">
        <v>7072</v>
      </c>
      <c r="E5079" t="s">
        <v>7081</v>
      </c>
      <c r="F5079" t="s">
        <v>7128</v>
      </c>
      <c r="G5079" t="s">
        <v>7128</v>
      </c>
      <c r="H5079" t="s">
        <v>8335</v>
      </c>
      <c r="I5079" t="s">
        <v>8336</v>
      </c>
      <c r="J5079" t="s">
        <v>14482</v>
      </c>
    </row>
    <row r="5080" spans="1:12" x14ac:dyDescent="0.25">
      <c r="A5080" t="s">
        <v>5973</v>
      </c>
      <c r="B5080" t="s">
        <v>14483</v>
      </c>
      <c r="C5080" t="s">
        <v>7071</v>
      </c>
      <c r="D5080" t="s">
        <v>7072</v>
      </c>
      <c r="E5080" t="s">
        <v>7081</v>
      </c>
      <c r="F5080" t="s">
        <v>7128</v>
      </c>
      <c r="G5080" t="s">
        <v>7128</v>
      </c>
      <c r="H5080" t="s">
        <v>7497</v>
      </c>
      <c r="I5080" t="s">
        <v>7498</v>
      </c>
      <c r="J5080" t="s">
        <v>7824</v>
      </c>
      <c r="K5080" t="s">
        <v>14484</v>
      </c>
    </row>
    <row r="5081" spans="1:12" x14ac:dyDescent="0.25">
      <c r="A5081" t="s">
        <v>4997</v>
      </c>
      <c r="B5081" t="s">
        <v>14485</v>
      </c>
      <c r="C5081" t="s">
        <v>7071</v>
      </c>
      <c r="D5081" t="s">
        <v>7072</v>
      </c>
      <c r="E5081" t="s">
        <v>7081</v>
      </c>
      <c r="F5081" t="s">
        <v>7128</v>
      </c>
      <c r="G5081" t="s">
        <v>7128</v>
      </c>
      <c r="H5081" t="s">
        <v>7205</v>
      </c>
      <c r="I5081" t="s">
        <v>7206</v>
      </c>
      <c r="J5081" t="s">
        <v>7207</v>
      </c>
      <c r="K5081" t="s">
        <v>8563</v>
      </c>
    </row>
    <row r="5082" spans="1:12" x14ac:dyDescent="0.25">
      <c r="A5082" t="s">
        <v>4917</v>
      </c>
      <c r="B5082" t="s">
        <v>14486</v>
      </c>
      <c r="C5082" t="s">
        <v>7071</v>
      </c>
      <c r="D5082" t="s">
        <v>7072</v>
      </c>
      <c r="E5082" t="s">
        <v>7081</v>
      </c>
      <c r="F5082" t="s">
        <v>7128</v>
      </c>
      <c r="G5082" t="s">
        <v>7128</v>
      </c>
      <c r="H5082" t="s">
        <v>7497</v>
      </c>
      <c r="I5082" t="s">
        <v>7498</v>
      </c>
      <c r="J5082" t="s">
        <v>7824</v>
      </c>
      <c r="K5082" t="s">
        <v>9755</v>
      </c>
      <c r="L5082" t="s">
        <v>14419</v>
      </c>
    </row>
    <row r="5083" spans="1:12" x14ac:dyDescent="0.25">
      <c r="A5083" t="s">
        <v>5532</v>
      </c>
      <c r="B5083" t="s">
        <v>14487</v>
      </c>
      <c r="C5083" t="s">
        <v>7071</v>
      </c>
      <c r="D5083" t="s">
        <v>7072</v>
      </c>
      <c r="E5083" t="s">
        <v>7081</v>
      </c>
      <c r="F5083" t="s">
        <v>7128</v>
      </c>
      <c r="G5083" t="s">
        <v>14488</v>
      </c>
      <c r="H5083" t="s">
        <v>14489</v>
      </c>
      <c r="I5083" t="s">
        <v>14490</v>
      </c>
      <c r="J5083" t="s">
        <v>14491</v>
      </c>
      <c r="K5083" t="s">
        <v>14492</v>
      </c>
    </row>
    <row r="5084" spans="1:12" x14ac:dyDescent="0.25">
      <c r="A5084" t="s">
        <v>5599</v>
      </c>
      <c r="B5084" t="s">
        <v>14493</v>
      </c>
      <c r="C5084" t="s">
        <v>7071</v>
      </c>
      <c r="D5084" t="s">
        <v>7072</v>
      </c>
      <c r="E5084" t="s">
        <v>7081</v>
      </c>
      <c r="F5084" t="s">
        <v>7128</v>
      </c>
      <c r="G5084" t="s">
        <v>7128</v>
      </c>
      <c r="H5084" t="s">
        <v>7205</v>
      </c>
      <c r="I5084" t="s">
        <v>7206</v>
      </c>
      <c r="J5084" t="s">
        <v>7207</v>
      </c>
      <c r="K5084" t="s">
        <v>8253</v>
      </c>
    </row>
    <row r="5085" spans="1:12" x14ac:dyDescent="0.25">
      <c r="A5085" t="s">
        <v>6805</v>
      </c>
      <c r="B5085" t="s">
        <v>14494</v>
      </c>
      <c r="C5085" t="s">
        <v>7071</v>
      </c>
      <c r="D5085" t="s">
        <v>7072</v>
      </c>
      <c r="E5085" t="s">
        <v>7081</v>
      </c>
      <c r="F5085" t="s">
        <v>7128</v>
      </c>
      <c r="G5085" t="s">
        <v>7128</v>
      </c>
      <c r="H5085" t="s">
        <v>7497</v>
      </c>
      <c r="I5085" t="s">
        <v>7498</v>
      </c>
      <c r="J5085" t="s">
        <v>7824</v>
      </c>
      <c r="K5085" t="s">
        <v>8447</v>
      </c>
    </row>
    <row r="5086" spans="1:12" x14ac:dyDescent="0.25">
      <c r="A5086" t="s">
        <v>5603</v>
      </c>
      <c r="B5086" t="s">
        <v>14495</v>
      </c>
      <c r="C5086" t="s">
        <v>7071</v>
      </c>
      <c r="D5086" t="s">
        <v>7072</v>
      </c>
      <c r="E5086" t="s">
        <v>7081</v>
      </c>
      <c r="F5086" t="s">
        <v>7128</v>
      </c>
      <c r="G5086" t="s">
        <v>7128</v>
      </c>
      <c r="H5086" t="s">
        <v>7497</v>
      </c>
      <c r="I5086" t="s">
        <v>7498</v>
      </c>
      <c r="J5086" t="s">
        <v>7824</v>
      </c>
    </row>
    <row r="5087" spans="1:12" x14ac:dyDescent="0.25">
      <c r="A5087" t="s">
        <v>4572</v>
      </c>
      <c r="B5087" t="s">
        <v>14496</v>
      </c>
      <c r="C5087" t="s">
        <v>7071</v>
      </c>
      <c r="D5087" t="s">
        <v>7072</v>
      </c>
      <c r="E5087" t="s">
        <v>7081</v>
      </c>
      <c r="F5087" t="s">
        <v>7128</v>
      </c>
      <c r="G5087" t="s">
        <v>7128</v>
      </c>
      <c r="H5087" t="s">
        <v>7205</v>
      </c>
      <c r="I5087" t="s">
        <v>14497</v>
      </c>
      <c r="J5087" t="s">
        <v>14498</v>
      </c>
      <c r="K5087" t="s">
        <v>14499</v>
      </c>
    </row>
    <row r="5088" spans="1:12" x14ac:dyDescent="0.25">
      <c r="A5088" t="s">
        <v>5582</v>
      </c>
      <c r="B5088" t="s">
        <v>14500</v>
      </c>
      <c r="C5088" t="s">
        <v>7071</v>
      </c>
      <c r="D5088" t="s">
        <v>7072</v>
      </c>
      <c r="E5088" t="s">
        <v>7081</v>
      </c>
      <c r="F5088" t="s">
        <v>7128</v>
      </c>
      <c r="G5088" t="s">
        <v>7128</v>
      </c>
      <c r="H5088" t="s">
        <v>7205</v>
      </c>
      <c r="I5088" t="s">
        <v>7206</v>
      </c>
      <c r="J5088" t="s">
        <v>7207</v>
      </c>
      <c r="K5088" t="s">
        <v>8253</v>
      </c>
    </row>
    <row r="5089" spans="1:12" x14ac:dyDescent="0.25">
      <c r="A5089" t="s">
        <v>4483</v>
      </c>
      <c r="B5089" t="s">
        <v>14417</v>
      </c>
      <c r="C5089" t="s">
        <v>7071</v>
      </c>
      <c r="D5089" t="s">
        <v>7072</v>
      </c>
      <c r="E5089" t="s">
        <v>7081</v>
      </c>
      <c r="F5089" t="s">
        <v>7128</v>
      </c>
      <c r="G5089" t="s">
        <v>7128</v>
      </c>
      <c r="H5089" t="s">
        <v>7497</v>
      </c>
      <c r="I5089" t="s">
        <v>7498</v>
      </c>
      <c r="J5089" t="s">
        <v>7824</v>
      </c>
    </row>
    <row r="5090" spans="1:12" x14ac:dyDescent="0.25">
      <c r="A5090" t="s">
        <v>4527</v>
      </c>
      <c r="B5090" t="s">
        <v>14501</v>
      </c>
      <c r="C5090" t="s">
        <v>7071</v>
      </c>
      <c r="D5090" t="s">
        <v>7072</v>
      </c>
      <c r="E5090" t="s">
        <v>7081</v>
      </c>
      <c r="F5090" t="s">
        <v>7128</v>
      </c>
      <c r="G5090" t="s">
        <v>7128</v>
      </c>
      <c r="H5090" t="s">
        <v>7205</v>
      </c>
      <c r="I5090" t="s">
        <v>7206</v>
      </c>
      <c r="J5090" t="s">
        <v>7207</v>
      </c>
      <c r="K5090" t="s">
        <v>8759</v>
      </c>
    </row>
    <row r="5091" spans="1:12" x14ac:dyDescent="0.25">
      <c r="A5091" t="s">
        <v>6520</v>
      </c>
      <c r="B5091" t="s">
        <v>14502</v>
      </c>
      <c r="C5091" t="s">
        <v>7071</v>
      </c>
      <c r="D5091" t="s">
        <v>7072</v>
      </c>
      <c r="E5091" t="s">
        <v>7081</v>
      </c>
      <c r="F5091" t="s">
        <v>7128</v>
      </c>
      <c r="G5091" t="s">
        <v>7128</v>
      </c>
      <c r="H5091" t="s">
        <v>7205</v>
      </c>
      <c r="I5091" t="s">
        <v>8313</v>
      </c>
      <c r="J5091" t="s">
        <v>8314</v>
      </c>
    </row>
    <row r="5092" spans="1:12" x14ac:dyDescent="0.25">
      <c r="A5092" t="s">
        <v>6463</v>
      </c>
      <c r="B5092" t="s">
        <v>14503</v>
      </c>
      <c r="C5092" t="s">
        <v>7071</v>
      </c>
      <c r="D5092" t="s">
        <v>7072</v>
      </c>
      <c r="E5092" t="s">
        <v>7081</v>
      </c>
      <c r="F5092" t="s">
        <v>7128</v>
      </c>
      <c r="G5092" t="s">
        <v>7128</v>
      </c>
      <c r="H5092" t="s">
        <v>7497</v>
      </c>
      <c r="I5092" t="s">
        <v>7498</v>
      </c>
      <c r="J5092" t="s">
        <v>7824</v>
      </c>
      <c r="K5092" t="s">
        <v>9736</v>
      </c>
      <c r="L5092" t="s">
        <v>9737</v>
      </c>
    </row>
    <row r="5093" spans="1:12" x14ac:dyDescent="0.25">
      <c r="A5093" t="s">
        <v>6798</v>
      </c>
      <c r="B5093" t="s">
        <v>14504</v>
      </c>
      <c r="C5093" t="s">
        <v>7071</v>
      </c>
      <c r="D5093" t="s">
        <v>7072</v>
      </c>
      <c r="E5093" t="s">
        <v>7081</v>
      </c>
      <c r="F5093" t="s">
        <v>7128</v>
      </c>
      <c r="G5093" t="s">
        <v>7128</v>
      </c>
      <c r="H5093" t="s">
        <v>7497</v>
      </c>
      <c r="I5093" t="s">
        <v>7498</v>
      </c>
      <c r="J5093" t="s">
        <v>7824</v>
      </c>
      <c r="K5093" t="s">
        <v>8447</v>
      </c>
    </row>
    <row r="5094" spans="1:12" x14ac:dyDescent="0.25">
      <c r="A5094" t="s">
        <v>5925</v>
      </c>
      <c r="B5094" t="s">
        <v>14505</v>
      </c>
      <c r="C5094" t="s">
        <v>7071</v>
      </c>
      <c r="D5094" t="s">
        <v>7072</v>
      </c>
      <c r="E5094" t="s">
        <v>7081</v>
      </c>
      <c r="F5094" t="s">
        <v>7128</v>
      </c>
      <c r="G5094" t="s">
        <v>7128</v>
      </c>
      <c r="H5094" t="s">
        <v>7205</v>
      </c>
      <c r="I5094" t="s">
        <v>7206</v>
      </c>
      <c r="J5094" t="s">
        <v>7207</v>
      </c>
      <c r="K5094" t="s">
        <v>14506</v>
      </c>
    </row>
    <row r="5095" spans="1:12" x14ac:dyDescent="0.25">
      <c r="A5095" t="s">
        <v>5872</v>
      </c>
      <c r="B5095" t="s">
        <v>14507</v>
      </c>
      <c r="C5095" t="s">
        <v>7071</v>
      </c>
      <c r="D5095" t="s">
        <v>7072</v>
      </c>
      <c r="E5095" t="s">
        <v>7081</v>
      </c>
      <c r="F5095" t="s">
        <v>7128</v>
      </c>
      <c r="G5095" t="s">
        <v>7128</v>
      </c>
      <c r="H5095" t="s">
        <v>7205</v>
      </c>
      <c r="I5095" t="s">
        <v>7206</v>
      </c>
      <c r="J5095" t="s">
        <v>7207</v>
      </c>
    </row>
    <row r="5096" spans="1:12" x14ac:dyDescent="0.25">
      <c r="A5096" t="s">
        <v>4755</v>
      </c>
      <c r="B5096" t="s">
        <v>14508</v>
      </c>
      <c r="C5096" t="s">
        <v>7071</v>
      </c>
      <c r="D5096" t="s">
        <v>7072</v>
      </c>
      <c r="E5096" t="s">
        <v>7081</v>
      </c>
      <c r="F5096" t="s">
        <v>7128</v>
      </c>
      <c r="G5096" t="s">
        <v>7128</v>
      </c>
      <c r="H5096" t="s">
        <v>7497</v>
      </c>
      <c r="I5096" t="s">
        <v>7498</v>
      </c>
      <c r="J5096" t="s">
        <v>7824</v>
      </c>
      <c r="K5096" t="s">
        <v>9755</v>
      </c>
      <c r="L5096" t="s">
        <v>14419</v>
      </c>
    </row>
    <row r="5097" spans="1:12" x14ac:dyDescent="0.25">
      <c r="A5097" t="s">
        <v>5856</v>
      </c>
      <c r="B5097" t="s">
        <v>14509</v>
      </c>
      <c r="C5097" t="s">
        <v>7071</v>
      </c>
      <c r="D5097" t="s">
        <v>7072</v>
      </c>
      <c r="E5097" t="s">
        <v>7081</v>
      </c>
      <c r="F5097" t="s">
        <v>7128</v>
      </c>
      <c r="G5097" t="s">
        <v>7128</v>
      </c>
      <c r="H5097" t="s">
        <v>7205</v>
      </c>
      <c r="I5097" t="s">
        <v>7426</v>
      </c>
      <c r="J5097" t="s">
        <v>7427</v>
      </c>
      <c r="K5097" t="s">
        <v>14510</v>
      </c>
    </row>
    <row r="5098" spans="1:12" x14ac:dyDescent="0.25">
      <c r="A5098" t="s">
        <v>5284</v>
      </c>
      <c r="B5098" t="s">
        <v>14511</v>
      </c>
      <c r="C5098" t="s">
        <v>7071</v>
      </c>
      <c r="D5098" t="s">
        <v>7072</v>
      </c>
      <c r="E5098" t="s">
        <v>7081</v>
      </c>
      <c r="F5098" t="s">
        <v>7128</v>
      </c>
      <c r="G5098" t="s">
        <v>7128</v>
      </c>
      <c r="H5098" t="s">
        <v>7205</v>
      </c>
      <c r="I5098" t="s">
        <v>7206</v>
      </c>
      <c r="J5098" t="s">
        <v>7207</v>
      </c>
      <c r="K5098" t="s">
        <v>8563</v>
      </c>
    </row>
    <row r="5099" spans="1:12" x14ac:dyDescent="0.25">
      <c r="A5099" t="s">
        <v>5756</v>
      </c>
      <c r="B5099" t="s">
        <v>14512</v>
      </c>
      <c r="C5099" t="s">
        <v>7071</v>
      </c>
      <c r="D5099" t="s">
        <v>7072</v>
      </c>
      <c r="E5099" t="s">
        <v>7081</v>
      </c>
      <c r="F5099" t="s">
        <v>7128</v>
      </c>
      <c r="G5099" t="s">
        <v>7128</v>
      </c>
      <c r="H5099" t="s">
        <v>7205</v>
      </c>
      <c r="I5099" t="s">
        <v>7206</v>
      </c>
      <c r="J5099" t="s">
        <v>7207</v>
      </c>
      <c r="K5099" t="s">
        <v>8253</v>
      </c>
    </row>
    <row r="5100" spans="1:12" x14ac:dyDescent="0.25">
      <c r="A5100" t="s">
        <v>3885</v>
      </c>
      <c r="B5100" t="s">
        <v>2674</v>
      </c>
      <c r="C5100" t="s">
        <v>7071</v>
      </c>
      <c r="D5100" t="s">
        <v>7072</v>
      </c>
      <c r="E5100" t="s">
        <v>7081</v>
      </c>
      <c r="F5100" t="s">
        <v>7128</v>
      </c>
      <c r="G5100" t="s">
        <v>7128</v>
      </c>
      <c r="H5100" t="s">
        <v>7205</v>
      </c>
      <c r="I5100" t="s">
        <v>7206</v>
      </c>
      <c r="J5100" t="s">
        <v>7207</v>
      </c>
      <c r="K5100" t="s">
        <v>8253</v>
      </c>
    </row>
    <row r="5101" spans="1:12" x14ac:dyDescent="0.25">
      <c r="A5101" t="s">
        <v>4418</v>
      </c>
      <c r="B5101" t="s">
        <v>14513</v>
      </c>
      <c r="C5101" t="s">
        <v>7071</v>
      </c>
      <c r="D5101" t="s">
        <v>7072</v>
      </c>
      <c r="E5101" t="s">
        <v>7081</v>
      </c>
      <c r="F5101" t="s">
        <v>7128</v>
      </c>
      <c r="G5101" t="s">
        <v>7128</v>
      </c>
      <c r="H5101" t="s">
        <v>7205</v>
      </c>
      <c r="I5101" t="s">
        <v>7426</v>
      </c>
      <c r="J5101" t="s">
        <v>7427</v>
      </c>
    </row>
    <row r="5102" spans="1:12" x14ac:dyDescent="0.25">
      <c r="A5102" t="s">
        <v>4657</v>
      </c>
      <c r="B5102" t="s">
        <v>14514</v>
      </c>
      <c r="C5102" t="s">
        <v>7071</v>
      </c>
      <c r="D5102" t="s">
        <v>7072</v>
      </c>
      <c r="E5102" t="s">
        <v>7081</v>
      </c>
      <c r="F5102" t="s">
        <v>7128</v>
      </c>
      <c r="G5102" t="s">
        <v>7128</v>
      </c>
      <c r="H5102" t="s">
        <v>7497</v>
      </c>
      <c r="I5102" t="s">
        <v>7498</v>
      </c>
      <c r="J5102" t="s">
        <v>7824</v>
      </c>
      <c r="K5102" t="s">
        <v>14515</v>
      </c>
    </row>
    <row r="5103" spans="1:12" x14ac:dyDescent="0.25">
      <c r="A5103" t="s">
        <v>6178</v>
      </c>
      <c r="B5103" t="s">
        <v>14516</v>
      </c>
      <c r="C5103" t="s">
        <v>7071</v>
      </c>
      <c r="D5103" t="s">
        <v>7072</v>
      </c>
      <c r="E5103" t="s">
        <v>7081</v>
      </c>
      <c r="F5103" t="s">
        <v>7128</v>
      </c>
      <c r="G5103" t="s">
        <v>7128</v>
      </c>
      <c r="H5103" t="s">
        <v>7205</v>
      </c>
      <c r="I5103" t="s">
        <v>7206</v>
      </c>
      <c r="J5103" t="s">
        <v>7207</v>
      </c>
    </row>
    <row r="5104" spans="1:12" x14ac:dyDescent="0.25">
      <c r="A5104" t="s">
        <v>4656</v>
      </c>
      <c r="B5104" t="s">
        <v>14517</v>
      </c>
      <c r="C5104" t="s">
        <v>7071</v>
      </c>
      <c r="D5104" t="s">
        <v>7072</v>
      </c>
      <c r="E5104" t="s">
        <v>7081</v>
      </c>
      <c r="F5104" t="s">
        <v>7128</v>
      </c>
      <c r="G5104" t="s">
        <v>7128</v>
      </c>
      <c r="H5104" t="s">
        <v>7497</v>
      </c>
      <c r="I5104" t="s">
        <v>7498</v>
      </c>
      <c r="J5104" t="s">
        <v>7824</v>
      </c>
      <c r="K5104" t="s">
        <v>14518</v>
      </c>
    </row>
    <row r="5105" spans="1:12" x14ac:dyDescent="0.25">
      <c r="A5105" t="s">
        <v>4574</v>
      </c>
      <c r="B5105" t="s">
        <v>14519</v>
      </c>
      <c r="C5105" t="s">
        <v>7071</v>
      </c>
      <c r="D5105" t="s">
        <v>7072</v>
      </c>
      <c r="E5105" t="s">
        <v>7081</v>
      </c>
      <c r="F5105" t="s">
        <v>7128</v>
      </c>
      <c r="G5105" t="s">
        <v>7128</v>
      </c>
      <c r="H5105" t="s">
        <v>7205</v>
      </c>
      <c r="I5105" t="s">
        <v>7426</v>
      </c>
      <c r="J5105" t="s">
        <v>7469</v>
      </c>
    </row>
    <row r="5106" spans="1:12" x14ac:dyDescent="0.25">
      <c r="A5106" t="s">
        <v>5353</v>
      </c>
      <c r="B5106" t="s">
        <v>14437</v>
      </c>
      <c r="C5106" t="s">
        <v>7071</v>
      </c>
      <c r="D5106" t="s">
        <v>7072</v>
      </c>
      <c r="E5106" t="s">
        <v>7081</v>
      </c>
      <c r="F5106" t="s">
        <v>7128</v>
      </c>
      <c r="G5106" t="s">
        <v>7128</v>
      </c>
      <c r="H5106" t="s">
        <v>7497</v>
      </c>
      <c r="I5106" t="s">
        <v>7498</v>
      </c>
      <c r="J5106" t="s">
        <v>7824</v>
      </c>
      <c r="K5106" t="s">
        <v>9755</v>
      </c>
      <c r="L5106" t="s">
        <v>14438</v>
      </c>
    </row>
    <row r="5107" spans="1:12" x14ac:dyDescent="0.25">
      <c r="A5107" t="s">
        <v>3518</v>
      </c>
      <c r="B5107" t="s">
        <v>14520</v>
      </c>
      <c r="C5107" t="s">
        <v>7071</v>
      </c>
      <c r="D5107" t="s">
        <v>7072</v>
      </c>
      <c r="E5107" t="s">
        <v>7081</v>
      </c>
      <c r="F5107" t="s">
        <v>7128</v>
      </c>
      <c r="G5107" t="s">
        <v>7128</v>
      </c>
      <c r="H5107" t="s">
        <v>7205</v>
      </c>
      <c r="I5107" t="s">
        <v>7206</v>
      </c>
      <c r="J5107" t="s">
        <v>7207</v>
      </c>
      <c r="K5107" t="s">
        <v>14403</v>
      </c>
    </row>
    <row r="5108" spans="1:12" x14ac:dyDescent="0.25">
      <c r="A5108" t="s">
        <v>6822</v>
      </c>
      <c r="B5108" t="s">
        <v>14521</v>
      </c>
      <c r="C5108" t="s">
        <v>7071</v>
      </c>
      <c r="D5108" t="s">
        <v>7072</v>
      </c>
      <c r="E5108" t="s">
        <v>7081</v>
      </c>
      <c r="F5108" t="s">
        <v>7128</v>
      </c>
      <c r="G5108" t="s">
        <v>7144</v>
      </c>
      <c r="H5108" t="s">
        <v>7145</v>
      </c>
      <c r="I5108" t="s">
        <v>8517</v>
      </c>
      <c r="J5108" t="s">
        <v>14522</v>
      </c>
    </row>
    <row r="5109" spans="1:12" x14ac:dyDescent="0.25">
      <c r="A5109" t="s">
        <v>3891</v>
      </c>
      <c r="B5109" t="s">
        <v>14523</v>
      </c>
      <c r="C5109" t="s">
        <v>7071</v>
      </c>
      <c r="D5109" t="s">
        <v>7072</v>
      </c>
      <c r="E5109" t="s">
        <v>7081</v>
      </c>
      <c r="F5109" t="s">
        <v>7128</v>
      </c>
      <c r="G5109" t="s">
        <v>7128</v>
      </c>
      <c r="H5109" t="s">
        <v>7205</v>
      </c>
      <c r="I5109" t="s">
        <v>7206</v>
      </c>
      <c r="J5109" t="s">
        <v>7207</v>
      </c>
      <c r="K5109" t="s">
        <v>8253</v>
      </c>
    </row>
    <row r="5110" spans="1:12" x14ac:dyDescent="0.25">
      <c r="A5110" t="s">
        <v>6355</v>
      </c>
      <c r="B5110" t="s">
        <v>14524</v>
      </c>
      <c r="C5110" t="s">
        <v>7071</v>
      </c>
      <c r="D5110" t="s">
        <v>7072</v>
      </c>
      <c r="E5110" t="s">
        <v>7081</v>
      </c>
      <c r="F5110" t="s">
        <v>7128</v>
      </c>
      <c r="G5110" t="s">
        <v>7128</v>
      </c>
      <c r="H5110" t="s">
        <v>7497</v>
      </c>
      <c r="I5110" t="s">
        <v>7498</v>
      </c>
      <c r="J5110" t="s">
        <v>7824</v>
      </c>
      <c r="K5110" t="s">
        <v>14515</v>
      </c>
      <c r="L5110" t="s">
        <v>14525</v>
      </c>
    </row>
    <row r="5111" spans="1:12" x14ac:dyDescent="0.25">
      <c r="A5111" t="s">
        <v>5140</v>
      </c>
      <c r="B5111" t="s">
        <v>14526</v>
      </c>
      <c r="C5111" t="s">
        <v>7071</v>
      </c>
      <c r="D5111" t="s">
        <v>7072</v>
      </c>
      <c r="E5111" t="s">
        <v>7081</v>
      </c>
      <c r="F5111" t="s">
        <v>7128</v>
      </c>
      <c r="G5111" t="s">
        <v>7128</v>
      </c>
      <c r="H5111" t="s">
        <v>7205</v>
      </c>
      <c r="I5111" t="s">
        <v>7206</v>
      </c>
      <c r="J5111" t="s">
        <v>7207</v>
      </c>
    </row>
    <row r="5112" spans="1:12" x14ac:dyDescent="0.25">
      <c r="A5112" t="s">
        <v>3840</v>
      </c>
      <c r="B5112" t="s">
        <v>14527</v>
      </c>
      <c r="C5112" t="s">
        <v>7071</v>
      </c>
      <c r="D5112" t="s">
        <v>7072</v>
      </c>
      <c r="E5112" t="s">
        <v>7081</v>
      </c>
      <c r="F5112" t="s">
        <v>7128</v>
      </c>
      <c r="G5112" t="s">
        <v>7128</v>
      </c>
      <c r="H5112" t="s">
        <v>7497</v>
      </c>
      <c r="I5112" t="s">
        <v>7498</v>
      </c>
      <c r="J5112" t="s">
        <v>7824</v>
      </c>
      <c r="K5112" t="s">
        <v>9736</v>
      </c>
      <c r="L5112" t="s">
        <v>9737</v>
      </c>
    </row>
    <row r="5113" spans="1:12" x14ac:dyDescent="0.25">
      <c r="A5113" t="s">
        <v>5796</v>
      </c>
      <c r="B5113" t="s">
        <v>14528</v>
      </c>
      <c r="C5113" t="s">
        <v>7071</v>
      </c>
      <c r="D5113" t="s">
        <v>7072</v>
      </c>
      <c r="E5113" t="s">
        <v>7081</v>
      </c>
      <c r="F5113" t="s">
        <v>7128</v>
      </c>
      <c r="G5113" t="s">
        <v>7128</v>
      </c>
      <c r="H5113" t="s">
        <v>7205</v>
      </c>
      <c r="I5113" t="s">
        <v>7206</v>
      </c>
      <c r="J5113" t="s">
        <v>7207</v>
      </c>
    </row>
    <row r="5114" spans="1:12" x14ac:dyDescent="0.25">
      <c r="A5114" t="s">
        <v>5345</v>
      </c>
      <c r="B5114" t="s">
        <v>14529</v>
      </c>
      <c r="C5114" t="s">
        <v>7071</v>
      </c>
      <c r="D5114" t="s">
        <v>7072</v>
      </c>
      <c r="E5114" t="s">
        <v>7081</v>
      </c>
      <c r="F5114" t="s">
        <v>7128</v>
      </c>
      <c r="G5114" t="s">
        <v>7128</v>
      </c>
      <c r="H5114" t="s">
        <v>7497</v>
      </c>
      <c r="I5114" t="s">
        <v>7498</v>
      </c>
      <c r="J5114" t="s">
        <v>7824</v>
      </c>
      <c r="K5114" t="s">
        <v>9736</v>
      </c>
      <c r="L5114" t="s">
        <v>9737</v>
      </c>
    </row>
    <row r="5115" spans="1:12" x14ac:dyDescent="0.25">
      <c r="A5115" t="s">
        <v>3219</v>
      </c>
      <c r="B5115" t="s">
        <v>14530</v>
      </c>
      <c r="C5115" t="s">
        <v>7071</v>
      </c>
      <c r="D5115" t="s">
        <v>7072</v>
      </c>
      <c r="E5115" t="s">
        <v>7081</v>
      </c>
      <c r="F5115" t="s">
        <v>7128</v>
      </c>
      <c r="G5115" t="s">
        <v>7128</v>
      </c>
      <c r="H5115" t="s">
        <v>7205</v>
      </c>
      <c r="I5115" t="s">
        <v>7426</v>
      </c>
      <c r="J5115" t="s">
        <v>7469</v>
      </c>
    </row>
    <row r="5116" spans="1:12" x14ac:dyDescent="0.25">
      <c r="A5116" t="s">
        <v>4990</v>
      </c>
      <c r="B5116" t="s">
        <v>14531</v>
      </c>
      <c r="C5116" t="s">
        <v>7071</v>
      </c>
      <c r="D5116" t="s">
        <v>7072</v>
      </c>
      <c r="E5116" t="s">
        <v>7081</v>
      </c>
      <c r="F5116" t="s">
        <v>7128</v>
      </c>
      <c r="G5116" t="s">
        <v>7128</v>
      </c>
      <c r="H5116" t="s">
        <v>7205</v>
      </c>
      <c r="I5116" t="s">
        <v>7206</v>
      </c>
      <c r="J5116" t="s">
        <v>7207</v>
      </c>
      <c r="K5116" t="s">
        <v>8563</v>
      </c>
    </row>
    <row r="5117" spans="1:12" x14ac:dyDescent="0.25">
      <c r="A5117" t="s">
        <v>5636</v>
      </c>
      <c r="B5117" t="s">
        <v>14532</v>
      </c>
      <c r="C5117" t="s">
        <v>7071</v>
      </c>
      <c r="D5117" t="s">
        <v>7072</v>
      </c>
      <c r="E5117" t="s">
        <v>7081</v>
      </c>
      <c r="F5117" t="s">
        <v>7128</v>
      </c>
      <c r="G5117" t="s">
        <v>7128</v>
      </c>
      <c r="H5117" t="s">
        <v>7497</v>
      </c>
      <c r="I5117" t="s">
        <v>7498</v>
      </c>
      <c r="J5117" t="s">
        <v>7824</v>
      </c>
      <c r="K5117" t="s">
        <v>9736</v>
      </c>
      <c r="L5117" t="s">
        <v>9737</v>
      </c>
    </row>
    <row r="5118" spans="1:12" x14ac:dyDescent="0.25">
      <c r="A5118" t="s">
        <v>3793</v>
      </c>
      <c r="B5118" t="s">
        <v>14533</v>
      </c>
      <c r="C5118" t="s">
        <v>7071</v>
      </c>
      <c r="D5118" t="s">
        <v>7072</v>
      </c>
      <c r="E5118" t="s">
        <v>7081</v>
      </c>
      <c r="F5118" t="s">
        <v>7128</v>
      </c>
      <c r="G5118" t="s">
        <v>7128</v>
      </c>
      <c r="H5118" t="s">
        <v>7205</v>
      </c>
      <c r="I5118" t="s">
        <v>14497</v>
      </c>
      <c r="J5118" t="s">
        <v>14534</v>
      </c>
    </row>
    <row r="5119" spans="1:12" x14ac:dyDescent="0.25">
      <c r="A5119" t="s">
        <v>5788</v>
      </c>
      <c r="B5119" t="s">
        <v>14528</v>
      </c>
      <c r="C5119" t="s">
        <v>7071</v>
      </c>
      <c r="D5119" t="s">
        <v>7072</v>
      </c>
      <c r="E5119" t="s">
        <v>7081</v>
      </c>
      <c r="F5119" t="s">
        <v>7128</v>
      </c>
      <c r="G5119" t="s">
        <v>7128</v>
      </c>
      <c r="H5119" t="s">
        <v>7205</v>
      </c>
      <c r="I5119" t="s">
        <v>7206</v>
      </c>
      <c r="J5119" t="s">
        <v>7207</v>
      </c>
    </row>
    <row r="5120" spans="1:12" x14ac:dyDescent="0.25">
      <c r="A5120" t="s">
        <v>3837</v>
      </c>
      <c r="B5120" t="s">
        <v>14535</v>
      </c>
      <c r="C5120" t="s">
        <v>7071</v>
      </c>
      <c r="D5120" t="s">
        <v>7072</v>
      </c>
      <c r="E5120" t="s">
        <v>7081</v>
      </c>
      <c r="F5120" t="s">
        <v>7128</v>
      </c>
      <c r="G5120" t="s">
        <v>7128</v>
      </c>
      <c r="H5120" t="s">
        <v>7497</v>
      </c>
      <c r="I5120" t="s">
        <v>7498</v>
      </c>
      <c r="J5120" t="s">
        <v>7824</v>
      </c>
      <c r="K5120" t="s">
        <v>9736</v>
      </c>
      <c r="L5120" t="s">
        <v>9737</v>
      </c>
    </row>
    <row r="5121" spans="1:12" x14ac:dyDescent="0.25">
      <c r="A5121" t="s">
        <v>5790</v>
      </c>
      <c r="B5121" t="s">
        <v>14536</v>
      </c>
      <c r="C5121" t="s">
        <v>7071</v>
      </c>
      <c r="D5121" t="s">
        <v>7072</v>
      </c>
      <c r="E5121" t="s">
        <v>7081</v>
      </c>
      <c r="F5121" t="s">
        <v>7128</v>
      </c>
      <c r="G5121" t="s">
        <v>7128</v>
      </c>
      <c r="H5121" t="s">
        <v>7497</v>
      </c>
      <c r="I5121" t="s">
        <v>7498</v>
      </c>
      <c r="J5121" t="s">
        <v>7824</v>
      </c>
    </row>
    <row r="5122" spans="1:12" x14ac:dyDescent="0.25">
      <c r="A5122" t="s">
        <v>4425</v>
      </c>
      <c r="B5122" t="s">
        <v>14537</v>
      </c>
      <c r="C5122" t="s">
        <v>7071</v>
      </c>
      <c r="D5122" t="s">
        <v>7072</v>
      </c>
      <c r="E5122" t="s">
        <v>7081</v>
      </c>
      <c r="F5122" t="s">
        <v>7128</v>
      </c>
      <c r="G5122" t="s">
        <v>7128</v>
      </c>
      <c r="H5122" t="s">
        <v>7205</v>
      </c>
      <c r="I5122" t="s">
        <v>7206</v>
      </c>
      <c r="J5122" t="s">
        <v>7207</v>
      </c>
      <c r="K5122" t="s">
        <v>8563</v>
      </c>
      <c r="L5122" t="s">
        <v>14538</v>
      </c>
    </row>
    <row r="5123" spans="1:12" x14ac:dyDescent="0.25">
      <c r="A5123" t="s">
        <v>5812</v>
      </c>
      <c r="B5123" t="s">
        <v>14539</v>
      </c>
      <c r="C5123" t="s">
        <v>7071</v>
      </c>
      <c r="D5123" t="s">
        <v>7072</v>
      </c>
      <c r="E5123" t="s">
        <v>7081</v>
      </c>
      <c r="F5123" t="s">
        <v>7128</v>
      </c>
      <c r="G5123" t="s">
        <v>7128</v>
      </c>
      <c r="H5123" t="s">
        <v>7497</v>
      </c>
      <c r="I5123" t="s">
        <v>7498</v>
      </c>
      <c r="J5123" t="s">
        <v>7824</v>
      </c>
      <c r="K5123" t="s">
        <v>14515</v>
      </c>
      <c r="L5123" t="s">
        <v>14525</v>
      </c>
    </row>
    <row r="5124" spans="1:12" x14ac:dyDescent="0.25">
      <c r="A5124" t="s">
        <v>5570</v>
      </c>
      <c r="B5124" t="s">
        <v>14516</v>
      </c>
      <c r="C5124" t="s">
        <v>7071</v>
      </c>
      <c r="D5124" t="s">
        <v>7072</v>
      </c>
      <c r="E5124" t="s">
        <v>7081</v>
      </c>
      <c r="F5124" t="s">
        <v>7128</v>
      </c>
      <c r="G5124" t="s">
        <v>7128</v>
      </c>
      <c r="H5124" t="s">
        <v>7205</v>
      </c>
      <c r="I5124" t="s">
        <v>7206</v>
      </c>
      <c r="J5124" t="s">
        <v>7207</v>
      </c>
    </row>
    <row r="5125" spans="1:12" x14ac:dyDescent="0.25">
      <c r="A5125" t="s">
        <v>4302</v>
      </c>
      <c r="B5125" t="s">
        <v>14540</v>
      </c>
      <c r="C5125" t="s">
        <v>7071</v>
      </c>
      <c r="D5125" t="s">
        <v>7072</v>
      </c>
      <c r="E5125" t="s">
        <v>7081</v>
      </c>
      <c r="F5125" t="s">
        <v>7128</v>
      </c>
      <c r="G5125" t="s">
        <v>7128</v>
      </c>
      <c r="H5125" t="s">
        <v>7205</v>
      </c>
      <c r="I5125" t="s">
        <v>14475</v>
      </c>
      <c r="J5125" t="s">
        <v>14476</v>
      </c>
    </row>
    <row r="5126" spans="1:12" x14ac:dyDescent="0.25">
      <c r="A5126" t="s">
        <v>6247</v>
      </c>
      <c r="B5126" t="s">
        <v>14541</v>
      </c>
      <c r="C5126" t="s">
        <v>7071</v>
      </c>
      <c r="D5126" t="s">
        <v>7072</v>
      </c>
      <c r="E5126" t="s">
        <v>7081</v>
      </c>
      <c r="F5126" t="s">
        <v>7128</v>
      </c>
      <c r="G5126" t="s">
        <v>7128</v>
      </c>
      <c r="H5126" t="s">
        <v>7497</v>
      </c>
      <c r="I5126" t="s">
        <v>7498</v>
      </c>
      <c r="J5126" t="s">
        <v>7824</v>
      </c>
      <c r="K5126" t="s">
        <v>9755</v>
      </c>
    </row>
    <row r="5127" spans="1:12" x14ac:dyDescent="0.25">
      <c r="A5127" t="s">
        <v>3454</v>
      </c>
      <c r="B5127" t="s">
        <v>14542</v>
      </c>
      <c r="C5127" t="s">
        <v>7071</v>
      </c>
      <c r="D5127" t="s">
        <v>7072</v>
      </c>
      <c r="E5127" t="s">
        <v>7081</v>
      </c>
      <c r="F5127" t="s">
        <v>7128</v>
      </c>
      <c r="G5127" t="s">
        <v>7128</v>
      </c>
      <c r="H5127" t="s">
        <v>14428</v>
      </c>
      <c r="I5127" t="s">
        <v>14429</v>
      </c>
      <c r="J5127" t="s">
        <v>14430</v>
      </c>
    </row>
    <row r="5128" spans="1:12" x14ac:dyDescent="0.25">
      <c r="A5128" t="s">
        <v>5122</v>
      </c>
      <c r="B5128" t="s">
        <v>14543</v>
      </c>
      <c r="C5128" t="s">
        <v>7071</v>
      </c>
      <c r="D5128" t="s">
        <v>7072</v>
      </c>
      <c r="E5128" t="s">
        <v>7081</v>
      </c>
      <c r="F5128" t="s">
        <v>7128</v>
      </c>
      <c r="G5128" t="s">
        <v>7128</v>
      </c>
      <c r="H5128" t="s">
        <v>8335</v>
      </c>
      <c r="I5128" t="s">
        <v>8336</v>
      </c>
      <c r="J5128" t="s">
        <v>14440</v>
      </c>
      <c r="K5128" t="s">
        <v>14441</v>
      </c>
    </row>
    <row r="5129" spans="1:12" x14ac:dyDescent="0.25">
      <c r="A5129" t="s">
        <v>3522</v>
      </c>
      <c r="B5129" t="s">
        <v>14544</v>
      </c>
      <c r="C5129" t="s">
        <v>7071</v>
      </c>
      <c r="D5129" t="s">
        <v>7072</v>
      </c>
      <c r="E5129" t="s">
        <v>7081</v>
      </c>
      <c r="F5129" t="s">
        <v>7128</v>
      </c>
      <c r="G5129" t="s">
        <v>7128</v>
      </c>
      <c r="H5129" t="s">
        <v>7205</v>
      </c>
      <c r="I5129" t="s">
        <v>7206</v>
      </c>
      <c r="J5129" t="s">
        <v>7207</v>
      </c>
      <c r="K5129" t="s">
        <v>14403</v>
      </c>
    </row>
    <row r="5130" spans="1:12" x14ac:dyDescent="0.25">
      <c r="A5130" t="s">
        <v>4481</v>
      </c>
      <c r="B5130" t="s">
        <v>14545</v>
      </c>
      <c r="C5130" t="s">
        <v>7071</v>
      </c>
      <c r="D5130" t="s">
        <v>7072</v>
      </c>
      <c r="E5130" t="s">
        <v>7081</v>
      </c>
      <c r="F5130" t="s">
        <v>7128</v>
      </c>
      <c r="G5130" t="s">
        <v>7128</v>
      </c>
      <c r="H5130" t="s">
        <v>7205</v>
      </c>
      <c r="I5130" t="s">
        <v>7426</v>
      </c>
      <c r="J5130" t="s">
        <v>7427</v>
      </c>
      <c r="K5130" t="s">
        <v>14510</v>
      </c>
    </row>
    <row r="5131" spans="1:12" x14ac:dyDescent="0.25">
      <c r="A5131" t="s">
        <v>3780</v>
      </c>
      <c r="B5131" t="s">
        <v>14546</v>
      </c>
      <c r="C5131" t="s">
        <v>7071</v>
      </c>
      <c r="D5131" t="s">
        <v>7072</v>
      </c>
      <c r="E5131" t="s">
        <v>7081</v>
      </c>
      <c r="F5131" t="s">
        <v>7128</v>
      </c>
      <c r="G5131" t="s">
        <v>7128</v>
      </c>
      <c r="H5131" t="s">
        <v>7205</v>
      </c>
      <c r="I5131" t="s">
        <v>14475</v>
      </c>
      <c r="J5131" t="s">
        <v>14476</v>
      </c>
      <c r="K5131" t="s">
        <v>14477</v>
      </c>
    </row>
    <row r="5132" spans="1:12" x14ac:dyDescent="0.25">
      <c r="A5132" t="s">
        <v>3577</v>
      </c>
      <c r="B5132" t="s">
        <v>14547</v>
      </c>
      <c r="C5132" t="s">
        <v>7071</v>
      </c>
      <c r="D5132" t="s">
        <v>7072</v>
      </c>
      <c r="E5132" t="s">
        <v>7081</v>
      </c>
      <c r="F5132" t="s">
        <v>7128</v>
      </c>
      <c r="G5132" t="s">
        <v>7128</v>
      </c>
      <c r="H5132" t="s">
        <v>7205</v>
      </c>
      <c r="I5132" t="s">
        <v>7206</v>
      </c>
      <c r="J5132" t="s">
        <v>7207</v>
      </c>
      <c r="K5132" t="s">
        <v>8253</v>
      </c>
    </row>
    <row r="5133" spans="1:12" x14ac:dyDescent="0.25">
      <c r="A5133" t="s">
        <v>5402</v>
      </c>
      <c r="B5133" t="s">
        <v>14548</v>
      </c>
      <c r="C5133" t="s">
        <v>7071</v>
      </c>
      <c r="D5133" t="s">
        <v>7072</v>
      </c>
      <c r="E5133" t="s">
        <v>7081</v>
      </c>
      <c r="F5133" t="s">
        <v>7128</v>
      </c>
      <c r="G5133" t="s">
        <v>7128</v>
      </c>
      <c r="H5133" t="s">
        <v>7205</v>
      </c>
      <c r="I5133" t="s">
        <v>7206</v>
      </c>
      <c r="J5133" t="s">
        <v>7207</v>
      </c>
    </row>
    <row r="5134" spans="1:12" x14ac:dyDescent="0.25">
      <c r="A5134" t="s">
        <v>3640</v>
      </c>
      <c r="B5134" t="s">
        <v>14549</v>
      </c>
      <c r="C5134" t="s">
        <v>7071</v>
      </c>
      <c r="D5134" t="s">
        <v>7072</v>
      </c>
      <c r="E5134" t="s">
        <v>7081</v>
      </c>
      <c r="F5134" t="s">
        <v>7128</v>
      </c>
      <c r="G5134" t="s">
        <v>7128</v>
      </c>
      <c r="H5134" t="s">
        <v>7205</v>
      </c>
      <c r="I5134" t="s">
        <v>7206</v>
      </c>
      <c r="J5134" t="s">
        <v>7207</v>
      </c>
      <c r="K5134" t="s">
        <v>14403</v>
      </c>
    </row>
    <row r="5135" spans="1:12" x14ac:dyDescent="0.25">
      <c r="A5135" t="s">
        <v>4149</v>
      </c>
      <c r="B5135" t="s">
        <v>14550</v>
      </c>
      <c r="C5135" t="s">
        <v>7071</v>
      </c>
      <c r="D5135" t="s">
        <v>7072</v>
      </c>
      <c r="E5135" t="s">
        <v>7081</v>
      </c>
      <c r="F5135" t="s">
        <v>7128</v>
      </c>
      <c r="G5135" t="s">
        <v>7128</v>
      </c>
      <c r="H5135" t="s">
        <v>7205</v>
      </c>
      <c r="I5135" t="s">
        <v>7206</v>
      </c>
      <c r="J5135" t="s">
        <v>7207</v>
      </c>
      <c r="K5135" t="s">
        <v>8253</v>
      </c>
    </row>
    <row r="5136" spans="1:12" x14ac:dyDescent="0.25">
      <c r="A5136" t="s">
        <v>5066</v>
      </c>
      <c r="B5136" t="s">
        <v>14551</v>
      </c>
      <c r="C5136" t="s">
        <v>7071</v>
      </c>
      <c r="D5136" t="s">
        <v>7072</v>
      </c>
      <c r="E5136" t="s">
        <v>7081</v>
      </c>
      <c r="F5136" t="s">
        <v>7128</v>
      </c>
      <c r="G5136" t="s">
        <v>7128</v>
      </c>
      <c r="H5136" t="s">
        <v>7205</v>
      </c>
      <c r="I5136" t="s">
        <v>7206</v>
      </c>
      <c r="J5136" t="s">
        <v>7207</v>
      </c>
    </row>
    <row r="5137" spans="1:11" x14ac:dyDescent="0.25">
      <c r="A5137" t="s">
        <v>5558</v>
      </c>
      <c r="B5137" t="s">
        <v>14516</v>
      </c>
      <c r="C5137" t="s">
        <v>7071</v>
      </c>
      <c r="D5137" t="s">
        <v>7072</v>
      </c>
      <c r="E5137" t="s">
        <v>7081</v>
      </c>
      <c r="F5137" t="s">
        <v>7128</v>
      </c>
      <c r="G5137" t="s">
        <v>7128</v>
      </c>
      <c r="H5137" t="s">
        <v>7205</v>
      </c>
      <c r="I5137" t="s">
        <v>7206</v>
      </c>
      <c r="J5137" t="s">
        <v>7207</v>
      </c>
    </row>
    <row r="5138" spans="1:11" x14ac:dyDescent="0.25">
      <c r="A5138" t="s">
        <v>4760</v>
      </c>
      <c r="B5138" t="s">
        <v>14411</v>
      </c>
      <c r="C5138" t="s">
        <v>7071</v>
      </c>
      <c r="D5138" t="s">
        <v>7072</v>
      </c>
      <c r="E5138" t="s">
        <v>7081</v>
      </c>
      <c r="F5138" t="s">
        <v>7128</v>
      </c>
      <c r="G5138" t="s">
        <v>7128</v>
      </c>
      <c r="H5138" t="s">
        <v>7205</v>
      </c>
      <c r="I5138" t="s">
        <v>7206</v>
      </c>
      <c r="J5138" t="s">
        <v>7207</v>
      </c>
    </row>
    <row r="5139" spans="1:11" x14ac:dyDescent="0.25">
      <c r="A5139" t="s">
        <v>3214</v>
      </c>
      <c r="B5139" t="s">
        <v>14552</v>
      </c>
      <c r="C5139" t="s">
        <v>7071</v>
      </c>
      <c r="D5139" t="s">
        <v>7072</v>
      </c>
      <c r="E5139" t="s">
        <v>7081</v>
      </c>
      <c r="F5139" t="s">
        <v>7128</v>
      </c>
      <c r="G5139" t="s">
        <v>7128</v>
      </c>
      <c r="H5139" t="s">
        <v>7205</v>
      </c>
      <c r="I5139" t="s">
        <v>7206</v>
      </c>
      <c r="J5139" t="s">
        <v>7207</v>
      </c>
    </row>
    <row r="5140" spans="1:11" x14ac:dyDescent="0.25">
      <c r="A5140" t="s">
        <v>3825</v>
      </c>
      <c r="B5140" t="s">
        <v>14553</v>
      </c>
      <c r="C5140" t="s">
        <v>7071</v>
      </c>
      <c r="D5140" t="s">
        <v>7072</v>
      </c>
      <c r="E5140" t="s">
        <v>7081</v>
      </c>
      <c r="F5140" t="s">
        <v>7128</v>
      </c>
      <c r="G5140" t="s">
        <v>7128</v>
      </c>
      <c r="H5140" t="s">
        <v>7205</v>
      </c>
      <c r="I5140" t="s">
        <v>7206</v>
      </c>
      <c r="J5140" t="s">
        <v>7207</v>
      </c>
      <c r="K5140" t="s">
        <v>8563</v>
      </c>
    </row>
    <row r="5141" spans="1:11" x14ac:dyDescent="0.25">
      <c r="A5141" t="s">
        <v>5018</v>
      </c>
      <c r="B5141" t="s">
        <v>14554</v>
      </c>
      <c r="C5141" t="s">
        <v>7071</v>
      </c>
      <c r="D5141" t="s">
        <v>7072</v>
      </c>
      <c r="E5141" t="s">
        <v>7081</v>
      </c>
      <c r="F5141" t="s">
        <v>7128</v>
      </c>
      <c r="G5141" t="s">
        <v>7128</v>
      </c>
      <c r="H5141" t="s">
        <v>8335</v>
      </c>
      <c r="I5141" t="s">
        <v>8336</v>
      </c>
      <c r="J5141" t="s">
        <v>8903</v>
      </c>
      <c r="K5141" t="s">
        <v>14555</v>
      </c>
    </row>
    <row r="5142" spans="1:11" x14ac:dyDescent="0.25">
      <c r="A5142" t="s">
        <v>3571</v>
      </c>
      <c r="B5142" t="s">
        <v>14556</v>
      </c>
      <c r="C5142" t="s">
        <v>7071</v>
      </c>
      <c r="D5142" t="s">
        <v>7072</v>
      </c>
      <c r="E5142" t="s">
        <v>7081</v>
      </c>
      <c r="F5142" t="s">
        <v>7128</v>
      </c>
      <c r="G5142" t="s">
        <v>7128</v>
      </c>
      <c r="H5142" t="s">
        <v>7205</v>
      </c>
      <c r="I5142" t="s">
        <v>7206</v>
      </c>
      <c r="J5142" t="s">
        <v>7207</v>
      </c>
      <c r="K5142" t="s">
        <v>8253</v>
      </c>
    </row>
    <row r="5143" spans="1:11" x14ac:dyDescent="0.25">
      <c r="A5143" t="s">
        <v>5847</v>
      </c>
      <c r="B5143" t="s">
        <v>14557</v>
      </c>
      <c r="C5143" t="s">
        <v>7071</v>
      </c>
      <c r="D5143" t="s">
        <v>7072</v>
      </c>
      <c r="E5143" t="s">
        <v>7081</v>
      </c>
      <c r="F5143" t="s">
        <v>7128</v>
      </c>
      <c r="G5143" t="s">
        <v>7128</v>
      </c>
      <c r="H5143" t="s">
        <v>7675</v>
      </c>
      <c r="I5143" t="s">
        <v>7676</v>
      </c>
      <c r="J5143" t="s">
        <v>9666</v>
      </c>
    </row>
    <row r="5144" spans="1:11" x14ac:dyDescent="0.25">
      <c r="A5144" t="s">
        <v>7058</v>
      </c>
      <c r="B5144" t="s">
        <v>14558</v>
      </c>
      <c r="C5144" t="s">
        <v>7071</v>
      </c>
      <c r="D5144" t="s">
        <v>7072</v>
      </c>
      <c r="E5144" t="s">
        <v>7081</v>
      </c>
      <c r="F5144" t="s">
        <v>7128</v>
      </c>
      <c r="G5144" t="s">
        <v>7128</v>
      </c>
      <c r="H5144" t="s">
        <v>7205</v>
      </c>
      <c r="I5144" t="s">
        <v>7206</v>
      </c>
      <c r="J5144" t="s">
        <v>7207</v>
      </c>
      <c r="K5144" t="s">
        <v>14559</v>
      </c>
    </row>
    <row r="5145" spans="1:11" x14ac:dyDescent="0.25">
      <c r="A5145" t="s">
        <v>3879</v>
      </c>
      <c r="B5145" t="s">
        <v>14560</v>
      </c>
      <c r="C5145" t="s">
        <v>7071</v>
      </c>
      <c r="D5145" t="s">
        <v>7072</v>
      </c>
      <c r="E5145" t="s">
        <v>7081</v>
      </c>
      <c r="F5145" t="s">
        <v>7128</v>
      </c>
      <c r="G5145" t="s">
        <v>7128</v>
      </c>
      <c r="H5145" t="s">
        <v>7205</v>
      </c>
      <c r="I5145" t="s">
        <v>7206</v>
      </c>
      <c r="J5145" t="s">
        <v>7207</v>
      </c>
      <c r="K5145" t="s">
        <v>14450</v>
      </c>
    </row>
    <row r="5146" spans="1:11" x14ac:dyDescent="0.25">
      <c r="A5146" t="s">
        <v>3620</v>
      </c>
      <c r="B5146" t="s">
        <v>14561</v>
      </c>
      <c r="C5146" t="s">
        <v>7071</v>
      </c>
      <c r="D5146" t="s">
        <v>7072</v>
      </c>
      <c r="E5146" t="s">
        <v>7081</v>
      </c>
      <c r="F5146" t="s">
        <v>7128</v>
      </c>
      <c r="G5146" t="s">
        <v>7128</v>
      </c>
      <c r="H5146" t="s">
        <v>7205</v>
      </c>
      <c r="I5146" t="s">
        <v>7206</v>
      </c>
      <c r="J5146" t="s">
        <v>7207</v>
      </c>
      <c r="K5146" t="s">
        <v>14403</v>
      </c>
    </row>
    <row r="5147" spans="1:11" x14ac:dyDescent="0.25">
      <c r="A5147" t="s">
        <v>3624</v>
      </c>
      <c r="B5147" t="s">
        <v>14562</v>
      </c>
      <c r="C5147" t="s">
        <v>7071</v>
      </c>
      <c r="D5147" t="s">
        <v>7072</v>
      </c>
      <c r="E5147" t="s">
        <v>7081</v>
      </c>
      <c r="F5147" t="s">
        <v>7128</v>
      </c>
      <c r="G5147" t="s">
        <v>7128</v>
      </c>
      <c r="H5147" t="s">
        <v>7205</v>
      </c>
      <c r="I5147" t="s">
        <v>7206</v>
      </c>
      <c r="J5147" t="s">
        <v>7207</v>
      </c>
      <c r="K5147" t="s">
        <v>14403</v>
      </c>
    </row>
    <row r="5148" spans="1:11" x14ac:dyDescent="0.25">
      <c r="A5148" t="s">
        <v>5487</v>
      </c>
      <c r="B5148" t="s">
        <v>14563</v>
      </c>
      <c r="C5148" t="s">
        <v>7071</v>
      </c>
      <c r="D5148" t="s">
        <v>7072</v>
      </c>
      <c r="E5148" t="s">
        <v>7081</v>
      </c>
      <c r="F5148" t="s">
        <v>7128</v>
      </c>
      <c r="G5148" t="s">
        <v>7128</v>
      </c>
      <c r="H5148" t="s">
        <v>7675</v>
      </c>
      <c r="I5148" t="s">
        <v>7676</v>
      </c>
      <c r="J5148" t="s">
        <v>7677</v>
      </c>
    </row>
    <row r="5149" spans="1:11" x14ac:dyDescent="0.25">
      <c r="A5149" t="s">
        <v>5607</v>
      </c>
      <c r="B5149" t="s">
        <v>14564</v>
      </c>
      <c r="C5149" t="s">
        <v>7071</v>
      </c>
      <c r="D5149" t="s">
        <v>7072</v>
      </c>
      <c r="E5149" t="s">
        <v>7081</v>
      </c>
      <c r="F5149" t="s">
        <v>7128</v>
      </c>
      <c r="G5149" t="s">
        <v>7128</v>
      </c>
      <c r="H5149" t="s">
        <v>7205</v>
      </c>
      <c r="I5149" t="s">
        <v>7206</v>
      </c>
      <c r="J5149" t="s">
        <v>7207</v>
      </c>
      <c r="K5149" t="s">
        <v>8253</v>
      </c>
    </row>
    <row r="5150" spans="1:11" x14ac:dyDescent="0.25">
      <c r="A5150" t="s">
        <v>4361</v>
      </c>
      <c r="B5150" t="s">
        <v>14565</v>
      </c>
      <c r="C5150" t="s">
        <v>7071</v>
      </c>
      <c r="D5150" t="s">
        <v>7072</v>
      </c>
      <c r="E5150" t="s">
        <v>7081</v>
      </c>
      <c r="F5150" t="s">
        <v>7128</v>
      </c>
      <c r="G5150" t="s">
        <v>7128</v>
      </c>
      <c r="H5150" t="s">
        <v>7205</v>
      </c>
      <c r="I5150" t="s">
        <v>7426</v>
      </c>
      <c r="J5150" t="s">
        <v>7469</v>
      </c>
      <c r="K5150" t="s">
        <v>14566</v>
      </c>
    </row>
    <row r="5151" spans="1:11" x14ac:dyDescent="0.25">
      <c r="A5151" t="s">
        <v>5605</v>
      </c>
      <c r="B5151" t="s">
        <v>14567</v>
      </c>
      <c r="C5151" t="s">
        <v>7071</v>
      </c>
      <c r="D5151" t="s">
        <v>7072</v>
      </c>
      <c r="E5151" t="s">
        <v>7081</v>
      </c>
      <c r="F5151" t="s">
        <v>7128</v>
      </c>
      <c r="G5151" t="s">
        <v>7128</v>
      </c>
      <c r="H5151" t="s">
        <v>7205</v>
      </c>
      <c r="I5151" t="s">
        <v>7206</v>
      </c>
      <c r="J5151" t="s">
        <v>7207</v>
      </c>
      <c r="K5151" t="s">
        <v>8253</v>
      </c>
    </row>
    <row r="5152" spans="1:11" x14ac:dyDescent="0.25">
      <c r="A5152" t="s">
        <v>3890</v>
      </c>
      <c r="B5152" t="s">
        <v>14568</v>
      </c>
      <c r="C5152" t="s">
        <v>7071</v>
      </c>
      <c r="D5152" t="s">
        <v>7072</v>
      </c>
      <c r="E5152" t="s">
        <v>7081</v>
      </c>
      <c r="F5152" t="s">
        <v>7128</v>
      </c>
      <c r="G5152" t="s">
        <v>7128</v>
      </c>
      <c r="H5152" t="s">
        <v>7205</v>
      </c>
      <c r="I5152" t="s">
        <v>7206</v>
      </c>
      <c r="J5152" t="s">
        <v>7207</v>
      </c>
      <c r="K5152" t="s">
        <v>8253</v>
      </c>
    </row>
    <row r="5153" spans="1:11" x14ac:dyDescent="0.25">
      <c r="A5153" t="s">
        <v>3323</v>
      </c>
      <c r="B5153" t="s">
        <v>14569</v>
      </c>
      <c r="C5153" t="s">
        <v>7071</v>
      </c>
      <c r="D5153" t="s">
        <v>7072</v>
      </c>
      <c r="E5153" t="s">
        <v>7081</v>
      </c>
      <c r="F5153" t="s">
        <v>7128</v>
      </c>
      <c r="G5153" t="s">
        <v>7128</v>
      </c>
      <c r="H5153" t="s">
        <v>7205</v>
      </c>
      <c r="I5153" t="s">
        <v>7206</v>
      </c>
      <c r="J5153" t="s">
        <v>7207</v>
      </c>
      <c r="K5153" t="s">
        <v>14450</v>
      </c>
    </row>
    <row r="5154" spans="1:11" x14ac:dyDescent="0.25">
      <c r="A5154" t="s">
        <v>5795</v>
      </c>
      <c r="B5154" t="s">
        <v>14528</v>
      </c>
      <c r="C5154" t="s">
        <v>7071</v>
      </c>
      <c r="D5154" t="s">
        <v>7072</v>
      </c>
      <c r="E5154" t="s">
        <v>7081</v>
      </c>
      <c r="F5154" t="s">
        <v>7128</v>
      </c>
      <c r="G5154" t="s">
        <v>7128</v>
      </c>
      <c r="H5154" t="s">
        <v>7205</v>
      </c>
      <c r="I5154" t="s">
        <v>7206</v>
      </c>
      <c r="J5154" t="s">
        <v>7207</v>
      </c>
    </row>
    <row r="5155" spans="1:11" x14ac:dyDescent="0.25">
      <c r="A5155" t="s">
        <v>3486</v>
      </c>
      <c r="B5155" t="s">
        <v>14570</v>
      </c>
      <c r="C5155" t="s">
        <v>7071</v>
      </c>
      <c r="D5155" t="s">
        <v>7072</v>
      </c>
      <c r="E5155" t="s">
        <v>7081</v>
      </c>
      <c r="F5155" t="s">
        <v>7128</v>
      </c>
      <c r="G5155" t="s">
        <v>7128</v>
      </c>
      <c r="H5155" t="s">
        <v>7205</v>
      </c>
      <c r="I5155" t="s">
        <v>7564</v>
      </c>
      <c r="J5155" t="s">
        <v>7565</v>
      </c>
    </row>
    <row r="5156" spans="1:11" x14ac:dyDescent="0.25">
      <c r="A5156" t="s">
        <v>5685</v>
      </c>
      <c r="B5156" t="s">
        <v>14571</v>
      </c>
      <c r="C5156" t="s">
        <v>7071</v>
      </c>
      <c r="D5156" t="s">
        <v>7072</v>
      </c>
      <c r="E5156" t="s">
        <v>7081</v>
      </c>
      <c r="F5156" t="s">
        <v>7128</v>
      </c>
      <c r="G5156" t="s">
        <v>7128</v>
      </c>
      <c r="H5156" t="s">
        <v>7205</v>
      </c>
      <c r="I5156" t="s">
        <v>7206</v>
      </c>
      <c r="J5156" t="s">
        <v>7207</v>
      </c>
      <c r="K5156" t="s">
        <v>14450</v>
      </c>
    </row>
    <row r="5157" spans="1:11" x14ac:dyDescent="0.25">
      <c r="A5157" t="s">
        <v>3208</v>
      </c>
      <c r="B5157" t="s">
        <v>14572</v>
      </c>
      <c r="C5157" t="s">
        <v>7071</v>
      </c>
      <c r="D5157" t="s">
        <v>7072</v>
      </c>
      <c r="E5157" t="s">
        <v>7081</v>
      </c>
      <c r="F5157" t="s">
        <v>7128</v>
      </c>
      <c r="G5157" t="s">
        <v>7128</v>
      </c>
      <c r="H5157" t="s">
        <v>7205</v>
      </c>
      <c r="I5157" t="s">
        <v>7206</v>
      </c>
      <c r="J5157" t="s">
        <v>7207</v>
      </c>
      <c r="K5157" t="s">
        <v>14573</v>
      </c>
    </row>
    <row r="5158" spans="1:11" x14ac:dyDescent="0.25">
      <c r="A5158" t="s">
        <v>6397</v>
      </c>
      <c r="B5158" t="s">
        <v>14574</v>
      </c>
      <c r="C5158" t="s">
        <v>7071</v>
      </c>
      <c r="D5158" t="s">
        <v>7072</v>
      </c>
      <c r="E5158" t="s">
        <v>7081</v>
      </c>
      <c r="F5158" t="s">
        <v>7128</v>
      </c>
      <c r="G5158" t="s">
        <v>7128</v>
      </c>
      <c r="H5158" t="s">
        <v>7205</v>
      </c>
      <c r="I5158" t="s">
        <v>7206</v>
      </c>
      <c r="J5158" t="s">
        <v>7207</v>
      </c>
    </row>
    <row r="5159" spans="1:11" x14ac:dyDescent="0.25">
      <c r="A5159" t="s">
        <v>4048</v>
      </c>
      <c r="B5159" t="s">
        <v>14575</v>
      </c>
      <c r="C5159" t="s">
        <v>7071</v>
      </c>
      <c r="D5159" t="s">
        <v>7072</v>
      </c>
      <c r="E5159" t="s">
        <v>7081</v>
      </c>
      <c r="F5159" t="s">
        <v>7128</v>
      </c>
      <c r="G5159" t="s">
        <v>7144</v>
      </c>
      <c r="H5159" t="s">
        <v>7145</v>
      </c>
      <c r="I5159" t="s">
        <v>8517</v>
      </c>
      <c r="J5159" t="s">
        <v>8518</v>
      </c>
      <c r="K5159" t="s">
        <v>14576</v>
      </c>
    </row>
    <row r="5160" spans="1:11" x14ac:dyDescent="0.25">
      <c r="A5160" t="s">
        <v>5792</v>
      </c>
      <c r="B5160" t="s">
        <v>14577</v>
      </c>
      <c r="C5160" t="s">
        <v>7071</v>
      </c>
      <c r="D5160" t="s">
        <v>7072</v>
      </c>
      <c r="E5160" t="s">
        <v>7081</v>
      </c>
      <c r="F5160" t="s">
        <v>7128</v>
      </c>
      <c r="G5160" t="s">
        <v>7128</v>
      </c>
      <c r="H5160" t="s">
        <v>7205</v>
      </c>
      <c r="I5160" t="s">
        <v>7206</v>
      </c>
      <c r="J5160" t="s">
        <v>7207</v>
      </c>
      <c r="K5160" t="s">
        <v>8253</v>
      </c>
    </row>
    <row r="5161" spans="1:11" x14ac:dyDescent="0.25">
      <c r="A5161" t="s">
        <v>5333</v>
      </c>
      <c r="B5161" t="s">
        <v>14578</v>
      </c>
      <c r="C5161" t="s">
        <v>7071</v>
      </c>
      <c r="D5161" t="s">
        <v>7072</v>
      </c>
      <c r="E5161" t="s">
        <v>7081</v>
      </c>
      <c r="F5161" t="s">
        <v>7128</v>
      </c>
      <c r="G5161" t="s">
        <v>7128</v>
      </c>
      <c r="H5161" t="s">
        <v>7205</v>
      </c>
      <c r="I5161" t="s">
        <v>8313</v>
      </c>
      <c r="J5161" t="s">
        <v>8314</v>
      </c>
      <c r="K5161" t="s">
        <v>14434</v>
      </c>
    </row>
    <row r="5162" spans="1:11" x14ac:dyDescent="0.25">
      <c r="A5162" t="s">
        <v>3705</v>
      </c>
      <c r="B5162" t="s">
        <v>14579</v>
      </c>
      <c r="C5162" t="s">
        <v>7071</v>
      </c>
      <c r="D5162" t="s">
        <v>7072</v>
      </c>
      <c r="E5162" t="s">
        <v>7081</v>
      </c>
      <c r="F5162" t="s">
        <v>7128</v>
      </c>
      <c r="G5162" t="s">
        <v>7128</v>
      </c>
      <c r="H5162" t="s">
        <v>7205</v>
      </c>
      <c r="I5162" t="s">
        <v>7206</v>
      </c>
      <c r="J5162" t="s">
        <v>7207</v>
      </c>
    </row>
    <row r="5163" spans="1:11" x14ac:dyDescent="0.25">
      <c r="A5163" t="s">
        <v>6957</v>
      </c>
      <c r="B5163" t="s">
        <v>14580</v>
      </c>
      <c r="C5163" t="s">
        <v>7071</v>
      </c>
      <c r="D5163" t="s">
        <v>7072</v>
      </c>
      <c r="E5163" t="s">
        <v>7081</v>
      </c>
      <c r="F5163" t="s">
        <v>7128</v>
      </c>
      <c r="G5163" t="s">
        <v>14488</v>
      </c>
      <c r="H5163" t="s">
        <v>14581</v>
      </c>
      <c r="I5163" t="s">
        <v>14582</v>
      </c>
      <c r="J5163" t="s">
        <v>14583</v>
      </c>
    </row>
    <row r="5164" spans="1:11" x14ac:dyDescent="0.25">
      <c r="A5164" t="s">
        <v>3143</v>
      </c>
      <c r="B5164" t="s">
        <v>14584</v>
      </c>
      <c r="C5164" t="s">
        <v>7071</v>
      </c>
      <c r="D5164" t="s">
        <v>7072</v>
      </c>
      <c r="E5164" t="s">
        <v>7081</v>
      </c>
      <c r="F5164" t="s">
        <v>7128</v>
      </c>
      <c r="G5164" t="s">
        <v>7128</v>
      </c>
      <c r="H5164" t="s">
        <v>7205</v>
      </c>
      <c r="I5164" t="s">
        <v>7206</v>
      </c>
      <c r="J5164" t="s">
        <v>7207</v>
      </c>
      <c r="K5164" t="s">
        <v>14585</v>
      </c>
    </row>
    <row r="5165" spans="1:11" x14ac:dyDescent="0.25">
      <c r="A5165" t="s">
        <v>3621</v>
      </c>
      <c r="B5165" t="s">
        <v>14586</v>
      </c>
      <c r="C5165" t="s">
        <v>7071</v>
      </c>
      <c r="D5165" t="s">
        <v>7072</v>
      </c>
      <c r="E5165" t="s">
        <v>7081</v>
      </c>
      <c r="F5165" t="s">
        <v>7128</v>
      </c>
      <c r="G5165" t="s">
        <v>7128</v>
      </c>
      <c r="H5165" t="s">
        <v>7205</v>
      </c>
      <c r="I5165" t="s">
        <v>7206</v>
      </c>
      <c r="J5165" t="s">
        <v>7207</v>
      </c>
      <c r="K5165" t="s">
        <v>14403</v>
      </c>
    </row>
    <row r="5166" spans="1:11" x14ac:dyDescent="0.25">
      <c r="A5166" t="s">
        <v>3615</v>
      </c>
      <c r="B5166" t="s">
        <v>14587</v>
      </c>
      <c r="C5166" t="s">
        <v>7071</v>
      </c>
      <c r="D5166" t="s">
        <v>7072</v>
      </c>
      <c r="E5166" t="s">
        <v>7081</v>
      </c>
      <c r="F5166" t="s">
        <v>7128</v>
      </c>
      <c r="G5166" t="s">
        <v>7128</v>
      </c>
      <c r="H5166" t="s">
        <v>7205</v>
      </c>
      <c r="I5166" t="s">
        <v>7206</v>
      </c>
      <c r="J5166" t="s">
        <v>7207</v>
      </c>
      <c r="K5166" t="s">
        <v>14403</v>
      </c>
    </row>
    <row r="5167" spans="1:11" x14ac:dyDescent="0.25">
      <c r="A5167" t="s">
        <v>3299</v>
      </c>
      <c r="B5167" t="s">
        <v>14588</v>
      </c>
      <c r="C5167" t="s">
        <v>7071</v>
      </c>
      <c r="D5167" t="s">
        <v>7072</v>
      </c>
      <c r="E5167" t="s">
        <v>7081</v>
      </c>
      <c r="F5167" t="s">
        <v>7128</v>
      </c>
      <c r="G5167" t="s">
        <v>7128</v>
      </c>
      <c r="H5167" t="s">
        <v>9053</v>
      </c>
      <c r="I5167" t="s">
        <v>9054</v>
      </c>
      <c r="J5167" t="s">
        <v>9055</v>
      </c>
    </row>
    <row r="5168" spans="1:11" x14ac:dyDescent="0.25">
      <c r="A5168" t="s">
        <v>6323</v>
      </c>
      <c r="B5168" t="s">
        <v>14589</v>
      </c>
      <c r="C5168" t="s">
        <v>7071</v>
      </c>
      <c r="D5168" t="s">
        <v>7072</v>
      </c>
      <c r="E5168" t="s">
        <v>7081</v>
      </c>
      <c r="F5168" t="s">
        <v>7128</v>
      </c>
      <c r="G5168" t="s">
        <v>7128</v>
      </c>
      <c r="H5168" t="s">
        <v>7205</v>
      </c>
      <c r="I5168" t="s">
        <v>7426</v>
      </c>
      <c r="J5168" t="s">
        <v>7427</v>
      </c>
    </row>
    <row r="5169" spans="1:12" x14ac:dyDescent="0.25">
      <c r="A5169" t="s">
        <v>5778</v>
      </c>
      <c r="B5169" t="s">
        <v>14590</v>
      </c>
      <c r="C5169" t="s">
        <v>7071</v>
      </c>
      <c r="D5169" t="s">
        <v>7072</v>
      </c>
      <c r="E5169" t="s">
        <v>7081</v>
      </c>
      <c r="F5169" t="s">
        <v>7128</v>
      </c>
      <c r="G5169" t="s">
        <v>7128</v>
      </c>
      <c r="H5169" t="s">
        <v>7521</v>
      </c>
      <c r="I5169" t="s">
        <v>7522</v>
      </c>
      <c r="J5169" t="s">
        <v>8377</v>
      </c>
      <c r="K5169" t="s">
        <v>8378</v>
      </c>
    </row>
    <row r="5170" spans="1:12" x14ac:dyDescent="0.25">
      <c r="A5170" t="s">
        <v>3782</v>
      </c>
      <c r="B5170" t="s">
        <v>14591</v>
      </c>
      <c r="C5170" t="s">
        <v>7071</v>
      </c>
      <c r="D5170" t="s">
        <v>7072</v>
      </c>
      <c r="E5170" t="s">
        <v>7081</v>
      </c>
      <c r="F5170" t="s">
        <v>7128</v>
      </c>
      <c r="G5170" t="s">
        <v>7128</v>
      </c>
      <c r="H5170" t="s">
        <v>7675</v>
      </c>
      <c r="I5170" t="s">
        <v>7676</v>
      </c>
      <c r="J5170" t="s">
        <v>9666</v>
      </c>
      <c r="K5170" t="s">
        <v>14425</v>
      </c>
    </row>
    <row r="5171" spans="1:12" x14ac:dyDescent="0.25">
      <c r="A5171" t="s">
        <v>5697</v>
      </c>
      <c r="B5171" t="s">
        <v>14592</v>
      </c>
      <c r="C5171" t="s">
        <v>7071</v>
      </c>
      <c r="D5171" t="s">
        <v>7072</v>
      </c>
      <c r="E5171" t="s">
        <v>7081</v>
      </c>
      <c r="F5171" t="s">
        <v>7128</v>
      </c>
      <c r="G5171" t="s">
        <v>7128</v>
      </c>
      <c r="H5171" t="s">
        <v>7521</v>
      </c>
      <c r="I5171" t="s">
        <v>7522</v>
      </c>
      <c r="J5171" t="s">
        <v>14593</v>
      </c>
      <c r="K5171" t="s">
        <v>14594</v>
      </c>
    </row>
    <row r="5172" spans="1:12" x14ac:dyDescent="0.25">
      <c r="A5172" t="s">
        <v>4179</v>
      </c>
      <c r="B5172" t="s">
        <v>14595</v>
      </c>
      <c r="C5172" t="s">
        <v>7071</v>
      </c>
      <c r="D5172" t="s">
        <v>7072</v>
      </c>
      <c r="E5172" t="s">
        <v>7081</v>
      </c>
      <c r="F5172" t="s">
        <v>7128</v>
      </c>
      <c r="G5172" t="s">
        <v>7128</v>
      </c>
      <c r="H5172" t="s">
        <v>7521</v>
      </c>
      <c r="I5172" t="s">
        <v>7522</v>
      </c>
      <c r="J5172" t="s">
        <v>8377</v>
      </c>
      <c r="K5172" t="s">
        <v>8378</v>
      </c>
    </row>
    <row r="5173" spans="1:12" x14ac:dyDescent="0.25">
      <c r="A5173" t="s">
        <v>5376</v>
      </c>
      <c r="B5173" t="s">
        <v>14596</v>
      </c>
      <c r="C5173" t="s">
        <v>7071</v>
      </c>
      <c r="D5173" t="s">
        <v>7072</v>
      </c>
      <c r="E5173" t="s">
        <v>7081</v>
      </c>
      <c r="F5173" t="s">
        <v>7128</v>
      </c>
      <c r="G5173" t="s">
        <v>7128</v>
      </c>
      <c r="H5173" t="s">
        <v>7521</v>
      </c>
      <c r="I5173" t="s">
        <v>8708</v>
      </c>
      <c r="J5173" t="s">
        <v>9032</v>
      </c>
      <c r="K5173" t="s">
        <v>9033</v>
      </c>
    </row>
    <row r="5174" spans="1:12" x14ac:dyDescent="0.25">
      <c r="A5174" t="s">
        <v>4272</v>
      </c>
      <c r="B5174" t="s">
        <v>14597</v>
      </c>
      <c r="C5174" t="s">
        <v>7071</v>
      </c>
      <c r="D5174" t="s">
        <v>7072</v>
      </c>
      <c r="E5174" t="s">
        <v>7081</v>
      </c>
      <c r="F5174" t="s">
        <v>7128</v>
      </c>
      <c r="G5174" t="s">
        <v>7128</v>
      </c>
      <c r="H5174" t="s">
        <v>7521</v>
      </c>
      <c r="I5174" t="s">
        <v>7522</v>
      </c>
      <c r="J5174" t="s">
        <v>8377</v>
      </c>
    </row>
    <row r="5175" spans="1:12" x14ac:dyDescent="0.25">
      <c r="A5175" t="s">
        <v>5998</v>
      </c>
      <c r="B5175" t="s">
        <v>14598</v>
      </c>
      <c r="C5175" t="s">
        <v>7071</v>
      </c>
      <c r="D5175" t="s">
        <v>7072</v>
      </c>
      <c r="E5175" t="s">
        <v>7081</v>
      </c>
      <c r="F5175" t="s">
        <v>7128</v>
      </c>
      <c r="G5175" t="s">
        <v>7128</v>
      </c>
      <c r="H5175" t="s">
        <v>7129</v>
      </c>
      <c r="I5175" t="s">
        <v>7130</v>
      </c>
      <c r="J5175" t="s">
        <v>7131</v>
      </c>
      <c r="K5175" t="s">
        <v>8043</v>
      </c>
    </row>
    <row r="5176" spans="1:12" x14ac:dyDescent="0.25">
      <c r="A5176" t="s">
        <v>5186</v>
      </c>
      <c r="B5176" t="s">
        <v>14599</v>
      </c>
      <c r="C5176" t="s">
        <v>7071</v>
      </c>
      <c r="D5176" t="s">
        <v>7072</v>
      </c>
      <c r="E5176" t="s">
        <v>7081</v>
      </c>
      <c r="F5176" t="s">
        <v>7128</v>
      </c>
      <c r="G5176" t="s">
        <v>7128</v>
      </c>
      <c r="H5176" t="s">
        <v>14428</v>
      </c>
      <c r="I5176" t="s">
        <v>14429</v>
      </c>
      <c r="J5176" t="s">
        <v>14600</v>
      </c>
    </row>
    <row r="5177" spans="1:12" x14ac:dyDescent="0.25">
      <c r="A5177" t="s">
        <v>4761</v>
      </c>
      <c r="B5177" t="s">
        <v>14601</v>
      </c>
      <c r="C5177" t="s">
        <v>7071</v>
      </c>
      <c r="D5177" t="s">
        <v>7072</v>
      </c>
      <c r="E5177" t="s">
        <v>7081</v>
      </c>
      <c r="F5177" t="s">
        <v>7128</v>
      </c>
      <c r="G5177" t="s">
        <v>7128</v>
      </c>
      <c r="H5177" t="s">
        <v>7521</v>
      </c>
      <c r="I5177" t="s">
        <v>7522</v>
      </c>
      <c r="J5177" t="s">
        <v>7523</v>
      </c>
      <c r="K5177" t="s">
        <v>7524</v>
      </c>
      <c r="L5177" t="s">
        <v>14602</v>
      </c>
    </row>
    <row r="5178" spans="1:12" x14ac:dyDescent="0.25">
      <c r="A5178" t="s">
        <v>4933</v>
      </c>
      <c r="B5178" t="s">
        <v>14603</v>
      </c>
      <c r="C5178" t="s">
        <v>7071</v>
      </c>
      <c r="D5178" t="s">
        <v>7072</v>
      </c>
      <c r="E5178" t="s">
        <v>7081</v>
      </c>
      <c r="F5178" t="s">
        <v>7128</v>
      </c>
      <c r="G5178" t="s">
        <v>7128</v>
      </c>
      <c r="H5178" t="s">
        <v>7521</v>
      </c>
      <c r="I5178" t="s">
        <v>7522</v>
      </c>
      <c r="J5178" t="s">
        <v>8377</v>
      </c>
      <c r="K5178" t="s">
        <v>8378</v>
      </c>
    </row>
    <row r="5179" spans="1:12" x14ac:dyDescent="0.25">
      <c r="A5179" t="s">
        <v>6349</v>
      </c>
      <c r="B5179" t="s">
        <v>14604</v>
      </c>
      <c r="C5179" t="s">
        <v>7071</v>
      </c>
      <c r="D5179" t="s">
        <v>7072</v>
      </c>
      <c r="E5179" t="s">
        <v>7081</v>
      </c>
      <c r="F5179" t="s">
        <v>7128</v>
      </c>
      <c r="G5179" t="s">
        <v>7128</v>
      </c>
      <c r="H5179" t="s">
        <v>7129</v>
      </c>
      <c r="I5179" t="s">
        <v>7130</v>
      </c>
      <c r="J5179" t="s">
        <v>7131</v>
      </c>
      <c r="K5179" t="s">
        <v>7132</v>
      </c>
      <c r="L5179" t="s">
        <v>14605</v>
      </c>
    </row>
    <row r="5180" spans="1:12" x14ac:dyDescent="0.25">
      <c r="A5180" t="s">
        <v>4668</v>
      </c>
      <c r="B5180" t="s">
        <v>14606</v>
      </c>
      <c r="C5180" t="s">
        <v>7071</v>
      </c>
      <c r="D5180" t="s">
        <v>7072</v>
      </c>
      <c r="E5180" t="s">
        <v>7081</v>
      </c>
      <c r="F5180" t="s">
        <v>7128</v>
      </c>
      <c r="G5180" t="s">
        <v>7128</v>
      </c>
      <c r="H5180" t="s">
        <v>7521</v>
      </c>
      <c r="I5180" t="s">
        <v>7522</v>
      </c>
      <c r="J5180" t="s">
        <v>8377</v>
      </c>
      <c r="K5180" t="s">
        <v>14607</v>
      </c>
    </row>
    <row r="5181" spans="1:12" x14ac:dyDescent="0.25">
      <c r="A5181" t="s">
        <v>4015</v>
      </c>
      <c r="B5181" t="s">
        <v>14608</v>
      </c>
      <c r="C5181" t="s">
        <v>7071</v>
      </c>
      <c r="D5181" t="s">
        <v>7072</v>
      </c>
      <c r="E5181" t="s">
        <v>7081</v>
      </c>
      <c r="F5181" t="s">
        <v>7128</v>
      </c>
      <c r="G5181" t="s">
        <v>7128</v>
      </c>
      <c r="H5181" t="s">
        <v>7205</v>
      </c>
      <c r="I5181" t="s">
        <v>7426</v>
      </c>
      <c r="J5181" t="s">
        <v>7427</v>
      </c>
    </row>
    <row r="5182" spans="1:12" x14ac:dyDescent="0.25">
      <c r="A5182" t="s">
        <v>3310</v>
      </c>
      <c r="B5182" t="s">
        <v>14609</v>
      </c>
      <c r="C5182" t="s">
        <v>7071</v>
      </c>
      <c r="D5182" t="s">
        <v>7072</v>
      </c>
      <c r="E5182" t="s">
        <v>7081</v>
      </c>
      <c r="F5182" t="s">
        <v>7128</v>
      </c>
      <c r="G5182" t="s">
        <v>7128</v>
      </c>
      <c r="H5182" t="s">
        <v>7521</v>
      </c>
      <c r="I5182" t="s">
        <v>7522</v>
      </c>
      <c r="J5182" t="s">
        <v>8377</v>
      </c>
      <c r="K5182" t="s">
        <v>8378</v>
      </c>
      <c r="L5182" t="s">
        <v>14610</v>
      </c>
    </row>
    <row r="5183" spans="1:12" x14ac:dyDescent="0.25">
      <c r="A5183" t="s">
        <v>5075</v>
      </c>
      <c r="B5183" t="s">
        <v>14611</v>
      </c>
      <c r="C5183" t="s">
        <v>7071</v>
      </c>
      <c r="D5183" t="s">
        <v>7072</v>
      </c>
      <c r="E5183" t="s">
        <v>7081</v>
      </c>
      <c r="F5183" t="s">
        <v>7128</v>
      </c>
      <c r="G5183" t="s">
        <v>7128</v>
      </c>
      <c r="H5183" t="s">
        <v>7129</v>
      </c>
      <c r="I5183" t="s">
        <v>7130</v>
      </c>
      <c r="J5183" t="s">
        <v>7511</v>
      </c>
    </row>
    <row r="5184" spans="1:12" x14ac:dyDescent="0.25">
      <c r="A5184" t="s">
        <v>4286</v>
      </c>
      <c r="B5184" t="s">
        <v>14612</v>
      </c>
      <c r="C5184" t="s">
        <v>7071</v>
      </c>
      <c r="D5184" t="s">
        <v>7072</v>
      </c>
      <c r="E5184" t="s">
        <v>7081</v>
      </c>
      <c r="F5184" t="s">
        <v>7128</v>
      </c>
      <c r="G5184" t="s">
        <v>7128</v>
      </c>
      <c r="H5184" t="s">
        <v>7675</v>
      </c>
      <c r="I5184" t="s">
        <v>7676</v>
      </c>
      <c r="J5184" t="s">
        <v>14613</v>
      </c>
      <c r="K5184" t="s">
        <v>14614</v>
      </c>
    </row>
    <row r="5185" spans="1:11" x14ac:dyDescent="0.25">
      <c r="A5185" t="s">
        <v>6715</v>
      </c>
      <c r="B5185" t="s">
        <v>14615</v>
      </c>
      <c r="C5185" t="s">
        <v>7071</v>
      </c>
      <c r="D5185" t="s">
        <v>7072</v>
      </c>
      <c r="E5185" t="s">
        <v>7081</v>
      </c>
      <c r="F5185" t="s">
        <v>7128</v>
      </c>
      <c r="G5185" t="s">
        <v>7128</v>
      </c>
      <c r="H5185" t="s">
        <v>7521</v>
      </c>
      <c r="I5185" t="s">
        <v>7522</v>
      </c>
      <c r="J5185" t="s">
        <v>7523</v>
      </c>
    </row>
    <row r="5186" spans="1:11" x14ac:dyDescent="0.25">
      <c r="A5186" t="s">
        <v>5154</v>
      </c>
      <c r="B5186" t="s">
        <v>14616</v>
      </c>
      <c r="C5186" t="s">
        <v>7071</v>
      </c>
      <c r="D5186" t="s">
        <v>7072</v>
      </c>
      <c r="E5186" t="s">
        <v>7081</v>
      </c>
      <c r="F5186" t="s">
        <v>7128</v>
      </c>
      <c r="G5186" t="s">
        <v>7128</v>
      </c>
      <c r="H5186" t="s">
        <v>14428</v>
      </c>
      <c r="I5186" t="s">
        <v>14429</v>
      </c>
      <c r="J5186" t="s">
        <v>14430</v>
      </c>
    </row>
    <row r="5187" spans="1:11" x14ac:dyDescent="0.25">
      <c r="A5187" t="s">
        <v>6387</v>
      </c>
      <c r="B5187" t="s">
        <v>14617</v>
      </c>
      <c r="C5187" t="s">
        <v>7071</v>
      </c>
      <c r="D5187" t="s">
        <v>7072</v>
      </c>
      <c r="E5187" t="s">
        <v>7081</v>
      </c>
      <c r="F5187" t="s">
        <v>7128</v>
      </c>
      <c r="G5187" t="s">
        <v>7128</v>
      </c>
      <c r="H5187" t="s">
        <v>7129</v>
      </c>
      <c r="I5187" t="s">
        <v>7130</v>
      </c>
      <c r="J5187" t="s">
        <v>7131</v>
      </c>
      <c r="K5187" t="s">
        <v>8043</v>
      </c>
    </row>
    <row r="5188" spans="1:11" x14ac:dyDescent="0.25">
      <c r="A5188" t="s">
        <v>3976</v>
      </c>
      <c r="B5188" t="s">
        <v>14618</v>
      </c>
      <c r="C5188" t="s">
        <v>7071</v>
      </c>
      <c r="D5188" t="s">
        <v>7072</v>
      </c>
      <c r="E5188" t="s">
        <v>7081</v>
      </c>
      <c r="F5188" t="s">
        <v>7128</v>
      </c>
      <c r="G5188" t="s">
        <v>7128</v>
      </c>
      <c r="H5188" t="s">
        <v>7521</v>
      </c>
      <c r="I5188" t="s">
        <v>8708</v>
      </c>
      <c r="J5188" t="s">
        <v>9032</v>
      </c>
      <c r="K5188" t="s">
        <v>9033</v>
      </c>
    </row>
    <row r="5189" spans="1:11" x14ac:dyDescent="0.25">
      <c r="A5189" t="s">
        <v>6237</v>
      </c>
      <c r="B5189" t="s">
        <v>14619</v>
      </c>
      <c r="C5189" t="s">
        <v>7071</v>
      </c>
      <c r="D5189" t="s">
        <v>7072</v>
      </c>
      <c r="E5189" t="s">
        <v>7081</v>
      </c>
      <c r="F5189" t="s">
        <v>7128</v>
      </c>
      <c r="G5189" t="s">
        <v>7128</v>
      </c>
      <c r="H5189" t="s">
        <v>7675</v>
      </c>
      <c r="I5189" t="s">
        <v>7676</v>
      </c>
      <c r="J5189" t="s">
        <v>9666</v>
      </c>
    </row>
    <row r="5190" spans="1:11" x14ac:dyDescent="0.25">
      <c r="A5190" t="s">
        <v>5546</v>
      </c>
      <c r="B5190" t="s">
        <v>14620</v>
      </c>
      <c r="C5190" t="s">
        <v>7071</v>
      </c>
      <c r="D5190" t="s">
        <v>7072</v>
      </c>
      <c r="E5190" t="s">
        <v>7081</v>
      </c>
      <c r="F5190" t="s">
        <v>7128</v>
      </c>
      <c r="G5190" t="s">
        <v>7128</v>
      </c>
      <c r="H5190" t="s">
        <v>7521</v>
      </c>
      <c r="I5190" t="s">
        <v>7522</v>
      </c>
      <c r="J5190" t="s">
        <v>14593</v>
      </c>
    </row>
    <row r="5191" spans="1:11" x14ac:dyDescent="0.25">
      <c r="A5191" t="s">
        <v>4835</v>
      </c>
      <c r="B5191" t="s">
        <v>14621</v>
      </c>
      <c r="C5191" t="s">
        <v>7071</v>
      </c>
      <c r="D5191" t="s">
        <v>7072</v>
      </c>
      <c r="E5191" t="s">
        <v>7081</v>
      </c>
      <c r="F5191" t="s">
        <v>7128</v>
      </c>
      <c r="G5191" t="s">
        <v>7128</v>
      </c>
      <c r="H5191" t="s">
        <v>7129</v>
      </c>
      <c r="I5191" t="s">
        <v>7130</v>
      </c>
      <c r="J5191" t="s">
        <v>7131</v>
      </c>
    </row>
    <row r="5192" spans="1:11" x14ac:dyDescent="0.25">
      <c r="A5192" t="s">
        <v>4844</v>
      </c>
      <c r="B5192" t="s">
        <v>14622</v>
      </c>
      <c r="C5192" t="s">
        <v>7071</v>
      </c>
      <c r="D5192" t="s">
        <v>7072</v>
      </c>
      <c r="E5192" t="s">
        <v>7081</v>
      </c>
      <c r="F5192" t="s">
        <v>7128</v>
      </c>
      <c r="G5192" t="s">
        <v>7128</v>
      </c>
      <c r="H5192" t="s">
        <v>7268</v>
      </c>
      <c r="I5192" t="s">
        <v>7269</v>
      </c>
      <c r="J5192" t="s">
        <v>7534</v>
      </c>
      <c r="K5192" t="s">
        <v>14623</v>
      </c>
    </row>
    <row r="5193" spans="1:11" x14ac:dyDescent="0.25">
      <c r="A5193" t="s">
        <v>6941</v>
      </c>
      <c r="B5193" t="s">
        <v>14624</v>
      </c>
      <c r="C5193" t="s">
        <v>7071</v>
      </c>
      <c r="D5193" t="s">
        <v>7072</v>
      </c>
      <c r="E5193" t="s">
        <v>7081</v>
      </c>
      <c r="F5193" t="s">
        <v>7128</v>
      </c>
      <c r="G5193" t="s">
        <v>7128</v>
      </c>
      <c r="H5193" t="s">
        <v>7521</v>
      </c>
      <c r="I5193" t="s">
        <v>7522</v>
      </c>
      <c r="J5193" t="s">
        <v>14625</v>
      </c>
    </row>
    <row r="5194" spans="1:11" x14ac:dyDescent="0.25">
      <c r="A5194" t="s">
        <v>6352</v>
      </c>
      <c r="B5194" t="s">
        <v>14626</v>
      </c>
      <c r="C5194" t="s">
        <v>7071</v>
      </c>
      <c r="D5194" t="s">
        <v>7072</v>
      </c>
      <c r="E5194" t="s">
        <v>7081</v>
      </c>
      <c r="F5194" t="s">
        <v>7128</v>
      </c>
      <c r="G5194" t="s">
        <v>7128</v>
      </c>
      <c r="H5194" t="s">
        <v>7521</v>
      </c>
      <c r="I5194" t="s">
        <v>7522</v>
      </c>
      <c r="J5194" t="s">
        <v>14625</v>
      </c>
    </row>
    <row r="5195" spans="1:11" x14ac:dyDescent="0.25">
      <c r="A5195" t="s">
        <v>4743</v>
      </c>
      <c r="B5195" t="s">
        <v>14627</v>
      </c>
      <c r="C5195" t="s">
        <v>7071</v>
      </c>
      <c r="D5195" t="s">
        <v>7072</v>
      </c>
      <c r="E5195" t="s">
        <v>7081</v>
      </c>
      <c r="F5195" t="s">
        <v>7128</v>
      </c>
      <c r="G5195" t="s">
        <v>7128</v>
      </c>
      <c r="H5195" t="s">
        <v>7129</v>
      </c>
      <c r="I5195" t="s">
        <v>7130</v>
      </c>
      <c r="J5195" t="s">
        <v>7131</v>
      </c>
      <c r="K5195" t="s">
        <v>14628</v>
      </c>
    </row>
    <row r="5196" spans="1:11" x14ac:dyDescent="0.25">
      <c r="A5196" t="s">
        <v>4607</v>
      </c>
      <c r="B5196" t="s">
        <v>14629</v>
      </c>
      <c r="C5196" t="s">
        <v>7071</v>
      </c>
      <c r="D5196" t="s">
        <v>7072</v>
      </c>
      <c r="E5196" t="s">
        <v>7081</v>
      </c>
      <c r="F5196" t="s">
        <v>7128</v>
      </c>
      <c r="G5196" t="s">
        <v>7128</v>
      </c>
      <c r="H5196" t="s">
        <v>7268</v>
      </c>
      <c r="I5196" t="s">
        <v>7269</v>
      </c>
      <c r="J5196" t="s">
        <v>8504</v>
      </c>
    </row>
    <row r="5197" spans="1:11" x14ac:dyDescent="0.25">
      <c r="A5197" t="s">
        <v>6945</v>
      </c>
      <c r="B5197" t="s">
        <v>14630</v>
      </c>
      <c r="C5197" t="s">
        <v>7071</v>
      </c>
      <c r="D5197" t="s">
        <v>7072</v>
      </c>
      <c r="E5197" t="s">
        <v>7081</v>
      </c>
      <c r="F5197" t="s">
        <v>7128</v>
      </c>
      <c r="G5197" t="s">
        <v>7128</v>
      </c>
      <c r="H5197" t="s">
        <v>7521</v>
      </c>
      <c r="I5197" t="s">
        <v>7522</v>
      </c>
      <c r="J5197" t="s">
        <v>7523</v>
      </c>
      <c r="K5197" t="s">
        <v>14631</v>
      </c>
    </row>
    <row r="5198" spans="1:11" x14ac:dyDescent="0.25">
      <c r="A5198" t="s">
        <v>6137</v>
      </c>
      <c r="B5198" t="s">
        <v>14632</v>
      </c>
      <c r="C5198" t="s">
        <v>7071</v>
      </c>
      <c r="D5198" t="s">
        <v>7072</v>
      </c>
      <c r="E5198" t="s">
        <v>7081</v>
      </c>
      <c r="F5198" t="s">
        <v>7128</v>
      </c>
      <c r="G5198" t="s">
        <v>7128</v>
      </c>
      <c r="H5198" t="s">
        <v>7521</v>
      </c>
      <c r="I5198" t="s">
        <v>7522</v>
      </c>
      <c r="J5198" t="s">
        <v>8377</v>
      </c>
      <c r="K5198" t="s">
        <v>8378</v>
      </c>
    </row>
    <row r="5199" spans="1:11" x14ac:dyDescent="0.25">
      <c r="A5199" t="s">
        <v>5949</v>
      </c>
      <c r="B5199" t="s">
        <v>14633</v>
      </c>
      <c r="C5199" t="s">
        <v>7071</v>
      </c>
      <c r="D5199" t="s">
        <v>7072</v>
      </c>
      <c r="E5199" t="s">
        <v>7081</v>
      </c>
      <c r="F5199" t="s">
        <v>7128</v>
      </c>
      <c r="G5199" t="s">
        <v>7128</v>
      </c>
      <c r="H5199" t="s">
        <v>7129</v>
      </c>
      <c r="I5199" t="s">
        <v>7130</v>
      </c>
      <c r="J5199" t="s">
        <v>7131</v>
      </c>
    </row>
    <row r="5200" spans="1:11" x14ac:dyDescent="0.25">
      <c r="A5200" t="s">
        <v>4323</v>
      </c>
      <c r="B5200" t="s">
        <v>14634</v>
      </c>
      <c r="C5200" t="s">
        <v>7071</v>
      </c>
      <c r="D5200" t="s">
        <v>7072</v>
      </c>
      <c r="E5200" t="s">
        <v>7081</v>
      </c>
      <c r="F5200" t="s">
        <v>7128</v>
      </c>
      <c r="G5200" t="s">
        <v>7128</v>
      </c>
      <c r="H5200" t="s">
        <v>7205</v>
      </c>
      <c r="I5200" t="s">
        <v>7426</v>
      </c>
      <c r="J5200" t="s">
        <v>7427</v>
      </c>
      <c r="K5200" t="s">
        <v>14510</v>
      </c>
    </row>
    <row r="5201" spans="1:11" x14ac:dyDescent="0.25">
      <c r="A5201" t="s">
        <v>5649</v>
      </c>
      <c r="B5201" t="s">
        <v>14635</v>
      </c>
      <c r="C5201" t="s">
        <v>7071</v>
      </c>
      <c r="D5201" t="s">
        <v>7072</v>
      </c>
      <c r="E5201" t="s">
        <v>7081</v>
      </c>
      <c r="F5201" t="s">
        <v>7128</v>
      </c>
      <c r="G5201" t="s">
        <v>7128</v>
      </c>
      <c r="H5201" t="s">
        <v>7521</v>
      </c>
      <c r="I5201" t="s">
        <v>7522</v>
      </c>
      <c r="J5201" t="s">
        <v>14593</v>
      </c>
    </row>
    <row r="5202" spans="1:11" x14ac:dyDescent="0.25">
      <c r="A5202" t="s">
        <v>6785</v>
      </c>
      <c r="B5202" t="s">
        <v>14636</v>
      </c>
      <c r="C5202" t="s">
        <v>7071</v>
      </c>
      <c r="D5202" t="s">
        <v>7072</v>
      </c>
      <c r="E5202" t="s">
        <v>7081</v>
      </c>
      <c r="F5202" t="s">
        <v>7128</v>
      </c>
      <c r="G5202" t="s">
        <v>7128</v>
      </c>
      <c r="H5202" t="s">
        <v>7675</v>
      </c>
      <c r="I5202" t="s">
        <v>7676</v>
      </c>
      <c r="J5202" t="s">
        <v>14637</v>
      </c>
      <c r="K5202" t="s">
        <v>14638</v>
      </c>
    </row>
    <row r="5203" spans="1:11" x14ac:dyDescent="0.25">
      <c r="A5203" t="s">
        <v>4861</v>
      </c>
      <c r="B5203" t="s">
        <v>14639</v>
      </c>
      <c r="C5203" t="s">
        <v>7071</v>
      </c>
      <c r="D5203" t="s">
        <v>7072</v>
      </c>
      <c r="E5203" t="s">
        <v>7081</v>
      </c>
      <c r="F5203" t="s">
        <v>7128</v>
      </c>
      <c r="G5203" t="s">
        <v>7128</v>
      </c>
      <c r="H5203" t="s">
        <v>7521</v>
      </c>
      <c r="I5203" t="s">
        <v>7522</v>
      </c>
      <c r="J5203" t="s">
        <v>7639</v>
      </c>
      <c r="K5203" t="s">
        <v>14640</v>
      </c>
    </row>
    <row r="5204" spans="1:11" x14ac:dyDescent="0.25">
      <c r="A5204" t="s">
        <v>6095</v>
      </c>
      <c r="B5204" t="s">
        <v>14641</v>
      </c>
      <c r="C5204" t="s">
        <v>7071</v>
      </c>
      <c r="D5204" t="s">
        <v>7072</v>
      </c>
      <c r="E5204" t="s">
        <v>7081</v>
      </c>
      <c r="F5204" t="s">
        <v>7128</v>
      </c>
      <c r="G5204" t="s">
        <v>7128</v>
      </c>
      <c r="H5204" t="s">
        <v>7268</v>
      </c>
      <c r="I5204" t="s">
        <v>7269</v>
      </c>
      <c r="J5204" t="s">
        <v>14642</v>
      </c>
    </row>
    <row r="5205" spans="1:11" x14ac:dyDescent="0.25">
      <c r="A5205" t="s">
        <v>3183</v>
      </c>
      <c r="B5205" t="s">
        <v>14643</v>
      </c>
      <c r="C5205" t="s">
        <v>7071</v>
      </c>
      <c r="D5205" t="s">
        <v>7072</v>
      </c>
      <c r="E5205" t="s">
        <v>7081</v>
      </c>
      <c r="F5205" t="s">
        <v>7128</v>
      </c>
      <c r="G5205" t="s">
        <v>7128</v>
      </c>
      <c r="H5205" t="s">
        <v>7129</v>
      </c>
      <c r="I5205" t="s">
        <v>7130</v>
      </c>
      <c r="J5205" t="s">
        <v>7131</v>
      </c>
    </row>
    <row r="5206" spans="1:11" x14ac:dyDescent="0.25">
      <c r="A5206" t="s">
        <v>6710</v>
      </c>
      <c r="B5206" t="s">
        <v>14644</v>
      </c>
      <c r="C5206" t="s">
        <v>7071</v>
      </c>
      <c r="D5206" t="s">
        <v>7072</v>
      </c>
      <c r="E5206" t="s">
        <v>7081</v>
      </c>
      <c r="F5206" t="s">
        <v>7128</v>
      </c>
      <c r="G5206" t="s">
        <v>7128</v>
      </c>
      <c r="H5206" t="s">
        <v>7205</v>
      </c>
      <c r="I5206" t="s">
        <v>8313</v>
      </c>
      <c r="J5206" t="s">
        <v>8314</v>
      </c>
    </row>
    <row r="5207" spans="1:11" x14ac:dyDescent="0.25">
      <c r="A5207" t="s">
        <v>4733</v>
      </c>
      <c r="B5207" t="s">
        <v>14645</v>
      </c>
      <c r="C5207" t="s">
        <v>7071</v>
      </c>
      <c r="D5207" t="s">
        <v>7072</v>
      </c>
      <c r="E5207" t="s">
        <v>7081</v>
      </c>
      <c r="F5207" t="s">
        <v>7128</v>
      </c>
      <c r="G5207" t="s">
        <v>7128</v>
      </c>
      <c r="H5207" t="s">
        <v>7521</v>
      </c>
      <c r="I5207" t="s">
        <v>7522</v>
      </c>
      <c r="J5207" t="s">
        <v>8377</v>
      </c>
      <c r="K5207" t="s">
        <v>8378</v>
      </c>
    </row>
    <row r="5208" spans="1:11" x14ac:dyDescent="0.25">
      <c r="A5208" t="s">
        <v>4857</v>
      </c>
      <c r="B5208" t="s">
        <v>14646</v>
      </c>
      <c r="C5208" t="s">
        <v>7071</v>
      </c>
      <c r="D5208" t="s">
        <v>7072</v>
      </c>
      <c r="E5208" t="s">
        <v>7081</v>
      </c>
      <c r="F5208" t="s">
        <v>7128</v>
      </c>
      <c r="G5208" t="s">
        <v>7128</v>
      </c>
      <c r="H5208" t="s">
        <v>7268</v>
      </c>
      <c r="I5208" t="s">
        <v>7269</v>
      </c>
      <c r="J5208" t="s">
        <v>8855</v>
      </c>
      <c r="K5208" t="s">
        <v>14647</v>
      </c>
    </row>
    <row r="5209" spans="1:11" x14ac:dyDescent="0.25">
      <c r="A5209" t="s">
        <v>5077</v>
      </c>
      <c r="B5209" t="s">
        <v>14648</v>
      </c>
      <c r="C5209" t="s">
        <v>7071</v>
      </c>
      <c r="D5209" t="s">
        <v>7072</v>
      </c>
      <c r="E5209" t="s">
        <v>7081</v>
      </c>
      <c r="F5209" t="s">
        <v>7128</v>
      </c>
      <c r="G5209" t="s">
        <v>7128</v>
      </c>
      <c r="H5209" t="s">
        <v>14649</v>
      </c>
      <c r="I5209" t="s">
        <v>14650</v>
      </c>
      <c r="J5209" t="s">
        <v>14651</v>
      </c>
    </row>
    <row r="5210" spans="1:11" x14ac:dyDescent="0.25">
      <c r="A5210" t="s">
        <v>4610</v>
      </c>
      <c r="B5210" t="s">
        <v>14652</v>
      </c>
      <c r="C5210" t="s">
        <v>7071</v>
      </c>
      <c r="D5210" t="s">
        <v>7072</v>
      </c>
      <c r="E5210" t="s">
        <v>7081</v>
      </c>
      <c r="F5210" t="s">
        <v>7128</v>
      </c>
      <c r="G5210" t="s">
        <v>7128</v>
      </c>
      <c r="H5210" t="s">
        <v>7521</v>
      </c>
      <c r="I5210" t="s">
        <v>8708</v>
      </c>
      <c r="J5210" t="s">
        <v>9032</v>
      </c>
      <c r="K5210" t="s">
        <v>9033</v>
      </c>
    </row>
    <row r="5211" spans="1:11" x14ac:dyDescent="0.25">
      <c r="A5211" t="s">
        <v>6192</v>
      </c>
      <c r="B5211" t="s">
        <v>14653</v>
      </c>
      <c r="C5211" t="s">
        <v>7071</v>
      </c>
      <c r="D5211" t="s">
        <v>7072</v>
      </c>
      <c r="E5211" t="s">
        <v>7081</v>
      </c>
      <c r="F5211" t="s">
        <v>7128</v>
      </c>
      <c r="G5211" t="s">
        <v>7128</v>
      </c>
      <c r="H5211" t="s">
        <v>7129</v>
      </c>
      <c r="I5211" t="s">
        <v>7130</v>
      </c>
      <c r="J5211" t="s">
        <v>7131</v>
      </c>
      <c r="K5211" t="s">
        <v>14654</v>
      </c>
    </row>
    <row r="5212" spans="1:11" x14ac:dyDescent="0.25">
      <c r="A5212" t="s">
        <v>4988</v>
      </c>
      <c r="B5212" t="s">
        <v>14655</v>
      </c>
      <c r="C5212" t="s">
        <v>7071</v>
      </c>
      <c r="D5212" t="s">
        <v>7072</v>
      </c>
      <c r="E5212" t="s">
        <v>7081</v>
      </c>
      <c r="F5212" t="s">
        <v>7128</v>
      </c>
      <c r="G5212" t="s">
        <v>7128</v>
      </c>
      <c r="H5212" t="s">
        <v>7268</v>
      </c>
      <c r="I5212" t="s">
        <v>7269</v>
      </c>
      <c r="J5212" t="s">
        <v>7534</v>
      </c>
    </row>
    <row r="5213" spans="1:11" x14ac:dyDescent="0.25">
      <c r="A5213" t="s">
        <v>6765</v>
      </c>
      <c r="B5213" t="s">
        <v>14656</v>
      </c>
      <c r="C5213" t="s">
        <v>7071</v>
      </c>
      <c r="D5213" t="s">
        <v>7072</v>
      </c>
      <c r="E5213" t="s">
        <v>7081</v>
      </c>
      <c r="F5213" t="s">
        <v>7128</v>
      </c>
      <c r="G5213" t="s">
        <v>7128</v>
      </c>
      <c r="H5213" t="s">
        <v>7521</v>
      </c>
      <c r="I5213" t="s">
        <v>8708</v>
      </c>
      <c r="J5213" t="s">
        <v>9032</v>
      </c>
      <c r="K5213" t="s">
        <v>14657</v>
      </c>
    </row>
    <row r="5214" spans="1:11" x14ac:dyDescent="0.25">
      <c r="A5214" t="s">
        <v>4150</v>
      </c>
      <c r="B5214" t="s">
        <v>14658</v>
      </c>
      <c r="C5214" t="s">
        <v>7071</v>
      </c>
      <c r="D5214" t="s">
        <v>7072</v>
      </c>
      <c r="E5214" t="s">
        <v>7081</v>
      </c>
      <c r="F5214" t="s">
        <v>7128</v>
      </c>
      <c r="G5214" t="s">
        <v>7128</v>
      </c>
      <c r="H5214" t="s">
        <v>9053</v>
      </c>
      <c r="I5214" t="s">
        <v>9054</v>
      </c>
      <c r="J5214" t="s">
        <v>9055</v>
      </c>
      <c r="K5214" t="s">
        <v>14659</v>
      </c>
    </row>
    <row r="5215" spans="1:11" x14ac:dyDescent="0.25">
      <c r="A5215" t="s">
        <v>5434</v>
      </c>
      <c r="B5215" t="s">
        <v>14660</v>
      </c>
      <c r="C5215" t="s">
        <v>7071</v>
      </c>
      <c r="D5215" t="s">
        <v>7072</v>
      </c>
      <c r="E5215" t="s">
        <v>7081</v>
      </c>
      <c r="F5215" t="s">
        <v>7128</v>
      </c>
      <c r="G5215" t="s">
        <v>7128</v>
      </c>
      <c r="H5215" t="s">
        <v>7521</v>
      </c>
      <c r="I5215" t="s">
        <v>7522</v>
      </c>
      <c r="J5215" t="s">
        <v>8377</v>
      </c>
    </row>
    <row r="5216" spans="1:11" x14ac:dyDescent="0.25">
      <c r="A5216" t="s">
        <v>4059</v>
      </c>
      <c r="B5216" t="s">
        <v>14661</v>
      </c>
      <c r="C5216" t="s">
        <v>7071</v>
      </c>
      <c r="D5216" t="s">
        <v>7072</v>
      </c>
      <c r="E5216" t="s">
        <v>7081</v>
      </c>
      <c r="F5216" t="s">
        <v>7128</v>
      </c>
      <c r="G5216" t="s">
        <v>7128</v>
      </c>
      <c r="H5216" t="s">
        <v>7268</v>
      </c>
      <c r="I5216" t="s">
        <v>7269</v>
      </c>
      <c r="J5216" t="s">
        <v>8504</v>
      </c>
      <c r="K5216" t="s">
        <v>9699</v>
      </c>
    </row>
    <row r="5217" spans="1:12" x14ac:dyDescent="0.25">
      <c r="A5217" t="s">
        <v>3735</v>
      </c>
      <c r="B5217" t="s">
        <v>14662</v>
      </c>
      <c r="C5217" t="s">
        <v>7071</v>
      </c>
      <c r="D5217" t="s">
        <v>7072</v>
      </c>
      <c r="E5217" t="s">
        <v>7081</v>
      </c>
      <c r="F5217" t="s">
        <v>7128</v>
      </c>
      <c r="G5217" t="s">
        <v>7128</v>
      </c>
      <c r="H5217" t="s">
        <v>7129</v>
      </c>
      <c r="I5217" t="s">
        <v>7130</v>
      </c>
      <c r="J5217" t="s">
        <v>7511</v>
      </c>
      <c r="K5217" t="s">
        <v>14663</v>
      </c>
    </row>
    <row r="5218" spans="1:12" x14ac:dyDescent="0.25">
      <c r="A5218" t="s">
        <v>5825</v>
      </c>
      <c r="B5218" t="s">
        <v>14664</v>
      </c>
      <c r="C5218" t="s">
        <v>7071</v>
      </c>
      <c r="D5218" t="s">
        <v>7072</v>
      </c>
      <c r="E5218" t="s">
        <v>7081</v>
      </c>
      <c r="F5218" t="s">
        <v>7128</v>
      </c>
      <c r="G5218" t="s">
        <v>7128</v>
      </c>
      <c r="H5218" t="s">
        <v>7521</v>
      </c>
      <c r="I5218" t="s">
        <v>7522</v>
      </c>
      <c r="J5218" t="s">
        <v>14665</v>
      </c>
      <c r="K5218" t="s">
        <v>14666</v>
      </c>
    </row>
    <row r="5219" spans="1:12" x14ac:dyDescent="0.25">
      <c r="A5219" t="s">
        <v>4667</v>
      </c>
      <c r="B5219" t="s">
        <v>14667</v>
      </c>
      <c r="C5219" t="s">
        <v>7071</v>
      </c>
      <c r="D5219" t="s">
        <v>7072</v>
      </c>
      <c r="E5219" t="s">
        <v>7081</v>
      </c>
      <c r="F5219" t="s">
        <v>7128</v>
      </c>
      <c r="G5219" t="s">
        <v>7128</v>
      </c>
      <c r="H5219" t="s">
        <v>7129</v>
      </c>
      <c r="I5219" t="s">
        <v>7130</v>
      </c>
      <c r="J5219" t="s">
        <v>7131</v>
      </c>
      <c r="K5219" t="s">
        <v>8043</v>
      </c>
    </row>
    <row r="5220" spans="1:12" x14ac:dyDescent="0.25">
      <c r="A5220" t="s">
        <v>3186</v>
      </c>
      <c r="B5220" t="s">
        <v>14668</v>
      </c>
      <c r="C5220" t="s">
        <v>7071</v>
      </c>
      <c r="D5220" t="s">
        <v>7072</v>
      </c>
      <c r="E5220" t="s">
        <v>7081</v>
      </c>
      <c r="F5220" t="s">
        <v>7128</v>
      </c>
      <c r="G5220" t="s">
        <v>7128</v>
      </c>
      <c r="H5220" t="s">
        <v>7205</v>
      </c>
      <c r="I5220" t="s">
        <v>7426</v>
      </c>
      <c r="J5220" t="s">
        <v>7427</v>
      </c>
    </row>
    <row r="5221" spans="1:12" x14ac:dyDescent="0.25">
      <c r="A5221" t="s">
        <v>5086</v>
      </c>
      <c r="B5221" t="s">
        <v>14669</v>
      </c>
      <c r="C5221" t="s">
        <v>7071</v>
      </c>
      <c r="D5221" t="s">
        <v>7072</v>
      </c>
      <c r="E5221" t="s">
        <v>7081</v>
      </c>
      <c r="F5221" t="s">
        <v>7128</v>
      </c>
      <c r="G5221" t="s">
        <v>7128</v>
      </c>
      <c r="H5221" t="s">
        <v>7521</v>
      </c>
      <c r="I5221" t="s">
        <v>8708</v>
      </c>
      <c r="J5221" t="s">
        <v>9032</v>
      </c>
      <c r="K5221" t="s">
        <v>9033</v>
      </c>
    </row>
    <row r="5222" spans="1:12" x14ac:dyDescent="0.25">
      <c r="A5222" t="s">
        <v>3424</v>
      </c>
      <c r="B5222" t="s">
        <v>14670</v>
      </c>
      <c r="C5222" t="s">
        <v>7071</v>
      </c>
      <c r="D5222" t="s">
        <v>7072</v>
      </c>
      <c r="E5222" t="s">
        <v>7081</v>
      </c>
      <c r="F5222" t="s">
        <v>7128</v>
      </c>
      <c r="G5222" t="s">
        <v>7128</v>
      </c>
      <c r="H5222" t="s">
        <v>7129</v>
      </c>
      <c r="I5222" t="s">
        <v>7130</v>
      </c>
      <c r="J5222" t="s">
        <v>7131</v>
      </c>
    </row>
    <row r="5223" spans="1:12" x14ac:dyDescent="0.25">
      <c r="A5223" t="s">
        <v>3497</v>
      </c>
      <c r="B5223" t="s">
        <v>14671</v>
      </c>
      <c r="C5223" t="s">
        <v>7071</v>
      </c>
      <c r="D5223" t="s">
        <v>7072</v>
      </c>
      <c r="E5223" t="s">
        <v>7081</v>
      </c>
      <c r="F5223" t="s">
        <v>7128</v>
      </c>
      <c r="G5223" t="s">
        <v>7128</v>
      </c>
      <c r="H5223" t="s">
        <v>7268</v>
      </c>
      <c r="I5223" t="s">
        <v>7269</v>
      </c>
      <c r="J5223" t="s">
        <v>7534</v>
      </c>
      <c r="K5223" t="s">
        <v>14623</v>
      </c>
    </row>
    <row r="5224" spans="1:12" x14ac:dyDescent="0.25">
      <c r="A5224" t="s">
        <v>4846</v>
      </c>
      <c r="B5224" t="s">
        <v>14672</v>
      </c>
      <c r="C5224" t="s">
        <v>7071</v>
      </c>
      <c r="D5224" t="s">
        <v>7072</v>
      </c>
      <c r="E5224" t="s">
        <v>7081</v>
      </c>
      <c r="F5224" t="s">
        <v>7128</v>
      </c>
      <c r="G5224" t="s">
        <v>7128</v>
      </c>
      <c r="H5224" t="s">
        <v>7521</v>
      </c>
      <c r="I5224" t="s">
        <v>8708</v>
      </c>
      <c r="J5224" t="s">
        <v>14673</v>
      </c>
      <c r="K5224" t="s">
        <v>14674</v>
      </c>
    </row>
    <row r="5225" spans="1:12" x14ac:dyDescent="0.25">
      <c r="A5225" t="s">
        <v>4567</v>
      </c>
      <c r="B5225" t="s">
        <v>14675</v>
      </c>
      <c r="C5225" t="s">
        <v>7071</v>
      </c>
      <c r="D5225" t="s">
        <v>7072</v>
      </c>
      <c r="E5225" t="s">
        <v>7081</v>
      </c>
      <c r="F5225" t="s">
        <v>7128</v>
      </c>
      <c r="G5225" t="s">
        <v>7128</v>
      </c>
      <c r="H5225" t="s">
        <v>7521</v>
      </c>
      <c r="I5225" t="s">
        <v>7522</v>
      </c>
      <c r="J5225" t="s">
        <v>7639</v>
      </c>
      <c r="K5225" t="s">
        <v>14640</v>
      </c>
    </row>
    <row r="5226" spans="1:12" x14ac:dyDescent="0.25">
      <c r="A5226" t="s">
        <v>5413</v>
      </c>
      <c r="B5226" t="s">
        <v>14676</v>
      </c>
      <c r="C5226" t="s">
        <v>7071</v>
      </c>
      <c r="D5226" t="s">
        <v>7072</v>
      </c>
      <c r="E5226" t="s">
        <v>7081</v>
      </c>
      <c r="F5226" t="s">
        <v>7128</v>
      </c>
      <c r="G5226" t="s">
        <v>7128</v>
      </c>
      <c r="H5226" t="s">
        <v>7268</v>
      </c>
      <c r="I5226" t="s">
        <v>7269</v>
      </c>
      <c r="J5226" t="s">
        <v>14642</v>
      </c>
      <c r="K5226" t="s">
        <v>14677</v>
      </c>
    </row>
    <row r="5227" spans="1:12" x14ac:dyDescent="0.25">
      <c r="A5227" t="s">
        <v>4694</v>
      </c>
      <c r="B5227" t="s">
        <v>14678</v>
      </c>
      <c r="C5227" t="s">
        <v>7071</v>
      </c>
      <c r="D5227" t="s">
        <v>7072</v>
      </c>
      <c r="E5227" t="s">
        <v>7081</v>
      </c>
      <c r="F5227" t="s">
        <v>7128</v>
      </c>
      <c r="G5227" t="s">
        <v>7128</v>
      </c>
      <c r="H5227" t="s">
        <v>7129</v>
      </c>
      <c r="I5227" t="s">
        <v>7130</v>
      </c>
      <c r="J5227" t="s">
        <v>7131</v>
      </c>
      <c r="K5227" t="s">
        <v>14679</v>
      </c>
      <c r="L5227" t="s">
        <v>14680</v>
      </c>
    </row>
    <row r="5228" spans="1:12" x14ac:dyDescent="0.25">
      <c r="A5228" t="s">
        <v>6533</v>
      </c>
      <c r="B5228" t="s">
        <v>14681</v>
      </c>
      <c r="C5228" t="s">
        <v>7071</v>
      </c>
      <c r="D5228" t="s">
        <v>7072</v>
      </c>
      <c r="E5228" t="s">
        <v>7081</v>
      </c>
      <c r="F5228" t="s">
        <v>7128</v>
      </c>
      <c r="G5228" t="s">
        <v>7128</v>
      </c>
      <c r="H5228" t="s">
        <v>7521</v>
      </c>
      <c r="I5228" t="s">
        <v>8708</v>
      </c>
      <c r="J5228" t="s">
        <v>14673</v>
      </c>
      <c r="K5228" t="s">
        <v>14674</v>
      </c>
    </row>
    <row r="5229" spans="1:12" x14ac:dyDescent="0.25">
      <c r="A5229" t="s">
        <v>4865</v>
      </c>
      <c r="B5229" t="s">
        <v>14682</v>
      </c>
      <c r="C5229" t="s">
        <v>7071</v>
      </c>
      <c r="D5229" t="s">
        <v>7072</v>
      </c>
      <c r="E5229" t="s">
        <v>7081</v>
      </c>
      <c r="F5229" t="s">
        <v>7128</v>
      </c>
      <c r="G5229" t="s">
        <v>7128</v>
      </c>
      <c r="H5229" t="s">
        <v>8335</v>
      </c>
      <c r="I5229" t="s">
        <v>8336</v>
      </c>
      <c r="J5229" t="s">
        <v>8903</v>
      </c>
    </row>
    <row r="5230" spans="1:12" x14ac:dyDescent="0.25">
      <c r="A5230" t="s">
        <v>4640</v>
      </c>
      <c r="B5230" t="s">
        <v>1617</v>
      </c>
      <c r="C5230" t="s">
        <v>7071</v>
      </c>
      <c r="D5230" t="s">
        <v>7072</v>
      </c>
      <c r="E5230" t="s">
        <v>7081</v>
      </c>
      <c r="F5230" t="s">
        <v>7128</v>
      </c>
      <c r="G5230" t="s">
        <v>7128</v>
      </c>
      <c r="H5230" t="s">
        <v>7129</v>
      </c>
      <c r="I5230" t="s">
        <v>7130</v>
      </c>
      <c r="J5230" t="s">
        <v>7131</v>
      </c>
    </row>
    <row r="5231" spans="1:12" x14ac:dyDescent="0.25">
      <c r="A5231" t="s">
        <v>5665</v>
      </c>
      <c r="B5231" t="s">
        <v>14683</v>
      </c>
      <c r="C5231" t="s">
        <v>7071</v>
      </c>
      <c r="D5231" t="s">
        <v>7072</v>
      </c>
      <c r="E5231" t="s">
        <v>7081</v>
      </c>
      <c r="F5231" t="s">
        <v>7128</v>
      </c>
      <c r="G5231" t="s">
        <v>7128</v>
      </c>
      <c r="H5231" t="s">
        <v>7521</v>
      </c>
      <c r="I5231" t="s">
        <v>7522</v>
      </c>
      <c r="J5231" t="s">
        <v>14593</v>
      </c>
    </row>
    <row r="5232" spans="1:12" x14ac:dyDescent="0.25">
      <c r="A5232" t="s">
        <v>4021</v>
      </c>
      <c r="B5232" t="s">
        <v>14684</v>
      </c>
      <c r="C5232" t="s">
        <v>7071</v>
      </c>
      <c r="D5232" t="s">
        <v>7072</v>
      </c>
      <c r="E5232" t="s">
        <v>7081</v>
      </c>
      <c r="F5232" t="s">
        <v>7128</v>
      </c>
      <c r="G5232" t="s">
        <v>7128</v>
      </c>
      <c r="H5232" t="s">
        <v>7521</v>
      </c>
      <c r="I5232" t="s">
        <v>8708</v>
      </c>
      <c r="J5232" t="s">
        <v>14685</v>
      </c>
    </row>
    <row r="5233" spans="1:12" x14ac:dyDescent="0.25">
      <c r="A5233" t="s">
        <v>3758</v>
      </c>
      <c r="B5233" t="s">
        <v>14686</v>
      </c>
      <c r="C5233" t="s">
        <v>7071</v>
      </c>
      <c r="D5233" t="s">
        <v>7072</v>
      </c>
      <c r="E5233" t="s">
        <v>7081</v>
      </c>
      <c r="F5233" t="s">
        <v>7128</v>
      </c>
      <c r="G5233" t="s">
        <v>7128</v>
      </c>
      <c r="H5233" t="s">
        <v>7268</v>
      </c>
      <c r="I5233" t="s">
        <v>7269</v>
      </c>
      <c r="J5233" t="s">
        <v>8504</v>
      </c>
      <c r="K5233" t="s">
        <v>9699</v>
      </c>
    </row>
    <row r="5234" spans="1:12" x14ac:dyDescent="0.25">
      <c r="A5234" t="s">
        <v>3787</v>
      </c>
      <c r="B5234" t="s">
        <v>14687</v>
      </c>
      <c r="C5234" t="s">
        <v>7071</v>
      </c>
      <c r="D5234" t="s">
        <v>7072</v>
      </c>
      <c r="E5234" t="s">
        <v>7081</v>
      </c>
      <c r="F5234" t="s">
        <v>7128</v>
      </c>
      <c r="G5234" t="s">
        <v>7128</v>
      </c>
      <c r="H5234" t="s">
        <v>7129</v>
      </c>
      <c r="I5234" t="s">
        <v>7130</v>
      </c>
      <c r="J5234" t="s">
        <v>7131</v>
      </c>
      <c r="K5234" t="s">
        <v>8043</v>
      </c>
    </row>
    <row r="5235" spans="1:12" x14ac:dyDescent="0.25">
      <c r="A5235" t="s">
        <v>4263</v>
      </c>
      <c r="B5235" t="s">
        <v>14688</v>
      </c>
      <c r="C5235" t="s">
        <v>7071</v>
      </c>
      <c r="D5235" t="s">
        <v>7072</v>
      </c>
      <c r="E5235" t="s">
        <v>7081</v>
      </c>
      <c r="F5235" t="s">
        <v>7128</v>
      </c>
      <c r="G5235" t="s">
        <v>7128</v>
      </c>
      <c r="H5235" t="s">
        <v>7521</v>
      </c>
      <c r="I5235" t="s">
        <v>8708</v>
      </c>
      <c r="J5235" t="s">
        <v>14673</v>
      </c>
      <c r="K5235" t="s">
        <v>14674</v>
      </c>
    </row>
    <row r="5236" spans="1:12" x14ac:dyDescent="0.25">
      <c r="A5236" t="s">
        <v>5463</v>
      </c>
      <c r="B5236" t="s">
        <v>14689</v>
      </c>
      <c r="C5236" t="s">
        <v>7071</v>
      </c>
      <c r="D5236" t="s">
        <v>7072</v>
      </c>
      <c r="E5236" t="s">
        <v>7081</v>
      </c>
      <c r="F5236" t="s">
        <v>7128</v>
      </c>
      <c r="G5236" t="s">
        <v>7128</v>
      </c>
      <c r="H5236" t="s">
        <v>7268</v>
      </c>
      <c r="I5236" t="s">
        <v>7269</v>
      </c>
      <c r="J5236" t="s">
        <v>14642</v>
      </c>
    </row>
    <row r="5237" spans="1:12" x14ac:dyDescent="0.25">
      <c r="A5237" t="s">
        <v>3307</v>
      </c>
      <c r="B5237" t="s">
        <v>14690</v>
      </c>
      <c r="C5237" t="s">
        <v>7071</v>
      </c>
      <c r="D5237" t="s">
        <v>7072</v>
      </c>
      <c r="E5237" t="s">
        <v>7081</v>
      </c>
      <c r="F5237" t="s">
        <v>7128</v>
      </c>
      <c r="G5237" t="s">
        <v>7128</v>
      </c>
      <c r="H5237" t="s">
        <v>7521</v>
      </c>
      <c r="I5237" t="s">
        <v>7522</v>
      </c>
      <c r="J5237" t="s">
        <v>8377</v>
      </c>
      <c r="K5237" t="s">
        <v>8378</v>
      </c>
      <c r="L5237" t="s">
        <v>14610</v>
      </c>
    </row>
    <row r="5238" spans="1:12" x14ac:dyDescent="0.25">
      <c r="A5238" t="s">
        <v>5239</v>
      </c>
      <c r="B5238" t="s">
        <v>14691</v>
      </c>
      <c r="C5238" t="s">
        <v>7071</v>
      </c>
      <c r="D5238" t="s">
        <v>7072</v>
      </c>
      <c r="E5238" t="s">
        <v>7081</v>
      </c>
      <c r="F5238" t="s">
        <v>7128</v>
      </c>
      <c r="G5238" t="s">
        <v>7128</v>
      </c>
      <c r="H5238" t="s">
        <v>7205</v>
      </c>
      <c r="I5238" t="s">
        <v>7426</v>
      </c>
      <c r="J5238" t="s">
        <v>7469</v>
      </c>
      <c r="K5238" t="s">
        <v>14692</v>
      </c>
    </row>
    <row r="5239" spans="1:12" x14ac:dyDescent="0.25">
      <c r="A5239" t="s">
        <v>6935</v>
      </c>
      <c r="B5239" t="s">
        <v>14693</v>
      </c>
      <c r="C5239" t="s">
        <v>7071</v>
      </c>
      <c r="D5239" t="s">
        <v>7072</v>
      </c>
      <c r="E5239" t="s">
        <v>7081</v>
      </c>
      <c r="F5239" t="s">
        <v>7128</v>
      </c>
      <c r="G5239" t="s">
        <v>7128</v>
      </c>
      <c r="H5239" t="s">
        <v>7521</v>
      </c>
      <c r="I5239" t="s">
        <v>7522</v>
      </c>
      <c r="J5239" t="s">
        <v>14625</v>
      </c>
    </row>
    <row r="5240" spans="1:12" x14ac:dyDescent="0.25">
      <c r="A5240" t="s">
        <v>4010</v>
      </c>
      <c r="B5240" t="s">
        <v>14694</v>
      </c>
      <c r="C5240" t="s">
        <v>7071</v>
      </c>
      <c r="D5240" t="s">
        <v>7072</v>
      </c>
      <c r="E5240" t="s">
        <v>7081</v>
      </c>
      <c r="F5240" t="s">
        <v>7128</v>
      </c>
      <c r="G5240" t="s">
        <v>7128</v>
      </c>
      <c r="H5240" t="s">
        <v>14428</v>
      </c>
      <c r="I5240" t="s">
        <v>14429</v>
      </c>
      <c r="J5240" t="s">
        <v>14430</v>
      </c>
    </row>
    <row r="5241" spans="1:12" x14ac:dyDescent="0.25">
      <c r="A5241" t="s">
        <v>5079</v>
      </c>
      <c r="B5241" t="s">
        <v>14695</v>
      </c>
      <c r="C5241" t="s">
        <v>7071</v>
      </c>
      <c r="D5241" t="s">
        <v>7072</v>
      </c>
      <c r="E5241" t="s">
        <v>7081</v>
      </c>
      <c r="F5241" t="s">
        <v>7128</v>
      </c>
      <c r="G5241" t="s">
        <v>7128</v>
      </c>
      <c r="H5241" t="s">
        <v>7129</v>
      </c>
      <c r="I5241" t="s">
        <v>7130</v>
      </c>
      <c r="J5241" t="s">
        <v>7511</v>
      </c>
    </row>
    <row r="5242" spans="1:12" x14ac:dyDescent="0.25">
      <c r="A5242" t="s">
        <v>3311</v>
      </c>
      <c r="B5242" t="s">
        <v>14696</v>
      </c>
      <c r="C5242" t="s">
        <v>7071</v>
      </c>
      <c r="D5242" t="s">
        <v>7072</v>
      </c>
      <c r="E5242" t="s">
        <v>7081</v>
      </c>
      <c r="F5242" t="s">
        <v>7128</v>
      </c>
      <c r="G5242" t="s">
        <v>7128</v>
      </c>
      <c r="H5242" t="s">
        <v>7521</v>
      </c>
      <c r="I5242" t="s">
        <v>7522</v>
      </c>
      <c r="J5242" t="s">
        <v>8377</v>
      </c>
      <c r="K5242" t="s">
        <v>8378</v>
      </c>
      <c r="L5242" t="s">
        <v>14610</v>
      </c>
    </row>
    <row r="5243" spans="1:12" x14ac:dyDescent="0.25">
      <c r="A5243" t="s">
        <v>3255</v>
      </c>
      <c r="B5243" t="s">
        <v>14697</v>
      </c>
      <c r="C5243" t="s">
        <v>7071</v>
      </c>
      <c r="D5243" t="s">
        <v>7072</v>
      </c>
      <c r="E5243" t="s">
        <v>7081</v>
      </c>
      <c r="F5243" t="s">
        <v>7128</v>
      </c>
      <c r="G5243" t="s">
        <v>7128</v>
      </c>
      <c r="H5243" t="s">
        <v>7129</v>
      </c>
      <c r="I5243" t="s">
        <v>7130</v>
      </c>
      <c r="J5243" t="s">
        <v>7131</v>
      </c>
      <c r="K5243" t="s">
        <v>8043</v>
      </c>
    </row>
    <row r="5244" spans="1:12" x14ac:dyDescent="0.25">
      <c r="A5244" t="s">
        <v>3803</v>
      </c>
      <c r="B5244" t="s">
        <v>14698</v>
      </c>
      <c r="C5244" t="s">
        <v>7071</v>
      </c>
      <c r="D5244" t="s">
        <v>7072</v>
      </c>
      <c r="E5244" t="s">
        <v>7081</v>
      </c>
      <c r="F5244" t="s">
        <v>7128</v>
      </c>
      <c r="G5244" t="s">
        <v>7128</v>
      </c>
      <c r="H5244" t="s">
        <v>7205</v>
      </c>
      <c r="I5244" t="s">
        <v>8313</v>
      </c>
      <c r="J5244" t="s">
        <v>8314</v>
      </c>
    </row>
    <row r="5245" spans="1:12" x14ac:dyDescent="0.25">
      <c r="A5245" t="s">
        <v>6378</v>
      </c>
      <c r="B5245" t="s">
        <v>14699</v>
      </c>
      <c r="C5245" t="s">
        <v>7071</v>
      </c>
      <c r="D5245" t="s">
        <v>7072</v>
      </c>
      <c r="E5245" t="s">
        <v>7081</v>
      </c>
      <c r="F5245" t="s">
        <v>7128</v>
      </c>
      <c r="G5245" t="s">
        <v>7128</v>
      </c>
      <c r="H5245" t="s">
        <v>7521</v>
      </c>
      <c r="I5245" t="s">
        <v>8708</v>
      </c>
      <c r="J5245" t="s">
        <v>14673</v>
      </c>
    </row>
    <row r="5246" spans="1:12" x14ac:dyDescent="0.25">
      <c r="A5246" t="s">
        <v>5624</v>
      </c>
      <c r="B5246" t="s">
        <v>14700</v>
      </c>
      <c r="C5246" t="s">
        <v>7071</v>
      </c>
      <c r="D5246" t="s">
        <v>7072</v>
      </c>
      <c r="E5246" t="s">
        <v>7081</v>
      </c>
      <c r="F5246" t="s">
        <v>7128</v>
      </c>
      <c r="G5246" t="s">
        <v>7128</v>
      </c>
      <c r="H5246" t="s">
        <v>7521</v>
      </c>
      <c r="I5246" t="s">
        <v>7522</v>
      </c>
      <c r="J5246" t="s">
        <v>8377</v>
      </c>
      <c r="K5246" t="s">
        <v>8378</v>
      </c>
    </row>
    <row r="5247" spans="1:12" x14ac:dyDescent="0.25">
      <c r="A5247" t="s">
        <v>5063</v>
      </c>
      <c r="B5247" t="s">
        <v>14701</v>
      </c>
      <c r="C5247" t="s">
        <v>7071</v>
      </c>
      <c r="D5247" t="s">
        <v>7072</v>
      </c>
      <c r="E5247" t="s">
        <v>7081</v>
      </c>
      <c r="F5247" t="s">
        <v>7128</v>
      </c>
      <c r="G5247" t="s">
        <v>7128</v>
      </c>
      <c r="H5247" t="s">
        <v>7129</v>
      </c>
      <c r="I5247" t="s">
        <v>7130</v>
      </c>
      <c r="J5247" t="s">
        <v>7131</v>
      </c>
    </row>
    <row r="5248" spans="1:12" x14ac:dyDescent="0.25">
      <c r="A5248" t="s">
        <v>6172</v>
      </c>
      <c r="B5248" t="s">
        <v>14702</v>
      </c>
      <c r="C5248" t="s">
        <v>7071</v>
      </c>
      <c r="D5248" t="s">
        <v>7072</v>
      </c>
      <c r="E5248" t="s">
        <v>7081</v>
      </c>
      <c r="F5248" t="s">
        <v>7128</v>
      </c>
      <c r="G5248" t="s">
        <v>7128</v>
      </c>
      <c r="H5248" t="s">
        <v>7521</v>
      </c>
      <c r="I5248" t="s">
        <v>7522</v>
      </c>
      <c r="J5248" t="s">
        <v>14625</v>
      </c>
      <c r="K5248" t="s">
        <v>14703</v>
      </c>
    </row>
    <row r="5249" spans="1:12" x14ac:dyDescent="0.25">
      <c r="A5249" t="s">
        <v>6343</v>
      </c>
      <c r="B5249" t="s">
        <v>14704</v>
      </c>
      <c r="C5249" t="s">
        <v>7071</v>
      </c>
      <c r="D5249" t="s">
        <v>7072</v>
      </c>
      <c r="E5249" t="s">
        <v>7081</v>
      </c>
      <c r="F5249" t="s">
        <v>7128</v>
      </c>
      <c r="G5249" t="s">
        <v>7128</v>
      </c>
      <c r="H5249" t="s">
        <v>7268</v>
      </c>
      <c r="I5249" t="s">
        <v>7269</v>
      </c>
      <c r="J5249" t="s">
        <v>7534</v>
      </c>
    </row>
    <row r="5250" spans="1:12" x14ac:dyDescent="0.25">
      <c r="A5250" t="s">
        <v>4936</v>
      </c>
      <c r="B5250" t="s">
        <v>14705</v>
      </c>
      <c r="C5250" t="s">
        <v>7071</v>
      </c>
      <c r="D5250" t="s">
        <v>7072</v>
      </c>
      <c r="E5250" t="s">
        <v>7081</v>
      </c>
      <c r="F5250" t="s">
        <v>7128</v>
      </c>
      <c r="G5250" t="s">
        <v>7128</v>
      </c>
      <c r="H5250" t="s">
        <v>7129</v>
      </c>
      <c r="I5250" t="s">
        <v>7130</v>
      </c>
      <c r="J5250" t="s">
        <v>7131</v>
      </c>
      <c r="K5250" t="s">
        <v>14706</v>
      </c>
    </row>
    <row r="5251" spans="1:12" x14ac:dyDescent="0.25">
      <c r="A5251" t="s">
        <v>4597</v>
      </c>
      <c r="B5251" t="s">
        <v>14707</v>
      </c>
      <c r="C5251" t="s">
        <v>7071</v>
      </c>
      <c r="D5251" t="s">
        <v>7072</v>
      </c>
      <c r="E5251" t="s">
        <v>7081</v>
      </c>
      <c r="F5251" t="s">
        <v>7128</v>
      </c>
      <c r="G5251" t="s">
        <v>7128</v>
      </c>
      <c r="H5251" t="s">
        <v>8335</v>
      </c>
      <c r="I5251" t="s">
        <v>8336</v>
      </c>
      <c r="J5251" t="s">
        <v>8903</v>
      </c>
      <c r="K5251" t="s">
        <v>14555</v>
      </c>
    </row>
    <row r="5252" spans="1:12" x14ac:dyDescent="0.25">
      <c r="A5252" t="s">
        <v>5831</v>
      </c>
      <c r="B5252" t="s">
        <v>14708</v>
      </c>
      <c r="C5252" t="s">
        <v>7071</v>
      </c>
      <c r="D5252" t="s">
        <v>7072</v>
      </c>
      <c r="E5252" t="s">
        <v>7081</v>
      </c>
      <c r="F5252" t="s">
        <v>7128</v>
      </c>
      <c r="G5252" t="s">
        <v>7128</v>
      </c>
      <c r="H5252" t="s">
        <v>7268</v>
      </c>
      <c r="I5252" t="s">
        <v>7269</v>
      </c>
      <c r="J5252" t="s">
        <v>7534</v>
      </c>
      <c r="K5252" t="s">
        <v>9464</v>
      </c>
    </row>
    <row r="5253" spans="1:12" x14ac:dyDescent="0.25">
      <c r="A5253" t="s">
        <v>4180</v>
      </c>
      <c r="B5253" t="s">
        <v>14709</v>
      </c>
      <c r="C5253" t="s">
        <v>7071</v>
      </c>
      <c r="D5253" t="s">
        <v>7072</v>
      </c>
      <c r="E5253" t="s">
        <v>7081</v>
      </c>
      <c r="F5253" t="s">
        <v>7128</v>
      </c>
      <c r="G5253" t="s">
        <v>7128</v>
      </c>
      <c r="H5253" t="s">
        <v>7521</v>
      </c>
      <c r="I5253" t="s">
        <v>7522</v>
      </c>
      <c r="J5253" t="s">
        <v>8377</v>
      </c>
      <c r="K5253" t="s">
        <v>8378</v>
      </c>
      <c r="L5253" t="s">
        <v>14710</v>
      </c>
    </row>
    <row r="5254" spans="1:12" x14ac:dyDescent="0.25">
      <c r="A5254" t="s">
        <v>3981</v>
      </c>
      <c r="B5254" t="s">
        <v>14711</v>
      </c>
      <c r="C5254" t="s">
        <v>7071</v>
      </c>
      <c r="D5254" t="s">
        <v>7072</v>
      </c>
      <c r="E5254" t="s">
        <v>7081</v>
      </c>
      <c r="F5254" t="s">
        <v>7128</v>
      </c>
      <c r="G5254" t="s">
        <v>7128</v>
      </c>
      <c r="H5254" t="s">
        <v>7205</v>
      </c>
      <c r="I5254" t="s">
        <v>7426</v>
      </c>
      <c r="J5254" t="s">
        <v>7427</v>
      </c>
    </row>
    <row r="5255" spans="1:12" x14ac:dyDescent="0.25">
      <c r="A5255" t="s">
        <v>4006</v>
      </c>
      <c r="B5255" t="s">
        <v>14712</v>
      </c>
      <c r="C5255" t="s">
        <v>7071</v>
      </c>
      <c r="D5255" t="s">
        <v>7072</v>
      </c>
      <c r="E5255" t="s">
        <v>7081</v>
      </c>
      <c r="F5255" t="s">
        <v>7128</v>
      </c>
      <c r="G5255" t="s">
        <v>7128</v>
      </c>
      <c r="H5255" t="s">
        <v>7521</v>
      </c>
      <c r="I5255" t="s">
        <v>8708</v>
      </c>
      <c r="J5255" t="s">
        <v>9032</v>
      </c>
    </row>
    <row r="5256" spans="1:12" x14ac:dyDescent="0.25">
      <c r="A5256" t="s">
        <v>4734</v>
      </c>
      <c r="B5256" t="s">
        <v>14713</v>
      </c>
      <c r="C5256" t="s">
        <v>7071</v>
      </c>
      <c r="D5256" t="s">
        <v>7072</v>
      </c>
      <c r="E5256" t="s">
        <v>7081</v>
      </c>
      <c r="F5256" t="s">
        <v>7128</v>
      </c>
      <c r="G5256" t="s">
        <v>7128</v>
      </c>
      <c r="H5256" t="s">
        <v>7129</v>
      </c>
      <c r="I5256" t="s">
        <v>7130</v>
      </c>
      <c r="J5256" t="s">
        <v>7131</v>
      </c>
      <c r="K5256" t="s">
        <v>9788</v>
      </c>
    </row>
    <row r="5257" spans="1:12" x14ac:dyDescent="0.25">
      <c r="A5257" t="s">
        <v>4828</v>
      </c>
      <c r="B5257" t="s">
        <v>14714</v>
      </c>
      <c r="C5257" t="s">
        <v>7071</v>
      </c>
      <c r="D5257" t="s">
        <v>7072</v>
      </c>
      <c r="E5257" t="s">
        <v>7081</v>
      </c>
      <c r="F5257" t="s">
        <v>7128</v>
      </c>
      <c r="G5257" t="s">
        <v>7128</v>
      </c>
      <c r="H5257" t="s">
        <v>7521</v>
      </c>
      <c r="I5257" t="s">
        <v>7522</v>
      </c>
      <c r="J5257" t="s">
        <v>14715</v>
      </c>
      <c r="K5257" t="s">
        <v>14716</v>
      </c>
    </row>
    <row r="5258" spans="1:12" x14ac:dyDescent="0.25">
      <c r="A5258" t="s">
        <v>5395</v>
      </c>
      <c r="B5258" t="s">
        <v>14717</v>
      </c>
      <c r="C5258" t="s">
        <v>7071</v>
      </c>
      <c r="D5258" t="s">
        <v>7072</v>
      </c>
      <c r="E5258" t="s">
        <v>7081</v>
      </c>
      <c r="F5258" t="s">
        <v>7128</v>
      </c>
      <c r="G5258" t="s">
        <v>7128</v>
      </c>
      <c r="H5258" t="s">
        <v>7521</v>
      </c>
      <c r="I5258" t="s">
        <v>8708</v>
      </c>
      <c r="J5258" t="s">
        <v>9032</v>
      </c>
    </row>
    <row r="5259" spans="1:12" x14ac:dyDescent="0.25">
      <c r="A5259" t="s">
        <v>6223</v>
      </c>
      <c r="B5259" t="s">
        <v>14718</v>
      </c>
      <c r="C5259" t="s">
        <v>7071</v>
      </c>
      <c r="D5259" t="s">
        <v>7072</v>
      </c>
      <c r="E5259" t="s">
        <v>7081</v>
      </c>
      <c r="F5259" t="s">
        <v>7128</v>
      </c>
      <c r="G5259" t="s">
        <v>7128</v>
      </c>
      <c r="H5259" t="s">
        <v>7129</v>
      </c>
      <c r="I5259" t="s">
        <v>7130</v>
      </c>
      <c r="J5259" t="s">
        <v>7131</v>
      </c>
    </row>
    <row r="5260" spans="1:12" x14ac:dyDescent="0.25">
      <c r="A5260" t="s">
        <v>6817</v>
      </c>
      <c r="B5260" t="s">
        <v>14719</v>
      </c>
      <c r="C5260" t="s">
        <v>7071</v>
      </c>
      <c r="D5260" t="s">
        <v>7072</v>
      </c>
      <c r="E5260" t="s">
        <v>7081</v>
      </c>
      <c r="F5260" t="s">
        <v>7128</v>
      </c>
      <c r="G5260" t="s">
        <v>7128</v>
      </c>
      <c r="H5260" t="s">
        <v>7268</v>
      </c>
      <c r="I5260" t="s">
        <v>7269</v>
      </c>
      <c r="J5260" t="s">
        <v>14720</v>
      </c>
    </row>
    <row r="5261" spans="1:12" x14ac:dyDescent="0.25">
      <c r="A5261" t="s">
        <v>4678</v>
      </c>
      <c r="B5261" t="s">
        <v>14721</v>
      </c>
      <c r="C5261" t="s">
        <v>7071</v>
      </c>
      <c r="D5261" t="s">
        <v>7072</v>
      </c>
      <c r="E5261" t="s">
        <v>7081</v>
      </c>
      <c r="F5261" t="s">
        <v>7128</v>
      </c>
      <c r="G5261" t="s">
        <v>7128</v>
      </c>
      <c r="H5261" t="s">
        <v>7129</v>
      </c>
      <c r="I5261" t="s">
        <v>7130</v>
      </c>
      <c r="J5261" t="s">
        <v>7131</v>
      </c>
      <c r="K5261" t="s">
        <v>8043</v>
      </c>
    </row>
    <row r="5262" spans="1:12" x14ac:dyDescent="0.25">
      <c r="A5262" t="s">
        <v>5399</v>
      </c>
      <c r="B5262" t="s">
        <v>14722</v>
      </c>
      <c r="C5262" t="s">
        <v>7071</v>
      </c>
      <c r="D5262" t="s">
        <v>7072</v>
      </c>
      <c r="E5262" t="s">
        <v>7081</v>
      </c>
      <c r="F5262" t="s">
        <v>7128</v>
      </c>
      <c r="G5262" t="s">
        <v>7128</v>
      </c>
      <c r="H5262" t="s">
        <v>7205</v>
      </c>
      <c r="I5262" t="s">
        <v>14475</v>
      </c>
      <c r="J5262" t="s">
        <v>14476</v>
      </c>
    </row>
    <row r="5263" spans="1:12" x14ac:dyDescent="0.25">
      <c r="A5263" t="s">
        <v>3210</v>
      </c>
      <c r="B5263" t="s">
        <v>14723</v>
      </c>
      <c r="C5263" t="s">
        <v>7071</v>
      </c>
      <c r="D5263" t="s">
        <v>7072</v>
      </c>
      <c r="E5263" t="s">
        <v>7081</v>
      </c>
      <c r="F5263" t="s">
        <v>7128</v>
      </c>
      <c r="G5263" t="s">
        <v>7128</v>
      </c>
      <c r="H5263" t="s">
        <v>7129</v>
      </c>
      <c r="I5263" t="s">
        <v>7130</v>
      </c>
      <c r="J5263" t="s">
        <v>7131</v>
      </c>
    </row>
    <row r="5264" spans="1:12" x14ac:dyDescent="0.25">
      <c r="A5264" t="s">
        <v>3987</v>
      </c>
      <c r="B5264" t="s">
        <v>14724</v>
      </c>
      <c r="C5264" t="s">
        <v>14725</v>
      </c>
    </row>
    <row r="5265" spans="1:12" x14ac:dyDescent="0.25">
      <c r="A5265" t="s">
        <v>5185</v>
      </c>
      <c r="B5265" t="s">
        <v>14726</v>
      </c>
      <c r="C5265" t="s">
        <v>7071</v>
      </c>
      <c r="D5265" t="s">
        <v>7072</v>
      </c>
      <c r="E5265" t="s">
        <v>7081</v>
      </c>
      <c r="F5265" t="s">
        <v>7128</v>
      </c>
      <c r="G5265" t="s">
        <v>7128</v>
      </c>
      <c r="H5265" t="s">
        <v>14428</v>
      </c>
      <c r="I5265" t="s">
        <v>14429</v>
      </c>
      <c r="J5265" t="s">
        <v>14600</v>
      </c>
    </row>
    <row r="5266" spans="1:12" x14ac:dyDescent="0.25">
      <c r="A5266" t="s">
        <v>4832</v>
      </c>
      <c r="B5266" t="s">
        <v>14727</v>
      </c>
      <c r="C5266" t="s">
        <v>7071</v>
      </c>
      <c r="D5266" t="s">
        <v>7072</v>
      </c>
      <c r="E5266" t="s">
        <v>7081</v>
      </c>
      <c r="F5266" t="s">
        <v>7128</v>
      </c>
      <c r="G5266" t="s">
        <v>7128</v>
      </c>
      <c r="H5266" t="s">
        <v>7268</v>
      </c>
      <c r="I5266" t="s">
        <v>7269</v>
      </c>
      <c r="J5266" t="s">
        <v>7539</v>
      </c>
    </row>
    <row r="5267" spans="1:12" x14ac:dyDescent="0.25">
      <c r="A5267" t="s">
        <v>5615</v>
      </c>
      <c r="B5267" t="s">
        <v>14728</v>
      </c>
      <c r="C5267" t="s">
        <v>7071</v>
      </c>
      <c r="D5267" t="s">
        <v>7072</v>
      </c>
      <c r="E5267" t="s">
        <v>7081</v>
      </c>
      <c r="F5267" t="s">
        <v>7128</v>
      </c>
      <c r="G5267" t="s">
        <v>7128</v>
      </c>
      <c r="H5267" t="s">
        <v>7129</v>
      </c>
      <c r="I5267" t="s">
        <v>7130</v>
      </c>
      <c r="J5267" t="s">
        <v>7131</v>
      </c>
      <c r="K5267" t="s">
        <v>14679</v>
      </c>
      <c r="L5267" t="s">
        <v>14680</v>
      </c>
    </row>
    <row r="5268" spans="1:12" x14ac:dyDescent="0.25">
      <c r="A5268" t="s">
        <v>4790</v>
      </c>
      <c r="B5268" t="s">
        <v>14729</v>
      </c>
      <c r="C5268" t="s">
        <v>7071</v>
      </c>
      <c r="D5268" t="s">
        <v>7072</v>
      </c>
      <c r="E5268" t="s">
        <v>7081</v>
      </c>
      <c r="F5268" t="s">
        <v>7128</v>
      </c>
      <c r="G5268" t="s">
        <v>7128</v>
      </c>
      <c r="H5268" t="s">
        <v>7134</v>
      </c>
      <c r="I5268" t="s">
        <v>7588</v>
      </c>
      <c r="J5268" t="s">
        <v>14730</v>
      </c>
      <c r="K5268" t="s">
        <v>14731</v>
      </c>
    </row>
    <row r="5269" spans="1:12" x14ac:dyDescent="0.25">
      <c r="A5269" t="s">
        <v>3235</v>
      </c>
      <c r="B5269" t="s">
        <v>14732</v>
      </c>
      <c r="C5269" t="s">
        <v>7071</v>
      </c>
      <c r="D5269" t="s">
        <v>7072</v>
      </c>
      <c r="E5269" t="s">
        <v>7081</v>
      </c>
      <c r="F5269" t="s">
        <v>7128</v>
      </c>
      <c r="G5269" t="s">
        <v>7128</v>
      </c>
      <c r="H5269" t="s">
        <v>7205</v>
      </c>
      <c r="I5269" t="s">
        <v>7426</v>
      </c>
      <c r="J5269" t="s">
        <v>7427</v>
      </c>
      <c r="K5269" t="s">
        <v>14510</v>
      </c>
    </row>
    <row r="5270" spans="1:12" x14ac:dyDescent="0.25">
      <c r="A5270" t="s">
        <v>5670</v>
      </c>
      <c r="B5270" t="s">
        <v>14733</v>
      </c>
      <c r="C5270" t="s">
        <v>7071</v>
      </c>
      <c r="D5270" t="s">
        <v>7072</v>
      </c>
      <c r="E5270" t="s">
        <v>7081</v>
      </c>
      <c r="F5270" t="s">
        <v>7128</v>
      </c>
      <c r="G5270" t="s">
        <v>7128</v>
      </c>
      <c r="H5270" t="s">
        <v>7129</v>
      </c>
      <c r="I5270" t="s">
        <v>7130</v>
      </c>
      <c r="J5270" t="s">
        <v>7131</v>
      </c>
    </row>
    <row r="5271" spans="1:12" x14ac:dyDescent="0.25">
      <c r="A5271" t="s">
        <v>6423</v>
      </c>
      <c r="B5271" t="s">
        <v>14734</v>
      </c>
      <c r="C5271" t="s">
        <v>7071</v>
      </c>
      <c r="D5271" t="s">
        <v>7072</v>
      </c>
      <c r="E5271" t="s">
        <v>7081</v>
      </c>
      <c r="F5271" t="s">
        <v>7128</v>
      </c>
      <c r="G5271" t="s">
        <v>7144</v>
      </c>
      <c r="H5271" t="s">
        <v>8108</v>
      </c>
      <c r="I5271" t="s">
        <v>8109</v>
      </c>
      <c r="J5271" t="s">
        <v>14735</v>
      </c>
    </row>
    <row r="5272" spans="1:12" x14ac:dyDescent="0.25">
      <c r="A5272" t="s">
        <v>3744</v>
      </c>
      <c r="B5272" t="s">
        <v>14736</v>
      </c>
      <c r="C5272" t="s">
        <v>7071</v>
      </c>
      <c r="D5272" t="s">
        <v>7072</v>
      </c>
      <c r="E5272" t="s">
        <v>7081</v>
      </c>
      <c r="F5272" t="s">
        <v>7128</v>
      </c>
      <c r="G5272" t="s">
        <v>7128</v>
      </c>
      <c r="H5272" t="s">
        <v>7205</v>
      </c>
      <c r="I5272" t="s">
        <v>8313</v>
      </c>
      <c r="J5272" t="s">
        <v>8314</v>
      </c>
    </row>
    <row r="5273" spans="1:12" x14ac:dyDescent="0.25">
      <c r="A5273" t="s">
        <v>3704</v>
      </c>
      <c r="B5273" t="s">
        <v>14737</v>
      </c>
      <c r="C5273" t="s">
        <v>7071</v>
      </c>
      <c r="D5273" t="s">
        <v>7072</v>
      </c>
      <c r="E5273" t="s">
        <v>7081</v>
      </c>
      <c r="F5273" t="s">
        <v>7128</v>
      </c>
      <c r="G5273" t="s">
        <v>7128</v>
      </c>
      <c r="H5273" t="s">
        <v>7129</v>
      </c>
      <c r="I5273" t="s">
        <v>7130</v>
      </c>
      <c r="J5273" t="s">
        <v>7131</v>
      </c>
    </row>
    <row r="5274" spans="1:12" x14ac:dyDescent="0.25">
      <c r="A5274" t="s">
        <v>3817</v>
      </c>
      <c r="B5274" t="s">
        <v>14708</v>
      </c>
      <c r="C5274" t="s">
        <v>7071</v>
      </c>
      <c r="D5274" t="s">
        <v>7072</v>
      </c>
      <c r="E5274" t="s">
        <v>7081</v>
      </c>
      <c r="F5274" t="s">
        <v>7128</v>
      </c>
      <c r="G5274" t="s">
        <v>7128</v>
      </c>
      <c r="H5274" t="s">
        <v>7268</v>
      </c>
      <c r="I5274" t="s">
        <v>7269</v>
      </c>
      <c r="J5274" t="s">
        <v>7534</v>
      </c>
      <c r="K5274" t="s">
        <v>9464</v>
      </c>
    </row>
    <row r="5275" spans="1:12" x14ac:dyDescent="0.25">
      <c r="A5275" t="s">
        <v>6757</v>
      </c>
      <c r="B5275" t="s">
        <v>14738</v>
      </c>
      <c r="C5275" t="s">
        <v>7071</v>
      </c>
      <c r="D5275" t="s">
        <v>7072</v>
      </c>
      <c r="E5275" t="s">
        <v>7081</v>
      </c>
      <c r="F5275" t="s">
        <v>7128</v>
      </c>
      <c r="G5275" t="s">
        <v>7128</v>
      </c>
      <c r="H5275" t="s">
        <v>7675</v>
      </c>
      <c r="I5275" t="s">
        <v>7676</v>
      </c>
      <c r="J5275" t="s">
        <v>14637</v>
      </c>
    </row>
    <row r="5276" spans="1:12" x14ac:dyDescent="0.25">
      <c r="A5276" t="s">
        <v>5511</v>
      </c>
      <c r="B5276" t="s">
        <v>14739</v>
      </c>
      <c r="C5276" t="s">
        <v>7071</v>
      </c>
      <c r="D5276" t="s">
        <v>7072</v>
      </c>
      <c r="E5276" t="s">
        <v>7081</v>
      </c>
      <c r="F5276" t="s">
        <v>7128</v>
      </c>
      <c r="G5276" t="s">
        <v>7128</v>
      </c>
      <c r="H5276" t="s">
        <v>7129</v>
      </c>
      <c r="I5276" t="s">
        <v>7130</v>
      </c>
      <c r="J5276" t="s">
        <v>7131</v>
      </c>
    </row>
    <row r="5277" spans="1:12" x14ac:dyDescent="0.25">
      <c r="A5277" t="s">
        <v>5180</v>
      </c>
      <c r="B5277" t="s">
        <v>14740</v>
      </c>
      <c r="C5277" t="s">
        <v>7071</v>
      </c>
      <c r="D5277" t="s">
        <v>7072</v>
      </c>
      <c r="E5277" t="s">
        <v>7081</v>
      </c>
      <c r="F5277" t="s">
        <v>7128</v>
      </c>
      <c r="G5277" t="s">
        <v>7128</v>
      </c>
      <c r="H5277" t="s">
        <v>7268</v>
      </c>
      <c r="I5277" t="s">
        <v>7269</v>
      </c>
      <c r="J5277" t="s">
        <v>7385</v>
      </c>
    </row>
    <row r="5278" spans="1:12" x14ac:dyDescent="0.25">
      <c r="A5278" t="s">
        <v>4831</v>
      </c>
      <c r="B5278" t="s">
        <v>14741</v>
      </c>
      <c r="C5278" t="s">
        <v>7071</v>
      </c>
      <c r="D5278" t="s">
        <v>7072</v>
      </c>
      <c r="E5278" t="s">
        <v>7081</v>
      </c>
      <c r="F5278" t="s">
        <v>7128</v>
      </c>
      <c r="G5278" t="s">
        <v>7128</v>
      </c>
      <c r="H5278" t="s">
        <v>7134</v>
      </c>
      <c r="I5278" t="s">
        <v>7463</v>
      </c>
      <c r="J5278" t="s">
        <v>14742</v>
      </c>
      <c r="K5278" t="s">
        <v>14743</v>
      </c>
    </row>
    <row r="5279" spans="1:12" x14ac:dyDescent="0.25">
      <c r="A5279" t="s">
        <v>5114</v>
      </c>
      <c r="B5279" t="s">
        <v>14744</v>
      </c>
      <c r="C5279" t="s">
        <v>7071</v>
      </c>
      <c r="D5279" t="s">
        <v>7072</v>
      </c>
      <c r="E5279" t="s">
        <v>7081</v>
      </c>
      <c r="F5279" t="s">
        <v>7128</v>
      </c>
      <c r="G5279" t="s">
        <v>7128</v>
      </c>
      <c r="H5279" t="s">
        <v>14745</v>
      </c>
      <c r="I5279" t="s">
        <v>14746</v>
      </c>
      <c r="J5279" t="s">
        <v>14747</v>
      </c>
    </row>
    <row r="5280" spans="1:12" x14ac:dyDescent="0.25">
      <c r="A5280" t="s">
        <v>3303</v>
      </c>
      <c r="B5280" t="s">
        <v>14748</v>
      </c>
      <c r="C5280" t="s">
        <v>7071</v>
      </c>
      <c r="D5280" t="s">
        <v>7072</v>
      </c>
      <c r="E5280" t="s">
        <v>7081</v>
      </c>
      <c r="F5280" t="s">
        <v>7128</v>
      </c>
      <c r="G5280" t="s">
        <v>7128</v>
      </c>
      <c r="H5280" t="s">
        <v>7129</v>
      </c>
      <c r="I5280" t="s">
        <v>7130</v>
      </c>
      <c r="J5280" t="s">
        <v>7131</v>
      </c>
      <c r="K5280" t="s">
        <v>14749</v>
      </c>
    </row>
    <row r="5281" spans="1:11" x14ac:dyDescent="0.25">
      <c r="A5281" t="s">
        <v>3754</v>
      </c>
      <c r="B5281" t="s">
        <v>14750</v>
      </c>
      <c r="C5281" t="s">
        <v>7071</v>
      </c>
      <c r="D5281" t="s">
        <v>7072</v>
      </c>
      <c r="E5281" t="s">
        <v>7081</v>
      </c>
      <c r="F5281" t="s">
        <v>7128</v>
      </c>
      <c r="G5281" t="s">
        <v>7128</v>
      </c>
      <c r="H5281" t="s">
        <v>7268</v>
      </c>
      <c r="I5281" t="s">
        <v>7269</v>
      </c>
      <c r="J5281" t="s">
        <v>8504</v>
      </c>
      <c r="K5281" t="s">
        <v>9699</v>
      </c>
    </row>
    <row r="5282" spans="1:11" x14ac:dyDescent="0.25">
      <c r="A5282" t="s">
        <v>6970</v>
      </c>
      <c r="B5282" t="s">
        <v>14751</v>
      </c>
      <c r="C5282" t="s">
        <v>7071</v>
      </c>
      <c r="D5282" t="s">
        <v>7072</v>
      </c>
      <c r="E5282" t="s">
        <v>7081</v>
      </c>
      <c r="F5282" t="s">
        <v>7128</v>
      </c>
      <c r="G5282" t="s">
        <v>7128</v>
      </c>
      <c r="H5282" t="s">
        <v>7205</v>
      </c>
      <c r="I5282" t="s">
        <v>8313</v>
      </c>
      <c r="J5282" t="s">
        <v>8314</v>
      </c>
    </row>
    <row r="5283" spans="1:11" x14ac:dyDescent="0.25">
      <c r="A5283" t="s">
        <v>6968</v>
      </c>
      <c r="B5283" t="s">
        <v>14752</v>
      </c>
      <c r="C5283" t="s">
        <v>7071</v>
      </c>
      <c r="D5283" t="s">
        <v>7072</v>
      </c>
      <c r="E5283" t="s">
        <v>7081</v>
      </c>
      <c r="F5283" t="s">
        <v>7128</v>
      </c>
      <c r="G5283" t="s">
        <v>7128</v>
      </c>
      <c r="H5283" t="s">
        <v>7675</v>
      </c>
      <c r="I5283" t="s">
        <v>7676</v>
      </c>
      <c r="J5283" t="s">
        <v>9666</v>
      </c>
    </row>
    <row r="5284" spans="1:11" x14ac:dyDescent="0.25">
      <c r="A5284" t="s">
        <v>3511</v>
      </c>
      <c r="B5284" t="s">
        <v>14753</v>
      </c>
      <c r="C5284" t="s">
        <v>7071</v>
      </c>
      <c r="D5284" t="s">
        <v>7072</v>
      </c>
      <c r="E5284" t="s">
        <v>7081</v>
      </c>
      <c r="F5284" t="s">
        <v>7128</v>
      </c>
      <c r="G5284" t="s">
        <v>7128</v>
      </c>
      <c r="H5284" t="s">
        <v>7268</v>
      </c>
      <c r="I5284" t="s">
        <v>7269</v>
      </c>
      <c r="J5284" t="s">
        <v>7534</v>
      </c>
      <c r="K5284" t="s">
        <v>14623</v>
      </c>
    </row>
    <row r="5285" spans="1:11" x14ac:dyDescent="0.25">
      <c r="A5285" t="s">
        <v>4281</v>
      </c>
      <c r="B5285" t="s">
        <v>14754</v>
      </c>
      <c r="C5285" t="s">
        <v>7071</v>
      </c>
      <c r="D5285" t="s">
        <v>7072</v>
      </c>
      <c r="E5285" t="s">
        <v>7081</v>
      </c>
      <c r="F5285" t="s">
        <v>7128</v>
      </c>
      <c r="G5285" t="s">
        <v>7128</v>
      </c>
      <c r="H5285" t="s">
        <v>7205</v>
      </c>
      <c r="I5285" t="s">
        <v>7426</v>
      </c>
      <c r="J5285" t="s">
        <v>7427</v>
      </c>
      <c r="K5285" t="s">
        <v>14510</v>
      </c>
    </row>
    <row r="5286" spans="1:11" x14ac:dyDescent="0.25">
      <c r="A5286" t="s">
        <v>5174</v>
      </c>
      <c r="B5286" t="s">
        <v>14755</v>
      </c>
      <c r="C5286" t="s">
        <v>7071</v>
      </c>
      <c r="D5286" t="s">
        <v>7072</v>
      </c>
      <c r="E5286" t="s">
        <v>7081</v>
      </c>
      <c r="F5286" t="s">
        <v>7128</v>
      </c>
      <c r="G5286" t="s">
        <v>7128</v>
      </c>
      <c r="H5286" t="s">
        <v>7268</v>
      </c>
      <c r="I5286" t="s">
        <v>7269</v>
      </c>
      <c r="J5286" t="s">
        <v>7534</v>
      </c>
      <c r="K5286" t="s">
        <v>9464</v>
      </c>
    </row>
    <row r="5287" spans="1:11" x14ac:dyDescent="0.25">
      <c r="A5287" t="s">
        <v>6858</v>
      </c>
      <c r="B5287" t="s">
        <v>14756</v>
      </c>
      <c r="C5287" t="s">
        <v>7071</v>
      </c>
      <c r="D5287" t="s">
        <v>7072</v>
      </c>
      <c r="E5287" t="s">
        <v>7081</v>
      </c>
      <c r="F5287" t="s">
        <v>7128</v>
      </c>
      <c r="G5287" t="s">
        <v>7128</v>
      </c>
      <c r="H5287" t="s">
        <v>7268</v>
      </c>
      <c r="I5287" t="s">
        <v>7269</v>
      </c>
      <c r="J5287" t="s">
        <v>8504</v>
      </c>
      <c r="K5287" t="s">
        <v>9699</v>
      </c>
    </row>
    <row r="5288" spans="1:11" x14ac:dyDescent="0.25">
      <c r="A5288" t="s">
        <v>6404</v>
      </c>
      <c r="B5288" t="s">
        <v>14757</v>
      </c>
      <c r="C5288" t="s">
        <v>7071</v>
      </c>
      <c r="D5288" t="s">
        <v>7072</v>
      </c>
      <c r="E5288" t="s">
        <v>7081</v>
      </c>
      <c r="F5288" t="s">
        <v>7128</v>
      </c>
      <c r="G5288" t="s">
        <v>7128</v>
      </c>
      <c r="H5288" t="s">
        <v>8335</v>
      </c>
      <c r="I5288" t="s">
        <v>8336</v>
      </c>
      <c r="J5288" t="s">
        <v>8903</v>
      </c>
      <c r="K5288" t="s">
        <v>14555</v>
      </c>
    </row>
    <row r="5289" spans="1:11" x14ac:dyDescent="0.25">
      <c r="A5289" t="s">
        <v>5380</v>
      </c>
      <c r="B5289" t="s">
        <v>14758</v>
      </c>
      <c r="C5289" t="s">
        <v>7071</v>
      </c>
      <c r="D5289" t="s">
        <v>7072</v>
      </c>
      <c r="E5289" t="s">
        <v>7081</v>
      </c>
      <c r="F5289" t="s">
        <v>7128</v>
      </c>
      <c r="G5289" t="s">
        <v>7128</v>
      </c>
      <c r="H5289" t="s">
        <v>7268</v>
      </c>
      <c r="I5289" t="s">
        <v>7269</v>
      </c>
      <c r="J5289" t="s">
        <v>8185</v>
      </c>
      <c r="K5289" t="s">
        <v>14759</v>
      </c>
    </row>
    <row r="5290" spans="1:11" x14ac:dyDescent="0.25">
      <c r="A5290" t="s">
        <v>4285</v>
      </c>
      <c r="B5290" t="s">
        <v>14760</v>
      </c>
      <c r="C5290" t="s">
        <v>7071</v>
      </c>
      <c r="D5290" t="s">
        <v>7072</v>
      </c>
      <c r="E5290" t="s">
        <v>7081</v>
      </c>
      <c r="F5290" t="s">
        <v>7128</v>
      </c>
      <c r="G5290" t="s">
        <v>7128</v>
      </c>
      <c r="H5290" t="s">
        <v>7205</v>
      </c>
      <c r="I5290" t="s">
        <v>14475</v>
      </c>
      <c r="J5290" t="s">
        <v>14476</v>
      </c>
    </row>
    <row r="5291" spans="1:11" x14ac:dyDescent="0.25">
      <c r="A5291" t="s">
        <v>3791</v>
      </c>
      <c r="B5291" t="s">
        <v>14761</v>
      </c>
      <c r="C5291" t="s">
        <v>7071</v>
      </c>
      <c r="D5291" t="s">
        <v>7072</v>
      </c>
      <c r="E5291" t="s">
        <v>7081</v>
      </c>
      <c r="F5291" t="s">
        <v>7128</v>
      </c>
      <c r="G5291" t="s">
        <v>7128</v>
      </c>
      <c r="H5291" t="s">
        <v>7268</v>
      </c>
      <c r="I5291" t="s">
        <v>7269</v>
      </c>
      <c r="J5291" t="s">
        <v>8504</v>
      </c>
      <c r="K5291" t="s">
        <v>9699</v>
      </c>
    </row>
    <row r="5292" spans="1:11" x14ac:dyDescent="0.25">
      <c r="A5292" t="s">
        <v>5134</v>
      </c>
      <c r="B5292" t="s">
        <v>14762</v>
      </c>
      <c r="C5292" t="s">
        <v>7071</v>
      </c>
      <c r="D5292" t="s">
        <v>7072</v>
      </c>
      <c r="E5292" t="s">
        <v>7081</v>
      </c>
      <c r="F5292" t="s">
        <v>7128</v>
      </c>
      <c r="G5292" t="s">
        <v>7128</v>
      </c>
      <c r="H5292" t="s">
        <v>14428</v>
      </c>
      <c r="I5292" t="s">
        <v>14429</v>
      </c>
      <c r="J5292" t="s">
        <v>14430</v>
      </c>
    </row>
    <row r="5293" spans="1:11" x14ac:dyDescent="0.25">
      <c r="A5293" t="s">
        <v>3778</v>
      </c>
      <c r="B5293" t="s">
        <v>14763</v>
      </c>
      <c r="C5293" t="s">
        <v>7071</v>
      </c>
      <c r="D5293" t="s">
        <v>7072</v>
      </c>
      <c r="E5293" t="s">
        <v>7081</v>
      </c>
      <c r="F5293" t="s">
        <v>7128</v>
      </c>
      <c r="G5293" t="s">
        <v>7128</v>
      </c>
      <c r="H5293" t="s">
        <v>8335</v>
      </c>
      <c r="I5293" t="s">
        <v>8336</v>
      </c>
      <c r="J5293" t="s">
        <v>8337</v>
      </c>
      <c r="K5293" t="s">
        <v>8351</v>
      </c>
    </row>
    <row r="5294" spans="1:11" x14ac:dyDescent="0.25">
      <c r="A5294" t="s">
        <v>6980</v>
      </c>
      <c r="B5294" t="s">
        <v>14764</v>
      </c>
      <c r="C5294" t="s">
        <v>7071</v>
      </c>
      <c r="D5294" t="s">
        <v>7072</v>
      </c>
      <c r="E5294" t="s">
        <v>7081</v>
      </c>
      <c r="F5294" t="s">
        <v>7128</v>
      </c>
      <c r="G5294" t="s">
        <v>7128</v>
      </c>
      <c r="H5294" t="s">
        <v>7129</v>
      </c>
      <c r="I5294" t="s">
        <v>7130</v>
      </c>
      <c r="J5294" t="s">
        <v>7131</v>
      </c>
      <c r="K5294" t="s">
        <v>14765</v>
      </c>
    </row>
    <row r="5295" spans="1:11" x14ac:dyDescent="0.25">
      <c r="A5295" t="s">
        <v>5962</v>
      </c>
      <c r="B5295" t="s">
        <v>14766</v>
      </c>
      <c r="C5295" t="s">
        <v>7071</v>
      </c>
      <c r="D5295" t="s">
        <v>7072</v>
      </c>
      <c r="E5295" t="s">
        <v>7081</v>
      </c>
      <c r="F5295" t="s">
        <v>7128</v>
      </c>
      <c r="G5295" t="s">
        <v>7128</v>
      </c>
      <c r="H5295" t="s">
        <v>7205</v>
      </c>
      <c r="I5295" t="s">
        <v>8313</v>
      </c>
      <c r="J5295" t="s">
        <v>8314</v>
      </c>
      <c r="K5295" t="s">
        <v>14434</v>
      </c>
    </row>
    <row r="5296" spans="1:11" x14ac:dyDescent="0.25">
      <c r="A5296" t="s">
        <v>5916</v>
      </c>
      <c r="B5296" t="s">
        <v>14767</v>
      </c>
      <c r="C5296" t="s">
        <v>7071</v>
      </c>
      <c r="D5296" t="s">
        <v>7072</v>
      </c>
      <c r="E5296" t="s">
        <v>7081</v>
      </c>
      <c r="F5296" t="s">
        <v>7128</v>
      </c>
      <c r="G5296" t="s">
        <v>7128</v>
      </c>
      <c r="H5296" t="s">
        <v>7129</v>
      </c>
      <c r="I5296" t="s">
        <v>7130</v>
      </c>
      <c r="J5296" t="s">
        <v>7131</v>
      </c>
      <c r="K5296" t="s">
        <v>8043</v>
      </c>
    </row>
    <row r="5297" spans="1:11" x14ac:dyDescent="0.25">
      <c r="A5297" t="s">
        <v>6487</v>
      </c>
      <c r="B5297" t="s">
        <v>14768</v>
      </c>
      <c r="C5297" t="s">
        <v>7071</v>
      </c>
      <c r="D5297" t="s">
        <v>7072</v>
      </c>
      <c r="E5297" t="s">
        <v>7081</v>
      </c>
      <c r="F5297" t="s">
        <v>7128</v>
      </c>
      <c r="G5297" t="s">
        <v>7128</v>
      </c>
      <c r="H5297" t="s">
        <v>7205</v>
      </c>
      <c r="I5297" t="s">
        <v>7426</v>
      </c>
      <c r="J5297" t="s">
        <v>7427</v>
      </c>
      <c r="K5297" t="s">
        <v>14470</v>
      </c>
    </row>
    <row r="5298" spans="1:11" x14ac:dyDescent="0.25">
      <c r="A5298" t="s">
        <v>6928</v>
      </c>
      <c r="B5298" t="s">
        <v>14769</v>
      </c>
      <c r="C5298" t="s">
        <v>7071</v>
      </c>
      <c r="D5298" t="s">
        <v>7072</v>
      </c>
      <c r="E5298" t="s">
        <v>7081</v>
      </c>
      <c r="F5298" t="s">
        <v>7128</v>
      </c>
      <c r="G5298" t="s">
        <v>7128</v>
      </c>
      <c r="H5298" t="s">
        <v>7129</v>
      </c>
      <c r="I5298" t="s">
        <v>7130</v>
      </c>
      <c r="J5298" t="s">
        <v>7131</v>
      </c>
    </row>
    <row r="5299" spans="1:11" x14ac:dyDescent="0.25">
      <c r="A5299" t="s">
        <v>6835</v>
      </c>
      <c r="B5299" t="s">
        <v>14770</v>
      </c>
      <c r="C5299" t="s">
        <v>7071</v>
      </c>
      <c r="D5299" t="s">
        <v>7072</v>
      </c>
      <c r="E5299" t="s">
        <v>7081</v>
      </c>
      <c r="F5299" t="s">
        <v>7128</v>
      </c>
      <c r="G5299" t="s">
        <v>7128</v>
      </c>
      <c r="H5299" t="s">
        <v>7268</v>
      </c>
      <c r="I5299" t="s">
        <v>7269</v>
      </c>
      <c r="J5299" t="s">
        <v>14642</v>
      </c>
    </row>
    <row r="5300" spans="1:11" x14ac:dyDescent="0.25">
      <c r="A5300" t="s">
        <v>3402</v>
      </c>
      <c r="B5300" t="s">
        <v>14771</v>
      </c>
      <c r="C5300" t="s">
        <v>7071</v>
      </c>
      <c r="D5300" t="s">
        <v>7072</v>
      </c>
      <c r="E5300" t="s">
        <v>7081</v>
      </c>
      <c r="F5300" t="s">
        <v>7093</v>
      </c>
      <c r="G5300" t="s">
        <v>9021</v>
      </c>
      <c r="H5300" t="s">
        <v>9022</v>
      </c>
      <c r="I5300" t="s">
        <v>9023</v>
      </c>
      <c r="J5300" t="s">
        <v>14772</v>
      </c>
      <c r="K5300" t="s">
        <v>14773</v>
      </c>
    </row>
    <row r="5301" spans="1:11" x14ac:dyDescent="0.25">
      <c r="A5301" t="s">
        <v>6863</v>
      </c>
      <c r="B5301" t="s">
        <v>14774</v>
      </c>
      <c r="C5301" t="s">
        <v>7071</v>
      </c>
      <c r="D5301" t="s">
        <v>7072</v>
      </c>
      <c r="E5301" t="s">
        <v>7081</v>
      </c>
      <c r="F5301" t="s">
        <v>7128</v>
      </c>
      <c r="G5301" t="s">
        <v>7128</v>
      </c>
      <c r="H5301" t="s">
        <v>7268</v>
      </c>
      <c r="I5301" t="s">
        <v>7269</v>
      </c>
      <c r="J5301" t="s">
        <v>14775</v>
      </c>
      <c r="K5301" t="s">
        <v>14776</v>
      </c>
    </row>
    <row r="5302" spans="1:11" x14ac:dyDescent="0.25">
      <c r="A5302" t="s">
        <v>5640</v>
      </c>
      <c r="B5302" t="s">
        <v>14777</v>
      </c>
      <c r="C5302" t="s">
        <v>7071</v>
      </c>
      <c r="D5302" t="s">
        <v>7072</v>
      </c>
      <c r="E5302" t="s">
        <v>7081</v>
      </c>
      <c r="F5302" t="s">
        <v>7128</v>
      </c>
      <c r="G5302" t="s">
        <v>7128</v>
      </c>
      <c r="H5302" t="s">
        <v>7129</v>
      </c>
      <c r="I5302" t="s">
        <v>7130</v>
      </c>
      <c r="J5302" t="s">
        <v>7131</v>
      </c>
    </row>
    <row r="5303" spans="1:11" x14ac:dyDescent="0.25">
      <c r="A5303" t="s">
        <v>5859</v>
      </c>
      <c r="B5303" t="s">
        <v>14778</v>
      </c>
      <c r="C5303" t="s">
        <v>7071</v>
      </c>
      <c r="D5303" t="s">
        <v>7072</v>
      </c>
      <c r="E5303" t="s">
        <v>7081</v>
      </c>
      <c r="F5303" t="s">
        <v>7093</v>
      </c>
      <c r="G5303" t="s">
        <v>7607</v>
      </c>
      <c r="H5303" t="s">
        <v>7781</v>
      </c>
      <c r="I5303" t="s">
        <v>7782</v>
      </c>
      <c r="J5303" t="s">
        <v>7783</v>
      </c>
      <c r="K5303" t="s">
        <v>14779</v>
      </c>
    </row>
    <row r="5304" spans="1:11" x14ac:dyDescent="0.25">
      <c r="A5304" t="s">
        <v>5720</v>
      </c>
      <c r="B5304" t="s">
        <v>14780</v>
      </c>
      <c r="C5304" t="s">
        <v>7071</v>
      </c>
      <c r="D5304" t="s">
        <v>7072</v>
      </c>
      <c r="E5304" t="s">
        <v>7081</v>
      </c>
      <c r="F5304" t="s">
        <v>7128</v>
      </c>
      <c r="G5304" t="s">
        <v>7128</v>
      </c>
      <c r="H5304" t="s">
        <v>7134</v>
      </c>
      <c r="I5304" t="s">
        <v>7463</v>
      </c>
      <c r="J5304" t="s">
        <v>14742</v>
      </c>
      <c r="K5304" t="s">
        <v>14743</v>
      </c>
    </row>
    <row r="5305" spans="1:11" x14ac:dyDescent="0.25">
      <c r="A5305" t="s">
        <v>5003</v>
      </c>
      <c r="B5305" t="s">
        <v>14781</v>
      </c>
      <c r="C5305" t="s">
        <v>7071</v>
      </c>
      <c r="D5305" t="s">
        <v>7072</v>
      </c>
      <c r="E5305" t="s">
        <v>7081</v>
      </c>
      <c r="F5305" t="s">
        <v>7093</v>
      </c>
      <c r="G5305" t="s">
        <v>9021</v>
      </c>
      <c r="H5305" t="s">
        <v>9022</v>
      </c>
      <c r="I5305" t="s">
        <v>9023</v>
      </c>
      <c r="J5305" t="s">
        <v>9024</v>
      </c>
      <c r="K5305" t="s">
        <v>9025</v>
      </c>
    </row>
    <row r="5306" spans="1:11" x14ac:dyDescent="0.25">
      <c r="A5306" t="s">
        <v>6369</v>
      </c>
      <c r="B5306" t="s">
        <v>14782</v>
      </c>
      <c r="C5306" t="s">
        <v>7071</v>
      </c>
      <c r="D5306" t="s">
        <v>7072</v>
      </c>
      <c r="E5306" t="s">
        <v>7081</v>
      </c>
      <c r="F5306" t="s">
        <v>7128</v>
      </c>
      <c r="G5306" t="s">
        <v>7128</v>
      </c>
      <c r="H5306" t="s">
        <v>7675</v>
      </c>
      <c r="I5306" t="s">
        <v>7676</v>
      </c>
      <c r="J5306" t="s">
        <v>9666</v>
      </c>
    </row>
    <row r="5307" spans="1:11" x14ac:dyDescent="0.25">
      <c r="A5307" t="s">
        <v>6411</v>
      </c>
      <c r="B5307" t="s">
        <v>14783</v>
      </c>
      <c r="C5307" t="s">
        <v>7071</v>
      </c>
      <c r="D5307" t="s">
        <v>7072</v>
      </c>
      <c r="E5307" t="s">
        <v>7081</v>
      </c>
      <c r="F5307" t="s">
        <v>7093</v>
      </c>
      <c r="G5307" t="s">
        <v>9021</v>
      </c>
      <c r="H5307" t="s">
        <v>9022</v>
      </c>
      <c r="I5307" t="s">
        <v>9023</v>
      </c>
      <c r="J5307" t="s">
        <v>14784</v>
      </c>
      <c r="K5307" t="s">
        <v>14785</v>
      </c>
    </row>
    <row r="5308" spans="1:11" x14ac:dyDescent="0.25">
      <c r="A5308" t="s">
        <v>3980</v>
      </c>
      <c r="B5308" t="s">
        <v>14786</v>
      </c>
      <c r="C5308" t="s">
        <v>7071</v>
      </c>
      <c r="D5308" t="s">
        <v>7072</v>
      </c>
      <c r="E5308" t="s">
        <v>7081</v>
      </c>
      <c r="F5308" t="s">
        <v>7128</v>
      </c>
      <c r="G5308" t="s">
        <v>7128</v>
      </c>
      <c r="H5308" t="s">
        <v>7129</v>
      </c>
      <c r="I5308" t="s">
        <v>7130</v>
      </c>
      <c r="J5308" t="s">
        <v>7131</v>
      </c>
      <c r="K5308" t="s">
        <v>14787</v>
      </c>
    </row>
    <row r="5309" spans="1:11" x14ac:dyDescent="0.25">
      <c r="A5309" t="s">
        <v>3440</v>
      </c>
      <c r="B5309" t="s">
        <v>14788</v>
      </c>
      <c r="C5309" t="s">
        <v>7071</v>
      </c>
      <c r="D5309" t="s">
        <v>7072</v>
      </c>
      <c r="E5309" t="s">
        <v>7081</v>
      </c>
      <c r="F5309" t="s">
        <v>7082</v>
      </c>
      <c r="G5309" t="s">
        <v>7083</v>
      </c>
      <c r="H5309" t="s">
        <v>7258</v>
      </c>
      <c r="I5309" t="s">
        <v>9113</v>
      </c>
      <c r="J5309" t="s">
        <v>14789</v>
      </c>
    </row>
    <row r="5310" spans="1:11" x14ac:dyDescent="0.25">
      <c r="A5310" t="s">
        <v>3706</v>
      </c>
      <c r="B5310" t="s">
        <v>14790</v>
      </c>
      <c r="C5310" t="s">
        <v>7071</v>
      </c>
      <c r="D5310" t="s">
        <v>7072</v>
      </c>
      <c r="E5310" t="s">
        <v>7081</v>
      </c>
      <c r="F5310" t="s">
        <v>7082</v>
      </c>
      <c r="G5310" t="s">
        <v>7083</v>
      </c>
      <c r="H5310" t="s">
        <v>7258</v>
      </c>
      <c r="I5310" t="s">
        <v>9113</v>
      </c>
      <c r="J5310" t="s">
        <v>14789</v>
      </c>
    </row>
    <row r="5311" spans="1:11" x14ac:dyDescent="0.25">
      <c r="A5311" t="s">
        <v>6585</v>
      </c>
      <c r="B5311" t="s">
        <v>14791</v>
      </c>
      <c r="C5311" t="s">
        <v>7071</v>
      </c>
      <c r="D5311" t="s">
        <v>7072</v>
      </c>
      <c r="E5311" t="s">
        <v>7081</v>
      </c>
      <c r="F5311" t="s">
        <v>7082</v>
      </c>
      <c r="G5311" t="s">
        <v>7083</v>
      </c>
      <c r="H5311" t="s">
        <v>7459</v>
      </c>
      <c r="I5311" t="s">
        <v>7460</v>
      </c>
      <c r="J5311" t="s">
        <v>8041</v>
      </c>
      <c r="K5311" t="s">
        <v>14792</v>
      </c>
    </row>
    <row r="5312" spans="1:11" x14ac:dyDescent="0.25">
      <c r="A5312" t="s">
        <v>6719</v>
      </c>
      <c r="B5312" t="s">
        <v>14793</v>
      </c>
      <c r="C5312" t="s">
        <v>7071</v>
      </c>
      <c r="D5312" t="s">
        <v>7072</v>
      </c>
      <c r="E5312" t="s">
        <v>7081</v>
      </c>
      <c r="F5312" t="s">
        <v>7093</v>
      </c>
      <c r="G5312" t="s">
        <v>9021</v>
      </c>
      <c r="H5312" t="s">
        <v>9022</v>
      </c>
      <c r="I5312" t="s">
        <v>9023</v>
      </c>
      <c r="J5312" t="s">
        <v>9024</v>
      </c>
      <c r="K5312" t="s">
        <v>14794</v>
      </c>
    </row>
    <row r="5313" spans="1:12" x14ac:dyDescent="0.25">
      <c r="A5313" t="s">
        <v>3790</v>
      </c>
      <c r="B5313" t="s">
        <v>14795</v>
      </c>
      <c r="C5313" t="s">
        <v>7071</v>
      </c>
      <c r="D5313" t="s">
        <v>7072</v>
      </c>
      <c r="E5313" t="s">
        <v>7081</v>
      </c>
      <c r="F5313" t="s">
        <v>7128</v>
      </c>
      <c r="G5313" t="s">
        <v>7128</v>
      </c>
      <c r="H5313" t="s">
        <v>7675</v>
      </c>
      <c r="I5313" t="s">
        <v>7676</v>
      </c>
      <c r="J5313" t="s">
        <v>9666</v>
      </c>
      <c r="K5313" t="s">
        <v>14425</v>
      </c>
    </row>
    <row r="5314" spans="1:12" x14ac:dyDescent="0.25">
      <c r="A5314" t="s">
        <v>6116</v>
      </c>
      <c r="B5314" t="s">
        <v>14796</v>
      </c>
      <c r="C5314" t="s">
        <v>7071</v>
      </c>
      <c r="D5314" t="s">
        <v>7072</v>
      </c>
      <c r="E5314" t="s">
        <v>7081</v>
      </c>
      <c r="F5314" t="s">
        <v>7128</v>
      </c>
      <c r="G5314" t="s">
        <v>7128</v>
      </c>
      <c r="H5314" t="s">
        <v>7129</v>
      </c>
      <c r="I5314" t="s">
        <v>7130</v>
      </c>
      <c r="J5314" t="s">
        <v>7131</v>
      </c>
    </row>
    <row r="5315" spans="1:12" x14ac:dyDescent="0.25">
      <c r="A5315" t="s">
        <v>3693</v>
      </c>
      <c r="B5315" t="s">
        <v>14797</v>
      </c>
      <c r="C5315" t="s">
        <v>7071</v>
      </c>
      <c r="D5315" t="s">
        <v>7072</v>
      </c>
      <c r="E5315" t="s">
        <v>7081</v>
      </c>
      <c r="F5315" t="s">
        <v>7082</v>
      </c>
      <c r="G5315" t="s">
        <v>7083</v>
      </c>
      <c r="H5315" t="s">
        <v>7258</v>
      </c>
      <c r="I5315" t="s">
        <v>9113</v>
      </c>
      <c r="J5315" t="s">
        <v>14789</v>
      </c>
    </row>
    <row r="5316" spans="1:12" x14ac:dyDescent="0.25">
      <c r="A5316" t="s">
        <v>4074</v>
      </c>
      <c r="B5316" t="s">
        <v>14798</v>
      </c>
      <c r="C5316" t="s">
        <v>7071</v>
      </c>
      <c r="D5316" t="s">
        <v>7072</v>
      </c>
      <c r="E5316" t="s">
        <v>7081</v>
      </c>
      <c r="F5316" t="s">
        <v>7093</v>
      </c>
      <c r="G5316" t="s">
        <v>14799</v>
      </c>
      <c r="H5316" t="s">
        <v>14800</v>
      </c>
      <c r="I5316" t="s">
        <v>14801</v>
      </c>
      <c r="J5316" t="s">
        <v>14802</v>
      </c>
    </row>
    <row r="5317" spans="1:12" x14ac:dyDescent="0.25">
      <c r="A5317" t="s">
        <v>3688</v>
      </c>
      <c r="B5317" t="s">
        <v>14803</v>
      </c>
      <c r="C5317" t="s">
        <v>7071</v>
      </c>
      <c r="D5317" t="s">
        <v>7072</v>
      </c>
      <c r="E5317" t="s">
        <v>7081</v>
      </c>
      <c r="F5317" t="s">
        <v>7082</v>
      </c>
      <c r="G5317" t="s">
        <v>7083</v>
      </c>
      <c r="H5317" t="s">
        <v>7258</v>
      </c>
      <c r="I5317" t="s">
        <v>7259</v>
      </c>
      <c r="J5317" t="s">
        <v>7260</v>
      </c>
      <c r="K5317" t="s">
        <v>14804</v>
      </c>
    </row>
    <row r="5318" spans="1:12" x14ac:dyDescent="0.25">
      <c r="A5318" t="s">
        <v>3192</v>
      </c>
      <c r="B5318" t="s">
        <v>14805</v>
      </c>
      <c r="C5318" t="s">
        <v>7071</v>
      </c>
      <c r="D5318" t="s">
        <v>7072</v>
      </c>
      <c r="E5318" t="s">
        <v>7081</v>
      </c>
      <c r="F5318" t="s">
        <v>7093</v>
      </c>
      <c r="G5318" t="s">
        <v>7607</v>
      </c>
      <c r="H5318" t="s">
        <v>7781</v>
      </c>
      <c r="I5318" t="s">
        <v>7782</v>
      </c>
      <c r="J5318" t="s">
        <v>14806</v>
      </c>
    </row>
    <row r="5319" spans="1:12" x14ac:dyDescent="0.25">
      <c r="A5319" t="s">
        <v>6564</v>
      </c>
      <c r="B5319" t="s">
        <v>2096</v>
      </c>
      <c r="C5319" t="s">
        <v>7071</v>
      </c>
      <c r="D5319" t="s">
        <v>7072</v>
      </c>
      <c r="E5319" t="s">
        <v>7081</v>
      </c>
      <c r="F5319" t="s">
        <v>7082</v>
      </c>
      <c r="G5319" t="s">
        <v>7083</v>
      </c>
      <c r="H5319" t="s">
        <v>7258</v>
      </c>
      <c r="I5319" t="s">
        <v>7259</v>
      </c>
      <c r="J5319" t="s">
        <v>7260</v>
      </c>
      <c r="K5319" t="s">
        <v>7713</v>
      </c>
    </row>
    <row r="5320" spans="1:12" x14ac:dyDescent="0.25">
      <c r="A5320" t="s">
        <v>3761</v>
      </c>
      <c r="B5320" t="s">
        <v>14807</v>
      </c>
      <c r="C5320" t="s">
        <v>7071</v>
      </c>
      <c r="D5320" t="s">
        <v>7072</v>
      </c>
      <c r="E5320" t="s">
        <v>7081</v>
      </c>
      <c r="F5320" t="s">
        <v>7128</v>
      </c>
      <c r="G5320" t="s">
        <v>7128</v>
      </c>
      <c r="H5320" t="s">
        <v>7129</v>
      </c>
      <c r="I5320" t="s">
        <v>7130</v>
      </c>
      <c r="J5320" t="s">
        <v>7131</v>
      </c>
      <c r="K5320" t="s">
        <v>14808</v>
      </c>
    </row>
    <row r="5321" spans="1:12" x14ac:dyDescent="0.25">
      <c r="A5321" t="s">
        <v>6210</v>
      </c>
      <c r="B5321" t="s">
        <v>144</v>
      </c>
      <c r="C5321" t="s">
        <v>7071</v>
      </c>
      <c r="D5321" t="s">
        <v>7072</v>
      </c>
      <c r="E5321" t="s">
        <v>7113</v>
      </c>
      <c r="F5321" t="s">
        <v>9232</v>
      </c>
      <c r="G5321" t="s">
        <v>9233</v>
      </c>
      <c r="H5321" t="s">
        <v>9234</v>
      </c>
      <c r="I5321" t="s">
        <v>9235</v>
      </c>
      <c r="J5321" t="s">
        <v>9236</v>
      </c>
      <c r="K5321" t="s">
        <v>9237</v>
      </c>
      <c r="L5321" t="s">
        <v>9238</v>
      </c>
    </row>
    <row r="5322" spans="1:12" x14ac:dyDescent="0.25">
      <c r="A5322" t="s">
        <v>3421</v>
      </c>
      <c r="B5322" t="s">
        <v>14809</v>
      </c>
      <c r="C5322" t="s">
        <v>7071</v>
      </c>
      <c r="D5322" t="s">
        <v>7072</v>
      </c>
      <c r="E5322" t="s">
        <v>7081</v>
      </c>
      <c r="F5322" t="s">
        <v>7128</v>
      </c>
      <c r="G5322" t="s">
        <v>7128</v>
      </c>
      <c r="H5322" t="s">
        <v>7675</v>
      </c>
      <c r="I5322" t="s">
        <v>7676</v>
      </c>
      <c r="J5322" t="s">
        <v>9666</v>
      </c>
      <c r="K5322" t="s">
        <v>14425</v>
      </c>
    </row>
    <row r="5323" spans="1:12" x14ac:dyDescent="0.25">
      <c r="A5323" t="s">
        <v>6332</v>
      </c>
      <c r="B5323" t="s">
        <v>14810</v>
      </c>
      <c r="C5323" t="s">
        <v>14811</v>
      </c>
    </row>
    <row r="5324" spans="1:12" x14ac:dyDescent="0.25">
      <c r="A5324" t="s">
        <v>6272</v>
      </c>
      <c r="B5324" t="s">
        <v>14812</v>
      </c>
      <c r="C5324" t="s">
        <v>7071</v>
      </c>
      <c r="D5324" t="s">
        <v>7072</v>
      </c>
      <c r="E5324" t="s">
        <v>7904</v>
      </c>
      <c r="F5324" t="s">
        <v>7905</v>
      </c>
      <c r="G5324" t="s">
        <v>7906</v>
      </c>
      <c r="H5324" t="s">
        <v>7907</v>
      </c>
      <c r="I5324" t="s">
        <v>7908</v>
      </c>
    </row>
    <row r="5325" spans="1:12" x14ac:dyDescent="0.25">
      <c r="A5325" t="s">
        <v>4277</v>
      </c>
      <c r="B5325" t="s">
        <v>14813</v>
      </c>
      <c r="C5325" t="s">
        <v>7071</v>
      </c>
      <c r="D5325" t="s">
        <v>7072</v>
      </c>
      <c r="E5325" t="s">
        <v>7081</v>
      </c>
      <c r="F5325" t="s">
        <v>7128</v>
      </c>
      <c r="G5325" t="s">
        <v>7128</v>
      </c>
      <c r="H5325" t="s">
        <v>7129</v>
      </c>
      <c r="I5325" t="s">
        <v>7130</v>
      </c>
      <c r="J5325" t="s">
        <v>7131</v>
      </c>
    </row>
    <row r="5326" spans="1:12" x14ac:dyDescent="0.25">
      <c r="A5326" t="s">
        <v>3460</v>
      </c>
      <c r="B5326" t="s">
        <v>14814</v>
      </c>
      <c r="C5326" t="s">
        <v>7071</v>
      </c>
      <c r="D5326" t="s">
        <v>7072</v>
      </c>
      <c r="E5326" t="s">
        <v>7081</v>
      </c>
      <c r="F5326" t="s">
        <v>7093</v>
      </c>
      <c r="G5326" t="s">
        <v>9021</v>
      </c>
      <c r="H5326" t="s">
        <v>9022</v>
      </c>
      <c r="I5326" t="s">
        <v>9023</v>
      </c>
      <c r="J5326" t="s">
        <v>14784</v>
      </c>
    </row>
    <row r="5327" spans="1:12" x14ac:dyDescent="0.25">
      <c r="A5327" t="s">
        <v>5652</v>
      </c>
      <c r="B5327" t="s">
        <v>14815</v>
      </c>
      <c r="C5327" t="s">
        <v>7071</v>
      </c>
      <c r="D5327" t="s">
        <v>7072</v>
      </c>
      <c r="E5327" t="s">
        <v>7081</v>
      </c>
      <c r="F5327" t="s">
        <v>7128</v>
      </c>
      <c r="G5327" t="s">
        <v>7128</v>
      </c>
      <c r="H5327" t="s">
        <v>7129</v>
      </c>
      <c r="I5327" t="s">
        <v>7130</v>
      </c>
      <c r="J5327" t="s">
        <v>7131</v>
      </c>
      <c r="K5327" t="s">
        <v>8043</v>
      </c>
    </row>
    <row r="5328" spans="1:12" x14ac:dyDescent="0.25">
      <c r="A5328" t="s">
        <v>6727</v>
      </c>
      <c r="B5328" t="s">
        <v>14816</v>
      </c>
      <c r="C5328" t="s">
        <v>7071</v>
      </c>
      <c r="D5328" t="s">
        <v>7072</v>
      </c>
      <c r="E5328" t="s">
        <v>7081</v>
      </c>
      <c r="F5328" t="s">
        <v>7128</v>
      </c>
      <c r="G5328" t="s">
        <v>7128</v>
      </c>
      <c r="H5328" t="s">
        <v>8261</v>
      </c>
      <c r="I5328" t="s">
        <v>8262</v>
      </c>
      <c r="J5328" t="s">
        <v>8263</v>
      </c>
      <c r="K5328" t="s">
        <v>14817</v>
      </c>
    </row>
    <row r="5329" spans="1:11" x14ac:dyDescent="0.25">
      <c r="A5329" t="s">
        <v>6811</v>
      </c>
      <c r="B5329" t="s">
        <v>14818</v>
      </c>
      <c r="C5329" t="s">
        <v>7071</v>
      </c>
      <c r="D5329" t="s">
        <v>7072</v>
      </c>
      <c r="E5329" t="s">
        <v>7081</v>
      </c>
      <c r="F5329" t="s">
        <v>7093</v>
      </c>
      <c r="G5329" t="s">
        <v>7607</v>
      </c>
      <c r="H5329" t="s">
        <v>7953</v>
      </c>
      <c r="I5329" t="s">
        <v>7954</v>
      </c>
      <c r="J5329" t="s">
        <v>14819</v>
      </c>
    </row>
    <row r="5330" spans="1:11" x14ac:dyDescent="0.25">
      <c r="A5330" t="s">
        <v>6368</v>
      </c>
      <c r="B5330" t="s">
        <v>14820</v>
      </c>
      <c r="C5330" t="s">
        <v>7071</v>
      </c>
      <c r="D5330" t="s">
        <v>7072</v>
      </c>
      <c r="E5330" t="s">
        <v>7081</v>
      </c>
      <c r="F5330" t="s">
        <v>7128</v>
      </c>
      <c r="G5330" t="s">
        <v>7128</v>
      </c>
      <c r="H5330" t="s">
        <v>7129</v>
      </c>
      <c r="I5330" t="s">
        <v>7130</v>
      </c>
      <c r="J5330" t="s">
        <v>14821</v>
      </c>
      <c r="K5330" t="s">
        <v>14822</v>
      </c>
    </row>
    <row r="5331" spans="1:11" x14ac:dyDescent="0.25">
      <c r="A5331" t="s">
        <v>6544</v>
      </c>
      <c r="B5331" t="s">
        <v>14823</v>
      </c>
      <c r="C5331" t="s">
        <v>7071</v>
      </c>
      <c r="D5331" t="s">
        <v>7072</v>
      </c>
      <c r="E5331" t="s">
        <v>7081</v>
      </c>
      <c r="F5331" t="s">
        <v>7128</v>
      </c>
      <c r="G5331" t="s">
        <v>7128</v>
      </c>
      <c r="H5331" t="s">
        <v>8335</v>
      </c>
      <c r="I5331" t="s">
        <v>8336</v>
      </c>
      <c r="J5331" t="s">
        <v>8903</v>
      </c>
    </row>
    <row r="5332" spans="1:11" x14ac:dyDescent="0.25">
      <c r="A5332" t="s">
        <v>3401</v>
      </c>
      <c r="B5332" t="s">
        <v>14771</v>
      </c>
      <c r="C5332" t="s">
        <v>7071</v>
      </c>
      <c r="D5332" t="s">
        <v>7072</v>
      </c>
      <c r="E5332" t="s">
        <v>7081</v>
      </c>
      <c r="F5332" t="s">
        <v>7093</v>
      </c>
      <c r="G5332" t="s">
        <v>9021</v>
      </c>
      <c r="H5332" t="s">
        <v>9022</v>
      </c>
      <c r="I5332" t="s">
        <v>9023</v>
      </c>
      <c r="J5332" t="s">
        <v>14772</v>
      </c>
      <c r="K5332" t="s">
        <v>14773</v>
      </c>
    </row>
    <row r="5333" spans="1:11" x14ac:dyDescent="0.25">
      <c r="A5333" t="s">
        <v>5091</v>
      </c>
      <c r="B5333" t="s">
        <v>14824</v>
      </c>
      <c r="C5333" t="s">
        <v>7071</v>
      </c>
      <c r="D5333" t="s">
        <v>7072</v>
      </c>
      <c r="E5333" t="s">
        <v>7081</v>
      </c>
      <c r="F5333" t="s">
        <v>7128</v>
      </c>
      <c r="G5333" t="s">
        <v>7128</v>
      </c>
      <c r="H5333" t="s">
        <v>7205</v>
      </c>
      <c r="I5333" t="s">
        <v>7426</v>
      </c>
      <c r="J5333" t="s">
        <v>7427</v>
      </c>
      <c r="K5333" t="s">
        <v>14510</v>
      </c>
    </row>
    <row r="5334" spans="1:11" x14ac:dyDescent="0.25">
      <c r="A5334" t="s">
        <v>5887</v>
      </c>
      <c r="B5334" t="s">
        <v>14825</v>
      </c>
      <c r="C5334" t="s">
        <v>7071</v>
      </c>
      <c r="D5334" t="s">
        <v>7072</v>
      </c>
      <c r="E5334" t="s">
        <v>8473</v>
      </c>
      <c r="F5334" t="s">
        <v>8474</v>
      </c>
      <c r="G5334" t="s">
        <v>14826</v>
      </c>
    </row>
    <row r="5335" spans="1:11" x14ac:dyDescent="0.25">
      <c r="A5335" t="s">
        <v>3499</v>
      </c>
      <c r="B5335" t="s">
        <v>14827</v>
      </c>
      <c r="C5335" t="s">
        <v>7071</v>
      </c>
      <c r="D5335" t="s">
        <v>7072</v>
      </c>
      <c r="E5335" t="s">
        <v>7081</v>
      </c>
      <c r="F5335" t="s">
        <v>7082</v>
      </c>
      <c r="G5335" t="s">
        <v>7083</v>
      </c>
      <c r="H5335" t="s">
        <v>7258</v>
      </c>
      <c r="I5335" t="s">
        <v>7259</v>
      </c>
      <c r="J5335" t="s">
        <v>7260</v>
      </c>
      <c r="K5335" t="s">
        <v>14828</v>
      </c>
    </row>
    <row r="5336" spans="1:11" x14ac:dyDescent="0.25">
      <c r="A5336" t="s">
        <v>5771</v>
      </c>
      <c r="B5336" t="s">
        <v>14829</v>
      </c>
      <c r="C5336" t="s">
        <v>7071</v>
      </c>
      <c r="D5336" t="s">
        <v>7072</v>
      </c>
      <c r="E5336" t="s">
        <v>7081</v>
      </c>
      <c r="F5336" t="s">
        <v>7093</v>
      </c>
      <c r="G5336" t="s">
        <v>7607</v>
      </c>
      <c r="H5336" t="s">
        <v>7608</v>
      </c>
      <c r="I5336" t="s">
        <v>7609</v>
      </c>
      <c r="J5336" t="s">
        <v>7610</v>
      </c>
    </row>
    <row r="5337" spans="1:11" x14ac:dyDescent="0.25">
      <c r="A5337" t="s">
        <v>5152</v>
      </c>
      <c r="B5337" t="s">
        <v>14830</v>
      </c>
      <c r="C5337" t="s">
        <v>7071</v>
      </c>
      <c r="D5337" t="s">
        <v>7072</v>
      </c>
      <c r="E5337" t="s">
        <v>7081</v>
      </c>
      <c r="F5337" t="s">
        <v>7082</v>
      </c>
      <c r="G5337" t="s">
        <v>7083</v>
      </c>
      <c r="H5337" t="s">
        <v>7258</v>
      </c>
      <c r="I5337" t="s">
        <v>9113</v>
      </c>
      <c r="J5337" t="s">
        <v>9114</v>
      </c>
    </row>
    <row r="5338" spans="1:11" x14ac:dyDescent="0.25">
      <c r="A5338" t="s">
        <v>3491</v>
      </c>
      <c r="B5338" t="s">
        <v>14831</v>
      </c>
      <c r="C5338" t="s">
        <v>7071</v>
      </c>
      <c r="D5338" t="s">
        <v>7072</v>
      </c>
      <c r="E5338" t="s">
        <v>7081</v>
      </c>
      <c r="F5338" t="s">
        <v>7082</v>
      </c>
      <c r="G5338" t="s">
        <v>7083</v>
      </c>
      <c r="H5338" t="s">
        <v>7258</v>
      </c>
      <c r="I5338" t="s">
        <v>9113</v>
      </c>
      <c r="J5338" t="s">
        <v>9114</v>
      </c>
    </row>
    <row r="5339" spans="1:11" x14ac:dyDescent="0.25">
      <c r="A5339" t="s">
        <v>6902</v>
      </c>
      <c r="B5339" t="s">
        <v>14832</v>
      </c>
      <c r="C5339" t="s">
        <v>7071</v>
      </c>
      <c r="D5339" t="s">
        <v>7072</v>
      </c>
      <c r="E5339" t="s">
        <v>7081</v>
      </c>
      <c r="F5339" t="s">
        <v>7093</v>
      </c>
      <c r="G5339" t="s">
        <v>7607</v>
      </c>
      <c r="H5339" t="s">
        <v>7781</v>
      </c>
      <c r="I5339" t="s">
        <v>8509</v>
      </c>
      <c r="J5339" t="s">
        <v>14833</v>
      </c>
    </row>
    <row r="5340" spans="1:11" x14ac:dyDescent="0.25">
      <c r="A5340" t="s">
        <v>5118</v>
      </c>
      <c r="B5340" t="s">
        <v>14834</v>
      </c>
      <c r="C5340" t="s">
        <v>7071</v>
      </c>
      <c r="D5340" t="s">
        <v>7072</v>
      </c>
      <c r="E5340" t="s">
        <v>7081</v>
      </c>
      <c r="F5340" t="s">
        <v>7082</v>
      </c>
      <c r="G5340" t="s">
        <v>7083</v>
      </c>
      <c r="H5340" t="s">
        <v>7258</v>
      </c>
      <c r="I5340" t="s">
        <v>7259</v>
      </c>
      <c r="J5340" t="s">
        <v>7260</v>
      </c>
      <c r="K5340" t="s">
        <v>14835</v>
      </c>
    </row>
    <row r="5341" spans="1:11" x14ac:dyDescent="0.25">
      <c r="A5341" t="s">
        <v>4575</v>
      </c>
      <c r="B5341" t="s">
        <v>14836</v>
      </c>
      <c r="C5341" t="s">
        <v>7071</v>
      </c>
      <c r="D5341" t="s">
        <v>7072</v>
      </c>
      <c r="E5341" t="s">
        <v>7081</v>
      </c>
      <c r="F5341" t="s">
        <v>7093</v>
      </c>
      <c r="G5341" t="s">
        <v>7607</v>
      </c>
      <c r="H5341" t="s">
        <v>7781</v>
      </c>
      <c r="I5341" t="s">
        <v>8509</v>
      </c>
      <c r="J5341" t="s">
        <v>14837</v>
      </c>
    </row>
    <row r="5342" spans="1:11" x14ac:dyDescent="0.25">
      <c r="A5342" t="s">
        <v>4400</v>
      </c>
      <c r="B5342" t="s">
        <v>14838</v>
      </c>
      <c r="C5342" t="s">
        <v>7071</v>
      </c>
      <c r="D5342" t="s">
        <v>7072</v>
      </c>
      <c r="E5342" t="s">
        <v>7081</v>
      </c>
      <c r="F5342" t="s">
        <v>7082</v>
      </c>
      <c r="G5342" t="s">
        <v>7083</v>
      </c>
      <c r="H5342" t="s">
        <v>7258</v>
      </c>
      <c r="I5342" t="s">
        <v>7259</v>
      </c>
      <c r="J5342" t="s">
        <v>7260</v>
      </c>
      <c r="K5342" t="s">
        <v>14839</v>
      </c>
    </row>
    <row r="5343" spans="1:11" x14ac:dyDescent="0.25">
      <c r="A5343" t="s">
        <v>4393</v>
      </c>
      <c r="B5343" t="s">
        <v>14840</v>
      </c>
      <c r="C5343" t="s">
        <v>7071</v>
      </c>
      <c r="D5343" t="s">
        <v>7072</v>
      </c>
      <c r="E5343" t="s">
        <v>7081</v>
      </c>
      <c r="F5343" t="s">
        <v>7093</v>
      </c>
      <c r="G5343" t="s">
        <v>7940</v>
      </c>
      <c r="H5343" t="s">
        <v>7941</v>
      </c>
      <c r="I5343" t="s">
        <v>8177</v>
      </c>
      <c r="J5343" t="s">
        <v>14841</v>
      </c>
      <c r="K5343" t="s">
        <v>14842</v>
      </c>
    </row>
    <row r="5344" spans="1:11" x14ac:dyDescent="0.25">
      <c r="A5344" t="s">
        <v>6810</v>
      </c>
      <c r="B5344" t="s">
        <v>14843</v>
      </c>
      <c r="C5344" t="s">
        <v>7071</v>
      </c>
      <c r="D5344" t="s">
        <v>7072</v>
      </c>
      <c r="E5344" t="s">
        <v>7081</v>
      </c>
      <c r="F5344" t="s">
        <v>7082</v>
      </c>
      <c r="G5344" t="s">
        <v>7083</v>
      </c>
      <c r="H5344" t="s">
        <v>7459</v>
      </c>
      <c r="I5344" t="s">
        <v>7460</v>
      </c>
      <c r="J5344" t="s">
        <v>8041</v>
      </c>
      <c r="K5344" t="s">
        <v>8321</v>
      </c>
    </row>
    <row r="5345" spans="1:11" x14ac:dyDescent="0.25">
      <c r="A5345" t="s">
        <v>4012</v>
      </c>
      <c r="B5345" t="s">
        <v>14844</v>
      </c>
      <c r="C5345" t="s">
        <v>7071</v>
      </c>
      <c r="D5345" t="s">
        <v>7072</v>
      </c>
      <c r="E5345" t="s">
        <v>7081</v>
      </c>
      <c r="F5345" t="s">
        <v>7082</v>
      </c>
      <c r="G5345" t="s">
        <v>7083</v>
      </c>
      <c r="H5345" t="s">
        <v>7258</v>
      </c>
      <c r="I5345" t="s">
        <v>7259</v>
      </c>
      <c r="J5345" t="s">
        <v>7260</v>
      </c>
    </row>
    <row r="5346" spans="1:11" x14ac:dyDescent="0.25">
      <c r="A5346" t="s">
        <v>6306</v>
      </c>
      <c r="B5346" t="s">
        <v>14845</v>
      </c>
      <c r="C5346" t="s">
        <v>7071</v>
      </c>
      <c r="D5346" t="s">
        <v>7072</v>
      </c>
      <c r="E5346" t="s">
        <v>7073</v>
      </c>
      <c r="F5346" t="s">
        <v>14846</v>
      </c>
      <c r="G5346" t="s">
        <v>14847</v>
      </c>
      <c r="H5346" t="s">
        <v>14848</v>
      </c>
      <c r="I5346" t="s">
        <v>14849</v>
      </c>
    </row>
    <row r="5347" spans="1:11" x14ac:dyDescent="0.25">
      <c r="A5347" t="s">
        <v>3659</v>
      </c>
      <c r="B5347" t="s">
        <v>14850</v>
      </c>
      <c r="C5347" t="s">
        <v>7071</v>
      </c>
      <c r="D5347" t="s">
        <v>7072</v>
      </c>
      <c r="E5347" t="s">
        <v>7081</v>
      </c>
      <c r="F5347" t="s">
        <v>7093</v>
      </c>
      <c r="G5347" t="s">
        <v>9021</v>
      </c>
      <c r="H5347" t="s">
        <v>9022</v>
      </c>
      <c r="I5347" t="s">
        <v>9023</v>
      </c>
      <c r="J5347" t="s">
        <v>14851</v>
      </c>
    </row>
    <row r="5348" spans="1:11" x14ac:dyDescent="0.25">
      <c r="A5348" t="s">
        <v>5048</v>
      </c>
      <c r="B5348" t="s">
        <v>14852</v>
      </c>
      <c r="C5348" t="s">
        <v>7071</v>
      </c>
      <c r="D5348" t="s">
        <v>7072</v>
      </c>
      <c r="E5348" t="s">
        <v>7081</v>
      </c>
      <c r="F5348" t="s">
        <v>7082</v>
      </c>
      <c r="G5348" t="s">
        <v>7083</v>
      </c>
      <c r="H5348" t="s">
        <v>7258</v>
      </c>
      <c r="I5348" t="s">
        <v>7259</v>
      </c>
      <c r="J5348" t="s">
        <v>7260</v>
      </c>
    </row>
    <row r="5349" spans="1:11" x14ac:dyDescent="0.25">
      <c r="A5349" t="s">
        <v>6745</v>
      </c>
      <c r="B5349" t="s">
        <v>14853</v>
      </c>
      <c r="C5349" t="s">
        <v>7071</v>
      </c>
      <c r="D5349" t="s">
        <v>7072</v>
      </c>
      <c r="E5349" t="s">
        <v>7081</v>
      </c>
      <c r="F5349" t="s">
        <v>7093</v>
      </c>
      <c r="G5349" t="s">
        <v>9021</v>
      </c>
      <c r="H5349" t="s">
        <v>9022</v>
      </c>
      <c r="I5349" t="s">
        <v>9023</v>
      </c>
      <c r="J5349" t="s">
        <v>14854</v>
      </c>
    </row>
    <row r="5350" spans="1:11" x14ac:dyDescent="0.25">
      <c r="A5350" t="s">
        <v>6880</v>
      </c>
      <c r="B5350" t="s">
        <v>14855</v>
      </c>
      <c r="C5350" t="s">
        <v>7071</v>
      </c>
      <c r="D5350" t="s">
        <v>7072</v>
      </c>
      <c r="E5350" t="s">
        <v>7081</v>
      </c>
      <c r="F5350" t="s">
        <v>7082</v>
      </c>
      <c r="G5350" t="s">
        <v>14856</v>
      </c>
      <c r="H5350" t="s">
        <v>14857</v>
      </c>
    </row>
    <row r="5351" spans="1:11" x14ac:dyDescent="0.25">
      <c r="A5351" t="s">
        <v>3317</v>
      </c>
      <c r="B5351" t="s">
        <v>14858</v>
      </c>
      <c r="C5351" t="s">
        <v>7071</v>
      </c>
      <c r="D5351" t="s">
        <v>7072</v>
      </c>
      <c r="E5351" t="s">
        <v>7081</v>
      </c>
      <c r="F5351" t="s">
        <v>7082</v>
      </c>
      <c r="G5351" t="s">
        <v>7083</v>
      </c>
      <c r="H5351" t="s">
        <v>7258</v>
      </c>
      <c r="I5351" t="s">
        <v>9113</v>
      </c>
      <c r="J5351" t="s">
        <v>9114</v>
      </c>
      <c r="K5351" t="s">
        <v>9115</v>
      </c>
    </row>
    <row r="5352" spans="1:11" x14ac:dyDescent="0.25">
      <c r="A5352" t="s">
        <v>3200</v>
      </c>
      <c r="B5352" t="s">
        <v>14859</v>
      </c>
      <c r="C5352" t="s">
        <v>7071</v>
      </c>
      <c r="D5352" t="s">
        <v>7072</v>
      </c>
      <c r="E5352" t="s">
        <v>7081</v>
      </c>
      <c r="F5352" t="s">
        <v>7082</v>
      </c>
      <c r="G5352" t="s">
        <v>7083</v>
      </c>
      <c r="H5352" t="s">
        <v>7258</v>
      </c>
      <c r="I5352" t="s">
        <v>9113</v>
      </c>
      <c r="J5352" t="s">
        <v>9114</v>
      </c>
    </row>
    <row r="5353" spans="1:11" x14ac:dyDescent="0.25">
      <c r="A5353" t="s">
        <v>5734</v>
      </c>
      <c r="B5353" t="s">
        <v>14860</v>
      </c>
      <c r="C5353" t="s">
        <v>7071</v>
      </c>
      <c r="D5353" t="s">
        <v>7072</v>
      </c>
      <c r="E5353" t="s">
        <v>7081</v>
      </c>
      <c r="F5353" t="s">
        <v>7128</v>
      </c>
      <c r="G5353" t="s">
        <v>7128</v>
      </c>
      <c r="H5353" t="s">
        <v>7129</v>
      </c>
      <c r="I5353" t="s">
        <v>7130</v>
      </c>
      <c r="J5353" t="s">
        <v>7131</v>
      </c>
    </row>
    <row r="5354" spans="1:11" x14ac:dyDescent="0.25">
      <c r="A5354" t="s">
        <v>6221</v>
      </c>
      <c r="B5354" t="s">
        <v>14861</v>
      </c>
      <c r="C5354" t="s">
        <v>7071</v>
      </c>
      <c r="D5354" t="s">
        <v>7072</v>
      </c>
      <c r="E5354" t="s">
        <v>7081</v>
      </c>
      <c r="F5354" t="s">
        <v>7093</v>
      </c>
      <c r="G5354" t="s">
        <v>7607</v>
      </c>
      <c r="H5354" t="s">
        <v>7608</v>
      </c>
      <c r="I5354" t="s">
        <v>7609</v>
      </c>
      <c r="J5354" t="s">
        <v>14862</v>
      </c>
    </row>
    <row r="5355" spans="1:11" x14ac:dyDescent="0.25">
      <c r="A5355" t="s">
        <v>6362</v>
      </c>
      <c r="B5355" t="s">
        <v>14863</v>
      </c>
      <c r="C5355" t="s">
        <v>7071</v>
      </c>
      <c r="D5355" t="s">
        <v>7072</v>
      </c>
      <c r="E5355" t="s">
        <v>7073</v>
      </c>
      <c r="F5355" t="s">
        <v>14864</v>
      </c>
      <c r="G5355" t="s">
        <v>14865</v>
      </c>
      <c r="H5355" t="s">
        <v>14866</v>
      </c>
      <c r="I5355" t="s">
        <v>14867</v>
      </c>
      <c r="J5355" t="s">
        <v>14868</v>
      </c>
    </row>
    <row r="5356" spans="1:11" x14ac:dyDescent="0.25">
      <c r="A5356" t="s">
        <v>6227</v>
      </c>
      <c r="B5356" t="s">
        <v>14869</v>
      </c>
      <c r="C5356" t="s">
        <v>7071</v>
      </c>
      <c r="D5356" t="s">
        <v>7072</v>
      </c>
      <c r="E5356" t="s">
        <v>7081</v>
      </c>
      <c r="F5356" t="s">
        <v>7093</v>
      </c>
      <c r="G5356" t="s">
        <v>9021</v>
      </c>
      <c r="H5356" t="s">
        <v>9022</v>
      </c>
      <c r="I5356" t="s">
        <v>9023</v>
      </c>
      <c r="J5356" t="s">
        <v>14870</v>
      </c>
    </row>
    <row r="5357" spans="1:11" x14ac:dyDescent="0.25">
      <c r="A5357" t="s">
        <v>6607</v>
      </c>
      <c r="B5357" t="s">
        <v>14871</v>
      </c>
      <c r="C5357" t="s">
        <v>7071</v>
      </c>
      <c r="D5357" t="s">
        <v>7072</v>
      </c>
      <c r="E5357" t="s">
        <v>7113</v>
      </c>
      <c r="F5357" t="s">
        <v>8623</v>
      </c>
      <c r="G5357" t="s">
        <v>8623</v>
      </c>
      <c r="H5357" t="s">
        <v>8624</v>
      </c>
      <c r="I5357" t="s">
        <v>8625</v>
      </c>
      <c r="J5357" t="s">
        <v>14872</v>
      </c>
    </row>
    <row r="5358" spans="1:11" x14ac:dyDescent="0.25">
      <c r="A5358" t="s">
        <v>5408</v>
      </c>
      <c r="B5358" t="s">
        <v>14873</v>
      </c>
      <c r="C5358" t="s">
        <v>7071</v>
      </c>
      <c r="D5358" t="s">
        <v>7072</v>
      </c>
      <c r="E5358" t="s">
        <v>7081</v>
      </c>
      <c r="F5358" t="s">
        <v>7082</v>
      </c>
      <c r="G5358" t="s">
        <v>7083</v>
      </c>
      <c r="H5358" t="s">
        <v>7258</v>
      </c>
      <c r="I5358" t="s">
        <v>7259</v>
      </c>
      <c r="J5358" t="s">
        <v>7260</v>
      </c>
    </row>
    <row r="5359" spans="1:11" x14ac:dyDescent="0.25">
      <c r="A5359" t="s">
        <v>6965</v>
      </c>
      <c r="B5359" t="s">
        <v>14874</v>
      </c>
      <c r="C5359" t="s">
        <v>7071</v>
      </c>
      <c r="D5359" t="s">
        <v>7072</v>
      </c>
      <c r="E5359" t="s">
        <v>7081</v>
      </c>
      <c r="F5359" t="s">
        <v>7093</v>
      </c>
      <c r="G5359" t="s">
        <v>7607</v>
      </c>
      <c r="H5359" t="s">
        <v>7781</v>
      </c>
      <c r="I5359" t="s">
        <v>8509</v>
      </c>
      <c r="J5359" t="s">
        <v>8510</v>
      </c>
      <c r="K5359" t="s">
        <v>14875</v>
      </c>
    </row>
    <row r="5360" spans="1:11" x14ac:dyDescent="0.25">
      <c r="A5360" t="s">
        <v>6964</v>
      </c>
      <c r="B5360" t="s">
        <v>14876</v>
      </c>
      <c r="C5360" t="s">
        <v>7071</v>
      </c>
      <c r="D5360" t="s">
        <v>7072</v>
      </c>
      <c r="E5360" t="s">
        <v>7081</v>
      </c>
      <c r="F5360" t="s">
        <v>7082</v>
      </c>
      <c r="G5360" t="s">
        <v>7083</v>
      </c>
      <c r="H5360" t="s">
        <v>7258</v>
      </c>
      <c r="I5360" t="s">
        <v>7259</v>
      </c>
      <c r="J5360" t="s">
        <v>7260</v>
      </c>
      <c r="K5360" t="s">
        <v>14839</v>
      </c>
    </row>
    <row r="5361" spans="1:12" x14ac:dyDescent="0.25">
      <c r="A5361" t="s">
        <v>3681</v>
      </c>
      <c r="B5361" t="s">
        <v>14877</v>
      </c>
      <c r="C5361" t="s">
        <v>7071</v>
      </c>
      <c r="D5361" t="s">
        <v>7072</v>
      </c>
      <c r="E5361" t="s">
        <v>7081</v>
      </c>
      <c r="F5361" t="s">
        <v>7093</v>
      </c>
      <c r="G5361" t="s">
        <v>7607</v>
      </c>
      <c r="H5361" t="s">
        <v>7608</v>
      </c>
      <c r="I5361" t="s">
        <v>7609</v>
      </c>
      <c r="J5361" t="s">
        <v>7610</v>
      </c>
    </row>
    <row r="5362" spans="1:12" x14ac:dyDescent="0.25">
      <c r="A5362" t="s">
        <v>3741</v>
      </c>
      <c r="B5362" t="s">
        <v>14878</v>
      </c>
      <c r="C5362" t="s">
        <v>7071</v>
      </c>
      <c r="D5362" t="s">
        <v>7072</v>
      </c>
      <c r="E5362" t="s">
        <v>7081</v>
      </c>
      <c r="F5362" t="s">
        <v>7128</v>
      </c>
      <c r="G5362" t="s">
        <v>7128</v>
      </c>
      <c r="H5362" t="s">
        <v>7129</v>
      </c>
      <c r="I5362" t="s">
        <v>7130</v>
      </c>
      <c r="J5362" t="s">
        <v>7131</v>
      </c>
      <c r="K5362" t="s">
        <v>8043</v>
      </c>
    </row>
    <row r="5363" spans="1:12" x14ac:dyDescent="0.25">
      <c r="A5363" t="s">
        <v>4089</v>
      </c>
      <c r="B5363" t="s">
        <v>14879</v>
      </c>
      <c r="C5363" t="s">
        <v>7071</v>
      </c>
      <c r="D5363" t="s">
        <v>7072</v>
      </c>
      <c r="E5363" t="s">
        <v>7081</v>
      </c>
      <c r="F5363" t="s">
        <v>7082</v>
      </c>
      <c r="G5363" t="s">
        <v>14880</v>
      </c>
    </row>
    <row r="5364" spans="1:12" x14ac:dyDescent="0.25">
      <c r="A5364" t="s">
        <v>6790</v>
      </c>
      <c r="B5364" t="s">
        <v>14881</v>
      </c>
      <c r="C5364" t="s">
        <v>7071</v>
      </c>
      <c r="D5364" t="s">
        <v>7072</v>
      </c>
      <c r="E5364" t="s">
        <v>7081</v>
      </c>
      <c r="F5364" t="s">
        <v>7093</v>
      </c>
      <c r="G5364" t="s">
        <v>9021</v>
      </c>
      <c r="H5364" t="s">
        <v>9022</v>
      </c>
      <c r="I5364" t="s">
        <v>9023</v>
      </c>
      <c r="J5364" t="s">
        <v>14882</v>
      </c>
      <c r="K5364" t="s">
        <v>14883</v>
      </c>
    </row>
    <row r="5365" spans="1:12" x14ac:dyDescent="0.25">
      <c r="A5365" t="s">
        <v>4970</v>
      </c>
      <c r="B5365" t="s">
        <v>14884</v>
      </c>
      <c r="C5365" t="s">
        <v>7071</v>
      </c>
      <c r="D5365" t="s">
        <v>7072</v>
      </c>
      <c r="E5365" t="s">
        <v>7081</v>
      </c>
      <c r="F5365" t="s">
        <v>7082</v>
      </c>
      <c r="G5365" t="s">
        <v>7083</v>
      </c>
      <c r="H5365" t="s">
        <v>7459</v>
      </c>
      <c r="I5365" t="s">
        <v>7460</v>
      </c>
      <c r="J5365" t="s">
        <v>8041</v>
      </c>
      <c r="K5365" t="s">
        <v>8042</v>
      </c>
      <c r="L5365" t="s">
        <v>14885</v>
      </c>
    </row>
    <row r="5366" spans="1:12" x14ac:dyDescent="0.25">
      <c r="A5366" t="s">
        <v>5701</v>
      </c>
      <c r="B5366" t="s">
        <v>14886</v>
      </c>
      <c r="C5366" t="s">
        <v>7071</v>
      </c>
      <c r="D5366" t="s">
        <v>7072</v>
      </c>
      <c r="E5366" t="s">
        <v>7081</v>
      </c>
      <c r="F5366" t="s">
        <v>7093</v>
      </c>
      <c r="G5366" t="s">
        <v>7607</v>
      </c>
      <c r="H5366" t="s">
        <v>7781</v>
      </c>
      <c r="I5366" t="s">
        <v>7782</v>
      </c>
      <c r="J5366" t="s">
        <v>7783</v>
      </c>
      <c r="K5366" t="s">
        <v>14779</v>
      </c>
    </row>
    <row r="5367" spans="1:12" x14ac:dyDescent="0.25">
      <c r="A5367" t="s">
        <v>3159</v>
      </c>
      <c r="B5367" t="s">
        <v>14887</v>
      </c>
      <c r="C5367" t="s">
        <v>7071</v>
      </c>
      <c r="D5367" t="s">
        <v>7072</v>
      </c>
      <c r="E5367" t="s">
        <v>7081</v>
      </c>
      <c r="F5367" t="s">
        <v>7082</v>
      </c>
      <c r="G5367" t="s">
        <v>7083</v>
      </c>
      <c r="H5367" t="s">
        <v>7258</v>
      </c>
      <c r="I5367" t="s">
        <v>9113</v>
      </c>
      <c r="J5367" t="s">
        <v>9114</v>
      </c>
      <c r="K5367" t="s">
        <v>14888</v>
      </c>
    </row>
    <row r="5368" spans="1:12" x14ac:dyDescent="0.25">
      <c r="A5368" t="s">
        <v>5642</v>
      </c>
      <c r="B5368" t="s">
        <v>14889</v>
      </c>
      <c r="C5368" t="s">
        <v>7071</v>
      </c>
      <c r="D5368" t="s">
        <v>7072</v>
      </c>
      <c r="E5368" t="s">
        <v>7081</v>
      </c>
      <c r="F5368" t="s">
        <v>7128</v>
      </c>
      <c r="G5368" t="s">
        <v>7128</v>
      </c>
      <c r="H5368" t="s">
        <v>7129</v>
      </c>
      <c r="I5368" t="s">
        <v>7130</v>
      </c>
      <c r="J5368" t="s">
        <v>7131</v>
      </c>
      <c r="K5368" t="s">
        <v>14890</v>
      </c>
    </row>
    <row r="5369" spans="1:12" x14ac:dyDescent="0.25">
      <c r="A5369" t="s">
        <v>6217</v>
      </c>
      <c r="B5369" t="s">
        <v>14891</v>
      </c>
      <c r="C5369" t="s">
        <v>7071</v>
      </c>
      <c r="D5369" t="s">
        <v>7072</v>
      </c>
      <c r="E5369" t="s">
        <v>7081</v>
      </c>
      <c r="F5369" t="s">
        <v>7093</v>
      </c>
      <c r="G5369" t="s">
        <v>9021</v>
      </c>
      <c r="H5369" t="s">
        <v>9022</v>
      </c>
      <c r="I5369" t="s">
        <v>9023</v>
      </c>
      <c r="J5369" t="s">
        <v>9024</v>
      </c>
    </row>
    <row r="5370" spans="1:12" x14ac:dyDescent="0.25">
      <c r="A5370" t="s">
        <v>4971</v>
      </c>
      <c r="B5370" t="s">
        <v>14892</v>
      </c>
      <c r="C5370" t="s">
        <v>7071</v>
      </c>
      <c r="D5370" t="s">
        <v>7072</v>
      </c>
      <c r="E5370" t="s">
        <v>8473</v>
      </c>
      <c r="F5370" t="s">
        <v>8474</v>
      </c>
      <c r="G5370" t="s">
        <v>14826</v>
      </c>
      <c r="H5370" t="s">
        <v>14893</v>
      </c>
    </row>
    <row r="5371" spans="1:12" x14ac:dyDescent="0.25">
      <c r="A5371" t="s">
        <v>4045</v>
      </c>
      <c r="B5371" t="s">
        <v>14894</v>
      </c>
      <c r="C5371" t="s">
        <v>7071</v>
      </c>
      <c r="D5371" t="s">
        <v>7072</v>
      </c>
      <c r="E5371" t="s">
        <v>7081</v>
      </c>
      <c r="F5371" t="s">
        <v>7093</v>
      </c>
      <c r="G5371" t="s">
        <v>7607</v>
      </c>
      <c r="H5371" t="s">
        <v>7781</v>
      </c>
      <c r="I5371" t="s">
        <v>7782</v>
      </c>
      <c r="J5371" t="s">
        <v>7783</v>
      </c>
      <c r="K5371" t="s">
        <v>14779</v>
      </c>
    </row>
    <row r="5372" spans="1:12" x14ac:dyDescent="0.25">
      <c r="A5372" t="s">
        <v>6888</v>
      </c>
      <c r="B5372" t="s">
        <v>14895</v>
      </c>
      <c r="C5372" t="s">
        <v>7071</v>
      </c>
      <c r="D5372" t="s">
        <v>7072</v>
      </c>
      <c r="E5372" t="s">
        <v>7081</v>
      </c>
      <c r="F5372" t="s">
        <v>7093</v>
      </c>
      <c r="G5372" t="s">
        <v>7940</v>
      </c>
      <c r="H5372" t="s">
        <v>7941</v>
      </c>
      <c r="I5372" t="s">
        <v>14896</v>
      </c>
      <c r="J5372" t="s">
        <v>14897</v>
      </c>
      <c r="K5372" t="s">
        <v>14898</v>
      </c>
    </row>
    <row r="5373" spans="1:12" x14ac:dyDescent="0.25">
      <c r="A5373" t="s">
        <v>6834</v>
      </c>
      <c r="B5373" t="s">
        <v>14899</v>
      </c>
      <c r="C5373" t="s">
        <v>7071</v>
      </c>
      <c r="D5373" t="s">
        <v>7072</v>
      </c>
      <c r="E5373" t="s">
        <v>7081</v>
      </c>
      <c r="F5373" t="s">
        <v>7093</v>
      </c>
      <c r="G5373" t="s">
        <v>7607</v>
      </c>
      <c r="H5373" t="s">
        <v>7608</v>
      </c>
      <c r="I5373" t="s">
        <v>7609</v>
      </c>
      <c r="J5373" t="s">
        <v>14900</v>
      </c>
    </row>
    <row r="5374" spans="1:12" x14ac:dyDescent="0.25">
      <c r="A5374" t="s">
        <v>5439</v>
      </c>
      <c r="B5374" t="s">
        <v>14901</v>
      </c>
      <c r="C5374" t="s">
        <v>7071</v>
      </c>
      <c r="D5374" t="s">
        <v>7072</v>
      </c>
      <c r="E5374" t="s">
        <v>7081</v>
      </c>
      <c r="F5374" t="s">
        <v>7082</v>
      </c>
      <c r="G5374" t="s">
        <v>7083</v>
      </c>
      <c r="H5374" t="s">
        <v>7258</v>
      </c>
      <c r="I5374" t="s">
        <v>7259</v>
      </c>
      <c r="J5374" t="s">
        <v>7260</v>
      </c>
    </row>
    <row r="5375" spans="1:12" x14ac:dyDescent="0.25">
      <c r="A5375" t="s">
        <v>3301</v>
      </c>
      <c r="B5375" t="s">
        <v>1265</v>
      </c>
      <c r="C5375" t="s">
        <v>7071</v>
      </c>
      <c r="D5375" t="s">
        <v>7072</v>
      </c>
      <c r="E5375" t="s">
        <v>7081</v>
      </c>
      <c r="F5375" t="s">
        <v>7128</v>
      </c>
      <c r="G5375" t="s">
        <v>7128</v>
      </c>
      <c r="H5375" t="s">
        <v>7129</v>
      </c>
      <c r="I5375" t="s">
        <v>7130</v>
      </c>
      <c r="J5375" t="s">
        <v>7131</v>
      </c>
      <c r="K5375" t="s">
        <v>9412</v>
      </c>
    </row>
    <row r="5376" spans="1:12" x14ac:dyDescent="0.25">
      <c r="A5376" t="s">
        <v>6895</v>
      </c>
      <c r="B5376" t="s">
        <v>14902</v>
      </c>
      <c r="C5376" t="s">
        <v>7071</v>
      </c>
      <c r="D5376" t="s">
        <v>7072</v>
      </c>
      <c r="E5376" t="s">
        <v>8473</v>
      </c>
      <c r="F5376" t="s">
        <v>14903</v>
      </c>
      <c r="G5376" t="s">
        <v>14904</v>
      </c>
    </row>
    <row r="5377" spans="1:10" x14ac:dyDescent="0.25">
      <c r="A5377" t="s">
        <v>3150</v>
      </c>
      <c r="B5377" t="s">
        <v>14905</v>
      </c>
      <c r="C5377" t="s">
        <v>7071</v>
      </c>
      <c r="D5377" t="s">
        <v>7072</v>
      </c>
      <c r="E5377" t="s">
        <v>7081</v>
      </c>
      <c r="F5377" t="s">
        <v>7093</v>
      </c>
      <c r="G5377" t="s">
        <v>7607</v>
      </c>
      <c r="H5377" t="s">
        <v>7608</v>
      </c>
      <c r="I5377" t="s">
        <v>7609</v>
      </c>
      <c r="J5377" t="s">
        <v>14900</v>
      </c>
    </row>
    <row r="5378" spans="1:10" x14ac:dyDescent="0.25">
      <c r="A5378" t="s">
        <v>4923</v>
      </c>
      <c r="B5378" t="s">
        <v>14906</v>
      </c>
      <c r="C5378" t="s">
        <v>7071</v>
      </c>
      <c r="D5378" t="s">
        <v>7072</v>
      </c>
      <c r="E5378" t="s">
        <v>7081</v>
      </c>
      <c r="F5378" t="s">
        <v>7082</v>
      </c>
      <c r="G5378" t="s">
        <v>7083</v>
      </c>
      <c r="H5378" t="s">
        <v>7258</v>
      </c>
      <c r="I5378" t="s">
        <v>7259</v>
      </c>
      <c r="J5378" t="s">
        <v>7260</v>
      </c>
    </row>
    <row r="5379" spans="1:10" x14ac:dyDescent="0.25">
      <c r="A5379" t="s">
        <v>3467</v>
      </c>
      <c r="B5379" t="s">
        <v>14907</v>
      </c>
      <c r="C5379" t="s">
        <v>7071</v>
      </c>
      <c r="D5379" t="s">
        <v>7072</v>
      </c>
      <c r="E5379" t="s">
        <v>7081</v>
      </c>
      <c r="F5379" t="s">
        <v>7082</v>
      </c>
      <c r="G5379" t="s">
        <v>7083</v>
      </c>
      <c r="H5379" t="s">
        <v>7258</v>
      </c>
      <c r="I5379" t="s">
        <v>9113</v>
      </c>
      <c r="J5379" t="s">
        <v>9114</v>
      </c>
    </row>
    <row r="5380" spans="1:10" x14ac:dyDescent="0.25">
      <c r="A5380" t="s">
        <v>3968</v>
      </c>
      <c r="B5380" t="s">
        <v>14908</v>
      </c>
      <c r="C5380" t="s">
        <v>7071</v>
      </c>
      <c r="D5380" t="s">
        <v>7072</v>
      </c>
      <c r="E5380" t="s">
        <v>7081</v>
      </c>
      <c r="F5380" t="s">
        <v>7082</v>
      </c>
      <c r="G5380" t="s">
        <v>7083</v>
      </c>
      <c r="H5380" t="s">
        <v>7258</v>
      </c>
      <c r="I5380" t="s">
        <v>7259</v>
      </c>
      <c r="J5380" t="s">
        <v>7260</v>
      </c>
    </row>
    <row r="5381" spans="1:10" x14ac:dyDescent="0.25">
      <c r="A5381" t="s">
        <v>6703</v>
      </c>
      <c r="B5381" t="s">
        <v>14909</v>
      </c>
      <c r="C5381" t="s">
        <v>7071</v>
      </c>
      <c r="D5381" t="s">
        <v>7072</v>
      </c>
      <c r="E5381" t="s">
        <v>7113</v>
      </c>
      <c r="F5381" t="s">
        <v>7114</v>
      </c>
      <c r="G5381" t="s">
        <v>14910</v>
      </c>
      <c r="H5381" t="s">
        <v>14911</v>
      </c>
      <c r="I5381" t="s">
        <v>14912</v>
      </c>
    </row>
    <row r="5382" spans="1:10" x14ac:dyDescent="0.25">
      <c r="A5382" t="s">
        <v>3502</v>
      </c>
      <c r="B5382" t="s">
        <v>14913</v>
      </c>
      <c r="C5382" t="s">
        <v>7071</v>
      </c>
      <c r="D5382" t="s">
        <v>7072</v>
      </c>
      <c r="E5382" t="s">
        <v>7081</v>
      </c>
      <c r="F5382" t="s">
        <v>7082</v>
      </c>
      <c r="G5382" t="s">
        <v>7083</v>
      </c>
      <c r="H5382" t="s">
        <v>7258</v>
      </c>
      <c r="I5382" t="s">
        <v>9113</v>
      </c>
      <c r="J5382" t="s">
        <v>9114</v>
      </c>
    </row>
    <row r="5383" spans="1:10" x14ac:dyDescent="0.25">
      <c r="A5383" t="s">
        <v>3684</v>
      </c>
      <c r="B5383" t="s">
        <v>14914</v>
      </c>
      <c r="C5383" t="s">
        <v>7071</v>
      </c>
      <c r="D5383" t="s">
        <v>7072</v>
      </c>
      <c r="E5383" t="s">
        <v>7081</v>
      </c>
      <c r="F5383" t="s">
        <v>7082</v>
      </c>
      <c r="G5383" t="s">
        <v>7083</v>
      </c>
      <c r="H5383" t="s">
        <v>7258</v>
      </c>
      <c r="I5383" t="s">
        <v>9113</v>
      </c>
      <c r="J5383" t="s">
        <v>14789</v>
      </c>
    </row>
    <row r="5384" spans="1:10" x14ac:dyDescent="0.25">
      <c r="A5384" t="s">
        <v>6518</v>
      </c>
      <c r="B5384" t="s">
        <v>14915</v>
      </c>
      <c r="C5384" t="s">
        <v>7071</v>
      </c>
      <c r="D5384" t="s">
        <v>7072</v>
      </c>
      <c r="E5384" t="s">
        <v>7088</v>
      </c>
      <c r="F5384" t="s">
        <v>14916</v>
      </c>
      <c r="G5384" t="s">
        <v>14917</v>
      </c>
      <c r="H5384" t="s">
        <v>14918</v>
      </c>
      <c r="I5384" t="s">
        <v>14919</v>
      </c>
    </row>
    <row r="5385" spans="1:10" x14ac:dyDescent="0.25">
      <c r="A5385" t="s">
        <v>3485</v>
      </c>
      <c r="B5385" t="s">
        <v>14920</v>
      </c>
      <c r="C5385" t="s">
        <v>7071</v>
      </c>
      <c r="D5385" t="s">
        <v>7072</v>
      </c>
      <c r="E5385" t="s">
        <v>7081</v>
      </c>
      <c r="F5385" t="s">
        <v>7082</v>
      </c>
      <c r="G5385" t="s">
        <v>7083</v>
      </c>
      <c r="H5385" t="s">
        <v>7258</v>
      </c>
      <c r="I5385" t="s">
        <v>7259</v>
      </c>
      <c r="J5385" t="s">
        <v>7260</v>
      </c>
    </row>
    <row r="5386" spans="1:10" x14ac:dyDescent="0.25">
      <c r="A5386" t="s">
        <v>4476</v>
      </c>
      <c r="B5386" t="s">
        <v>916</v>
      </c>
      <c r="C5386" t="s">
        <v>7071</v>
      </c>
      <c r="D5386" t="s">
        <v>7072</v>
      </c>
      <c r="E5386" t="s">
        <v>7081</v>
      </c>
      <c r="F5386" t="s">
        <v>7128</v>
      </c>
      <c r="G5386" t="s">
        <v>7128</v>
      </c>
      <c r="H5386" t="s">
        <v>7129</v>
      </c>
      <c r="I5386" t="s">
        <v>7130</v>
      </c>
      <c r="J5386" t="s">
        <v>7131</v>
      </c>
    </row>
    <row r="5387" spans="1:10" x14ac:dyDescent="0.25">
      <c r="A5387" t="s">
        <v>5167</v>
      </c>
      <c r="B5387" t="s">
        <v>14812</v>
      </c>
      <c r="C5387" t="s">
        <v>7071</v>
      </c>
      <c r="D5387" t="s">
        <v>7072</v>
      </c>
      <c r="E5387" t="s">
        <v>7904</v>
      </c>
      <c r="F5387" t="s">
        <v>7905</v>
      </c>
      <c r="G5387" t="s">
        <v>7906</v>
      </c>
      <c r="H5387" t="s">
        <v>7907</v>
      </c>
      <c r="I5387" t="s">
        <v>7908</v>
      </c>
    </row>
    <row r="5388" spans="1:10" x14ac:dyDescent="0.25">
      <c r="A5388" t="s">
        <v>4311</v>
      </c>
      <c r="B5388" t="s">
        <v>14921</v>
      </c>
      <c r="C5388" t="s">
        <v>7071</v>
      </c>
      <c r="D5388" t="s">
        <v>7072</v>
      </c>
      <c r="E5388" t="s">
        <v>7081</v>
      </c>
      <c r="F5388" t="s">
        <v>7082</v>
      </c>
      <c r="G5388" t="s">
        <v>14880</v>
      </c>
    </row>
    <row r="5389" spans="1:10" x14ac:dyDescent="0.25">
      <c r="A5389" t="s">
        <v>3168</v>
      </c>
      <c r="B5389" t="s">
        <v>14922</v>
      </c>
      <c r="C5389" t="s">
        <v>7071</v>
      </c>
      <c r="D5389" t="s">
        <v>7072</v>
      </c>
      <c r="E5389" t="s">
        <v>7081</v>
      </c>
      <c r="F5389" t="s">
        <v>7128</v>
      </c>
      <c r="G5389" t="s">
        <v>7128</v>
      </c>
      <c r="H5389" t="s">
        <v>7129</v>
      </c>
      <c r="I5389" t="s">
        <v>7130</v>
      </c>
      <c r="J5389" t="s">
        <v>7131</v>
      </c>
    </row>
    <row r="5390" spans="1:10" x14ac:dyDescent="0.25">
      <c r="A5390" t="s">
        <v>3950</v>
      </c>
      <c r="B5390" t="s">
        <v>14923</v>
      </c>
      <c r="C5390" t="s">
        <v>7071</v>
      </c>
      <c r="D5390" t="s">
        <v>7072</v>
      </c>
      <c r="E5390" t="s">
        <v>7081</v>
      </c>
      <c r="F5390" t="s">
        <v>7128</v>
      </c>
      <c r="G5390" t="s">
        <v>7128</v>
      </c>
      <c r="H5390" t="s">
        <v>7129</v>
      </c>
      <c r="I5390" t="s">
        <v>7130</v>
      </c>
      <c r="J5390" t="s">
        <v>7131</v>
      </c>
    </row>
    <row r="5391" spans="1:10" x14ac:dyDescent="0.25">
      <c r="A5391" t="s">
        <v>4397</v>
      </c>
      <c r="B5391" t="s">
        <v>14924</v>
      </c>
      <c r="C5391" t="s">
        <v>7071</v>
      </c>
      <c r="D5391" t="s">
        <v>7072</v>
      </c>
      <c r="E5391" t="s">
        <v>7081</v>
      </c>
      <c r="F5391" t="s">
        <v>7128</v>
      </c>
      <c r="G5391" t="s">
        <v>7128</v>
      </c>
      <c r="H5391" t="s">
        <v>7129</v>
      </c>
      <c r="I5391" t="s">
        <v>7130</v>
      </c>
      <c r="J5391" t="s">
        <v>7131</v>
      </c>
    </row>
    <row r="5392" spans="1:10" x14ac:dyDescent="0.25">
      <c r="A5392" t="s">
        <v>4011</v>
      </c>
      <c r="B5392" t="s">
        <v>14925</v>
      </c>
      <c r="C5392" t="s">
        <v>7071</v>
      </c>
      <c r="D5392" t="s">
        <v>7072</v>
      </c>
      <c r="E5392" t="s">
        <v>7081</v>
      </c>
      <c r="F5392" t="s">
        <v>7128</v>
      </c>
      <c r="G5392" t="s">
        <v>7128</v>
      </c>
      <c r="H5392" t="s">
        <v>7129</v>
      </c>
      <c r="I5392" t="s">
        <v>7130</v>
      </c>
      <c r="J5392" t="s">
        <v>7131</v>
      </c>
    </row>
    <row r="5393" spans="1:12" x14ac:dyDescent="0.25">
      <c r="A5393" t="s">
        <v>3131</v>
      </c>
      <c r="B5393" t="s">
        <v>14926</v>
      </c>
      <c r="C5393" t="s">
        <v>7071</v>
      </c>
      <c r="D5393" t="s">
        <v>7072</v>
      </c>
      <c r="E5393" t="s">
        <v>7081</v>
      </c>
      <c r="F5393" t="s">
        <v>7128</v>
      </c>
      <c r="G5393" t="s">
        <v>7128</v>
      </c>
      <c r="H5393" t="s">
        <v>7129</v>
      </c>
      <c r="I5393" t="s">
        <v>7130</v>
      </c>
      <c r="J5393" t="s">
        <v>7131</v>
      </c>
    </row>
    <row r="5394" spans="1:12" x14ac:dyDescent="0.25">
      <c r="A5394" t="s">
        <v>3413</v>
      </c>
      <c r="B5394" t="s">
        <v>14927</v>
      </c>
      <c r="C5394" t="s">
        <v>7071</v>
      </c>
      <c r="D5394" t="s">
        <v>7072</v>
      </c>
      <c r="E5394" t="s">
        <v>7081</v>
      </c>
      <c r="F5394" t="s">
        <v>7128</v>
      </c>
      <c r="G5394" t="s">
        <v>7128</v>
      </c>
      <c r="H5394" t="s">
        <v>7129</v>
      </c>
      <c r="I5394" t="s">
        <v>7130</v>
      </c>
      <c r="J5394" t="s">
        <v>7131</v>
      </c>
    </row>
    <row r="5395" spans="1:12" x14ac:dyDescent="0.25">
      <c r="A5395" t="s">
        <v>6489</v>
      </c>
      <c r="B5395" t="s">
        <v>14928</v>
      </c>
      <c r="C5395" t="s">
        <v>7071</v>
      </c>
      <c r="D5395" t="s">
        <v>7072</v>
      </c>
      <c r="E5395" t="s">
        <v>7081</v>
      </c>
      <c r="F5395" t="s">
        <v>7128</v>
      </c>
      <c r="G5395" t="s">
        <v>7128</v>
      </c>
      <c r="H5395" t="s">
        <v>7205</v>
      </c>
      <c r="I5395" t="s">
        <v>7426</v>
      </c>
      <c r="J5395" t="s">
        <v>7427</v>
      </c>
      <c r="K5395" t="s">
        <v>7712</v>
      </c>
    </row>
    <row r="5396" spans="1:12" x14ac:dyDescent="0.25">
      <c r="A5396" t="s">
        <v>3662</v>
      </c>
      <c r="B5396" t="s">
        <v>14929</v>
      </c>
      <c r="C5396" t="s">
        <v>7071</v>
      </c>
      <c r="D5396" t="s">
        <v>7072</v>
      </c>
      <c r="E5396" t="s">
        <v>7081</v>
      </c>
      <c r="F5396" t="s">
        <v>7128</v>
      </c>
      <c r="G5396" t="s">
        <v>7128</v>
      </c>
      <c r="H5396" t="s">
        <v>8335</v>
      </c>
      <c r="I5396" t="s">
        <v>8336</v>
      </c>
      <c r="J5396" t="s">
        <v>14482</v>
      </c>
    </row>
    <row r="5397" spans="1:12" x14ac:dyDescent="0.25">
      <c r="A5397" t="s">
        <v>3238</v>
      </c>
      <c r="B5397" t="s">
        <v>14930</v>
      </c>
      <c r="C5397" t="s">
        <v>7071</v>
      </c>
      <c r="D5397" t="s">
        <v>7072</v>
      </c>
      <c r="E5397" t="s">
        <v>7081</v>
      </c>
      <c r="F5397" t="s">
        <v>7128</v>
      </c>
      <c r="G5397" t="s">
        <v>7128</v>
      </c>
      <c r="H5397" t="s">
        <v>7129</v>
      </c>
      <c r="I5397" t="s">
        <v>7130</v>
      </c>
      <c r="J5397" t="s">
        <v>7131</v>
      </c>
    </row>
    <row r="5398" spans="1:12" x14ac:dyDescent="0.25">
      <c r="A5398" t="s">
        <v>4968</v>
      </c>
      <c r="B5398" t="s">
        <v>14931</v>
      </c>
      <c r="C5398" t="s">
        <v>7071</v>
      </c>
      <c r="D5398" t="s">
        <v>7072</v>
      </c>
      <c r="E5398" t="s">
        <v>7081</v>
      </c>
      <c r="F5398" t="s">
        <v>7128</v>
      </c>
      <c r="G5398" t="s">
        <v>7128</v>
      </c>
      <c r="H5398" t="s">
        <v>7497</v>
      </c>
      <c r="I5398" t="s">
        <v>7498</v>
      </c>
      <c r="J5398" t="s">
        <v>7824</v>
      </c>
      <c r="K5398" t="s">
        <v>9755</v>
      </c>
      <c r="L5398" t="s">
        <v>14419</v>
      </c>
    </row>
    <row r="5399" spans="1:12" x14ac:dyDescent="0.25">
      <c r="A5399" t="s">
        <v>5323</v>
      </c>
      <c r="B5399" t="s">
        <v>14932</v>
      </c>
      <c r="C5399" t="s">
        <v>7071</v>
      </c>
      <c r="D5399" t="s">
        <v>7072</v>
      </c>
      <c r="E5399" t="s">
        <v>7088</v>
      </c>
      <c r="F5399" t="s">
        <v>7089</v>
      </c>
      <c r="G5399" t="s">
        <v>7098</v>
      </c>
      <c r="H5399" t="s">
        <v>7294</v>
      </c>
      <c r="I5399" t="s">
        <v>7982</v>
      </c>
      <c r="J5399" t="s">
        <v>14933</v>
      </c>
    </row>
    <row r="5400" spans="1:12" x14ac:dyDescent="0.25">
      <c r="A5400" t="s">
        <v>4259</v>
      </c>
      <c r="B5400" t="s">
        <v>14934</v>
      </c>
      <c r="C5400" t="s">
        <v>7071</v>
      </c>
      <c r="D5400" t="s">
        <v>7072</v>
      </c>
      <c r="E5400" t="s">
        <v>7088</v>
      </c>
      <c r="F5400" t="s">
        <v>7089</v>
      </c>
      <c r="G5400" t="s">
        <v>7098</v>
      </c>
      <c r="H5400" t="s">
        <v>7099</v>
      </c>
      <c r="I5400" t="s">
        <v>7100</v>
      </c>
    </row>
    <row r="5401" spans="1:12" x14ac:dyDescent="0.25">
      <c r="A5401" t="s">
        <v>4082</v>
      </c>
      <c r="B5401" t="s">
        <v>14935</v>
      </c>
      <c r="C5401" t="s">
        <v>7071</v>
      </c>
      <c r="D5401" t="s">
        <v>7072</v>
      </c>
      <c r="E5401" t="s">
        <v>7088</v>
      </c>
      <c r="F5401" t="s">
        <v>7089</v>
      </c>
      <c r="G5401" t="s">
        <v>7098</v>
      </c>
      <c r="H5401" t="s">
        <v>7294</v>
      </c>
      <c r="I5401" t="s">
        <v>8330</v>
      </c>
      <c r="J5401" t="s">
        <v>14936</v>
      </c>
    </row>
    <row r="5402" spans="1:12" x14ac:dyDescent="0.25">
      <c r="A5402" t="s">
        <v>4197</v>
      </c>
      <c r="B5402" t="s">
        <v>14937</v>
      </c>
      <c r="C5402" t="s">
        <v>7071</v>
      </c>
      <c r="D5402" t="s">
        <v>7072</v>
      </c>
      <c r="E5402" t="s">
        <v>7088</v>
      </c>
      <c r="F5402" t="s">
        <v>7089</v>
      </c>
      <c r="G5402" t="s">
        <v>7098</v>
      </c>
      <c r="H5402" t="s">
        <v>7099</v>
      </c>
      <c r="I5402" t="s">
        <v>7100</v>
      </c>
      <c r="J5402" t="s">
        <v>7101</v>
      </c>
      <c r="K5402" t="s">
        <v>7390</v>
      </c>
    </row>
    <row r="5403" spans="1:12" x14ac:dyDescent="0.25">
      <c r="A5403" t="s">
        <v>4118</v>
      </c>
      <c r="B5403" t="s">
        <v>14938</v>
      </c>
      <c r="C5403" t="s">
        <v>7071</v>
      </c>
      <c r="D5403" t="s">
        <v>7072</v>
      </c>
      <c r="E5403" t="s">
        <v>7088</v>
      </c>
      <c r="F5403" t="s">
        <v>7089</v>
      </c>
      <c r="G5403" t="s">
        <v>7098</v>
      </c>
      <c r="H5403" t="s">
        <v>7294</v>
      </c>
      <c r="I5403" t="s">
        <v>7982</v>
      </c>
      <c r="J5403" t="s">
        <v>9047</v>
      </c>
    </row>
    <row r="5404" spans="1:12" x14ac:dyDescent="0.25">
      <c r="A5404" t="s">
        <v>3251</v>
      </c>
      <c r="B5404" t="s">
        <v>14939</v>
      </c>
      <c r="C5404" t="s">
        <v>7071</v>
      </c>
      <c r="D5404" t="s">
        <v>7072</v>
      </c>
      <c r="E5404" t="s">
        <v>7088</v>
      </c>
      <c r="F5404" t="s">
        <v>7089</v>
      </c>
      <c r="G5404" t="s">
        <v>7098</v>
      </c>
      <c r="H5404" t="s">
        <v>7099</v>
      </c>
      <c r="I5404" t="s">
        <v>7100</v>
      </c>
      <c r="J5404" t="s">
        <v>7360</v>
      </c>
      <c r="K5404" t="s">
        <v>9436</v>
      </c>
    </row>
    <row r="5405" spans="1:12" x14ac:dyDescent="0.25">
      <c r="A5405" t="s">
        <v>5828</v>
      </c>
      <c r="B5405" t="s">
        <v>14940</v>
      </c>
      <c r="C5405" t="s">
        <v>7071</v>
      </c>
      <c r="D5405" t="s">
        <v>7072</v>
      </c>
      <c r="E5405" t="s">
        <v>7088</v>
      </c>
      <c r="F5405" t="s">
        <v>7089</v>
      </c>
      <c r="G5405" t="s">
        <v>7098</v>
      </c>
      <c r="H5405" t="s">
        <v>7099</v>
      </c>
      <c r="I5405" t="s">
        <v>7100</v>
      </c>
      <c r="J5405" t="s">
        <v>7466</v>
      </c>
      <c r="K5405" t="s">
        <v>7467</v>
      </c>
      <c r="L5405" t="s">
        <v>14941</v>
      </c>
    </row>
    <row r="5406" spans="1:12" x14ac:dyDescent="0.25">
      <c r="A5406" t="s">
        <v>3917</v>
      </c>
      <c r="B5406" t="s">
        <v>14942</v>
      </c>
      <c r="C5406" t="s">
        <v>7071</v>
      </c>
      <c r="D5406" t="s">
        <v>7072</v>
      </c>
      <c r="E5406" t="s">
        <v>7088</v>
      </c>
      <c r="F5406" t="s">
        <v>7089</v>
      </c>
      <c r="G5406" t="s">
        <v>7098</v>
      </c>
      <c r="H5406" t="s">
        <v>7099</v>
      </c>
      <c r="I5406" t="s">
        <v>7100</v>
      </c>
      <c r="J5406" t="s">
        <v>7360</v>
      </c>
      <c r="K5406" t="s">
        <v>9436</v>
      </c>
    </row>
    <row r="5407" spans="1:12" x14ac:dyDescent="0.25">
      <c r="A5407" t="s">
        <v>4547</v>
      </c>
      <c r="B5407" t="s">
        <v>14943</v>
      </c>
      <c r="C5407" t="s">
        <v>7071</v>
      </c>
      <c r="D5407" t="s">
        <v>7072</v>
      </c>
      <c r="E5407" t="s">
        <v>7088</v>
      </c>
      <c r="F5407" t="s">
        <v>7089</v>
      </c>
      <c r="G5407" t="s">
        <v>7098</v>
      </c>
      <c r="H5407" t="s">
        <v>7294</v>
      </c>
      <c r="I5407" t="s">
        <v>7982</v>
      </c>
      <c r="J5407" t="s">
        <v>9047</v>
      </c>
      <c r="K5407" t="s">
        <v>14944</v>
      </c>
    </row>
    <row r="5408" spans="1:12" x14ac:dyDescent="0.25">
      <c r="A5408" t="s">
        <v>3280</v>
      </c>
      <c r="B5408" t="s">
        <v>14945</v>
      </c>
      <c r="C5408" t="s">
        <v>7071</v>
      </c>
      <c r="D5408" t="s">
        <v>7072</v>
      </c>
      <c r="E5408" t="s">
        <v>7088</v>
      </c>
      <c r="F5408" t="s">
        <v>7089</v>
      </c>
      <c r="G5408" t="s">
        <v>7098</v>
      </c>
      <c r="H5408" t="s">
        <v>7294</v>
      </c>
      <c r="I5408" t="s">
        <v>7982</v>
      </c>
      <c r="J5408" t="s">
        <v>9047</v>
      </c>
      <c r="K5408" t="s">
        <v>14944</v>
      </c>
    </row>
    <row r="5409" spans="1:11" x14ac:dyDescent="0.25">
      <c r="A5409" t="s">
        <v>4823</v>
      </c>
      <c r="B5409" t="s">
        <v>14946</v>
      </c>
      <c r="C5409" t="s">
        <v>7071</v>
      </c>
      <c r="D5409" t="s">
        <v>7072</v>
      </c>
      <c r="E5409" t="s">
        <v>7088</v>
      </c>
      <c r="F5409" t="s">
        <v>7089</v>
      </c>
      <c r="G5409" t="s">
        <v>7098</v>
      </c>
      <c r="H5409" t="s">
        <v>7294</v>
      </c>
      <c r="I5409" t="s">
        <v>7982</v>
      </c>
    </row>
    <row r="5410" spans="1:11" x14ac:dyDescent="0.25">
      <c r="A5410" t="s">
        <v>3296</v>
      </c>
      <c r="B5410" t="s">
        <v>14947</v>
      </c>
      <c r="C5410" t="s">
        <v>7071</v>
      </c>
      <c r="D5410" t="s">
        <v>7072</v>
      </c>
      <c r="E5410" t="s">
        <v>7088</v>
      </c>
      <c r="F5410" t="s">
        <v>7089</v>
      </c>
      <c r="G5410" t="s">
        <v>7098</v>
      </c>
      <c r="H5410" t="s">
        <v>7099</v>
      </c>
      <c r="I5410" t="s">
        <v>7100</v>
      </c>
      <c r="J5410" t="s">
        <v>8266</v>
      </c>
    </row>
    <row r="5411" spans="1:11" x14ac:dyDescent="0.25">
      <c r="A5411" t="s">
        <v>5733</v>
      </c>
      <c r="B5411" t="s">
        <v>14948</v>
      </c>
      <c r="C5411" t="s">
        <v>7071</v>
      </c>
      <c r="D5411" t="s">
        <v>7072</v>
      </c>
      <c r="E5411" t="s">
        <v>7088</v>
      </c>
      <c r="F5411" t="s">
        <v>7089</v>
      </c>
      <c r="G5411" t="s">
        <v>7098</v>
      </c>
      <c r="H5411" t="s">
        <v>7099</v>
      </c>
      <c r="I5411" t="s">
        <v>7100</v>
      </c>
      <c r="J5411" t="s">
        <v>9118</v>
      </c>
      <c r="K5411" t="s">
        <v>9466</v>
      </c>
    </row>
    <row r="5412" spans="1:11" x14ac:dyDescent="0.25">
      <c r="A5412" t="s">
        <v>4490</v>
      </c>
      <c r="B5412" t="s">
        <v>14949</v>
      </c>
      <c r="C5412" t="s">
        <v>7071</v>
      </c>
      <c r="D5412" t="s">
        <v>7072</v>
      </c>
      <c r="E5412" t="s">
        <v>7088</v>
      </c>
      <c r="F5412" t="s">
        <v>7089</v>
      </c>
      <c r="G5412" t="s">
        <v>7098</v>
      </c>
      <c r="H5412" t="s">
        <v>7099</v>
      </c>
      <c r="I5412" t="s">
        <v>7100</v>
      </c>
      <c r="J5412" t="s">
        <v>9225</v>
      </c>
    </row>
    <row r="5413" spans="1:11" x14ac:dyDescent="0.25">
      <c r="A5413" t="s">
        <v>6090</v>
      </c>
      <c r="B5413" t="s">
        <v>14950</v>
      </c>
      <c r="C5413" t="s">
        <v>7071</v>
      </c>
      <c r="D5413" t="s">
        <v>7072</v>
      </c>
      <c r="E5413" t="s">
        <v>7088</v>
      </c>
      <c r="F5413" t="s">
        <v>7089</v>
      </c>
      <c r="G5413" t="s">
        <v>7098</v>
      </c>
      <c r="H5413" t="s">
        <v>7099</v>
      </c>
      <c r="I5413" t="s">
        <v>8368</v>
      </c>
      <c r="J5413" t="s">
        <v>8369</v>
      </c>
      <c r="K5413" t="s">
        <v>14951</v>
      </c>
    </row>
    <row r="5414" spans="1:11" x14ac:dyDescent="0.25">
      <c r="A5414" t="s">
        <v>3287</v>
      </c>
      <c r="B5414" t="s">
        <v>14952</v>
      </c>
      <c r="C5414" t="s">
        <v>7071</v>
      </c>
      <c r="D5414" t="s">
        <v>7072</v>
      </c>
      <c r="E5414" t="s">
        <v>7088</v>
      </c>
      <c r="F5414" t="s">
        <v>7089</v>
      </c>
      <c r="G5414" t="s">
        <v>7098</v>
      </c>
      <c r="H5414" t="s">
        <v>7099</v>
      </c>
      <c r="I5414" t="s">
        <v>7100</v>
      </c>
      <c r="J5414" t="s">
        <v>7101</v>
      </c>
      <c r="K5414" t="s">
        <v>14953</v>
      </c>
    </row>
    <row r="5415" spans="1:11" x14ac:dyDescent="0.25">
      <c r="A5415" t="s">
        <v>5065</v>
      </c>
      <c r="B5415" t="s">
        <v>14954</v>
      </c>
      <c r="C5415" t="s">
        <v>7071</v>
      </c>
      <c r="D5415" t="s">
        <v>7072</v>
      </c>
      <c r="E5415" t="s">
        <v>7088</v>
      </c>
      <c r="F5415" t="s">
        <v>7089</v>
      </c>
      <c r="G5415" t="s">
        <v>7098</v>
      </c>
      <c r="H5415" t="s">
        <v>7099</v>
      </c>
      <c r="I5415" t="s">
        <v>7100</v>
      </c>
    </row>
    <row r="5416" spans="1:11" x14ac:dyDescent="0.25">
      <c r="A5416" t="s">
        <v>4227</v>
      </c>
      <c r="B5416" t="s">
        <v>14955</v>
      </c>
      <c r="C5416" t="s">
        <v>7071</v>
      </c>
      <c r="D5416" t="s">
        <v>7072</v>
      </c>
      <c r="E5416" t="s">
        <v>7088</v>
      </c>
      <c r="F5416" t="s">
        <v>7089</v>
      </c>
      <c r="G5416" t="s">
        <v>7098</v>
      </c>
      <c r="H5416" t="s">
        <v>7294</v>
      </c>
      <c r="I5416" t="s">
        <v>7982</v>
      </c>
      <c r="J5416" t="s">
        <v>9047</v>
      </c>
      <c r="K5416" t="s">
        <v>14944</v>
      </c>
    </row>
    <row r="5417" spans="1:11" x14ac:dyDescent="0.25">
      <c r="A5417" t="s">
        <v>4893</v>
      </c>
      <c r="B5417" t="s">
        <v>14956</v>
      </c>
      <c r="C5417" t="s">
        <v>7071</v>
      </c>
      <c r="D5417" t="s">
        <v>7072</v>
      </c>
      <c r="E5417" t="s">
        <v>7088</v>
      </c>
      <c r="F5417" t="s">
        <v>7089</v>
      </c>
      <c r="G5417" t="s">
        <v>7098</v>
      </c>
      <c r="H5417" t="s">
        <v>7294</v>
      </c>
      <c r="I5417" t="s">
        <v>7982</v>
      </c>
      <c r="J5417" t="s">
        <v>9047</v>
      </c>
      <c r="K5417" t="s">
        <v>14944</v>
      </c>
    </row>
    <row r="5418" spans="1:11" x14ac:dyDescent="0.25">
      <c r="A5418" t="s">
        <v>3812</v>
      </c>
      <c r="B5418" t="s">
        <v>14957</v>
      </c>
      <c r="C5418" t="s">
        <v>7071</v>
      </c>
      <c r="D5418" t="s">
        <v>7072</v>
      </c>
      <c r="E5418" t="s">
        <v>7088</v>
      </c>
      <c r="F5418" t="s">
        <v>7089</v>
      </c>
      <c r="G5418" t="s">
        <v>7098</v>
      </c>
      <c r="H5418" t="s">
        <v>7294</v>
      </c>
      <c r="I5418" t="s">
        <v>7982</v>
      </c>
      <c r="J5418" t="s">
        <v>9047</v>
      </c>
      <c r="K5418" t="s">
        <v>14944</v>
      </c>
    </row>
    <row r="5419" spans="1:11" x14ac:dyDescent="0.25">
      <c r="A5419" t="s">
        <v>6545</v>
      </c>
      <c r="B5419" t="s">
        <v>14958</v>
      </c>
      <c r="C5419" t="s">
        <v>7071</v>
      </c>
      <c r="D5419" t="s">
        <v>7072</v>
      </c>
      <c r="E5419" t="s">
        <v>7088</v>
      </c>
      <c r="F5419" t="s">
        <v>7089</v>
      </c>
      <c r="G5419" t="s">
        <v>7098</v>
      </c>
      <c r="H5419" t="s">
        <v>7294</v>
      </c>
      <c r="I5419" t="s">
        <v>7295</v>
      </c>
    </row>
    <row r="5420" spans="1:11" x14ac:dyDescent="0.25">
      <c r="A5420" t="s">
        <v>6553</v>
      </c>
      <c r="B5420" t="s">
        <v>14959</v>
      </c>
      <c r="C5420" t="s">
        <v>7071</v>
      </c>
      <c r="D5420" t="s">
        <v>7072</v>
      </c>
      <c r="E5420" t="s">
        <v>7088</v>
      </c>
      <c r="F5420" t="s">
        <v>7089</v>
      </c>
      <c r="G5420" t="s">
        <v>7098</v>
      </c>
      <c r="H5420" t="s">
        <v>7099</v>
      </c>
      <c r="I5420" t="s">
        <v>7100</v>
      </c>
      <c r="J5420" t="s">
        <v>8553</v>
      </c>
      <c r="K5420" t="s">
        <v>14960</v>
      </c>
    </row>
    <row r="5421" spans="1:11" x14ac:dyDescent="0.25">
      <c r="A5421" t="s">
        <v>4204</v>
      </c>
      <c r="B5421" t="s">
        <v>14961</v>
      </c>
      <c r="C5421" t="s">
        <v>7071</v>
      </c>
      <c r="D5421" t="s">
        <v>7072</v>
      </c>
      <c r="E5421" t="s">
        <v>7088</v>
      </c>
      <c r="F5421" t="s">
        <v>7089</v>
      </c>
      <c r="G5421" t="s">
        <v>7098</v>
      </c>
      <c r="H5421" t="s">
        <v>7099</v>
      </c>
      <c r="I5421" t="s">
        <v>7100</v>
      </c>
      <c r="J5421" t="s">
        <v>7360</v>
      </c>
      <c r="K5421" t="s">
        <v>9436</v>
      </c>
    </row>
    <row r="5422" spans="1:11" x14ac:dyDescent="0.25">
      <c r="A5422" t="s">
        <v>7053</v>
      </c>
      <c r="B5422" t="s">
        <v>14962</v>
      </c>
      <c r="C5422" t="s">
        <v>7071</v>
      </c>
      <c r="D5422" t="s">
        <v>7072</v>
      </c>
      <c r="E5422" t="s">
        <v>7088</v>
      </c>
      <c r="F5422" t="s">
        <v>7089</v>
      </c>
      <c r="G5422" t="s">
        <v>7098</v>
      </c>
      <c r="H5422" t="s">
        <v>7099</v>
      </c>
      <c r="I5422" t="s">
        <v>7100</v>
      </c>
    </row>
    <row r="5423" spans="1:11" x14ac:dyDescent="0.25">
      <c r="A5423" t="s">
        <v>5294</v>
      </c>
      <c r="B5423" t="s">
        <v>14963</v>
      </c>
      <c r="C5423" t="s">
        <v>7071</v>
      </c>
      <c r="D5423" t="s">
        <v>7072</v>
      </c>
      <c r="E5423" t="s">
        <v>7088</v>
      </c>
      <c r="F5423" t="s">
        <v>7089</v>
      </c>
      <c r="G5423" t="s">
        <v>7098</v>
      </c>
      <c r="H5423" t="s">
        <v>7099</v>
      </c>
      <c r="I5423" t="s">
        <v>7100</v>
      </c>
      <c r="J5423" t="s">
        <v>14964</v>
      </c>
      <c r="K5423" t="s">
        <v>14965</v>
      </c>
    </row>
    <row r="5424" spans="1:11" x14ac:dyDescent="0.25">
      <c r="A5424" t="s">
        <v>4382</v>
      </c>
      <c r="B5424" t="s">
        <v>14966</v>
      </c>
      <c r="C5424" t="s">
        <v>7071</v>
      </c>
      <c r="D5424" t="s">
        <v>7072</v>
      </c>
      <c r="E5424" t="s">
        <v>7088</v>
      </c>
      <c r="F5424" t="s">
        <v>7089</v>
      </c>
      <c r="G5424" t="s">
        <v>7098</v>
      </c>
      <c r="H5424" t="s">
        <v>7294</v>
      </c>
      <c r="I5424" t="s">
        <v>7982</v>
      </c>
    </row>
    <row r="5425" spans="1:11" x14ac:dyDescent="0.25">
      <c r="A5425" t="s">
        <v>6191</v>
      </c>
      <c r="B5425" t="s">
        <v>14967</v>
      </c>
      <c r="C5425" t="s">
        <v>7071</v>
      </c>
      <c r="D5425" t="s">
        <v>7072</v>
      </c>
      <c r="E5425" t="s">
        <v>7088</v>
      </c>
      <c r="F5425" t="s">
        <v>7089</v>
      </c>
      <c r="G5425" t="s">
        <v>7098</v>
      </c>
      <c r="H5425" t="s">
        <v>7099</v>
      </c>
      <c r="I5425" t="s">
        <v>7100</v>
      </c>
      <c r="J5425" t="s">
        <v>8266</v>
      </c>
    </row>
    <row r="5426" spans="1:11" x14ac:dyDescent="0.25">
      <c r="A5426" t="s">
        <v>6615</v>
      </c>
      <c r="B5426" t="s">
        <v>14968</v>
      </c>
      <c r="C5426" t="s">
        <v>7071</v>
      </c>
      <c r="D5426" t="s">
        <v>7072</v>
      </c>
      <c r="E5426" t="s">
        <v>7088</v>
      </c>
      <c r="F5426" t="s">
        <v>7089</v>
      </c>
      <c r="G5426" t="s">
        <v>7098</v>
      </c>
      <c r="H5426" t="s">
        <v>7099</v>
      </c>
      <c r="I5426" t="s">
        <v>7100</v>
      </c>
      <c r="J5426" t="s">
        <v>7360</v>
      </c>
      <c r="K5426" t="s">
        <v>9436</v>
      </c>
    </row>
    <row r="5427" spans="1:11" x14ac:dyDescent="0.25">
      <c r="A5427" t="s">
        <v>6398</v>
      </c>
      <c r="B5427" t="s">
        <v>14969</v>
      </c>
      <c r="C5427" t="s">
        <v>7071</v>
      </c>
      <c r="D5427" t="s">
        <v>7072</v>
      </c>
      <c r="E5427" t="s">
        <v>7088</v>
      </c>
      <c r="F5427" t="s">
        <v>7089</v>
      </c>
      <c r="G5427" t="s">
        <v>7098</v>
      </c>
      <c r="H5427" t="s">
        <v>7294</v>
      </c>
      <c r="I5427" t="s">
        <v>14970</v>
      </c>
    </row>
    <row r="5428" spans="1:11" x14ac:dyDescent="0.25">
      <c r="A5428" t="s">
        <v>3948</v>
      </c>
      <c r="B5428" t="s">
        <v>14971</v>
      </c>
      <c r="C5428" t="s">
        <v>7071</v>
      </c>
      <c r="D5428" t="s">
        <v>7072</v>
      </c>
      <c r="E5428" t="s">
        <v>7088</v>
      </c>
      <c r="F5428" t="s">
        <v>7089</v>
      </c>
      <c r="G5428" t="s">
        <v>7098</v>
      </c>
      <c r="H5428" t="s">
        <v>7294</v>
      </c>
      <c r="I5428" t="s">
        <v>7982</v>
      </c>
    </row>
    <row r="5429" spans="1:11" x14ac:dyDescent="0.25">
      <c r="A5429" t="s">
        <v>5415</v>
      </c>
      <c r="B5429" t="s">
        <v>14972</v>
      </c>
      <c r="C5429" t="s">
        <v>7071</v>
      </c>
      <c r="D5429" t="s">
        <v>7072</v>
      </c>
      <c r="E5429" t="s">
        <v>7088</v>
      </c>
      <c r="F5429" t="s">
        <v>7089</v>
      </c>
      <c r="G5429" t="s">
        <v>7098</v>
      </c>
      <c r="H5429" t="s">
        <v>7294</v>
      </c>
      <c r="I5429" t="s">
        <v>7982</v>
      </c>
    </row>
    <row r="5430" spans="1:11" x14ac:dyDescent="0.25">
      <c r="A5430" t="s">
        <v>4867</v>
      </c>
      <c r="B5430" t="s">
        <v>14973</v>
      </c>
      <c r="C5430" t="s">
        <v>7071</v>
      </c>
      <c r="D5430" t="s">
        <v>7072</v>
      </c>
      <c r="E5430" t="s">
        <v>7088</v>
      </c>
      <c r="F5430" t="s">
        <v>7089</v>
      </c>
      <c r="G5430" t="s">
        <v>7098</v>
      </c>
      <c r="H5430" t="s">
        <v>7294</v>
      </c>
      <c r="I5430" t="s">
        <v>7982</v>
      </c>
    </row>
    <row r="5431" spans="1:11" x14ac:dyDescent="0.25">
      <c r="A5431" t="s">
        <v>4055</v>
      </c>
      <c r="B5431" t="s">
        <v>14974</v>
      </c>
      <c r="C5431" t="s">
        <v>7071</v>
      </c>
      <c r="D5431" t="s">
        <v>7072</v>
      </c>
      <c r="E5431" t="s">
        <v>7088</v>
      </c>
      <c r="F5431" t="s">
        <v>7089</v>
      </c>
      <c r="G5431" t="s">
        <v>7098</v>
      </c>
      <c r="H5431" t="s">
        <v>7099</v>
      </c>
      <c r="I5431" t="s">
        <v>7100</v>
      </c>
      <c r="J5431" t="s">
        <v>9225</v>
      </c>
    </row>
    <row r="5432" spans="1:11" x14ac:dyDescent="0.25">
      <c r="A5432" t="s">
        <v>5591</v>
      </c>
      <c r="B5432" t="s">
        <v>2290</v>
      </c>
      <c r="C5432" t="s">
        <v>7071</v>
      </c>
      <c r="D5432" t="s">
        <v>7072</v>
      </c>
      <c r="E5432" t="s">
        <v>7088</v>
      </c>
      <c r="F5432" t="s">
        <v>7089</v>
      </c>
      <c r="G5432" t="s">
        <v>7098</v>
      </c>
      <c r="H5432" t="s">
        <v>7294</v>
      </c>
      <c r="I5432" t="s">
        <v>7982</v>
      </c>
      <c r="J5432" t="s">
        <v>9047</v>
      </c>
    </row>
    <row r="5433" spans="1:11" x14ac:dyDescent="0.25">
      <c r="A5433" t="s">
        <v>3792</v>
      </c>
      <c r="B5433" t="s">
        <v>14975</v>
      </c>
      <c r="C5433" t="s">
        <v>7071</v>
      </c>
      <c r="D5433" t="s">
        <v>7072</v>
      </c>
      <c r="E5433" t="s">
        <v>7088</v>
      </c>
      <c r="F5433" t="s">
        <v>7089</v>
      </c>
      <c r="G5433" t="s">
        <v>7098</v>
      </c>
      <c r="H5433" t="s">
        <v>7099</v>
      </c>
      <c r="I5433" t="s">
        <v>7100</v>
      </c>
    </row>
    <row r="5434" spans="1:11" x14ac:dyDescent="0.25">
      <c r="A5434" t="s">
        <v>3360</v>
      </c>
      <c r="B5434" t="s">
        <v>14976</v>
      </c>
      <c r="C5434" t="s">
        <v>7071</v>
      </c>
      <c r="D5434" t="s">
        <v>7072</v>
      </c>
      <c r="E5434" t="s">
        <v>7088</v>
      </c>
      <c r="F5434" t="s">
        <v>7089</v>
      </c>
      <c r="G5434" t="s">
        <v>7098</v>
      </c>
      <c r="H5434" t="s">
        <v>7099</v>
      </c>
      <c r="I5434" t="s">
        <v>7100</v>
      </c>
      <c r="J5434" t="s">
        <v>9118</v>
      </c>
      <c r="K5434" t="s">
        <v>9119</v>
      </c>
    </row>
    <row r="5435" spans="1:11" x14ac:dyDescent="0.25">
      <c r="A5435" t="s">
        <v>5454</v>
      </c>
      <c r="B5435" t="s">
        <v>14977</v>
      </c>
      <c r="C5435" t="s">
        <v>7071</v>
      </c>
      <c r="D5435" t="s">
        <v>7072</v>
      </c>
      <c r="E5435" t="s">
        <v>7088</v>
      </c>
      <c r="F5435" t="s">
        <v>7089</v>
      </c>
      <c r="G5435" t="s">
        <v>7098</v>
      </c>
      <c r="H5435" t="s">
        <v>7099</v>
      </c>
      <c r="I5435" t="s">
        <v>7100</v>
      </c>
      <c r="J5435" t="s">
        <v>7360</v>
      </c>
    </row>
    <row r="5436" spans="1:11" x14ac:dyDescent="0.25">
      <c r="A5436" t="s">
        <v>3864</v>
      </c>
      <c r="B5436" t="s">
        <v>14978</v>
      </c>
      <c r="C5436" t="s">
        <v>7071</v>
      </c>
      <c r="D5436" t="s">
        <v>7072</v>
      </c>
      <c r="E5436" t="s">
        <v>7088</v>
      </c>
      <c r="F5436" t="s">
        <v>7089</v>
      </c>
      <c r="G5436" t="s">
        <v>7098</v>
      </c>
      <c r="H5436" t="s">
        <v>7294</v>
      </c>
      <c r="I5436" t="s">
        <v>8330</v>
      </c>
      <c r="J5436" t="s">
        <v>14936</v>
      </c>
    </row>
    <row r="5437" spans="1:11" x14ac:dyDescent="0.25">
      <c r="A5437" t="s">
        <v>5651</v>
      </c>
      <c r="B5437" t="s">
        <v>14979</v>
      </c>
      <c r="C5437" t="s">
        <v>7071</v>
      </c>
      <c r="D5437" t="s">
        <v>7072</v>
      </c>
      <c r="E5437" t="s">
        <v>7088</v>
      </c>
      <c r="F5437" t="s">
        <v>7089</v>
      </c>
      <c r="G5437" t="s">
        <v>7098</v>
      </c>
      <c r="H5437" t="s">
        <v>7294</v>
      </c>
      <c r="I5437" t="s">
        <v>7982</v>
      </c>
    </row>
    <row r="5438" spans="1:11" x14ac:dyDescent="0.25">
      <c r="A5438" t="s">
        <v>6063</v>
      </c>
      <c r="B5438" t="s">
        <v>14980</v>
      </c>
      <c r="C5438" t="s">
        <v>7071</v>
      </c>
      <c r="D5438" t="s">
        <v>7072</v>
      </c>
      <c r="E5438" t="s">
        <v>7088</v>
      </c>
      <c r="F5438" t="s">
        <v>7089</v>
      </c>
      <c r="G5438" t="s">
        <v>7098</v>
      </c>
      <c r="H5438" t="s">
        <v>7099</v>
      </c>
      <c r="I5438" t="s">
        <v>7100</v>
      </c>
      <c r="J5438" t="s">
        <v>9118</v>
      </c>
      <c r="K5438" t="s">
        <v>9119</v>
      </c>
    </row>
    <row r="5439" spans="1:11" x14ac:dyDescent="0.25">
      <c r="A5439" t="s">
        <v>4892</v>
      </c>
      <c r="B5439" t="s">
        <v>14981</v>
      </c>
      <c r="C5439" t="s">
        <v>7071</v>
      </c>
      <c r="D5439" t="s">
        <v>7072</v>
      </c>
      <c r="E5439" t="s">
        <v>7088</v>
      </c>
      <c r="F5439" t="s">
        <v>7089</v>
      </c>
      <c r="G5439" t="s">
        <v>7098</v>
      </c>
      <c r="H5439" t="s">
        <v>7294</v>
      </c>
      <c r="I5439" t="s">
        <v>7982</v>
      </c>
      <c r="J5439" t="s">
        <v>9047</v>
      </c>
      <c r="K5439" t="s">
        <v>14944</v>
      </c>
    </row>
    <row r="5440" spans="1:11" x14ac:dyDescent="0.25">
      <c r="A5440" t="s">
        <v>4872</v>
      </c>
      <c r="B5440" t="s">
        <v>14982</v>
      </c>
      <c r="C5440" t="s">
        <v>7071</v>
      </c>
      <c r="D5440" t="s">
        <v>7072</v>
      </c>
      <c r="E5440" t="s">
        <v>7088</v>
      </c>
      <c r="F5440" t="s">
        <v>7089</v>
      </c>
      <c r="G5440" t="s">
        <v>7098</v>
      </c>
      <c r="H5440" t="s">
        <v>7099</v>
      </c>
      <c r="I5440" t="s">
        <v>7100</v>
      </c>
      <c r="J5440" t="s">
        <v>7101</v>
      </c>
      <c r="K5440" t="s">
        <v>7390</v>
      </c>
    </row>
    <row r="5441" spans="1:12" x14ac:dyDescent="0.25">
      <c r="A5441" t="s">
        <v>3351</v>
      </c>
      <c r="B5441" t="s">
        <v>14983</v>
      </c>
      <c r="C5441" t="s">
        <v>7071</v>
      </c>
      <c r="D5441" t="s">
        <v>7072</v>
      </c>
      <c r="E5441" t="s">
        <v>7088</v>
      </c>
      <c r="F5441" t="s">
        <v>7089</v>
      </c>
      <c r="G5441" t="s">
        <v>7098</v>
      </c>
      <c r="H5441" t="s">
        <v>7099</v>
      </c>
      <c r="I5441" t="s">
        <v>7100</v>
      </c>
      <c r="J5441" t="s">
        <v>8266</v>
      </c>
    </row>
    <row r="5442" spans="1:12" x14ac:dyDescent="0.25">
      <c r="A5442" t="s">
        <v>5905</v>
      </c>
      <c r="B5442" t="s">
        <v>14984</v>
      </c>
      <c r="C5442" t="s">
        <v>7071</v>
      </c>
      <c r="D5442" t="s">
        <v>7072</v>
      </c>
      <c r="E5442" t="s">
        <v>7088</v>
      </c>
      <c r="F5442" t="s">
        <v>7089</v>
      </c>
      <c r="G5442" t="s">
        <v>7098</v>
      </c>
      <c r="H5442" t="s">
        <v>7294</v>
      </c>
      <c r="I5442" t="s">
        <v>7982</v>
      </c>
      <c r="J5442" t="s">
        <v>9047</v>
      </c>
      <c r="K5442" t="s">
        <v>14944</v>
      </c>
    </row>
    <row r="5443" spans="1:12" x14ac:dyDescent="0.25">
      <c r="A5443" t="s">
        <v>6915</v>
      </c>
      <c r="B5443" t="s">
        <v>14985</v>
      </c>
      <c r="C5443" t="s">
        <v>7071</v>
      </c>
      <c r="D5443" t="s">
        <v>7072</v>
      </c>
      <c r="E5443" t="s">
        <v>7088</v>
      </c>
      <c r="F5443" t="s">
        <v>7089</v>
      </c>
      <c r="G5443" t="s">
        <v>7098</v>
      </c>
      <c r="H5443" t="s">
        <v>7294</v>
      </c>
      <c r="I5443" t="s">
        <v>7982</v>
      </c>
    </row>
    <row r="5444" spans="1:12" x14ac:dyDescent="0.25">
      <c r="A5444" t="s">
        <v>4875</v>
      </c>
      <c r="B5444" t="s">
        <v>14986</v>
      </c>
      <c r="C5444" t="s">
        <v>7071</v>
      </c>
      <c r="D5444" t="s">
        <v>7072</v>
      </c>
      <c r="E5444" t="s">
        <v>7088</v>
      </c>
      <c r="F5444" t="s">
        <v>7089</v>
      </c>
      <c r="G5444" t="s">
        <v>7098</v>
      </c>
      <c r="H5444" t="s">
        <v>7099</v>
      </c>
      <c r="I5444" t="s">
        <v>7100</v>
      </c>
      <c r="J5444" t="s">
        <v>7101</v>
      </c>
      <c r="K5444" t="s">
        <v>7390</v>
      </c>
    </row>
    <row r="5445" spans="1:12" x14ac:dyDescent="0.25">
      <c r="A5445" t="s">
        <v>5803</v>
      </c>
      <c r="B5445" t="s">
        <v>14987</v>
      </c>
      <c r="C5445" t="s">
        <v>7071</v>
      </c>
      <c r="D5445" t="s">
        <v>7072</v>
      </c>
      <c r="E5445" t="s">
        <v>7088</v>
      </c>
      <c r="F5445" t="s">
        <v>7089</v>
      </c>
      <c r="G5445" t="s">
        <v>7098</v>
      </c>
      <c r="H5445" t="s">
        <v>7099</v>
      </c>
      <c r="I5445" t="s">
        <v>7100</v>
      </c>
      <c r="J5445" t="s">
        <v>7360</v>
      </c>
      <c r="K5445" t="s">
        <v>9436</v>
      </c>
    </row>
    <row r="5446" spans="1:12" x14ac:dyDescent="0.25">
      <c r="A5446" t="s">
        <v>6959</v>
      </c>
      <c r="B5446" t="s">
        <v>14949</v>
      </c>
      <c r="C5446" t="s">
        <v>7071</v>
      </c>
      <c r="D5446" t="s">
        <v>7072</v>
      </c>
      <c r="E5446" t="s">
        <v>7088</v>
      </c>
      <c r="F5446" t="s">
        <v>7089</v>
      </c>
      <c r="G5446" t="s">
        <v>7098</v>
      </c>
      <c r="H5446" t="s">
        <v>7099</v>
      </c>
      <c r="I5446" t="s">
        <v>7100</v>
      </c>
      <c r="J5446" t="s">
        <v>9225</v>
      </c>
    </row>
    <row r="5447" spans="1:12" x14ac:dyDescent="0.25">
      <c r="A5447" t="s">
        <v>6752</v>
      </c>
      <c r="B5447" t="s">
        <v>14988</v>
      </c>
      <c r="C5447" t="s">
        <v>7071</v>
      </c>
      <c r="D5447" t="s">
        <v>7072</v>
      </c>
      <c r="E5447" t="s">
        <v>7088</v>
      </c>
      <c r="F5447" t="s">
        <v>7089</v>
      </c>
      <c r="G5447" t="s">
        <v>7098</v>
      </c>
      <c r="H5447" t="s">
        <v>7294</v>
      </c>
      <c r="I5447" t="s">
        <v>7982</v>
      </c>
      <c r="J5447" t="s">
        <v>14989</v>
      </c>
    </row>
    <row r="5448" spans="1:12" x14ac:dyDescent="0.25">
      <c r="A5448" t="s">
        <v>4877</v>
      </c>
      <c r="B5448" t="s">
        <v>14990</v>
      </c>
      <c r="C5448" t="s">
        <v>7071</v>
      </c>
      <c r="D5448" t="s">
        <v>7072</v>
      </c>
      <c r="E5448" t="s">
        <v>7088</v>
      </c>
      <c r="F5448" t="s">
        <v>7089</v>
      </c>
      <c r="G5448" t="s">
        <v>7098</v>
      </c>
      <c r="H5448" t="s">
        <v>7099</v>
      </c>
      <c r="I5448" t="s">
        <v>7100</v>
      </c>
      <c r="J5448" t="s">
        <v>7360</v>
      </c>
      <c r="K5448" t="s">
        <v>9436</v>
      </c>
    </row>
    <row r="5449" spans="1:12" x14ac:dyDescent="0.25">
      <c r="A5449" t="s">
        <v>6461</v>
      </c>
      <c r="B5449" t="s">
        <v>14991</v>
      </c>
      <c r="C5449" t="s">
        <v>7071</v>
      </c>
      <c r="D5449" t="s">
        <v>7072</v>
      </c>
      <c r="E5449" t="s">
        <v>7088</v>
      </c>
      <c r="F5449" t="s">
        <v>7089</v>
      </c>
      <c r="G5449" t="s">
        <v>7098</v>
      </c>
      <c r="H5449" t="s">
        <v>7099</v>
      </c>
      <c r="I5449" t="s">
        <v>7100</v>
      </c>
      <c r="J5449" t="s">
        <v>7360</v>
      </c>
      <c r="K5449" t="s">
        <v>9436</v>
      </c>
    </row>
    <row r="5450" spans="1:12" x14ac:dyDescent="0.25">
      <c r="A5450" t="s">
        <v>5054</v>
      </c>
      <c r="B5450" t="s">
        <v>14992</v>
      </c>
      <c r="C5450" t="s">
        <v>7071</v>
      </c>
      <c r="D5450" t="s">
        <v>7072</v>
      </c>
      <c r="E5450" t="s">
        <v>7088</v>
      </c>
      <c r="F5450" t="s">
        <v>7089</v>
      </c>
      <c r="G5450" t="s">
        <v>7098</v>
      </c>
      <c r="H5450" t="s">
        <v>7099</v>
      </c>
      <c r="I5450" t="s">
        <v>14993</v>
      </c>
    </row>
    <row r="5451" spans="1:12" x14ac:dyDescent="0.25">
      <c r="A5451" t="s">
        <v>3878</v>
      </c>
      <c r="B5451" t="s">
        <v>14994</v>
      </c>
      <c r="C5451" t="s">
        <v>7071</v>
      </c>
      <c r="D5451" t="s">
        <v>7072</v>
      </c>
      <c r="E5451" t="s">
        <v>7088</v>
      </c>
      <c r="F5451" t="s">
        <v>7089</v>
      </c>
      <c r="G5451" t="s">
        <v>7098</v>
      </c>
      <c r="H5451" t="s">
        <v>7099</v>
      </c>
      <c r="I5451" t="s">
        <v>7100</v>
      </c>
      <c r="J5451" t="s">
        <v>7101</v>
      </c>
      <c r="K5451" t="s">
        <v>7390</v>
      </c>
    </row>
    <row r="5452" spans="1:12" x14ac:dyDescent="0.25">
      <c r="A5452" t="s">
        <v>3740</v>
      </c>
      <c r="B5452" t="s">
        <v>14995</v>
      </c>
      <c r="C5452" t="s">
        <v>7071</v>
      </c>
      <c r="D5452" t="s">
        <v>7072</v>
      </c>
      <c r="E5452" t="s">
        <v>7088</v>
      </c>
      <c r="F5452" t="s">
        <v>7089</v>
      </c>
      <c r="G5452" t="s">
        <v>7098</v>
      </c>
      <c r="H5452" t="s">
        <v>7099</v>
      </c>
      <c r="I5452" t="s">
        <v>7100</v>
      </c>
      <c r="J5452" t="s">
        <v>8266</v>
      </c>
    </row>
    <row r="5453" spans="1:12" x14ac:dyDescent="0.25">
      <c r="A5453" t="s">
        <v>4315</v>
      </c>
      <c r="B5453" t="s">
        <v>14996</v>
      </c>
      <c r="C5453" t="s">
        <v>7071</v>
      </c>
      <c r="D5453" t="s">
        <v>7072</v>
      </c>
      <c r="E5453" t="s">
        <v>7088</v>
      </c>
      <c r="F5453" t="s">
        <v>7089</v>
      </c>
      <c r="G5453" t="s">
        <v>7098</v>
      </c>
      <c r="H5453" t="s">
        <v>7294</v>
      </c>
      <c r="I5453" t="s">
        <v>7982</v>
      </c>
      <c r="J5453" t="s">
        <v>9047</v>
      </c>
    </row>
    <row r="5454" spans="1:12" x14ac:dyDescent="0.25">
      <c r="A5454" t="s">
        <v>6081</v>
      </c>
      <c r="B5454" t="s">
        <v>14997</v>
      </c>
      <c r="C5454" t="s">
        <v>7071</v>
      </c>
      <c r="D5454" t="s">
        <v>7072</v>
      </c>
      <c r="E5454" t="s">
        <v>7088</v>
      </c>
      <c r="F5454" t="s">
        <v>7089</v>
      </c>
      <c r="G5454" t="s">
        <v>7098</v>
      </c>
      <c r="H5454" t="s">
        <v>7099</v>
      </c>
      <c r="I5454" t="s">
        <v>7100</v>
      </c>
      <c r="J5454" t="s">
        <v>9118</v>
      </c>
      <c r="K5454" t="s">
        <v>14998</v>
      </c>
    </row>
    <row r="5455" spans="1:12" x14ac:dyDescent="0.25">
      <c r="A5455" t="s">
        <v>5490</v>
      </c>
      <c r="B5455" t="s">
        <v>1134</v>
      </c>
      <c r="C5455" t="s">
        <v>7071</v>
      </c>
      <c r="D5455" t="s">
        <v>7072</v>
      </c>
      <c r="E5455" t="s">
        <v>7088</v>
      </c>
      <c r="F5455" t="s">
        <v>7089</v>
      </c>
      <c r="G5455" t="s">
        <v>7098</v>
      </c>
      <c r="H5455" t="s">
        <v>7099</v>
      </c>
      <c r="I5455" t="s">
        <v>7100</v>
      </c>
      <c r="J5455" t="s">
        <v>9118</v>
      </c>
    </row>
    <row r="5456" spans="1:12" x14ac:dyDescent="0.25">
      <c r="A5456" t="s">
        <v>3841</v>
      </c>
      <c r="B5456" t="s">
        <v>14999</v>
      </c>
      <c r="C5456" t="s">
        <v>7071</v>
      </c>
      <c r="D5456" t="s">
        <v>7072</v>
      </c>
      <c r="E5456" t="s">
        <v>7088</v>
      </c>
      <c r="F5456" t="s">
        <v>7089</v>
      </c>
      <c r="G5456" t="s">
        <v>7098</v>
      </c>
      <c r="H5456" t="s">
        <v>7099</v>
      </c>
      <c r="I5456" t="s">
        <v>7100</v>
      </c>
      <c r="J5456" t="s">
        <v>7466</v>
      </c>
      <c r="K5456" t="s">
        <v>7467</v>
      </c>
      <c r="L5456" t="s">
        <v>14941</v>
      </c>
    </row>
    <row r="5457" spans="1:12" x14ac:dyDescent="0.25">
      <c r="A5457" t="s">
        <v>4491</v>
      </c>
      <c r="B5457" t="s">
        <v>15000</v>
      </c>
      <c r="C5457" t="s">
        <v>7071</v>
      </c>
      <c r="D5457" t="s">
        <v>7072</v>
      </c>
      <c r="E5457" t="s">
        <v>7088</v>
      </c>
      <c r="F5457" t="s">
        <v>7089</v>
      </c>
      <c r="G5457" t="s">
        <v>7098</v>
      </c>
      <c r="H5457" t="s">
        <v>7099</v>
      </c>
      <c r="I5457" t="s">
        <v>7100</v>
      </c>
    </row>
    <row r="5458" spans="1:12" x14ac:dyDescent="0.25">
      <c r="A5458" t="s">
        <v>5816</v>
      </c>
      <c r="B5458" t="s">
        <v>15001</v>
      </c>
      <c r="C5458" t="s">
        <v>7071</v>
      </c>
      <c r="D5458" t="s">
        <v>7072</v>
      </c>
      <c r="E5458" t="s">
        <v>7088</v>
      </c>
      <c r="F5458" t="s">
        <v>7089</v>
      </c>
      <c r="G5458" t="s">
        <v>7098</v>
      </c>
      <c r="H5458" t="s">
        <v>7099</v>
      </c>
      <c r="I5458" t="s">
        <v>7100</v>
      </c>
      <c r="J5458" t="s">
        <v>7466</v>
      </c>
      <c r="K5458" t="s">
        <v>7467</v>
      </c>
      <c r="L5458" t="s">
        <v>14941</v>
      </c>
    </row>
    <row r="5459" spans="1:12" x14ac:dyDescent="0.25">
      <c r="A5459" t="s">
        <v>4235</v>
      </c>
      <c r="B5459" t="s">
        <v>15002</v>
      </c>
      <c r="C5459" t="s">
        <v>7071</v>
      </c>
      <c r="D5459" t="s">
        <v>7072</v>
      </c>
      <c r="E5459" t="s">
        <v>7088</v>
      </c>
      <c r="F5459" t="s">
        <v>7089</v>
      </c>
      <c r="G5459" t="s">
        <v>7098</v>
      </c>
      <c r="H5459" t="s">
        <v>7099</v>
      </c>
      <c r="I5459" t="s">
        <v>7100</v>
      </c>
      <c r="J5459" t="s">
        <v>7101</v>
      </c>
      <c r="K5459" t="s">
        <v>7390</v>
      </c>
    </row>
    <row r="5460" spans="1:12" x14ac:dyDescent="0.25">
      <c r="A5460" t="s">
        <v>6597</v>
      </c>
      <c r="B5460" t="s">
        <v>15003</v>
      </c>
      <c r="C5460" t="s">
        <v>7071</v>
      </c>
      <c r="D5460" t="s">
        <v>7072</v>
      </c>
      <c r="E5460" t="s">
        <v>7088</v>
      </c>
      <c r="F5460" t="s">
        <v>7089</v>
      </c>
      <c r="G5460" t="s">
        <v>7098</v>
      </c>
      <c r="H5460" t="s">
        <v>7294</v>
      </c>
      <c r="I5460" t="s">
        <v>7982</v>
      </c>
      <c r="J5460" t="s">
        <v>14989</v>
      </c>
    </row>
    <row r="5461" spans="1:12" x14ac:dyDescent="0.25">
      <c r="A5461" t="s">
        <v>3695</v>
      </c>
      <c r="B5461" t="s">
        <v>15004</v>
      </c>
      <c r="C5461" t="s">
        <v>7071</v>
      </c>
      <c r="D5461" t="s">
        <v>7072</v>
      </c>
      <c r="E5461" t="s">
        <v>7088</v>
      </c>
      <c r="F5461" t="s">
        <v>7089</v>
      </c>
      <c r="G5461" t="s">
        <v>7098</v>
      </c>
      <c r="H5461" t="s">
        <v>7294</v>
      </c>
      <c r="I5461" t="s">
        <v>7982</v>
      </c>
      <c r="J5461" t="s">
        <v>9047</v>
      </c>
    </row>
    <row r="5462" spans="1:12" x14ac:dyDescent="0.25">
      <c r="A5462" t="s">
        <v>5740</v>
      </c>
      <c r="B5462" t="s">
        <v>15005</v>
      </c>
      <c r="C5462" t="s">
        <v>7071</v>
      </c>
      <c r="D5462" t="s">
        <v>7072</v>
      </c>
      <c r="E5462" t="s">
        <v>7088</v>
      </c>
      <c r="F5462" t="s">
        <v>7089</v>
      </c>
      <c r="G5462" t="s">
        <v>7098</v>
      </c>
      <c r="H5462" t="s">
        <v>7099</v>
      </c>
      <c r="I5462" t="s">
        <v>7100</v>
      </c>
      <c r="J5462" t="s">
        <v>7101</v>
      </c>
    </row>
    <row r="5463" spans="1:12" x14ac:dyDescent="0.25">
      <c r="A5463" t="s">
        <v>6637</v>
      </c>
      <c r="B5463" t="s">
        <v>15006</v>
      </c>
      <c r="C5463" t="s">
        <v>7071</v>
      </c>
      <c r="D5463" t="s">
        <v>7072</v>
      </c>
      <c r="E5463" t="s">
        <v>7088</v>
      </c>
      <c r="F5463" t="s">
        <v>7089</v>
      </c>
      <c r="G5463" t="s">
        <v>7098</v>
      </c>
      <c r="H5463" t="s">
        <v>7099</v>
      </c>
      <c r="I5463" t="s">
        <v>7100</v>
      </c>
    </row>
    <row r="5464" spans="1:12" x14ac:dyDescent="0.25">
      <c r="A5464" t="s">
        <v>4064</v>
      </c>
      <c r="B5464" t="s">
        <v>15007</v>
      </c>
      <c r="C5464" t="s">
        <v>7071</v>
      </c>
      <c r="D5464" t="s">
        <v>7072</v>
      </c>
      <c r="E5464" t="s">
        <v>7088</v>
      </c>
      <c r="F5464" t="s">
        <v>7089</v>
      </c>
      <c r="G5464" t="s">
        <v>7098</v>
      </c>
      <c r="H5464" t="s">
        <v>7294</v>
      </c>
      <c r="I5464" t="s">
        <v>7982</v>
      </c>
    </row>
    <row r="5465" spans="1:12" x14ac:dyDescent="0.25">
      <c r="A5465" t="s">
        <v>3721</v>
      </c>
      <c r="B5465" t="s">
        <v>15008</v>
      </c>
      <c r="C5465" t="s">
        <v>7071</v>
      </c>
      <c r="D5465" t="s">
        <v>7072</v>
      </c>
      <c r="E5465" t="s">
        <v>7088</v>
      </c>
      <c r="F5465" t="s">
        <v>7089</v>
      </c>
      <c r="G5465" t="s">
        <v>7098</v>
      </c>
      <c r="H5465" t="s">
        <v>7099</v>
      </c>
      <c r="I5465" t="s">
        <v>7100</v>
      </c>
      <c r="J5465" t="s">
        <v>8553</v>
      </c>
      <c r="K5465" t="s">
        <v>15009</v>
      </c>
      <c r="L5465" t="s">
        <v>15010</v>
      </c>
    </row>
    <row r="5466" spans="1:12" x14ac:dyDescent="0.25">
      <c r="A5466" t="s">
        <v>5754</v>
      </c>
      <c r="B5466" t="s">
        <v>15011</v>
      </c>
      <c r="C5466" t="s">
        <v>7071</v>
      </c>
      <c r="D5466" t="s">
        <v>7072</v>
      </c>
      <c r="E5466" t="s">
        <v>7088</v>
      </c>
      <c r="F5466" t="s">
        <v>7089</v>
      </c>
      <c r="G5466" t="s">
        <v>7098</v>
      </c>
      <c r="H5466" t="s">
        <v>7099</v>
      </c>
      <c r="I5466" t="s">
        <v>7100</v>
      </c>
    </row>
    <row r="5467" spans="1:12" x14ac:dyDescent="0.25">
      <c r="A5467" t="s">
        <v>3818</v>
      </c>
      <c r="B5467" t="s">
        <v>15012</v>
      </c>
      <c r="C5467" t="s">
        <v>7071</v>
      </c>
      <c r="D5467" t="s">
        <v>7072</v>
      </c>
      <c r="E5467" t="s">
        <v>7088</v>
      </c>
      <c r="F5467" t="s">
        <v>7089</v>
      </c>
      <c r="G5467" t="s">
        <v>7098</v>
      </c>
      <c r="H5467" t="s">
        <v>7294</v>
      </c>
      <c r="I5467" t="s">
        <v>7982</v>
      </c>
      <c r="J5467" t="s">
        <v>9047</v>
      </c>
      <c r="K5467" t="s">
        <v>14944</v>
      </c>
    </row>
    <row r="5468" spans="1:12" x14ac:dyDescent="0.25">
      <c r="A5468" t="s">
        <v>6897</v>
      </c>
      <c r="B5468" t="s">
        <v>1134</v>
      </c>
      <c r="C5468" t="s">
        <v>7071</v>
      </c>
      <c r="D5468" t="s">
        <v>7072</v>
      </c>
      <c r="E5468" t="s">
        <v>7088</v>
      </c>
      <c r="F5468" t="s">
        <v>7089</v>
      </c>
      <c r="G5468" t="s">
        <v>7098</v>
      </c>
      <c r="H5468" t="s">
        <v>7099</v>
      </c>
      <c r="I5468" t="s">
        <v>7100</v>
      </c>
      <c r="J5468" t="s">
        <v>9118</v>
      </c>
    </row>
    <row r="5469" spans="1:12" x14ac:dyDescent="0.25">
      <c r="A5469" t="s">
        <v>4372</v>
      </c>
      <c r="B5469" t="s">
        <v>15013</v>
      </c>
      <c r="C5469" t="s">
        <v>7071</v>
      </c>
      <c r="D5469" t="s">
        <v>7072</v>
      </c>
      <c r="E5469" t="s">
        <v>7088</v>
      </c>
      <c r="F5469" t="s">
        <v>7089</v>
      </c>
      <c r="G5469" t="s">
        <v>7098</v>
      </c>
      <c r="H5469" t="s">
        <v>7294</v>
      </c>
      <c r="I5469" t="s">
        <v>8330</v>
      </c>
      <c r="J5469" t="s">
        <v>14936</v>
      </c>
    </row>
    <row r="5470" spans="1:12" x14ac:dyDescent="0.25">
      <c r="A5470" t="s">
        <v>3289</v>
      </c>
      <c r="B5470" t="s">
        <v>15014</v>
      </c>
      <c r="C5470" t="s">
        <v>7071</v>
      </c>
      <c r="D5470" t="s">
        <v>7072</v>
      </c>
      <c r="E5470" t="s">
        <v>7088</v>
      </c>
      <c r="F5470" t="s">
        <v>7089</v>
      </c>
      <c r="G5470" t="s">
        <v>7098</v>
      </c>
      <c r="H5470" t="s">
        <v>7099</v>
      </c>
      <c r="I5470" t="s">
        <v>7100</v>
      </c>
      <c r="J5470" t="s">
        <v>7360</v>
      </c>
      <c r="K5470" t="s">
        <v>9436</v>
      </c>
    </row>
    <row r="5471" spans="1:12" x14ac:dyDescent="0.25">
      <c r="A5471" t="s">
        <v>5295</v>
      </c>
      <c r="B5471" t="s">
        <v>15015</v>
      </c>
      <c r="C5471" t="s">
        <v>7071</v>
      </c>
      <c r="D5471" t="s">
        <v>7072</v>
      </c>
      <c r="E5471" t="s">
        <v>7088</v>
      </c>
      <c r="F5471" t="s">
        <v>7089</v>
      </c>
      <c r="G5471" t="s">
        <v>7098</v>
      </c>
      <c r="H5471" t="s">
        <v>7099</v>
      </c>
      <c r="I5471" t="s">
        <v>7100</v>
      </c>
      <c r="J5471" t="s">
        <v>7360</v>
      </c>
      <c r="K5471" t="s">
        <v>9442</v>
      </c>
    </row>
    <row r="5472" spans="1:12" x14ac:dyDescent="0.25">
      <c r="A5472" t="s">
        <v>5980</v>
      </c>
      <c r="B5472" t="s">
        <v>15016</v>
      </c>
      <c r="C5472" t="s">
        <v>7071</v>
      </c>
      <c r="D5472" t="s">
        <v>7072</v>
      </c>
      <c r="E5472" t="s">
        <v>7088</v>
      </c>
      <c r="F5472" t="s">
        <v>7089</v>
      </c>
      <c r="G5472" t="s">
        <v>7098</v>
      </c>
      <c r="H5472" t="s">
        <v>7099</v>
      </c>
      <c r="I5472" t="s">
        <v>7100</v>
      </c>
      <c r="J5472" t="s">
        <v>7466</v>
      </c>
      <c r="K5472" t="s">
        <v>15017</v>
      </c>
    </row>
    <row r="5473" spans="1:12" x14ac:dyDescent="0.25">
      <c r="A5473" t="s">
        <v>6506</v>
      </c>
      <c r="B5473" t="s">
        <v>15018</v>
      </c>
      <c r="C5473" t="s">
        <v>7071</v>
      </c>
      <c r="D5473" t="s">
        <v>7072</v>
      </c>
      <c r="E5473" t="s">
        <v>7088</v>
      </c>
      <c r="F5473" t="s">
        <v>7089</v>
      </c>
      <c r="G5473" t="s">
        <v>7098</v>
      </c>
      <c r="H5473" t="s">
        <v>7294</v>
      </c>
      <c r="I5473" t="s">
        <v>7982</v>
      </c>
    </row>
    <row r="5474" spans="1:12" x14ac:dyDescent="0.25">
      <c r="A5474" t="s">
        <v>5159</v>
      </c>
      <c r="B5474" t="s">
        <v>15019</v>
      </c>
      <c r="C5474" t="s">
        <v>7071</v>
      </c>
      <c r="D5474" t="s">
        <v>7072</v>
      </c>
      <c r="E5474" t="s">
        <v>7088</v>
      </c>
      <c r="F5474" t="s">
        <v>7089</v>
      </c>
      <c r="G5474" t="s">
        <v>7098</v>
      </c>
      <c r="H5474" t="s">
        <v>7099</v>
      </c>
      <c r="I5474" t="s">
        <v>7100</v>
      </c>
    </row>
    <row r="5475" spans="1:12" x14ac:dyDescent="0.25">
      <c r="A5475" t="s">
        <v>4478</v>
      </c>
      <c r="B5475" t="s">
        <v>15020</v>
      </c>
      <c r="C5475" t="s">
        <v>7071</v>
      </c>
      <c r="D5475" t="s">
        <v>7072</v>
      </c>
      <c r="E5475" t="s">
        <v>7088</v>
      </c>
      <c r="F5475" t="s">
        <v>7089</v>
      </c>
      <c r="G5475" t="s">
        <v>7098</v>
      </c>
      <c r="H5475" t="s">
        <v>7099</v>
      </c>
      <c r="I5475" t="s">
        <v>7100</v>
      </c>
      <c r="J5475" t="s">
        <v>7360</v>
      </c>
      <c r="K5475" t="s">
        <v>15021</v>
      </c>
      <c r="L5475" t="s">
        <v>15022</v>
      </c>
    </row>
    <row r="5476" spans="1:12" x14ac:dyDescent="0.25">
      <c r="A5476" t="s">
        <v>5067</v>
      </c>
      <c r="B5476" t="s">
        <v>15023</v>
      </c>
      <c r="C5476" t="s">
        <v>7071</v>
      </c>
      <c r="D5476" t="s">
        <v>7072</v>
      </c>
      <c r="E5476" t="s">
        <v>7088</v>
      </c>
      <c r="F5476" t="s">
        <v>7089</v>
      </c>
      <c r="G5476" t="s">
        <v>7098</v>
      </c>
      <c r="H5476" t="s">
        <v>7294</v>
      </c>
      <c r="I5476" t="s">
        <v>7982</v>
      </c>
    </row>
    <row r="5477" spans="1:12" x14ac:dyDescent="0.25">
      <c r="A5477" t="s">
        <v>6004</v>
      </c>
      <c r="B5477" t="s">
        <v>15024</v>
      </c>
      <c r="C5477" t="s">
        <v>7071</v>
      </c>
      <c r="D5477" t="s">
        <v>7072</v>
      </c>
      <c r="E5477" t="s">
        <v>7088</v>
      </c>
      <c r="F5477" t="s">
        <v>7089</v>
      </c>
      <c r="G5477" t="s">
        <v>7098</v>
      </c>
      <c r="H5477" t="s">
        <v>7294</v>
      </c>
      <c r="I5477" t="s">
        <v>7982</v>
      </c>
      <c r="J5477" t="s">
        <v>9047</v>
      </c>
      <c r="K5477" t="s">
        <v>14944</v>
      </c>
    </row>
    <row r="5478" spans="1:12" x14ac:dyDescent="0.25">
      <c r="A5478" t="s">
        <v>6074</v>
      </c>
      <c r="B5478" t="s">
        <v>15025</v>
      </c>
      <c r="C5478" t="s">
        <v>7071</v>
      </c>
      <c r="D5478" t="s">
        <v>7072</v>
      </c>
      <c r="E5478" t="s">
        <v>7088</v>
      </c>
      <c r="F5478" t="s">
        <v>7089</v>
      </c>
      <c r="G5478" t="s">
        <v>7098</v>
      </c>
      <c r="H5478" t="s">
        <v>7294</v>
      </c>
      <c r="I5478" t="s">
        <v>8330</v>
      </c>
      <c r="J5478" t="s">
        <v>14936</v>
      </c>
    </row>
    <row r="5479" spans="1:12" x14ac:dyDescent="0.25">
      <c r="A5479" t="s">
        <v>4503</v>
      </c>
      <c r="B5479" t="s">
        <v>15026</v>
      </c>
      <c r="C5479" t="s">
        <v>7071</v>
      </c>
      <c r="D5479" t="s">
        <v>7072</v>
      </c>
      <c r="E5479" t="s">
        <v>7088</v>
      </c>
      <c r="F5479" t="s">
        <v>7089</v>
      </c>
      <c r="G5479" t="s">
        <v>7098</v>
      </c>
      <c r="H5479" t="s">
        <v>7099</v>
      </c>
      <c r="I5479" t="s">
        <v>7100</v>
      </c>
      <c r="J5479" t="s">
        <v>9118</v>
      </c>
      <c r="K5479" t="s">
        <v>15027</v>
      </c>
    </row>
    <row r="5480" spans="1:12" x14ac:dyDescent="0.25">
      <c r="A5480" t="s">
        <v>3377</v>
      </c>
      <c r="B5480" t="s">
        <v>15028</v>
      </c>
      <c r="C5480" t="s">
        <v>7071</v>
      </c>
      <c r="D5480" t="s">
        <v>7072</v>
      </c>
      <c r="E5480" t="s">
        <v>7088</v>
      </c>
      <c r="F5480" t="s">
        <v>7089</v>
      </c>
      <c r="G5480" t="s">
        <v>7098</v>
      </c>
      <c r="H5480" t="s">
        <v>7099</v>
      </c>
      <c r="I5480" t="s">
        <v>7100</v>
      </c>
      <c r="J5480" t="s">
        <v>9118</v>
      </c>
      <c r="K5480" t="s">
        <v>9466</v>
      </c>
    </row>
    <row r="5481" spans="1:12" x14ac:dyDescent="0.25">
      <c r="A5481" t="s">
        <v>4487</v>
      </c>
      <c r="B5481" t="s">
        <v>1134</v>
      </c>
      <c r="C5481" t="s">
        <v>7071</v>
      </c>
      <c r="D5481" t="s">
        <v>7072</v>
      </c>
      <c r="E5481" t="s">
        <v>7088</v>
      </c>
      <c r="F5481" t="s">
        <v>7089</v>
      </c>
      <c r="G5481" t="s">
        <v>7098</v>
      </c>
      <c r="H5481" t="s">
        <v>7099</v>
      </c>
      <c r="I5481" t="s">
        <v>7100</v>
      </c>
      <c r="J5481" t="s">
        <v>9118</v>
      </c>
    </row>
    <row r="5482" spans="1:12" x14ac:dyDescent="0.25">
      <c r="A5482" t="s">
        <v>3365</v>
      </c>
      <c r="B5482" t="s">
        <v>15029</v>
      </c>
      <c r="C5482" t="s">
        <v>7071</v>
      </c>
      <c r="D5482" t="s">
        <v>7072</v>
      </c>
      <c r="E5482" t="s">
        <v>7088</v>
      </c>
      <c r="F5482" t="s">
        <v>7089</v>
      </c>
      <c r="G5482" t="s">
        <v>7098</v>
      </c>
      <c r="H5482" t="s">
        <v>7099</v>
      </c>
      <c r="I5482" t="s">
        <v>7100</v>
      </c>
      <c r="J5482" t="s">
        <v>8553</v>
      </c>
      <c r="K5482" t="s">
        <v>15009</v>
      </c>
      <c r="L5482" t="s">
        <v>15030</v>
      </c>
    </row>
    <row r="5483" spans="1:12" x14ac:dyDescent="0.25">
      <c r="A5483" t="s">
        <v>6584</v>
      </c>
      <c r="B5483" t="s">
        <v>15031</v>
      </c>
      <c r="C5483" t="s">
        <v>7071</v>
      </c>
      <c r="D5483" t="s">
        <v>7072</v>
      </c>
      <c r="E5483" t="s">
        <v>7088</v>
      </c>
      <c r="F5483" t="s">
        <v>7089</v>
      </c>
      <c r="G5483" t="s">
        <v>7098</v>
      </c>
      <c r="H5483" t="s">
        <v>7099</v>
      </c>
      <c r="I5483" t="s">
        <v>7100</v>
      </c>
      <c r="J5483" t="s">
        <v>8553</v>
      </c>
      <c r="K5483" t="s">
        <v>8554</v>
      </c>
      <c r="L5483" t="s">
        <v>8555</v>
      </c>
    </row>
    <row r="5484" spans="1:12" x14ac:dyDescent="0.25">
      <c r="A5484" t="s">
        <v>6331</v>
      </c>
      <c r="B5484" t="s">
        <v>15032</v>
      </c>
      <c r="C5484" t="s">
        <v>7071</v>
      </c>
      <c r="D5484" t="s">
        <v>7072</v>
      </c>
      <c r="E5484" t="s">
        <v>7088</v>
      </c>
      <c r="F5484" t="s">
        <v>7089</v>
      </c>
      <c r="G5484" t="s">
        <v>7098</v>
      </c>
      <c r="H5484" t="s">
        <v>7294</v>
      </c>
      <c r="I5484" t="s">
        <v>7295</v>
      </c>
    </row>
    <row r="5485" spans="1:12" x14ac:dyDescent="0.25">
      <c r="A5485" t="s">
        <v>4043</v>
      </c>
      <c r="B5485" t="s">
        <v>15033</v>
      </c>
      <c r="C5485" t="s">
        <v>7071</v>
      </c>
      <c r="D5485" t="s">
        <v>7072</v>
      </c>
      <c r="E5485" t="s">
        <v>7088</v>
      </c>
      <c r="F5485" t="s">
        <v>7089</v>
      </c>
      <c r="G5485" t="s">
        <v>7098</v>
      </c>
      <c r="H5485" t="s">
        <v>7294</v>
      </c>
      <c r="I5485" t="s">
        <v>7982</v>
      </c>
    </row>
    <row r="5486" spans="1:12" x14ac:dyDescent="0.25">
      <c r="A5486" t="s">
        <v>6250</v>
      </c>
      <c r="B5486" t="s">
        <v>15034</v>
      </c>
      <c r="C5486" t="s">
        <v>7071</v>
      </c>
      <c r="D5486" t="s">
        <v>7072</v>
      </c>
      <c r="E5486" t="s">
        <v>7088</v>
      </c>
      <c r="F5486" t="s">
        <v>7089</v>
      </c>
      <c r="G5486" t="s">
        <v>7098</v>
      </c>
      <c r="H5486" t="s">
        <v>7294</v>
      </c>
      <c r="I5486" t="s">
        <v>7982</v>
      </c>
      <c r="J5486" t="s">
        <v>9047</v>
      </c>
      <c r="K5486" t="s">
        <v>14944</v>
      </c>
    </row>
    <row r="5487" spans="1:12" x14ac:dyDescent="0.25">
      <c r="A5487" t="s">
        <v>4929</v>
      </c>
      <c r="B5487" t="s">
        <v>15035</v>
      </c>
      <c r="C5487" t="s">
        <v>7071</v>
      </c>
      <c r="D5487" t="s">
        <v>7072</v>
      </c>
      <c r="E5487" t="s">
        <v>7088</v>
      </c>
      <c r="F5487" t="s">
        <v>7089</v>
      </c>
      <c r="G5487" t="s">
        <v>7098</v>
      </c>
      <c r="H5487" t="s">
        <v>7099</v>
      </c>
      <c r="I5487" t="s">
        <v>8368</v>
      </c>
      <c r="J5487" t="s">
        <v>8369</v>
      </c>
      <c r="K5487" t="s">
        <v>8370</v>
      </c>
    </row>
    <row r="5488" spans="1:12" x14ac:dyDescent="0.25">
      <c r="A5488" t="s">
        <v>7022</v>
      </c>
      <c r="B5488" t="s">
        <v>15036</v>
      </c>
      <c r="C5488" t="s">
        <v>7071</v>
      </c>
      <c r="D5488" t="s">
        <v>7072</v>
      </c>
      <c r="E5488" t="s">
        <v>7088</v>
      </c>
      <c r="F5488" t="s">
        <v>7089</v>
      </c>
      <c r="G5488" t="s">
        <v>7098</v>
      </c>
      <c r="H5488" t="s">
        <v>7099</v>
      </c>
      <c r="I5488" t="s">
        <v>7100</v>
      </c>
    </row>
    <row r="5489" spans="1:12" x14ac:dyDescent="0.25">
      <c r="A5489" t="s">
        <v>5588</v>
      </c>
      <c r="B5489" t="s">
        <v>2290</v>
      </c>
      <c r="C5489" t="s">
        <v>7071</v>
      </c>
      <c r="D5489" t="s">
        <v>7072</v>
      </c>
      <c r="E5489" t="s">
        <v>7088</v>
      </c>
      <c r="F5489" t="s">
        <v>7089</v>
      </c>
      <c r="G5489" t="s">
        <v>7098</v>
      </c>
      <c r="H5489" t="s">
        <v>7294</v>
      </c>
      <c r="I5489" t="s">
        <v>7982</v>
      </c>
      <c r="J5489" t="s">
        <v>9047</v>
      </c>
    </row>
    <row r="5490" spans="1:12" x14ac:dyDescent="0.25">
      <c r="A5490" t="s">
        <v>4101</v>
      </c>
      <c r="B5490" t="s">
        <v>15037</v>
      </c>
      <c r="C5490" t="s">
        <v>7071</v>
      </c>
      <c r="D5490" t="s">
        <v>7072</v>
      </c>
      <c r="E5490" t="s">
        <v>7088</v>
      </c>
      <c r="F5490" t="s">
        <v>7089</v>
      </c>
      <c r="G5490" t="s">
        <v>7098</v>
      </c>
      <c r="H5490" t="s">
        <v>7099</v>
      </c>
      <c r="I5490" t="s">
        <v>7100</v>
      </c>
      <c r="J5490" t="s">
        <v>8266</v>
      </c>
    </row>
    <row r="5491" spans="1:12" x14ac:dyDescent="0.25">
      <c r="A5491" t="s">
        <v>6962</v>
      </c>
      <c r="B5491" t="s">
        <v>15038</v>
      </c>
      <c r="C5491" t="s">
        <v>7071</v>
      </c>
      <c r="D5491" t="s">
        <v>7072</v>
      </c>
      <c r="E5491" t="s">
        <v>7088</v>
      </c>
      <c r="F5491" t="s">
        <v>7089</v>
      </c>
      <c r="G5491" t="s">
        <v>7098</v>
      </c>
      <c r="H5491" t="s">
        <v>7099</v>
      </c>
      <c r="I5491" t="s">
        <v>7100</v>
      </c>
    </row>
    <row r="5492" spans="1:12" x14ac:dyDescent="0.25">
      <c r="A5492" t="s">
        <v>3786</v>
      </c>
      <c r="B5492" t="s">
        <v>15039</v>
      </c>
      <c r="C5492" t="s">
        <v>7071</v>
      </c>
      <c r="D5492" t="s">
        <v>7072</v>
      </c>
      <c r="E5492" t="s">
        <v>7088</v>
      </c>
      <c r="F5492" t="s">
        <v>7089</v>
      </c>
      <c r="G5492" t="s">
        <v>7098</v>
      </c>
      <c r="H5492" t="s">
        <v>7294</v>
      </c>
      <c r="I5492" t="s">
        <v>7982</v>
      </c>
      <c r="J5492" t="s">
        <v>14989</v>
      </c>
    </row>
    <row r="5493" spans="1:12" x14ac:dyDescent="0.25">
      <c r="A5493" t="s">
        <v>6207</v>
      </c>
      <c r="B5493" t="s">
        <v>15040</v>
      </c>
      <c r="C5493" t="s">
        <v>7071</v>
      </c>
      <c r="D5493" t="s">
        <v>7072</v>
      </c>
      <c r="E5493" t="s">
        <v>7088</v>
      </c>
      <c r="F5493" t="s">
        <v>7089</v>
      </c>
      <c r="G5493" t="s">
        <v>7098</v>
      </c>
      <c r="H5493" t="s">
        <v>7099</v>
      </c>
      <c r="I5493" t="s">
        <v>7100</v>
      </c>
      <c r="J5493" t="s">
        <v>7466</v>
      </c>
      <c r="K5493" t="s">
        <v>7467</v>
      </c>
      <c r="L5493" t="s">
        <v>14941</v>
      </c>
    </row>
    <row r="5494" spans="1:12" x14ac:dyDescent="0.25">
      <c r="A5494" t="s">
        <v>5753</v>
      </c>
      <c r="B5494" t="s">
        <v>15041</v>
      </c>
      <c r="C5494" t="s">
        <v>7071</v>
      </c>
      <c r="D5494" t="s">
        <v>7072</v>
      </c>
      <c r="E5494" t="s">
        <v>7088</v>
      </c>
      <c r="F5494" t="s">
        <v>7089</v>
      </c>
      <c r="G5494" t="s">
        <v>7098</v>
      </c>
      <c r="H5494" t="s">
        <v>7294</v>
      </c>
      <c r="I5494" t="s">
        <v>7982</v>
      </c>
    </row>
    <row r="5495" spans="1:12" x14ac:dyDescent="0.25">
      <c r="A5495" t="s">
        <v>3709</v>
      </c>
      <c r="B5495" t="s">
        <v>15042</v>
      </c>
      <c r="C5495" t="s">
        <v>7071</v>
      </c>
      <c r="D5495" t="s">
        <v>7072</v>
      </c>
      <c r="E5495" t="s">
        <v>7088</v>
      </c>
      <c r="F5495" t="s">
        <v>7089</v>
      </c>
      <c r="G5495" t="s">
        <v>7098</v>
      </c>
      <c r="H5495" t="s">
        <v>7099</v>
      </c>
      <c r="I5495" t="s">
        <v>7100</v>
      </c>
      <c r="J5495" t="s">
        <v>8553</v>
      </c>
    </row>
    <row r="5496" spans="1:12" x14ac:dyDescent="0.25">
      <c r="A5496" t="s">
        <v>4763</v>
      </c>
      <c r="B5496" t="s">
        <v>15043</v>
      </c>
      <c r="C5496" t="s">
        <v>7071</v>
      </c>
      <c r="D5496" t="s">
        <v>7072</v>
      </c>
      <c r="E5496" t="s">
        <v>7088</v>
      </c>
      <c r="F5496" t="s">
        <v>7089</v>
      </c>
      <c r="G5496" t="s">
        <v>7098</v>
      </c>
      <c r="H5496" t="s">
        <v>7294</v>
      </c>
      <c r="I5496" t="s">
        <v>7982</v>
      </c>
      <c r="J5496" t="s">
        <v>15044</v>
      </c>
    </row>
    <row r="5497" spans="1:12" x14ac:dyDescent="0.25">
      <c r="A5497" t="s">
        <v>6295</v>
      </c>
      <c r="B5497" t="s">
        <v>15045</v>
      </c>
      <c r="C5497" t="s">
        <v>7071</v>
      </c>
      <c r="D5497" t="s">
        <v>7072</v>
      </c>
      <c r="E5497" t="s">
        <v>7088</v>
      </c>
      <c r="F5497" t="s">
        <v>7089</v>
      </c>
      <c r="G5497" t="s">
        <v>7098</v>
      </c>
      <c r="H5497" t="s">
        <v>7294</v>
      </c>
      <c r="I5497" t="s">
        <v>7982</v>
      </c>
      <c r="J5497" t="s">
        <v>9047</v>
      </c>
      <c r="K5497" t="s">
        <v>14944</v>
      </c>
    </row>
    <row r="5498" spans="1:12" x14ac:dyDescent="0.25">
      <c r="A5498" t="s">
        <v>6131</v>
      </c>
      <c r="B5498" t="s">
        <v>15046</v>
      </c>
      <c r="C5498" t="s">
        <v>7071</v>
      </c>
      <c r="D5498" t="s">
        <v>7072</v>
      </c>
      <c r="E5498" t="s">
        <v>7088</v>
      </c>
      <c r="F5498" t="s">
        <v>7089</v>
      </c>
      <c r="G5498" t="s">
        <v>7098</v>
      </c>
      <c r="H5498" t="s">
        <v>7099</v>
      </c>
      <c r="I5498" t="s">
        <v>7100</v>
      </c>
      <c r="J5498" t="s">
        <v>7101</v>
      </c>
    </row>
    <row r="5499" spans="1:12" x14ac:dyDescent="0.25">
      <c r="A5499" t="s">
        <v>3269</v>
      </c>
      <c r="B5499" t="s">
        <v>15047</v>
      </c>
      <c r="C5499" t="s">
        <v>7071</v>
      </c>
      <c r="D5499" t="s">
        <v>7072</v>
      </c>
      <c r="E5499" t="s">
        <v>7088</v>
      </c>
      <c r="F5499" t="s">
        <v>7089</v>
      </c>
      <c r="G5499" t="s">
        <v>7098</v>
      </c>
      <c r="H5499" t="s">
        <v>7099</v>
      </c>
      <c r="I5499" t="s">
        <v>7100</v>
      </c>
      <c r="J5499" t="s">
        <v>7360</v>
      </c>
      <c r="K5499" t="s">
        <v>9436</v>
      </c>
    </row>
    <row r="5500" spans="1:12" x14ac:dyDescent="0.25">
      <c r="A5500" t="s">
        <v>3545</v>
      </c>
      <c r="B5500" t="s">
        <v>15048</v>
      </c>
      <c r="C5500" t="s">
        <v>7071</v>
      </c>
      <c r="D5500" t="s">
        <v>7072</v>
      </c>
      <c r="E5500" t="s">
        <v>7088</v>
      </c>
      <c r="F5500" t="s">
        <v>7089</v>
      </c>
      <c r="G5500" t="s">
        <v>7098</v>
      </c>
      <c r="H5500" t="s">
        <v>7099</v>
      </c>
      <c r="I5500" t="s">
        <v>7100</v>
      </c>
      <c r="J5500" t="s">
        <v>7360</v>
      </c>
      <c r="K5500" t="s">
        <v>9436</v>
      </c>
    </row>
    <row r="5501" spans="1:12" x14ac:dyDescent="0.25">
      <c r="A5501" t="s">
        <v>3794</v>
      </c>
      <c r="B5501" t="s">
        <v>15049</v>
      </c>
      <c r="C5501" t="s">
        <v>7071</v>
      </c>
      <c r="D5501" t="s">
        <v>7072</v>
      </c>
      <c r="E5501" t="s">
        <v>7088</v>
      </c>
      <c r="F5501" t="s">
        <v>7089</v>
      </c>
      <c r="G5501" t="s">
        <v>7098</v>
      </c>
      <c r="H5501" t="s">
        <v>7294</v>
      </c>
      <c r="I5501" t="s">
        <v>8330</v>
      </c>
    </row>
    <row r="5502" spans="1:12" x14ac:dyDescent="0.25">
      <c r="A5502" t="s">
        <v>4928</v>
      </c>
      <c r="B5502" t="s">
        <v>15050</v>
      </c>
      <c r="C5502" t="s">
        <v>7071</v>
      </c>
      <c r="D5502" t="s">
        <v>7072</v>
      </c>
      <c r="E5502" t="s">
        <v>7088</v>
      </c>
      <c r="F5502" t="s">
        <v>7089</v>
      </c>
      <c r="G5502" t="s">
        <v>7098</v>
      </c>
      <c r="H5502" t="s">
        <v>7099</v>
      </c>
      <c r="I5502" t="s">
        <v>8368</v>
      </c>
      <c r="J5502" t="s">
        <v>8369</v>
      </c>
      <c r="K5502" t="s">
        <v>8370</v>
      </c>
      <c r="L5502" t="s">
        <v>15051</v>
      </c>
    </row>
    <row r="5503" spans="1:12" x14ac:dyDescent="0.25">
      <c r="A5503" t="s">
        <v>5899</v>
      </c>
      <c r="B5503" t="s">
        <v>15052</v>
      </c>
      <c r="C5503" t="s">
        <v>7071</v>
      </c>
      <c r="D5503" t="s">
        <v>7072</v>
      </c>
      <c r="E5503" t="s">
        <v>7088</v>
      </c>
      <c r="F5503" t="s">
        <v>7089</v>
      </c>
      <c r="G5503" t="s">
        <v>7098</v>
      </c>
      <c r="H5503" t="s">
        <v>7099</v>
      </c>
      <c r="I5503" t="s">
        <v>7100</v>
      </c>
    </row>
    <row r="5504" spans="1:12" x14ac:dyDescent="0.25">
      <c r="A5504" t="s">
        <v>6296</v>
      </c>
      <c r="B5504" t="s">
        <v>15053</v>
      </c>
      <c r="C5504" t="s">
        <v>7071</v>
      </c>
      <c r="D5504" t="s">
        <v>7072</v>
      </c>
      <c r="E5504" t="s">
        <v>7088</v>
      </c>
      <c r="F5504" t="s">
        <v>7089</v>
      </c>
      <c r="G5504" t="s">
        <v>7098</v>
      </c>
      <c r="H5504" t="s">
        <v>7294</v>
      </c>
      <c r="I5504" t="s">
        <v>7982</v>
      </c>
      <c r="J5504" t="s">
        <v>9047</v>
      </c>
      <c r="K5504" t="s">
        <v>14944</v>
      </c>
    </row>
    <row r="5505" spans="1:11" x14ac:dyDescent="0.25">
      <c r="A5505" t="s">
        <v>5528</v>
      </c>
      <c r="B5505" t="s">
        <v>15054</v>
      </c>
      <c r="C5505" t="s">
        <v>7071</v>
      </c>
      <c r="D5505" t="s">
        <v>7072</v>
      </c>
      <c r="E5505" t="s">
        <v>7088</v>
      </c>
      <c r="F5505" t="s">
        <v>7089</v>
      </c>
      <c r="G5505" t="s">
        <v>7098</v>
      </c>
      <c r="H5505" t="s">
        <v>7099</v>
      </c>
      <c r="I5505" t="s">
        <v>7100</v>
      </c>
      <c r="J5505" t="s">
        <v>9225</v>
      </c>
      <c r="K5505" t="s">
        <v>15055</v>
      </c>
    </row>
    <row r="5506" spans="1:11" x14ac:dyDescent="0.25">
      <c r="A5506" t="s">
        <v>4005</v>
      </c>
      <c r="B5506" t="s">
        <v>15056</v>
      </c>
      <c r="C5506" t="s">
        <v>7071</v>
      </c>
      <c r="D5506" t="s">
        <v>7072</v>
      </c>
      <c r="E5506" t="s">
        <v>7088</v>
      </c>
      <c r="F5506" t="s">
        <v>7089</v>
      </c>
      <c r="G5506" t="s">
        <v>7098</v>
      </c>
      <c r="H5506" t="s">
        <v>7099</v>
      </c>
      <c r="I5506" t="s">
        <v>7100</v>
      </c>
      <c r="J5506" t="s">
        <v>9118</v>
      </c>
    </row>
    <row r="5507" spans="1:11" x14ac:dyDescent="0.25">
      <c r="A5507" t="s">
        <v>6021</v>
      </c>
      <c r="B5507" t="s">
        <v>15057</v>
      </c>
      <c r="C5507" t="s">
        <v>7071</v>
      </c>
      <c r="D5507" t="s">
        <v>7072</v>
      </c>
      <c r="E5507" t="s">
        <v>7088</v>
      </c>
      <c r="F5507" t="s">
        <v>7089</v>
      </c>
      <c r="G5507" t="s">
        <v>7098</v>
      </c>
      <c r="H5507" t="s">
        <v>7099</v>
      </c>
      <c r="I5507" t="s">
        <v>7100</v>
      </c>
      <c r="J5507" t="s">
        <v>8266</v>
      </c>
    </row>
    <row r="5508" spans="1:11" x14ac:dyDescent="0.25">
      <c r="A5508" t="s">
        <v>4926</v>
      </c>
      <c r="B5508" t="s">
        <v>15058</v>
      </c>
      <c r="C5508" t="s">
        <v>7071</v>
      </c>
      <c r="D5508" t="s">
        <v>7072</v>
      </c>
      <c r="E5508" t="s">
        <v>7088</v>
      </c>
      <c r="F5508" t="s">
        <v>7089</v>
      </c>
      <c r="G5508" t="s">
        <v>7098</v>
      </c>
      <c r="H5508" t="s">
        <v>7099</v>
      </c>
      <c r="I5508" t="s">
        <v>7100</v>
      </c>
      <c r="J5508" t="s">
        <v>8266</v>
      </c>
    </row>
    <row r="5509" spans="1:11" x14ac:dyDescent="0.25">
      <c r="A5509" t="s">
        <v>5579</v>
      </c>
      <c r="B5509" t="s">
        <v>378</v>
      </c>
      <c r="C5509" t="s">
        <v>7071</v>
      </c>
      <c r="D5509" t="s">
        <v>7072</v>
      </c>
      <c r="E5509" t="s">
        <v>7088</v>
      </c>
      <c r="F5509" t="s">
        <v>7089</v>
      </c>
      <c r="G5509" t="s">
        <v>7098</v>
      </c>
      <c r="H5509" t="s">
        <v>7099</v>
      </c>
      <c r="I5509" t="s">
        <v>7100</v>
      </c>
      <c r="J5509" t="s">
        <v>7466</v>
      </c>
      <c r="K5509" t="s">
        <v>7467</v>
      </c>
    </row>
    <row r="5510" spans="1:11" x14ac:dyDescent="0.25">
      <c r="A5510" t="s">
        <v>4526</v>
      </c>
      <c r="B5510" t="s">
        <v>15059</v>
      </c>
      <c r="C5510" t="s">
        <v>7071</v>
      </c>
      <c r="D5510" t="s">
        <v>7072</v>
      </c>
      <c r="E5510" t="s">
        <v>7088</v>
      </c>
      <c r="F5510" t="s">
        <v>7089</v>
      </c>
      <c r="G5510" t="s">
        <v>7098</v>
      </c>
      <c r="H5510" t="s">
        <v>7099</v>
      </c>
      <c r="I5510" t="s">
        <v>7100</v>
      </c>
      <c r="J5510" t="s">
        <v>7360</v>
      </c>
    </row>
    <row r="5511" spans="1:11" x14ac:dyDescent="0.25">
      <c r="A5511" t="s">
        <v>3947</v>
      </c>
      <c r="B5511" t="s">
        <v>15060</v>
      </c>
      <c r="C5511" t="s">
        <v>7071</v>
      </c>
      <c r="D5511" t="s">
        <v>7072</v>
      </c>
      <c r="E5511" t="s">
        <v>7088</v>
      </c>
      <c r="F5511" t="s">
        <v>7089</v>
      </c>
      <c r="G5511" t="s">
        <v>7098</v>
      </c>
      <c r="H5511" t="s">
        <v>7099</v>
      </c>
      <c r="I5511" t="s">
        <v>7100</v>
      </c>
      <c r="J5511" t="s">
        <v>7466</v>
      </c>
    </row>
    <row r="5512" spans="1:11" x14ac:dyDescent="0.25">
      <c r="A5512" t="s">
        <v>3606</v>
      </c>
      <c r="B5512" t="s">
        <v>15061</v>
      </c>
      <c r="C5512" t="s">
        <v>7071</v>
      </c>
      <c r="D5512" t="s">
        <v>7072</v>
      </c>
      <c r="E5512" t="s">
        <v>7088</v>
      </c>
      <c r="F5512" t="s">
        <v>7089</v>
      </c>
      <c r="G5512" t="s">
        <v>7098</v>
      </c>
      <c r="H5512" t="s">
        <v>7294</v>
      </c>
      <c r="I5512" t="s">
        <v>8330</v>
      </c>
      <c r="J5512" t="s">
        <v>15062</v>
      </c>
    </row>
    <row r="5513" spans="1:11" x14ac:dyDescent="0.25">
      <c r="A5513" t="s">
        <v>4492</v>
      </c>
      <c r="B5513" t="s">
        <v>15000</v>
      </c>
      <c r="C5513" t="s">
        <v>7071</v>
      </c>
      <c r="D5513" t="s">
        <v>7072</v>
      </c>
      <c r="E5513" t="s">
        <v>7088</v>
      </c>
      <c r="F5513" t="s">
        <v>7089</v>
      </c>
      <c r="G5513" t="s">
        <v>7098</v>
      </c>
      <c r="H5513" t="s">
        <v>7099</v>
      </c>
      <c r="I5513" t="s">
        <v>7100</v>
      </c>
    </row>
    <row r="5514" spans="1:11" x14ac:dyDescent="0.25">
      <c r="A5514" t="s">
        <v>3954</v>
      </c>
      <c r="B5514" t="s">
        <v>15063</v>
      </c>
      <c r="C5514" t="s">
        <v>7071</v>
      </c>
      <c r="D5514" t="s">
        <v>7072</v>
      </c>
      <c r="E5514" t="s">
        <v>7088</v>
      </c>
      <c r="F5514" t="s">
        <v>7089</v>
      </c>
      <c r="G5514" t="s">
        <v>7098</v>
      </c>
      <c r="H5514" t="s">
        <v>7294</v>
      </c>
      <c r="I5514" t="s">
        <v>7982</v>
      </c>
    </row>
    <row r="5515" spans="1:11" x14ac:dyDescent="0.25">
      <c r="A5515" t="s">
        <v>4026</v>
      </c>
      <c r="B5515" t="s">
        <v>15064</v>
      </c>
      <c r="C5515" t="s">
        <v>7071</v>
      </c>
      <c r="D5515" t="s">
        <v>7072</v>
      </c>
      <c r="E5515" t="s">
        <v>7088</v>
      </c>
      <c r="F5515" t="s">
        <v>7089</v>
      </c>
      <c r="G5515" t="s">
        <v>7098</v>
      </c>
      <c r="H5515" t="s">
        <v>7099</v>
      </c>
      <c r="I5515" t="s">
        <v>7100</v>
      </c>
      <c r="J5515" t="s">
        <v>9118</v>
      </c>
    </row>
    <row r="5516" spans="1:11" x14ac:dyDescent="0.25">
      <c r="A5516" t="s">
        <v>6989</v>
      </c>
      <c r="B5516" t="s">
        <v>15065</v>
      </c>
      <c r="C5516" t="s">
        <v>7071</v>
      </c>
      <c r="D5516" t="s">
        <v>7072</v>
      </c>
      <c r="E5516" t="s">
        <v>7088</v>
      </c>
      <c r="F5516" t="s">
        <v>7089</v>
      </c>
      <c r="G5516" t="s">
        <v>7098</v>
      </c>
      <c r="H5516" t="s">
        <v>7294</v>
      </c>
      <c r="I5516" t="s">
        <v>7295</v>
      </c>
    </row>
    <row r="5517" spans="1:11" x14ac:dyDescent="0.25">
      <c r="A5517" t="s">
        <v>4891</v>
      </c>
      <c r="B5517" t="s">
        <v>15066</v>
      </c>
      <c r="C5517" t="s">
        <v>7071</v>
      </c>
      <c r="D5517" t="s">
        <v>7072</v>
      </c>
      <c r="E5517" t="s">
        <v>7088</v>
      </c>
      <c r="F5517" t="s">
        <v>7089</v>
      </c>
      <c r="G5517" t="s">
        <v>7098</v>
      </c>
      <c r="H5517" t="s">
        <v>7294</v>
      </c>
      <c r="I5517" t="s">
        <v>7982</v>
      </c>
      <c r="J5517" t="s">
        <v>9047</v>
      </c>
      <c r="K5517" t="s">
        <v>14944</v>
      </c>
    </row>
    <row r="5518" spans="1:11" x14ac:dyDescent="0.25">
      <c r="A5518" t="s">
        <v>3288</v>
      </c>
      <c r="B5518" t="s">
        <v>15067</v>
      </c>
      <c r="C5518" t="s">
        <v>7071</v>
      </c>
      <c r="D5518" t="s">
        <v>7072</v>
      </c>
      <c r="E5518" t="s">
        <v>7088</v>
      </c>
      <c r="F5518" t="s">
        <v>7089</v>
      </c>
      <c r="G5518" t="s">
        <v>7098</v>
      </c>
      <c r="H5518" t="s">
        <v>7099</v>
      </c>
      <c r="I5518" t="s">
        <v>7100</v>
      </c>
      <c r="J5518" t="s">
        <v>7360</v>
      </c>
      <c r="K5518" t="s">
        <v>9436</v>
      </c>
    </row>
    <row r="5519" spans="1:11" x14ac:dyDescent="0.25">
      <c r="A5519" t="s">
        <v>4200</v>
      </c>
      <c r="B5519" t="s">
        <v>15068</v>
      </c>
      <c r="C5519" t="s">
        <v>7071</v>
      </c>
      <c r="D5519" t="s">
        <v>7072</v>
      </c>
      <c r="E5519" t="s">
        <v>7088</v>
      </c>
      <c r="F5519" t="s">
        <v>7089</v>
      </c>
      <c r="G5519" t="s">
        <v>7098</v>
      </c>
      <c r="H5519" t="s">
        <v>7099</v>
      </c>
      <c r="I5519" t="s">
        <v>7100</v>
      </c>
      <c r="J5519" t="s">
        <v>7101</v>
      </c>
      <c r="K5519" t="s">
        <v>7390</v>
      </c>
    </row>
    <row r="5520" spans="1:11" x14ac:dyDescent="0.25">
      <c r="A5520" t="s">
        <v>3731</v>
      </c>
      <c r="B5520" t="s">
        <v>15069</v>
      </c>
      <c r="C5520" t="s">
        <v>7071</v>
      </c>
      <c r="D5520" t="s">
        <v>7072</v>
      </c>
      <c r="E5520" t="s">
        <v>7088</v>
      </c>
      <c r="F5520" t="s">
        <v>7089</v>
      </c>
      <c r="G5520" t="s">
        <v>7098</v>
      </c>
      <c r="H5520" t="s">
        <v>7099</v>
      </c>
      <c r="I5520" t="s">
        <v>7100</v>
      </c>
      <c r="J5520" t="s">
        <v>8553</v>
      </c>
    </row>
    <row r="5521" spans="1:12" x14ac:dyDescent="0.25">
      <c r="A5521" t="s">
        <v>5589</v>
      </c>
      <c r="B5521" t="s">
        <v>15070</v>
      </c>
      <c r="C5521" t="s">
        <v>7071</v>
      </c>
      <c r="D5521" t="s">
        <v>7072</v>
      </c>
      <c r="E5521" t="s">
        <v>7088</v>
      </c>
      <c r="F5521" t="s">
        <v>7089</v>
      </c>
      <c r="G5521" t="s">
        <v>7098</v>
      </c>
      <c r="H5521" t="s">
        <v>7294</v>
      </c>
      <c r="I5521" t="s">
        <v>7982</v>
      </c>
      <c r="J5521" t="s">
        <v>9047</v>
      </c>
      <c r="K5521" t="s">
        <v>14944</v>
      </c>
    </row>
    <row r="5522" spans="1:12" x14ac:dyDescent="0.25">
      <c r="A5522" t="s">
        <v>5695</v>
      </c>
      <c r="B5522" t="s">
        <v>15071</v>
      </c>
      <c r="C5522" t="s">
        <v>7071</v>
      </c>
      <c r="D5522" t="s">
        <v>7072</v>
      </c>
      <c r="E5522" t="s">
        <v>7088</v>
      </c>
      <c r="F5522" t="s">
        <v>7089</v>
      </c>
      <c r="G5522" t="s">
        <v>7098</v>
      </c>
      <c r="H5522" t="s">
        <v>7294</v>
      </c>
      <c r="I5522" t="s">
        <v>8330</v>
      </c>
    </row>
    <row r="5523" spans="1:12" x14ac:dyDescent="0.25">
      <c r="A5523" t="s">
        <v>4881</v>
      </c>
      <c r="B5523" t="s">
        <v>15072</v>
      </c>
      <c r="C5523" t="s">
        <v>7071</v>
      </c>
      <c r="D5523" t="s">
        <v>7072</v>
      </c>
      <c r="E5523" t="s">
        <v>7088</v>
      </c>
      <c r="F5523" t="s">
        <v>7089</v>
      </c>
      <c r="G5523" t="s">
        <v>7098</v>
      </c>
      <c r="H5523" t="s">
        <v>7294</v>
      </c>
      <c r="I5523" t="s">
        <v>8330</v>
      </c>
      <c r="J5523" t="s">
        <v>14936</v>
      </c>
    </row>
    <row r="5524" spans="1:12" x14ac:dyDescent="0.25">
      <c r="A5524" t="s">
        <v>5896</v>
      </c>
      <c r="B5524" t="s">
        <v>15073</v>
      </c>
      <c r="C5524" t="s">
        <v>7071</v>
      </c>
      <c r="D5524" t="s">
        <v>7072</v>
      </c>
      <c r="E5524" t="s">
        <v>7088</v>
      </c>
      <c r="F5524" t="s">
        <v>7089</v>
      </c>
      <c r="G5524" t="s">
        <v>7098</v>
      </c>
      <c r="H5524" t="s">
        <v>7099</v>
      </c>
      <c r="I5524" t="s">
        <v>7100</v>
      </c>
      <c r="J5524" t="s">
        <v>9118</v>
      </c>
    </row>
    <row r="5525" spans="1:12" x14ac:dyDescent="0.25">
      <c r="A5525" t="s">
        <v>3343</v>
      </c>
      <c r="B5525" t="s">
        <v>15074</v>
      </c>
      <c r="C5525" t="s">
        <v>7071</v>
      </c>
      <c r="D5525" t="s">
        <v>7072</v>
      </c>
      <c r="E5525" t="s">
        <v>7088</v>
      </c>
      <c r="F5525" t="s">
        <v>7089</v>
      </c>
      <c r="G5525" t="s">
        <v>7098</v>
      </c>
      <c r="H5525" t="s">
        <v>7099</v>
      </c>
      <c r="I5525" t="s">
        <v>7100</v>
      </c>
      <c r="J5525" t="s">
        <v>7101</v>
      </c>
      <c r="K5525" t="s">
        <v>7390</v>
      </c>
    </row>
    <row r="5526" spans="1:12" x14ac:dyDescent="0.25">
      <c r="A5526" t="s">
        <v>5867</v>
      </c>
      <c r="B5526" t="s">
        <v>15075</v>
      </c>
      <c r="C5526" t="s">
        <v>7071</v>
      </c>
      <c r="D5526" t="s">
        <v>7072</v>
      </c>
      <c r="E5526" t="s">
        <v>7088</v>
      </c>
      <c r="F5526" t="s">
        <v>7089</v>
      </c>
      <c r="G5526" t="s">
        <v>7098</v>
      </c>
      <c r="H5526" t="s">
        <v>7099</v>
      </c>
      <c r="I5526" t="s">
        <v>7100</v>
      </c>
    </row>
    <row r="5527" spans="1:12" x14ac:dyDescent="0.25">
      <c r="A5527" t="s">
        <v>6739</v>
      </c>
      <c r="B5527" t="s">
        <v>15076</v>
      </c>
      <c r="C5527" t="s">
        <v>7071</v>
      </c>
      <c r="D5527" t="s">
        <v>7072</v>
      </c>
      <c r="E5527" t="s">
        <v>7088</v>
      </c>
      <c r="F5527" t="s">
        <v>7089</v>
      </c>
      <c r="G5527" t="s">
        <v>7098</v>
      </c>
      <c r="H5527" t="s">
        <v>7294</v>
      </c>
      <c r="I5527" t="s">
        <v>8330</v>
      </c>
      <c r="J5527" t="s">
        <v>14936</v>
      </c>
    </row>
    <row r="5528" spans="1:12" x14ac:dyDescent="0.25">
      <c r="A5528" t="s">
        <v>4203</v>
      </c>
      <c r="B5528" t="s">
        <v>15077</v>
      </c>
      <c r="C5528" t="s">
        <v>7071</v>
      </c>
      <c r="D5528" t="s">
        <v>7072</v>
      </c>
      <c r="E5528" t="s">
        <v>7088</v>
      </c>
      <c r="F5528" t="s">
        <v>7089</v>
      </c>
      <c r="G5528" t="s">
        <v>7098</v>
      </c>
      <c r="H5528" t="s">
        <v>7099</v>
      </c>
      <c r="I5528" t="s">
        <v>7100</v>
      </c>
      <c r="J5528" t="s">
        <v>7360</v>
      </c>
      <c r="K5528" t="s">
        <v>9436</v>
      </c>
    </row>
    <row r="5529" spans="1:12" x14ac:dyDescent="0.25">
      <c r="A5529" t="s">
        <v>5600</v>
      </c>
      <c r="B5529" t="s">
        <v>15065</v>
      </c>
      <c r="C5529" t="s">
        <v>7071</v>
      </c>
      <c r="D5529" t="s">
        <v>7072</v>
      </c>
      <c r="E5529" t="s">
        <v>7088</v>
      </c>
      <c r="F5529" t="s">
        <v>7089</v>
      </c>
      <c r="G5529" t="s">
        <v>7098</v>
      </c>
      <c r="H5529" t="s">
        <v>7294</v>
      </c>
      <c r="I5529" t="s">
        <v>7295</v>
      </c>
    </row>
    <row r="5530" spans="1:12" x14ac:dyDescent="0.25">
      <c r="A5530" t="s">
        <v>3285</v>
      </c>
      <c r="B5530" t="s">
        <v>15078</v>
      </c>
      <c r="C5530" t="s">
        <v>7071</v>
      </c>
      <c r="D5530" t="s">
        <v>7072</v>
      </c>
      <c r="E5530" t="s">
        <v>7088</v>
      </c>
      <c r="F5530" t="s">
        <v>7089</v>
      </c>
      <c r="G5530" t="s">
        <v>7098</v>
      </c>
      <c r="H5530" t="s">
        <v>7099</v>
      </c>
      <c r="I5530" t="s">
        <v>7100</v>
      </c>
      <c r="J5530" t="s">
        <v>7101</v>
      </c>
      <c r="K5530" t="s">
        <v>14953</v>
      </c>
    </row>
    <row r="5531" spans="1:12" x14ac:dyDescent="0.25">
      <c r="A5531" t="s">
        <v>4201</v>
      </c>
      <c r="B5531" t="s">
        <v>15079</v>
      </c>
      <c r="C5531" t="s">
        <v>7071</v>
      </c>
      <c r="D5531" t="s">
        <v>7072</v>
      </c>
      <c r="E5531" t="s">
        <v>7088</v>
      </c>
      <c r="F5531" t="s">
        <v>7089</v>
      </c>
      <c r="G5531" t="s">
        <v>7098</v>
      </c>
      <c r="H5531" t="s">
        <v>7099</v>
      </c>
      <c r="I5531" t="s">
        <v>7100</v>
      </c>
      <c r="J5531" t="s">
        <v>7466</v>
      </c>
      <c r="K5531" t="s">
        <v>7467</v>
      </c>
      <c r="L5531" t="s">
        <v>14941</v>
      </c>
    </row>
    <row r="5532" spans="1:12" x14ac:dyDescent="0.25">
      <c r="A5532" t="s">
        <v>4677</v>
      </c>
      <c r="B5532" t="s">
        <v>15080</v>
      </c>
      <c r="C5532" t="s">
        <v>7071</v>
      </c>
      <c r="D5532" t="s">
        <v>7072</v>
      </c>
      <c r="E5532" t="s">
        <v>7088</v>
      </c>
      <c r="F5532" t="s">
        <v>7089</v>
      </c>
      <c r="G5532" t="s">
        <v>7098</v>
      </c>
      <c r="H5532" t="s">
        <v>7099</v>
      </c>
      <c r="I5532" t="s">
        <v>7100</v>
      </c>
      <c r="J5532" t="s">
        <v>7360</v>
      </c>
      <c r="K5532" t="s">
        <v>9436</v>
      </c>
    </row>
    <row r="5533" spans="1:12" x14ac:dyDescent="0.25">
      <c r="A5533" t="s">
        <v>5367</v>
      </c>
      <c r="B5533" t="s">
        <v>15081</v>
      </c>
      <c r="C5533" t="s">
        <v>7071</v>
      </c>
      <c r="D5533" t="s">
        <v>7072</v>
      </c>
      <c r="E5533" t="s">
        <v>7088</v>
      </c>
      <c r="F5533" t="s">
        <v>7089</v>
      </c>
      <c r="G5533" t="s">
        <v>7098</v>
      </c>
      <c r="H5533" t="s">
        <v>7099</v>
      </c>
      <c r="I5533" t="s">
        <v>7100</v>
      </c>
      <c r="J5533" t="s">
        <v>8266</v>
      </c>
    </row>
    <row r="5534" spans="1:12" x14ac:dyDescent="0.25">
      <c r="A5534" t="s">
        <v>3252</v>
      </c>
      <c r="B5534" t="s">
        <v>15082</v>
      </c>
      <c r="C5534" t="s">
        <v>7071</v>
      </c>
      <c r="D5534" t="s">
        <v>7072</v>
      </c>
      <c r="E5534" t="s">
        <v>7088</v>
      </c>
      <c r="F5534" t="s">
        <v>7089</v>
      </c>
      <c r="G5534" t="s">
        <v>7098</v>
      </c>
      <c r="H5534" t="s">
        <v>7099</v>
      </c>
      <c r="I5534" t="s">
        <v>7100</v>
      </c>
      <c r="J5534" t="s">
        <v>7360</v>
      </c>
      <c r="K5534" t="s">
        <v>9436</v>
      </c>
    </row>
    <row r="5535" spans="1:12" x14ac:dyDescent="0.25">
      <c r="A5535" t="s">
        <v>5597</v>
      </c>
      <c r="B5535" t="s">
        <v>2290</v>
      </c>
      <c r="C5535" t="s">
        <v>7071</v>
      </c>
      <c r="D5535" t="s">
        <v>7072</v>
      </c>
      <c r="E5535" t="s">
        <v>7088</v>
      </c>
      <c r="F5535" t="s">
        <v>7089</v>
      </c>
      <c r="G5535" t="s">
        <v>7098</v>
      </c>
      <c r="H5535" t="s">
        <v>7294</v>
      </c>
      <c r="I5535" t="s">
        <v>7982</v>
      </c>
      <c r="J5535" t="s">
        <v>9047</v>
      </c>
    </row>
    <row r="5536" spans="1:12" x14ac:dyDescent="0.25">
      <c r="A5536" t="s">
        <v>5959</v>
      </c>
      <c r="B5536" t="s">
        <v>15083</v>
      </c>
      <c r="C5536" t="s">
        <v>7071</v>
      </c>
      <c r="D5536" t="s">
        <v>7072</v>
      </c>
      <c r="E5536" t="s">
        <v>7088</v>
      </c>
      <c r="F5536" t="s">
        <v>7089</v>
      </c>
      <c r="G5536" t="s">
        <v>7098</v>
      </c>
      <c r="H5536" t="s">
        <v>7099</v>
      </c>
      <c r="I5536" t="s">
        <v>7100</v>
      </c>
      <c r="J5536" t="s">
        <v>9118</v>
      </c>
    </row>
    <row r="5537" spans="1:11" x14ac:dyDescent="0.25">
      <c r="A5537" t="s">
        <v>5878</v>
      </c>
      <c r="B5537" t="s">
        <v>15084</v>
      </c>
      <c r="C5537" t="s">
        <v>7071</v>
      </c>
      <c r="D5537" t="s">
        <v>7072</v>
      </c>
      <c r="E5537" t="s">
        <v>7088</v>
      </c>
      <c r="F5537" t="s">
        <v>7089</v>
      </c>
      <c r="G5537" t="s">
        <v>7098</v>
      </c>
      <c r="H5537" t="s">
        <v>7099</v>
      </c>
      <c r="I5537" t="s">
        <v>7100</v>
      </c>
      <c r="J5537" t="s">
        <v>9118</v>
      </c>
    </row>
    <row r="5538" spans="1:11" x14ac:dyDescent="0.25">
      <c r="A5538" t="s">
        <v>6430</v>
      </c>
      <c r="B5538" t="s">
        <v>15085</v>
      </c>
      <c r="C5538" t="s">
        <v>7071</v>
      </c>
      <c r="D5538" t="s">
        <v>7072</v>
      </c>
      <c r="E5538" t="s">
        <v>7088</v>
      </c>
      <c r="F5538" t="s">
        <v>7089</v>
      </c>
      <c r="G5538" t="s">
        <v>7098</v>
      </c>
      <c r="H5538" t="s">
        <v>7294</v>
      </c>
      <c r="I5538" t="s">
        <v>8330</v>
      </c>
      <c r="J5538" t="s">
        <v>14936</v>
      </c>
    </row>
    <row r="5539" spans="1:11" x14ac:dyDescent="0.25">
      <c r="A5539" t="s">
        <v>5827</v>
      </c>
      <c r="B5539" t="s">
        <v>15086</v>
      </c>
      <c r="C5539" t="s">
        <v>7071</v>
      </c>
      <c r="D5539" t="s">
        <v>7072</v>
      </c>
      <c r="E5539" t="s">
        <v>7088</v>
      </c>
      <c r="F5539" t="s">
        <v>7089</v>
      </c>
      <c r="G5539" t="s">
        <v>7098</v>
      </c>
      <c r="H5539" t="s">
        <v>7099</v>
      </c>
      <c r="I5539" t="s">
        <v>7100</v>
      </c>
      <c r="J5539" t="s">
        <v>7101</v>
      </c>
      <c r="K5539" t="s">
        <v>7390</v>
      </c>
    </row>
    <row r="5540" spans="1:11" x14ac:dyDescent="0.25">
      <c r="A5540" t="s">
        <v>6206</v>
      </c>
      <c r="B5540" t="s">
        <v>15087</v>
      </c>
      <c r="C5540" t="s">
        <v>7071</v>
      </c>
      <c r="D5540" t="s">
        <v>7072</v>
      </c>
      <c r="E5540" t="s">
        <v>7088</v>
      </c>
      <c r="F5540" t="s">
        <v>7089</v>
      </c>
      <c r="G5540" t="s">
        <v>7098</v>
      </c>
      <c r="H5540" t="s">
        <v>7099</v>
      </c>
      <c r="I5540" t="s">
        <v>7100</v>
      </c>
      <c r="J5540" t="s">
        <v>7101</v>
      </c>
      <c r="K5540" t="s">
        <v>7390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Supp Table S4</vt:lpstr>
      <vt:lpstr>raw_data</vt:lpstr>
      <vt:lpstr>taxonomy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Alexandre Wang Liu</dc:creator>
  <cp:lastModifiedBy>Lopes Faria, Jose Pedro</cp:lastModifiedBy>
  <dcterms:created xsi:type="dcterms:W3CDTF">2020-11-10T04:23:45Z</dcterms:created>
  <dcterms:modified xsi:type="dcterms:W3CDTF">2023-10-03T21:33:16Z</dcterms:modified>
</cp:coreProperties>
</file>